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herrerar\Desktop\Licitación ADIF\"/>
    </mc:Choice>
  </mc:AlternateContent>
  <xr:revisionPtr revIDLastSave="0" documentId="8_{BBE979B3-8FBC-4414-B49B-DC8E72745EA5}" xr6:coauthVersionLast="47" xr6:coauthVersionMax="47" xr10:uidLastSave="{00000000-0000-0000-0000-000000000000}"/>
  <bookViews>
    <workbookView xWindow="19080" yWindow="-900" windowWidth="29040" windowHeight="15840" xr2:uid="{00000000-000D-0000-FFFF-FFFF00000000}"/>
  </bookViews>
  <sheets>
    <sheet name="PPKK_ADIF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</calcChain>
</file>

<file path=xl/sharedStrings.xml><?xml version="1.0" encoding="utf-8"?>
<sst xmlns="http://schemas.openxmlformats.org/spreadsheetml/2006/main" count="76869" uniqueCount="263">
  <si>
    <t>fid</t>
  </si>
  <si>
    <t>id_tramo</t>
  </si>
  <si>
    <t>id_pk</t>
  </si>
  <si>
    <t>fuente</t>
  </si>
  <si>
    <t>fuenteD</t>
  </si>
  <si>
    <t>fecha_alta</t>
  </si>
  <si>
    <t>tipotramoD</t>
  </si>
  <si>
    <t>estadofisD</t>
  </si>
  <si>
    <t>n_viasD</t>
  </si>
  <si>
    <t>nombre</t>
  </si>
  <si>
    <t>coord_x</t>
  </si>
  <si>
    <t>coord_y</t>
  </si>
  <si>
    <t>ADIF</t>
  </si>
  <si>
    <t>Troncal</t>
  </si>
  <si>
    <t>En uso</t>
  </si>
  <si>
    <t>Única</t>
  </si>
  <si>
    <t>440 - BIF.LOS NARANJOS-HUELVA</t>
  </si>
  <si>
    <t>822 - ZAMORA-A CORUÑA</t>
  </si>
  <si>
    <t>792 - MATALLANA-LA ROBLA</t>
  </si>
  <si>
    <t>Doble</t>
  </si>
  <si>
    <t>100 - MADRID-CHAMARTIN-HENDAYA</t>
  </si>
  <si>
    <t>790 - ASUNCION UNIVERSIDAD-ARANGUREN</t>
  </si>
  <si>
    <t>516 - MÉRIDA-LOS ROSALES</t>
  </si>
  <si>
    <t>188 - CAMB. MEDINA DEL CAMPO AV - BIF. ARROYO DE LA GOLOSA</t>
  </si>
  <si>
    <t>800 - LEON-A CORUÑA</t>
  </si>
  <si>
    <t>Fuera de servicio</t>
  </si>
  <si>
    <t>Desconocido</t>
  </si>
  <si>
    <t>074 - BIFURCACION MEDINA-CAMBIADOR MEDINA DEL CAMPO</t>
  </si>
  <si>
    <t>010 - PTA. DE ATOCHA-SEVILLA-S. JUSTA</t>
  </si>
  <si>
    <t>200 - MADRID-CHAMARTIN-BARNA-EST. DE FRANÇA</t>
  </si>
  <si>
    <t>Comunidad Valenciana</t>
  </si>
  <si>
    <t>300 - MADRID CHAMARTÍN-VALENCIA-NORD</t>
  </si>
  <si>
    <t>000 - LÍNEAS Y TRAMOS AJENOS AL CUADRO DE VELOCIDADES MÁXIMAS</t>
  </si>
  <si>
    <t>726 - AGUJA ENLACE-BIF. LA CASILLA</t>
  </si>
  <si>
    <t>000 - LÍNEAS Y TRAMOS AJENOS AL CUADRO DE VELOCIDADES MÁXIMAS</t>
  </si>
  <si>
    <t>050 - MADRID-PUERTA DE ATOCHA-LIMITE ADIF - LFPSA</t>
  </si>
  <si>
    <t>842 - BIF. A GRANDEIRA AG. KM. 376,1 - BIF. RIO SAR</t>
  </si>
  <si>
    <t>290 - CIM-AGJ KM. 337,1-CAMB. ZARAGOZA-DELICIAS</t>
  </si>
  <si>
    <t>310 - ARANJUEZ-VALENCIA-LA FONT</t>
  </si>
  <si>
    <t>022 - BIF CAMBIADOR ALCOLEA-CAMBIADOR ALCOLEA</t>
  </si>
  <si>
    <t>210 - MIRAFLORES-TARRAGONA</t>
  </si>
  <si>
    <t>416 - MOREDA-GRANADA</t>
  </si>
  <si>
    <t>042 - BIF. ALBACETE - ALACANT-TERMINAL</t>
  </si>
  <si>
    <t>320 - CHINCHILLA MONTEAR.AG.KM.298,4-CARTAGENA</t>
  </si>
  <si>
    <t>410 - LINARES BAEZA-ALMERIA</t>
  </si>
  <si>
    <t>222 - MONTCADA-BIFURCA-LA TOUR DE CAROL</t>
  </si>
  <si>
    <t>322 - MURCIA MERCANCIAS - AGUILAS</t>
  </si>
  <si>
    <t>456 - LA SALUD AGJ. KM. 6,2-LA SALUD AGJ. KM. 10,2</t>
  </si>
  <si>
    <t>400 - ALCAZAR SAN JUAN-CADIZ</t>
  </si>
  <si>
    <t>040 - BIF. TORREJÓN DE VELASCO - VALENCIA-JOAQUIM SOROLLA</t>
  </si>
  <si>
    <t>084 - BIF. VENTA DE BAÑOS - LEON</t>
  </si>
  <si>
    <t>166 - BIF. RUBENA-VILLAFRIA</t>
  </si>
  <si>
    <t>Cuádruplo</t>
  </si>
  <si>
    <t>102 - MADRID-CHAMARTIN-BIF. ARANDA</t>
  </si>
  <si>
    <t>750 - PRAVIA-GIJON-SANZ CRESPO</t>
  </si>
  <si>
    <t>314 - XIRIVELLA L'ALTER-VALENCIA-SANT ISIDRE</t>
  </si>
  <si>
    <t>018 - BIF. CERRO NEGRO/STA. CATALINA-CTT CERRO NEGRO AV</t>
  </si>
  <si>
    <t>620 - TORTOSA-L ALDEA-AMPOSTA</t>
  </si>
  <si>
    <t>160 - PALENCIA-SANTANDER</t>
  </si>
  <si>
    <t>120 - MEDINA DEL CAMPO-VILAR  FORMOSO</t>
  </si>
  <si>
    <t>436 - MARIA ZAMBRANO-FUENGIROLA</t>
  </si>
  <si>
    <t>520 - CIUDAD REAL-BADAJOZ</t>
  </si>
  <si>
    <t>512 - ZAFRA-HUELVA-CARGAS / ZAFRA-HUELVA-MERCANCÍAS</t>
  </si>
  <si>
    <t>600 - VALENCIA-NORD-S.VICENÇ CALDERS</t>
  </si>
  <si>
    <t>130 - VENTA DE BAÑOS-GIJON-CERCANIAS</t>
  </si>
  <si>
    <t>500 - BIF. PLANETARIO-VALENCIA ALCANTARA</t>
  </si>
  <si>
    <t>270 - BIF. SAGRERA-CERBERE</t>
  </si>
  <si>
    <t>756 - AG. ENLACE SOTIELLO-AG. ENLACE VERIÑA</t>
  </si>
  <si>
    <t>076 - BIF. CAMBIADOR VALDESTILLAS-CAMBIADOR VALDESTILLAS</t>
  </si>
  <si>
    <t>020 - LA SAGRA-TOLEDO</t>
  </si>
  <si>
    <t>422 - BIF. UTRERA-FUENTE DE PIEDRA</t>
  </si>
  <si>
    <t>344 - SILLA-GANDIA</t>
  </si>
  <si>
    <t>762 - TRUBIA-SAN ESTEBAN DE PRAVIA</t>
  </si>
  <si>
    <t>700 - INT. ABANDO IND. PRIETO-CASETAS</t>
  </si>
  <si>
    <t>932 - MADRID AT. CERCA-MADRID-S. CATAL.</t>
  </si>
  <si>
    <t>764 - TRUBIA-COLLANZO</t>
  </si>
  <si>
    <t>070 - BIF HUESCA-HUESCA</t>
  </si>
  <si>
    <t>326 - AGUJA E.KM.523.2-ESCOMBRERAS</t>
  </si>
  <si>
    <t>754 - SOTIELLO-PUERTO EL MUSEL</t>
  </si>
  <si>
    <t>832 - BIF. SAN DIEGO-AGUJA KM. 545,4</t>
  </si>
  <si>
    <t>214 - CIM ZARAGOZA-LA CARTUJA</t>
  </si>
  <si>
    <t>204 - BIF. CANFRANC-CANFRANC</t>
  </si>
  <si>
    <t>850 - VIGO URZAIZ - BIF. ARCADE</t>
  </si>
  <si>
    <t>240 - S.VICENÇ CALDERS-L HOSPITALET DE LLOBREGAT</t>
  </si>
  <si>
    <t>082 - BIF. COTO DA TORRE - BIF. A GRANDEIRA AG. KM. 85,0</t>
  </si>
  <si>
    <t>En construcción</t>
  </si>
  <si>
    <t>MADRID CHAMARTIN - MADRID ATOCHA (Tramo en constr.)</t>
  </si>
  <si>
    <t>262 - BIF CLOT-BARNA-SAGRERA</t>
  </si>
  <si>
    <t>246 - CASTELLBISBAL AGUJAS RUBI-MOLLET-SANT FOST</t>
  </si>
  <si>
    <t>080 - MADRID-CHAMARTÍN- BIF. VENTA DE BAÑOS</t>
  </si>
  <si>
    <t>780 - SANTANDER-BILBAO LA CONCORDIA</t>
  </si>
  <si>
    <t>150 - SERIN-ABOÑO</t>
  </si>
  <si>
    <t>430 - BIF CORDOBA - MERCANCIAS-LOS PRADOS</t>
  </si>
  <si>
    <t>610 - BIF. TERUEL-SAGUNT</t>
  </si>
  <si>
    <t>330 - LA ENCINA-ALACANT-TERMINAL</t>
  </si>
  <si>
    <t>000 - LINEAS Y TRAMOS AJENOS AL CUADRO DE VELOCIDADES MÁXIMAS</t>
  </si>
  <si>
    <t>030 - BIF. MALAGA-A.V.-MARIA ZAMBRANO</t>
  </si>
  <si>
    <t>220 - LLEIDA-PIRINEUS-L HOSPITALET DE LLOBREGAT</t>
  </si>
  <si>
    <t>946 - VILLAVERDE BAJO-MADRID-S. CATAL.</t>
  </si>
  <si>
    <t>238 - CASTELLBISBAL-AGUJAS LLOBREGAT -BARCELONA-MORROT</t>
  </si>
  <si>
    <t>414 - BIF.ALMERIA-BIF.GRANADA</t>
  </si>
  <si>
    <t>024 - BIF. BLANCALES - YELES AGUJA KM.34,397</t>
  </si>
  <si>
    <t>068 - VALLECAS AV-AG. KM. 12,300-LOS GAVILANES-AG. KM. 13,400</t>
  </si>
  <si>
    <t>264 - MONTCADA-BIFURCA-BIF. AIGÜES</t>
  </si>
  <si>
    <t>340 - BIF. VALLADA-XATIVA-AG. KM. 47,0</t>
  </si>
  <si>
    <t>144 - VILLABONA DE A.-S.JUAN DE NIEVA</t>
  </si>
  <si>
    <t>EJE FERROVIARIO TRANSVERSAL ANDALUCÍA - Subtramo Pedrera - Fuente de Piedra</t>
  </si>
  <si>
    <t>324 - CARTAGENA-AGUJA KM.0,8</t>
  </si>
  <si>
    <t>138 - BIF.GALICIA-BIF. ASTURIAS</t>
  </si>
  <si>
    <t>824 - REDONDELA-SANTIAGO DE COMPOSTELA</t>
  </si>
  <si>
    <t>420 - BIF. MARAVILLAS-ALGECIRAS</t>
  </si>
  <si>
    <t>460 - BIF. RIOFRIO - FUENTE DE PIEDRA</t>
  </si>
  <si>
    <t>900 - MADRID AT. CERCA-MADRID-CHAMARTIN</t>
  </si>
  <si>
    <t>912 - PINAR DE LAS ROZAS-LAS MATAS</t>
  </si>
  <si>
    <t>Playa de vías</t>
  </si>
  <si>
    <t>No aplicable</t>
  </si>
  <si>
    <t>PLAYA DE VÍAS</t>
  </si>
  <si>
    <t>836 - BIF. LEON-BIF. RIO BERNESGA</t>
  </si>
  <si>
    <t>154 - TUDELA VEGUIN-LUGO LLANERA</t>
  </si>
  <si>
    <t>036 - ANTEQUERA STA. ANA - GRANADA</t>
  </si>
  <si>
    <t>302 - AGU.CLA KM.146.1-ALCAZAR DE SAN JUAN</t>
  </si>
  <si>
    <t>452 - PUERTO   SEVILLA-LA SALUD</t>
  </si>
  <si>
    <t>930 - MADRID AT. CERCA-SAN FERNANDO DE HENARES</t>
  </si>
  <si>
    <t>982 - BIFURCACIÓN MEDINA - ZAMORA</t>
  </si>
  <si>
    <t>202 - TORRALBA-SORIA</t>
  </si>
  <si>
    <t>514 - ZAFRA-JEREZ CABALLEROS</t>
  </si>
  <si>
    <t>180 - BIF. ESTADIO MUNICIPAL - CAMBIADOR CLASIFICACION</t>
  </si>
  <si>
    <t>810 - MONFORTE  LEMOS-BIF. CHAPELA</t>
  </si>
  <si>
    <t>054 - BIF MONCASI-BIF CANAL IMPERIAL</t>
  </si>
  <si>
    <t>108 - LA CARRERA-VALLADOLID-C.G.</t>
  </si>
  <si>
    <t>110 - VILLALBA GUADARR-SEGOVIA</t>
  </si>
  <si>
    <t>944 - VICALVARO-VICALVARO MERCANCIAS</t>
  </si>
  <si>
    <t>720 - INT. ABANDO IND. PRIETO-SANTURTZI</t>
  </si>
  <si>
    <t>770 - SANTANDER-OVIEDO</t>
  </si>
  <si>
    <t>280 - BIF. NUDO MOLLET - BIF. MOLLET</t>
  </si>
  <si>
    <t>276 - BARNA-SAGRERA-MAÇANET-MASSANES</t>
  </si>
  <si>
    <t>826 - BIF. CERCEDA-CENTRAL TÉRMICA DE MEIRAMA</t>
  </si>
  <si>
    <t>132 - ABLAÑA-BIF. TUD.VEGUIN</t>
  </si>
  <si>
    <t>164 - BIF. MAGAZ-MAGAZ</t>
  </si>
  <si>
    <t>948 - VICALVARO MERCANCIAS-AG. KM. 3,007-BIF. VICALVARO MERCANCIAS</t>
  </si>
  <si>
    <t>522 - MANZANARES-CIUDAD REAL</t>
  </si>
  <si>
    <t>530 - MONFRAGÜE-PLASENCIA</t>
  </si>
  <si>
    <t>104 - ALCOB.- S.S.REYE-UNIV.CANTOBLANCO</t>
  </si>
  <si>
    <t>122 - AVILA-SALAMANCA</t>
  </si>
  <si>
    <t>710 - ALTSASU-CASTEJON DE EBRO</t>
  </si>
  <si>
    <t>740 - FERROL-PRAVIA</t>
  </si>
  <si>
    <t>208 - S.JUAN MOZARRIFA-S. GREGORIO</t>
  </si>
  <si>
    <t>464 - BIF. TOCÓN  BIF. LA CHANA</t>
  </si>
  <si>
    <t>604 - LES PALMES-CASTELLO-PORT</t>
  </si>
  <si>
    <t>332 - CAUDETE-BIF. ALACANT</t>
  </si>
  <si>
    <t>820 - MEDINA DEL CAMPO-ZAMORA</t>
  </si>
  <si>
    <t>412 - HUENEJA-DOLAR-MINAS DEL MARQUESADO</t>
  </si>
  <si>
    <t>148 - NUBLEDO-TRASONA</t>
  </si>
  <si>
    <t>722 - DESERTU-BARAKALD-MUSKIZ</t>
  </si>
  <si>
    <t>528 - ALMORCHON-MIRABUENO</t>
  </si>
  <si>
    <t>782 - BASURTO HOSPITAL-ARIZ</t>
  </si>
  <si>
    <t>804 - BETANZOS-INFESTA-FERROL</t>
  </si>
  <si>
    <t>840 - CER-M. AG.KM.000,7-MEIRAMA-PICARDEL</t>
  </si>
  <si>
    <t>920 - MOSTOLES-EL SOTO-PARLA</t>
  </si>
  <si>
    <t>942 - VALLECAS-IND.-VILLAVERDE BAJO</t>
  </si>
  <si>
    <t>602 - BIF. PUERTO CABANYAL-VALENC-PTO NORTE</t>
  </si>
  <si>
    <t>818 - VILAGARCIA DE AROUSA - BIF. ANGUEIRA</t>
  </si>
  <si>
    <t>510 - CÁCERES-ALJUCÉN</t>
  </si>
  <si>
    <t>260 - VILAMALLA - FIGUERES VILAFANT</t>
  </si>
  <si>
    <t>910 - MADRID ATOCHA CERCANIAS-PINAR DE LAS ROZAS</t>
  </si>
  <si>
    <t>312 - CASTILLEJO-AÑOVER-ALGODOR</t>
  </si>
  <si>
    <t>360 - CARTAGENA PLAZA BASTARRECHE-LOS NIETOS</t>
  </si>
  <si>
    <t>812 - BIF. CHAPELA-VIGO-GUIXAR</t>
  </si>
  <si>
    <t>Illes Balears</t>
  </si>
  <si>
    <t>Tren Sòller</t>
  </si>
  <si>
    <t>934 - BIF. REBOLLEDO-MADRID-ABROÑIGAL</t>
  </si>
  <si>
    <t>342 - XATIVA-ALCOI</t>
  </si>
  <si>
    <t>402 - BIF.ESPELUY-AGUJA KM. 340,1-JAEN</t>
  </si>
  <si>
    <t>106 - IRUN-HENDAYA</t>
  </si>
  <si>
    <t>502 - VALENCIA ALCÁNTARA-KM. 428,5 (FRONTERA)</t>
  </si>
  <si>
    <t>346 - GANDIA-MERCADER.-GANDIA PORT</t>
  </si>
  <si>
    <t>124 - SALAMANCA-VALDUNCIEL</t>
  </si>
  <si>
    <t>116 - CERCEDILLA-LOS COTOS</t>
  </si>
  <si>
    <t>752 - GIJON-SANZ CRESPO-LAVIANA</t>
  </si>
  <si>
    <t>784 - IRAUREGUI-LUTXANA-BARAKALDO</t>
  </si>
  <si>
    <t>350 - BIF. BENALUA - BIF. ALACANT</t>
  </si>
  <si>
    <t>724 - BILBAO MERCANCIAS-SANTURTZI</t>
  </si>
  <si>
    <t>266 - BIF.VILANOVA-BIF.GLORIAS</t>
  </si>
  <si>
    <t>432 - CORDOBA-EL HIGUERON</t>
  </si>
  <si>
    <t>LÍNEA DE TREN FUERA DE SERVICIO</t>
  </si>
  <si>
    <t>526 - PUERTOLLANO-PUERTOLLANO-REFINERIA</t>
  </si>
  <si>
    <t>218 - BIF. PLAZA-ZARAGOZA-PLAZA</t>
  </si>
  <si>
    <t>336 - EL REGUERON-ALACANT-TERMINAL</t>
  </si>
  <si>
    <t>902 - PITIS-BIF.HORTALEZA</t>
  </si>
  <si>
    <t>504 - ALGODOR-VILLALUENGA-YUNC</t>
  </si>
  <si>
    <t>532 - MONFRAGÜE-AG. KM. 4,4-MONFRAGÜE-AG. KM. 255,4</t>
  </si>
  <si>
    <t>828 - PORTAS-BIF. SAN AMARO</t>
  </si>
  <si>
    <t>760 - OVIEDO-TRUBIA</t>
  </si>
  <si>
    <t>-997</t>
  </si>
  <si>
    <t>524 - C.REAL-MIGUELTUR-BIF.POBLETE</t>
  </si>
  <si>
    <t>142 - SOTO DE REY-BIF.OLLONIEGO</t>
  </si>
  <si>
    <t>404 - BIF. ESPELUY-AGUJA KM. 338,8-BIF. ESPELUY-AGUJA KM. 150,5</t>
  </si>
  <si>
    <t>286 - LA CARTUJA-AG. KM. 23,3-LA CARTUJA-AG. KM. 351,1</t>
  </si>
  <si>
    <t>304 - ALFAFAR-BENETUSS-VALENCIA-LA FONT DE SANT LLUIS</t>
  </si>
  <si>
    <t>908 - HORTALEZA - BARAJAS -T4</t>
  </si>
  <si>
    <t>140 - BIF. TUD.VEGUIN-EL ENTREGO</t>
  </si>
  <si>
    <t>444 - BIF.TAMARGUILLO-LA SALUD</t>
  </si>
  <si>
    <t>914 - BIF. CHAMARTIN-BIF. P. PIO</t>
  </si>
  <si>
    <t>446 - BIF.CARTUJA-CARTUJA</t>
  </si>
  <si>
    <t>052 - BIF. CAMBIADOR PLASENCIA-CAMBIADOR PLASENCIA</t>
  </si>
  <si>
    <t>162 - SIERRAPANDO-SOLVAY FACTORIA</t>
  </si>
  <si>
    <t>032 - ANTEQUERA-SANTA ANA-CAMBIADOR ANTEQUERA</t>
  </si>
  <si>
    <t>348 - SILLA-FORD</t>
  </si>
  <si>
    <t>802 - TORAL DE LOS VAD-VILLAFRANCA BIERZO</t>
  </si>
  <si>
    <t>834 - BIF. EL BURGO-A CORUÑA SAN DIEGO</t>
  </si>
  <si>
    <t>806 - LA BAÑEZA-ASTORGA</t>
  </si>
  <si>
    <t>938 - MADRID AT. CERCA-ASAMBLEA MADRID-ENTREVIAS</t>
  </si>
  <si>
    <t>016 - MAJARABIQUE-CAMBIADOR MAJ.</t>
  </si>
  <si>
    <t>056 - BIF LES TORRES-BIF ARTESA DE LLEIDA</t>
  </si>
  <si>
    <t>152 - GIJON-PUERTO-VERIÑA</t>
  </si>
  <si>
    <t>702 - GRISEN-CABAÑAS DE EBRO</t>
  </si>
  <si>
    <t>Tren d'Inca</t>
  </si>
  <si>
    <t>418 - A-S ANA AGJ. KM. 48,3-A-S ANA AGJ. KM. 50,4</t>
  </si>
  <si>
    <t>284 - CIM AGUJA KM. 337,1-CIM AGUJA KM. 0,7</t>
  </si>
  <si>
    <t>282 - CAMBIADOR PLASENCIA AG.KM. 308,6-CAMBIADOR PLASENCIA</t>
  </si>
  <si>
    <t>274 - PORTBOU-CERBERE</t>
  </si>
  <si>
    <t>772 - OREJO - LIERGANES</t>
  </si>
  <si>
    <t>212 - HOYA DE HUESCA-AG. KM. 2,3-BIF. HOYA HUESCA</t>
  </si>
  <si>
    <t>508 - BADAJOZ - KM.517,6 FRONTERA</t>
  </si>
  <si>
    <t>814 - GUILLAREI-VALENCA DO MINHO</t>
  </si>
  <si>
    <t>816 - GUILLAREI AGJ. KM. 141,6-GUILLAREI AGJ. KM. 0,9</t>
  </si>
  <si>
    <t>906 - MADRID CHAMARTIN-FUENCARRAL-COMPLEJO</t>
  </si>
  <si>
    <t>774 - MALIAÑO VIDRIERA - PUERTO RAOS</t>
  </si>
  <si>
    <t>622 - AGUJA CLASIFICACION KM.272,0-TARRAGONA MERCADERIES</t>
  </si>
  <si>
    <t>624 - AG.CLAS.KM 100.4-TARRAGONA</t>
  </si>
  <si>
    <t>184 - CAMBIADOR VILECHA - BIF. RIO BERNESGA</t>
  </si>
  <si>
    <t>776 - LLOVIO - RIBADESELLA PUERTO</t>
  </si>
  <si>
    <t>234 - REUS-RODA DE BARA</t>
  </si>
  <si>
    <t>242 - MARTORELL-SEAT-AGUJA KM. 71.185</t>
  </si>
  <si>
    <t>278 - BIF. NUDO MOLLET - LA LLAGOSTA</t>
  </si>
  <si>
    <t>250 - L HOSPITALET DE LLOBREGAT-BELLVITGE-AG. KM. 674,8</t>
  </si>
  <si>
    <t>224 - CERDANYOLA UNIV.-CERDANYOLA VALLE</t>
  </si>
  <si>
    <t>254 - EL PRAT DE LLOBREGAT-AEROPORT</t>
  </si>
  <si>
    <t>406 - LAS ALETAS-UNIVERSIDAD DE CADIZ</t>
  </si>
  <si>
    <t>012 - CAMBIADOR ATOCHA-PTA. DE ATOCHA</t>
  </si>
  <si>
    <t>830 - BIF UXES-BIF SAN CRISTOBAL</t>
  </si>
  <si>
    <t>458 - MAJARABIQUE-ESTACION - BIF.SAN JERONIMO</t>
  </si>
  <si>
    <t>838 - BIF. QUINTANA-BIF. TORNEROS</t>
  </si>
  <si>
    <t>244 - AGUJA KM. 0.500-AGUJA KM. 70.477</t>
  </si>
  <si>
    <t>174 - CAMBIADOR MEDINA DEL CAMPO-MEDINA DEL CAMPO</t>
  </si>
  <si>
    <t>216 - BIF. PLAZA-AG. KM. 1,4-BIF. PLAZA-AG. KM. 8,9</t>
  </si>
  <si>
    <t>758 - LA MARUCA MERCANCIAS-PUERTO AVILES</t>
  </si>
  <si>
    <t>146 - BIF.PEÑA RUBIA-BIF.VIELLA</t>
  </si>
  <si>
    <t>172 - MADRID-CHAMARTÍN-CAMBIADOR MADRID-CHAMARTÍN</t>
  </si>
  <si>
    <t>936 - VILLAVERDE BAJO-SAN CRISTOBAL INDUSTRIAL</t>
  </si>
  <si>
    <t>454 - CAMBIADOR MAJARABIQUE-BIF. SAN JERONIMO</t>
  </si>
  <si>
    <t>434 - CAMBIADOR CORDOBA-VALCHILLON</t>
  </si>
  <si>
    <t>206 - LLEIDA-PK. 1,927</t>
  </si>
  <si>
    <t>940 - O,DONNELL-VICALVARO-MERCANCIAS</t>
  </si>
  <si>
    <t>884 - CAMB. ZAMORA - BIF. EL BOLON</t>
  </si>
  <si>
    <t>916 - MADRID-S. CATAL.-DELICIAS</t>
  </si>
  <si>
    <t>704 - BIF. RIOJA-BIF. CASTILLA</t>
  </si>
  <si>
    <t>268 - BIF. SAGRERA-BIF. ARAGO</t>
  </si>
  <si>
    <t>612 - SAGUNT-AG. KM. 268,8-SAGUNT-AG. KM. 32,3</t>
  </si>
  <si>
    <t>338 - CAMBIADOR VALENCIA - VALENCIA-JOAQUIM SOROLLA</t>
  </si>
  <si>
    <t>442 - CAMBIADOR MAJARABIQUE-BIF.LOS NARANJOS</t>
  </si>
  <si>
    <t>PPKK</t>
  </si>
  <si>
    <t>aux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</si>
</sst>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"/>
  </numFmts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2">
    <dxf>
      <numFmt numFmtId="0" formatCode="General"/>
    </dxf>
    <dxf>
      <numFmt numFmtId="164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F784B5-F1F9-42DF-992B-84E603894624}" name="Tabla1" displayName="Tabla1" ref="A1:N15372" totalsRowShown="0">
  <autoFilter ref="A1:N15372" xr:uid="{AAF784B5-F1F9-42DF-992B-84E603894624}">
    <filterColumn colId="10">
      <filters>
        <filter val="130 - VENTA DE BAÑOS-GIJON-CERCANIAS"/>
      </filters>
    </filterColumn>
  </autoFilter>
  <tableColumns count="14">
    <tableColumn id="1" xr3:uid="{440DCE68-CA9D-43E2-96D3-B46F4CB12F64}" name="fid"/>
    <tableColumn id="2" xr3:uid="{00BF649C-E44F-4378-8308-12C8FE455E08}" name="id_tramo"/>
    <tableColumn id="3" xr3:uid="{9C2477B3-CB2A-4077-9F6C-6604A88389CD}" name="id_pk"/>
    <tableColumn id="4" xr3:uid="{9A1102D2-CD24-4EA3-9CED-9FC74D45C7F2}" name="PPKK"/>
    <tableColumn id="5" xr3:uid="{55996EB7-DAEB-4206-96D0-CFB5E3A8F656}" name="fuente"/>
    <tableColumn id="6" xr3:uid="{1B657675-FA4F-4DCB-95B7-FF50589B7A7D}" name="fuenteD"/>
    <tableColumn id="7" xr3:uid="{5F939026-36E8-4F10-8C20-0C475B723FF8}" name="fecha_alta" dataDxfId="1"/>
    <tableColumn id="8" xr3:uid="{17E05E6A-8ABA-40E5-B52D-DFDB5D5CB0A4}" name="tipotramoD"/>
    <tableColumn id="9" xr3:uid="{3DC4BCF3-BD3D-4E24-BBE1-7F5C4ACE1FE7}" name="estadofisD"/>
    <tableColumn id="10" xr3:uid="{8248C9E5-40C8-44DB-96A4-5D70BDEC5D61}" name="n_viasD"/>
    <tableColumn id="11" xr3:uid="{1F952425-DA63-4860-AB8F-4850C88B60FC}" name="nombre"/>
    <tableColumn id="12" xr3:uid="{C590AD83-1B66-497C-B4A6-D5F93A1DA5EF}" name="coord_x"/>
    <tableColumn id="13" xr3:uid="{3751A91C-1633-4073-85AB-6CFEA0670AAE}" name="coord_y"/>
    <tableColumn id="14" xr3:uid="{32CB4D0E-72DD-454F-B459-99E366B5BD6E}" name="aux" dataDxfId="0">
      <calculatedColumnFormula>CONCATENATE(Tabla1[[#This Row],[nombre]],Tabla1[[#This Row],[PPKK]])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372"/>
  <sheetViews>
    <sheetView tabSelected="1" workbookViewId="0">
      <selection activeCell="N193" sqref="N193"/>
    </sheetView>
  </sheetViews>
  <sheetFormatPr baseColWidth="10" defaultRowHeight="12.75" x14ac:dyDescent="0.2"/>
  <cols>
    <col min="1" max="1" width="15"/>
    <col min="2" max="3" width="15.5703125" bestFit="1" customWidth="1"/>
    <col min="4" max="10" width="15"/>
    <col min="11" max="11" width="77" bestFit="1" customWidth="1"/>
    <col min="12" max="13" width="15"/>
    <col min="14" max="14" width="80.140625" bestFit="1" customWidth="1"/>
    <col min="15" max="1024" width="15"/>
  </cols>
  <sheetData>
    <row r="1" spans="1:14" x14ac:dyDescent="0.2">
      <c r="A1" t="s">
        <v>0</v>
      </c>
      <c r="B1" t="s">
        <v>1</v>
      </c>
      <c r="C1" t="s">
        <v>2</v>
      </c>
      <c r="D1" t="s">
        <v>261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s="3" t="s">
        <v>262</v>
      </c>
    </row>
    <row r="2" spans="1:14" hidden="1" x14ac:dyDescent="0.2">
      <c r="A2">
        <v>1</v>
      </c>
      <c r="B2">
        <v>210000000157</v>
      </c>
      <c r="C2">
        <v>210640000127</v>
      </c>
      <c r="D2">
        <v>90</v>
      </c>
      <c r="E2">
        <v>27</v>
      </c>
      <c r="F2" t="s">
        <v>12</v>
      </c>
      <c r="G2" s="1">
        <v>43553</v>
      </c>
      <c r="H2" t="s">
        <v>13</v>
      </c>
      <c r="I2" t="s">
        <v>14</v>
      </c>
      <c r="J2" t="s">
        <v>15</v>
      </c>
      <c r="K2" t="s">
        <v>16</v>
      </c>
      <c r="L2">
        <v>-6.7736458744785599</v>
      </c>
      <c r="M2">
        <v>37.324265071874002</v>
      </c>
      <c r="N2" t="str">
        <f>CONCATENATE(Tabla1[[#This Row],[nombre]],Tabla1[[#This Row],[PPKK]])</f>
        <v>440 - BIF.LOS NARANJOS-HUELVA90</v>
      </c>
    </row>
    <row r="3" spans="1:14" hidden="1" x14ac:dyDescent="0.2">
      <c r="A3">
        <v>2</v>
      </c>
      <c r="B3">
        <v>320000000185</v>
      </c>
      <c r="C3">
        <v>320190000380</v>
      </c>
      <c r="D3">
        <v>281</v>
      </c>
      <c r="E3">
        <v>27</v>
      </c>
      <c r="F3" t="s">
        <v>12</v>
      </c>
      <c r="G3" s="1">
        <v>43553</v>
      </c>
      <c r="H3" t="s">
        <v>13</v>
      </c>
      <c r="I3" t="s">
        <v>14</v>
      </c>
      <c r="J3" t="s">
        <v>15</v>
      </c>
      <c r="K3" t="s">
        <v>17</v>
      </c>
      <c r="L3">
        <v>-8.087936554999942</v>
      </c>
      <c r="M3">
        <v>42.43745810300004</v>
      </c>
      <c r="N3" t="str">
        <f>CONCATENATE(Tabla1[[#This Row],[nombre]],Tabla1[[#This Row],[PPKK]])</f>
        <v>822 - ZAMORA-A CORUÑA281</v>
      </c>
    </row>
    <row r="4" spans="1:14" hidden="1" x14ac:dyDescent="0.2">
      <c r="A4">
        <v>3</v>
      </c>
      <c r="B4">
        <v>240000001469</v>
      </c>
      <c r="C4">
        <v>241340000231</v>
      </c>
      <c r="D4">
        <v>8</v>
      </c>
      <c r="E4">
        <v>27</v>
      </c>
      <c r="F4" t="s">
        <v>12</v>
      </c>
      <c r="G4" s="1">
        <v>43553</v>
      </c>
      <c r="H4" t="s">
        <v>13</v>
      </c>
      <c r="I4" t="s">
        <v>14</v>
      </c>
      <c r="J4" t="s">
        <v>15</v>
      </c>
      <c r="K4" t="s">
        <v>18</v>
      </c>
      <c r="L4">
        <v>-5.5419513069999766</v>
      </c>
      <c r="M4">
        <v>42.822588721000052</v>
      </c>
      <c r="N4" t="str">
        <f>CONCATENATE(Tabla1[[#This Row],[nombre]],Tabla1[[#This Row],[PPKK]])</f>
        <v>792 - MATALLANA-LA ROBLA8</v>
      </c>
    </row>
    <row r="5" spans="1:14" hidden="1" x14ac:dyDescent="0.2">
      <c r="A5">
        <v>4</v>
      </c>
      <c r="B5">
        <v>470000000423</v>
      </c>
      <c r="C5">
        <v>471820001267</v>
      </c>
      <c r="D5">
        <v>228</v>
      </c>
      <c r="E5">
        <v>27</v>
      </c>
      <c r="F5" t="s">
        <v>12</v>
      </c>
      <c r="G5" s="1">
        <v>43553</v>
      </c>
      <c r="H5" t="s">
        <v>13</v>
      </c>
      <c r="I5" t="s">
        <v>14</v>
      </c>
      <c r="J5" t="s">
        <v>19</v>
      </c>
      <c r="K5" t="s">
        <v>20</v>
      </c>
      <c r="L5">
        <v>-4.7829738359999396</v>
      </c>
      <c r="M5">
        <v>41.47059889500008</v>
      </c>
      <c r="N5" t="str">
        <f>CONCATENATE(Tabla1[[#This Row],[nombre]],Tabla1[[#This Row],[PPKK]])</f>
        <v>100 - MADRID-CHAMARTIN-HENDAYA228</v>
      </c>
    </row>
    <row r="6" spans="1:14" hidden="1" x14ac:dyDescent="0.2">
      <c r="A6">
        <v>5</v>
      </c>
      <c r="B6">
        <v>90000000747</v>
      </c>
      <c r="C6">
        <v>92160000534</v>
      </c>
      <c r="D6">
        <v>214</v>
      </c>
      <c r="E6">
        <v>27</v>
      </c>
      <c r="F6" t="s">
        <v>12</v>
      </c>
      <c r="G6" s="1">
        <v>43553</v>
      </c>
      <c r="H6" t="s">
        <v>13</v>
      </c>
      <c r="I6" t="s">
        <v>14</v>
      </c>
      <c r="J6" t="s">
        <v>15</v>
      </c>
      <c r="K6" t="s">
        <v>21</v>
      </c>
      <c r="L6">
        <v>-3.7912476289999399</v>
      </c>
      <c r="M6">
        <v>43.021498439000027</v>
      </c>
      <c r="N6" t="str">
        <f>CONCATENATE(Tabla1[[#This Row],[nombre]],Tabla1[[#This Row],[PPKK]])</f>
        <v>790 - ASUNCION UNIVERSIDAD-ARANGUREN214</v>
      </c>
    </row>
    <row r="7" spans="1:14" hidden="1" x14ac:dyDescent="0.2">
      <c r="A7">
        <v>6</v>
      </c>
      <c r="B7">
        <v>340000000054</v>
      </c>
      <c r="C7">
        <v>341410000271</v>
      </c>
      <c r="D7">
        <v>318</v>
      </c>
      <c r="E7">
        <v>27</v>
      </c>
      <c r="F7" t="s">
        <v>12</v>
      </c>
      <c r="G7" s="1">
        <v>43553</v>
      </c>
      <c r="H7" t="s">
        <v>13</v>
      </c>
      <c r="I7" t="s">
        <v>14</v>
      </c>
      <c r="J7" t="s">
        <v>19</v>
      </c>
      <c r="K7" t="s">
        <v>20</v>
      </c>
      <c r="L7">
        <v>-4.1883486721580727</v>
      </c>
      <c r="M7">
        <v>42.086311871672329</v>
      </c>
      <c r="N7" t="str">
        <f>CONCATENATE(Tabla1[[#This Row],[nombre]],Tabla1[[#This Row],[PPKK]])</f>
        <v>100 - MADRID-CHAMARTIN-HENDAYA318</v>
      </c>
    </row>
    <row r="8" spans="1:14" hidden="1" x14ac:dyDescent="0.2">
      <c r="A8">
        <v>7</v>
      </c>
      <c r="B8">
        <v>340000000337</v>
      </c>
      <c r="C8">
        <v>340690000422</v>
      </c>
      <c r="D8">
        <v>284</v>
      </c>
      <c r="E8">
        <v>27</v>
      </c>
      <c r="F8" t="s">
        <v>12</v>
      </c>
      <c r="G8" s="1">
        <v>43553</v>
      </c>
      <c r="H8" t="s">
        <v>13</v>
      </c>
      <c r="I8" t="s">
        <v>14</v>
      </c>
      <c r="J8" t="s">
        <v>19</v>
      </c>
      <c r="K8" t="s">
        <v>20</v>
      </c>
      <c r="L8">
        <v>-4.5064696443903589</v>
      </c>
      <c r="M8">
        <v>41.908734000088238</v>
      </c>
      <c r="N8" t="str">
        <f>CONCATENATE(Tabla1[[#This Row],[nombre]],Tabla1[[#This Row],[PPKK]])</f>
        <v>100 - MADRID-CHAMARTIN-HENDAYA284</v>
      </c>
    </row>
    <row r="9" spans="1:14" hidden="1" x14ac:dyDescent="0.2">
      <c r="A9">
        <v>8</v>
      </c>
      <c r="B9">
        <v>410000000618</v>
      </c>
      <c r="C9">
        <v>410320000300</v>
      </c>
      <c r="D9">
        <v>152</v>
      </c>
      <c r="E9">
        <v>27</v>
      </c>
      <c r="F9" t="s">
        <v>12</v>
      </c>
      <c r="G9" s="1">
        <v>43553</v>
      </c>
      <c r="H9" t="s">
        <v>13</v>
      </c>
      <c r="I9" t="s">
        <v>14</v>
      </c>
      <c r="J9" t="s">
        <v>15</v>
      </c>
      <c r="K9" t="s">
        <v>22</v>
      </c>
      <c r="L9">
        <v>-5.6846648356299383</v>
      </c>
      <c r="M9">
        <v>37.950071617304587</v>
      </c>
      <c r="N9" t="str">
        <f>CONCATENATE(Tabla1[[#This Row],[nombre]],Tabla1[[#This Row],[PPKK]])</f>
        <v>516 - MÉRIDA-LOS ROSALES152</v>
      </c>
    </row>
    <row r="10" spans="1:14" hidden="1" x14ac:dyDescent="0.2">
      <c r="A10">
        <v>9</v>
      </c>
      <c r="B10">
        <v>470000000067</v>
      </c>
      <c r="C10">
        <v>470850001488</v>
      </c>
      <c r="D10">
        <v>3</v>
      </c>
      <c r="E10">
        <v>27</v>
      </c>
      <c r="F10" t="s">
        <v>12</v>
      </c>
      <c r="G10" s="1">
        <v>43553</v>
      </c>
      <c r="H10" t="s">
        <v>13</v>
      </c>
      <c r="I10" t="s">
        <v>14</v>
      </c>
      <c r="J10" t="s">
        <v>15</v>
      </c>
      <c r="K10" t="s">
        <v>23</v>
      </c>
      <c r="L10">
        <v>-4.935409495999977</v>
      </c>
      <c r="M10">
        <v>41.292449810000051</v>
      </c>
      <c r="N10" t="str">
        <f>CONCATENATE(Tabla1[[#This Row],[nombre]],Tabla1[[#This Row],[PPKK]])</f>
        <v>188 - CAMB. MEDINA DEL CAMPO AV - BIF. ARROYO DE LA GOLOSA3</v>
      </c>
    </row>
    <row r="11" spans="1:14" hidden="1" x14ac:dyDescent="0.2">
      <c r="A11">
        <v>10</v>
      </c>
      <c r="B11">
        <v>270000000170</v>
      </c>
      <c r="C11">
        <v>270500000420</v>
      </c>
      <c r="D11">
        <v>338</v>
      </c>
      <c r="E11">
        <v>27</v>
      </c>
      <c r="F11" t="s">
        <v>12</v>
      </c>
      <c r="G11" s="1">
        <v>43553</v>
      </c>
      <c r="H11" t="s">
        <v>13</v>
      </c>
      <c r="I11" t="s">
        <v>14</v>
      </c>
      <c r="J11" t="s">
        <v>15</v>
      </c>
      <c r="K11" t="s">
        <v>24</v>
      </c>
      <c r="L11">
        <v>-7.3378114219999588</v>
      </c>
      <c r="M11">
        <v>42.45708318800007</v>
      </c>
      <c r="N11" t="str">
        <f>CONCATENATE(Tabla1[[#This Row],[nombre]],Tabla1[[#This Row],[PPKK]])</f>
        <v>800 - LEON-A CORUÑA338</v>
      </c>
    </row>
    <row r="12" spans="1:14" hidden="1" x14ac:dyDescent="0.2">
      <c r="A12">
        <v>11</v>
      </c>
      <c r="B12">
        <v>470000000040</v>
      </c>
      <c r="C12">
        <v>471040001448</v>
      </c>
      <c r="D12">
        <v>3</v>
      </c>
      <c r="E12">
        <v>27</v>
      </c>
      <c r="F12" t="s">
        <v>12</v>
      </c>
      <c r="G12" s="1">
        <v>43553</v>
      </c>
      <c r="H12" t="s">
        <v>13</v>
      </c>
      <c r="I12" t="s">
        <v>25</v>
      </c>
      <c r="J12" t="s">
        <v>26</v>
      </c>
      <c r="K12" t="s">
        <v>27</v>
      </c>
      <c r="L12">
        <v>-4.7090423589999659</v>
      </c>
      <c r="M12">
        <v>41.289824667000062</v>
      </c>
      <c r="N12" t="str">
        <f>CONCATENATE(Tabla1[[#This Row],[nombre]],Tabla1[[#This Row],[PPKK]])</f>
        <v>074 - BIFURCACION MEDINA-CAMBIADOR MEDINA DEL CAMPO3</v>
      </c>
    </row>
    <row r="13" spans="1:14" hidden="1" x14ac:dyDescent="0.2">
      <c r="A13">
        <v>12</v>
      </c>
      <c r="B13">
        <v>450000000427</v>
      </c>
      <c r="C13">
        <v>452000000232</v>
      </c>
      <c r="D13">
        <v>102</v>
      </c>
      <c r="E13">
        <v>27</v>
      </c>
      <c r="F13" t="s">
        <v>12</v>
      </c>
      <c r="G13" s="1">
        <v>43553</v>
      </c>
      <c r="H13" t="s">
        <v>13</v>
      </c>
      <c r="I13" t="s">
        <v>14</v>
      </c>
      <c r="J13" t="s">
        <v>19</v>
      </c>
      <c r="K13" t="s">
        <v>28</v>
      </c>
      <c r="L13">
        <v>-3.8152025615907532</v>
      </c>
      <c r="M13">
        <v>39.574327882760457</v>
      </c>
      <c r="N13" t="str">
        <f>CONCATENATE(Tabla1[[#This Row],[nombre]],Tabla1[[#This Row],[PPKK]])</f>
        <v>010 - PTA. DE ATOCHA-SEVILLA-S. JUSTA102</v>
      </c>
    </row>
    <row r="14" spans="1:14" hidden="1" x14ac:dyDescent="0.2">
      <c r="A14">
        <v>13</v>
      </c>
      <c r="B14">
        <v>250000000149</v>
      </c>
      <c r="C14">
        <v>250330002508</v>
      </c>
      <c r="D14">
        <v>9</v>
      </c>
      <c r="E14">
        <v>27</v>
      </c>
      <c r="F14" t="s">
        <v>12</v>
      </c>
      <c r="G14" s="1">
        <v>43553</v>
      </c>
      <c r="H14" t="s">
        <v>13</v>
      </c>
      <c r="I14" t="s">
        <v>14</v>
      </c>
      <c r="J14" t="s">
        <v>15</v>
      </c>
      <c r="K14" t="s">
        <v>29</v>
      </c>
      <c r="L14">
        <v>0.70946024500005933</v>
      </c>
      <c r="M14">
        <v>41.565797410000073</v>
      </c>
      <c r="N14" t="str">
        <f>CONCATENATE(Tabla1[[#This Row],[nombre]],Tabla1[[#This Row],[PPKK]])</f>
        <v>200 - MADRID-CHAMARTIN-BARNA-EST. DE FRANÇA9</v>
      </c>
    </row>
    <row r="15" spans="1:14" hidden="1" x14ac:dyDescent="0.2">
      <c r="A15">
        <v>14</v>
      </c>
      <c r="B15">
        <v>30000001506</v>
      </c>
      <c r="C15">
        <v>31400000052</v>
      </c>
      <c r="D15">
        <v>0</v>
      </c>
      <c r="E15">
        <v>16</v>
      </c>
      <c r="F15" t="s">
        <v>30</v>
      </c>
      <c r="G15" s="1">
        <v>43553</v>
      </c>
      <c r="H15" t="s">
        <v>13</v>
      </c>
      <c r="I15" t="s">
        <v>14</v>
      </c>
      <c r="J15" t="s">
        <v>19</v>
      </c>
      <c r="K15" t="s">
        <v>31</v>
      </c>
      <c r="L15">
        <v>-0.95413087699995458</v>
      </c>
      <c r="M15">
        <v>38.765459471000042</v>
      </c>
      <c r="N15" t="str">
        <f>CONCATENATE(Tabla1[[#This Row],[nombre]],Tabla1[[#This Row],[PPKK]])</f>
        <v>300 - MADRID CHAMARTÍN-VALENCIA-NORD0</v>
      </c>
    </row>
    <row r="16" spans="1:14" hidden="1" x14ac:dyDescent="0.2">
      <c r="A16">
        <v>15</v>
      </c>
      <c r="B16">
        <v>250000000011</v>
      </c>
      <c r="C16">
        <v>251710001786</v>
      </c>
      <c r="D16">
        <v>88</v>
      </c>
      <c r="E16">
        <v>27</v>
      </c>
      <c r="F16" t="s">
        <v>12</v>
      </c>
      <c r="G16" s="1">
        <v>43553</v>
      </c>
      <c r="H16" t="s">
        <v>13</v>
      </c>
      <c r="I16" t="s">
        <v>14</v>
      </c>
      <c r="J16" t="s">
        <v>15</v>
      </c>
      <c r="K16" t="s">
        <v>32</v>
      </c>
      <c r="L16">
        <v>0.96402547000002414</v>
      </c>
      <c r="M16">
        <v>42.224689785000074</v>
      </c>
      <c r="N16" t="str">
        <f>CONCATENATE(Tabla1[[#This Row],[nombre]],Tabla1[[#This Row],[PPKK]])</f>
        <v>000 - LÍNEAS Y TRAMOS AJENOS AL CUADRO DE VELOCIDADES MÁXIMAS88</v>
      </c>
    </row>
    <row r="17" spans="1:14" hidden="1" x14ac:dyDescent="0.2">
      <c r="A17">
        <v>16</v>
      </c>
      <c r="B17">
        <v>250000000573</v>
      </c>
      <c r="C17">
        <v>251200002711</v>
      </c>
      <c r="D17">
        <v>0</v>
      </c>
      <c r="E17">
        <v>27</v>
      </c>
      <c r="F17" t="s">
        <v>12</v>
      </c>
      <c r="G17" s="1">
        <v>43553</v>
      </c>
      <c r="H17" t="s">
        <v>13</v>
      </c>
      <c r="I17" t="s">
        <v>14</v>
      </c>
      <c r="J17" t="s">
        <v>15</v>
      </c>
      <c r="K17" t="s">
        <v>32</v>
      </c>
      <c r="L17">
        <v>0.65095378600005915</v>
      </c>
      <c r="M17">
        <v>41.621243622000073</v>
      </c>
      <c r="N17" t="str">
        <f>CONCATENATE(Tabla1[[#This Row],[nombre]],Tabla1[[#This Row],[PPKK]])</f>
        <v>000 - LÍNEAS Y TRAMOS AJENOS AL CUADRO DE VELOCIDADES MÁXIMAS0</v>
      </c>
    </row>
    <row r="18" spans="1:14" hidden="1" x14ac:dyDescent="0.2">
      <c r="A18">
        <v>17</v>
      </c>
      <c r="B18">
        <v>140000000093</v>
      </c>
      <c r="C18">
        <v>140360000353</v>
      </c>
      <c r="D18">
        <v>393</v>
      </c>
      <c r="E18">
        <v>27</v>
      </c>
      <c r="F18" t="s">
        <v>12</v>
      </c>
      <c r="G18" s="1">
        <v>43553</v>
      </c>
      <c r="H18" t="s">
        <v>13</v>
      </c>
      <c r="I18" t="s">
        <v>14</v>
      </c>
      <c r="J18" t="s">
        <v>19</v>
      </c>
      <c r="K18" t="s">
        <v>28</v>
      </c>
      <c r="L18">
        <v>-5.2992736888595653</v>
      </c>
      <c r="M18">
        <v>37.7385626346477</v>
      </c>
      <c r="N18" t="str">
        <f>CONCATENATE(Tabla1[[#This Row],[nombre]],Tabla1[[#This Row],[PPKK]])</f>
        <v>010 - PTA. DE ATOCHA-SEVILLA-S. JUSTA393</v>
      </c>
    </row>
    <row r="19" spans="1:14" hidden="1" x14ac:dyDescent="0.2">
      <c r="A19">
        <v>18</v>
      </c>
      <c r="B19">
        <v>480000000379</v>
      </c>
      <c r="C19">
        <v>480200000280</v>
      </c>
      <c r="D19">
        <v>1</v>
      </c>
      <c r="E19">
        <v>27</v>
      </c>
      <c r="F19" t="s">
        <v>12</v>
      </c>
      <c r="G19" s="1">
        <v>43553</v>
      </c>
      <c r="H19" t="s">
        <v>13</v>
      </c>
      <c r="I19" t="s">
        <v>14</v>
      </c>
      <c r="J19" t="s">
        <v>15</v>
      </c>
      <c r="K19" t="s">
        <v>33</v>
      </c>
      <c r="L19">
        <v>-2.941464481999958</v>
      </c>
      <c r="M19">
        <v>43.253935311000077</v>
      </c>
      <c r="N19" t="str">
        <f>CONCATENATE(Tabla1[[#This Row],[nombre]],Tabla1[[#This Row],[PPKK]])</f>
        <v>726 - AGUJA ENLACE-BIF. LA CASILLA1</v>
      </c>
    </row>
    <row r="20" spans="1:14" hidden="1" x14ac:dyDescent="0.2">
      <c r="A20">
        <v>19</v>
      </c>
      <c r="B20">
        <v>410000000312</v>
      </c>
      <c r="C20">
        <v>410910002593</v>
      </c>
      <c r="D20">
        <v>0</v>
      </c>
      <c r="E20">
        <v>27</v>
      </c>
      <c r="F20" t="s">
        <v>12</v>
      </c>
      <c r="G20" s="1">
        <v>43553</v>
      </c>
      <c r="H20" t="s">
        <v>13</v>
      </c>
      <c r="I20" t="s">
        <v>14</v>
      </c>
      <c r="J20" t="s">
        <v>15</v>
      </c>
      <c r="K20" t="s">
        <v>34</v>
      </c>
      <c r="L20">
        <v>-5.9531406979999701</v>
      </c>
      <c r="M20">
        <v>37.416704825000068</v>
      </c>
      <c r="N20" t="str">
        <f>CONCATENATE(Tabla1[[#This Row],[nombre]],Tabla1[[#This Row],[PPKK]])</f>
        <v>000 - LÍNEAS Y TRAMOS AJENOS AL CUADRO DE VELOCIDADES MÁXIMAS0</v>
      </c>
    </row>
    <row r="21" spans="1:14" hidden="1" x14ac:dyDescent="0.2">
      <c r="A21">
        <v>20</v>
      </c>
      <c r="B21">
        <v>170000000642</v>
      </c>
      <c r="C21">
        <v>170730002558</v>
      </c>
      <c r="D21">
        <v>202</v>
      </c>
      <c r="E21">
        <v>27</v>
      </c>
      <c r="F21" t="s">
        <v>12</v>
      </c>
      <c r="G21" s="1">
        <v>43553</v>
      </c>
      <c r="H21" t="s">
        <v>13</v>
      </c>
      <c r="I21" t="s">
        <v>14</v>
      </c>
      <c r="J21" t="s">
        <v>19</v>
      </c>
      <c r="K21" t="s">
        <v>35</v>
      </c>
      <c r="L21">
        <v>2.7995446700000461</v>
      </c>
      <c r="M21">
        <v>41.944087636000063</v>
      </c>
      <c r="N21" t="str">
        <f>CONCATENATE(Tabla1[[#This Row],[nombre]],Tabla1[[#This Row],[PPKK]])</f>
        <v>050 - MADRID-PUERTA DE ATOCHA-LIMITE ADIF - LFPSA202</v>
      </c>
    </row>
    <row r="22" spans="1:14" hidden="1" x14ac:dyDescent="0.2">
      <c r="A22">
        <v>21</v>
      </c>
      <c r="B22">
        <v>150000000669</v>
      </c>
      <c r="C22">
        <v>150780000790</v>
      </c>
      <c r="D22">
        <v>1</v>
      </c>
      <c r="E22">
        <v>27</v>
      </c>
      <c r="F22" t="s">
        <v>12</v>
      </c>
      <c r="G22" s="1">
        <v>43553</v>
      </c>
      <c r="H22" t="s">
        <v>13</v>
      </c>
      <c r="I22" t="s">
        <v>14</v>
      </c>
      <c r="J22" t="s">
        <v>15</v>
      </c>
      <c r="K22" t="s">
        <v>36</v>
      </c>
      <c r="L22">
        <v>-8.5492036579999535</v>
      </c>
      <c r="M22">
        <v>42.856606858000077</v>
      </c>
      <c r="N22" t="str">
        <f>CONCATENATE(Tabla1[[#This Row],[nombre]],Tabla1[[#This Row],[PPKK]])</f>
        <v>842 - BIF. A GRANDEIRA AG. KM. 376,1 - BIF. RIO SAR1</v>
      </c>
    </row>
    <row r="23" spans="1:14" hidden="1" x14ac:dyDescent="0.2">
      <c r="A23">
        <v>22</v>
      </c>
      <c r="B23">
        <v>20000000058</v>
      </c>
      <c r="C23">
        <v>20030000258</v>
      </c>
      <c r="D23">
        <v>280</v>
      </c>
      <c r="E23">
        <v>27</v>
      </c>
      <c r="F23" t="s">
        <v>12</v>
      </c>
      <c r="G23" s="1">
        <v>43553</v>
      </c>
      <c r="H23" t="s">
        <v>13</v>
      </c>
      <c r="I23" t="s">
        <v>14</v>
      </c>
      <c r="J23" t="s">
        <v>19</v>
      </c>
      <c r="K23" t="s">
        <v>31</v>
      </c>
      <c r="L23">
        <v>-1.8384971899610261</v>
      </c>
      <c r="M23">
        <v>38.989579923021218</v>
      </c>
      <c r="N23" t="str">
        <f>CONCATENATE(Tabla1[[#This Row],[nombre]],Tabla1[[#This Row],[PPKK]])</f>
        <v>300 - MADRID CHAMARTÍN-VALENCIA-NORD280</v>
      </c>
    </row>
    <row r="24" spans="1:14" hidden="1" x14ac:dyDescent="0.2">
      <c r="A24">
        <v>23</v>
      </c>
      <c r="B24">
        <v>500000001148</v>
      </c>
      <c r="C24">
        <v>502970002715</v>
      </c>
      <c r="D24">
        <v>0</v>
      </c>
      <c r="E24">
        <v>27</v>
      </c>
      <c r="F24" t="s">
        <v>12</v>
      </c>
      <c r="G24" s="1">
        <v>43553</v>
      </c>
      <c r="H24" t="s">
        <v>13</v>
      </c>
      <c r="I24" t="s">
        <v>14</v>
      </c>
      <c r="J24" t="s">
        <v>15</v>
      </c>
      <c r="K24" t="s">
        <v>37</v>
      </c>
      <c r="L24">
        <v>-0.93252259999997023</v>
      </c>
      <c r="M24">
        <v>41.670712060000028</v>
      </c>
      <c r="N24" t="str">
        <f>CONCATENATE(Tabla1[[#This Row],[nombre]],Tabla1[[#This Row],[PPKK]])</f>
        <v>290 - CIM-AGJ KM. 337,1-CAMB. ZARAGOZA-DELICIAS0</v>
      </c>
    </row>
    <row r="25" spans="1:14" hidden="1" x14ac:dyDescent="0.2">
      <c r="A25">
        <v>24</v>
      </c>
      <c r="B25">
        <v>460000002538</v>
      </c>
      <c r="C25">
        <v>462500000042</v>
      </c>
      <c r="D25">
        <v>89</v>
      </c>
      <c r="E25">
        <v>16</v>
      </c>
      <c r="F25" t="s">
        <v>30</v>
      </c>
      <c r="G25" s="1">
        <v>43553</v>
      </c>
      <c r="H25" t="s">
        <v>13</v>
      </c>
      <c r="I25" t="s">
        <v>14</v>
      </c>
      <c r="J25" t="s">
        <v>15</v>
      </c>
      <c r="K25" t="s">
        <v>38</v>
      </c>
      <c r="L25">
        <v>-0.37028470299992478</v>
      </c>
      <c r="M25">
        <v>39.441110177000041</v>
      </c>
      <c r="N25" t="str">
        <f>CONCATENATE(Tabla1[[#This Row],[nombre]],Tabla1[[#This Row],[PPKK]])</f>
        <v>310 - ARANJUEZ-VALENCIA-LA FONT89</v>
      </c>
    </row>
    <row r="26" spans="1:14" hidden="1" x14ac:dyDescent="0.2">
      <c r="A26">
        <v>25</v>
      </c>
      <c r="B26">
        <v>140000000391</v>
      </c>
      <c r="C26">
        <v>140210002679</v>
      </c>
      <c r="D26">
        <v>0</v>
      </c>
      <c r="E26">
        <v>27</v>
      </c>
      <c r="F26" t="s">
        <v>12</v>
      </c>
      <c r="G26" s="1">
        <v>43553</v>
      </c>
      <c r="H26" t="s">
        <v>13</v>
      </c>
      <c r="I26" t="s">
        <v>14</v>
      </c>
      <c r="J26" t="s">
        <v>15</v>
      </c>
      <c r="K26" t="s">
        <v>39</v>
      </c>
      <c r="L26">
        <v>-4.691990829999952</v>
      </c>
      <c r="M26">
        <v>37.924673800000051</v>
      </c>
      <c r="N26" t="str">
        <f>CONCATENATE(Tabla1[[#This Row],[nombre]],Tabla1[[#This Row],[PPKK]])</f>
        <v>022 - BIF CAMBIADOR ALCOLEA-CAMBIADOR ALCOLEA0</v>
      </c>
    </row>
    <row r="27" spans="1:14" hidden="1" x14ac:dyDescent="0.2">
      <c r="A27">
        <v>26</v>
      </c>
      <c r="B27">
        <v>20000000058</v>
      </c>
      <c r="C27">
        <v>20030000148</v>
      </c>
      <c r="D27">
        <v>281</v>
      </c>
      <c r="E27">
        <v>27</v>
      </c>
      <c r="F27" t="s">
        <v>12</v>
      </c>
      <c r="G27" s="1">
        <v>43553</v>
      </c>
      <c r="H27" t="s">
        <v>13</v>
      </c>
      <c r="I27" t="s">
        <v>14</v>
      </c>
      <c r="J27" t="s">
        <v>19</v>
      </c>
      <c r="K27" t="s">
        <v>31</v>
      </c>
      <c r="L27">
        <v>-1.8311820760256821</v>
      </c>
      <c r="M27">
        <v>38.982916425959452</v>
      </c>
      <c r="N27" t="str">
        <f>CONCATENATE(Tabla1[[#This Row],[nombre]],Tabla1[[#This Row],[PPKK]])</f>
        <v>300 - MADRID CHAMARTÍN-VALENCIA-NORD281</v>
      </c>
    </row>
    <row r="28" spans="1:14" hidden="1" x14ac:dyDescent="0.2">
      <c r="A28">
        <v>27</v>
      </c>
      <c r="B28">
        <v>500000001672</v>
      </c>
      <c r="C28">
        <v>501890000235</v>
      </c>
      <c r="D28">
        <v>475</v>
      </c>
      <c r="E28">
        <v>27</v>
      </c>
      <c r="F28" t="s">
        <v>12</v>
      </c>
      <c r="G28" s="1">
        <v>43553</v>
      </c>
      <c r="H28" t="s">
        <v>13</v>
      </c>
      <c r="I28" t="s">
        <v>14</v>
      </c>
      <c r="J28" t="s">
        <v>15</v>
      </c>
      <c r="K28" t="s">
        <v>40</v>
      </c>
      <c r="L28">
        <v>0.19188838198964989</v>
      </c>
      <c r="M28">
        <v>41.224465014834159</v>
      </c>
      <c r="N28" t="str">
        <f>CONCATENATE(Tabla1[[#This Row],[nombre]],Tabla1[[#This Row],[PPKK]])</f>
        <v>210 - MIRAFLORES-TARRAGONA475</v>
      </c>
    </row>
    <row r="29" spans="1:14" hidden="1" x14ac:dyDescent="0.2">
      <c r="A29">
        <v>28</v>
      </c>
      <c r="B29">
        <v>180000000099</v>
      </c>
      <c r="C29">
        <v>181050000048</v>
      </c>
      <c r="D29">
        <v>22</v>
      </c>
      <c r="E29">
        <v>27</v>
      </c>
      <c r="F29" t="s">
        <v>12</v>
      </c>
      <c r="G29" s="1">
        <v>43553</v>
      </c>
      <c r="H29" t="s">
        <v>13</v>
      </c>
      <c r="I29" t="s">
        <v>14</v>
      </c>
      <c r="J29" t="s">
        <v>15</v>
      </c>
      <c r="K29" t="s">
        <v>41</v>
      </c>
      <c r="L29">
        <v>-3.5096820851736461</v>
      </c>
      <c r="M29">
        <v>37.401980428201462</v>
      </c>
      <c r="N29" t="str">
        <f>CONCATENATE(Tabla1[[#This Row],[nombre]],Tabla1[[#This Row],[PPKK]])</f>
        <v>416 - MOREDA-GRANADA22</v>
      </c>
    </row>
    <row r="30" spans="1:14" hidden="1" x14ac:dyDescent="0.2">
      <c r="A30">
        <v>29</v>
      </c>
      <c r="B30">
        <v>440000000048</v>
      </c>
      <c r="C30">
        <v>440250000192</v>
      </c>
      <c r="D30">
        <v>20</v>
      </c>
      <c r="E30">
        <v>27</v>
      </c>
      <c r="F30" t="s">
        <v>12</v>
      </c>
      <c r="G30" s="1">
        <v>43553</v>
      </c>
      <c r="H30" t="s">
        <v>13</v>
      </c>
      <c r="I30" t="s">
        <v>14</v>
      </c>
      <c r="J30" t="s">
        <v>15</v>
      </c>
      <c r="K30" t="s">
        <v>32</v>
      </c>
      <c r="L30">
        <v>-0.42555826022467669</v>
      </c>
      <c r="M30">
        <v>41.048901522276417</v>
      </c>
      <c r="N30" t="str">
        <f>CONCATENATE(Tabla1[[#This Row],[nombre]],Tabla1[[#This Row],[PPKK]])</f>
        <v>000 - LÍNEAS Y TRAMOS AJENOS AL CUADRO DE VELOCIDADES MÁXIMAS20</v>
      </c>
    </row>
    <row r="31" spans="1:14" hidden="1" x14ac:dyDescent="0.2">
      <c r="A31">
        <v>30</v>
      </c>
      <c r="B31">
        <v>440000000048</v>
      </c>
      <c r="C31">
        <v>440250000185</v>
      </c>
      <c r="D31">
        <v>21</v>
      </c>
      <c r="E31">
        <v>27</v>
      </c>
      <c r="F31" t="s">
        <v>12</v>
      </c>
      <c r="G31" s="1">
        <v>43553</v>
      </c>
      <c r="H31" t="s">
        <v>13</v>
      </c>
      <c r="I31" t="s">
        <v>14</v>
      </c>
      <c r="J31" t="s">
        <v>15</v>
      </c>
      <c r="K31" t="s">
        <v>32</v>
      </c>
      <c r="L31">
        <v>-0.43264552600810868</v>
      </c>
      <c r="M31">
        <v>41.041672160139683</v>
      </c>
      <c r="N31" t="str">
        <f>CONCATENATE(Tabla1[[#This Row],[nombre]],Tabla1[[#This Row],[PPKK]])</f>
        <v>000 - LÍNEAS Y TRAMOS AJENOS AL CUADRO DE VELOCIDADES MÁXIMAS21</v>
      </c>
    </row>
    <row r="32" spans="1:14" hidden="1" x14ac:dyDescent="0.2">
      <c r="A32">
        <v>31</v>
      </c>
      <c r="B32">
        <v>20000000255</v>
      </c>
      <c r="C32">
        <v>20350000348</v>
      </c>
      <c r="D32">
        <v>306</v>
      </c>
      <c r="E32">
        <v>27</v>
      </c>
      <c r="F32" t="s">
        <v>12</v>
      </c>
      <c r="G32" s="1">
        <v>43553</v>
      </c>
      <c r="H32" t="s">
        <v>13</v>
      </c>
      <c r="I32" t="s">
        <v>14</v>
      </c>
      <c r="J32" t="s">
        <v>19</v>
      </c>
      <c r="K32" t="s">
        <v>42</v>
      </c>
      <c r="L32">
        <v>-1.9577019441733281</v>
      </c>
      <c r="M32">
        <v>39.104380295599597</v>
      </c>
      <c r="N32" t="str">
        <f>CONCATENATE(Tabla1[[#This Row],[nombre]],Tabla1[[#This Row],[PPKK]])</f>
        <v>042 - BIF. ALBACETE - ALACANT-TERMINAL306</v>
      </c>
    </row>
    <row r="33" spans="1:14" hidden="1" x14ac:dyDescent="0.2">
      <c r="A33">
        <v>32</v>
      </c>
      <c r="B33">
        <v>300000000109</v>
      </c>
      <c r="C33">
        <v>300190000209</v>
      </c>
      <c r="D33">
        <v>411</v>
      </c>
      <c r="E33">
        <v>27</v>
      </c>
      <c r="F33" t="s">
        <v>12</v>
      </c>
      <c r="G33" s="1">
        <v>43553</v>
      </c>
      <c r="H33" t="s">
        <v>13</v>
      </c>
      <c r="I33" t="s">
        <v>14</v>
      </c>
      <c r="J33" t="s">
        <v>15</v>
      </c>
      <c r="K33" t="s">
        <v>43</v>
      </c>
      <c r="L33">
        <v>-1.4112918198724389</v>
      </c>
      <c r="M33">
        <v>38.24500135113481</v>
      </c>
      <c r="N33" t="str">
        <f>CONCATENATE(Tabla1[[#This Row],[nombre]],Tabla1[[#This Row],[PPKK]])</f>
        <v>320 - CHINCHILLA MONTEAR.AG.KM.298,4-CARTAGENA411</v>
      </c>
    </row>
    <row r="34" spans="1:14" hidden="1" x14ac:dyDescent="0.2">
      <c r="A34">
        <v>33</v>
      </c>
      <c r="B34">
        <v>300000000109</v>
      </c>
      <c r="C34">
        <v>300190000210</v>
      </c>
      <c r="D34">
        <v>412</v>
      </c>
      <c r="E34">
        <v>27</v>
      </c>
      <c r="F34" t="s">
        <v>12</v>
      </c>
      <c r="G34" s="1">
        <v>43553</v>
      </c>
      <c r="H34" t="s">
        <v>13</v>
      </c>
      <c r="I34" t="s">
        <v>14</v>
      </c>
      <c r="J34" t="s">
        <v>15</v>
      </c>
      <c r="K34" t="s">
        <v>43</v>
      </c>
      <c r="L34">
        <v>-1.40006085695487</v>
      </c>
      <c r="M34">
        <v>38.24632430988563</v>
      </c>
      <c r="N34" t="str">
        <f>CONCATENATE(Tabla1[[#This Row],[nombre]],Tabla1[[#This Row],[PPKK]])</f>
        <v>320 - CHINCHILLA MONTEAR.AG.KM.298,4-CARTAGENA412</v>
      </c>
    </row>
    <row r="35" spans="1:14" hidden="1" x14ac:dyDescent="0.2">
      <c r="A35">
        <v>34</v>
      </c>
      <c r="B35">
        <v>230000000179</v>
      </c>
      <c r="C35">
        <v>230170000186</v>
      </c>
      <c r="D35">
        <v>93</v>
      </c>
      <c r="E35">
        <v>27</v>
      </c>
      <c r="F35" t="s">
        <v>12</v>
      </c>
      <c r="G35" s="1">
        <v>43553</v>
      </c>
      <c r="H35" t="s">
        <v>13</v>
      </c>
      <c r="I35" t="s">
        <v>14</v>
      </c>
      <c r="J35" t="s">
        <v>15</v>
      </c>
      <c r="K35" t="s">
        <v>44</v>
      </c>
      <c r="L35">
        <v>-3.251788639999972</v>
      </c>
      <c r="M35">
        <v>37.66236039000006</v>
      </c>
      <c r="N35" t="str">
        <f>CONCATENATE(Tabla1[[#This Row],[nombre]],Tabla1[[#This Row],[PPKK]])</f>
        <v>410 - LINARES BAEZA-ALMERIA93</v>
      </c>
    </row>
    <row r="36" spans="1:14" hidden="1" x14ac:dyDescent="0.2">
      <c r="A36">
        <v>35</v>
      </c>
      <c r="B36">
        <v>240000001070</v>
      </c>
      <c r="C36">
        <v>240760000133</v>
      </c>
      <c r="D36">
        <v>20</v>
      </c>
      <c r="E36">
        <v>27</v>
      </c>
      <c r="F36" t="s">
        <v>12</v>
      </c>
      <c r="G36" s="1">
        <v>43553</v>
      </c>
      <c r="H36" t="s">
        <v>13</v>
      </c>
      <c r="I36" t="s">
        <v>14</v>
      </c>
      <c r="J36" t="s">
        <v>15</v>
      </c>
      <c r="K36" t="s">
        <v>21</v>
      </c>
      <c r="L36">
        <v>-5.5116528649999736</v>
      </c>
      <c r="M36">
        <v>42.772045907000063</v>
      </c>
      <c r="N36" t="str">
        <f>CONCATENATE(Tabla1[[#This Row],[nombre]],Tabla1[[#This Row],[PPKK]])</f>
        <v>790 - ASUNCION UNIVERSIDAD-ARANGUREN20</v>
      </c>
    </row>
    <row r="37" spans="1:14" hidden="1" x14ac:dyDescent="0.2">
      <c r="A37">
        <v>36</v>
      </c>
      <c r="B37">
        <v>410000000064</v>
      </c>
      <c r="C37">
        <v>410040002515</v>
      </c>
      <c r="D37">
        <v>2</v>
      </c>
      <c r="E37">
        <v>27</v>
      </c>
      <c r="F37" t="s">
        <v>12</v>
      </c>
      <c r="G37" s="1">
        <v>43553</v>
      </c>
      <c r="H37" t="s">
        <v>13</v>
      </c>
      <c r="I37" t="s">
        <v>14</v>
      </c>
      <c r="J37" t="s">
        <v>15</v>
      </c>
      <c r="K37" t="s">
        <v>34</v>
      </c>
      <c r="L37">
        <v>-5.9305773699999804</v>
      </c>
      <c r="M37">
        <v>37.363709300000039</v>
      </c>
      <c r="N37" t="str">
        <f>CONCATENATE(Tabla1[[#This Row],[nombre]],Tabla1[[#This Row],[PPKK]])</f>
        <v>000 - LÍNEAS Y TRAMOS AJENOS AL CUADRO DE VELOCIDADES MÁXIMAS2</v>
      </c>
    </row>
    <row r="38" spans="1:14" hidden="1" x14ac:dyDescent="0.2">
      <c r="A38">
        <v>37</v>
      </c>
      <c r="B38">
        <v>170000000498</v>
      </c>
      <c r="C38">
        <v>171450002702</v>
      </c>
      <c r="D38">
        <v>8</v>
      </c>
      <c r="E38">
        <v>27</v>
      </c>
      <c r="F38" t="s">
        <v>12</v>
      </c>
      <c r="G38" s="1">
        <v>43553</v>
      </c>
      <c r="H38" t="s">
        <v>13</v>
      </c>
      <c r="I38" t="s">
        <v>14</v>
      </c>
      <c r="J38" t="s">
        <v>15</v>
      </c>
      <c r="K38" t="s">
        <v>45</v>
      </c>
      <c r="L38">
        <v>2.1630068780000329</v>
      </c>
      <c r="M38">
        <v>42.252570657000042</v>
      </c>
      <c r="N38" t="str">
        <f>CONCATENATE(Tabla1[[#This Row],[nombre]],Tabla1[[#This Row],[PPKK]])</f>
        <v>222 - MONTCADA-BIFURCA-LA TOUR DE CAROL8</v>
      </c>
    </row>
    <row r="39" spans="1:14" hidden="1" x14ac:dyDescent="0.2">
      <c r="A39">
        <v>38</v>
      </c>
      <c r="B39">
        <v>170000000368</v>
      </c>
      <c r="C39">
        <v>170360002670</v>
      </c>
      <c r="D39">
        <v>4</v>
      </c>
      <c r="E39">
        <v>27</v>
      </c>
      <c r="F39" t="s">
        <v>12</v>
      </c>
      <c r="G39" s="1">
        <v>43553</v>
      </c>
      <c r="H39" t="s">
        <v>13</v>
      </c>
      <c r="I39" t="s">
        <v>14</v>
      </c>
      <c r="J39" t="s">
        <v>15</v>
      </c>
      <c r="K39" t="s">
        <v>45</v>
      </c>
      <c r="L39">
        <v>2.166123294000045</v>
      </c>
      <c r="M39">
        <v>42.218163942000047</v>
      </c>
      <c r="N39" t="str">
        <f>CONCATENATE(Tabla1[[#This Row],[nombre]],Tabla1[[#This Row],[PPKK]])</f>
        <v>222 - MONTCADA-BIFURCA-LA TOUR DE CAROL4</v>
      </c>
    </row>
    <row r="40" spans="1:14" hidden="1" x14ac:dyDescent="0.2">
      <c r="A40">
        <v>39</v>
      </c>
      <c r="B40">
        <v>440000000615</v>
      </c>
      <c r="C40">
        <v>440250000188</v>
      </c>
      <c r="D40">
        <v>28</v>
      </c>
      <c r="E40">
        <v>27</v>
      </c>
      <c r="F40" t="s">
        <v>12</v>
      </c>
      <c r="G40" s="1">
        <v>43553</v>
      </c>
      <c r="H40" t="s">
        <v>13</v>
      </c>
      <c r="I40" t="s">
        <v>14</v>
      </c>
      <c r="J40" t="s">
        <v>15</v>
      </c>
      <c r="K40" t="s">
        <v>32</v>
      </c>
      <c r="L40">
        <v>-0.39558756499997122</v>
      </c>
      <c r="M40">
        <v>41.014871046000053</v>
      </c>
      <c r="N40" t="str">
        <f>CONCATENATE(Tabla1[[#This Row],[nombre]],Tabla1[[#This Row],[PPKK]])</f>
        <v>000 - LÍNEAS Y TRAMOS AJENOS AL CUADRO DE VELOCIDADES MÁXIMAS28</v>
      </c>
    </row>
    <row r="41" spans="1:14" hidden="1" x14ac:dyDescent="0.2">
      <c r="A41">
        <v>40</v>
      </c>
      <c r="B41">
        <v>90000000739</v>
      </c>
      <c r="C41">
        <v>94100000518</v>
      </c>
      <c r="D41">
        <v>280</v>
      </c>
      <c r="E41">
        <v>27</v>
      </c>
      <c r="F41" t="s">
        <v>12</v>
      </c>
      <c r="G41" s="1">
        <v>43553</v>
      </c>
      <c r="H41" t="s">
        <v>13</v>
      </c>
      <c r="I41" t="s">
        <v>14</v>
      </c>
      <c r="J41" t="s">
        <v>15</v>
      </c>
      <c r="K41" t="s">
        <v>21</v>
      </c>
      <c r="L41">
        <v>-3.220694325999943</v>
      </c>
      <c r="M41">
        <v>43.173097105000068</v>
      </c>
      <c r="N41" t="str">
        <f>CONCATENATE(Tabla1[[#This Row],[nombre]],Tabla1[[#This Row],[PPKK]])</f>
        <v>790 - ASUNCION UNIVERSIDAD-ARANGUREN280</v>
      </c>
    </row>
    <row r="42" spans="1:14" hidden="1" x14ac:dyDescent="0.2">
      <c r="A42">
        <v>41</v>
      </c>
      <c r="B42">
        <v>40000000141</v>
      </c>
      <c r="C42">
        <v>300240000243</v>
      </c>
      <c r="D42">
        <v>3</v>
      </c>
      <c r="E42">
        <v>27</v>
      </c>
      <c r="F42" t="s">
        <v>12</v>
      </c>
      <c r="G42" s="1">
        <v>43553</v>
      </c>
      <c r="H42" t="s">
        <v>13</v>
      </c>
      <c r="I42" t="s">
        <v>14</v>
      </c>
      <c r="J42" t="s">
        <v>15</v>
      </c>
      <c r="K42" t="s">
        <v>46</v>
      </c>
      <c r="L42">
        <v>-1.79244172999995</v>
      </c>
      <c r="M42">
        <v>37.451003470000053</v>
      </c>
      <c r="N42" t="str">
        <f>CONCATENATE(Tabla1[[#This Row],[nombre]],Tabla1[[#This Row],[PPKK]])</f>
        <v>322 - MURCIA MERCANCIAS - AGUILAS3</v>
      </c>
    </row>
    <row r="43" spans="1:14" hidden="1" x14ac:dyDescent="0.2">
      <c r="A43">
        <v>42</v>
      </c>
      <c r="B43">
        <v>30000002077</v>
      </c>
      <c r="C43">
        <v>31400000053</v>
      </c>
      <c r="D43">
        <v>1</v>
      </c>
      <c r="E43">
        <v>16</v>
      </c>
      <c r="F43" t="s">
        <v>30</v>
      </c>
      <c r="G43" s="1">
        <v>43553</v>
      </c>
      <c r="H43" t="s">
        <v>13</v>
      </c>
      <c r="I43" t="s">
        <v>14</v>
      </c>
      <c r="J43" t="s">
        <v>19</v>
      </c>
      <c r="K43" t="s">
        <v>31</v>
      </c>
      <c r="L43">
        <v>-0.94730881691305435</v>
      </c>
      <c r="M43">
        <v>38.758274117141177</v>
      </c>
      <c r="N43" t="str">
        <f>CONCATENATE(Tabla1[[#This Row],[nombre]],Tabla1[[#This Row],[PPKK]])</f>
        <v>300 - MADRID CHAMARTÍN-VALENCIA-NORD1</v>
      </c>
    </row>
    <row r="44" spans="1:14" hidden="1" x14ac:dyDescent="0.2">
      <c r="A44">
        <v>43</v>
      </c>
      <c r="B44">
        <v>410000000563</v>
      </c>
      <c r="C44">
        <v>410910002591</v>
      </c>
      <c r="D44">
        <v>0</v>
      </c>
      <c r="E44">
        <v>27</v>
      </c>
      <c r="F44" t="s">
        <v>12</v>
      </c>
      <c r="G44" s="1">
        <v>43553</v>
      </c>
      <c r="H44" t="s">
        <v>13</v>
      </c>
      <c r="I44" t="s">
        <v>14</v>
      </c>
      <c r="J44" t="s">
        <v>15</v>
      </c>
      <c r="K44" t="s">
        <v>47</v>
      </c>
      <c r="L44">
        <v>-5.9664764599999671</v>
      </c>
      <c r="M44">
        <v>37.340617890000033</v>
      </c>
      <c r="N44" t="str">
        <f>CONCATENATE(Tabla1[[#This Row],[nombre]],Tabla1[[#This Row],[PPKK]])</f>
        <v>456 - LA SALUD AGJ. KM. 6,2-LA SALUD AGJ. KM. 10,20</v>
      </c>
    </row>
    <row r="45" spans="1:14" hidden="1" x14ac:dyDescent="0.2">
      <c r="A45">
        <v>44</v>
      </c>
      <c r="B45">
        <v>230000000099</v>
      </c>
      <c r="C45">
        <v>230940000070</v>
      </c>
      <c r="D45">
        <v>300</v>
      </c>
      <c r="E45">
        <v>27</v>
      </c>
      <c r="F45" t="s">
        <v>12</v>
      </c>
      <c r="G45" s="1">
        <v>43553</v>
      </c>
      <c r="H45" t="s">
        <v>13</v>
      </c>
      <c r="I45" t="s">
        <v>14</v>
      </c>
      <c r="J45" t="s">
        <v>15</v>
      </c>
      <c r="K45" t="s">
        <v>48</v>
      </c>
      <c r="L45">
        <v>-3.5417505929650739</v>
      </c>
      <c r="M45">
        <v>38.180784410927217</v>
      </c>
      <c r="N45" t="str">
        <f>CONCATENATE(Tabla1[[#This Row],[nombre]],Tabla1[[#This Row],[PPKK]])</f>
        <v>400 - ALCAZAR SAN JUAN-CADIZ300</v>
      </c>
    </row>
    <row r="46" spans="1:14" hidden="1" x14ac:dyDescent="0.2">
      <c r="A46">
        <v>45</v>
      </c>
      <c r="B46">
        <v>460000001193</v>
      </c>
      <c r="C46">
        <v>462540000002</v>
      </c>
      <c r="D46">
        <v>306</v>
      </c>
      <c r="E46">
        <v>16</v>
      </c>
      <c r="F46" t="s">
        <v>30</v>
      </c>
      <c r="G46" s="1">
        <v>43553</v>
      </c>
      <c r="H46" t="s">
        <v>13</v>
      </c>
      <c r="I46" t="s">
        <v>14</v>
      </c>
      <c r="J46" t="s">
        <v>19</v>
      </c>
      <c r="K46" t="s">
        <v>49</v>
      </c>
      <c r="L46">
        <v>-1.3786000739278661</v>
      </c>
      <c r="M46">
        <v>39.541827617213343</v>
      </c>
      <c r="N46" t="str">
        <f>CONCATENATE(Tabla1[[#This Row],[nombre]],Tabla1[[#This Row],[PPKK]])</f>
        <v>040 - BIF. TORREJÓN DE VELASCO - VALENCIA-JOAQUIM SOROLLA306</v>
      </c>
    </row>
    <row r="47" spans="1:14" hidden="1" x14ac:dyDescent="0.2">
      <c r="A47">
        <v>46</v>
      </c>
      <c r="B47">
        <v>340000000105</v>
      </c>
      <c r="C47">
        <v>340590000006</v>
      </c>
      <c r="D47">
        <v>268</v>
      </c>
      <c r="E47">
        <v>27</v>
      </c>
      <c r="F47" t="s">
        <v>12</v>
      </c>
      <c r="G47" s="1">
        <v>43553</v>
      </c>
      <c r="H47" t="s">
        <v>13</v>
      </c>
      <c r="I47" t="s">
        <v>14</v>
      </c>
      <c r="J47" t="s">
        <v>19</v>
      </c>
      <c r="K47" t="s">
        <v>50</v>
      </c>
      <c r="L47">
        <v>-4.873023016830424</v>
      </c>
      <c r="M47">
        <v>42.237405853784431</v>
      </c>
      <c r="N47" t="str">
        <f>CONCATENATE(Tabla1[[#This Row],[nombre]],Tabla1[[#This Row],[PPKK]])</f>
        <v>084 - BIF. VENTA DE BAÑOS - LEON268</v>
      </c>
    </row>
    <row r="48" spans="1:14" hidden="1" x14ac:dyDescent="0.2">
      <c r="A48">
        <v>47</v>
      </c>
      <c r="B48">
        <v>410000000312</v>
      </c>
      <c r="C48">
        <v>410910002592</v>
      </c>
      <c r="D48">
        <v>0</v>
      </c>
      <c r="E48">
        <v>27</v>
      </c>
      <c r="F48" t="s">
        <v>12</v>
      </c>
      <c r="G48" s="1">
        <v>43553</v>
      </c>
      <c r="H48" t="s">
        <v>13</v>
      </c>
      <c r="I48" t="s">
        <v>14</v>
      </c>
      <c r="J48" t="s">
        <v>15</v>
      </c>
      <c r="K48" t="s">
        <v>34</v>
      </c>
      <c r="L48">
        <v>-5.9531406979999701</v>
      </c>
      <c r="M48">
        <v>37.416704825000068</v>
      </c>
      <c r="N48" t="str">
        <f>CONCATENATE(Tabla1[[#This Row],[nombre]],Tabla1[[#This Row],[PPKK]])</f>
        <v>000 - LÍNEAS Y TRAMOS AJENOS AL CUADRO DE VELOCIDADES MÁXIMAS0</v>
      </c>
    </row>
    <row r="49" spans="1:14" hidden="1" x14ac:dyDescent="0.2">
      <c r="A49">
        <v>48</v>
      </c>
      <c r="B49">
        <v>150000000638</v>
      </c>
      <c r="C49">
        <v>150300001001</v>
      </c>
      <c r="D49">
        <v>0</v>
      </c>
      <c r="E49">
        <v>27</v>
      </c>
      <c r="F49" t="s">
        <v>12</v>
      </c>
      <c r="G49" s="1">
        <v>43553</v>
      </c>
      <c r="H49" t="s">
        <v>13</v>
      </c>
      <c r="I49" t="s">
        <v>14</v>
      </c>
      <c r="J49" t="s">
        <v>15</v>
      </c>
      <c r="K49" t="s">
        <v>32</v>
      </c>
      <c r="L49">
        <v>-8.3917368779999606</v>
      </c>
      <c r="M49">
        <v>43.358227401000079</v>
      </c>
      <c r="N49" t="str">
        <f>CONCATENATE(Tabla1[[#This Row],[nombre]],Tabla1[[#This Row],[PPKK]])</f>
        <v>000 - LÍNEAS Y TRAMOS AJENOS AL CUADRO DE VELOCIDADES MÁXIMAS0</v>
      </c>
    </row>
    <row r="50" spans="1:14" hidden="1" x14ac:dyDescent="0.2">
      <c r="A50">
        <v>49</v>
      </c>
      <c r="B50">
        <v>90000000632</v>
      </c>
      <c r="C50">
        <v>93260000305</v>
      </c>
      <c r="D50">
        <v>7</v>
      </c>
      <c r="E50">
        <v>27</v>
      </c>
      <c r="F50" t="s">
        <v>12</v>
      </c>
      <c r="G50" s="1">
        <v>43553</v>
      </c>
      <c r="H50" t="s">
        <v>13</v>
      </c>
      <c r="I50" t="s">
        <v>14</v>
      </c>
      <c r="J50" t="s">
        <v>15</v>
      </c>
      <c r="K50" t="s">
        <v>51</v>
      </c>
      <c r="L50">
        <v>-3.5877328109999671</v>
      </c>
      <c r="M50">
        <v>42.382816714000057</v>
      </c>
      <c r="N50" t="str">
        <f>CONCATENATE(Tabla1[[#This Row],[nombre]],Tabla1[[#This Row],[PPKK]])</f>
        <v>166 - BIF. RUBENA-VILLAFRIA7</v>
      </c>
    </row>
    <row r="51" spans="1:14" hidden="1" x14ac:dyDescent="0.2">
      <c r="A51">
        <v>50</v>
      </c>
      <c r="B51">
        <v>280000000291</v>
      </c>
      <c r="C51">
        <v>280050000287</v>
      </c>
      <c r="D51">
        <v>33</v>
      </c>
      <c r="E51">
        <v>27</v>
      </c>
      <c r="F51" t="s">
        <v>12</v>
      </c>
      <c r="G51" s="1">
        <v>43553</v>
      </c>
      <c r="H51" t="s">
        <v>13</v>
      </c>
      <c r="I51" t="s">
        <v>14</v>
      </c>
      <c r="J51" t="s">
        <v>52</v>
      </c>
      <c r="K51" t="s">
        <v>29</v>
      </c>
      <c r="L51">
        <v>-3.3714910000303582</v>
      </c>
      <c r="M51">
        <v>40.487461088089709</v>
      </c>
      <c r="N51" t="str">
        <f>CONCATENATE(Tabla1[[#This Row],[nombre]],Tabla1[[#This Row],[PPKK]])</f>
        <v>200 - MADRID-CHAMARTIN-BARNA-EST. DE FRANÇA33</v>
      </c>
    </row>
    <row r="52" spans="1:14" hidden="1" x14ac:dyDescent="0.2">
      <c r="A52">
        <v>51</v>
      </c>
      <c r="B52">
        <v>280000000946</v>
      </c>
      <c r="C52">
        <v>280630000275</v>
      </c>
      <c r="D52">
        <v>77</v>
      </c>
      <c r="E52">
        <v>27</v>
      </c>
      <c r="F52" t="s">
        <v>12</v>
      </c>
      <c r="G52" s="1">
        <v>43553</v>
      </c>
      <c r="H52" t="s">
        <v>13</v>
      </c>
      <c r="I52" t="s">
        <v>25</v>
      </c>
      <c r="J52" t="s">
        <v>15</v>
      </c>
      <c r="K52" t="s">
        <v>53</v>
      </c>
      <c r="L52">
        <v>-3.7073542778917061</v>
      </c>
      <c r="M52">
        <v>40.965550280918308</v>
      </c>
      <c r="N52" t="str">
        <f>CONCATENATE(Tabla1[[#This Row],[nombre]],Tabla1[[#This Row],[PPKK]])</f>
        <v>102 - MADRID-CHAMARTIN-BIF. ARANDA77</v>
      </c>
    </row>
    <row r="53" spans="1:14" hidden="1" x14ac:dyDescent="0.2">
      <c r="A53">
        <v>52</v>
      </c>
      <c r="B53">
        <v>330000001763</v>
      </c>
      <c r="C53">
        <v>330140000606</v>
      </c>
      <c r="D53">
        <v>34</v>
      </c>
      <c r="E53">
        <v>27</v>
      </c>
      <c r="F53" t="s">
        <v>12</v>
      </c>
      <c r="G53" s="1">
        <v>43553</v>
      </c>
      <c r="H53" t="s">
        <v>13</v>
      </c>
      <c r="I53" t="s">
        <v>14</v>
      </c>
      <c r="J53" t="s">
        <v>15</v>
      </c>
      <c r="K53" t="s">
        <v>54</v>
      </c>
      <c r="L53">
        <v>-5.8130231077930663</v>
      </c>
      <c r="M53">
        <v>43.574238741994272</v>
      </c>
      <c r="N53" t="str">
        <f>CONCATENATE(Tabla1[[#This Row],[nombre]],Tabla1[[#This Row],[PPKK]])</f>
        <v>750 - PRAVIA-GIJON-SANZ CRESPO34</v>
      </c>
    </row>
    <row r="54" spans="1:14" hidden="1" x14ac:dyDescent="0.2">
      <c r="A54">
        <v>53</v>
      </c>
      <c r="B54">
        <v>460000002941</v>
      </c>
      <c r="C54">
        <v>461100000002</v>
      </c>
      <c r="D54">
        <v>1</v>
      </c>
      <c r="E54">
        <v>16</v>
      </c>
      <c r="F54" t="s">
        <v>30</v>
      </c>
      <c r="G54" s="1">
        <v>43553</v>
      </c>
      <c r="H54" t="s">
        <v>13</v>
      </c>
      <c r="I54" t="s">
        <v>14</v>
      </c>
      <c r="J54" t="s">
        <v>15</v>
      </c>
      <c r="K54" t="s">
        <v>55</v>
      </c>
      <c r="L54">
        <v>-0.41332662521129893</v>
      </c>
      <c r="M54">
        <v>39.459148568948287</v>
      </c>
      <c r="N54" t="str">
        <f>CONCATENATE(Tabla1[[#This Row],[nombre]],Tabla1[[#This Row],[PPKK]])</f>
        <v>314 - XIRIVELLA L'ALTER-VALENCIA-SANT ISIDRE1</v>
      </c>
    </row>
    <row r="55" spans="1:14" hidden="1" x14ac:dyDescent="0.2">
      <c r="A55">
        <v>54</v>
      </c>
      <c r="B55">
        <v>40000000253</v>
      </c>
      <c r="C55">
        <v>40750000024</v>
      </c>
      <c r="D55">
        <v>15</v>
      </c>
      <c r="E55">
        <v>27</v>
      </c>
      <c r="F55" t="s">
        <v>12</v>
      </c>
      <c r="G55" s="1">
        <v>43553</v>
      </c>
      <c r="H55" t="s">
        <v>13</v>
      </c>
      <c r="I55" t="s">
        <v>14</v>
      </c>
      <c r="J55" t="s">
        <v>15</v>
      </c>
      <c r="K55" t="s">
        <v>46</v>
      </c>
      <c r="L55">
        <v>-1.7185612298603461</v>
      </c>
      <c r="M55">
        <v>37.367578110563826</v>
      </c>
      <c r="N55" t="str">
        <f>CONCATENATE(Tabla1[[#This Row],[nombre]],Tabla1[[#This Row],[PPKK]])</f>
        <v>322 - MURCIA MERCANCIAS - AGUILAS15</v>
      </c>
    </row>
    <row r="56" spans="1:14" hidden="1" x14ac:dyDescent="0.2">
      <c r="A56">
        <v>55</v>
      </c>
      <c r="B56">
        <v>390000000658</v>
      </c>
      <c r="C56">
        <v>390160001955</v>
      </c>
      <c r="D56">
        <v>1</v>
      </c>
      <c r="E56">
        <v>27</v>
      </c>
      <c r="F56" t="s">
        <v>12</v>
      </c>
      <c r="G56" s="1">
        <v>43553</v>
      </c>
      <c r="H56" t="s">
        <v>13</v>
      </c>
      <c r="I56" t="s">
        <v>14</v>
      </c>
      <c r="J56" t="s">
        <v>15</v>
      </c>
      <c r="K56" t="s">
        <v>32</v>
      </c>
      <c r="L56">
        <v>-3.8473041909999779</v>
      </c>
      <c r="M56">
        <v>43.434709296000051</v>
      </c>
      <c r="N56" t="str">
        <f>CONCATENATE(Tabla1[[#This Row],[nombre]],Tabla1[[#This Row],[PPKK]])</f>
        <v>000 - LÍNEAS Y TRAMOS AJENOS AL CUADRO DE VELOCIDADES MÁXIMAS1</v>
      </c>
    </row>
    <row r="57" spans="1:14" hidden="1" x14ac:dyDescent="0.2">
      <c r="A57">
        <v>56</v>
      </c>
      <c r="B57">
        <v>300000000109</v>
      </c>
      <c r="C57">
        <v>300190000206</v>
      </c>
      <c r="D57">
        <v>414</v>
      </c>
      <c r="E57">
        <v>27</v>
      </c>
      <c r="F57" t="s">
        <v>12</v>
      </c>
      <c r="G57" s="1">
        <v>43553</v>
      </c>
      <c r="H57" t="s">
        <v>13</v>
      </c>
      <c r="I57" t="s">
        <v>14</v>
      </c>
      <c r="J57" t="s">
        <v>15</v>
      </c>
      <c r="K57" t="s">
        <v>43</v>
      </c>
      <c r="L57">
        <v>-1.3826237493413549</v>
      </c>
      <c r="M57">
        <v>38.235932269708329</v>
      </c>
      <c r="N57" t="str">
        <f>CONCATENATE(Tabla1[[#This Row],[nombre]],Tabla1[[#This Row],[PPKK]])</f>
        <v>320 - CHINCHILLA MONTEAR.AG.KM.298,4-CARTAGENA414</v>
      </c>
    </row>
    <row r="58" spans="1:14" hidden="1" x14ac:dyDescent="0.2">
      <c r="A58">
        <v>57</v>
      </c>
      <c r="B58">
        <v>300000000109</v>
      </c>
      <c r="C58">
        <v>300190000208</v>
      </c>
      <c r="D58">
        <v>413</v>
      </c>
      <c r="E58">
        <v>27</v>
      </c>
      <c r="F58" t="s">
        <v>12</v>
      </c>
      <c r="G58" s="1">
        <v>43553</v>
      </c>
      <c r="H58" t="s">
        <v>13</v>
      </c>
      <c r="I58" t="s">
        <v>14</v>
      </c>
      <c r="J58" t="s">
        <v>15</v>
      </c>
      <c r="K58" t="s">
        <v>43</v>
      </c>
      <c r="L58">
        <v>-1.391033783099483</v>
      </c>
      <c r="M58">
        <v>38.241703878147703</v>
      </c>
      <c r="N58" t="str">
        <f>CONCATENATE(Tabla1[[#This Row],[nombre]],Tabla1[[#This Row],[PPKK]])</f>
        <v>320 - CHINCHILLA MONTEAR.AG.KM.298,4-CARTAGENA413</v>
      </c>
    </row>
    <row r="59" spans="1:14" hidden="1" x14ac:dyDescent="0.2">
      <c r="A59">
        <v>58</v>
      </c>
      <c r="B59">
        <v>460000001771</v>
      </c>
      <c r="C59">
        <v>462200000021</v>
      </c>
      <c r="D59">
        <v>2</v>
      </c>
      <c r="E59">
        <v>16</v>
      </c>
      <c r="F59" t="s">
        <v>30</v>
      </c>
      <c r="G59" s="1">
        <v>43553</v>
      </c>
      <c r="H59" t="s">
        <v>13</v>
      </c>
      <c r="I59" t="s">
        <v>14</v>
      </c>
      <c r="J59" t="s">
        <v>15</v>
      </c>
      <c r="K59" t="s">
        <v>34</v>
      </c>
      <c r="L59">
        <v>-0.26462288999994138</v>
      </c>
      <c r="M59">
        <v>39.664133632000073</v>
      </c>
      <c r="N59" t="str">
        <f>CONCATENATE(Tabla1[[#This Row],[nombre]],Tabla1[[#This Row],[PPKK]])</f>
        <v>000 - LÍNEAS Y TRAMOS AJENOS AL CUADRO DE VELOCIDADES MÁXIMAS2</v>
      </c>
    </row>
    <row r="60" spans="1:14" hidden="1" x14ac:dyDescent="0.2">
      <c r="A60">
        <v>59</v>
      </c>
      <c r="B60">
        <v>90000000632</v>
      </c>
      <c r="C60">
        <v>90590000344</v>
      </c>
      <c r="D60">
        <v>6</v>
      </c>
      <c r="E60">
        <v>27</v>
      </c>
      <c r="F60" t="s">
        <v>12</v>
      </c>
      <c r="G60" s="1">
        <v>43553</v>
      </c>
      <c r="H60" t="s">
        <v>13</v>
      </c>
      <c r="I60" t="s">
        <v>14</v>
      </c>
      <c r="J60" t="s">
        <v>15</v>
      </c>
      <c r="K60" t="s">
        <v>51</v>
      </c>
      <c r="L60">
        <v>-3.595886217999976</v>
      </c>
      <c r="M60">
        <v>42.376206547000038</v>
      </c>
      <c r="N60" t="str">
        <f>CONCATENATE(Tabla1[[#This Row],[nombre]],Tabla1[[#This Row],[PPKK]])</f>
        <v>166 - BIF. RUBENA-VILLAFRIA6</v>
      </c>
    </row>
    <row r="61" spans="1:14" hidden="1" x14ac:dyDescent="0.2">
      <c r="A61">
        <v>60</v>
      </c>
      <c r="B61">
        <v>90000000632</v>
      </c>
      <c r="C61">
        <v>90590000345</v>
      </c>
      <c r="D61">
        <v>5</v>
      </c>
      <c r="E61">
        <v>27</v>
      </c>
      <c r="F61" t="s">
        <v>12</v>
      </c>
      <c r="G61" s="1">
        <v>43553</v>
      </c>
      <c r="H61" t="s">
        <v>13</v>
      </c>
      <c r="I61" t="s">
        <v>14</v>
      </c>
      <c r="J61" t="s">
        <v>15</v>
      </c>
      <c r="K61" t="s">
        <v>51</v>
      </c>
      <c r="L61">
        <v>-3.6035677999999511</v>
      </c>
      <c r="M61">
        <v>42.369226584000053</v>
      </c>
      <c r="N61" t="str">
        <f>CONCATENATE(Tabla1[[#This Row],[nombre]],Tabla1[[#This Row],[PPKK]])</f>
        <v>166 - BIF. RUBENA-VILLAFRIA5</v>
      </c>
    </row>
    <row r="62" spans="1:14" hidden="1" x14ac:dyDescent="0.2">
      <c r="A62">
        <v>61</v>
      </c>
      <c r="B62">
        <v>90000000632</v>
      </c>
      <c r="C62">
        <v>90590000346</v>
      </c>
      <c r="D62">
        <v>4</v>
      </c>
      <c r="E62">
        <v>27</v>
      </c>
      <c r="F62" t="s">
        <v>12</v>
      </c>
      <c r="G62" s="1">
        <v>43553</v>
      </c>
      <c r="H62" t="s">
        <v>13</v>
      </c>
      <c r="I62" t="s">
        <v>14</v>
      </c>
      <c r="J62" t="s">
        <v>15</v>
      </c>
      <c r="K62" t="s">
        <v>51</v>
      </c>
      <c r="L62">
        <v>-3.6137077169999539</v>
      </c>
      <c r="M62">
        <v>42.364451796000033</v>
      </c>
      <c r="N62" t="str">
        <f>CONCATENATE(Tabla1[[#This Row],[nombre]],Tabla1[[#This Row],[PPKK]])</f>
        <v>166 - BIF. RUBENA-VILLAFRIA4</v>
      </c>
    </row>
    <row r="63" spans="1:14" hidden="1" x14ac:dyDescent="0.2">
      <c r="A63">
        <v>62</v>
      </c>
      <c r="B63">
        <v>210000000234</v>
      </c>
      <c r="C63">
        <v>210550000001</v>
      </c>
      <c r="D63">
        <v>8</v>
      </c>
      <c r="E63">
        <v>27</v>
      </c>
      <c r="F63" t="s">
        <v>12</v>
      </c>
      <c r="G63" s="1">
        <v>43553</v>
      </c>
      <c r="H63" t="s">
        <v>13</v>
      </c>
      <c r="I63" t="s">
        <v>14</v>
      </c>
      <c r="J63" t="s">
        <v>15</v>
      </c>
      <c r="K63" t="s">
        <v>34</v>
      </c>
      <c r="L63">
        <v>-6.9374077999999599</v>
      </c>
      <c r="M63">
        <v>37.208934760000027</v>
      </c>
      <c r="N63" t="str">
        <f>CONCATENATE(Tabla1[[#This Row],[nombre]],Tabla1[[#This Row],[PPKK]])</f>
        <v>000 - LÍNEAS Y TRAMOS AJENOS AL CUADRO DE VELOCIDADES MÁXIMAS8</v>
      </c>
    </row>
    <row r="64" spans="1:14" hidden="1" x14ac:dyDescent="0.2">
      <c r="A64">
        <v>63</v>
      </c>
      <c r="B64">
        <v>30000000468</v>
      </c>
      <c r="C64">
        <v>30930000015</v>
      </c>
      <c r="D64">
        <v>461</v>
      </c>
      <c r="E64">
        <v>16</v>
      </c>
      <c r="F64" t="s">
        <v>30</v>
      </c>
      <c r="G64" s="1">
        <v>43553</v>
      </c>
      <c r="H64" t="s">
        <v>13</v>
      </c>
      <c r="I64" t="s">
        <v>14</v>
      </c>
      <c r="J64" t="s">
        <v>19</v>
      </c>
      <c r="K64" t="s">
        <v>42</v>
      </c>
      <c r="L64">
        <v>-0.74073599510601384</v>
      </c>
      <c r="M64">
        <v>38.402803028112608</v>
      </c>
      <c r="N64" t="str">
        <f>CONCATENATE(Tabla1[[#This Row],[nombre]],Tabla1[[#This Row],[PPKK]])</f>
        <v>042 - BIF. ALBACETE - ALACANT-TERMINAL461</v>
      </c>
    </row>
    <row r="65" spans="1:14" hidden="1" x14ac:dyDescent="0.2">
      <c r="A65">
        <v>64</v>
      </c>
      <c r="B65">
        <v>470000000067</v>
      </c>
      <c r="C65">
        <v>470850001489</v>
      </c>
      <c r="D65">
        <v>0</v>
      </c>
      <c r="E65">
        <v>27</v>
      </c>
      <c r="F65" t="s">
        <v>12</v>
      </c>
      <c r="G65" s="1">
        <v>43553</v>
      </c>
      <c r="H65" t="s">
        <v>13</v>
      </c>
      <c r="I65" t="s">
        <v>14</v>
      </c>
      <c r="J65" t="s">
        <v>15</v>
      </c>
      <c r="K65" t="s">
        <v>23</v>
      </c>
      <c r="L65">
        <v>-4.9703946519999249</v>
      </c>
      <c r="M65">
        <v>41.281914205000078</v>
      </c>
      <c r="N65" t="str">
        <f>CONCATENATE(Tabla1[[#This Row],[nombre]],Tabla1[[#This Row],[PPKK]])</f>
        <v>188 - CAMB. MEDINA DEL CAMPO AV - BIF. ARROYO DE LA GOLOSA0</v>
      </c>
    </row>
    <row r="66" spans="1:14" hidden="1" x14ac:dyDescent="0.2">
      <c r="A66">
        <v>65</v>
      </c>
      <c r="B66">
        <v>470000000423</v>
      </c>
      <c r="C66">
        <v>471820001269</v>
      </c>
      <c r="D66">
        <v>230</v>
      </c>
      <c r="E66">
        <v>27</v>
      </c>
      <c r="F66" t="s">
        <v>12</v>
      </c>
      <c r="G66" s="1">
        <v>43553</v>
      </c>
      <c r="H66" t="s">
        <v>13</v>
      </c>
      <c r="I66" t="s">
        <v>14</v>
      </c>
      <c r="J66" t="s">
        <v>19</v>
      </c>
      <c r="K66" t="s">
        <v>20</v>
      </c>
      <c r="L66">
        <v>-4.7760627439999439</v>
      </c>
      <c r="M66">
        <v>41.487393740000073</v>
      </c>
      <c r="N66" t="str">
        <f>CONCATENATE(Tabla1[[#This Row],[nombre]],Tabla1[[#This Row],[PPKK]])</f>
        <v>100 - MADRID-CHAMARTIN-HENDAYA230</v>
      </c>
    </row>
    <row r="67" spans="1:14" hidden="1" x14ac:dyDescent="0.2">
      <c r="A67">
        <v>66</v>
      </c>
      <c r="B67">
        <v>280000000259</v>
      </c>
      <c r="C67">
        <v>280790002087</v>
      </c>
      <c r="D67">
        <v>0</v>
      </c>
      <c r="E67">
        <v>27</v>
      </c>
      <c r="F67" t="s">
        <v>12</v>
      </c>
      <c r="G67" s="1">
        <v>43553</v>
      </c>
      <c r="H67" t="s">
        <v>13</v>
      </c>
      <c r="I67" t="s">
        <v>14</v>
      </c>
      <c r="J67" t="s">
        <v>19</v>
      </c>
      <c r="K67" t="s">
        <v>56</v>
      </c>
      <c r="L67">
        <v>-3.6730495499999729</v>
      </c>
      <c r="M67">
        <v>40.390606280000043</v>
      </c>
      <c r="N67" t="str">
        <f>CONCATENATE(Tabla1[[#This Row],[nombre]],Tabla1[[#This Row],[PPKK]])</f>
        <v>018 - BIF. CERRO NEGRO/STA. CATALINA-CTT CERRO NEGRO AV0</v>
      </c>
    </row>
    <row r="68" spans="1:14" hidden="1" x14ac:dyDescent="0.2">
      <c r="A68">
        <v>67</v>
      </c>
      <c r="B68">
        <v>330000000268</v>
      </c>
      <c r="C68">
        <v>330240000694</v>
      </c>
      <c r="D68">
        <v>0</v>
      </c>
      <c r="E68">
        <v>27</v>
      </c>
      <c r="F68" t="s">
        <v>12</v>
      </c>
      <c r="G68" s="1">
        <v>43553</v>
      </c>
      <c r="H68" t="s">
        <v>13</v>
      </c>
      <c r="I68" t="s">
        <v>14</v>
      </c>
      <c r="J68" t="s">
        <v>15</v>
      </c>
      <c r="K68" t="s">
        <v>32</v>
      </c>
      <c r="L68">
        <v>-5.7248055179999264</v>
      </c>
      <c r="M68">
        <v>43.550829434000043</v>
      </c>
      <c r="N68" t="str">
        <f>CONCATENATE(Tabla1[[#This Row],[nombre]],Tabla1[[#This Row],[PPKK]])</f>
        <v>000 - LÍNEAS Y TRAMOS AJENOS AL CUADRO DE VELOCIDADES MÁXIMAS0</v>
      </c>
    </row>
    <row r="69" spans="1:14" hidden="1" x14ac:dyDescent="0.2">
      <c r="A69">
        <v>68</v>
      </c>
      <c r="B69">
        <v>430000000418</v>
      </c>
      <c r="C69">
        <v>431550000497</v>
      </c>
      <c r="D69">
        <v>200</v>
      </c>
      <c r="E69">
        <v>27</v>
      </c>
      <c r="F69" t="s">
        <v>12</v>
      </c>
      <c r="G69" s="1">
        <v>43553</v>
      </c>
      <c r="H69" t="s">
        <v>13</v>
      </c>
      <c r="I69" t="s">
        <v>14</v>
      </c>
      <c r="J69" t="s">
        <v>15</v>
      </c>
      <c r="K69" t="s">
        <v>57</v>
      </c>
      <c r="L69">
        <v>0.55977513200002704</v>
      </c>
      <c r="M69">
        <v>40.758906954000047</v>
      </c>
      <c r="N69" t="str">
        <f>CONCATENATE(Tabla1[[#This Row],[nombre]],Tabla1[[#This Row],[PPKK]])</f>
        <v>620 - TORTOSA-L ALDEA-AMPOSTA200</v>
      </c>
    </row>
    <row r="70" spans="1:14" hidden="1" x14ac:dyDescent="0.2">
      <c r="A70">
        <v>69</v>
      </c>
      <c r="B70">
        <v>410000000328</v>
      </c>
      <c r="C70">
        <v>410910002595</v>
      </c>
      <c r="D70">
        <v>0</v>
      </c>
      <c r="E70">
        <v>27</v>
      </c>
      <c r="F70" t="s">
        <v>12</v>
      </c>
      <c r="G70" s="1">
        <v>43776</v>
      </c>
      <c r="H70" t="s">
        <v>13</v>
      </c>
      <c r="I70" t="s">
        <v>14</v>
      </c>
      <c r="J70" t="s">
        <v>15</v>
      </c>
      <c r="K70" t="s">
        <v>34</v>
      </c>
      <c r="L70">
        <v>-5.9643974799999464</v>
      </c>
      <c r="M70">
        <v>37.401607800000079</v>
      </c>
      <c r="N70" t="str">
        <f>CONCATENATE(Tabla1[[#This Row],[nombre]],Tabla1[[#This Row],[PPKK]])</f>
        <v>000 - LÍNEAS Y TRAMOS AJENOS AL CUADRO DE VELOCIDADES MÁXIMAS0</v>
      </c>
    </row>
    <row r="71" spans="1:14" hidden="1" x14ac:dyDescent="0.2">
      <c r="A71">
        <v>70</v>
      </c>
      <c r="B71">
        <v>460000002431</v>
      </c>
      <c r="C71">
        <v>462510000010</v>
      </c>
      <c r="D71">
        <v>31</v>
      </c>
      <c r="E71">
        <v>16</v>
      </c>
      <c r="F71" t="s">
        <v>30</v>
      </c>
      <c r="G71" s="1">
        <v>43553</v>
      </c>
      <c r="H71" t="s">
        <v>13</v>
      </c>
      <c r="I71" t="s">
        <v>14</v>
      </c>
      <c r="J71" t="s">
        <v>19</v>
      </c>
      <c r="K71" t="s">
        <v>31</v>
      </c>
      <c r="L71">
        <v>-0.69059302794942856</v>
      </c>
      <c r="M71">
        <v>38.908924775848632</v>
      </c>
      <c r="N71" t="str">
        <f>CONCATENATE(Tabla1[[#This Row],[nombre]],Tabla1[[#This Row],[PPKK]])</f>
        <v>300 - MADRID CHAMARTÍN-VALENCIA-NORD31</v>
      </c>
    </row>
    <row r="72" spans="1:14" hidden="1" x14ac:dyDescent="0.2">
      <c r="A72">
        <v>71</v>
      </c>
      <c r="B72">
        <v>180000000079</v>
      </c>
      <c r="C72">
        <v>180760002037</v>
      </c>
      <c r="D72">
        <v>141</v>
      </c>
      <c r="E72">
        <v>27</v>
      </c>
      <c r="F72" t="s">
        <v>12</v>
      </c>
      <c r="G72" s="1">
        <v>43553</v>
      </c>
      <c r="H72" t="s">
        <v>13</v>
      </c>
      <c r="I72" t="s">
        <v>14</v>
      </c>
      <c r="J72" t="s">
        <v>15</v>
      </c>
      <c r="K72" t="s">
        <v>44</v>
      </c>
      <c r="L72">
        <v>-3.1916858703170128</v>
      </c>
      <c r="M72">
        <v>37.384509942676551</v>
      </c>
      <c r="N72" t="str">
        <f>CONCATENATE(Tabla1[[#This Row],[nombre]],Tabla1[[#This Row],[PPKK]])</f>
        <v>410 - LINARES BAEZA-ALMERIA141</v>
      </c>
    </row>
    <row r="73" spans="1:14" hidden="1" x14ac:dyDescent="0.2">
      <c r="A73">
        <v>72</v>
      </c>
      <c r="B73">
        <v>390000000653</v>
      </c>
      <c r="C73">
        <v>390920000227</v>
      </c>
      <c r="D73">
        <v>408</v>
      </c>
      <c r="E73">
        <v>27</v>
      </c>
      <c r="F73" t="s">
        <v>12</v>
      </c>
      <c r="G73" s="1">
        <v>43553</v>
      </c>
      <c r="H73" t="s">
        <v>13</v>
      </c>
      <c r="I73" t="s">
        <v>14</v>
      </c>
      <c r="J73" t="s">
        <v>15</v>
      </c>
      <c r="K73" t="s">
        <v>58</v>
      </c>
      <c r="L73">
        <v>-4.1572309889999701</v>
      </c>
      <c r="M73">
        <v>42.876835578000048</v>
      </c>
      <c r="N73" t="str">
        <f>CONCATENATE(Tabla1[[#This Row],[nombre]],Tabla1[[#This Row],[PPKK]])</f>
        <v>160 - PALENCIA-SANTANDER408</v>
      </c>
    </row>
    <row r="74" spans="1:14" hidden="1" x14ac:dyDescent="0.2">
      <c r="A74">
        <v>73</v>
      </c>
      <c r="B74">
        <v>370000000346</v>
      </c>
      <c r="C74">
        <v>373510002698</v>
      </c>
      <c r="D74">
        <v>41</v>
      </c>
      <c r="E74">
        <v>27</v>
      </c>
      <c r="F74" t="s">
        <v>12</v>
      </c>
      <c r="G74" s="1">
        <v>43553</v>
      </c>
      <c r="H74" t="s">
        <v>13</v>
      </c>
      <c r="I74" t="s">
        <v>14</v>
      </c>
      <c r="J74" t="s">
        <v>15</v>
      </c>
      <c r="K74" t="s">
        <v>59</v>
      </c>
      <c r="L74">
        <v>-5.2846277269999291</v>
      </c>
      <c r="M74">
        <v>41.121064513000078</v>
      </c>
      <c r="N74" t="str">
        <f>CONCATENATE(Tabla1[[#This Row],[nombre]],Tabla1[[#This Row],[PPKK]])</f>
        <v>120 - MEDINA DEL CAMPO-VILAR  FORMOSO41</v>
      </c>
    </row>
    <row r="75" spans="1:14" hidden="1" x14ac:dyDescent="0.2">
      <c r="A75">
        <v>74</v>
      </c>
      <c r="B75">
        <v>410000000277</v>
      </c>
      <c r="C75">
        <v>410510000037</v>
      </c>
      <c r="D75">
        <v>40</v>
      </c>
      <c r="E75">
        <v>27</v>
      </c>
      <c r="F75" t="s">
        <v>12</v>
      </c>
      <c r="G75" s="1">
        <v>43553</v>
      </c>
      <c r="H75" t="s">
        <v>13</v>
      </c>
      <c r="I75" t="s">
        <v>14</v>
      </c>
      <c r="J75" t="s">
        <v>15</v>
      </c>
      <c r="K75" t="s">
        <v>16</v>
      </c>
      <c r="L75">
        <v>-6.2739455782471483</v>
      </c>
      <c r="M75">
        <v>37.350744206597362</v>
      </c>
      <c r="N75" t="str">
        <f>CONCATENATE(Tabla1[[#This Row],[nombre]],Tabla1[[#This Row],[PPKK]])</f>
        <v>440 - BIF.LOS NARANJOS-HUELVA40</v>
      </c>
    </row>
    <row r="76" spans="1:14" hidden="1" x14ac:dyDescent="0.2">
      <c r="A76">
        <v>75</v>
      </c>
      <c r="B76">
        <v>280000001566</v>
      </c>
      <c r="C76">
        <v>280790000154</v>
      </c>
      <c r="D76">
        <v>4</v>
      </c>
      <c r="E76">
        <v>27</v>
      </c>
      <c r="F76" t="s">
        <v>12</v>
      </c>
      <c r="G76" s="1">
        <v>43553</v>
      </c>
      <c r="H76" t="s">
        <v>13</v>
      </c>
      <c r="I76" t="s">
        <v>14</v>
      </c>
      <c r="J76" t="s">
        <v>19</v>
      </c>
      <c r="K76" t="s">
        <v>29</v>
      </c>
      <c r="L76">
        <v>-3.6480573119999349</v>
      </c>
      <c r="M76">
        <v>40.482426342000053</v>
      </c>
      <c r="N76" t="str">
        <f>CONCATENATE(Tabla1[[#This Row],[nombre]],Tabla1[[#This Row],[PPKK]])</f>
        <v>200 - MADRID-CHAMARTIN-BARNA-EST. DE FRANÇA4</v>
      </c>
    </row>
    <row r="77" spans="1:14" hidden="1" x14ac:dyDescent="0.2">
      <c r="A77">
        <v>76</v>
      </c>
      <c r="B77">
        <v>410000000277</v>
      </c>
      <c r="C77">
        <v>410510000031</v>
      </c>
      <c r="D77">
        <v>42</v>
      </c>
      <c r="E77">
        <v>27</v>
      </c>
      <c r="F77" t="s">
        <v>12</v>
      </c>
      <c r="G77" s="1">
        <v>43553</v>
      </c>
      <c r="H77" t="s">
        <v>13</v>
      </c>
      <c r="I77" t="s">
        <v>14</v>
      </c>
      <c r="J77" t="s">
        <v>15</v>
      </c>
      <c r="K77" t="s">
        <v>16</v>
      </c>
      <c r="L77">
        <v>-6.2954402031287939</v>
      </c>
      <c r="M77">
        <v>37.355852174542413</v>
      </c>
      <c r="N77" t="str">
        <f>CONCATENATE(Tabla1[[#This Row],[nombre]],Tabla1[[#This Row],[PPKK]])</f>
        <v>440 - BIF.LOS NARANJOS-HUELVA42</v>
      </c>
    </row>
    <row r="78" spans="1:14" hidden="1" x14ac:dyDescent="0.2">
      <c r="A78">
        <v>77</v>
      </c>
      <c r="B78">
        <v>460000004337</v>
      </c>
      <c r="C78">
        <v>461290000001</v>
      </c>
      <c r="D78">
        <v>308</v>
      </c>
      <c r="E78">
        <v>16</v>
      </c>
      <c r="F78" t="s">
        <v>30</v>
      </c>
      <c r="G78" s="1">
        <v>43553</v>
      </c>
      <c r="H78" t="s">
        <v>13</v>
      </c>
      <c r="I78" t="s">
        <v>14</v>
      </c>
      <c r="J78" t="s">
        <v>19</v>
      </c>
      <c r="K78" t="s">
        <v>49</v>
      </c>
      <c r="L78">
        <v>-1.355669686068145</v>
      </c>
      <c r="M78">
        <v>39.544876632497463</v>
      </c>
      <c r="N78" t="str">
        <f>CONCATENATE(Tabla1[[#This Row],[nombre]],Tabla1[[#This Row],[PPKK]])</f>
        <v>040 - BIF. TORREJÓN DE VELASCO - VALENCIA-JOAQUIM SOROLLA308</v>
      </c>
    </row>
    <row r="79" spans="1:14" hidden="1" x14ac:dyDescent="0.2">
      <c r="A79">
        <v>78</v>
      </c>
      <c r="B79">
        <v>290000000658</v>
      </c>
      <c r="C79">
        <v>290250000246</v>
      </c>
      <c r="D79">
        <v>22</v>
      </c>
      <c r="E79">
        <v>27</v>
      </c>
      <c r="F79" t="s">
        <v>12</v>
      </c>
      <c r="G79" s="1">
        <v>43553</v>
      </c>
      <c r="H79" t="s">
        <v>13</v>
      </c>
      <c r="I79" t="s">
        <v>14</v>
      </c>
      <c r="J79" t="s">
        <v>19</v>
      </c>
      <c r="K79" t="s">
        <v>60</v>
      </c>
      <c r="L79">
        <v>-4.556853405081231</v>
      </c>
      <c r="M79">
        <v>36.585918861129677</v>
      </c>
      <c r="N79" t="str">
        <f>CONCATENATE(Tabla1[[#This Row],[nombre]],Tabla1[[#This Row],[PPKK]])</f>
        <v>436 - MARIA ZAMBRANO-FUENGIROLA22</v>
      </c>
    </row>
    <row r="80" spans="1:14" hidden="1" x14ac:dyDescent="0.2">
      <c r="A80">
        <v>79</v>
      </c>
      <c r="B80">
        <v>90000000078</v>
      </c>
      <c r="C80">
        <v>93380000298</v>
      </c>
      <c r="D80">
        <v>361</v>
      </c>
      <c r="E80">
        <v>27</v>
      </c>
      <c r="F80" t="s">
        <v>12</v>
      </c>
      <c r="G80" s="1">
        <v>43553</v>
      </c>
      <c r="H80" t="s">
        <v>13</v>
      </c>
      <c r="I80" t="s">
        <v>14</v>
      </c>
      <c r="J80" t="s">
        <v>19</v>
      </c>
      <c r="K80" t="s">
        <v>20</v>
      </c>
      <c r="L80">
        <v>-3.8027518339999351</v>
      </c>
      <c r="M80">
        <v>42.334071949000077</v>
      </c>
      <c r="N80" t="str">
        <f>CONCATENATE(Tabla1[[#This Row],[nombre]],Tabla1[[#This Row],[PPKK]])</f>
        <v>100 - MADRID-CHAMARTIN-HENDAYA361</v>
      </c>
    </row>
    <row r="81" spans="1:14" hidden="1" x14ac:dyDescent="0.2">
      <c r="A81">
        <v>80</v>
      </c>
      <c r="B81">
        <v>90000000078</v>
      </c>
      <c r="C81">
        <v>93380002306</v>
      </c>
      <c r="D81">
        <v>362</v>
      </c>
      <c r="E81">
        <v>27</v>
      </c>
      <c r="F81" t="s">
        <v>12</v>
      </c>
      <c r="G81" s="1">
        <v>43553</v>
      </c>
      <c r="H81" t="s">
        <v>13</v>
      </c>
      <c r="I81" t="s">
        <v>14</v>
      </c>
      <c r="J81" t="s">
        <v>19</v>
      </c>
      <c r="K81" t="s">
        <v>20</v>
      </c>
      <c r="L81">
        <v>-3.794456027999956</v>
      </c>
      <c r="M81">
        <v>42.340633962000027</v>
      </c>
      <c r="N81" t="str">
        <f>CONCATENATE(Tabla1[[#This Row],[nombre]],Tabla1[[#This Row],[PPKK]])</f>
        <v>100 - MADRID-CHAMARTIN-HENDAYA362</v>
      </c>
    </row>
    <row r="82" spans="1:14" hidden="1" x14ac:dyDescent="0.2">
      <c r="A82">
        <v>81</v>
      </c>
      <c r="B82">
        <v>270000000336</v>
      </c>
      <c r="C82">
        <v>270310000515</v>
      </c>
      <c r="D82">
        <v>364</v>
      </c>
      <c r="E82">
        <v>27</v>
      </c>
      <c r="F82" t="s">
        <v>12</v>
      </c>
      <c r="G82" s="1">
        <v>43553</v>
      </c>
      <c r="H82" t="s">
        <v>13</v>
      </c>
      <c r="I82" t="s">
        <v>14</v>
      </c>
      <c r="J82" t="s">
        <v>15</v>
      </c>
      <c r="K82" t="s">
        <v>24</v>
      </c>
      <c r="L82">
        <v>-7.4966478429999484</v>
      </c>
      <c r="M82">
        <v>42.554206387000079</v>
      </c>
      <c r="N82" t="str">
        <f>CONCATENATE(Tabla1[[#This Row],[nombre]],Tabla1[[#This Row],[PPKK]])</f>
        <v>800 - LEON-A CORUÑA364</v>
      </c>
    </row>
    <row r="83" spans="1:14" hidden="1" x14ac:dyDescent="0.2">
      <c r="A83">
        <v>82</v>
      </c>
      <c r="B83">
        <v>60000000300</v>
      </c>
      <c r="C83">
        <v>61530000044</v>
      </c>
      <c r="D83">
        <v>392</v>
      </c>
      <c r="E83">
        <v>27</v>
      </c>
      <c r="F83" t="s">
        <v>12</v>
      </c>
      <c r="G83" s="1">
        <v>43553</v>
      </c>
      <c r="H83" t="s">
        <v>13</v>
      </c>
      <c r="I83" t="s">
        <v>14</v>
      </c>
      <c r="J83" t="s">
        <v>15</v>
      </c>
      <c r="K83" t="s">
        <v>61</v>
      </c>
      <c r="L83">
        <v>-5.7754245532135569</v>
      </c>
      <c r="M83">
        <v>38.959657991678178</v>
      </c>
      <c r="N83" t="str">
        <f>CONCATENATE(Tabla1[[#This Row],[nombre]],Tabla1[[#This Row],[PPKK]])</f>
        <v>520 - CIUDAD REAL-BADAJOZ392</v>
      </c>
    </row>
    <row r="84" spans="1:14" hidden="1" x14ac:dyDescent="0.2">
      <c r="A84">
        <v>83</v>
      </c>
      <c r="B84">
        <v>220000000800</v>
      </c>
      <c r="C84">
        <v>221740000992</v>
      </c>
      <c r="D84">
        <v>104</v>
      </c>
      <c r="E84">
        <v>27</v>
      </c>
      <c r="F84" t="s">
        <v>12</v>
      </c>
      <c r="G84" s="1">
        <v>43553</v>
      </c>
      <c r="H84" t="s">
        <v>13</v>
      </c>
      <c r="I84" t="s">
        <v>14</v>
      </c>
      <c r="J84" t="s">
        <v>15</v>
      </c>
      <c r="K84" t="s">
        <v>29</v>
      </c>
      <c r="L84">
        <v>-3.2441230999950221E-2</v>
      </c>
      <c r="M84">
        <v>41.849162776000071</v>
      </c>
      <c r="N84" t="str">
        <f>CONCATENATE(Tabla1[[#This Row],[nombre]],Tabla1[[#This Row],[PPKK]])</f>
        <v>200 - MADRID-CHAMARTIN-BARNA-EST. DE FRANÇA104</v>
      </c>
    </row>
    <row r="85" spans="1:14" hidden="1" x14ac:dyDescent="0.2">
      <c r="A85">
        <v>84</v>
      </c>
      <c r="B85">
        <v>60000000641</v>
      </c>
      <c r="C85">
        <v>60500000269</v>
      </c>
      <c r="D85">
        <v>39</v>
      </c>
      <c r="E85">
        <v>27</v>
      </c>
      <c r="F85" t="s">
        <v>12</v>
      </c>
      <c r="G85" s="1">
        <v>43553</v>
      </c>
      <c r="H85" t="s">
        <v>13</v>
      </c>
      <c r="I85" t="s">
        <v>14</v>
      </c>
      <c r="J85" t="s">
        <v>15</v>
      </c>
      <c r="K85" t="s">
        <v>62</v>
      </c>
      <c r="L85">
        <v>-6.561935192376966</v>
      </c>
      <c r="M85">
        <v>38.186635109185779</v>
      </c>
      <c r="N85" t="str">
        <f>CONCATENATE(Tabla1[[#This Row],[nombre]],Tabla1[[#This Row],[PPKK]])</f>
        <v>512 - ZAFRA-HUELVA-CARGAS / ZAFRA-HUELVA-MERCANCÍAS39</v>
      </c>
    </row>
    <row r="86" spans="1:14" hidden="1" x14ac:dyDescent="0.2">
      <c r="A86">
        <v>85</v>
      </c>
      <c r="B86">
        <v>460000004356</v>
      </c>
      <c r="C86">
        <v>461110000009</v>
      </c>
      <c r="D86">
        <v>373</v>
      </c>
      <c r="E86">
        <v>16</v>
      </c>
      <c r="F86" t="s">
        <v>30</v>
      </c>
      <c r="G86" s="1">
        <v>43553</v>
      </c>
      <c r="H86" t="s">
        <v>13</v>
      </c>
      <c r="I86" t="s">
        <v>14</v>
      </c>
      <c r="J86" t="s">
        <v>19</v>
      </c>
      <c r="K86" t="s">
        <v>49</v>
      </c>
      <c r="L86">
        <v>-0.63761364568751466</v>
      </c>
      <c r="M86">
        <v>39.472870815513879</v>
      </c>
      <c r="N86" t="str">
        <f>CONCATENATE(Tabla1[[#This Row],[nombre]],Tabla1[[#This Row],[PPKK]])</f>
        <v>040 - BIF. TORREJÓN DE VELASCO - VALENCIA-JOAQUIM SOROLLA373</v>
      </c>
    </row>
    <row r="87" spans="1:14" hidden="1" x14ac:dyDescent="0.2">
      <c r="A87">
        <v>86</v>
      </c>
      <c r="B87">
        <v>110000000152</v>
      </c>
      <c r="C87">
        <v>110310000062</v>
      </c>
      <c r="D87">
        <v>145</v>
      </c>
      <c r="E87">
        <v>27</v>
      </c>
      <c r="F87" t="s">
        <v>12</v>
      </c>
      <c r="G87" s="1">
        <v>43553</v>
      </c>
      <c r="H87" t="s">
        <v>13</v>
      </c>
      <c r="I87" t="s">
        <v>14</v>
      </c>
      <c r="J87" t="s">
        <v>19</v>
      </c>
      <c r="K87" t="s">
        <v>48</v>
      </c>
      <c r="L87">
        <v>-6.2047664815479768</v>
      </c>
      <c r="M87">
        <v>36.471056585655653</v>
      </c>
      <c r="N87" t="str">
        <f>CONCATENATE(Tabla1[[#This Row],[nombre]],Tabla1[[#This Row],[PPKK]])</f>
        <v>400 - ALCAZAR SAN JUAN-CADIZ145</v>
      </c>
    </row>
    <row r="88" spans="1:14" hidden="1" x14ac:dyDescent="0.2">
      <c r="A88">
        <v>87</v>
      </c>
      <c r="B88">
        <v>120000000136</v>
      </c>
      <c r="C88">
        <v>121380000008</v>
      </c>
      <c r="D88">
        <v>150</v>
      </c>
      <c r="E88">
        <v>16</v>
      </c>
      <c r="F88" t="s">
        <v>30</v>
      </c>
      <c r="G88" s="1">
        <v>43553</v>
      </c>
      <c r="H88" t="s">
        <v>13</v>
      </c>
      <c r="I88" t="s">
        <v>14</v>
      </c>
      <c r="J88" t="s">
        <v>19</v>
      </c>
      <c r="K88" t="s">
        <v>63</v>
      </c>
      <c r="L88">
        <v>0.45989404155292801</v>
      </c>
      <c r="M88">
        <v>40.498394100728433</v>
      </c>
      <c r="N88" t="str">
        <f>CONCATENATE(Tabla1[[#This Row],[nombre]],Tabla1[[#This Row],[PPKK]])</f>
        <v>600 - VALENCIA-NORD-S.VICENÇ CALDERS150</v>
      </c>
    </row>
    <row r="89" spans="1:14" x14ac:dyDescent="0.2">
      <c r="A89">
        <v>88</v>
      </c>
      <c r="B89" s="2">
        <v>240000001273</v>
      </c>
      <c r="C89" s="2">
        <v>241140000226</v>
      </c>
      <c r="D89">
        <v>37</v>
      </c>
      <c r="E89">
        <v>27</v>
      </c>
      <c r="F89" t="s">
        <v>12</v>
      </c>
      <c r="G89" s="1">
        <v>43553</v>
      </c>
      <c r="H89" t="s">
        <v>13</v>
      </c>
      <c r="I89" t="s">
        <v>14</v>
      </c>
      <c r="J89" t="s">
        <v>15</v>
      </c>
      <c r="K89" t="s">
        <v>64</v>
      </c>
      <c r="L89">
        <v>-5.6444853199999443</v>
      </c>
      <c r="M89">
        <v>42.868797264000079</v>
      </c>
      <c r="N89" t="str">
        <f>CONCATENATE(Tabla1[[#This Row],[nombre]],Tabla1[[#This Row],[PPKK]])</f>
        <v>130 - VENTA DE BAÑOS-GIJON-CERCANIAS37</v>
      </c>
    </row>
    <row r="90" spans="1:14" hidden="1" x14ac:dyDescent="0.2">
      <c r="A90">
        <v>89</v>
      </c>
      <c r="B90">
        <v>450000000140</v>
      </c>
      <c r="C90">
        <v>450810000341</v>
      </c>
      <c r="D90">
        <v>40</v>
      </c>
      <c r="E90">
        <v>27</v>
      </c>
      <c r="F90" t="s">
        <v>12</v>
      </c>
      <c r="G90" s="1">
        <v>43553</v>
      </c>
      <c r="H90" t="s">
        <v>13</v>
      </c>
      <c r="I90" t="s">
        <v>14</v>
      </c>
      <c r="J90" t="s">
        <v>15</v>
      </c>
      <c r="K90" t="s">
        <v>65</v>
      </c>
      <c r="L90">
        <v>-3.8443244133982528</v>
      </c>
      <c r="M90">
        <v>40.107183306998778</v>
      </c>
      <c r="N90" t="str">
        <f>CONCATENATE(Tabla1[[#This Row],[nombre]],Tabla1[[#This Row],[PPKK]])</f>
        <v>500 - BIF. PLANETARIO-VALENCIA ALCANTARA40</v>
      </c>
    </row>
    <row r="91" spans="1:14" hidden="1" x14ac:dyDescent="0.2">
      <c r="A91">
        <v>90</v>
      </c>
      <c r="B91">
        <v>140000000003</v>
      </c>
      <c r="C91">
        <v>140180000043</v>
      </c>
      <c r="D91">
        <v>413</v>
      </c>
      <c r="E91">
        <v>27</v>
      </c>
      <c r="F91" t="s">
        <v>12</v>
      </c>
      <c r="G91" s="1">
        <v>43553</v>
      </c>
      <c r="H91" t="s">
        <v>13</v>
      </c>
      <c r="I91" t="s">
        <v>14</v>
      </c>
      <c r="J91" t="s">
        <v>15</v>
      </c>
      <c r="K91" t="s">
        <v>48</v>
      </c>
      <c r="L91">
        <v>-4.5034881042977206</v>
      </c>
      <c r="M91">
        <v>37.946919613362809</v>
      </c>
      <c r="N91" t="str">
        <f>CONCATENATE(Tabla1[[#This Row],[nombre]],Tabla1[[#This Row],[PPKK]])</f>
        <v>400 - ALCAZAR SAN JUAN-CADIZ413</v>
      </c>
    </row>
    <row r="92" spans="1:14" hidden="1" x14ac:dyDescent="0.2">
      <c r="A92">
        <v>91</v>
      </c>
      <c r="B92">
        <v>170000000947</v>
      </c>
      <c r="C92">
        <v>170730000072</v>
      </c>
      <c r="D92">
        <v>201</v>
      </c>
      <c r="E92">
        <v>27</v>
      </c>
      <c r="F92" t="s">
        <v>12</v>
      </c>
      <c r="G92" s="1">
        <v>43553</v>
      </c>
      <c r="H92" t="s">
        <v>13</v>
      </c>
      <c r="I92" t="s">
        <v>14</v>
      </c>
      <c r="J92" t="s">
        <v>19</v>
      </c>
      <c r="K92" t="s">
        <v>66</v>
      </c>
      <c r="L92">
        <v>2.8075207240000282</v>
      </c>
      <c r="M92">
        <v>41.940104602000083</v>
      </c>
      <c r="N92" t="str">
        <f>CONCATENATE(Tabla1[[#This Row],[nombre]],Tabla1[[#This Row],[PPKK]])</f>
        <v>270 - BIF. SAGRERA-CERBERE201</v>
      </c>
    </row>
    <row r="93" spans="1:14" hidden="1" x14ac:dyDescent="0.2">
      <c r="A93">
        <v>92</v>
      </c>
      <c r="B93">
        <v>450000000324</v>
      </c>
      <c r="C93">
        <v>450020000255</v>
      </c>
      <c r="D93">
        <v>53</v>
      </c>
      <c r="E93">
        <v>27</v>
      </c>
      <c r="F93" t="s">
        <v>12</v>
      </c>
      <c r="G93" s="1">
        <v>43553</v>
      </c>
      <c r="H93" t="s">
        <v>13</v>
      </c>
      <c r="I93" t="s">
        <v>14</v>
      </c>
      <c r="J93" t="s">
        <v>19</v>
      </c>
      <c r="K93" t="s">
        <v>28</v>
      </c>
      <c r="L93">
        <v>-3.8364604779999349</v>
      </c>
      <c r="M93">
        <v>39.989063169000083</v>
      </c>
      <c r="N93" t="str">
        <f>CONCATENATE(Tabla1[[#This Row],[nombre]],Tabla1[[#This Row],[PPKK]])</f>
        <v>010 - PTA. DE ATOCHA-SEVILLA-S. JUSTA53</v>
      </c>
    </row>
    <row r="94" spans="1:14" hidden="1" x14ac:dyDescent="0.2">
      <c r="A94">
        <v>93</v>
      </c>
      <c r="B94">
        <v>440000000615</v>
      </c>
      <c r="C94">
        <v>440250000191</v>
      </c>
      <c r="D94">
        <v>27</v>
      </c>
      <c r="E94">
        <v>27</v>
      </c>
      <c r="F94" t="s">
        <v>12</v>
      </c>
      <c r="G94" s="1">
        <v>43553</v>
      </c>
      <c r="H94" t="s">
        <v>13</v>
      </c>
      <c r="I94" t="s">
        <v>14</v>
      </c>
      <c r="J94" t="s">
        <v>15</v>
      </c>
      <c r="K94" t="s">
        <v>32</v>
      </c>
      <c r="L94">
        <v>-0.40736315690033642</v>
      </c>
      <c r="M94">
        <v>41.016002918389127</v>
      </c>
      <c r="N94" t="str">
        <f>CONCATENATE(Tabla1[[#This Row],[nombre]],Tabla1[[#This Row],[PPKK]])</f>
        <v>000 - LÍNEAS Y TRAMOS AJENOS AL CUADRO DE VELOCIDADES MÁXIMAS27</v>
      </c>
    </row>
    <row r="95" spans="1:14" hidden="1" x14ac:dyDescent="0.2">
      <c r="A95">
        <v>94</v>
      </c>
      <c r="B95">
        <v>330000001416</v>
      </c>
      <c r="C95">
        <v>330240000695</v>
      </c>
      <c r="D95">
        <v>0</v>
      </c>
      <c r="E95">
        <v>27</v>
      </c>
      <c r="F95" t="s">
        <v>12</v>
      </c>
      <c r="G95" s="1">
        <v>43553</v>
      </c>
      <c r="H95" t="s">
        <v>13</v>
      </c>
      <c r="I95" t="s">
        <v>14</v>
      </c>
      <c r="J95" t="s">
        <v>15</v>
      </c>
      <c r="K95" t="s">
        <v>67</v>
      </c>
      <c r="L95">
        <v>-5.7257067409999536</v>
      </c>
      <c r="M95">
        <v>43.542036383000038</v>
      </c>
      <c r="N95" t="str">
        <f>CONCATENATE(Tabla1[[#This Row],[nombre]],Tabla1[[#This Row],[PPKK]])</f>
        <v>756 - AG. ENLACE SOTIELLO-AG. ENLACE VERIÑA0</v>
      </c>
    </row>
    <row r="96" spans="1:14" hidden="1" x14ac:dyDescent="0.2">
      <c r="A96">
        <v>95</v>
      </c>
      <c r="B96">
        <v>20000000038</v>
      </c>
      <c r="C96">
        <v>20290000036</v>
      </c>
      <c r="D96">
        <v>299</v>
      </c>
      <c r="E96">
        <v>27</v>
      </c>
      <c r="F96" t="s">
        <v>12</v>
      </c>
      <c r="G96" s="1">
        <v>43553</v>
      </c>
      <c r="H96" t="s">
        <v>13</v>
      </c>
      <c r="I96" t="s">
        <v>14</v>
      </c>
      <c r="J96" t="s">
        <v>19</v>
      </c>
      <c r="K96" t="s">
        <v>31</v>
      </c>
      <c r="L96">
        <v>-1.6827449429999319</v>
      </c>
      <c r="M96">
        <v>38.906003413000057</v>
      </c>
      <c r="N96" t="str">
        <f>CONCATENATE(Tabla1[[#This Row],[nombre]],Tabla1[[#This Row],[PPKK]])</f>
        <v>300 - MADRID CHAMARTÍN-VALENCIA-NORD299</v>
      </c>
    </row>
    <row r="97" spans="1:14" hidden="1" x14ac:dyDescent="0.2">
      <c r="A97">
        <v>96</v>
      </c>
      <c r="B97">
        <v>340000000259</v>
      </c>
      <c r="C97">
        <v>340230002108</v>
      </c>
      <c r="D97">
        <v>1</v>
      </c>
      <c r="E97">
        <v>27</v>
      </c>
      <c r="F97" t="s">
        <v>12</v>
      </c>
      <c r="G97" s="1">
        <v>43553</v>
      </c>
      <c r="H97" t="s">
        <v>13</v>
      </c>
      <c r="I97" t="s">
        <v>14</v>
      </c>
      <c r="J97" t="s">
        <v>15</v>
      </c>
      <c r="K97" t="s">
        <v>32</v>
      </c>
      <c r="L97">
        <v>-4.4918109709999499</v>
      </c>
      <c r="M97">
        <v>41.925285255000063</v>
      </c>
      <c r="N97" t="str">
        <f>CONCATENATE(Tabla1[[#This Row],[nombre]],Tabla1[[#This Row],[PPKK]])</f>
        <v>000 - LÍNEAS Y TRAMOS AJENOS AL CUADRO DE VELOCIDADES MÁXIMAS1</v>
      </c>
    </row>
    <row r="98" spans="1:14" hidden="1" x14ac:dyDescent="0.2">
      <c r="A98">
        <v>97</v>
      </c>
      <c r="B98">
        <v>470000000377</v>
      </c>
      <c r="C98">
        <v>471820002723</v>
      </c>
      <c r="D98">
        <v>160</v>
      </c>
      <c r="E98">
        <v>27</v>
      </c>
      <c r="F98" t="s">
        <v>12</v>
      </c>
      <c r="G98" s="1">
        <v>43553</v>
      </c>
      <c r="H98" t="s">
        <v>13</v>
      </c>
      <c r="I98" t="s">
        <v>14</v>
      </c>
      <c r="J98" t="s">
        <v>15</v>
      </c>
      <c r="K98" t="s">
        <v>68</v>
      </c>
      <c r="L98">
        <v>-4.7843576349999353</v>
      </c>
      <c r="M98">
        <v>41.476611683000037</v>
      </c>
      <c r="N98" t="str">
        <f>CONCATENATE(Tabla1[[#This Row],[nombre]],Tabla1[[#This Row],[PPKK]])</f>
        <v>076 - BIF. CAMBIADOR VALDESTILLAS-CAMBIADOR VALDESTILLAS160</v>
      </c>
    </row>
    <row r="99" spans="1:14" hidden="1" x14ac:dyDescent="0.2">
      <c r="A99">
        <v>98</v>
      </c>
      <c r="B99">
        <v>450000000417</v>
      </c>
      <c r="C99">
        <v>450020002771</v>
      </c>
      <c r="D99">
        <v>54</v>
      </c>
      <c r="E99">
        <v>27</v>
      </c>
      <c r="F99" t="s">
        <v>12</v>
      </c>
      <c r="G99" s="1">
        <v>43553</v>
      </c>
      <c r="H99" t="s">
        <v>13</v>
      </c>
      <c r="I99" t="s">
        <v>14</v>
      </c>
      <c r="J99" t="s">
        <v>19</v>
      </c>
      <c r="K99" t="s">
        <v>69</v>
      </c>
      <c r="L99">
        <v>-3.8391033815812148</v>
      </c>
      <c r="M99">
        <v>39.980294633126562</v>
      </c>
      <c r="N99" t="str">
        <f>CONCATENATE(Tabla1[[#This Row],[nombre]],Tabla1[[#This Row],[PPKK]])</f>
        <v>020 - LA SAGRA-TOLEDO54</v>
      </c>
    </row>
    <row r="100" spans="1:14" hidden="1" x14ac:dyDescent="0.2">
      <c r="A100">
        <v>99</v>
      </c>
      <c r="B100">
        <v>410000000526</v>
      </c>
      <c r="C100">
        <v>410680000385</v>
      </c>
      <c r="D100">
        <v>55</v>
      </c>
      <c r="E100">
        <v>27</v>
      </c>
      <c r="F100" t="s">
        <v>12</v>
      </c>
      <c r="G100" s="1">
        <v>43553</v>
      </c>
      <c r="H100" t="s">
        <v>13</v>
      </c>
      <c r="I100" t="s">
        <v>14</v>
      </c>
      <c r="J100" t="s">
        <v>15</v>
      </c>
      <c r="K100" t="s">
        <v>70</v>
      </c>
      <c r="L100">
        <v>-5.2661217093571784</v>
      </c>
      <c r="M100">
        <v>37.307418676157909</v>
      </c>
      <c r="N100" t="str">
        <f>CONCATENATE(Tabla1[[#This Row],[nombre]],Tabla1[[#This Row],[PPKK]])</f>
        <v>422 - BIF. UTRERA-FUENTE DE PIEDRA55</v>
      </c>
    </row>
    <row r="101" spans="1:14" hidden="1" x14ac:dyDescent="0.2">
      <c r="A101">
        <v>100</v>
      </c>
      <c r="B101">
        <v>460000004624</v>
      </c>
      <c r="C101">
        <v>462380000002</v>
      </c>
      <c r="D101">
        <v>35</v>
      </c>
      <c r="E101">
        <v>16</v>
      </c>
      <c r="F101" t="s">
        <v>30</v>
      </c>
      <c r="G101" s="1">
        <v>43553</v>
      </c>
      <c r="H101" t="s">
        <v>13</v>
      </c>
      <c r="I101" t="s">
        <v>14</v>
      </c>
      <c r="J101" t="s">
        <v>15</v>
      </c>
      <c r="K101" t="s">
        <v>71</v>
      </c>
      <c r="L101">
        <v>-0.23532813267153541</v>
      </c>
      <c r="M101">
        <v>39.095803918283409</v>
      </c>
      <c r="N101" t="str">
        <f>CONCATENATE(Tabla1[[#This Row],[nombre]],Tabla1[[#This Row],[PPKK]])</f>
        <v>344 - SILLA-GANDIA35</v>
      </c>
    </row>
    <row r="102" spans="1:14" hidden="1" x14ac:dyDescent="0.2">
      <c r="A102">
        <v>101</v>
      </c>
      <c r="B102">
        <v>460000004624</v>
      </c>
      <c r="C102">
        <v>462380000001</v>
      </c>
      <c r="D102">
        <v>34</v>
      </c>
      <c r="E102">
        <v>16</v>
      </c>
      <c r="F102" t="s">
        <v>30</v>
      </c>
      <c r="G102" s="1">
        <v>43553</v>
      </c>
      <c r="H102" t="s">
        <v>13</v>
      </c>
      <c r="I102" t="s">
        <v>14</v>
      </c>
      <c r="J102" t="s">
        <v>15</v>
      </c>
      <c r="K102" t="s">
        <v>71</v>
      </c>
      <c r="L102">
        <v>-0.24050438513325881</v>
      </c>
      <c r="M102">
        <v>39.10385507398815</v>
      </c>
      <c r="N102" t="str">
        <f>CONCATENATE(Tabla1[[#This Row],[nombre]],Tabla1[[#This Row],[PPKK]])</f>
        <v>344 - SILLA-GANDIA34</v>
      </c>
    </row>
    <row r="103" spans="1:14" hidden="1" x14ac:dyDescent="0.2">
      <c r="A103">
        <v>102</v>
      </c>
      <c r="B103">
        <v>330000002404</v>
      </c>
      <c r="C103">
        <v>330510000420</v>
      </c>
      <c r="D103">
        <v>1</v>
      </c>
      <c r="E103">
        <v>27</v>
      </c>
      <c r="F103" t="s">
        <v>12</v>
      </c>
      <c r="G103" s="1">
        <v>43553</v>
      </c>
      <c r="H103" t="s">
        <v>13</v>
      </c>
      <c r="I103" t="s">
        <v>14</v>
      </c>
      <c r="J103" t="s">
        <v>15</v>
      </c>
      <c r="K103" t="s">
        <v>72</v>
      </c>
      <c r="L103">
        <v>-6.1111782766720548</v>
      </c>
      <c r="M103">
        <v>43.498695558771438</v>
      </c>
      <c r="N103" t="str">
        <f>CONCATENATE(Tabla1[[#This Row],[nombre]],Tabla1[[#This Row],[PPKK]])</f>
        <v>762 - TRUBIA-SAN ESTEBAN DE PRAVIA1</v>
      </c>
    </row>
    <row r="104" spans="1:14" hidden="1" x14ac:dyDescent="0.2">
      <c r="A104">
        <v>103</v>
      </c>
      <c r="B104">
        <v>130000000354</v>
      </c>
      <c r="C104">
        <v>130560000154</v>
      </c>
      <c r="D104">
        <v>160</v>
      </c>
      <c r="E104">
        <v>27</v>
      </c>
      <c r="F104" t="s">
        <v>12</v>
      </c>
      <c r="G104" s="1">
        <v>43553</v>
      </c>
      <c r="H104" t="s">
        <v>13</v>
      </c>
      <c r="I104" t="s">
        <v>14</v>
      </c>
      <c r="J104" t="s">
        <v>19</v>
      </c>
      <c r="K104" t="s">
        <v>28</v>
      </c>
      <c r="L104">
        <v>-3.8981186249099662</v>
      </c>
      <c r="M104">
        <v>39.076911657571543</v>
      </c>
      <c r="N104" t="str">
        <f>CONCATENATE(Tabla1[[#This Row],[nombre]],Tabla1[[#This Row],[PPKK]])</f>
        <v>010 - PTA. DE ATOCHA-SEVILLA-S. JUSTA160</v>
      </c>
    </row>
    <row r="105" spans="1:14" hidden="1" x14ac:dyDescent="0.2">
      <c r="A105">
        <v>104</v>
      </c>
      <c r="B105">
        <v>130000000354</v>
      </c>
      <c r="C105">
        <v>130560000159</v>
      </c>
      <c r="D105">
        <v>159</v>
      </c>
      <c r="E105">
        <v>27</v>
      </c>
      <c r="F105" t="s">
        <v>12</v>
      </c>
      <c r="G105" s="1">
        <v>43553</v>
      </c>
      <c r="H105" t="s">
        <v>13</v>
      </c>
      <c r="I105" t="s">
        <v>14</v>
      </c>
      <c r="J105" t="s">
        <v>19</v>
      </c>
      <c r="K105" t="s">
        <v>28</v>
      </c>
      <c r="L105">
        <v>-3.893637309898371</v>
      </c>
      <c r="M105">
        <v>39.085204808990568</v>
      </c>
      <c r="N105" t="str">
        <f>CONCATENATE(Tabla1[[#This Row],[nombre]],Tabla1[[#This Row],[PPKK]])</f>
        <v>010 - PTA. DE ATOCHA-SEVILLA-S. JUSTA159</v>
      </c>
    </row>
    <row r="106" spans="1:14" hidden="1" x14ac:dyDescent="0.2">
      <c r="A106">
        <v>105</v>
      </c>
      <c r="B106">
        <v>90000000980</v>
      </c>
      <c r="C106">
        <v>92190000561</v>
      </c>
      <c r="D106">
        <v>0</v>
      </c>
      <c r="E106">
        <v>27</v>
      </c>
      <c r="F106" t="s">
        <v>12</v>
      </c>
      <c r="G106" s="1">
        <v>43776</v>
      </c>
      <c r="H106" t="s">
        <v>13</v>
      </c>
      <c r="I106" t="s">
        <v>14</v>
      </c>
      <c r="J106" t="s">
        <v>15</v>
      </c>
      <c r="K106" t="s">
        <v>73</v>
      </c>
      <c r="L106">
        <v>-2.9580024859999412</v>
      </c>
      <c r="M106">
        <v>42.681752450000033</v>
      </c>
      <c r="N106" t="str">
        <f>CONCATENATE(Tabla1[[#This Row],[nombre]],Tabla1[[#This Row],[PPKK]])</f>
        <v>700 - INT. ABANDO IND. PRIETO-CASETAS0</v>
      </c>
    </row>
    <row r="107" spans="1:14" hidden="1" x14ac:dyDescent="0.2">
      <c r="A107">
        <v>106</v>
      </c>
      <c r="B107">
        <v>130000000354</v>
      </c>
      <c r="C107">
        <v>130520000032</v>
      </c>
      <c r="D107">
        <v>150</v>
      </c>
      <c r="E107">
        <v>27</v>
      </c>
      <c r="F107" t="s">
        <v>12</v>
      </c>
      <c r="G107" s="1">
        <v>43553</v>
      </c>
      <c r="H107" t="s">
        <v>13</v>
      </c>
      <c r="I107" t="s">
        <v>14</v>
      </c>
      <c r="J107" t="s">
        <v>19</v>
      </c>
      <c r="K107" t="s">
        <v>28</v>
      </c>
      <c r="L107">
        <v>-3.8617788346823709</v>
      </c>
      <c r="M107">
        <v>39.162349203178181</v>
      </c>
      <c r="N107" t="str">
        <f>CONCATENATE(Tabla1[[#This Row],[nombre]],Tabla1[[#This Row],[PPKK]])</f>
        <v>010 - PTA. DE ATOCHA-SEVILLA-S. JUSTA150</v>
      </c>
    </row>
    <row r="108" spans="1:14" hidden="1" x14ac:dyDescent="0.2">
      <c r="A108">
        <v>107</v>
      </c>
      <c r="B108">
        <v>80000000783</v>
      </c>
      <c r="C108">
        <v>83070001318</v>
      </c>
      <c r="D108">
        <v>636</v>
      </c>
      <c r="E108">
        <v>27</v>
      </c>
      <c r="F108" t="s">
        <v>12</v>
      </c>
      <c r="G108" s="1">
        <v>43776</v>
      </c>
      <c r="H108" t="s">
        <v>13</v>
      </c>
      <c r="I108" t="s">
        <v>14</v>
      </c>
      <c r="J108" t="s">
        <v>19</v>
      </c>
      <c r="K108" t="s">
        <v>29</v>
      </c>
      <c r="L108">
        <v>1.7309096180000549</v>
      </c>
      <c r="M108">
        <v>41.21993492200005</v>
      </c>
      <c r="N108" t="str">
        <f>CONCATENATE(Tabla1[[#This Row],[nombre]],Tabla1[[#This Row],[PPKK]])</f>
        <v>200 - MADRID-CHAMARTIN-BARNA-EST. DE FRANÇA636</v>
      </c>
    </row>
    <row r="109" spans="1:14" hidden="1" x14ac:dyDescent="0.2">
      <c r="A109">
        <v>108</v>
      </c>
      <c r="B109">
        <v>280000001950</v>
      </c>
      <c r="C109">
        <v>280790000191</v>
      </c>
      <c r="D109">
        <v>1</v>
      </c>
      <c r="E109">
        <v>27</v>
      </c>
      <c r="F109" t="s">
        <v>12</v>
      </c>
      <c r="G109" s="1">
        <v>43553</v>
      </c>
      <c r="H109" t="s">
        <v>13</v>
      </c>
      <c r="I109" t="s">
        <v>14</v>
      </c>
      <c r="J109" t="s">
        <v>15</v>
      </c>
      <c r="K109" t="s">
        <v>74</v>
      </c>
      <c r="L109">
        <v>-3.6815585291306681</v>
      </c>
      <c r="M109">
        <v>40.401490243554854</v>
      </c>
      <c r="N109" t="str">
        <f>CONCATENATE(Tabla1[[#This Row],[nombre]],Tabla1[[#This Row],[PPKK]])</f>
        <v>932 - MADRID AT. CERCA-MADRID-S. CATAL.1</v>
      </c>
    </row>
    <row r="110" spans="1:14" hidden="1" x14ac:dyDescent="0.2">
      <c r="A110">
        <v>109</v>
      </c>
      <c r="B110">
        <v>330000000517</v>
      </c>
      <c r="C110">
        <v>330020000415</v>
      </c>
      <c r="D110">
        <v>30</v>
      </c>
      <c r="E110">
        <v>27</v>
      </c>
      <c r="F110" t="s">
        <v>12</v>
      </c>
      <c r="G110" s="1">
        <v>43553</v>
      </c>
      <c r="H110" t="s">
        <v>13</v>
      </c>
      <c r="I110" t="s">
        <v>14</v>
      </c>
      <c r="J110" t="s">
        <v>15</v>
      </c>
      <c r="K110" t="s">
        <v>75</v>
      </c>
      <c r="L110">
        <v>-5.743957059657161</v>
      </c>
      <c r="M110">
        <v>43.171923323911052</v>
      </c>
      <c r="N110" t="str">
        <f>CONCATENATE(Tabla1[[#This Row],[nombre]],Tabla1[[#This Row],[PPKK]])</f>
        <v>764 - TRUBIA-COLLANZO30</v>
      </c>
    </row>
    <row r="111" spans="1:14" hidden="1" x14ac:dyDescent="0.2">
      <c r="A111">
        <v>110</v>
      </c>
      <c r="B111">
        <v>410000000572</v>
      </c>
      <c r="C111">
        <v>410740002435</v>
      </c>
      <c r="D111">
        <v>504</v>
      </c>
      <c r="E111">
        <v>27</v>
      </c>
      <c r="F111" t="s">
        <v>12</v>
      </c>
      <c r="G111" s="1">
        <v>43776</v>
      </c>
      <c r="H111" t="s">
        <v>13</v>
      </c>
      <c r="I111" t="s">
        <v>14</v>
      </c>
      <c r="J111" t="s">
        <v>15</v>
      </c>
      <c r="K111" t="s">
        <v>48</v>
      </c>
      <c r="L111">
        <v>-5.4115931269999464</v>
      </c>
      <c r="M111">
        <v>37.697704189000042</v>
      </c>
      <c r="N111" t="str">
        <f>CONCATENATE(Tabla1[[#This Row],[nombre]],Tabla1[[#This Row],[PPKK]])</f>
        <v>400 - ALCAZAR SAN JUAN-CADIZ504</v>
      </c>
    </row>
    <row r="112" spans="1:14" hidden="1" x14ac:dyDescent="0.2">
      <c r="A112">
        <v>111</v>
      </c>
      <c r="B112">
        <v>200000000697</v>
      </c>
      <c r="C112">
        <v>200400002117</v>
      </c>
      <c r="D112">
        <v>616</v>
      </c>
      <c r="E112">
        <v>27</v>
      </c>
      <c r="F112" t="s">
        <v>12</v>
      </c>
      <c r="G112" s="1">
        <v>43553</v>
      </c>
      <c r="H112" t="s">
        <v>13</v>
      </c>
      <c r="I112" t="s">
        <v>14</v>
      </c>
      <c r="J112" t="s">
        <v>19</v>
      </c>
      <c r="K112" t="s">
        <v>20</v>
      </c>
      <c r="L112">
        <v>-1.965984108103465</v>
      </c>
      <c r="M112">
        <v>43.271759752357511</v>
      </c>
      <c r="N112" t="str">
        <f>CONCATENATE(Tabla1[[#This Row],[nombre]],Tabla1[[#This Row],[PPKK]])</f>
        <v>100 - MADRID-CHAMARTIN-HENDAYA616</v>
      </c>
    </row>
    <row r="113" spans="1:14" hidden="1" x14ac:dyDescent="0.2">
      <c r="A113">
        <v>112</v>
      </c>
      <c r="B113">
        <v>220000000032</v>
      </c>
      <c r="C113">
        <v>221250001186</v>
      </c>
      <c r="D113">
        <v>18</v>
      </c>
      <c r="E113">
        <v>27</v>
      </c>
      <c r="F113" t="s">
        <v>12</v>
      </c>
      <c r="G113" s="1">
        <v>43776</v>
      </c>
      <c r="H113" t="s">
        <v>13</v>
      </c>
      <c r="I113" t="s">
        <v>14</v>
      </c>
      <c r="J113" t="s">
        <v>15</v>
      </c>
      <c r="K113" t="s">
        <v>76</v>
      </c>
      <c r="L113">
        <v>-0.41864400199995089</v>
      </c>
      <c r="M113">
        <v>42.100580301000043</v>
      </c>
      <c r="N113" t="str">
        <f>CONCATENATE(Tabla1[[#This Row],[nombre]],Tabla1[[#This Row],[PPKK]])</f>
        <v>070 - BIF HUESCA-HUESCA18</v>
      </c>
    </row>
    <row r="114" spans="1:14" hidden="1" x14ac:dyDescent="0.2">
      <c r="A114">
        <v>113</v>
      </c>
      <c r="B114">
        <v>60000000158</v>
      </c>
      <c r="C114">
        <v>61500000248</v>
      </c>
      <c r="D114">
        <v>99</v>
      </c>
      <c r="E114">
        <v>27</v>
      </c>
      <c r="F114" t="s">
        <v>12</v>
      </c>
      <c r="G114" s="1">
        <v>43553</v>
      </c>
      <c r="H114" t="s">
        <v>13</v>
      </c>
      <c r="I114" t="s">
        <v>14</v>
      </c>
      <c r="J114" t="s">
        <v>15</v>
      </c>
      <c r="K114" t="s">
        <v>22</v>
      </c>
      <c r="L114">
        <v>-6.0716535791786432</v>
      </c>
      <c r="M114">
        <v>38.271452980732903</v>
      </c>
      <c r="N114" t="str">
        <f>CONCATENATE(Tabla1[[#This Row],[nombre]],Tabla1[[#This Row],[PPKK]])</f>
        <v>516 - MÉRIDA-LOS ROSALES99</v>
      </c>
    </row>
    <row r="115" spans="1:14" hidden="1" x14ac:dyDescent="0.2">
      <c r="A115">
        <v>114</v>
      </c>
      <c r="B115">
        <v>340000000471</v>
      </c>
      <c r="C115">
        <v>340880000287</v>
      </c>
      <c r="D115">
        <v>304</v>
      </c>
      <c r="E115">
        <v>27</v>
      </c>
      <c r="F115" t="s">
        <v>12</v>
      </c>
      <c r="G115" s="1">
        <v>43553</v>
      </c>
      <c r="H115" t="s">
        <v>13</v>
      </c>
      <c r="I115" t="s">
        <v>14</v>
      </c>
      <c r="J115" t="s">
        <v>15</v>
      </c>
      <c r="K115" t="s">
        <v>58</v>
      </c>
      <c r="L115">
        <v>-4.5438768225180093</v>
      </c>
      <c r="M115">
        <v>42.068884230615097</v>
      </c>
      <c r="N115" t="str">
        <f>CONCATENATE(Tabla1[[#This Row],[nombre]],Tabla1[[#This Row],[PPKK]])</f>
        <v>160 - PALENCIA-SANTANDER304</v>
      </c>
    </row>
    <row r="116" spans="1:14" hidden="1" x14ac:dyDescent="0.2">
      <c r="A116">
        <v>115</v>
      </c>
      <c r="B116">
        <v>300000000287</v>
      </c>
      <c r="C116">
        <v>300240000235</v>
      </c>
      <c r="D116">
        <v>3</v>
      </c>
      <c r="E116">
        <v>27</v>
      </c>
      <c r="F116" t="s">
        <v>12</v>
      </c>
      <c r="G116" s="1">
        <v>43553</v>
      </c>
      <c r="H116" t="s">
        <v>13</v>
      </c>
      <c r="I116" t="s">
        <v>14</v>
      </c>
      <c r="J116" t="s">
        <v>15</v>
      </c>
      <c r="K116" t="s">
        <v>46</v>
      </c>
      <c r="L116">
        <v>-1.7069803533802099</v>
      </c>
      <c r="M116">
        <v>37.648374160396521</v>
      </c>
      <c r="N116" t="str">
        <f>CONCATENATE(Tabla1[[#This Row],[nombre]],Tabla1[[#This Row],[PPKK]])</f>
        <v>322 - MURCIA MERCANCIAS - AGUILAS3</v>
      </c>
    </row>
    <row r="117" spans="1:14" hidden="1" x14ac:dyDescent="0.2">
      <c r="A117">
        <v>116</v>
      </c>
      <c r="B117">
        <v>280000002296</v>
      </c>
      <c r="C117">
        <v>280490000302</v>
      </c>
      <c r="D117">
        <v>15</v>
      </c>
      <c r="E117">
        <v>27</v>
      </c>
      <c r="F117" t="s">
        <v>12</v>
      </c>
      <c r="G117" s="1">
        <v>43553</v>
      </c>
      <c r="H117" t="s">
        <v>13</v>
      </c>
      <c r="I117" t="s">
        <v>14</v>
      </c>
      <c r="J117" t="s">
        <v>19</v>
      </c>
      <c r="K117" t="s">
        <v>29</v>
      </c>
      <c r="L117">
        <v>-3.544548409243669</v>
      </c>
      <c r="M117">
        <v>40.441935128172453</v>
      </c>
      <c r="N117" t="str">
        <f>CONCATENATE(Tabla1[[#This Row],[nombre]],Tabla1[[#This Row],[PPKK]])</f>
        <v>200 - MADRID-CHAMARTIN-BARNA-EST. DE FRANÇA15</v>
      </c>
    </row>
    <row r="118" spans="1:14" hidden="1" x14ac:dyDescent="0.2">
      <c r="A118">
        <v>117</v>
      </c>
      <c r="B118">
        <v>280000002296</v>
      </c>
      <c r="C118">
        <v>280790000303</v>
      </c>
      <c r="D118">
        <v>14</v>
      </c>
      <c r="E118">
        <v>27</v>
      </c>
      <c r="F118" t="s">
        <v>12</v>
      </c>
      <c r="G118" s="1">
        <v>43553</v>
      </c>
      <c r="H118" t="s">
        <v>13</v>
      </c>
      <c r="I118" t="s">
        <v>14</v>
      </c>
      <c r="J118" t="s">
        <v>19</v>
      </c>
      <c r="K118" t="s">
        <v>29</v>
      </c>
      <c r="L118">
        <v>-3.555702868678396</v>
      </c>
      <c r="M118">
        <v>40.440165082315431</v>
      </c>
      <c r="N118" t="str">
        <f>CONCATENATE(Tabla1[[#This Row],[nombre]],Tabla1[[#This Row],[PPKK]])</f>
        <v>200 - MADRID-CHAMARTIN-BARNA-EST. DE FRANÇA14</v>
      </c>
    </row>
    <row r="119" spans="1:14" hidden="1" x14ac:dyDescent="0.2">
      <c r="A119">
        <v>118</v>
      </c>
      <c r="B119">
        <v>300000000496</v>
      </c>
      <c r="C119">
        <v>300160000066</v>
      </c>
      <c r="D119">
        <v>7</v>
      </c>
      <c r="E119">
        <v>27</v>
      </c>
      <c r="F119" t="s">
        <v>12</v>
      </c>
      <c r="G119" s="1">
        <v>43553</v>
      </c>
      <c r="H119" t="s">
        <v>13</v>
      </c>
      <c r="I119" t="s">
        <v>14</v>
      </c>
      <c r="J119" t="s">
        <v>15</v>
      </c>
      <c r="K119" t="s">
        <v>77</v>
      </c>
      <c r="L119">
        <v>-0.91393218899601203</v>
      </c>
      <c r="M119">
        <v>37.600876497999216</v>
      </c>
      <c r="N119" t="str">
        <f>CONCATENATE(Tabla1[[#This Row],[nombre]],Tabla1[[#This Row],[PPKK]])</f>
        <v>326 - AGUJA E.KM.523.2-ESCOMBRERAS7</v>
      </c>
    </row>
    <row r="120" spans="1:14" hidden="1" x14ac:dyDescent="0.2">
      <c r="A120">
        <v>119</v>
      </c>
      <c r="B120">
        <v>80000002206</v>
      </c>
      <c r="C120">
        <v>81240001519</v>
      </c>
      <c r="D120">
        <v>20</v>
      </c>
      <c r="E120">
        <v>27</v>
      </c>
      <c r="F120" t="s">
        <v>12</v>
      </c>
      <c r="G120" s="1">
        <v>43553</v>
      </c>
      <c r="H120" t="s">
        <v>13</v>
      </c>
      <c r="I120" t="s">
        <v>14</v>
      </c>
      <c r="J120" t="s">
        <v>15</v>
      </c>
      <c r="K120" t="s">
        <v>45</v>
      </c>
      <c r="L120">
        <v>2.2234566780000482</v>
      </c>
      <c r="M120">
        <v>41.554860265000059</v>
      </c>
      <c r="N120" t="str">
        <f>CONCATENATE(Tabla1[[#This Row],[nombre]],Tabla1[[#This Row],[PPKK]])</f>
        <v>222 - MONTCADA-BIFURCA-LA TOUR DE CAROL20</v>
      </c>
    </row>
    <row r="121" spans="1:14" hidden="1" x14ac:dyDescent="0.2">
      <c r="A121">
        <v>120</v>
      </c>
      <c r="B121">
        <v>330000001787</v>
      </c>
      <c r="C121">
        <v>330240000681</v>
      </c>
      <c r="D121">
        <v>0</v>
      </c>
      <c r="E121">
        <v>27</v>
      </c>
      <c r="F121" t="s">
        <v>12</v>
      </c>
      <c r="G121" s="1">
        <v>43776</v>
      </c>
      <c r="H121" t="s">
        <v>13</v>
      </c>
      <c r="I121" t="s">
        <v>14</v>
      </c>
      <c r="J121" t="s">
        <v>15</v>
      </c>
      <c r="K121" t="s">
        <v>78</v>
      </c>
      <c r="L121">
        <v>-5.7264638019999552</v>
      </c>
      <c r="M121">
        <v>43.507271635000052</v>
      </c>
      <c r="N121" t="str">
        <f>CONCATENATE(Tabla1[[#This Row],[nombre]],Tabla1[[#This Row],[PPKK]])</f>
        <v>754 - SOTIELLO-PUERTO EL MUSEL0</v>
      </c>
    </row>
    <row r="122" spans="1:14" hidden="1" x14ac:dyDescent="0.2">
      <c r="A122">
        <v>121</v>
      </c>
      <c r="B122">
        <v>300000000226</v>
      </c>
      <c r="C122">
        <v>300020000093</v>
      </c>
      <c r="D122">
        <v>418</v>
      </c>
      <c r="E122">
        <v>27</v>
      </c>
      <c r="F122" t="s">
        <v>12</v>
      </c>
      <c r="G122" s="1">
        <v>43553</v>
      </c>
      <c r="H122" t="s">
        <v>13</v>
      </c>
      <c r="I122" t="s">
        <v>14</v>
      </c>
      <c r="J122" t="s">
        <v>15</v>
      </c>
      <c r="K122" t="s">
        <v>43</v>
      </c>
      <c r="L122">
        <v>-1.339715659192281</v>
      </c>
      <c r="M122">
        <v>38.229741945576841</v>
      </c>
      <c r="N122" t="str">
        <f>CONCATENATE(Tabla1[[#This Row],[nombre]],Tabla1[[#This Row],[PPKK]])</f>
        <v>320 - CHINCHILLA MONTEAR.AG.KM.298,4-CARTAGENA418</v>
      </c>
    </row>
    <row r="123" spans="1:14" hidden="1" x14ac:dyDescent="0.2">
      <c r="A123">
        <v>122</v>
      </c>
      <c r="B123">
        <v>150000001091</v>
      </c>
      <c r="C123">
        <v>150300000999</v>
      </c>
      <c r="D123">
        <v>0</v>
      </c>
      <c r="E123">
        <v>27</v>
      </c>
      <c r="F123" t="s">
        <v>12</v>
      </c>
      <c r="G123" s="1">
        <v>43776</v>
      </c>
      <c r="H123" t="s">
        <v>13</v>
      </c>
      <c r="I123" t="s">
        <v>14</v>
      </c>
      <c r="J123" t="s">
        <v>15</v>
      </c>
      <c r="K123" t="s">
        <v>79</v>
      </c>
      <c r="L123">
        <v>-8.3873539719999712</v>
      </c>
      <c r="M123">
        <v>43.351621761000047</v>
      </c>
      <c r="N123" t="str">
        <f>CONCATENATE(Tabla1[[#This Row],[nombre]],Tabla1[[#This Row],[PPKK]])</f>
        <v>832 - BIF. SAN DIEGO-AGUJA KM. 545,40</v>
      </c>
    </row>
    <row r="124" spans="1:14" hidden="1" x14ac:dyDescent="0.2">
      <c r="A124">
        <v>123</v>
      </c>
      <c r="B124">
        <v>470000000048</v>
      </c>
      <c r="C124">
        <v>471560002478</v>
      </c>
      <c r="D124">
        <v>194</v>
      </c>
      <c r="E124">
        <v>27</v>
      </c>
      <c r="F124" t="s">
        <v>12</v>
      </c>
      <c r="G124" s="1">
        <v>43553</v>
      </c>
      <c r="H124" t="s">
        <v>13</v>
      </c>
      <c r="I124" t="s">
        <v>14</v>
      </c>
      <c r="J124" t="s">
        <v>19</v>
      </c>
      <c r="K124" t="s">
        <v>20</v>
      </c>
      <c r="L124">
        <v>-4.8314439449999327</v>
      </c>
      <c r="M124">
        <v>41.22738958900004</v>
      </c>
      <c r="N124" t="str">
        <f>CONCATENATE(Tabla1[[#This Row],[nombre]],Tabla1[[#This Row],[PPKK]])</f>
        <v>100 - MADRID-CHAMARTIN-HENDAYA194</v>
      </c>
    </row>
    <row r="125" spans="1:14" hidden="1" x14ac:dyDescent="0.2">
      <c r="A125">
        <v>124</v>
      </c>
      <c r="B125">
        <v>480000000434</v>
      </c>
      <c r="C125">
        <v>480900000273</v>
      </c>
      <c r="D125">
        <v>283</v>
      </c>
      <c r="E125">
        <v>27</v>
      </c>
      <c r="F125" t="s">
        <v>12</v>
      </c>
      <c r="G125" s="1">
        <v>43776</v>
      </c>
      <c r="H125" t="s">
        <v>13</v>
      </c>
      <c r="I125" t="s">
        <v>14</v>
      </c>
      <c r="J125" t="s">
        <v>15</v>
      </c>
      <c r="K125" t="s">
        <v>21</v>
      </c>
      <c r="L125">
        <v>-3.197522299999946</v>
      </c>
      <c r="M125">
        <v>43.190024602000051</v>
      </c>
      <c r="N125" t="str">
        <f>CONCATENATE(Tabla1[[#This Row],[nombre]],Tabla1[[#This Row],[PPKK]])</f>
        <v>790 - ASUNCION UNIVERSIDAD-ARANGUREN283</v>
      </c>
    </row>
    <row r="126" spans="1:14" hidden="1" x14ac:dyDescent="0.2">
      <c r="A126">
        <v>125</v>
      </c>
      <c r="B126">
        <v>370000000472</v>
      </c>
      <c r="C126">
        <v>372390000716</v>
      </c>
      <c r="D126">
        <v>49</v>
      </c>
      <c r="E126">
        <v>27</v>
      </c>
      <c r="F126" t="s">
        <v>12</v>
      </c>
      <c r="G126" s="1">
        <v>43553</v>
      </c>
      <c r="H126" t="s">
        <v>13</v>
      </c>
      <c r="I126" t="s">
        <v>14</v>
      </c>
      <c r="J126" t="s">
        <v>15</v>
      </c>
      <c r="K126" t="s">
        <v>59</v>
      </c>
      <c r="L126">
        <v>-5.3695838799999356</v>
      </c>
      <c r="M126">
        <v>41.09386911100006</v>
      </c>
      <c r="N126" t="str">
        <f>CONCATENATE(Tabla1[[#This Row],[nombre]],Tabla1[[#This Row],[PPKK]])</f>
        <v>120 - MEDINA DEL CAMPO-VILAR  FORMOSO49</v>
      </c>
    </row>
    <row r="127" spans="1:14" hidden="1" x14ac:dyDescent="0.2">
      <c r="A127">
        <v>126</v>
      </c>
      <c r="B127">
        <v>500000001836</v>
      </c>
      <c r="C127">
        <v>502970000917</v>
      </c>
      <c r="D127">
        <v>0</v>
      </c>
      <c r="E127">
        <v>27</v>
      </c>
      <c r="F127" t="s">
        <v>12</v>
      </c>
      <c r="G127" s="1">
        <v>43776</v>
      </c>
      <c r="H127" t="s">
        <v>13</v>
      </c>
      <c r="I127" t="s">
        <v>14</v>
      </c>
      <c r="J127" t="s">
        <v>19</v>
      </c>
      <c r="K127" t="s">
        <v>80</v>
      </c>
      <c r="L127">
        <v>-0.99521636599996555</v>
      </c>
      <c r="M127">
        <v>41.63433927400007</v>
      </c>
      <c r="N127" t="str">
        <f>CONCATENATE(Tabla1[[#This Row],[nombre]],Tabla1[[#This Row],[PPKK]])</f>
        <v>214 - CIM ZARAGOZA-LA CARTUJA0</v>
      </c>
    </row>
    <row r="128" spans="1:14" hidden="1" x14ac:dyDescent="0.2">
      <c r="A128">
        <v>127</v>
      </c>
      <c r="B128">
        <v>220000000268</v>
      </c>
      <c r="C128">
        <v>221990001263</v>
      </c>
      <c r="D128">
        <v>91</v>
      </c>
      <c r="E128">
        <v>27</v>
      </c>
      <c r="F128" t="s">
        <v>12</v>
      </c>
      <c r="G128" s="1">
        <v>43553</v>
      </c>
      <c r="H128" t="s">
        <v>13</v>
      </c>
      <c r="I128" t="s">
        <v>14</v>
      </c>
      <c r="J128" t="s">
        <v>15</v>
      </c>
      <c r="K128" t="s">
        <v>81</v>
      </c>
      <c r="L128">
        <v>-0.36662814099997831</v>
      </c>
      <c r="M128">
        <v>42.499200610000059</v>
      </c>
      <c r="N128" t="str">
        <f>CONCATENATE(Tabla1[[#This Row],[nombre]],Tabla1[[#This Row],[PPKK]])</f>
        <v>204 - BIF. CANFRANC-CANFRANC91</v>
      </c>
    </row>
    <row r="129" spans="1:14" hidden="1" x14ac:dyDescent="0.2">
      <c r="A129">
        <v>128</v>
      </c>
      <c r="B129">
        <v>360000000498</v>
      </c>
      <c r="C129">
        <v>360450000242</v>
      </c>
      <c r="D129">
        <v>12</v>
      </c>
      <c r="E129">
        <v>27</v>
      </c>
      <c r="F129" t="s">
        <v>12</v>
      </c>
      <c r="G129" s="1">
        <v>43776</v>
      </c>
      <c r="H129" t="s">
        <v>13</v>
      </c>
      <c r="I129" t="s">
        <v>14</v>
      </c>
      <c r="J129" t="s">
        <v>19</v>
      </c>
      <c r="K129" t="s">
        <v>82</v>
      </c>
      <c r="L129">
        <v>-8.6040066039999488</v>
      </c>
      <c r="M129">
        <v>42.288377616000048</v>
      </c>
      <c r="N129" t="str">
        <f>CONCATENATE(Tabla1[[#This Row],[nombre]],Tabla1[[#This Row],[PPKK]])</f>
        <v>850 - VIGO URZAIZ - BIF. ARCADE12</v>
      </c>
    </row>
    <row r="130" spans="1:14" hidden="1" x14ac:dyDescent="0.2">
      <c r="A130">
        <v>129</v>
      </c>
      <c r="B130">
        <v>80000000638</v>
      </c>
      <c r="C130">
        <v>81580001535</v>
      </c>
      <c r="D130">
        <v>82</v>
      </c>
      <c r="E130">
        <v>27</v>
      </c>
      <c r="F130" t="s">
        <v>12</v>
      </c>
      <c r="G130" s="1">
        <v>43776</v>
      </c>
      <c r="H130" t="s">
        <v>13</v>
      </c>
      <c r="I130" t="s">
        <v>14</v>
      </c>
      <c r="J130" t="s">
        <v>19</v>
      </c>
      <c r="K130" t="s">
        <v>83</v>
      </c>
      <c r="L130">
        <v>2.0024359940000518</v>
      </c>
      <c r="M130">
        <v>41.435351240000053</v>
      </c>
      <c r="N130" t="str">
        <f>CONCATENATE(Tabla1[[#This Row],[nombre]],Tabla1[[#This Row],[PPKK]])</f>
        <v>240 - S.VICENÇ CALDERS-L HOSPITALET DE LLOBREGAT82</v>
      </c>
    </row>
    <row r="131" spans="1:14" hidden="1" x14ac:dyDescent="0.2">
      <c r="A131">
        <v>130</v>
      </c>
      <c r="B131">
        <v>320000000980</v>
      </c>
      <c r="C131">
        <v>320540000289</v>
      </c>
      <c r="D131">
        <v>1</v>
      </c>
      <c r="E131">
        <v>27</v>
      </c>
      <c r="F131" t="s">
        <v>12</v>
      </c>
      <c r="G131" s="1">
        <v>43776</v>
      </c>
      <c r="H131" t="s">
        <v>13</v>
      </c>
      <c r="I131" t="s">
        <v>14</v>
      </c>
      <c r="J131" t="s">
        <v>19</v>
      </c>
      <c r="K131" t="s">
        <v>84</v>
      </c>
      <c r="L131">
        <v>-7.8825193009999452</v>
      </c>
      <c r="M131">
        <v>42.356057747000079</v>
      </c>
      <c r="N131" t="str">
        <f>CONCATENATE(Tabla1[[#This Row],[nombre]],Tabla1[[#This Row],[PPKK]])</f>
        <v>082 - BIF. COTO DA TORRE - BIF. A GRANDEIRA AG. KM. 85,01</v>
      </c>
    </row>
    <row r="132" spans="1:14" hidden="1" x14ac:dyDescent="0.2">
      <c r="A132">
        <v>131</v>
      </c>
      <c r="B132">
        <v>410000000062</v>
      </c>
      <c r="C132">
        <v>410950000377</v>
      </c>
      <c r="D132">
        <v>0</v>
      </c>
      <c r="E132">
        <v>27</v>
      </c>
      <c r="F132" t="s">
        <v>12</v>
      </c>
      <c r="G132" s="1">
        <v>43776</v>
      </c>
      <c r="H132" t="s">
        <v>13</v>
      </c>
      <c r="I132" t="s">
        <v>14</v>
      </c>
      <c r="J132" t="s">
        <v>19</v>
      </c>
      <c r="K132" t="s">
        <v>48</v>
      </c>
      <c r="L132">
        <v>-5.8179558699999347</v>
      </c>
      <c r="M132">
        <v>37.209415989000043</v>
      </c>
      <c r="N132" t="str">
        <f>CONCATENATE(Tabla1[[#This Row],[nombre]],Tabla1[[#This Row],[PPKK]])</f>
        <v>400 - ALCAZAR SAN JUAN-CADIZ0</v>
      </c>
    </row>
    <row r="133" spans="1:14" hidden="1" x14ac:dyDescent="0.2">
      <c r="A133">
        <v>132</v>
      </c>
      <c r="B133">
        <v>280000002341</v>
      </c>
      <c r="C133">
        <v>280790000014</v>
      </c>
      <c r="D133">
        <v>0</v>
      </c>
      <c r="E133">
        <v>27</v>
      </c>
      <c r="F133" t="s">
        <v>12</v>
      </c>
      <c r="G133" s="1">
        <v>43776</v>
      </c>
      <c r="H133" t="s">
        <v>13</v>
      </c>
      <c r="I133" t="s">
        <v>85</v>
      </c>
      <c r="J133" t="s">
        <v>26</v>
      </c>
      <c r="K133" t="s">
        <v>86</v>
      </c>
      <c r="L133">
        <v>-3.6901985099999588</v>
      </c>
      <c r="M133">
        <v>40.40597353000004</v>
      </c>
      <c r="N133" t="str">
        <f>CONCATENATE(Tabla1[[#This Row],[nombre]],Tabla1[[#This Row],[PPKK]])</f>
        <v>MADRID CHAMARTIN - MADRID ATOCHA (Tramo en constr.)0</v>
      </c>
    </row>
    <row r="134" spans="1:14" hidden="1" x14ac:dyDescent="0.2">
      <c r="A134">
        <v>133</v>
      </c>
      <c r="B134">
        <v>80000001079</v>
      </c>
      <c r="C134">
        <v>80190001598</v>
      </c>
      <c r="D134">
        <v>0</v>
      </c>
      <c r="E134">
        <v>27</v>
      </c>
      <c r="F134" t="s">
        <v>12</v>
      </c>
      <c r="G134" s="1">
        <v>43776</v>
      </c>
      <c r="H134" t="s">
        <v>13</v>
      </c>
      <c r="I134" t="s">
        <v>14</v>
      </c>
      <c r="J134" t="s">
        <v>19</v>
      </c>
      <c r="K134" t="s">
        <v>87</v>
      </c>
      <c r="L134">
        <v>2.1920242970000459</v>
      </c>
      <c r="M134">
        <v>41.414630664000072</v>
      </c>
      <c r="N134" t="str">
        <f>CONCATENATE(Tabla1[[#This Row],[nombre]],Tabla1[[#This Row],[PPKK]])</f>
        <v>262 - BIF CLOT-BARNA-SAGRERA0</v>
      </c>
    </row>
    <row r="135" spans="1:14" hidden="1" x14ac:dyDescent="0.2">
      <c r="A135">
        <v>134</v>
      </c>
      <c r="B135">
        <v>370000000157</v>
      </c>
      <c r="C135">
        <v>372740000745</v>
      </c>
      <c r="D135">
        <v>0</v>
      </c>
      <c r="E135">
        <v>27</v>
      </c>
      <c r="F135" t="s">
        <v>12</v>
      </c>
      <c r="G135" s="1">
        <v>43776</v>
      </c>
      <c r="H135" t="s">
        <v>13</v>
      </c>
      <c r="I135" t="s">
        <v>14</v>
      </c>
      <c r="J135" t="s">
        <v>15</v>
      </c>
      <c r="K135" t="s">
        <v>59</v>
      </c>
      <c r="L135">
        <v>-5.6483876919999716</v>
      </c>
      <c r="M135">
        <v>40.971674717000042</v>
      </c>
      <c r="N135" t="str">
        <f>CONCATENATE(Tabla1[[#This Row],[nombre]],Tabla1[[#This Row],[PPKK]])</f>
        <v>120 - MEDINA DEL CAMPO-VILAR  FORMOSO0</v>
      </c>
    </row>
    <row r="136" spans="1:14" hidden="1" x14ac:dyDescent="0.2">
      <c r="A136">
        <v>135</v>
      </c>
      <c r="B136">
        <v>280000003018</v>
      </c>
      <c r="C136">
        <v>281230000373</v>
      </c>
      <c r="D136">
        <v>24</v>
      </c>
      <c r="E136">
        <v>27</v>
      </c>
      <c r="F136" t="s">
        <v>12</v>
      </c>
      <c r="G136" s="1">
        <v>43776</v>
      </c>
      <c r="H136" t="s">
        <v>13</v>
      </c>
      <c r="I136" t="s">
        <v>14</v>
      </c>
      <c r="J136" t="s">
        <v>19</v>
      </c>
      <c r="K136" t="s">
        <v>35</v>
      </c>
      <c r="L136">
        <v>-3.5141620789999588</v>
      </c>
      <c r="M136">
        <v>40.400121648000038</v>
      </c>
      <c r="N136" t="str">
        <f>CONCATENATE(Tabla1[[#This Row],[nombre]],Tabla1[[#This Row],[PPKK]])</f>
        <v>050 - MADRID-PUERTA DE ATOCHA-LIMITE ADIF - LFPSA24</v>
      </c>
    </row>
    <row r="137" spans="1:14" hidden="1" x14ac:dyDescent="0.2">
      <c r="A137">
        <v>136</v>
      </c>
      <c r="B137">
        <v>220000000349</v>
      </c>
      <c r="C137">
        <v>221300001300</v>
      </c>
      <c r="D137">
        <v>0</v>
      </c>
      <c r="E137">
        <v>27</v>
      </c>
      <c r="F137" t="s">
        <v>12</v>
      </c>
      <c r="G137" s="1">
        <v>43776</v>
      </c>
      <c r="H137" t="s">
        <v>13</v>
      </c>
      <c r="I137" t="s">
        <v>14</v>
      </c>
      <c r="J137" t="s">
        <v>15</v>
      </c>
      <c r="K137" t="s">
        <v>81</v>
      </c>
      <c r="L137">
        <v>-0.53841669499996669</v>
      </c>
      <c r="M137">
        <v>42.577725736000048</v>
      </c>
      <c r="N137" t="str">
        <f>CONCATENATE(Tabla1[[#This Row],[nombre]],Tabla1[[#This Row],[PPKK]])</f>
        <v>204 - BIF. CANFRANC-CANFRANC0</v>
      </c>
    </row>
    <row r="138" spans="1:14" hidden="1" x14ac:dyDescent="0.2">
      <c r="A138">
        <v>137</v>
      </c>
      <c r="B138">
        <v>80000001837</v>
      </c>
      <c r="C138">
        <v>80540001586</v>
      </c>
      <c r="D138">
        <v>0</v>
      </c>
      <c r="E138">
        <v>27</v>
      </c>
      <c r="F138" t="s">
        <v>12</v>
      </c>
      <c r="G138" s="1">
        <v>43776</v>
      </c>
      <c r="H138" t="s">
        <v>13</v>
      </c>
      <c r="I138" t="s">
        <v>14</v>
      </c>
      <c r="J138" t="s">
        <v>19</v>
      </c>
      <c r="K138" t="s">
        <v>88</v>
      </c>
      <c r="L138">
        <v>1.9942838140000281</v>
      </c>
      <c r="M138">
        <v>41.450843211000063</v>
      </c>
      <c r="N138" t="str">
        <f>CONCATENATE(Tabla1[[#This Row],[nombre]],Tabla1[[#This Row],[PPKK]])</f>
        <v>246 - CASTELLBISBAL AGUJAS RUBI-MOLLET-SANT FOST0</v>
      </c>
    </row>
    <row r="139" spans="1:14" hidden="1" x14ac:dyDescent="0.2">
      <c r="A139">
        <v>138</v>
      </c>
      <c r="B139">
        <v>20000000038</v>
      </c>
      <c r="C139">
        <v>20290000037</v>
      </c>
      <c r="D139">
        <v>300</v>
      </c>
      <c r="E139">
        <v>27</v>
      </c>
      <c r="F139" t="s">
        <v>12</v>
      </c>
      <c r="G139" s="1">
        <v>43553</v>
      </c>
      <c r="H139" t="s">
        <v>13</v>
      </c>
      <c r="I139" t="s">
        <v>14</v>
      </c>
      <c r="J139" t="s">
        <v>19</v>
      </c>
      <c r="K139" t="s">
        <v>31</v>
      </c>
      <c r="L139">
        <v>-1.6714988109999349</v>
      </c>
      <c r="M139">
        <v>38.908084491000068</v>
      </c>
      <c r="N139" t="str">
        <f>CONCATENATE(Tabla1[[#This Row],[nombre]],Tabla1[[#This Row],[PPKK]])</f>
        <v>300 - MADRID CHAMARTÍN-VALENCIA-NORD300</v>
      </c>
    </row>
    <row r="140" spans="1:14" hidden="1" x14ac:dyDescent="0.2">
      <c r="A140">
        <v>139</v>
      </c>
      <c r="B140">
        <v>280000002292</v>
      </c>
      <c r="C140">
        <v>280850000045</v>
      </c>
      <c r="D140">
        <v>42</v>
      </c>
      <c r="E140">
        <v>27</v>
      </c>
      <c r="F140" t="s">
        <v>12</v>
      </c>
      <c r="G140" s="1">
        <v>43776</v>
      </c>
      <c r="H140" t="s">
        <v>13</v>
      </c>
      <c r="I140" t="s">
        <v>14</v>
      </c>
      <c r="J140" t="s">
        <v>19</v>
      </c>
      <c r="K140" t="s">
        <v>89</v>
      </c>
      <c r="L140">
        <v>-3.817236488999924</v>
      </c>
      <c r="M140">
        <v>40.801805405000039</v>
      </c>
      <c r="N140" t="str">
        <f>CONCATENATE(Tabla1[[#This Row],[nombre]],Tabla1[[#This Row],[PPKK]])</f>
        <v>080 - MADRID-CHAMARTÍN- BIF. VENTA DE BAÑOS42</v>
      </c>
    </row>
    <row r="141" spans="1:14" hidden="1" x14ac:dyDescent="0.2">
      <c r="A141">
        <v>140</v>
      </c>
      <c r="B141">
        <v>20000000105</v>
      </c>
      <c r="C141">
        <v>20400000069</v>
      </c>
      <c r="D141">
        <v>348</v>
      </c>
      <c r="E141">
        <v>27</v>
      </c>
      <c r="F141" t="s">
        <v>12</v>
      </c>
      <c r="G141" s="1">
        <v>43776</v>
      </c>
      <c r="H141" t="s">
        <v>13</v>
      </c>
      <c r="I141" t="s">
        <v>14</v>
      </c>
      <c r="J141" t="s">
        <v>19</v>
      </c>
      <c r="K141" t="s">
        <v>42</v>
      </c>
      <c r="L141">
        <v>-1.610664585999928</v>
      </c>
      <c r="M141">
        <v>38.92119587500008</v>
      </c>
      <c r="N141" t="str">
        <f>CONCATENATE(Tabla1[[#This Row],[nombre]],Tabla1[[#This Row],[PPKK]])</f>
        <v>042 - BIF. ALBACETE - ALACANT-TERMINAL348</v>
      </c>
    </row>
    <row r="142" spans="1:14" hidden="1" x14ac:dyDescent="0.2">
      <c r="A142">
        <v>141</v>
      </c>
      <c r="B142">
        <v>260000000138</v>
      </c>
      <c r="C142">
        <v>260640000077</v>
      </c>
      <c r="D142">
        <v>95</v>
      </c>
      <c r="E142">
        <v>27</v>
      </c>
      <c r="F142" t="s">
        <v>12</v>
      </c>
      <c r="G142" s="1">
        <v>43553</v>
      </c>
      <c r="H142" t="s">
        <v>13</v>
      </c>
      <c r="I142" t="s">
        <v>14</v>
      </c>
      <c r="J142" t="s">
        <v>15</v>
      </c>
      <c r="K142" t="s">
        <v>73</v>
      </c>
      <c r="L142">
        <v>-2.5982009649999331</v>
      </c>
      <c r="M142">
        <v>42.465076839000062</v>
      </c>
      <c r="N142" t="str">
        <f>CONCATENATE(Tabla1[[#This Row],[nombre]],Tabla1[[#This Row],[PPKK]])</f>
        <v>700 - INT. ABANDO IND. PRIETO-CASETAS95</v>
      </c>
    </row>
    <row r="143" spans="1:14" hidden="1" x14ac:dyDescent="0.2">
      <c r="A143">
        <v>142</v>
      </c>
      <c r="B143">
        <v>20000000270</v>
      </c>
      <c r="C143">
        <v>20690000045</v>
      </c>
      <c r="D143">
        <v>232</v>
      </c>
      <c r="E143">
        <v>27</v>
      </c>
      <c r="F143" t="s">
        <v>12</v>
      </c>
      <c r="G143" s="1">
        <v>43553</v>
      </c>
      <c r="H143" t="s">
        <v>13</v>
      </c>
      <c r="I143" t="s">
        <v>14</v>
      </c>
      <c r="J143" t="s">
        <v>19</v>
      </c>
      <c r="K143" t="s">
        <v>31</v>
      </c>
      <c r="L143">
        <v>-2.2816538429999582</v>
      </c>
      <c r="M143">
        <v>39.228935722000067</v>
      </c>
      <c r="N143" t="str">
        <f>CONCATENATE(Tabla1[[#This Row],[nombre]],Tabla1[[#This Row],[PPKK]])</f>
        <v>300 - MADRID CHAMARTÍN-VALENCIA-NORD232</v>
      </c>
    </row>
    <row r="144" spans="1:14" hidden="1" x14ac:dyDescent="0.2">
      <c r="A144">
        <v>143</v>
      </c>
      <c r="B144">
        <v>300000000150</v>
      </c>
      <c r="C144">
        <v>300130000167</v>
      </c>
      <c r="D144">
        <v>393</v>
      </c>
      <c r="E144">
        <v>27</v>
      </c>
      <c r="F144" t="s">
        <v>12</v>
      </c>
      <c r="G144" s="1">
        <v>43776</v>
      </c>
      <c r="H144" t="s">
        <v>13</v>
      </c>
      <c r="I144" t="s">
        <v>14</v>
      </c>
      <c r="J144" t="s">
        <v>15</v>
      </c>
      <c r="K144" t="s">
        <v>43</v>
      </c>
      <c r="L144">
        <v>-1.590692000999979</v>
      </c>
      <c r="M144">
        <v>38.276481845000028</v>
      </c>
      <c r="N144" t="str">
        <f>CONCATENATE(Tabla1[[#This Row],[nombre]],Tabla1[[#This Row],[PPKK]])</f>
        <v>320 - CHINCHILLA MONTEAR.AG.KM.298,4-CARTAGENA393</v>
      </c>
    </row>
    <row r="145" spans="1:14" hidden="1" x14ac:dyDescent="0.2">
      <c r="A145">
        <v>144</v>
      </c>
      <c r="B145">
        <v>410000000526</v>
      </c>
      <c r="C145">
        <v>410680000383</v>
      </c>
      <c r="D145">
        <v>58</v>
      </c>
      <c r="E145">
        <v>27</v>
      </c>
      <c r="F145" t="s">
        <v>12</v>
      </c>
      <c r="G145" s="1">
        <v>43776</v>
      </c>
      <c r="H145" t="s">
        <v>13</v>
      </c>
      <c r="I145" t="s">
        <v>14</v>
      </c>
      <c r="J145" t="s">
        <v>15</v>
      </c>
      <c r="K145" t="s">
        <v>70</v>
      </c>
      <c r="L145">
        <v>-5.2407334049999577</v>
      </c>
      <c r="M145">
        <v>37.290943845000072</v>
      </c>
      <c r="N145" t="str">
        <f>CONCATENATE(Tabla1[[#This Row],[nombre]],Tabla1[[#This Row],[PPKK]])</f>
        <v>422 - BIF. UTRERA-FUENTE DE PIEDRA58</v>
      </c>
    </row>
    <row r="146" spans="1:14" hidden="1" x14ac:dyDescent="0.2">
      <c r="A146">
        <v>145</v>
      </c>
      <c r="B146">
        <v>60000000263</v>
      </c>
      <c r="C146">
        <v>61500000240</v>
      </c>
      <c r="D146">
        <v>94</v>
      </c>
      <c r="E146">
        <v>27</v>
      </c>
      <c r="F146" t="s">
        <v>12</v>
      </c>
      <c r="G146" s="1">
        <v>43776</v>
      </c>
      <c r="H146" t="s">
        <v>13</v>
      </c>
      <c r="I146" t="s">
        <v>14</v>
      </c>
      <c r="J146" t="s">
        <v>15</v>
      </c>
      <c r="K146" t="s">
        <v>22</v>
      </c>
      <c r="L146">
        <v>-6.1186432299999751</v>
      </c>
      <c r="M146">
        <v>38.296306992000041</v>
      </c>
      <c r="N146" t="str">
        <f>CONCATENATE(Tabla1[[#This Row],[nombre]],Tabla1[[#This Row],[PPKK]])</f>
        <v>516 - MÉRIDA-LOS ROSALES94</v>
      </c>
    </row>
    <row r="147" spans="1:14" hidden="1" x14ac:dyDescent="0.2">
      <c r="A147">
        <v>146</v>
      </c>
      <c r="B147">
        <v>410000000168</v>
      </c>
      <c r="C147">
        <v>410200000004</v>
      </c>
      <c r="D147">
        <v>60</v>
      </c>
      <c r="E147">
        <v>27</v>
      </c>
      <c r="F147" t="s">
        <v>12</v>
      </c>
      <c r="G147" s="1">
        <v>43776</v>
      </c>
      <c r="H147" t="s">
        <v>13</v>
      </c>
      <c r="I147" t="s">
        <v>14</v>
      </c>
      <c r="J147" t="s">
        <v>19</v>
      </c>
      <c r="K147" t="s">
        <v>48</v>
      </c>
      <c r="L147">
        <v>-5.9776347559999294</v>
      </c>
      <c r="M147">
        <v>37.001283715000064</v>
      </c>
      <c r="N147" t="str">
        <f>CONCATENATE(Tabla1[[#This Row],[nombre]],Tabla1[[#This Row],[PPKK]])</f>
        <v>400 - ALCAZAR SAN JUAN-CADIZ60</v>
      </c>
    </row>
    <row r="148" spans="1:14" hidden="1" x14ac:dyDescent="0.2">
      <c r="A148">
        <v>147</v>
      </c>
      <c r="B148">
        <v>220000000268</v>
      </c>
      <c r="C148">
        <v>221990001262</v>
      </c>
      <c r="D148">
        <v>90</v>
      </c>
      <c r="E148">
        <v>27</v>
      </c>
      <c r="F148" t="s">
        <v>12</v>
      </c>
      <c r="G148" s="1">
        <v>43553</v>
      </c>
      <c r="H148" t="s">
        <v>13</v>
      </c>
      <c r="I148" t="s">
        <v>14</v>
      </c>
      <c r="J148" t="s">
        <v>15</v>
      </c>
      <c r="K148" t="s">
        <v>81</v>
      </c>
      <c r="L148">
        <v>-0.37218060899994038</v>
      </c>
      <c r="M148">
        <v>42.491866021000078</v>
      </c>
      <c r="N148" t="str">
        <f>CONCATENATE(Tabla1[[#This Row],[nombre]],Tabla1[[#This Row],[PPKK]])</f>
        <v>204 - BIF. CANFRANC-CANFRANC90</v>
      </c>
    </row>
    <row r="149" spans="1:14" hidden="1" x14ac:dyDescent="0.2">
      <c r="A149">
        <v>148</v>
      </c>
      <c r="B149">
        <v>300000000231</v>
      </c>
      <c r="C149">
        <v>300160000061</v>
      </c>
      <c r="D149">
        <v>1</v>
      </c>
      <c r="E149">
        <v>27</v>
      </c>
      <c r="F149" t="s">
        <v>12</v>
      </c>
      <c r="G149" s="1">
        <v>43553</v>
      </c>
      <c r="H149" t="s">
        <v>13</v>
      </c>
      <c r="I149" t="s">
        <v>14</v>
      </c>
      <c r="J149" t="s">
        <v>15</v>
      </c>
      <c r="K149" t="s">
        <v>77</v>
      </c>
      <c r="L149">
        <v>-0.96195689399719775</v>
      </c>
      <c r="M149">
        <v>37.613451104918553</v>
      </c>
      <c r="N149" t="str">
        <f>CONCATENATE(Tabla1[[#This Row],[nombre]],Tabla1[[#This Row],[PPKK]])</f>
        <v>326 - AGUJA E.KM.523.2-ESCOMBRERAS1</v>
      </c>
    </row>
    <row r="150" spans="1:14" hidden="1" x14ac:dyDescent="0.2">
      <c r="A150">
        <v>149</v>
      </c>
      <c r="B150">
        <v>500000000051</v>
      </c>
      <c r="C150">
        <v>501230001962</v>
      </c>
      <c r="D150">
        <v>0</v>
      </c>
      <c r="E150">
        <v>27</v>
      </c>
      <c r="F150" t="s">
        <v>12</v>
      </c>
      <c r="G150" s="1">
        <v>43776</v>
      </c>
      <c r="H150" t="s">
        <v>13</v>
      </c>
      <c r="I150" t="s">
        <v>14</v>
      </c>
      <c r="J150" t="s">
        <v>15</v>
      </c>
      <c r="K150" t="s">
        <v>32</v>
      </c>
      <c r="L150">
        <v>-1.170813772999963</v>
      </c>
      <c r="M150">
        <v>41.742079368000077</v>
      </c>
      <c r="N150" t="str">
        <f>CONCATENATE(Tabla1[[#This Row],[nombre]],Tabla1[[#This Row],[PPKK]])</f>
        <v>000 - LÍNEAS Y TRAMOS AJENOS AL CUADRO DE VELOCIDADES MÁXIMAS0</v>
      </c>
    </row>
    <row r="151" spans="1:14" hidden="1" x14ac:dyDescent="0.2">
      <c r="A151">
        <v>150</v>
      </c>
      <c r="B151">
        <v>300000000231</v>
      </c>
      <c r="C151">
        <v>300160000064</v>
      </c>
      <c r="D151">
        <v>4</v>
      </c>
      <c r="E151">
        <v>27</v>
      </c>
      <c r="F151" t="s">
        <v>12</v>
      </c>
      <c r="G151" s="1">
        <v>43553</v>
      </c>
      <c r="H151" t="s">
        <v>13</v>
      </c>
      <c r="I151" t="s">
        <v>14</v>
      </c>
      <c r="J151" t="s">
        <v>15</v>
      </c>
      <c r="K151" t="s">
        <v>77</v>
      </c>
      <c r="L151">
        <v>-0.92842026998915927</v>
      </c>
      <c r="M151">
        <v>37.611405843926903</v>
      </c>
      <c r="N151" t="str">
        <f>CONCATENATE(Tabla1[[#This Row],[nombre]],Tabla1[[#This Row],[PPKK]])</f>
        <v>326 - AGUJA E.KM.523.2-ESCOMBRERAS4</v>
      </c>
    </row>
    <row r="152" spans="1:14" hidden="1" x14ac:dyDescent="0.2">
      <c r="A152">
        <v>151</v>
      </c>
      <c r="B152">
        <v>340000000058</v>
      </c>
      <c r="C152">
        <v>340230000397</v>
      </c>
      <c r="D152">
        <v>285</v>
      </c>
      <c r="E152">
        <v>27</v>
      </c>
      <c r="F152" t="s">
        <v>12</v>
      </c>
      <c r="G152" s="1">
        <v>43776</v>
      </c>
      <c r="H152" t="s">
        <v>13</v>
      </c>
      <c r="I152" t="s">
        <v>14</v>
      </c>
      <c r="J152" t="s">
        <v>19</v>
      </c>
      <c r="K152" t="s">
        <v>20</v>
      </c>
      <c r="L152">
        <v>-4.4985108479999667</v>
      </c>
      <c r="M152">
        <v>41.915518589000037</v>
      </c>
      <c r="N152" t="str">
        <f>CONCATENATE(Tabla1[[#This Row],[nombre]],Tabla1[[#This Row],[PPKK]])</f>
        <v>100 - MADRID-CHAMARTIN-HENDAYA285</v>
      </c>
    </row>
    <row r="153" spans="1:14" hidden="1" x14ac:dyDescent="0.2">
      <c r="A153">
        <v>152</v>
      </c>
      <c r="B153">
        <v>460000000930</v>
      </c>
      <c r="C153">
        <v>462290000007</v>
      </c>
      <c r="D153">
        <v>350</v>
      </c>
      <c r="E153">
        <v>16</v>
      </c>
      <c r="F153" t="s">
        <v>30</v>
      </c>
      <c r="G153" s="1">
        <v>43553</v>
      </c>
      <c r="H153" t="s">
        <v>13</v>
      </c>
      <c r="I153" t="s">
        <v>14</v>
      </c>
      <c r="J153" t="s">
        <v>19</v>
      </c>
      <c r="K153" t="s">
        <v>49</v>
      </c>
      <c r="L153">
        <v>-0.89538374197346748</v>
      </c>
      <c r="M153">
        <v>39.459570652683567</v>
      </c>
      <c r="N153" t="str">
        <f>CONCATENATE(Tabla1[[#This Row],[nombre]],Tabla1[[#This Row],[PPKK]])</f>
        <v>040 - BIF. TORREJÓN DE VELASCO - VALENCIA-JOAQUIM SOROLLA350</v>
      </c>
    </row>
    <row r="154" spans="1:14" hidden="1" x14ac:dyDescent="0.2">
      <c r="A154">
        <v>153</v>
      </c>
      <c r="B154">
        <v>190000000128</v>
      </c>
      <c r="C154">
        <v>191610002737</v>
      </c>
      <c r="D154">
        <v>71</v>
      </c>
      <c r="E154">
        <v>27</v>
      </c>
      <c r="F154" t="s">
        <v>12</v>
      </c>
      <c r="G154" s="1">
        <v>43553</v>
      </c>
      <c r="H154" t="s">
        <v>13</v>
      </c>
      <c r="I154" t="s">
        <v>14</v>
      </c>
      <c r="J154" t="s">
        <v>19</v>
      </c>
      <c r="K154" t="s">
        <v>35</v>
      </c>
      <c r="L154">
        <v>-3.0861389426709498</v>
      </c>
      <c r="M154">
        <v>40.636673149398199</v>
      </c>
      <c r="N154" t="str">
        <f>CONCATENATE(Tabla1[[#This Row],[nombre]],Tabla1[[#This Row],[PPKK]])</f>
        <v>050 - MADRID-PUERTA DE ATOCHA-LIMITE ADIF - LFPSA71</v>
      </c>
    </row>
    <row r="155" spans="1:14" hidden="1" x14ac:dyDescent="0.2">
      <c r="A155">
        <v>154</v>
      </c>
      <c r="B155">
        <v>190000000128</v>
      </c>
      <c r="C155">
        <v>190150002766</v>
      </c>
      <c r="D155">
        <v>80</v>
      </c>
      <c r="E155">
        <v>27</v>
      </c>
      <c r="F155" t="s">
        <v>12</v>
      </c>
      <c r="G155" s="1">
        <v>43553</v>
      </c>
      <c r="H155" t="s">
        <v>13</v>
      </c>
      <c r="I155" t="s">
        <v>14</v>
      </c>
      <c r="J155" t="s">
        <v>19</v>
      </c>
      <c r="K155" t="s">
        <v>35</v>
      </c>
      <c r="L155">
        <v>-3.0433152923851048</v>
      </c>
      <c r="M155">
        <v>40.710629850115822</v>
      </c>
      <c r="N155" t="str">
        <f>CONCATENATE(Tabla1[[#This Row],[nombre]],Tabla1[[#This Row],[PPKK]])</f>
        <v>050 - MADRID-PUERTA DE ATOCHA-LIMITE ADIF - LFPSA80</v>
      </c>
    </row>
    <row r="156" spans="1:14" hidden="1" x14ac:dyDescent="0.2">
      <c r="A156">
        <v>155</v>
      </c>
      <c r="B156">
        <v>460000001415</v>
      </c>
      <c r="C156">
        <v>462500000003</v>
      </c>
      <c r="D156">
        <v>2</v>
      </c>
      <c r="E156">
        <v>16</v>
      </c>
      <c r="F156" t="s">
        <v>30</v>
      </c>
      <c r="G156" s="1">
        <v>43776</v>
      </c>
      <c r="H156" t="s">
        <v>13</v>
      </c>
      <c r="I156" t="s">
        <v>14</v>
      </c>
      <c r="J156" t="s">
        <v>19</v>
      </c>
      <c r="K156" t="s">
        <v>63</v>
      </c>
      <c r="L156">
        <v>-0.34090001599997782</v>
      </c>
      <c r="M156">
        <v>39.442072506000038</v>
      </c>
      <c r="N156" t="str">
        <f>CONCATENATE(Tabla1[[#This Row],[nombre]],Tabla1[[#This Row],[PPKK]])</f>
        <v>600 - VALENCIA-NORD-S.VICENÇ CALDERS2</v>
      </c>
    </row>
    <row r="157" spans="1:14" hidden="1" x14ac:dyDescent="0.2">
      <c r="A157">
        <v>156</v>
      </c>
      <c r="B157">
        <v>480000000684</v>
      </c>
      <c r="C157">
        <v>480200000275</v>
      </c>
      <c r="D157">
        <v>645</v>
      </c>
      <c r="E157">
        <v>27</v>
      </c>
      <c r="F157" t="s">
        <v>12</v>
      </c>
      <c r="G157" s="1">
        <v>43553</v>
      </c>
      <c r="H157" t="s">
        <v>13</v>
      </c>
      <c r="I157" t="s">
        <v>14</v>
      </c>
      <c r="J157" t="s">
        <v>19</v>
      </c>
      <c r="K157" t="s">
        <v>90</v>
      </c>
      <c r="L157">
        <v>-2.9654538593125248</v>
      </c>
      <c r="M157">
        <v>43.269834403778383</v>
      </c>
      <c r="N157" t="str">
        <f>CONCATENATE(Tabla1[[#This Row],[nombre]],Tabla1[[#This Row],[PPKK]])</f>
        <v>780 - SANTANDER-BILBAO LA CONCORDIA645</v>
      </c>
    </row>
    <row r="158" spans="1:14" hidden="1" x14ac:dyDescent="0.2">
      <c r="A158">
        <v>157</v>
      </c>
      <c r="B158">
        <v>60000000728</v>
      </c>
      <c r="C158">
        <v>60830000135</v>
      </c>
      <c r="D158">
        <v>448</v>
      </c>
      <c r="E158">
        <v>27</v>
      </c>
      <c r="F158" t="s">
        <v>12</v>
      </c>
      <c r="G158" s="1">
        <v>43553</v>
      </c>
      <c r="H158" t="s">
        <v>13</v>
      </c>
      <c r="I158" t="s">
        <v>14</v>
      </c>
      <c r="J158" t="s">
        <v>15</v>
      </c>
      <c r="K158" t="s">
        <v>61</v>
      </c>
      <c r="L158">
        <v>-6.3241653184557398</v>
      </c>
      <c r="M158">
        <v>38.886514444599307</v>
      </c>
      <c r="N158" t="str">
        <f>CONCATENATE(Tabla1[[#This Row],[nombre]],Tabla1[[#This Row],[PPKK]])</f>
        <v>520 - CIUDAD REAL-BADAJOZ448</v>
      </c>
    </row>
    <row r="159" spans="1:14" hidden="1" x14ac:dyDescent="0.2">
      <c r="A159">
        <v>158</v>
      </c>
      <c r="B159">
        <v>330000000523</v>
      </c>
      <c r="C159">
        <v>330140000613</v>
      </c>
      <c r="D159">
        <v>0</v>
      </c>
      <c r="E159">
        <v>27</v>
      </c>
      <c r="F159" t="s">
        <v>12</v>
      </c>
      <c r="G159" s="1">
        <v>43776</v>
      </c>
      <c r="H159" t="s">
        <v>13</v>
      </c>
      <c r="I159" t="s">
        <v>14</v>
      </c>
      <c r="J159" t="s">
        <v>15</v>
      </c>
      <c r="K159" t="s">
        <v>91</v>
      </c>
      <c r="L159">
        <v>-5.7234472919999462</v>
      </c>
      <c r="M159">
        <v>43.555044230000078</v>
      </c>
      <c r="N159" t="str">
        <f>CONCATENATE(Tabla1[[#This Row],[nombre]],Tabla1[[#This Row],[PPKK]])</f>
        <v>150 - SERIN-ABOÑO0</v>
      </c>
    </row>
    <row r="160" spans="1:14" hidden="1" x14ac:dyDescent="0.2">
      <c r="A160">
        <v>159</v>
      </c>
      <c r="B160">
        <v>240000001352</v>
      </c>
      <c r="C160">
        <v>241480000303</v>
      </c>
      <c r="D160">
        <v>169</v>
      </c>
      <c r="E160">
        <v>27</v>
      </c>
      <c r="F160" t="s">
        <v>12</v>
      </c>
      <c r="G160" s="1">
        <v>43553</v>
      </c>
      <c r="H160" t="s">
        <v>13</v>
      </c>
      <c r="I160" t="s">
        <v>14</v>
      </c>
      <c r="J160" t="s">
        <v>15</v>
      </c>
      <c r="K160" t="s">
        <v>24</v>
      </c>
      <c r="L160">
        <v>-6.0055947549999473</v>
      </c>
      <c r="M160">
        <v>42.423686902000043</v>
      </c>
      <c r="N160" t="str">
        <f>CONCATENATE(Tabla1[[#This Row],[nombre]],Tabla1[[#This Row],[PPKK]])</f>
        <v>800 - LEON-A CORUÑA169</v>
      </c>
    </row>
    <row r="161" spans="1:14" hidden="1" x14ac:dyDescent="0.2">
      <c r="A161">
        <v>160</v>
      </c>
      <c r="B161">
        <v>20000000057</v>
      </c>
      <c r="C161">
        <v>20290000032</v>
      </c>
      <c r="D161">
        <v>341</v>
      </c>
      <c r="E161">
        <v>27</v>
      </c>
      <c r="F161" t="s">
        <v>12</v>
      </c>
      <c r="G161" s="1">
        <v>43553</v>
      </c>
      <c r="H161" t="s">
        <v>13</v>
      </c>
      <c r="I161" t="s">
        <v>14</v>
      </c>
      <c r="J161" t="s">
        <v>19</v>
      </c>
      <c r="K161" t="s">
        <v>42</v>
      </c>
      <c r="L161">
        <v>-1.684823389999963</v>
      </c>
      <c r="M161">
        <v>38.895849560000038</v>
      </c>
      <c r="N161" t="str">
        <f>CONCATENATE(Tabla1[[#This Row],[nombre]],Tabla1[[#This Row],[PPKK]])</f>
        <v>042 - BIF. ALBACETE - ALACANT-TERMINAL341</v>
      </c>
    </row>
    <row r="162" spans="1:14" hidden="1" x14ac:dyDescent="0.2">
      <c r="A162">
        <v>161</v>
      </c>
      <c r="B162">
        <v>100000000196</v>
      </c>
      <c r="C162">
        <v>100490000170</v>
      </c>
      <c r="D162">
        <v>316</v>
      </c>
      <c r="E162">
        <v>27</v>
      </c>
      <c r="F162" t="s">
        <v>12</v>
      </c>
      <c r="G162" s="1">
        <v>43553</v>
      </c>
      <c r="H162" t="s">
        <v>13</v>
      </c>
      <c r="I162" t="s">
        <v>14</v>
      </c>
      <c r="J162" t="s">
        <v>15</v>
      </c>
      <c r="K162" t="s">
        <v>65</v>
      </c>
      <c r="L162">
        <v>-6.4595389712746334</v>
      </c>
      <c r="M162">
        <v>39.565853365200603</v>
      </c>
      <c r="N162" t="str">
        <f>CONCATENATE(Tabla1[[#This Row],[nombre]],Tabla1[[#This Row],[PPKK]])</f>
        <v>500 - BIF. PLANETARIO-VALENCIA ALCANTARA316</v>
      </c>
    </row>
    <row r="163" spans="1:14" hidden="1" x14ac:dyDescent="0.2">
      <c r="A163">
        <v>162</v>
      </c>
      <c r="B163">
        <v>100000000196</v>
      </c>
      <c r="C163">
        <v>100490000177</v>
      </c>
      <c r="D163">
        <v>317</v>
      </c>
      <c r="E163">
        <v>27</v>
      </c>
      <c r="F163" t="s">
        <v>12</v>
      </c>
      <c r="G163" s="1">
        <v>43553</v>
      </c>
      <c r="H163" t="s">
        <v>13</v>
      </c>
      <c r="I163" t="s">
        <v>14</v>
      </c>
      <c r="J163" t="s">
        <v>15</v>
      </c>
      <c r="K163" t="s">
        <v>65</v>
      </c>
      <c r="L163">
        <v>-6.4492730823499729</v>
      </c>
      <c r="M163">
        <v>39.5617484005016</v>
      </c>
      <c r="N163" t="str">
        <f>CONCATENATE(Tabla1[[#This Row],[nombre]],Tabla1[[#This Row],[PPKK]])</f>
        <v>500 - BIF. PLANETARIO-VALENCIA ALCANTARA317</v>
      </c>
    </row>
    <row r="164" spans="1:14" hidden="1" x14ac:dyDescent="0.2">
      <c r="A164">
        <v>163</v>
      </c>
      <c r="B164">
        <v>290000000572</v>
      </c>
      <c r="C164">
        <v>290180000333</v>
      </c>
      <c r="D164">
        <v>139</v>
      </c>
      <c r="E164">
        <v>27</v>
      </c>
      <c r="F164" t="s">
        <v>12</v>
      </c>
      <c r="G164" s="1">
        <v>43553</v>
      </c>
      <c r="H164" t="s">
        <v>13</v>
      </c>
      <c r="I164" t="s">
        <v>14</v>
      </c>
      <c r="J164" t="s">
        <v>15</v>
      </c>
      <c r="K164" t="s">
        <v>92</v>
      </c>
      <c r="L164">
        <v>-4.7849807808095379</v>
      </c>
      <c r="M164">
        <v>36.931727077572667</v>
      </c>
      <c r="N164" t="str">
        <f>CONCATENATE(Tabla1[[#This Row],[nombre]],Tabla1[[#This Row],[PPKK]])</f>
        <v>430 - BIF CORDOBA - MERCANCIAS-LOS PRADOS139</v>
      </c>
    </row>
    <row r="165" spans="1:14" hidden="1" x14ac:dyDescent="0.2">
      <c r="A165">
        <v>164</v>
      </c>
      <c r="B165">
        <v>220000000173</v>
      </c>
      <c r="C165">
        <v>221730001221</v>
      </c>
      <c r="D165">
        <v>49</v>
      </c>
      <c r="E165">
        <v>27</v>
      </c>
      <c r="F165" t="s">
        <v>12</v>
      </c>
      <c r="G165" s="1">
        <v>43553</v>
      </c>
      <c r="H165" t="s">
        <v>13</v>
      </c>
      <c r="I165" t="s">
        <v>14</v>
      </c>
      <c r="J165" t="s">
        <v>15</v>
      </c>
      <c r="K165" t="s">
        <v>81</v>
      </c>
      <c r="L165">
        <v>-0.74213166136464659</v>
      </c>
      <c r="M165">
        <v>42.375152068766248</v>
      </c>
      <c r="N165" t="str">
        <f>CONCATENATE(Tabla1[[#This Row],[nombre]],Tabla1[[#This Row],[PPKK]])</f>
        <v>204 - BIF. CANFRANC-CANFRANC49</v>
      </c>
    </row>
    <row r="166" spans="1:14" hidden="1" x14ac:dyDescent="0.2">
      <c r="A166">
        <v>165</v>
      </c>
      <c r="B166">
        <v>460000000369</v>
      </c>
      <c r="C166">
        <v>461100000004</v>
      </c>
      <c r="D166">
        <v>83</v>
      </c>
      <c r="E166">
        <v>16</v>
      </c>
      <c r="F166" t="s">
        <v>30</v>
      </c>
      <c r="G166" s="1">
        <v>43553</v>
      </c>
      <c r="H166" t="s">
        <v>13</v>
      </c>
      <c r="I166" t="s">
        <v>14</v>
      </c>
      <c r="J166" t="s">
        <v>15</v>
      </c>
      <c r="K166" t="s">
        <v>38</v>
      </c>
      <c r="L166">
        <v>-0.42801490998418862</v>
      </c>
      <c r="M166">
        <v>39.462057950078709</v>
      </c>
      <c r="N166" t="str">
        <f>CONCATENATE(Tabla1[[#This Row],[nombre]],Tabla1[[#This Row],[PPKK]])</f>
        <v>310 - ARANJUEZ-VALENCIA-LA FONT83</v>
      </c>
    </row>
    <row r="167" spans="1:14" hidden="1" x14ac:dyDescent="0.2">
      <c r="A167">
        <v>166</v>
      </c>
      <c r="B167">
        <v>120000000404</v>
      </c>
      <c r="C167">
        <v>120810000002</v>
      </c>
      <c r="D167">
        <v>233</v>
      </c>
      <c r="E167">
        <v>16</v>
      </c>
      <c r="F167" t="s">
        <v>30</v>
      </c>
      <c r="G167" s="1">
        <v>43553</v>
      </c>
      <c r="H167" t="s">
        <v>13</v>
      </c>
      <c r="I167" t="s">
        <v>14</v>
      </c>
      <c r="J167" t="s">
        <v>15</v>
      </c>
      <c r="K167" t="s">
        <v>93</v>
      </c>
      <c r="L167">
        <v>-0.50656523683286225</v>
      </c>
      <c r="M167">
        <v>39.874566202380493</v>
      </c>
      <c r="N167" t="str">
        <f>CONCATENATE(Tabla1[[#This Row],[nombre]],Tabla1[[#This Row],[PPKK]])</f>
        <v>610 - BIF. TERUEL-SAGUNT233</v>
      </c>
    </row>
    <row r="168" spans="1:14" hidden="1" x14ac:dyDescent="0.2">
      <c r="A168">
        <v>167</v>
      </c>
      <c r="B168">
        <v>90000000582</v>
      </c>
      <c r="C168">
        <v>94100000480</v>
      </c>
      <c r="D168">
        <v>265</v>
      </c>
      <c r="E168">
        <v>27</v>
      </c>
      <c r="F168" t="s">
        <v>12</v>
      </c>
      <c r="G168" s="1">
        <v>43553</v>
      </c>
      <c r="H168" t="s">
        <v>13</v>
      </c>
      <c r="I168" t="s">
        <v>14</v>
      </c>
      <c r="J168" t="s">
        <v>15</v>
      </c>
      <c r="K168" t="s">
        <v>21</v>
      </c>
      <c r="L168">
        <v>-3.2863438613439371</v>
      </c>
      <c r="M168">
        <v>43.083521036461001</v>
      </c>
      <c r="N168" t="str">
        <f>CONCATENATE(Tabla1[[#This Row],[nombre]],Tabla1[[#This Row],[PPKK]])</f>
        <v>790 - ASUNCION UNIVERSIDAD-ARANGUREN265</v>
      </c>
    </row>
    <row r="169" spans="1:14" hidden="1" x14ac:dyDescent="0.2">
      <c r="A169">
        <v>168</v>
      </c>
      <c r="B169">
        <v>460000003376</v>
      </c>
      <c r="C169">
        <v>461280000003</v>
      </c>
      <c r="D169">
        <v>7</v>
      </c>
      <c r="E169">
        <v>16</v>
      </c>
      <c r="F169" t="s">
        <v>30</v>
      </c>
      <c r="G169" s="1">
        <v>43553</v>
      </c>
      <c r="H169" t="s">
        <v>13</v>
      </c>
      <c r="I169" t="s">
        <v>14</v>
      </c>
      <c r="J169" t="s">
        <v>19</v>
      </c>
      <c r="K169" t="s">
        <v>31</v>
      </c>
      <c r="L169">
        <v>-0.895301096798792</v>
      </c>
      <c r="M169">
        <v>38.78670300777943</v>
      </c>
      <c r="N169" t="str">
        <f>CONCATENATE(Tabla1[[#This Row],[nombre]],Tabla1[[#This Row],[PPKK]])</f>
        <v>300 - MADRID CHAMARTÍN-VALENCIA-NORD7</v>
      </c>
    </row>
    <row r="170" spans="1:14" hidden="1" x14ac:dyDescent="0.2">
      <c r="A170">
        <v>169</v>
      </c>
      <c r="B170">
        <v>210000000215</v>
      </c>
      <c r="C170">
        <v>210560000062</v>
      </c>
      <c r="D170">
        <v>57</v>
      </c>
      <c r="E170">
        <v>27</v>
      </c>
      <c r="F170" t="s">
        <v>12</v>
      </c>
      <c r="G170" s="1">
        <v>43553</v>
      </c>
      <c r="H170" t="s">
        <v>13</v>
      </c>
      <c r="I170" t="s">
        <v>14</v>
      </c>
      <c r="J170" t="s">
        <v>15</v>
      </c>
      <c r="K170" t="s">
        <v>16</v>
      </c>
      <c r="L170">
        <v>-6.4437746829983862</v>
      </c>
      <c r="M170">
        <v>37.418237499001023</v>
      </c>
      <c r="N170" t="str">
        <f>CONCATENATE(Tabla1[[#This Row],[nombre]],Tabla1[[#This Row],[PPKK]])</f>
        <v>440 - BIF.LOS NARANJOS-HUELVA57</v>
      </c>
    </row>
    <row r="171" spans="1:14" hidden="1" x14ac:dyDescent="0.2">
      <c r="A171">
        <v>170</v>
      </c>
      <c r="B171">
        <v>210000000215</v>
      </c>
      <c r="C171">
        <v>210560000063</v>
      </c>
      <c r="D171">
        <v>56</v>
      </c>
      <c r="E171">
        <v>27</v>
      </c>
      <c r="F171" t="s">
        <v>12</v>
      </c>
      <c r="G171" s="1">
        <v>43553</v>
      </c>
      <c r="H171" t="s">
        <v>13</v>
      </c>
      <c r="I171" t="s">
        <v>14</v>
      </c>
      <c r="J171" t="s">
        <v>15</v>
      </c>
      <c r="K171" t="s">
        <v>16</v>
      </c>
      <c r="L171">
        <v>-6.4336923300732636</v>
      </c>
      <c r="M171">
        <v>37.415269627815022</v>
      </c>
      <c r="N171" t="str">
        <f>CONCATENATE(Tabla1[[#This Row],[nombre]],Tabla1[[#This Row],[PPKK]])</f>
        <v>440 - BIF.LOS NARANJOS-HUELVA56</v>
      </c>
    </row>
    <row r="172" spans="1:14" hidden="1" x14ac:dyDescent="0.2">
      <c r="A172">
        <v>171</v>
      </c>
      <c r="B172">
        <v>30000000250</v>
      </c>
      <c r="C172">
        <v>31230000003</v>
      </c>
      <c r="D172">
        <v>406</v>
      </c>
      <c r="E172">
        <v>16</v>
      </c>
      <c r="F172" t="s">
        <v>30</v>
      </c>
      <c r="G172" s="1">
        <v>43553</v>
      </c>
      <c r="H172" t="s">
        <v>13</v>
      </c>
      <c r="I172" t="s">
        <v>14</v>
      </c>
      <c r="J172" t="s">
        <v>15</v>
      </c>
      <c r="K172" t="s">
        <v>94</v>
      </c>
      <c r="L172">
        <v>-0.8222664077707027</v>
      </c>
      <c r="M172">
        <v>38.552756005198262</v>
      </c>
      <c r="N172" t="str">
        <f>CONCATENATE(Tabla1[[#This Row],[nombre]],Tabla1[[#This Row],[PPKK]])</f>
        <v>330 - LA ENCINA-ALACANT-TERMINAL406</v>
      </c>
    </row>
    <row r="173" spans="1:14" hidden="1" x14ac:dyDescent="0.2">
      <c r="A173">
        <v>172</v>
      </c>
      <c r="B173">
        <v>280000002031</v>
      </c>
      <c r="C173">
        <v>280790002085</v>
      </c>
      <c r="D173">
        <v>0</v>
      </c>
      <c r="E173">
        <v>27</v>
      </c>
      <c r="F173" t="s">
        <v>12</v>
      </c>
      <c r="G173" s="1">
        <v>43776</v>
      </c>
      <c r="H173" t="s">
        <v>13</v>
      </c>
      <c r="I173" t="s">
        <v>14</v>
      </c>
      <c r="J173" t="s">
        <v>15</v>
      </c>
      <c r="K173" t="s">
        <v>95</v>
      </c>
      <c r="L173">
        <v>-3.6943314199999691</v>
      </c>
      <c r="M173">
        <v>40.345714770000029</v>
      </c>
      <c r="N173" t="str">
        <f>CONCATENATE(Tabla1[[#This Row],[nombre]],Tabla1[[#This Row],[PPKK]])</f>
        <v>000 - LINEAS Y TRAMOS AJENOS AL CUADRO DE VELOCIDADES MÁXIMAS0</v>
      </c>
    </row>
    <row r="174" spans="1:14" hidden="1" x14ac:dyDescent="0.2">
      <c r="A174">
        <v>173</v>
      </c>
      <c r="B174">
        <v>370000000446</v>
      </c>
      <c r="C174">
        <v>372540000724</v>
      </c>
      <c r="D174">
        <v>57</v>
      </c>
      <c r="E174">
        <v>27</v>
      </c>
      <c r="F174" t="s">
        <v>12</v>
      </c>
      <c r="G174" s="1">
        <v>43553</v>
      </c>
      <c r="H174" t="s">
        <v>13</v>
      </c>
      <c r="I174" t="s">
        <v>14</v>
      </c>
      <c r="J174" t="s">
        <v>15</v>
      </c>
      <c r="K174" t="s">
        <v>59</v>
      </c>
      <c r="L174">
        <v>-5.4560727059999294</v>
      </c>
      <c r="M174">
        <v>41.066117725000034</v>
      </c>
      <c r="N174" t="str">
        <f>CONCATENATE(Tabla1[[#This Row],[nombre]],Tabla1[[#This Row],[PPKK]])</f>
        <v>120 - MEDINA DEL CAMPO-VILAR  FORMOSO57</v>
      </c>
    </row>
    <row r="175" spans="1:14" hidden="1" x14ac:dyDescent="0.2">
      <c r="A175">
        <v>174</v>
      </c>
      <c r="B175">
        <v>80000001776</v>
      </c>
      <c r="C175">
        <v>81010000958</v>
      </c>
      <c r="D175">
        <v>616</v>
      </c>
      <c r="E175">
        <v>27</v>
      </c>
      <c r="F175" t="s">
        <v>12</v>
      </c>
      <c r="G175" s="1">
        <v>43776</v>
      </c>
      <c r="H175" t="s">
        <v>13</v>
      </c>
      <c r="I175" t="s">
        <v>14</v>
      </c>
      <c r="J175" t="s">
        <v>19</v>
      </c>
      <c r="K175" t="s">
        <v>35</v>
      </c>
      <c r="L175">
        <v>2.114736357000027</v>
      </c>
      <c r="M175">
        <v>41.345517968000017</v>
      </c>
      <c r="N175" t="str">
        <f>CONCATENATE(Tabla1[[#This Row],[nombre]],Tabla1[[#This Row],[PPKK]])</f>
        <v>050 - MADRID-PUERTA DE ATOCHA-LIMITE ADIF - LFPSA616</v>
      </c>
    </row>
    <row r="176" spans="1:14" hidden="1" x14ac:dyDescent="0.2">
      <c r="A176">
        <v>175</v>
      </c>
      <c r="B176">
        <v>290000000282</v>
      </c>
      <c r="C176">
        <v>290150000313</v>
      </c>
      <c r="D176">
        <v>111</v>
      </c>
      <c r="E176">
        <v>27</v>
      </c>
      <c r="F176" t="s">
        <v>12</v>
      </c>
      <c r="G176" s="1">
        <v>43776</v>
      </c>
      <c r="H176" t="s">
        <v>13</v>
      </c>
      <c r="I176" t="s">
        <v>14</v>
      </c>
      <c r="J176" t="s">
        <v>19</v>
      </c>
      <c r="K176" t="s">
        <v>96</v>
      </c>
      <c r="L176">
        <v>-4.7341486599999598</v>
      </c>
      <c r="M176">
        <v>36.945344945000038</v>
      </c>
      <c r="N176" t="str">
        <f>CONCATENATE(Tabla1[[#This Row],[nombre]],Tabla1[[#This Row],[PPKK]])</f>
        <v>030 - BIF. MALAGA-A.V.-MARIA ZAMBRANO111</v>
      </c>
    </row>
    <row r="177" spans="1:14" hidden="1" x14ac:dyDescent="0.2">
      <c r="A177">
        <v>176</v>
      </c>
      <c r="B177">
        <v>280000002292</v>
      </c>
      <c r="C177">
        <v>280850000044</v>
      </c>
      <c r="D177">
        <v>41</v>
      </c>
      <c r="E177">
        <v>27</v>
      </c>
      <c r="F177" t="s">
        <v>12</v>
      </c>
      <c r="G177" s="1">
        <v>43776</v>
      </c>
      <c r="H177" t="s">
        <v>13</v>
      </c>
      <c r="I177" t="s">
        <v>14</v>
      </c>
      <c r="J177" t="s">
        <v>19</v>
      </c>
      <c r="K177" t="s">
        <v>89</v>
      </c>
      <c r="L177">
        <v>-3.807218106999926</v>
      </c>
      <c r="M177">
        <v>40.79699054200006</v>
      </c>
      <c r="N177" t="str">
        <f>CONCATENATE(Tabla1[[#This Row],[nombre]],Tabla1[[#This Row],[PPKK]])</f>
        <v>080 - MADRID-CHAMARTÍN- BIF. VENTA DE BAÑOS41</v>
      </c>
    </row>
    <row r="178" spans="1:14" hidden="1" x14ac:dyDescent="0.2">
      <c r="A178">
        <v>177</v>
      </c>
      <c r="B178">
        <v>20000000120</v>
      </c>
      <c r="C178">
        <v>20690002254</v>
      </c>
      <c r="D178">
        <v>254</v>
      </c>
      <c r="E178">
        <v>27</v>
      </c>
      <c r="F178" t="s">
        <v>12</v>
      </c>
      <c r="G178" s="1">
        <v>43776</v>
      </c>
      <c r="H178" t="s">
        <v>13</v>
      </c>
      <c r="I178" t="s">
        <v>14</v>
      </c>
      <c r="J178" t="s">
        <v>19</v>
      </c>
      <c r="K178" t="s">
        <v>31</v>
      </c>
      <c r="L178">
        <v>-2.0621185769999779</v>
      </c>
      <c r="M178">
        <v>39.139142144000061</v>
      </c>
      <c r="N178" t="str">
        <f>CONCATENATE(Tabla1[[#This Row],[nombre]],Tabla1[[#This Row],[PPKK]])</f>
        <v>300 - MADRID CHAMARTÍN-VALENCIA-NORD254</v>
      </c>
    </row>
    <row r="179" spans="1:14" hidden="1" x14ac:dyDescent="0.2">
      <c r="A179">
        <v>178</v>
      </c>
      <c r="B179">
        <v>370000000446</v>
      </c>
      <c r="C179">
        <v>372540000723</v>
      </c>
      <c r="D179">
        <v>56</v>
      </c>
      <c r="E179">
        <v>27</v>
      </c>
      <c r="F179" t="s">
        <v>12</v>
      </c>
      <c r="G179" s="1">
        <v>43553</v>
      </c>
      <c r="H179" t="s">
        <v>13</v>
      </c>
      <c r="I179" t="s">
        <v>14</v>
      </c>
      <c r="J179" t="s">
        <v>15</v>
      </c>
      <c r="K179" t="s">
        <v>59</v>
      </c>
      <c r="L179">
        <v>-5.4450193119999426</v>
      </c>
      <c r="M179">
        <v>41.067329490000077</v>
      </c>
      <c r="N179" t="str">
        <f>CONCATENATE(Tabla1[[#This Row],[nombre]],Tabla1[[#This Row],[PPKK]])</f>
        <v>120 - MEDINA DEL CAMPO-VILAR  FORMOSO56</v>
      </c>
    </row>
    <row r="180" spans="1:14" hidden="1" x14ac:dyDescent="0.2">
      <c r="A180">
        <v>179</v>
      </c>
      <c r="B180">
        <v>370000000446</v>
      </c>
      <c r="C180">
        <v>372390002639</v>
      </c>
      <c r="D180">
        <v>55</v>
      </c>
      <c r="E180">
        <v>27</v>
      </c>
      <c r="F180" t="s">
        <v>12</v>
      </c>
      <c r="G180" s="1">
        <v>43553</v>
      </c>
      <c r="H180" t="s">
        <v>13</v>
      </c>
      <c r="I180" t="s">
        <v>14</v>
      </c>
      <c r="J180" t="s">
        <v>15</v>
      </c>
      <c r="K180" t="s">
        <v>59</v>
      </c>
      <c r="L180">
        <v>-5.4339362639999544</v>
      </c>
      <c r="M180">
        <v>41.070563320000083</v>
      </c>
      <c r="N180" t="str">
        <f>CONCATENATE(Tabla1[[#This Row],[nombre]],Tabla1[[#This Row],[PPKK]])</f>
        <v>120 - MEDINA DEL CAMPO-VILAR  FORMOSO55</v>
      </c>
    </row>
    <row r="181" spans="1:14" hidden="1" x14ac:dyDescent="0.2">
      <c r="A181">
        <v>180</v>
      </c>
      <c r="B181">
        <v>170000000088</v>
      </c>
      <c r="C181">
        <v>171590000016</v>
      </c>
      <c r="D181">
        <v>682</v>
      </c>
      <c r="E181">
        <v>27</v>
      </c>
      <c r="F181" t="s">
        <v>12</v>
      </c>
      <c r="G181" s="1">
        <v>43776</v>
      </c>
      <c r="H181" t="s">
        <v>13</v>
      </c>
      <c r="I181" t="s">
        <v>14</v>
      </c>
      <c r="J181" t="s">
        <v>19</v>
      </c>
      <c r="K181" t="s">
        <v>35</v>
      </c>
      <c r="L181">
        <v>2.6202804100000212</v>
      </c>
      <c r="M181">
        <v>41.745049013000028</v>
      </c>
      <c r="N181" t="str">
        <f>CONCATENATE(Tabla1[[#This Row],[nombre]],Tabla1[[#This Row],[PPKK]])</f>
        <v>050 - MADRID-PUERTA DE ATOCHA-LIMITE ADIF - LFPSA682</v>
      </c>
    </row>
    <row r="182" spans="1:14" hidden="1" x14ac:dyDescent="0.2">
      <c r="A182">
        <v>181</v>
      </c>
      <c r="B182">
        <v>190000000162</v>
      </c>
      <c r="C182">
        <v>192900000147</v>
      </c>
      <c r="D182">
        <v>90</v>
      </c>
      <c r="E182">
        <v>27</v>
      </c>
      <c r="F182" t="s">
        <v>12</v>
      </c>
      <c r="G182" s="1">
        <v>43553</v>
      </c>
      <c r="H182" t="s">
        <v>13</v>
      </c>
      <c r="I182" t="s">
        <v>14</v>
      </c>
      <c r="J182" t="s">
        <v>19</v>
      </c>
      <c r="K182" t="s">
        <v>35</v>
      </c>
      <c r="L182">
        <v>-2.9566763524273418</v>
      </c>
      <c r="M182">
        <v>40.771504648357357</v>
      </c>
      <c r="N182" t="str">
        <f>CONCATENATE(Tabla1[[#This Row],[nombre]],Tabla1[[#This Row],[PPKK]])</f>
        <v>050 - MADRID-PUERTA DE ATOCHA-LIMITE ADIF - LFPSA90</v>
      </c>
    </row>
    <row r="183" spans="1:14" hidden="1" x14ac:dyDescent="0.2">
      <c r="A183">
        <v>182</v>
      </c>
      <c r="B183">
        <v>80000001384</v>
      </c>
      <c r="C183">
        <v>81780001447</v>
      </c>
      <c r="D183">
        <v>293</v>
      </c>
      <c r="E183">
        <v>27</v>
      </c>
      <c r="F183" t="s">
        <v>12</v>
      </c>
      <c r="G183" s="1">
        <v>43553</v>
      </c>
      <c r="H183" t="s">
        <v>13</v>
      </c>
      <c r="I183" t="s">
        <v>14</v>
      </c>
      <c r="J183" t="s">
        <v>15</v>
      </c>
      <c r="K183" t="s">
        <v>97</v>
      </c>
      <c r="L183">
        <v>1.740871467000034</v>
      </c>
      <c r="M183">
        <v>41.729888991000053</v>
      </c>
      <c r="N183" t="str">
        <f>CONCATENATE(Tabla1[[#This Row],[nombre]],Tabla1[[#This Row],[PPKK]])</f>
        <v>220 - LLEIDA-PIRINEUS-L HOSPITALET DE LLOBREGAT293</v>
      </c>
    </row>
    <row r="184" spans="1:14" hidden="1" x14ac:dyDescent="0.2">
      <c r="A184">
        <v>183</v>
      </c>
      <c r="B184">
        <v>280000000321</v>
      </c>
      <c r="C184">
        <v>280790000101</v>
      </c>
      <c r="D184">
        <v>0</v>
      </c>
      <c r="E184">
        <v>27</v>
      </c>
      <c r="F184" t="s">
        <v>12</v>
      </c>
      <c r="G184" s="1">
        <v>43776</v>
      </c>
      <c r="H184" t="s">
        <v>13</v>
      </c>
      <c r="I184" t="s">
        <v>14</v>
      </c>
      <c r="J184" t="s">
        <v>19</v>
      </c>
      <c r="K184" t="s">
        <v>98</v>
      </c>
      <c r="L184">
        <v>-3.6837649599999618</v>
      </c>
      <c r="M184">
        <v>40.352560670000059</v>
      </c>
      <c r="N184" t="str">
        <f>CONCATENATE(Tabla1[[#This Row],[nombre]],Tabla1[[#This Row],[PPKK]])</f>
        <v>946 - VILLAVERDE BAJO-MADRID-S. CATAL.0</v>
      </c>
    </row>
    <row r="185" spans="1:14" hidden="1" x14ac:dyDescent="0.2">
      <c r="A185">
        <v>184</v>
      </c>
      <c r="B185">
        <v>190000000162</v>
      </c>
      <c r="C185">
        <v>192900002365</v>
      </c>
      <c r="D185">
        <v>93</v>
      </c>
      <c r="E185">
        <v>27</v>
      </c>
      <c r="F185" t="s">
        <v>12</v>
      </c>
      <c r="G185" s="1">
        <v>43553</v>
      </c>
      <c r="H185" t="s">
        <v>13</v>
      </c>
      <c r="I185" t="s">
        <v>14</v>
      </c>
      <c r="J185" t="s">
        <v>19</v>
      </c>
      <c r="K185" t="s">
        <v>35</v>
      </c>
      <c r="L185">
        <v>-2.933580309581747</v>
      </c>
      <c r="M185">
        <v>40.792051599702262</v>
      </c>
      <c r="N185" t="str">
        <f>CONCATENATE(Tabla1[[#This Row],[nombre]],Tabla1[[#This Row],[PPKK]])</f>
        <v>050 - MADRID-PUERTA DE ATOCHA-LIMITE ADIF - LFPSA93</v>
      </c>
    </row>
    <row r="186" spans="1:14" hidden="1" x14ac:dyDescent="0.2">
      <c r="A186">
        <v>185</v>
      </c>
      <c r="B186">
        <v>500000000844</v>
      </c>
      <c r="C186">
        <v>502970002713</v>
      </c>
      <c r="D186">
        <v>0</v>
      </c>
      <c r="E186">
        <v>27</v>
      </c>
      <c r="F186" t="s">
        <v>12</v>
      </c>
      <c r="G186" s="1">
        <v>43776</v>
      </c>
      <c r="H186" t="s">
        <v>13</v>
      </c>
      <c r="I186" t="s">
        <v>14</v>
      </c>
      <c r="J186" t="s">
        <v>15</v>
      </c>
      <c r="K186" t="s">
        <v>29</v>
      </c>
      <c r="L186">
        <v>-0.86682777599997962</v>
      </c>
      <c r="M186">
        <v>41.632396426000071</v>
      </c>
      <c r="N186" t="str">
        <f>CONCATENATE(Tabla1[[#This Row],[nombre]],Tabla1[[#This Row],[PPKK]])</f>
        <v>200 - MADRID-CHAMARTIN-BARNA-EST. DE FRANÇA0</v>
      </c>
    </row>
    <row r="187" spans="1:14" hidden="1" x14ac:dyDescent="0.2">
      <c r="A187">
        <v>186</v>
      </c>
      <c r="B187">
        <v>170000001029</v>
      </c>
      <c r="C187">
        <v>171590000006</v>
      </c>
      <c r="D187">
        <v>678</v>
      </c>
      <c r="E187">
        <v>27</v>
      </c>
      <c r="F187" t="s">
        <v>12</v>
      </c>
      <c r="G187" s="1">
        <v>43553</v>
      </c>
      <c r="H187" t="s">
        <v>13</v>
      </c>
      <c r="I187" t="s">
        <v>14</v>
      </c>
      <c r="J187" t="s">
        <v>19</v>
      </c>
      <c r="K187" t="s">
        <v>35</v>
      </c>
      <c r="L187">
        <v>2.577666195000063</v>
      </c>
      <c r="M187">
        <v>41.728985249000061</v>
      </c>
      <c r="N187" t="str">
        <f>CONCATENATE(Tabla1[[#This Row],[nombre]],Tabla1[[#This Row],[PPKK]])</f>
        <v>050 - MADRID-PUERTA DE ATOCHA-LIMITE ADIF - LFPSA678</v>
      </c>
    </row>
    <row r="188" spans="1:14" hidden="1" x14ac:dyDescent="0.2">
      <c r="A188">
        <v>187</v>
      </c>
      <c r="B188">
        <v>410000000318</v>
      </c>
      <c r="C188">
        <v>410550000072</v>
      </c>
      <c r="D188">
        <v>514</v>
      </c>
      <c r="E188">
        <v>27</v>
      </c>
      <c r="F188" t="s">
        <v>12</v>
      </c>
      <c r="G188" s="1">
        <v>43553</v>
      </c>
      <c r="H188" t="s">
        <v>13</v>
      </c>
      <c r="I188" t="s">
        <v>14</v>
      </c>
      <c r="J188" t="s">
        <v>15</v>
      </c>
      <c r="K188" t="s">
        <v>48</v>
      </c>
      <c r="L188">
        <v>-5.5104772603452394</v>
      </c>
      <c r="M188">
        <v>37.666893369610357</v>
      </c>
      <c r="N188" t="str">
        <f>CONCATENATE(Tabla1[[#This Row],[nombre]],Tabla1[[#This Row],[PPKK]])</f>
        <v>400 - ALCAZAR SAN JUAN-CADIZ514</v>
      </c>
    </row>
    <row r="189" spans="1:14" hidden="1" x14ac:dyDescent="0.2">
      <c r="A189">
        <v>188</v>
      </c>
      <c r="B189">
        <v>210000000221</v>
      </c>
      <c r="C189">
        <v>210410000159</v>
      </c>
      <c r="D189">
        <v>4</v>
      </c>
      <c r="E189">
        <v>27</v>
      </c>
      <c r="F189" t="s">
        <v>12</v>
      </c>
      <c r="G189" s="1">
        <v>43553</v>
      </c>
      <c r="H189" t="s">
        <v>13</v>
      </c>
      <c r="I189" t="s">
        <v>14</v>
      </c>
      <c r="J189" t="s">
        <v>15</v>
      </c>
      <c r="K189" t="s">
        <v>34</v>
      </c>
      <c r="L189">
        <v>-6.9412955416251716</v>
      </c>
      <c r="M189">
        <v>37.244410553916403</v>
      </c>
      <c r="N189" t="str">
        <f>CONCATENATE(Tabla1[[#This Row],[nombre]],Tabla1[[#This Row],[PPKK]])</f>
        <v>000 - LÍNEAS Y TRAMOS AJENOS AL CUADRO DE VELOCIDADES MÁXIMAS4</v>
      </c>
    </row>
    <row r="190" spans="1:14" hidden="1" x14ac:dyDescent="0.2">
      <c r="A190">
        <v>189</v>
      </c>
      <c r="B190">
        <v>390000001251</v>
      </c>
      <c r="C190">
        <v>390100000305</v>
      </c>
      <c r="D190">
        <v>460</v>
      </c>
      <c r="E190">
        <v>27</v>
      </c>
      <c r="F190" t="s">
        <v>12</v>
      </c>
      <c r="G190" s="1">
        <v>43776</v>
      </c>
      <c r="H190" t="s">
        <v>13</v>
      </c>
      <c r="I190" t="s">
        <v>14</v>
      </c>
      <c r="J190" t="s">
        <v>15</v>
      </c>
      <c r="K190" t="s">
        <v>58</v>
      </c>
      <c r="L190">
        <v>-4.0535477499999502</v>
      </c>
      <c r="M190">
        <v>43.128800106000028</v>
      </c>
      <c r="N190" t="str">
        <f>CONCATENATE(Tabla1[[#This Row],[nombre]],Tabla1[[#This Row],[PPKK]])</f>
        <v>160 - PALENCIA-SANTANDER460</v>
      </c>
    </row>
    <row r="191" spans="1:14" hidden="1" x14ac:dyDescent="0.2">
      <c r="A191">
        <v>190</v>
      </c>
      <c r="B191">
        <v>260000000001</v>
      </c>
      <c r="C191">
        <v>260640000076</v>
      </c>
      <c r="D191">
        <v>94</v>
      </c>
      <c r="E191">
        <v>27</v>
      </c>
      <c r="F191" t="s">
        <v>12</v>
      </c>
      <c r="G191" s="1">
        <v>43553</v>
      </c>
      <c r="H191" t="s">
        <v>13</v>
      </c>
      <c r="I191" t="s">
        <v>14</v>
      </c>
      <c r="J191" t="s">
        <v>15</v>
      </c>
      <c r="K191" t="s">
        <v>73</v>
      </c>
      <c r="L191">
        <v>-2.58721101089469</v>
      </c>
      <c r="M191">
        <v>42.462937300697497</v>
      </c>
      <c r="N191" t="str">
        <f>CONCATENATE(Tabla1[[#This Row],[nombre]],Tabla1[[#This Row],[PPKK]])</f>
        <v>700 - INT. ABANDO IND. PRIETO-CASETAS94</v>
      </c>
    </row>
    <row r="192" spans="1:14" hidden="1" x14ac:dyDescent="0.2">
      <c r="A192">
        <v>191</v>
      </c>
      <c r="B192">
        <v>290000000157</v>
      </c>
      <c r="C192">
        <v>290670000287</v>
      </c>
      <c r="D192">
        <v>183</v>
      </c>
      <c r="E192">
        <v>27</v>
      </c>
      <c r="F192" t="s">
        <v>12</v>
      </c>
      <c r="G192" s="1">
        <v>43553</v>
      </c>
      <c r="H192" t="s">
        <v>13</v>
      </c>
      <c r="I192" t="s">
        <v>14</v>
      </c>
      <c r="J192" t="s">
        <v>15</v>
      </c>
      <c r="K192" t="s">
        <v>92</v>
      </c>
      <c r="L192">
        <v>-4.5196445298711296</v>
      </c>
      <c r="M192">
        <v>36.702756779601771</v>
      </c>
      <c r="N192" t="str">
        <f>CONCATENATE(Tabla1[[#This Row],[nombre]],Tabla1[[#This Row],[PPKK]])</f>
        <v>430 - BIF CORDOBA - MERCANCIAS-LOS PRADOS183</v>
      </c>
    </row>
    <row r="193" spans="1:14" x14ac:dyDescent="0.2">
      <c r="A193">
        <v>192</v>
      </c>
      <c r="B193" s="2">
        <v>330000002343</v>
      </c>
      <c r="C193" s="2">
        <v>330370000336</v>
      </c>
      <c r="D193">
        <v>113</v>
      </c>
      <c r="E193">
        <v>27</v>
      </c>
      <c r="F193" t="s">
        <v>12</v>
      </c>
      <c r="G193" s="1">
        <v>43553</v>
      </c>
      <c r="H193" t="s">
        <v>13</v>
      </c>
      <c r="I193" t="s">
        <v>14</v>
      </c>
      <c r="J193" t="s">
        <v>19</v>
      </c>
      <c r="K193" t="s">
        <v>64</v>
      </c>
      <c r="L193">
        <v>-5.7962968046982084</v>
      </c>
      <c r="M193">
        <v>43.188072264293169</v>
      </c>
      <c r="N193" t="str">
        <f>CONCATENATE(Tabla1[[#This Row],[nombre]],Tabla1[[#This Row],[PPKK]])</f>
        <v>130 - VENTA DE BAÑOS-GIJON-CERCANIAS113</v>
      </c>
    </row>
    <row r="194" spans="1:14" hidden="1" x14ac:dyDescent="0.2">
      <c r="A194">
        <v>193</v>
      </c>
      <c r="B194">
        <v>410000000275</v>
      </c>
      <c r="C194">
        <v>410200000011</v>
      </c>
      <c r="D194">
        <v>53</v>
      </c>
      <c r="E194">
        <v>27</v>
      </c>
      <c r="F194" t="s">
        <v>12</v>
      </c>
      <c r="G194" s="1">
        <v>43776</v>
      </c>
      <c r="H194" t="s">
        <v>13</v>
      </c>
      <c r="I194" t="s">
        <v>14</v>
      </c>
      <c r="J194" t="s">
        <v>19</v>
      </c>
      <c r="K194" t="s">
        <v>48</v>
      </c>
      <c r="L194">
        <v>-5.9197944639999491</v>
      </c>
      <c r="M194">
        <v>37.039866020000026</v>
      </c>
      <c r="N194" t="str">
        <f>CONCATENATE(Tabla1[[#This Row],[nombre]],Tabla1[[#This Row],[PPKK]])</f>
        <v>400 - ALCAZAR SAN JUAN-CADIZ53</v>
      </c>
    </row>
    <row r="195" spans="1:14" hidden="1" x14ac:dyDescent="0.2">
      <c r="A195">
        <v>194</v>
      </c>
      <c r="B195">
        <v>80000002222</v>
      </c>
      <c r="C195">
        <v>81010001377</v>
      </c>
      <c r="D195">
        <v>19</v>
      </c>
      <c r="E195">
        <v>27</v>
      </c>
      <c r="F195" t="s">
        <v>12</v>
      </c>
      <c r="G195" s="1">
        <v>43553</v>
      </c>
      <c r="H195" t="s">
        <v>13</v>
      </c>
      <c r="I195" t="s">
        <v>14</v>
      </c>
      <c r="J195" t="s">
        <v>19</v>
      </c>
      <c r="K195" t="s">
        <v>99</v>
      </c>
      <c r="L195">
        <v>2.1062510470000571</v>
      </c>
      <c r="M195">
        <v>41.338715217000072</v>
      </c>
      <c r="N195" t="str">
        <f>CONCATENATE(Tabla1[[#This Row],[nombre]],Tabla1[[#This Row],[PPKK]])</f>
        <v>238 - CASTELLBISBAL-AGUJAS LLOBREGAT -BARCELONA-MORROT19</v>
      </c>
    </row>
    <row r="196" spans="1:14" hidden="1" x14ac:dyDescent="0.2">
      <c r="A196">
        <v>195</v>
      </c>
      <c r="B196">
        <v>80000002222</v>
      </c>
      <c r="C196">
        <v>81010001378</v>
      </c>
      <c r="D196">
        <v>20</v>
      </c>
      <c r="E196">
        <v>27</v>
      </c>
      <c r="F196" t="s">
        <v>12</v>
      </c>
      <c r="G196" s="1">
        <v>43553</v>
      </c>
      <c r="H196" t="s">
        <v>13</v>
      </c>
      <c r="I196" t="s">
        <v>14</v>
      </c>
      <c r="J196" t="s">
        <v>19</v>
      </c>
      <c r="K196" t="s">
        <v>99</v>
      </c>
      <c r="L196">
        <v>2.1170924090000649</v>
      </c>
      <c r="M196">
        <v>41.340769341000048</v>
      </c>
      <c r="N196" t="str">
        <f>CONCATENATE(Tabla1[[#This Row],[nombre]],Tabla1[[#This Row],[PPKK]])</f>
        <v>238 - CASTELLBISBAL-AGUJAS LLOBREGAT -BARCELONA-MORROT20</v>
      </c>
    </row>
    <row r="197" spans="1:14" hidden="1" x14ac:dyDescent="0.2">
      <c r="A197">
        <v>196</v>
      </c>
      <c r="B197">
        <v>180000000029</v>
      </c>
      <c r="C197">
        <v>189090002178</v>
      </c>
      <c r="D197">
        <v>0</v>
      </c>
      <c r="E197">
        <v>27</v>
      </c>
      <c r="F197" t="s">
        <v>12</v>
      </c>
      <c r="G197" s="1">
        <v>43776</v>
      </c>
      <c r="H197" t="s">
        <v>13</v>
      </c>
      <c r="I197" t="s">
        <v>14</v>
      </c>
      <c r="J197" t="s">
        <v>15</v>
      </c>
      <c r="K197" t="s">
        <v>100</v>
      </c>
      <c r="L197">
        <v>-3.314810499999965</v>
      </c>
      <c r="M197">
        <v>37.421997130000079</v>
      </c>
      <c r="N197" t="str">
        <f>CONCATENATE(Tabla1[[#This Row],[nombre]],Tabla1[[#This Row],[PPKK]])</f>
        <v>414 - BIF.ALMERIA-BIF.GRANADA0</v>
      </c>
    </row>
    <row r="198" spans="1:14" hidden="1" x14ac:dyDescent="0.2">
      <c r="A198">
        <v>197</v>
      </c>
      <c r="B198">
        <v>280000001943</v>
      </c>
      <c r="C198">
        <v>281500000590</v>
      </c>
      <c r="D198">
        <v>0</v>
      </c>
      <c r="E198">
        <v>27</v>
      </c>
      <c r="F198" t="s">
        <v>12</v>
      </c>
      <c r="G198" s="1">
        <v>43776</v>
      </c>
      <c r="H198" t="s">
        <v>13</v>
      </c>
      <c r="I198" t="s">
        <v>14</v>
      </c>
      <c r="J198" t="s">
        <v>15</v>
      </c>
      <c r="K198" t="s">
        <v>101</v>
      </c>
      <c r="L198">
        <v>-3.7253142299999809</v>
      </c>
      <c r="M198">
        <v>40.163608170000032</v>
      </c>
      <c r="N198" t="str">
        <f>CONCATENATE(Tabla1[[#This Row],[nombre]],Tabla1[[#This Row],[PPKK]])</f>
        <v>024 - BIF. BLANCALES - YELES AGUJA KM.34,3970</v>
      </c>
    </row>
    <row r="199" spans="1:14" hidden="1" x14ac:dyDescent="0.2">
      <c r="A199">
        <v>198</v>
      </c>
      <c r="B199">
        <v>280000001343</v>
      </c>
      <c r="C199">
        <v>280650000623</v>
      </c>
      <c r="D199">
        <v>5</v>
      </c>
      <c r="E199">
        <v>27</v>
      </c>
      <c r="F199" t="s">
        <v>12</v>
      </c>
      <c r="G199" s="1">
        <v>43776</v>
      </c>
      <c r="H199" t="s">
        <v>13</v>
      </c>
      <c r="I199" t="s">
        <v>14</v>
      </c>
      <c r="J199" t="s">
        <v>19</v>
      </c>
      <c r="K199" t="s">
        <v>102</v>
      </c>
      <c r="L199">
        <v>-3.6559588949999688</v>
      </c>
      <c r="M199">
        <v>40.308272019000071</v>
      </c>
      <c r="N199" t="str">
        <f>CONCATENATE(Tabla1[[#This Row],[nombre]],Tabla1[[#This Row],[PPKK]])</f>
        <v>068 - VALLECAS AV-AG. KM. 12,300-LOS GAVILANES-AG. KM. 13,4005</v>
      </c>
    </row>
    <row r="200" spans="1:14" hidden="1" x14ac:dyDescent="0.2">
      <c r="A200">
        <v>199</v>
      </c>
      <c r="B200">
        <v>20000000084</v>
      </c>
      <c r="C200">
        <v>20100000027</v>
      </c>
      <c r="D200">
        <v>336</v>
      </c>
      <c r="E200">
        <v>27</v>
      </c>
      <c r="F200" t="s">
        <v>12</v>
      </c>
      <c r="G200" s="1">
        <v>43553</v>
      </c>
      <c r="H200" t="s">
        <v>13</v>
      </c>
      <c r="I200" t="s">
        <v>14</v>
      </c>
      <c r="J200" t="s">
        <v>19</v>
      </c>
      <c r="K200" t="s">
        <v>31</v>
      </c>
      <c r="L200">
        <v>-1.273976609999977</v>
      </c>
      <c r="M200">
        <v>38.942018050000058</v>
      </c>
      <c r="N200" t="str">
        <f>CONCATENATE(Tabla1[[#This Row],[nombre]],Tabla1[[#This Row],[PPKK]])</f>
        <v>300 - MADRID CHAMARTÍN-VALENCIA-NORD336</v>
      </c>
    </row>
    <row r="201" spans="1:14" hidden="1" x14ac:dyDescent="0.2">
      <c r="A201">
        <v>200</v>
      </c>
      <c r="B201">
        <v>80000001214</v>
      </c>
      <c r="C201">
        <v>80190002805</v>
      </c>
      <c r="D201">
        <v>0</v>
      </c>
      <c r="E201">
        <v>27</v>
      </c>
      <c r="F201" t="s">
        <v>12</v>
      </c>
      <c r="G201" s="1">
        <v>43776</v>
      </c>
      <c r="H201" t="s">
        <v>13</v>
      </c>
      <c r="I201" t="s">
        <v>14</v>
      </c>
      <c r="J201" t="s">
        <v>19</v>
      </c>
      <c r="K201" t="s">
        <v>103</v>
      </c>
      <c r="L201">
        <v>2.1915807870000208</v>
      </c>
      <c r="M201">
        <v>41.45575604000004</v>
      </c>
      <c r="N201" t="str">
        <f>CONCATENATE(Tabla1[[#This Row],[nombre]],Tabla1[[#This Row],[PPKK]])</f>
        <v>264 - MONTCADA-BIFURCA-BIF. AIGÜES0</v>
      </c>
    </row>
    <row r="202" spans="1:14" x14ac:dyDescent="0.2">
      <c r="A202">
        <v>201</v>
      </c>
      <c r="B202" s="2">
        <v>240000000090</v>
      </c>
      <c r="C202" s="2">
        <v>240890000187</v>
      </c>
      <c r="D202">
        <v>120</v>
      </c>
      <c r="E202">
        <v>27</v>
      </c>
      <c r="F202" t="s">
        <v>12</v>
      </c>
      <c r="G202" s="1">
        <v>43776</v>
      </c>
      <c r="H202" t="s">
        <v>13</v>
      </c>
      <c r="I202" t="s">
        <v>14</v>
      </c>
      <c r="J202" t="s">
        <v>15</v>
      </c>
      <c r="K202" t="s">
        <v>64</v>
      </c>
      <c r="L202">
        <v>-5.5801094533113842</v>
      </c>
      <c r="M202">
        <v>42.572981547209437</v>
      </c>
      <c r="N202" t="str">
        <f>CONCATENATE(Tabla1[[#This Row],[nombre]],Tabla1[[#This Row],[PPKK]])</f>
        <v>130 - VENTA DE BAÑOS-GIJON-CERCANIAS120</v>
      </c>
    </row>
    <row r="203" spans="1:14" hidden="1" x14ac:dyDescent="0.2">
      <c r="A203">
        <v>202</v>
      </c>
      <c r="B203">
        <v>200000000711</v>
      </c>
      <c r="C203">
        <v>200800000099</v>
      </c>
      <c r="D203">
        <v>566</v>
      </c>
      <c r="E203">
        <v>27</v>
      </c>
      <c r="F203" t="s">
        <v>12</v>
      </c>
      <c r="G203" s="1">
        <v>43553</v>
      </c>
      <c r="H203" t="s">
        <v>13</v>
      </c>
      <c r="I203" t="s">
        <v>14</v>
      </c>
      <c r="J203" t="s">
        <v>19</v>
      </c>
      <c r="K203" t="s">
        <v>20</v>
      </c>
      <c r="L203">
        <v>-2.3152941709999482</v>
      </c>
      <c r="M203">
        <v>43.088938531000053</v>
      </c>
      <c r="N203" t="str">
        <f>CONCATENATE(Tabla1[[#This Row],[nombre]],Tabla1[[#This Row],[PPKK]])</f>
        <v>100 - MADRID-CHAMARTIN-HENDAYA566</v>
      </c>
    </row>
    <row r="204" spans="1:14" hidden="1" x14ac:dyDescent="0.2">
      <c r="A204">
        <v>203</v>
      </c>
      <c r="B204">
        <v>410000000526</v>
      </c>
      <c r="C204">
        <v>410680000391</v>
      </c>
      <c r="D204">
        <v>61</v>
      </c>
      <c r="E204">
        <v>27</v>
      </c>
      <c r="F204" t="s">
        <v>12</v>
      </c>
      <c r="G204" s="1">
        <v>43553</v>
      </c>
      <c r="H204" t="s">
        <v>13</v>
      </c>
      <c r="I204" t="s">
        <v>14</v>
      </c>
      <c r="J204" t="s">
        <v>15</v>
      </c>
      <c r="K204" t="s">
        <v>70</v>
      </c>
      <c r="L204">
        <v>-5.2131100821355991</v>
      </c>
      <c r="M204">
        <v>37.275343288445121</v>
      </c>
      <c r="N204" t="str">
        <f>CONCATENATE(Tabla1[[#This Row],[nombre]],Tabla1[[#This Row],[PPKK]])</f>
        <v>422 - BIF. UTRERA-FUENTE DE PIEDRA61</v>
      </c>
    </row>
    <row r="205" spans="1:14" hidden="1" x14ac:dyDescent="0.2">
      <c r="A205">
        <v>204</v>
      </c>
      <c r="B205">
        <v>290000000282</v>
      </c>
      <c r="C205">
        <v>290150002423</v>
      </c>
      <c r="D205">
        <v>113</v>
      </c>
      <c r="E205">
        <v>27</v>
      </c>
      <c r="F205" t="s">
        <v>12</v>
      </c>
      <c r="G205" s="1">
        <v>43776</v>
      </c>
      <c r="H205" t="s">
        <v>13</v>
      </c>
      <c r="I205" t="s">
        <v>14</v>
      </c>
      <c r="J205" t="s">
        <v>19</v>
      </c>
      <c r="K205" t="s">
        <v>96</v>
      </c>
      <c r="L205">
        <v>-4.7305801589999419</v>
      </c>
      <c r="M205">
        <v>36.927550447000037</v>
      </c>
      <c r="N205" t="str">
        <f>CONCATENATE(Tabla1[[#This Row],[nombre]],Tabla1[[#This Row],[PPKK]])</f>
        <v>030 - BIF. MALAGA-A.V.-MARIA ZAMBRANO113</v>
      </c>
    </row>
    <row r="206" spans="1:14" hidden="1" x14ac:dyDescent="0.2">
      <c r="A206">
        <v>205</v>
      </c>
      <c r="B206">
        <v>20000000110</v>
      </c>
      <c r="C206">
        <v>20350000290</v>
      </c>
      <c r="D206">
        <v>265</v>
      </c>
      <c r="E206">
        <v>27</v>
      </c>
      <c r="F206" t="s">
        <v>12</v>
      </c>
      <c r="G206" s="1">
        <v>43553</v>
      </c>
      <c r="H206" t="s">
        <v>13</v>
      </c>
      <c r="I206" t="s">
        <v>14</v>
      </c>
      <c r="J206" t="s">
        <v>19</v>
      </c>
      <c r="K206" t="s">
        <v>31</v>
      </c>
      <c r="L206">
        <v>-1.963401144999978</v>
      </c>
      <c r="M206">
        <v>39.080310245000078</v>
      </c>
      <c r="N206" t="str">
        <f>CONCATENATE(Tabla1[[#This Row],[nombre]],Tabla1[[#This Row],[PPKK]])</f>
        <v>300 - MADRID CHAMARTÍN-VALENCIA-NORD265</v>
      </c>
    </row>
    <row r="207" spans="1:14" hidden="1" x14ac:dyDescent="0.2">
      <c r="A207">
        <v>206</v>
      </c>
      <c r="B207">
        <v>150000001153</v>
      </c>
      <c r="C207">
        <v>150780000789</v>
      </c>
      <c r="D207">
        <v>0</v>
      </c>
      <c r="E207">
        <v>27</v>
      </c>
      <c r="F207" t="s">
        <v>12</v>
      </c>
      <c r="G207" s="1">
        <v>43776</v>
      </c>
      <c r="H207" t="s">
        <v>13</v>
      </c>
      <c r="I207" t="s">
        <v>14</v>
      </c>
      <c r="J207" t="s">
        <v>19</v>
      </c>
      <c r="K207" t="s">
        <v>17</v>
      </c>
      <c r="L207">
        <v>-8.5405028769999376</v>
      </c>
      <c r="M207">
        <v>42.854788863000067</v>
      </c>
      <c r="N207" t="str">
        <f>CONCATENATE(Tabla1[[#This Row],[nombre]],Tabla1[[#This Row],[PPKK]])</f>
        <v>822 - ZAMORA-A CORUÑA0</v>
      </c>
    </row>
    <row r="208" spans="1:14" hidden="1" x14ac:dyDescent="0.2">
      <c r="A208">
        <v>207</v>
      </c>
      <c r="B208">
        <v>20000000110</v>
      </c>
      <c r="C208">
        <v>20350000289</v>
      </c>
      <c r="D208">
        <v>266</v>
      </c>
      <c r="E208">
        <v>27</v>
      </c>
      <c r="F208" t="s">
        <v>12</v>
      </c>
      <c r="G208" s="1">
        <v>43553</v>
      </c>
      <c r="H208" t="s">
        <v>13</v>
      </c>
      <c r="I208" t="s">
        <v>14</v>
      </c>
      <c r="J208" t="s">
        <v>19</v>
      </c>
      <c r="K208" t="s">
        <v>31</v>
      </c>
      <c r="L208">
        <v>-1.954978969999956</v>
      </c>
      <c r="M208">
        <v>39.074238600000058</v>
      </c>
      <c r="N208" t="str">
        <f>CONCATENATE(Tabla1[[#This Row],[nombre]],Tabla1[[#This Row],[PPKK]])</f>
        <v>300 - MADRID CHAMARTÍN-VALENCIA-NORD266</v>
      </c>
    </row>
    <row r="209" spans="1:14" hidden="1" x14ac:dyDescent="0.2">
      <c r="A209">
        <v>208</v>
      </c>
      <c r="B209">
        <v>460000000165</v>
      </c>
      <c r="C209">
        <v>461110000002</v>
      </c>
      <c r="D209">
        <v>364</v>
      </c>
      <c r="E209">
        <v>16</v>
      </c>
      <c r="F209" t="s">
        <v>30</v>
      </c>
      <c r="G209" s="1">
        <v>43553</v>
      </c>
      <c r="H209" t="s">
        <v>13</v>
      </c>
      <c r="I209" t="s">
        <v>14</v>
      </c>
      <c r="J209" t="s">
        <v>19</v>
      </c>
      <c r="K209" t="s">
        <v>49</v>
      </c>
      <c r="L209">
        <v>-0.73577935702931074</v>
      </c>
      <c r="M209">
        <v>39.449464878204687</v>
      </c>
      <c r="N209" t="str">
        <f>CONCATENATE(Tabla1[[#This Row],[nombre]],Tabla1[[#This Row],[PPKK]])</f>
        <v>040 - BIF. TORREJÓN DE VELASCO - VALENCIA-JOAQUIM SOROLLA364</v>
      </c>
    </row>
    <row r="210" spans="1:14" hidden="1" x14ac:dyDescent="0.2">
      <c r="A210">
        <v>209</v>
      </c>
      <c r="B210">
        <v>460000002924</v>
      </c>
      <c r="C210">
        <v>461450000010</v>
      </c>
      <c r="D210">
        <v>55</v>
      </c>
      <c r="E210">
        <v>16</v>
      </c>
      <c r="F210" t="s">
        <v>30</v>
      </c>
      <c r="G210" s="1">
        <v>43553</v>
      </c>
      <c r="H210" t="s">
        <v>13</v>
      </c>
      <c r="I210" t="s">
        <v>14</v>
      </c>
      <c r="J210" t="s">
        <v>15</v>
      </c>
      <c r="K210" t="s">
        <v>104</v>
      </c>
      <c r="L210">
        <v>-0.54690042499367741</v>
      </c>
      <c r="M210">
        <v>38.982634925985657</v>
      </c>
      <c r="N210" t="str">
        <f>CONCATENATE(Tabla1[[#This Row],[nombre]],Tabla1[[#This Row],[PPKK]])</f>
        <v>340 - BIF. VALLADA-XATIVA-AG. KM. 47,055</v>
      </c>
    </row>
    <row r="211" spans="1:14" hidden="1" x14ac:dyDescent="0.2">
      <c r="A211">
        <v>210</v>
      </c>
      <c r="B211">
        <v>40000000176</v>
      </c>
      <c r="C211">
        <v>40010000001</v>
      </c>
      <c r="D211">
        <v>191</v>
      </c>
      <c r="E211">
        <v>27</v>
      </c>
      <c r="F211" t="s">
        <v>12</v>
      </c>
      <c r="G211" s="1">
        <v>43553</v>
      </c>
      <c r="H211" t="s">
        <v>13</v>
      </c>
      <c r="I211" t="s">
        <v>14</v>
      </c>
      <c r="J211" t="s">
        <v>15</v>
      </c>
      <c r="K211" t="s">
        <v>44</v>
      </c>
      <c r="L211">
        <v>-2.7509046160001192</v>
      </c>
      <c r="M211">
        <v>37.163157344000837</v>
      </c>
      <c r="N211" t="str">
        <f>CONCATENATE(Tabla1[[#This Row],[nombre]],Tabla1[[#This Row],[PPKK]])</f>
        <v>410 - LINARES BAEZA-ALMERIA191</v>
      </c>
    </row>
    <row r="212" spans="1:14" hidden="1" x14ac:dyDescent="0.2">
      <c r="A212">
        <v>211</v>
      </c>
      <c r="B212">
        <v>100000000094</v>
      </c>
      <c r="C212">
        <v>100370000174</v>
      </c>
      <c r="D212">
        <v>337</v>
      </c>
      <c r="E212">
        <v>27</v>
      </c>
      <c r="F212" t="s">
        <v>12</v>
      </c>
      <c r="G212" s="1">
        <v>43553</v>
      </c>
      <c r="H212" t="s">
        <v>13</v>
      </c>
      <c r="I212" t="s">
        <v>14</v>
      </c>
      <c r="J212" t="s">
        <v>15</v>
      </c>
      <c r="K212" t="s">
        <v>65</v>
      </c>
      <c r="L212">
        <v>-6.4108819343446557</v>
      </c>
      <c r="M212">
        <v>39.450899665062863</v>
      </c>
      <c r="N212" t="str">
        <f>CONCATENATE(Tabla1[[#This Row],[nombre]],Tabla1[[#This Row],[PPKK]])</f>
        <v>500 - BIF. PLANETARIO-VALENCIA ALCANTARA337</v>
      </c>
    </row>
    <row r="213" spans="1:14" hidden="1" x14ac:dyDescent="0.2">
      <c r="A213">
        <v>212</v>
      </c>
      <c r="B213">
        <v>220000000630</v>
      </c>
      <c r="C213">
        <v>221190001121</v>
      </c>
      <c r="D213">
        <v>39</v>
      </c>
      <c r="E213">
        <v>27</v>
      </c>
      <c r="F213" t="s">
        <v>12</v>
      </c>
      <c r="G213" s="1">
        <v>43553</v>
      </c>
      <c r="H213" t="s">
        <v>13</v>
      </c>
      <c r="I213" t="s">
        <v>14</v>
      </c>
      <c r="J213" t="s">
        <v>15</v>
      </c>
      <c r="K213" t="s">
        <v>76</v>
      </c>
      <c r="L213">
        <v>-0.69409814709003403</v>
      </c>
      <c r="M213">
        <v>41.976676194208267</v>
      </c>
      <c r="N213" t="str">
        <f>CONCATENATE(Tabla1[[#This Row],[nombre]],Tabla1[[#This Row],[PPKK]])</f>
        <v>070 - BIF HUESCA-HUESCA39</v>
      </c>
    </row>
    <row r="214" spans="1:14" hidden="1" x14ac:dyDescent="0.2">
      <c r="A214">
        <v>213</v>
      </c>
      <c r="B214">
        <v>460000004461</v>
      </c>
      <c r="C214">
        <v>460210000005</v>
      </c>
      <c r="D214">
        <v>79</v>
      </c>
      <c r="E214">
        <v>16</v>
      </c>
      <c r="F214" t="s">
        <v>30</v>
      </c>
      <c r="G214" s="1">
        <v>43553</v>
      </c>
      <c r="H214" t="s">
        <v>13</v>
      </c>
      <c r="I214" t="s">
        <v>14</v>
      </c>
      <c r="J214" t="s">
        <v>15</v>
      </c>
      <c r="K214" t="s">
        <v>38</v>
      </c>
      <c r="L214">
        <v>-0.4743728380146256</v>
      </c>
      <c r="M214">
        <v>39.46070550933392</v>
      </c>
      <c r="N214" t="str">
        <f>CONCATENATE(Tabla1[[#This Row],[nombre]],Tabla1[[#This Row],[PPKK]])</f>
        <v>310 - ARANJUEZ-VALENCIA-LA FONT79</v>
      </c>
    </row>
    <row r="215" spans="1:14" hidden="1" x14ac:dyDescent="0.2">
      <c r="A215">
        <v>214</v>
      </c>
      <c r="B215">
        <v>460000004633</v>
      </c>
      <c r="C215">
        <v>461110000018</v>
      </c>
      <c r="D215">
        <v>52</v>
      </c>
      <c r="E215">
        <v>16</v>
      </c>
      <c r="F215" t="s">
        <v>30</v>
      </c>
      <c r="G215" s="1">
        <v>43553</v>
      </c>
      <c r="H215" t="s">
        <v>13</v>
      </c>
      <c r="I215" t="s">
        <v>14</v>
      </c>
      <c r="J215" t="s">
        <v>15</v>
      </c>
      <c r="K215" t="s">
        <v>38</v>
      </c>
      <c r="L215">
        <v>-0.73069342705993368</v>
      </c>
      <c r="M215">
        <v>39.455246790407053</v>
      </c>
      <c r="N215" t="str">
        <f>CONCATENATE(Tabla1[[#This Row],[nombre]],Tabla1[[#This Row],[PPKK]])</f>
        <v>310 - ARANJUEZ-VALENCIA-LA FONT52</v>
      </c>
    </row>
    <row r="216" spans="1:14" hidden="1" x14ac:dyDescent="0.2">
      <c r="A216">
        <v>215</v>
      </c>
      <c r="B216">
        <v>20000000157</v>
      </c>
      <c r="C216">
        <v>20090000001</v>
      </c>
      <c r="D216">
        <v>407</v>
      </c>
      <c r="E216">
        <v>27</v>
      </c>
      <c r="F216" t="s">
        <v>12</v>
      </c>
      <c r="G216" s="1">
        <v>43553</v>
      </c>
      <c r="H216" t="s">
        <v>13</v>
      </c>
      <c r="I216" t="s">
        <v>14</v>
      </c>
      <c r="J216" t="s">
        <v>19</v>
      </c>
      <c r="K216" t="s">
        <v>42</v>
      </c>
      <c r="L216">
        <v>-0.98151638499996352</v>
      </c>
      <c r="M216">
        <v>38.824552161000042</v>
      </c>
      <c r="N216" t="str">
        <f>CONCATENATE(Tabla1[[#This Row],[nombre]],Tabla1[[#This Row],[PPKK]])</f>
        <v>042 - BIF. ALBACETE - ALACANT-TERMINAL407</v>
      </c>
    </row>
    <row r="217" spans="1:14" hidden="1" x14ac:dyDescent="0.2">
      <c r="A217">
        <v>216</v>
      </c>
      <c r="B217">
        <v>460000004633</v>
      </c>
      <c r="C217">
        <v>461110000019</v>
      </c>
      <c r="D217">
        <v>53</v>
      </c>
      <c r="E217">
        <v>16</v>
      </c>
      <c r="F217" t="s">
        <v>30</v>
      </c>
      <c r="G217" s="1">
        <v>43553</v>
      </c>
      <c r="H217" t="s">
        <v>13</v>
      </c>
      <c r="I217" t="s">
        <v>14</v>
      </c>
      <c r="J217" t="s">
        <v>15</v>
      </c>
      <c r="K217" t="s">
        <v>38</v>
      </c>
      <c r="L217">
        <v>-0.72559536700282024</v>
      </c>
      <c r="M217">
        <v>39.463339847001862</v>
      </c>
      <c r="N217" t="str">
        <f>CONCATENATE(Tabla1[[#This Row],[nombre]],Tabla1[[#This Row],[PPKK]])</f>
        <v>310 - ARANJUEZ-VALENCIA-LA FONT53</v>
      </c>
    </row>
    <row r="218" spans="1:14" hidden="1" x14ac:dyDescent="0.2">
      <c r="A218">
        <v>217</v>
      </c>
      <c r="B218">
        <v>460000003305</v>
      </c>
      <c r="C218">
        <v>462490000014</v>
      </c>
      <c r="D218">
        <v>317</v>
      </c>
      <c r="E218">
        <v>16</v>
      </c>
      <c r="F218" t="s">
        <v>30</v>
      </c>
      <c r="G218" s="1">
        <v>43553</v>
      </c>
      <c r="H218" t="s">
        <v>13</v>
      </c>
      <c r="I218" t="s">
        <v>14</v>
      </c>
      <c r="J218" t="s">
        <v>19</v>
      </c>
      <c r="K218" t="s">
        <v>49</v>
      </c>
      <c r="L218">
        <v>-1.2516819079760859</v>
      </c>
      <c r="M218">
        <v>39.553292087751672</v>
      </c>
      <c r="N218" t="str">
        <f>CONCATENATE(Tabla1[[#This Row],[nombre]],Tabla1[[#This Row],[PPKK]])</f>
        <v>040 - BIF. TORREJÓN DE VELASCO - VALENCIA-JOAQUIM SOROLLA317</v>
      </c>
    </row>
    <row r="219" spans="1:14" hidden="1" x14ac:dyDescent="0.2">
      <c r="A219">
        <v>218</v>
      </c>
      <c r="B219">
        <v>20000000110</v>
      </c>
      <c r="C219">
        <v>20030000296</v>
      </c>
      <c r="D219">
        <v>269</v>
      </c>
      <c r="E219">
        <v>27</v>
      </c>
      <c r="F219" t="s">
        <v>12</v>
      </c>
      <c r="G219" s="1">
        <v>43553</v>
      </c>
      <c r="H219" t="s">
        <v>13</v>
      </c>
      <c r="I219" t="s">
        <v>14</v>
      </c>
      <c r="J219" t="s">
        <v>19</v>
      </c>
      <c r="K219" t="s">
        <v>31</v>
      </c>
      <c r="L219">
        <v>-1.923506959999941</v>
      </c>
      <c r="M219">
        <v>39.063179060000039</v>
      </c>
      <c r="N219" t="str">
        <f>CONCATENATE(Tabla1[[#This Row],[nombre]],Tabla1[[#This Row],[PPKK]])</f>
        <v>300 - MADRID CHAMARTÍN-VALENCIA-NORD269</v>
      </c>
    </row>
    <row r="220" spans="1:14" hidden="1" x14ac:dyDescent="0.2">
      <c r="A220">
        <v>219</v>
      </c>
      <c r="B220">
        <v>140000000355</v>
      </c>
      <c r="C220">
        <v>140050000372</v>
      </c>
      <c r="D220">
        <v>0</v>
      </c>
      <c r="E220">
        <v>27</v>
      </c>
      <c r="F220" t="s">
        <v>12</v>
      </c>
      <c r="G220" s="1">
        <v>43776</v>
      </c>
      <c r="H220" t="s">
        <v>13</v>
      </c>
      <c r="I220" t="s">
        <v>14</v>
      </c>
      <c r="J220" t="s">
        <v>19</v>
      </c>
      <c r="K220" t="s">
        <v>28</v>
      </c>
      <c r="L220">
        <v>-4.94163975999993</v>
      </c>
      <c r="M220">
        <v>37.83990121000005</v>
      </c>
      <c r="N220" t="str">
        <f>CONCATENATE(Tabla1[[#This Row],[nombre]],Tabla1[[#This Row],[PPKK]])</f>
        <v>010 - PTA. DE ATOCHA-SEVILLA-S. JUSTA0</v>
      </c>
    </row>
    <row r="221" spans="1:14" hidden="1" x14ac:dyDescent="0.2">
      <c r="A221">
        <v>220</v>
      </c>
      <c r="B221">
        <v>20000000260</v>
      </c>
      <c r="C221">
        <v>20290002015</v>
      </c>
      <c r="D221">
        <v>305</v>
      </c>
      <c r="E221">
        <v>27</v>
      </c>
      <c r="F221" t="s">
        <v>12</v>
      </c>
      <c r="G221" s="1">
        <v>43776</v>
      </c>
      <c r="H221" t="s">
        <v>13</v>
      </c>
      <c r="I221" t="s">
        <v>14</v>
      </c>
      <c r="J221" t="s">
        <v>19</v>
      </c>
      <c r="K221" t="s">
        <v>31</v>
      </c>
      <c r="L221">
        <v>-1.616194080999946</v>
      </c>
      <c r="M221">
        <v>38.920400271000062</v>
      </c>
      <c r="N221" t="str">
        <f>CONCATENATE(Tabla1[[#This Row],[nombre]],Tabla1[[#This Row],[PPKK]])</f>
        <v>300 - MADRID CHAMARTÍN-VALENCIA-NORD305</v>
      </c>
    </row>
    <row r="222" spans="1:14" hidden="1" x14ac:dyDescent="0.2">
      <c r="A222">
        <v>221</v>
      </c>
      <c r="B222">
        <v>210000000277</v>
      </c>
      <c r="C222">
        <v>210530000166</v>
      </c>
      <c r="D222">
        <v>85</v>
      </c>
      <c r="E222">
        <v>27</v>
      </c>
      <c r="F222" t="s">
        <v>12</v>
      </c>
      <c r="G222" s="1">
        <v>43553</v>
      </c>
      <c r="H222" t="s">
        <v>13</v>
      </c>
      <c r="I222" t="s">
        <v>14</v>
      </c>
      <c r="J222" t="s">
        <v>15</v>
      </c>
      <c r="K222" t="s">
        <v>16</v>
      </c>
      <c r="L222">
        <v>-6.7214620396174096</v>
      </c>
      <c r="M222">
        <v>37.340603503237041</v>
      </c>
      <c r="N222" t="str">
        <f>CONCATENATE(Tabla1[[#This Row],[nombre]],Tabla1[[#This Row],[PPKK]])</f>
        <v>440 - BIF.LOS NARANJOS-HUELVA85</v>
      </c>
    </row>
    <row r="223" spans="1:14" hidden="1" x14ac:dyDescent="0.2">
      <c r="A223">
        <v>222</v>
      </c>
      <c r="B223">
        <v>330000000684</v>
      </c>
      <c r="C223">
        <v>330350000654</v>
      </c>
      <c r="D223">
        <v>0</v>
      </c>
      <c r="E223">
        <v>27</v>
      </c>
      <c r="F223" t="s">
        <v>12</v>
      </c>
      <c r="G223" s="1">
        <v>43776</v>
      </c>
      <c r="H223" t="s">
        <v>13</v>
      </c>
      <c r="I223" t="s">
        <v>14</v>
      </c>
      <c r="J223" t="s">
        <v>19</v>
      </c>
      <c r="K223" t="s">
        <v>105</v>
      </c>
      <c r="L223">
        <v>-5.8233873369999287</v>
      </c>
      <c r="M223">
        <v>43.460856808000067</v>
      </c>
      <c r="N223" t="str">
        <f>CONCATENATE(Tabla1[[#This Row],[nombre]],Tabla1[[#This Row],[PPKK]])</f>
        <v>144 - VILLABONA DE A.-S.JUAN DE NIEVA0</v>
      </c>
    </row>
    <row r="224" spans="1:14" hidden="1" x14ac:dyDescent="0.2">
      <c r="A224">
        <v>223</v>
      </c>
      <c r="B224">
        <v>450000000019</v>
      </c>
      <c r="C224">
        <v>452000000275</v>
      </c>
      <c r="D224">
        <v>123</v>
      </c>
      <c r="E224">
        <v>27</v>
      </c>
      <c r="F224" t="s">
        <v>12</v>
      </c>
      <c r="G224" s="1">
        <v>43553</v>
      </c>
      <c r="H224" t="s">
        <v>13</v>
      </c>
      <c r="I224" t="s">
        <v>14</v>
      </c>
      <c r="J224" t="s">
        <v>19</v>
      </c>
      <c r="K224" t="s">
        <v>28</v>
      </c>
      <c r="L224">
        <v>-3.8352692142327141</v>
      </c>
      <c r="M224">
        <v>39.392094690623288</v>
      </c>
      <c r="N224" t="str">
        <f>CONCATENATE(Tabla1[[#This Row],[nombre]],Tabla1[[#This Row],[PPKK]])</f>
        <v>010 - PTA. DE ATOCHA-SEVILLA-S. JUSTA123</v>
      </c>
    </row>
    <row r="225" spans="1:14" hidden="1" x14ac:dyDescent="0.2">
      <c r="A225">
        <v>224</v>
      </c>
      <c r="B225">
        <v>280000001403</v>
      </c>
      <c r="C225">
        <v>280790000651</v>
      </c>
      <c r="D225">
        <v>0</v>
      </c>
      <c r="E225">
        <v>27</v>
      </c>
      <c r="F225" t="s">
        <v>12</v>
      </c>
      <c r="G225" s="1">
        <v>43776</v>
      </c>
      <c r="H225" t="s">
        <v>13</v>
      </c>
      <c r="I225" t="s">
        <v>14</v>
      </c>
      <c r="J225" t="s">
        <v>19</v>
      </c>
      <c r="K225" t="s">
        <v>35</v>
      </c>
      <c r="L225">
        <v>-3.6181308599999511</v>
      </c>
      <c r="M225">
        <v>40.338215630000043</v>
      </c>
      <c r="N225" t="str">
        <f>CONCATENATE(Tabla1[[#This Row],[nombre]],Tabla1[[#This Row],[PPKK]])</f>
        <v>050 - MADRID-PUERTA DE ATOCHA-LIMITE ADIF - LFPSA0</v>
      </c>
    </row>
    <row r="226" spans="1:14" x14ac:dyDescent="0.2">
      <c r="A226">
        <v>225</v>
      </c>
      <c r="B226" s="2">
        <v>340000000314</v>
      </c>
      <c r="C226" s="2">
        <v>342250000437</v>
      </c>
      <c r="D226">
        <v>3</v>
      </c>
      <c r="E226">
        <v>27</v>
      </c>
      <c r="F226" t="s">
        <v>12</v>
      </c>
      <c r="G226" s="1">
        <v>43553</v>
      </c>
      <c r="H226" t="s">
        <v>13</v>
      </c>
      <c r="I226" t="s">
        <v>14</v>
      </c>
      <c r="J226" t="s">
        <v>19</v>
      </c>
      <c r="K226" t="s">
        <v>64</v>
      </c>
      <c r="L226">
        <v>-4.4975433895507919</v>
      </c>
      <c r="M226">
        <v>41.942778102434318</v>
      </c>
      <c r="N226" t="str">
        <f>CONCATENATE(Tabla1[[#This Row],[nombre]],Tabla1[[#This Row],[PPKK]])</f>
        <v>130 - VENTA DE BAÑOS-GIJON-CERCANIAS3</v>
      </c>
    </row>
    <row r="227" spans="1:14" hidden="1" x14ac:dyDescent="0.2">
      <c r="A227">
        <v>226</v>
      </c>
      <c r="B227">
        <v>120000000705</v>
      </c>
      <c r="C227">
        <v>120820000002</v>
      </c>
      <c r="D227">
        <v>47</v>
      </c>
      <c r="E227">
        <v>16</v>
      </c>
      <c r="F227" t="s">
        <v>30</v>
      </c>
      <c r="G227" s="1">
        <v>43553</v>
      </c>
      <c r="H227" t="s">
        <v>13</v>
      </c>
      <c r="I227" t="s">
        <v>14</v>
      </c>
      <c r="J227" t="s">
        <v>19</v>
      </c>
      <c r="K227" t="s">
        <v>63</v>
      </c>
      <c r="L227">
        <v>-0.18983411068082109</v>
      </c>
      <c r="M227">
        <v>39.783368599899262</v>
      </c>
      <c r="N227" t="str">
        <f>CONCATENATE(Tabla1[[#This Row],[nombre]],Tabla1[[#This Row],[PPKK]])</f>
        <v>600 - VALENCIA-NORD-S.VICENÇ CALDERS47</v>
      </c>
    </row>
    <row r="228" spans="1:14" hidden="1" x14ac:dyDescent="0.2">
      <c r="A228">
        <v>227</v>
      </c>
      <c r="B228">
        <v>240000001793</v>
      </c>
      <c r="C228">
        <v>241600000117</v>
      </c>
      <c r="D228">
        <v>314</v>
      </c>
      <c r="E228">
        <v>27</v>
      </c>
      <c r="F228" t="s">
        <v>12</v>
      </c>
      <c r="G228" s="1">
        <v>43553</v>
      </c>
      <c r="H228" t="s">
        <v>13</v>
      </c>
      <c r="I228" t="s">
        <v>14</v>
      </c>
      <c r="J228" t="s">
        <v>19</v>
      </c>
      <c r="K228" t="s">
        <v>50</v>
      </c>
      <c r="L228">
        <v>-5.3310400659549328</v>
      </c>
      <c r="M228">
        <v>42.441917320650127</v>
      </c>
      <c r="N228" t="str">
        <f>CONCATENATE(Tabla1[[#This Row],[nombre]],Tabla1[[#This Row],[PPKK]])</f>
        <v>084 - BIF. VENTA DE BAÑOS - LEON314</v>
      </c>
    </row>
    <row r="229" spans="1:14" hidden="1" x14ac:dyDescent="0.2">
      <c r="A229">
        <v>228</v>
      </c>
      <c r="B229">
        <v>20000000125</v>
      </c>
      <c r="C229">
        <v>20100000023</v>
      </c>
      <c r="D229">
        <v>338</v>
      </c>
      <c r="E229">
        <v>27</v>
      </c>
      <c r="F229" t="s">
        <v>12</v>
      </c>
      <c r="G229" s="1">
        <v>43553</v>
      </c>
      <c r="H229" t="s">
        <v>13</v>
      </c>
      <c r="I229" t="s">
        <v>14</v>
      </c>
      <c r="J229" t="s">
        <v>19</v>
      </c>
      <c r="K229" t="s">
        <v>31</v>
      </c>
      <c r="L229">
        <v>-1.251150896271314</v>
      </c>
      <c r="M229">
        <v>38.939485644968308</v>
      </c>
      <c r="N229" t="str">
        <f>CONCATENATE(Tabla1[[#This Row],[nombre]],Tabla1[[#This Row],[PPKK]])</f>
        <v>300 - MADRID CHAMARTÍN-VALENCIA-NORD338</v>
      </c>
    </row>
    <row r="230" spans="1:14" hidden="1" x14ac:dyDescent="0.2">
      <c r="A230">
        <v>229</v>
      </c>
      <c r="B230">
        <v>390000000948</v>
      </c>
      <c r="C230">
        <v>390870000188</v>
      </c>
      <c r="D230">
        <v>0</v>
      </c>
      <c r="E230">
        <v>27</v>
      </c>
      <c r="F230" t="s">
        <v>12</v>
      </c>
      <c r="G230" s="1">
        <v>43776</v>
      </c>
      <c r="H230" t="s">
        <v>13</v>
      </c>
      <c r="I230" t="s">
        <v>14</v>
      </c>
      <c r="J230" t="s">
        <v>15</v>
      </c>
      <c r="K230" t="s">
        <v>58</v>
      </c>
      <c r="L230">
        <v>-4.0256249659999526</v>
      </c>
      <c r="M230">
        <v>43.342494224000063</v>
      </c>
      <c r="N230" t="str">
        <f>CONCATENATE(Tabla1[[#This Row],[nombre]],Tabla1[[#This Row],[PPKK]])</f>
        <v>160 - PALENCIA-SANTANDER0</v>
      </c>
    </row>
    <row r="231" spans="1:14" hidden="1" x14ac:dyDescent="0.2">
      <c r="A231">
        <v>230</v>
      </c>
      <c r="B231">
        <v>20000000025</v>
      </c>
      <c r="C231">
        <v>20290000076</v>
      </c>
      <c r="D231">
        <v>293</v>
      </c>
      <c r="E231">
        <v>27</v>
      </c>
      <c r="F231" t="s">
        <v>12</v>
      </c>
      <c r="G231" s="1">
        <v>43553</v>
      </c>
      <c r="H231" t="s">
        <v>13</v>
      </c>
      <c r="I231" t="s">
        <v>14</v>
      </c>
      <c r="J231" t="s">
        <v>19</v>
      </c>
      <c r="K231" t="s">
        <v>31</v>
      </c>
      <c r="L231">
        <v>-1.7438623311430179</v>
      </c>
      <c r="M231">
        <v>38.905051418652803</v>
      </c>
      <c r="N231" t="str">
        <f>CONCATENATE(Tabla1[[#This Row],[nombre]],Tabla1[[#This Row],[PPKK]])</f>
        <v>300 - MADRID CHAMARTÍN-VALENCIA-NORD293</v>
      </c>
    </row>
    <row r="232" spans="1:14" hidden="1" x14ac:dyDescent="0.2">
      <c r="A232">
        <v>231</v>
      </c>
      <c r="B232">
        <v>460000001687</v>
      </c>
      <c r="C232">
        <v>461310000006</v>
      </c>
      <c r="D232">
        <v>0</v>
      </c>
      <c r="E232">
        <v>16</v>
      </c>
      <c r="F232" t="s">
        <v>30</v>
      </c>
      <c r="G232" s="1">
        <v>43776</v>
      </c>
      <c r="H232" t="s">
        <v>13</v>
      </c>
      <c r="I232" t="s">
        <v>14</v>
      </c>
      <c r="J232" t="s">
        <v>15</v>
      </c>
      <c r="K232" t="s">
        <v>71</v>
      </c>
      <c r="L232">
        <v>-0.180380864999961</v>
      </c>
      <c r="M232">
        <v>38.981820845000072</v>
      </c>
      <c r="N232" t="str">
        <f>CONCATENATE(Tabla1[[#This Row],[nombre]],Tabla1[[#This Row],[PPKK]])</f>
        <v>344 - SILLA-GANDIA0</v>
      </c>
    </row>
    <row r="233" spans="1:14" hidden="1" x14ac:dyDescent="0.2">
      <c r="A233">
        <v>232</v>
      </c>
      <c r="B233">
        <v>140000000133</v>
      </c>
      <c r="C233">
        <v>140210000069</v>
      </c>
      <c r="D233">
        <v>331</v>
      </c>
      <c r="E233">
        <v>27</v>
      </c>
      <c r="F233" t="s">
        <v>12</v>
      </c>
      <c r="G233" s="1">
        <v>43776</v>
      </c>
      <c r="H233" t="s">
        <v>13</v>
      </c>
      <c r="I233" t="s">
        <v>14</v>
      </c>
      <c r="J233" t="s">
        <v>19</v>
      </c>
      <c r="K233" t="s">
        <v>28</v>
      </c>
      <c r="L233">
        <v>-4.6645298399999433</v>
      </c>
      <c r="M233">
        <v>37.94068668400007</v>
      </c>
      <c r="N233" t="str">
        <f>CONCATENATE(Tabla1[[#This Row],[nombre]],Tabla1[[#This Row],[PPKK]])</f>
        <v>010 - PTA. DE ATOCHA-SEVILLA-S. JUSTA331</v>
      </c>
    </row>
    <row r="234" spans="1:14" hidden="1" x14ac:dyDescent="0.2">
      <c r="A234">
        <v>233</v>
      </c>
      <c r="B234">
        <v>410000000707</v>
      </c>
      <c r="C234">
        <v>410820000493</v>
      </c>
      <c r="D234">
        <v>103</v>
      </c>
      <c r="E234">
        <v>27</v>
      </c>
      <c r="F234" t="s">
        <v>12</v>
      </c>
      <c r="G234" s="1">
        <v>43776</v>
      </c>
      <c r="H234" t="s">
        <v>13</v>
      </c>
      <c r="I234" t="s">
        <v>85</v>
      </c>
      <c r="J234" t="s">
        <v>26</v>
      </c>
      <c r="K234" t="s">
        <v>106</v>
      </c>
      <c r="L234">
        <v>-4.8190408007619352</v>
      </c>
      <c r="M234">
        <v>37.191933772417833</v>
      </c>
      <c r="N234" t="str">
        <f>CONCATENATE(Tabla1[[#This Row],[nombre]],Tabla1[[#This Row],[PPKK]])</f>
        <v>EJE FERROVIARIO TRANSVERSAL ANDALUCÍA - Subtramo Pedrera - Fuente de Piedra103</v>
      </c>
    </row>
    <row r="235" spans="1:14" hidden="1" x14ac:dyDescent="0.2">
      <c r="A235">
        <v>234</v>
      </c>
      <c r="B235">
        <v>300000000194</v>
      </c>
      <c r="C235">
        <v>300160000230</v>
      </c>
      <c r="D235">
        <v>0</v>
      </c>
      <c r="E235">
        <v>27</v>
      </c>
      <c r="F235" t="s">
        <v>12</v>
      </c>
      <c r="G235" s="1">
        <v>43776</v>
      </c>
      <c r="H235" t="s">
        <v>13</v>
      </c>
      <c r="I235" t="s">
        <v>14</v>
      </c>
      <c r="J235" t="s">
        <v>15</v>
      </c>
      <c r="K235" t="s">
        <v>107</v>
      </c>
      <c r="L235">
        <v>-0.97045180999992908</v>
      </c>
      <c r="M235">
        <v>37.607531800000061</v>
      </c>
      <c r="N235" t="str">
        <f>CONCATENATE(Tabla1[[#This Row],[nombre]],Tabla1[[#This Row],[PPKK]])</f>
        <v>324 - CARTAGENA-AGUJA KM.0,80</v>
      </c>
    </row>
    <row r="236" spans="1:14" hidden="1" x14ac:dyDescent="0.2">
      <c r="A236">
        <v>235</v>
      </c>
      <c r="B236">
        <v>20000000284</v>
      </c>
      <c r="C236">
        <v>20030000008</v>
      </c>
      <c r="D236">
        <v>275</v>
      </c>
      <c r="E236">
        <v>27</v>
      </c>
      <c r="F236" t="s">
        <v>12</v>
      </c>
      <c r="G236" s="1">
        <v>43553</v>
      </c>
      <c r="H236" t="s">
        <v>13</v>
      </c>
      <c r="I236" t="s">
        <v>14</v>
      </c>
      <c r="J236" t="s">
        <v>19</v>
      </c>
      <c r="K236" t="s">
        <v>31</v>
      </c>
      <c r="L236">
        <v>-1.8765754535730439</v>
      </c>
      <c r="M236">
        <v>39.023603091219918</v>
      </c>
      <c r="N236" t="str">
        <f>CONCATENATE(Tabla1[[#This Row],[nombre]],Tabla1[[#This Row],[PPKK]])</f>
        <v>300 - MADRID CHAMARTÍN-VALENCIA-NORD275</v>
      </c>
    </row>
    <row r="237" spans="1:14" hidden="1" x14ac:dyDescent="0.2">
      <c r="A237">
        <v>236</v>
      </c>
      <c r="B237">
        <v>170000001092</v>
      </c>
      <c r="C237">
        <v>170790000096</v>
      </c>
      <c r="D237">
        <v>714</v>
      </c>
      <c r="E237">
        <v>27</v>
      </c>
      <c r="F237" t="s">
        <v>12</v>
      </c>
      <c r="G237" s="1">
        <v>43776</v>
      </c>
      <c r="H237" t="s">
        <v>13</v>
      </c>
      <c r="I237" t="s">
        <v>14</v>
      </c>
      <c r="J237" t="s">
        <v>19</v>
      </c>
      <c r="K237" t="s">
        <v>35</v>
      </c>
      <c r="L237">
        <v>2.8144203270000498</v>
      </c>
      <c r="M237">
        <v>41.97396612600005</v>
      </c>
      <c r="N237" t="str">
        <f>CONCATENATE(Tabla1[[#This Row],[nombre]],Tabla1[[#This Row],[PPKK]])</f>
        <v>050 - MADRID-PUERTA DE ATOCHA-LIMITE ADIF - LFPSA714</v>
      </c>
    </row>
    <row r="238" spans="1:14" hidden="1" x14ac:dyDescent="0.2">
      <c r="A238">
        <v>237</v>
      </c>
      <c r="B238">
        <v>210000000159</v>
      </c>
      <c r="C238">
        <v>210040000170</v>
      </c>
      <c r="D238">
        <v>95</v>
      </c>
      <c r="E238">
        <v>27</v>
      </c>
      <c r="F238" t="s">
        <v>12</v>
      </c>
      <c r="G238" s="1">
        <v>43776</v>
      </c>
      <c r="H238" t="s">
        <v>13</v>
      </c>
      <c r="I238" t="s">
        <v>14</v>
      </c>
      <c r="J238" t="s">
        <v>15</v>
      </c>
      <c r="K238" t="s">
        <v>62</v>
      </c>
      <c r="L238">
        <v>-6.8033099483635846</v>
      </c>
      <c r="M238">
        <v>37.895452747276998</v>
      </c>
      <c r="N238" t="str">
        <f>CONCATENATE(Tabla1[[#This Row],[nombre]],Tabla1[[#This Row],[PPKK]])</f>
        <v>512 - ZAFRA-HUELVA-CARGAS / ZAFRA-HUELVA-MERCANCÍAS95</v>
      </c>
    </row>
    <row r="239" spans="1:14" hidden="1" x14ac:dyDescent="0.2">
      <c r="A239">
        <v>238</v>
      </c>
      <c r="B239">
        <v>240000001038</v>
      </c>
      <c r="C239">
        <v>241420000198</v>
      </c>
      <c r="D239">
        <v>0</v>
      </c>
      <c r="E239">
        <v>27</v>
      </c>
      <c r="F239" t="s">
        <v>12</v>
      </c>
      <c r="G239" s="1">
        <v>43776</v>
      </c>
      <c r="H239" t="s">
        <v>13</v>
      </c>
      <c r="I239" t="s">
        <v>14</v>
      </c>
      <c r="J239" t="s">
        <v>15</v>
      </c>
      <c r="K239" t="s">
        <v>108</v>
      </c>
      <c r="L239">
        <v>-5.5994834349999678</v>
      </c>
      <c r="M239">
        <v>42.597985885000071</v>
      </c>
      <c r="N239" t="str">
        <f>CONCATENATE(Tabla1[[#This Row],[nombre]],Tabla1[[#This Row],[PPKK]])</f>
        <v>138 - BIF.GALICIA-BIF. ASTURIAS0</v>
      </c>
    </row>
    <row r="240" spans="1:14" x14ac:dyDescent="0.2">
      <c r="A240">
        <v>239</v>
      </c>
      <c r="B240" s="2">
        <v>340000000187</v>
      </c>
      <c r="C240" s="2">
        <v>342060000396</v>
      </c>
      <c r="D240">
        <v>46</v>
      </c>
      <c r="E240">
        <v>27</v>
      </c>
      <c r="F240" t="s">
        <v>12</v>
      </c>
      <c r="G240" s="1">
        <v>43776</v>
      </c>
      <c r="H240" t="s">
        <v>13</v>
      </c>
      <c r="I240" t="s">
        <v>14</v>
      </c>
      <c r="J240" t="s">
        <v>19</v>
      </c>
      <c r="K240" t="s">
        <v>64</v>
      </c>
      <c r="L240">
        <v>-4.9706842399999687</v>
      </c>
      <c r="M240">
        <v>42.245090923000078</v>
      </c>
      <c r="N240" t="str">
        <f>CONCATENATE(Tabla1[[#This Row],[nombre]],Tabla1[[#This Row],[PPKK]])</f>
        <v>130 - VENTA DE BAÑOS-GIJON-CERCANIAS46</v>
      </c>
    </row>
    <row r="241" spans="1:14" hidden="1" x14ac:dyDescent="0.2">
      <c r="A241">
        <v>240</v>
      </c>
      <c r="B241">
        <v>160000000011</v>
      </c>
      <c r="C241">
        <v>162110000144</v>
      </c>
      <c r="D241">
        <v>170</v>
      </c>
      <c r="E241">
        <v>27</v>
      </c>
      <c r="F241" t="s">
        <v>12</v>
      </c>
      <c r="G241" s="1">
        <v>43553</v>
      </c>
      <c r="H241" t="s">
        <v>13</v>
      </c>
      <c r="I241" t="s">
        <v>14</v>
      </c>
      <c r="J241" t="s">
        <v>19</v>
      </c>
      <c r="K241" t="s">
        <v>49</v>
      </c>
      <c r="L241">
        <v>-2.4135763390951048</v>
      </c>
      <c r="M241">
        <v>40.053476169438888</v>
      </c>
      <c r="N241" t="str">
        <f>CONCATENATE(Tabla1[[#This Row],[nombre]],Tabla1[[#This Row],[PPKK]])</f>
        <v>040 - BIF. TORREJÓN DE VELASCO - VALENCIA-JOAQUIM SOROLLA170</v>
      </c>
    </row>
    <row r="242" spans="1:14" hidden="1" x14ac:dyDescent="0.2">
      <c r="A242">
        <v>241</v>
      </c>
      <c r="B242">
        <v>20000000044</v>
      </c>
      <c r="C242">
        <v>20090000114</v>
      </c>
      <c r="D242">
        <v>382</v>
      </c>
      <c r="E242">
        <v>27</v>
      </c>
      <c r="F242" t="s">
        <v>12</v>
      </c>
      <c r="G242" s="1">
        <v>43553</v>
      </c>
      <c r="H242" t="s">
        <v>13</v>
      </c>
      <c r="I242" t="s">
        <v>14</v>
      </c>
      <c r="J242" t="s">
        <v>19</v>
      </c>
      <c r="K242" t="s">
        <v>42</v>
      </c>
      <c r="L242">
        <v>-1.2347581165252151</v>
      </c>
      <c r="M242">
        <v>38.873537735263056</v>
      </c>
      <c r="N242" t="str">
        <f>CONCATENATE(Tabla1[[#This Row],[nombre]],Tabla1[[#This Row],[PPKK]])</f>
        <v>042 - BIF. ALBACETE - ALACANT-TERMINAL382</v>
      </c>
    </row>
    <row r="243" spans="1:14" hidden="1" x14ac:dyDescent="0.2">
      <c r="A243">
        <v>242</v>
      </c>
      <c r="B243">
        <v>500000001174</v>
      </c>
      <c r="C243">
        <v>500080000922</v>
      </c>
      <c r="D243">
        <v>24</v>
      </c>
      <c r="E243">
        <v>27</v>
      </c>
      <c r="F243" t="s">
        <v>12</v>
      </c>
      <c r="G243" s="1">
        <v>43553</v>
      </c>
      <c r="H243" t="s">
        <v>13</v>
      </c>
      <c r="I243" t="s">
        <v>14</v>
      </c>
      <c r="J243" t="s">
        <v>19</v>
      </c>
      <c r="K243" t="s">
        <v>73</v>
      </c>
      <c r="L243">
        <v>-1.104598521611611</v>
      </c>
      <c r="M243">
        <v>41.767432363748981</v>
      </c>
      <c r="N243" t="str">
        <f>CONCATENATE(Tabla1[[#This Row],[nombre]],Tabla1[[#This Row],[PPKK]])</f>
        <v>700 - INT. ABANDO IND. PRIETO-CASETAS24</v>
      </c>
    </row>
    <row r="244" spans="1:14" hidden="1" x14ac:dyDescent="0.2">
      <c r="A244">
        <v>243</v>
      </c>
      <c r="B244">
        <v>390000000071</v>
      </c>
      <c r="C244">
        <v>390750000102</v>
      </c>
      <c r="D244">
        <v>531</v>
      </c>
      <c r="E244">
        <v>27</v>
      </c>
      <c r="F244" t="s">
        <v>12</v>
      </c>
      <c r="G244" s="1">
        <v>43776</v>
      </c>
      <c r="H244" t="s">
        <v>13</v>
      </c>
      <c r="I244" t="s">
        <v>14</v>
      </c>
      <c r="J244" t="s">
        <v>19</v>
      </c>
      <c r="K244" t="s">
        <v>90</v>
      </c>
      <c r="L244">
        <v>-3.814282360999925</v>
      </c>
      <c r="M244">
        <v>43.457341924000048</v>
      </c>
      <c r="N244" t="str">
        <f>CONCATENATE(Tabla1[[#This Row],[nombre]],Tabla1[[#This Row],[PPKK]])</f>
        <v>780 - SANTANDER-BILBAO LA CONCORDIA531</v>
      </c>
    </row>
    <row r="245" spans="1:14" hidden="1" x14ac:dyDescent="0.2">
      <c r="A245">
        <v>244</v>
      </c>
      <c r="B245">
        <v>410000000424</v>
      </c>
      <c r="C245">
        <v>410460000289</v>
      </c>
      <c r="D245">
        <v>91</v>
      </c>
      <c r="E245">
        <v>27</v>
      </c>
      <c r="F245" t="s">
        <v>12</v>
      </c>
      <c r="G245" s="1">
        <v>43553</v>
      </c>
      <c r="H245" t="s">
        <v>13</v>
      </c>
      <c r="I245" t="s">
        <v>14</v>
      </c>
      <c r="J245" t="s">
        <v>15</v>
      </c>
      <c r="K245" t="s">
        <v>70</v>
      </c>
      <c r="L245">
        <v>-4.934943389999944</v>
      </c>
      <c r="M245">
        <v>37.226794140000038</v>
      </c>
      <c r="N245" t="str">
        <f>CONCATENATE(Tabla1[[#This Row],[nombre]],Tabla1[[#This Row],[PPKK]])</f>
        <v>422 - BIF. UTRERA-FUENTE DE PIEDRA91</v>
      </c>
    </row>
    <row r="246" spans="1:14" hidden="1" x14ac:dyDescent="0.2">
      <c r="A246">
        <v>245</v>
      </c>
      <c r="B246">
        <v>360000001164</v>
      </c>
      <c r="C246">
        <v>360450000228</v>
      </c>
      <c r="D246">
        <v>4</v>
      </c>
      <c r="E246">
        <v>27</v>
      </c>
      <c r="F246" t="s">
        <v>12</v>
      </c>
      <c r="G246" s="1">
        <v>43553</v>
      </c>
      <c r="H246" t="s">
        <v>13</v>
      </c>
      <c r="I246" t="s">
        <v>14</v>
      </c>
      <c r="J246" t="s">
        <v>15</v>
      </c>
      <c r="K246" t="s">
        <v>109</v>
      </c>
      <c r="L246">
        <v>-8.6158446439999352</v>
      </c>
      <c r="M246">
        <v>42.309137328000077</v>
      </c>
      <c r="N246" t="str">
        <f>CONCATENATE(Tabla1[[#This Row],[nombre]],Tabla1[[#This Row],[PPKK]])</f>
        <v>824 - REDONDELA-SANTIAGO DE COMPOSTELA4</v>
      </c>
    </row>
    <row r="247" spans="1:14" hidden="1" x14ac:dyDescent="0.2">
      <c r="A247">
        <v>246</v>
      </c>
      <c r="B247">
        <v>410000000168</v>
      </c>
      <c r="C247">
        <v>410200000009</v>
      </c>
      <c r="D247">
        <v>62</v>
      </c>
      <c r="E247">
        <v>27</v>
      </c>
      <c r="F247" t="s">
        <v>12</v>
      </c>
      <c r="G247" s="1">
        <v>43776</v>
      </c>
      <c r="H247" t="s">
        <v>13</v>
      </c>
      <c r="I247" t="s">
        <v>14</v>
      </c>
      <c r="J247" t="s">
        <v>19</v>
      </c>
      <c r="K247" t="s">
        <v>48</v>
      </c>
      <c r="L247">
        <v>-5.9958665619999456</v>
      </c>
      <c r="M247">
        <v>36.992396745000057</v>
      </c>
      <c r="N247" t="str">
        <f>CONCATENATE(Tabla1[[#This Row],[nombre]],Tabla1[[#This Row],[PPKK]])</f>
        <v>400 - ALCAZAR SAN JUAN-CADIZ62</v>
      </c>
    </row>
    <row r="248" spans="1:14" hidden="1" x14ac:dyDescent="0.2">
      <c r="A248">
        <v>247</v>
      </c>
      <c r="B248">
        <v>60000000361</v>
      </c>
      <c r="C248">
        <v>61490000060</v>
      </c>
      <c r="D248">
        <v>38</v>
      </c>
      <c r="E248">
        <v>27</v>
      </c>
      <c r="F248" t="s">
        <v>12</v>
      </c>
      <c r="G248" s="1">
        <v>43776</v>
      </c>
      <c r="H248" t="s">
        <v>13</v>
      </c>
      <c r="I248" t="s">
        <v>14</v>
      </c>
      <c r="J248" t="s">
        <v>15</v>
      </c>
      <c r="K248" t="s">
        <v>22</v>
      </c>
      <c r="L248">
        <v>-6.3674625769999693</v>
      </c>
      <c r="M248">
        <v>38.614770970000052</v>
      </c>
      <c r="N248" t="str">
        <f>CONCATENATE(Tabla1[[#This Row],[nombre]],Tabla1[[#This Row],[PPKK]])</f>
        <v>516 - MÉRIDA-LOS ROSALES38</v>
      </c>
    </row>
    <row r="249" spans="1:14" hidden="1" x14ac:dyDescent="0.2">
      <c r="A249">
        <v>248</v>
      </c>
      <c r="B249">
        <v>290000000490</v>
      </c>
      <c r="C249">
        <v>290670000299</v>
      </c>
      <c r="D249">
        <v>0</v>
      </c>
      <c r="E249">
        <v>27</v>
      </c>
      <c r="F249" t="s">
        <v>12</v>
      </c>
      <c r="G249" s="1">
        <v>43776</v>
      </c>
      <c r="H249" t="s">
        <v>13</v>
      </c>
      <c r="I249" t="s">
        <v>14</v>
      </c>
      <c r="J249" t="s">
        <v>19</v>
      </c>
      <c r="K249" t="s">
        <v>60</v>
      </c>
      <c r="L249">
        <v>-4.4361902903496002</v>
      </c>
      <c r="M249">
        <v>36.70960351978664</v>
      </c>
      <c r="N249" t="str">
        <f>CONCATENATE(Tabla1[[#This Row],[nombre]],Tabla1[[#This Row],[PPKK]])</f>
        <v>436 - MARIA ZAMBRANO-FUENGIROLA0</v>
      </c>
    </row>
    <row r="250" spans="1:14" hidden="1" x14ac:dyDescent="0.2">
      <c r="A250">
        <v>249</v>
      </c>
      <c r="B250">
        <v>290000000335</v>
      </c>
      <c r="C250">
        <v>290840000157</v>
      </c>
      <c r="D250">
        <v>63</v>
      </c>
      <c r="E250">
        <v>27</v>
      </c>
      <c r="F250" t="s">
        <v>12</v>
      </c>
      <c r="G250" s="1">
        <v>43553</v>
      </c>
      <c r="H250" t="s">
        <v>13</v>
      </c>
      <c r="I250" t="s">
        <v>14</v>
      </c>
      <c r="J250" t="s">
        <v>15</v>
      </c>
      <c r="K250" t="s">
        <v>110</v>
      </c>
      <c r="L250">
        <v>-5.099467049664554</v>
      </c>
      <c r="M250">
        <v>36.786118610185781</v>
      </c>
      <c r="N250" t="str">
        <f>CONCATENATE(Tabla1[[#This Row],[nombre]],Tabla1[[#This Row],[PPKK]])</f>
        <v>420 - BIF. MARAVILLAS-ALGECIRAS63</v>
      </c>
    </row>
    <row r="251" spans="1:14" hidden="1" x14ac:dyDescent="0.2">
      <c r="A251">
        <v>250</v>
      </c>
      <c r="B251">
        <v>130000000186</v>
      </c>
      <c r="C251">
        <v>130160000411</v>
      </c>
      <c r="D251">
        <v>266</v>
      </c>
      <c r="E251">
        <v>27</v>
      </c>
      <c r="F251" t="s">
        <v>12</v>
      </c>
      <c r="G251" s="1">
        <v>43776</v>
      </c>
      <c r="H251" t="s">
        <v>13</v>
      </c>
      <c r="I251" t="s">
        <v>14</v>
      </c>
      <c r="J251" t="s">
        <v>15</v>
      </c>
      <c r="K251" t="s">
        <v>48</v>
      </c>
      <c r="L251">
        <v>-3.496233879999977</v>
      </c>
      <c r="M251">
        <v>38.435691180000049</v>
      </c>
      <c r="N251" t="str">
        <f>CONCATENATE(Tabla1[[#This Row],[nombre]],Tabla1[[#This Row],[PPKK]])</f>
        <v>400 - ALCAZAR SAN JUAN-CADIZ266</v>
      </c>
    </row>
    <row r="252" spans="1:14" hidden="1" x14ac:dyDescent="0.2">
      <c r="A252">
        <v>251</v>
      </c>
      <c r="B252">
        <v>280000002292</v>
      </c>
      <c r="C252">
        <v>281200000038</v>
      </c>
      <c r="D252">
        <v>45</v>
      </c>
      <c r="E252">
        <v>27</v>
      </c>
      <c r="F252" t="s">
        <v>12</v>
      </c>
      <c r="G252" s="1">
        <v>43776</v>
      </c>
      <c r="H252" t="s">
        <v>13</v>
      </c>
      <c r="I252" t="s">
        <v>14</v>
      </c>
      <c r="J252" t="s">
        <v>19</v>
      </c>
      <c r="K252" t="s">
        <v>89</v>
      </c>
      <c r="L252">
        <v>-3.8473013039999269</v>
      </c>
      <c r="M252">
        <v>40.816243387000043</v>
      </c>
      <c r="N252" t="str">
        <f>CONCATENATE(Tabla1[[#This Row],[nombre]],Tabla1[[#This Row],[PPKK]])</f>
        <v>080 - MADRID-CHAMARTÍN- BIF. VENTA DE BAÑOS45</v>
      </c>
    </row>
    <row r="253" spans="1:14" hidden="1" x14ac:dyDescent="0.2">
      <c r="A253">
        <v>252</v>
      </c>
      <c r="B253">
        <v>490000000398</v>
      </c>
      <c r="C253">
        <v>491000001508</v>
      </c>
      <c r="D253">
        <v>136</v>
      </c>
      <c r="E253">
        <v>27</v>
      </c>
      <c r="F253" t="s">
        <v>12</v>
      </c>
      <c r="G253" s="1">
        <v>43553</v>
      </c>
      <c r="H253" t="s">
        <v>13</v>
      </c>
      <c r="I253" t="s">
        <v>14</v>
      </c>
      <c r="J253" t="s">
        <v>15</v>
      </c>
      <c r="K253" t="s">
        <v>17</v>
      </c>
      <c r="L253">
        <v>-6.9233704409999746</v>
      </c>
      <c r="M253">
        <v>42.037078895000043</v>
      </c>
      <c r="N253" t="str">
        <f>CONCATENATE(Tabla1[[#This Row],[nombre]],Tabla1[[#This Row],[PPKK]])</f>
        <v>822 - ZAMORA-A CORUÑA136</v>
      </c>
    </row>
    <row r="254" spans="1:14" hidden="1" x14ac:dyDescent="0.2">
      <c r="A254">
        <v>253</v>
      </c>
      <c r="B254">
        <v>220000000032</v>
      </c>
      <c r="C254">
        <v>221250001182</v>
      </c>
      <c r="D254">
        <v>0</v>
      </c>
      <c r="E254">
        <v>27</v>
      </c>
      <c r="F254" t="s">
        <v>12</v>
      </c>
      <c r="G254" s="1">
        <v>43776</v>
      </c>
      <c r="H254" t="s">
        <v>13</v>
      </c>
      <c r="I254" t="s">
        <v>14</v>
      </c>
      <c r="J254" t="s">
        <v>15</v>
      </c>
      <c r="K254" t="s">
        <v>76</v>
      </c>
      <c r="L254">
        <v>-0.41864400199995089</v>
      </c>
      <c r="M254">
        <v>42.100580301000043</v>
      </c>
      <c r="N254" t="str">
        <f>CONCATENATE(Tabla1[[#This Row],[nombre]],Tabla1[[#This Row],[PPKK]])</f>
        <v>070 - BIF HUESCA-HUESCA0</v>
      </c>
    </row>
    <row r="255" spans="1:14" hidden="1" x14ac:dyDescent="0.2">
      <c r="A255">
        <v>254</v>
      </c>
      <c r="B255">
        <v>330000000606</v>
      </c>
      <c r="C255">
        <v>330510000518</v>
      </c>
      <c r="D255">
        <v>269</v>
      </c>
      <c r="E255">
        <v>27</v>
      </c>
      <c r="F255" t="s">
        <v>12</v>
      </c>
      <c r="G255" s="1">
        <v>43776</v>
      </c>
      <c r="H255" t="s">
        <v>13</v>
      </c>
      <c r="I255" t="s">
        <v>14</v>
      </c>
      <c r="J255" t="s">
        <v>15</v>
      </c>
      <c r="K255" t="s">
        <v>72</v>
      </c>
      <c r="L255">
        <v>-6.1127945199637503</v>
      </c>
      <c r="M255">
        <v>43.492933440032139</v>
      </c>
      <c r="N255" t="str">
        <f>CONCATENATE(Tabla1[[#This Row],[nombre]],Tabla1[[#This Row],[PPKK]])</f>
        <v>762 - TRUBIA-SAN ESTEBAN DE PRAVIA269</v>
      </c>
    </row>
    <row r="256" spans="1:14" hidden="1" x14ac:dyDescent="0.2">
      <c r="A256">
        <v>255</v>
      </c>
      <c r="B256">
        <v>290000000428</v>
      </c>
      <c r="C256">
        <v>290170000037</v>
      </c>
      <c r="D256">
        <v>30</v>
      </c>
      <c r="E256">
        <v>27</v>
      </c>
      <c r="F256" t="s">
        <v>12</v>
      </c>
      <c r="G256" s="1">
        <v>43553</v>
      </c>
      <c r="H256" t="s">
        <v>13</v>
      </c>
      <c r="I256" t="s">
        <v>14</v>
      </c>
      <c r="J256" t="s">
        <v>15</v>
      </c>
      <c r="K256" t="s">
        <v>111</v>
      </c>
      <c r="L256">
        <v>-4.4637890935917426</v>
      </c>
      <c r="M256">
        <v>37.108626237410988</v>
      </c>
      <c r="N256" t="str">
        <f>CONCATENATE(Tabla1[[#This Row],[nombre]],Tabla1[[#This Row],[PPKK]])</f>
        <v>460 - BIF. RIOFRIO - FUENTE DE PIEDRA30</v>
      </c>
    </row>
    <row r="257" spans="1:14" hidden="1" x14ac:dyDescent="0.2">
      <c r="A257">
        <v>256</v>
      </c>
      <c r="B257">
        <v>320000000492</v>
      </c>
      <c r="C257">
        <v>320350000514</v>
      </c>
      <c r="D257">
        <v>298</v>
      </c>
      <c r="E257">
        <v>27</v>
      </c>
      <c r="F257" t="s">
        <v>12</v>
      </c>
      <c r="G257" s="1">
        <v>43776</v>
      </c>
      <c r="H257" t="s">
        <v>13</v>
      </c>
      <c r="I257" t="s">
        <v>14</v>
      </c>
      <c r="J257" t="s">
        <v>15</v>
      </c>
      <c r="K257" t="s">
        <v>17</v>
      </c>
      <c r="L257">
        <v>-8.1047190149999437</v>
      </c>
      <c r="M257">
        <v>42.519578833000033</v>
      </c>
      <c r="N257" t="str">
        <f>CONCATENATE(Tabla1[[#This Row],[nombre]],Tabla1[[#This Row],[PPKK]])</f>
        <v>822 - ZAMORA-A CORUÑA298</v>
      </c>
    </row>
    <row r="258" spans="1:14" hidden="1" x14ac:dyDescent="0.2">
      <c r="A258">
        <v>257</v>
      </c>
      <c r="B258">
        <v>410000000168</v>
      </c>
      <c r="C258">
        <v>410530000002</v>
      </c>
      <c r="D258">
        <v>64</v>
      </c>
      <c r="E258">
        <v>27</v>
      </c>
      <c r="F258" t="s">
        <v>12</v>
      </c>
      <c r="G258" s="1">
        <v>43776</v>
      </c>
      <c r="H258" t="s">
        <v>13</v>
      </c>
      <c r="I258" t="s">
        <v>14</v>
      </c>
      <c r="J258" t="s">
        <v>19</v>
      </c>
      <c r="K258" t="s">
        <v>48</v>
      </c>
      <c r="L258">
        <v>-6.0147745059999806</v>
      </c>
      <c r="M258">
        <v>36.982986492000073</v>
      </c>
      <c r="N258" t="str">
        <f>CONCATENATE(Tabla1[[#This Row],[nombre]],Tabla1[[#This Row],[PPKK]])</f>
        <v>400 - ALCAZAR SAN JUAN-CADIZ64</v>
      </c>
    </row>
    <row r="259" spans="1:14" hidden="1" x14ac:dyDescent="0.2">
      <c r="A259">
        <v>258</v>
      </c>
      <c r="B259">
        <v>290000000428</v>
      </c>
      <c r="C259">
        <v>290170000036</v>
      </c>
      <c r="D259">
        <v>29</v>
      </c>
      <c r="E259">
        <v>27</v>
      </c>
      <c r="F259" t="s">
        <v>12</v>
      </c>
      <c r="G259" s="1">
        <v>43553</v>
      </c>
      <c r="H259" t="s">
        <v>13</v>
      </c>
      <c r="I259" t="s">
        <v>14</v>
      </c>
      <c r="J259" t="s">
        <v>15</v>
      </c>
      <c r="K259" t="s">
        <v>111</v>
      </c>
      <c r="L259">
        <v>-4.4701582137305422</v>
      </c>
      <c r="M259">
        <v>37.10161364965029</v>
      </c>
      <c r="N259" t="str">
        <f>CONCATENATE(Tabla1[[#This Row],[nombre]],Tabla1[[#This Row],[PPKK]])</f>
        <v>460 - BIF. RIOFRIO - FUENTE DE PIEDRA29</v>
      </c>
    </row>
    <row r="260" spans="1:14" hidden="1" x14ac:dyDescent="0.2">
      <c r="A260">
        <v>259</v>
      </c>
      <c r="B260">
        <v>280000000114</v>
      </c>
      <c r="C260">
        <v>280790000647</v>
      </c>
      <c r="D260">
        <v>0</v>
      </c>
      <c r="E260">
        <v>27</v>
      </c>
      <c r="F260" t="s">
        <v>12</v>
      </c>
      <c r="G260" s="1">
        <v>43776</v>
      </c>
      <c r="H260" t="s">
        <v>13</v>
      </c>
      <c r="I260" t="s">
        <v>14</v>
      </c>
      <c r="J260" t="s">
        <v>19</v>
      </c>
      <c r="K260" t="s">
        <v>112</v>
      </c>
      <c r="L260">
        <v>-3.6817220299999458</v>
      </c>
      <c r="M260">
        <v>40.474276730000042</v>
      </c>
      <c r="N260" t="str">
        <f>CONCATENATE(Tabla1[[#This Row],[nombre]],Tabla1[[#This Row],[PPKK]])</f>
        <v>900 - MADRID AT. CERCA-MADRID-CHAMARTIN0</v>
      </c>
    </row>
    <row r="261" spans="1:14" hidden="1" x14ac:dyDescent="0.2">
      <c r="A261">
        <v>260</v>
      </c>
      <c r="B261">
        <v>280000000226</v>
      </c>
      <c r="C261">
        <v>281270000047</v>
      </c>
      <c r="D261">
        <v>23</v>
      </c>
      <c r="E261">
        <v>27</v>
      </c>
      <c r="F261" t="s">
        <v>12</v>
      </c>
      <c r="G261" s="1">
        <v>43553</v>
      </c>
      <c r="H261" t="s">
        <v>13</v>
      </c>
      <c r="I261" t="s">
        <v>14</v>
      </c>
      <c r="J261" t="s">
        <v>19</v>
      </c>
      <c r="K261" t="s">
        <v>113</v>
      </c>
      <c r="L261">
        <v>-3.8922648783384011</v>
      </c>
      <c r="M261">
        <v>40.543602363835809</v>
      </c>
      <c r="N261" t="str">
        <f>CONCATENATE(Tabla1[[#This Row],[nombre]],Tabla1[[#This Row],[PPKK]])</f>
        <v>912 - PINAR DE LAS ROZAS-LAS MATAS23</v>
      </c>
    </row>
    <row r="262" spans="1:14" hidden="1" x14ac:dyDescent="0.2">
      <c r="A262">
        <v>261</v>
      </c>
      <c r="B262">
        <v>470000000116</v>
      </c>
      <c r="C262">
        <v>470250001433</v>
      </c>
      <c r="D262">
        <v>16</v>
      </c>
      <c r="E262">
        <v>27</v>
      </c>
      <c r="F262" t="s">
        <v>12</v>
      </c>
      <c r="G262" s="1">
        <v>43553</v>
      </c>
      <c r="H262" t="s">
        <v>13</v>
      </c>
      <c r="I262" t="s">
        <v>14</v>
      </c>
      <c r="J262" t="s">
        <v>15</v>
      </c>
      <c r="K262" t="s">
        <v>59</v>
      </c>
      <c r="L262">
        <v>-5.0621069589999479</v>
      </c>
      <c r="M262">
        <v>41.240598477000049</v>
      </c>
      <c r="N262" t="str">
        <f>CONCATENATE(Tabla1[[#This Row],[nombre]],Tabla1[[#This Row],[PPKK]])</f>
        <v>120 - MEDINA DEL CAMPO-VILAR  FORMOSO16</v>
      </c>
    </row>
    <row r="263" spans="1:14" hidden="1" x14ac:dyDescent="0.2">
      <c r="A263">
        <v>262</v>
      </c>
      <c r="B263">
        <v>30000001330</v>
      </c>
      <c r="C263">
        <v>31230000010</v>
      </c>
      <c r="D263">
        <v>441</v>
      </c>
      <c r="E263">
        <v>16</v>
      </c>
      <c r="F263" t="s">
        <v>30</v>
      </c>
      <c r="G263" s="1">
        <v>43553</v>
      </c>
      <c r="H263" t="s">
        <v>13</v>
      </c>
      <c r="I263" t="s">
        <v>14</v>
      </c>
      <c r="J263" t="s">
        <v>19</v>
      </c>
      <c r="K263" t="s">
        <v>42</v>
      </c>
      <c r="L263">
        <v>-0.84906605005408931</v>
      </c>
      <c r="M263">
        <v>38.54049106468878</v>
      </c>
      <c r="N263" t="str">
        <f>CONCATENATE(Tabla1[[#This Row],[nombre]],Tabla1[[#This Row],[PPKK]])</f>
        <v>042 - BIF. ALBACETE - ALACANT-TERMINAL441</v>
      </c>
    </row>
    <row r="264" spans="1:14" hidden="1" x14ac:dyDescent="0.2">
      <c r="A264">
        <v>263</v>
      </c>
      <c r="B264">
        <v>220000000252</v>
      </c>
      <c r="C264">
        <v>221160002580</v>
      </c>
      <c r="D264">
        <v>77</v>
      </c>
      <c r="E264">
        <v>27</v>
      </c>
      <c r="F264" t="s">
        <v>12</v>
      </c>
      <c r="G264" s="1">
        <v>43553</v>
      </c>
      <c r="H264" t="s">
        <v>13</v>
      </c>
      <c r="I264" t="s">
        <v>14</v>
      </c>
      <c r="J264" t="s">
        <v>15</v>
      </c>
      <c r="K264" t="s">
        <v>29</v>
      </c>
      <c r="L264">
        <v>-0.29997173637504271</v>
      </c>
      <c r="M264">
        <v>41.891909684374284</v>
      </c>
      <c r="N264" t="str">
        <f>CONCATENATE(Tabla1[[#This Row],[nombre]],Tabla1[[#This Row],[PPKK]])</f>
        <v>200 - MADRID-CHAMARTIN-BARNA-EST. DE FRANÇA77</v>
      </c>
    </row>
    <row r="265" spans="1:14" hidden="1" x14ac:dyDescent="0.2">
      <c r="A265">
        <v>264</v>
      </c>
      <c r="B265">
        <v>460000000835</v>
      </c>
      <c r="C265">
        <v>462590000005</v>
      </c>
      <c r="D265">
        <v>298</v>
      </c>
      <c r="E265">
        <v>16</v>
      </c>
      <c r="F265" t="s">
        <v>30</v>
      </c>
      <c r="G265" s="1">
        <v>43553</v>
      </c>
      <c r="H265" t="s">
        <v>13</v>
      </c>
      <c r="I265" t="s">
        <v>14</v>
      </c>
      <c r="J265" t="s">
        <v>19</v>
      </c>
      <c r="K265" t="s">
        <v>49</v>
      </c>
      <c r="L265">
        <v>-1.47006574308186</v>
      </c>
      <c r="M265">
        <v>39.549305222600474</v>
      </c>
      <c r="N265" t="str">
        <f>CONCATENATE(Tabla1[[#This Row],[nombre]],Tabla1[[#This Row],[PPKK]])</f>
        <v>040 - BIF. TORREJÓN DE VELASCO - VALENCIA-JOAQUIM SOROLLA298</v>
      </c>
    </row>
    <row r="266" spans="1:14" hidden="1" x14ac:dyDescent="0.2">
      <c r="A266">
        <v>265</v>
      </c>
      <c r="B266">
        <v>290000000428</v>
      </c>
      <c r="C266">
        <v>290170000035</v>
      </c>
      <c r="D266">
        <v>28</v>
      </c>
      <c r="E266">
        <v>27</v>
      </c>
      <c r="F266" t="s">
        <v>12</v>
      </c>
      <c r="G266" s="1">
        <v>43553</v>
      </c>
      <c r="H266" t="s">
        <v>13</v>
      </c>
      <c r="I266" t="s">
        <v>14</v>
      </c>
      <c r="J266" t="s">
        <v>15</v>
      </c>
      <c r="K266" t="s">
        <v>111</v>
      </c>
      <c r="L266">
        <v>-4.4727814785823057</v>
      </c>
      <c r="M266">
        <v>37.093451118574308</v>
      </c>
      <c r="N266" t="str">
        <f>CONCATENATE(Tabla1[[#This Row],[nombre]],Tabla1[[#This Row],[PPKK]])</f>
        <v>460 - BIF. RIOFRIO - FUENTE DE PIEDRA28</v>
      </c>
    </row>
    <row r="267" spans="1:14" hidden="1" x14ac:dyDescent="0.2">
      <c r="A267">
        <v>266</v>
      </c>
      <c r="B267">
        <v>460000000835</v>
      </c>
      <c r="C267">
        <v>462590000006</v>
      </c>
      <c r="D267">
        <v>299</v>
      </c>
      <c r="E267">
        <v>16</v>
      </c>
      <c r="F267" t="s">
        <v>30</v>
      </c>
      <c r="G267" s="1">
        <v>43553</v>
      </c>
      <c r="H267" t="s">
        <v>13</v>
      </c>
      <c r="I267" t="s">
        <v>14</v>
      </c>
      <c r="J267" t="s">
        <v>19</v>
      </c>
      <c r="K267" t="s">
        <v>49</v>
      </c>
      <c r="L267">
        <v>-1.4591215721199149</v>
      </c>
      <c r="M267">
        <v>39.546260391621708</v>
      </c>
      <c r="N267" t="str">
        <f>CONCATENATE(Tabla1[[#This Row],[nombre]],Tabla1[[#This Row],[PPKK]])</f>
        <v>040 - BIF. TORREJÓN DE VELASCO - VALENCIA-JOAQUIM SOROLLA299</v>
      </c>
    </row>
    <row r="268" spans="1:14" hidden="1" x14ac:dyDescent="0.2">
      <c r="A268">
        <v>267</v>
      </c>
      <c r="B268">
        <v>460000002027</v>
      </c>
      <c r="C268">
        <v>461430000001</v>
      </c>
      <c r="D268">
        <v>40</v>
      </c>
      <c r="E268">
        <v>16</v>
      </c>
      <c r="F268" t="s">
        <v>30</v>
      </c>
      <c r="G268" s="1">
        <v>43553</v>
      </c>
      <c r="H268" t="s">
        <v>13</v>
      </c>
      <c r="I268" t="s">
        <v>14</v>
      </c>
      <c r="J268" t="s">
        <v>15</v>
      </c>
      <c r="K268" t="s">
        <v>71</v>
      </c>
      <c r="L268">
        <v>-0.22942990262197299</v>
      </c>
      <c r="M268">
        <v>39.055709238496533</v>
      </c>
      <c r="N268" t="str">
        <f>CONCATENATE(Tabla1[[#This Row],[nombre]],Tabla1[[#This Row],[PPKK]])</f>
        <v>344 - SILLA-GANDIA40</v>
      </c>
    </row>
    <row r="269" spans="1:14" hidden="1" x14ac:dyDescent="0.2">
      <c r="A269">
        <v>268</v>
      </c>
      <c r="B269">
        <v>430000000965</v>
      </c>
      <c r="C269">
        <v>431310000560</v>
      </c>
      <c r="D269">
        <v>610</v>
      </c>
      <c r="E269">
        <v>27</v>
      </c>
      <c r="F269" t="s">
        <v>12</v>
      </c>
      <c r="G269" s="1">
        <v>43776</v>
      </c>
      <c r="H269" t="s">
        <v>114</v>
      </c>
      <c r="I269" t="s">
        <v>14</v>
      </c>
      <c r="J269" t="s">
        <v>115</v>
      </c>
      <c r="K269" t="s">
        <v>116</v>
      </c>
      <c r="L269">
        <v>1.4401629330000669</v>
      </c>
      <c r="M269">
        <v>41.183753871000079</v>
      </c>
      <c r="N269" t="str">
        <f>CONCATENATE(Tabla1[[#This Row],[nombre]],Tabla1[[#This Row],[PPKK]])</f>
        <v>PLAYA DE VÍAS610</v>
      </c>
    </row>
    <row r="270" spans="1:14" hidden="1" x14ac:dyDescent="0.2">
      <c r="A270">
        <v>269</v>
      </c>
      <c r="B270">
        <v>20000000200</v>
      </c>
      <c r="C270">
        <v>20180000109</v>
      </c>
      <c r="D270">
        <v>373</v>
      </c>
      <c r="E270">
        <v>27</v>
      </c>
      <c r="F270" t="s">
        <v>12</v>
      </c>
      <c r="G270" s="1">
        <v>43553</v>
      </c>
      <c r="H270" t="s">
        <v>13</v>
      </c>
      <c r="I270" t="s">
        <v>14</v>
      </c>
      <c r="J270" t="s">
        <v>19</v>
      </c>
      <c r="K270" t="s">
        <v>42</v>
      </c>
      <c r="L270">
        <v>-1.334288459999925</v>
      </c>
      <c r="M270">
        <v>38.895084840000038</v>
      </c>
      <c r="N270" t="str">
        <f>CONCATENATE(Tabla1[[#This Row],[nombre]],Tabla1[[#This Row],[PPKK]])</f>
        <v>042 - BIF. ALBACETE - ALACANT-TERMINAL373</v>
      </c>
    </row>
    <row r="271" spans="1:14" hidden="1" x14ac:dyDescent="0.2">
      <c r="A271">
        <v>270</v>
      </c>
      <c r="B271">
        <v>240000001035</v>
      </c>
      <c r="C271">
        <v>241050000177</v>
      </c>
      <c r="D271">
        <v>0</v>
      </c>
      <c r="E271">
        <v>27</v>
      </c>
      <c r="F271" t="s">
        <v>12</v>
      </c>
      <c r="G271" s="1">
        <v>43776</v>
      </c>
      <c r="H271" t="s">
        <v>13</v>
      </c>
      <c r="I271" t="s">
        <v>14</v>
      </c>
      <c r="J271" t="s">
        <v>15</v>
      </c>
      <c r="K271" t="s">
        <v>117</v>
      </c>
      <c r="L271">
        <v>-5.5757964919999381</v>
      </c>
      <c r="M271">
        <v>42.549634930000018</v>
      </c>
      <c r="N271" t="str">
        <f>CONCATENATE(Tabla1[[#This Row],[nombre]],Tabla1[[#This Row],[PPKK]])</f>
        <v>836 - BIF. LEON-BIF. RIO BERNESGA0</v>
      </c>
    </row>
    <row r="272" spans="1:14" hidden="1" x14ac:dyDescent="0.2">
      <c r="A272">
        <v>271</v>
      </c>
      <c r="B272">
        <v>280000002908</v>
      </c>
      <c r="C272">
        <v>280620000380</v>
      </c>
      <c r="D272">
        <v>69</v>
      </c>
      <c r="E272">
        <v>27</v>
      </c>
      <c r="F272" t="s">
        <v>12</v>
      </c>
      <c r="G272" s="1">
        <v>43776</v>
      </c>
      <c r="H272" t="s">
        <v>13</v>
      </c>
      <c r="I272" t="s">
        <v>25</v>
      </c>
      <c r="J272" t="s">
        <v>15</v>
      </c>
      <c r="K272" t="s">
        <v>53</v>
      </c>
      <c r="L272">
        <v>-3.686746569999968</v>
      </c>
      <c r="M272">
        <v>40.919712551000032</v>
      </c>
      <c r="N272" t="str">
        <f>CONCATENATE(Tabla1[[#This Row],[nombre]],Tabla1[[#This Row],[PPKK]])</f>
        <v>102 - MADRID-CHAMARTIN-BIF. ARANDA69</v>
      </c>
    </row>
    <row r="273" spans="1:14" hidden="1" x14ac:dyDescent="0.2">
      <c r="A273">
        <v>272</v>
      </c>
      <c r="B273">
        <v>410000000262</v>
      </c>
      <c r="C273">
        <v>410740000205</v>
      </c>
      <c r="D273">
        <v>502</v>
      </c>
      <c r="E273">
        <v>27</v>
      </c>
      <c r="F273" t="s">
        <v>12</v>
      </c>
      <c r="G273" s="1">
        <v>43553</v>
      </c>
      <c r="H273" t="s">
        <v>13</v>
      </c>
      <c r="I273" t="s">
        <v>14</v>
      </c>
      <c r="J273" t="s">
        <v>15</v>
      </c>
      <c r="K273" t="s">
        <v>48</v>
      </c>
      <c r="L273">
        <v>-5.3895929779430878</v>
      </c>
      <c r="M273">
        <v>37.700170408688393</v>
      </c>
      <c r="N273" t="str">
        <f>CONCATENATE(Tabla1[[#This Row],[nombre]],Tabla1[[#This Row],[PPKK]])</f>
        <v>400 - ALCAZAR SAN JUAN-CADIZ502</v>
      </c>
    </row>
    <row r="274" spans="1:14" hidden="1" x14ac:dyDescent="0.2">
      <c r="A274">
        <v>273</v>
      </c>
      <c r="B274">
        <v>500000001191</v>
      </c>
      <c r="C274">
        <v>502970000898</v>
      </c>
      <c r="D274">
        <v>12</v>
      </c>
      <c r="E274">
        <v>27</v>
      </c>
      <c r="F274" t="s">
        <v>12</v>
      </c>
      <c r="G274" s="1">
        <v>43776</v>
      </c>
      <c r="H274" t="s">
        <v>13</v>
      </c>
      <c r="I274" t="s">
        <v>14</v>
      </c>
      <c r="J274" t="s">
        <v>15</v>
      </c>
      <c r="K274" t="s">
        <v>80</v>
      </c>
      <c r="L274">
        <v>-0.94898940599995285</v>
      </c>
      <c r="M274">
        <v>41.614186826000036</v>
      </c>
      <c r="N274" t="str">
        <f>CONCATENATE(Tabla1[[#This Row],[nombre]],Tabla1[[#This Row],[PPKK]])</f>
        <v>214 - CIM ZARAGOZA-LA CARTUJA12</v>
      </c>
    </row>
    <row r="275" spans="1:14" hidden="1" x14ac:dyDescent="0.2">
      <c r="A275">
        <v>274</v>
      </c>
      <c r="B275">
        <v>370000000334</v>
      </c>
      <c r="C275">
        <v>371830000650</v>
      </c>
      <c r="D275">
        <v>66</v>
      </c>
      <c r="E275">
        <v>27</v>
      </c>
      <c r="F275" t="s">
        <v>12</v>
      </c>
      <c r="G275" s="1">
        <v>43553</v>
      </c>
      <c r="H275" t="s">
        <v>13</v>
      </c>
      <c r="I275" t="s">
        <v>14</v>
      </c>
      <c r="J275" t="s">
        <v>15</v>
      </c>
      <c r="K275" t="s">
        <v>59</v>
      </c>
      <c r="L275">
        <v>-6.3337190179999538</v>
      </c>
      <c r="M275">
        <v>40.769961852000051</v>
      </c>
      <c r="N275" t="str">
        <f>CONCATENATE(Tabla1[[#This Row],[nombre]],Tabla1[[#This Row],[PPKK]])</f>
        <v>120 - MEDINA DEL CAMPO-VILAR  FORMOSO66</v>
      </c>
    </row>
    <row r="276" spans="1:14" hidden="1" x14ac:dyDescent="0.2">
      <c r="A276">
        <v>275</v>
      </c>
      <c r="B276">
        <v>410000000262</v>
      </c>
      <c r="C276">
        <v>410740000197</v>
      </c>
      <c r="D276">
        <v>501</v>
      </c>
      <c r="E276">
        <v>27</v>
      </c>
      <c r="F276" t="s">
        <v>12</v>
      </c>
      <c r="G276" s="1">
        <v>43553</v>
      </c>
      <c r="H276" t="s">
        <v>13</v>
      </c>
      <c r="I276" t="s">
        <v>14</v>
      </c>
      <c r="J276" t="s">
        <v>15</v>
      </c>
      <c r="K276" t="s">
        <v>48</v>
      </c>
      <c r="L276">
        <v>-5.3797507671547038</v>
      </c>
      <c r="M276">
        <v>37.704423393055279</v>
      </c>
      <c r="N276" t="str">
        <f>CONCATENATE(Tabla1[[#This Row],[nombre]],Tabla1[[#This Row],[PPKK]])</f>
        <v>400 - ALCAZAR SAN JUAN-CADIZ501</v>
      </c>
    </row>
    <row r="277" spans="1:14" hidden="1" x14ac:dyDescent="0.2">
      <c r="A277">
        <v>276</v>
      </c>
      <c r="B277">
        <v>330000000676</v>
      </c>
      <c r="C277">
        <v>330660000666</v>
      </c>
      <c r="D277">
        <v>4</v>
      </c>
      <c r="E277">
        <v>27</v>
      </c>
      <c r="F277" t="s">
        <v>12</v>
      </c>
      <c r="G277" s="1">
        <v>43776</v>
      </c>
      <c r="H277" t="s">
        <v>13</v>
      </c>
      <c r="I277" t="s">
        <v>14</v>
      </c>
      <c r="J277" t="s">
        <v>15</v>
      </c>
      <c r="K277" t="s">
        <v>118</v>
      </c>
      <c r="L277">
        <v>-5.7694371649999434</v>
      </c>
      <c r="M277">
        <v>43.361957054000072</v>
      </c>
      <c r="N277" t="str">
        <f>CONCATENATE(Tabla1[[#This Row],[nombre]],Tabla1[[#This Row],[PPKK]])</f>
        <v>154 - TUDELA VEGUIN-LUGO LLANERA4</v>
      </c>
    </row>
    <row r="278" spans="1:14" hidden="1" x14ac:dyDescent="0.2">
      <c r="A278">
        <v>277</v>
      </c>
      <c r="B278">
        <v>280000002295</v>
      </c>
      <c r="C278">
        <v>280790002083</v>
      </c>
      <c r="D278">
        <v>0</v>
      </c>
      <c r="E278">
        <v>27</v>
      </c>
      <c r="F278" t="s">
        <v>12</v>
      </c>
      <c r="G278" s="1">
        <v>43776</v>
      </c>
      <c r="H278" t="s">
        <v>13</v>
      </c>
      <c r="I278" t="s">
        <v>14</v>
      </c>
      <c r="J278" t="s">
        <v>15</v>
      </c>
      <c r="K278" t="s">
        <v>34</v>
      </c>
      <c r="L278">
        <v>-3.683339229999945</v>
      </c>
      <c r="M278">
        <v>40.343601270000079</v>
      </c>
      <c r="N278" t="str">
        <f>CONCATENATE(Tabla1[[#This Row],[nombre]],Tabla1[[#This Row],[PPKK]])</f>
        <v>000 - LÍNEAS Y TRAMOS AJENOS AL CUADRO DE VELOCIDADES MÁXIMAS0</v>
      </c>
    </row>
    <row r="279" spans="1:14" hidden="1" x14ac:dyDescent="0.2">
      <c r="A279">
        <v>278</v>
      </c>
      <c r="B279">
        <v>500000000133</v>
      </c>
      <c r="C279">
        <v>502970002714</v>
      </c>
      <c r="D279">
        <v>0</v>
      </c>
      <c r="E279">
        <v>27</v>
      </c>
      <c r="F279" t="s">
        <v>12</v>
      </c>
      <c r="G279" s="1">
        <v>43776</v>
      </c>
      <c r="H279" t="s">
        <v>13</v>
      </c>
      <c r="I279" t="s">
        <v>14</v>
      </c>
      <c r="J279" t="s">
        <v>15</v>
      </c>
      <c r="K279" t="s">
        <v>40</v>
      </c>
      <c r="L279">
        <v>-0.85520746899993583</v>
      </c>
      <c r="M279">
        <v>41.623583207000017</v>
      </c>
      <c r="N279" t="str">
        <f>CONCATENATE(Tabla1[[#This Row],[nombre]],Tabla1[[#This Row],[PPKK]])</f>
        <v>210 - MIRAFLORES-TARRAGONA0</v>
      </c>
    </row>
    <row r="280" spans="1:14" hidden="1" x14ac:dyDescent="0.2">
      <c r="A280">
        <v>279</v>
      </c>
      <c r="B280">
        <v>30000000250</v>
      </c>
      <c r="C280">
        <v>31230000001</v>
      </c>
      <c r="D280">
        <v>404</v>
      </c>
      <c r="E280">
        <v>16</v>
      </c>
      <c r="F280" t="s">
        <v>30</v>
      </c>
      <c r="G280" s="1">
        <v>43553</v>
      </c>
      <c r="H280" t="s">
        <v>13</v>
      </c>
      <c r="I280" t="s">
        <v>14</v>
      </c>
      <c r="J280" t="s">
        <v>15</v>
      </c>
      <c r="K280" t="s">
        <v>94</v>
      </c>
      <c r="L280">
        <v>-0.83677975581649733</v>
      </c>
      <c r="M280">
        <v>38.566706417190602</v>
      </c>
      <c r="N280" t="str">
        <f>CONCATENATE(Tabla1[[#This Row],[nombre]],Tabla1[[#This Row],[PPKK]])</f>
        <v>330 - LA ENCINA-ALACANT-TERMINAL404</v>
      </c>
    </row>
    <row r="281" spans="1:14" hidden="1" x14ac:dyDescent="0.2">
      <c r="A281">
        <v>280</v>
      </c>
      <c r="B281">
        <v>280000002292</v>
      </c>
      <c r="C281">
        <v>280850000279</v>
      </c>
      <c r="D281">
        <v>38</v>
      </c>
      <c r="E281">
        <v>27</v>
      </c>
      <c r="F281" t="s">
        <v>12</v>
      </c>
      <c r="G281" s="1">
        <v>43776</v>
      </c>
      <c r="H281" t="s">
        <v>13</v>
      </c>
      <c r="I281" t="s">
        <v>14</v>
      </c>
      <c r="J281" t="s">
        <v>19</v>
      </c>
      <c r="K281" t="s">
        <v>89</v>
      </c>
      <c r="L281">
        <v>-3.7791670889999409</v>
      </c>
      <c r="M281">
        <v>40.780599710000047</v>
      </c>
      <c r="N281" t="str">
        <f>CONCATENATE(Tabla1[[#This Row],[nombre]],Tabla1[[#This Row],[PPKK]])</f>
        <v>080 - MADRID-CHAMARTÍN- BIF. VENTA DE BAÑOS38</v>
      </c>
    </row>
    <row r="282" spans="1:14" hidden="1" x14ac:dyDescent="0.2">
      <c r="A282">
        <v>281</v>
      </c>
      <c r="B282">
        <v>30000000250</v>
      </c>
      <c r="C282">
        <v>31230000002</v>
      </c>
      <c r="D282">
        <v>405</v>
      </c>
      <c r="E282">
        <v>16</v>
      </c>
      <c r="F282" t="s">
        <v>30</v>
      </c>
      <c r="G282" s="1">
        <v>43553</v>
      </c>
      <c r="H282" t="s">
        <v>13</v>
      </c>
      <c r="I282" t="s">
        <v>14</v>
      </c>
      <c r="J282" t="s">
        <v>15</v>
      </c>
      <c r="K282" t="s">
        <v>94</v>
      </c>
      <c r="L282">
        <v>-0.82951856311848493</v>
      </c>
      <c r="M282">
        <v>38.559736109795942</v>
      </c>
      <c r="N282" t="str">
        <f>CONCATENATE(Tabla1[[#This Row],[nombre]],Tabla1[[#This Row],[PPKK]])</f>
        <v>330 - LA ENCINA-ALACANT-TERMINAL405</v>
      </c>
    </row>
    <row r="283" spans="1:14" hidden="1" x14ac:dyDescent="0.2">
      <c r="A283">
        <v>282</v>
      </c>
      <c r="B283">
        <v>20000000105</v>
      </c>
      <c r="C283">
        <v>20400000072</v>
      </c>
      <c r="D283">
        <v>352</v>
      </c>
      <c r="E283">
        <v>27</v>
      </c>
      <c r="F283" t="s">
        <v>12</v>
      </c>
      <c r="G283" s="1">
        <v>43553</v>
      </c>
      <c r="H283" t="s">
        <v>13</v>
      </c>
      <c r="I283" t="s">
        <v>14</v>
      </c>
      <c r="J283" t="s">
        <v>19</v>
      </c>
      <c r="K283" t="s">
        <v>42</v>
      </c>
      <c r="L283">
        <v>-1.565545709999981</v>
      </c>
      <c r="M283">
        <v>38.923534930000073</v>
      </c>
      <c r="N283" t="str">
        <f>CONCATENATE(Tabla1[[#This Row],[nombre]],Tabla1[[#This Row],[PPKK]])</f>
        <v>042 - BIF. ALBACETE - ALACANT-TERMINAL352</v>
      </c>
    </row>
    <row r="284" spans="1:14" hidden="1" x14ac:dyDescent="0.2">
      <c r="A284">
        <v>283</v>
      </c>
      <c r="B284">
        <v>110000000066</v>
      </c>
      <c r="C284">
        <v>110200000027</v>
      </c>
      <c r="D284">
        <v>86</v>
      </c>
      <c r="E284">
        <v>27</v>
      </c>
      <c r="F284" t="s">
        <v>12</v>
      </c>
      <c r="G284" s="1">
        <v>43776</v>
      </c>
      <c r="H284" t="s">
        <v>13</v>
      </c>
      <c r="I284" t="s">
        <v>14</v>
      </c>
      <c r="J284" t="s">
        <v>19</v>
      </c>
      <c r="K284" t="s">
        <v>48</v>
      </c>
      <c r="L284">
        <v>-6.0619101989999544</v>
      </c>
      <c r="M284">
        <v>36.830757151000057</v>
      </c>
      <c r="N284" t="str">
        <f>CONCATENATE(Tabla1[[#This Row],[nombre]],Tabla1[[#This Row],[PPKK]])</f>
        <v>400 - ALCAZAR SAN JUAN-CADIZ86</v>
      </c>
    </row>
    <row r="285" spans="1:14" hidden="1" x14ac:dyDescent="0.2">
      <c r="A285">
        <v>284</v>
      </c>
      <c r="B285">
        <v>290000000192</v>
      </c>
      <c r="C285">
        <v>290150000031</v>
      </c>
      <c r="D285">
        <v>24</v>
      </c>
      <c r="E285">
        <v>27</v>
      </c>
      <c r="F285" t="s">
        <v>12</v>
      </c>
      <c r="G285" s="1">
        <v>43553</v>
      </c>
      <c r="H285" t="s">
        <v>13</v>
      </c>
      <c r="I285" t="s">
        <v>14</v>
      </c>
      <c r="J285" t="s">
        <v>15</v>
      </c>
      <c r="K285" t="s">
        <v>111</v>
      </c>
      <c r="L285">
        <v>-4.486922234073802</v>
      </c>
      <c r="M285">
        <v>37.062134017071287</v>
      </c>
      <c r="N285" t="str">
        <f>CONCATENATE(Tabla1[[#This Row],[nombre]],Tabla1[[#This Row],[PPKK]])</f>
        <v>460 - BIF. RIOFRIO - FUENTE DE PIEDRA24</v>
      </c>
    </row>
    <row r="286" spans="1:14" hidden="1" x14ac:dyDescent="0.2">
      <c r="A286">
        <v>285</v>
      </c>
      <c r="B286">
        <v>20000000178</v>
      </c>
      <c r="C286">
        <v>20370000082</v>
      </c>
      <c r="D286">
        <v>377</v>
      </c>
      <c r="E286">
        <v>27</v>
      </c>
      <c r="F286" t="s">
        <v>12</v>
      </c>
      <c r="G286" s="1">
        <v>43553</v>
      </c>
      <c r="H286" t="s">
        <v>13</v>
      </c>
      <c r="I286" t="s">
        <v>14</v>
      </c>
      <c r="J286" t="s">
        <v>15</v>
      </c>
      <c r="K286" t="s">
        <v>43</v>
      </c>
      <c r="L286">
        <v>-1.656735429999969</v>
      </c>
      <c r="M286">
        <v>38.330767210000033</v>
      </c>
      <c r="N286" t="str">
        <f>CONCATENATE(Tabla1[[#This Row],[nombre]],Tabla1[[#This Row],[PPKK]])</f>
        <v>320 - CHINCHILLA MONTEAR.AG.KM.298,4-CARTAGENA377</v>
      </c>
    </row>
    <row r="287" spans="1:14" hidden="1" x14ac:dyDescent="0.2">
      <c r="A287">
        <v>286</v>
      </c>
      <c r="B287">
        <v>410000000031</v>
      </c>
      <c r="C287">
        <v>410990000311</v>
      </c>
      <c r="D287">
        <v>187</v>
      </c>
      <c r="E287">
        <v>27</v>
      </c>
      <c r="F287" t="s">
        <v>12</v>
      </c>
      <c r="G287" s="1">
        <v>43553</v>
      </c>
      <c r="H287" t="s">
        <v>13</v>
      </c>
      <c r="I287" t="s">
        <v>14</v>
      </c>
      <c r="J287" t="s">
        <v>15</v>
      </c>
      <c r="K287" t="s">
        <v>22</v>
      </c>
      <c r="L287">
        <v>-5.7594705199999794</v>
      </c>
      <c r="M287">
        <v>37.708435640000062</v>
      </c>
      <c r="N287" t="str">
        <f>CONCATENATE(Tabla1[[#This Row],[nombre]],Tabla1[[#This Row],[PPKK]])</f>
        <v>516 - MÉRIDA-LOS ROSALES187</v>
      </c>
    </row>
    <row r="288" spans="1:14" hidden="1" x14ac:dyDescent="0.2">
      <c r="A288">
        <v>287</v>
      </c>
      <c r="B288">
        <v>20000000154</v>
      </c>
      <c r="C288">
        <v>20400000073</v>
      </c>
      <c r="D288">
        <v>353</v>
      </c>
      <c r="E288">
        <v>27</v>
      </c>
      <c r="F288" t="s">
        <v>12</v>
      </c>
      <c r="G288" s="1">
        <v>43553</v>
      </c>
      <c r="H288" t="s">
        <v>13</v>
      </c>
      <c r="I288" t="s">
        <v>14</v>
      </c>
      <c r="J288" t="s">
        <v>19</v>
      </c>
      <c r="K288" t="s">
        <v>42</v>
      </c>
      <c r="L288">
        <v>-1.5550982199999339</v>
      </c>
      <c r="M288">
        <v>38.91984044000003</v>
      </c>
      <c r="N288" t="str">
        <f>CONCATENATE(Tabla1[[#This Row],[nombre]],Tabla1[[#This Row],[PPKK]])</f>
        <v>042 - BIF. ALBACETE - ALACANT-TERMINAL353</v>
      </c>
    </row>
    <row r="289" spans="1:14" hidden="1" x14ac:dyDescent="0.2">
      <c r="A289">
        <v>288</v>
      </c>
      <c r="B289">
        <v>50000000204</v>
      </c>
      <c r="C289">
        <v>52540000054</v>
      </c>
      <c r="D289">
        <v>149</v>
      </c>
      <c r="E289">
        <v>27</v>
      </c>
      <c r="F289" t="s">
        <v>12</v>
      </c>
      <c r="G289" s="1">
        <v>43553</v>
      </c>
      <c r="H289" t="s">
        <v>13</v>
      </c>
      <c r="I289" t="s">
        <v>14</v>
      </c>
      <c r="J289" t="s">
        <v>19</v>
      </c>
      <c r="K289" t="s">
        <v>20</v>
      </c>
      <c r="L289">
        <v>-4.5967143359999341</v>
      </c>
      <c r="M289">
        <v>40.865663362000078</v>
      </c>
      <c r="N289" t="str">
        <f>CONCATENATE(Tabla1[[#This Row],[nombre]],Tabla1[[#This Row],[PPKK]])</f>
        <v>100 - MADRID-CHAMARTIN-HENDAYA149</v>
      </c>
    </row>
    <row r="290" spans="1:14" hidden="1" x14ac:dyDescent="0.2">
      <c r="A290">
        <v>289</v>
      </c>
      <c r="B290">
        <v>290000000419</v>
      </c>
      <c r="C290">
        <v>290150000351</v>
      </c>
      <c r="D290">
        <v>16</v>
      </c>
      <c r="E290">
        <v>27</v>
      </c>
      <c r="F290" t="s">
        <v>12</v>
      </c>
      <c r="G290" s="1">
        <v>43776</v>
      </c>
      <c r="H290" t="s">
        <v>13</v>
      </c>
      <c r="I290" t="s">
        <v>14</v>
      </c>
      <c r="J290" t="s">
        <v>15</v>
      </c>
      <c r="K290" t="s">
        <v>111</v>
      </c>
      <c r="L290">
        <v>-4.5609201103747523</v>
      </c>
      <c r="M290">
        <v>37.028337699625183</v>
      </c>
      <c r="N290" t="str">
        <f>CONCATENATE(Tabla1[[#This Row],[nombre]],Tabla1[[#This Row],[PPKK]])</f>
        <v>460 - BIF. RIOFRIO - FUENTE DE PIEDRA16</v>
      </c>
    </row>
    <row r="291" spans="1:14" hidden="1" x14ac:dyDescent="0.2">
      <c r="A291">
        <v>290</v>
      </c>
      <c r="B291">
        <v>80000001837</v>
      </c>
      <c r="C291">
        <v>80540001330</v>
      </c>
      <c r="D291">
        <v>2</v>
      </c>
      <c r="E291">
        <v>27</v>
      </c>
      <c r="F291" t="s">
        <v>12</v>
      </c>
      <c r="G291" s="1">
        <v>43553</v>
      </c>
      <c r="H291" t="s">
        <v>13</v>
      </c>
      <c r="I291" t="s">
        <v>14</v>
      </c>
      <c r="J291" t="s">
        <v>19</v>
      </c>
      <c r="K291" t="s">
        <v>88</v>
      </c>
      <c r="L291">
        <v>1.9950881030000569</v>
      </c>
      <c r="M291">
        <v>41.452507472000043</v>
      </c>
      <c r="N291" t="str">
        <f>CONCATENATE(Tabla1[[#This Row],[nombre]],Tabla1[[#This Row],[PPKK]])</f>
        <v>246 - CASTELLBISBAL AGUJAS RUBI-MOLLET-SANT FOST2</v>
      </c>
    </row>
    <row r="292" spans="1:14" hidden="1" x14ac:dyDescent="0.2">
      <c r="A292">
        <v>291</v>
      </c>
      <c r="B292">
        <v>80000002029</v>
      </c>
      <c r="C292">
        <v>82780001192</v>
      </c>
      <c r="D292">
        <v>64</v>
      </c>
      <c r="E292">
        <v>27</v>
      </c>
      <c r="F292" t="s">
        <v>12</v>
      </c>
      <c r="G292" s="1">
        <v>43553</v>
      </c>
      <c r="H292" t="s">
        <v>13</v>
      </c>
      <c r="I292" t="s">
        <v>14</v>
      </c>
      <c r="J292" t="s">
        <v>15</v>
      </c>
      <c r="K292" t="s">
        <v>45</v>
      </c>
      <c r="L292">
        <v>2.2587162770000759</v>
      </c>
      <c r="M292">
        <v>41.887056604000072</v>
      </c>
      <c r="N292" t="str">
        <f>CONCATENATE(Tabla1[[#This Row],[nombre]],Tabla1[[#This Row],[PPKK]])</f>
        <v>222 - MONTCADA-BIFURCA-LA TOUR DE CAROL64</v>
      </c>
    </row>
    <row r="293" spans="1:14" hidden="1" x14ac:dyDescent="0.2">
      <c r="A293">
        <v>292</v>
      </c>
      <c r="B293">
        <v>180000000101</v>
      </c>
      <c r="C293">
        <v>180870000032</v>
      </c>
      <c r="D293">
        <v>118</v>
      </c>
      <c r="E293">
        <v>27</v>
      </c>
      <c r="F293" t="s">
        <v>12</v>
      </c>
      <c r="G293" s="1">
        <v>43776</v>
      </c>
      <c r="H293" t="s">
        <v>13</v>
      </c>
      <c r="I293" t="s">
        <v>14</v>
      </c>
      <c r="J293" t="s">
        <v>15</v>
      </c>
      <c r="K293" t="s">
        <v>119</v>
      </c>
      <c r="L293">
        <v>-3.6535897742025618</v>
      </c>
      <c r="M293">
        <v>37.198770254942893</v>
      </c>
      <c r="N293" t="str">
        <f>CONCATENATE(Tabla1[[#This Row],[nombre]],Tabla1[[#This Row],[PPKK]])</f>
        <v>036 - ANTEQUERA STA. ANA - GRANADA118</v>
      </c>
    </row>
    <row r="294" spans="1:14" hidden="1" x14ac:dyDescent="0.2">
      <c r="A294">
        <v>293</v>
      </c>
      <c r="B294">
        <v>20000000186</v>
      </c>
      <c r="C294">
        <v>20810001995</v>
      </c>
      <c r="D294">
        <v>222</v>
      </c>
      <c r="E294">
        <v>27</v>
      </c>
      <c r="F294" t="s">
        <v>12</v>
      </c>
      <c r="G294" s="1">
        <v>43776</v>
      </c>
      <c r="H294" t="s">
        <v>13</v>
      </c>
      <c r="I294" t="s">
        <v>14</v>
      </c>
      <c r="J294" t="s">
        <v>19</v>
      </c>
      <c r="K294" t="s">
        <v>31</v>
      </c>
      <c r="L294">
        <v>-2.3947547969999619</v>
      </c>
      <c r="M294">
        <v>39.248615364000052</v>
      </c>
      <c r="N294" t="str">
        <f>CONCATENATE(Tabla1[[#This Row],[nombre]],Tabla1[[#This Row],[PPKK]])</f>
        <v>300 - MADRID CHAMARTÍN-VALENCIA-NORD222</v>
      </c>
    </row>
    <row r="295" spans="1:14" hidden="1" x14ac:dyDescent="0.2">
      <c r="A295">
        <v>294</v>
      </c>
      <c r="B295">
        <v>130000000334</v>
      </c>
      <c r="C295">
        <v>130050000488</v>
      </c>
      <c r="D295">
        <v>147</v>
      </c>
      <c r="E295">
        <v>27</v>
      </c>
      <c r="F295" t="s">
        <v>12</v>
      </c>
      <c r="G295" s="1">
        <v>43776</v>
      </c>
      <c r="H295" t="s">
        <v>13</v>
      </c>
      <c r="I295" t="s">
        <v>14</v>
      </c>
      <c r="J295" t="s">
        <v>19</v>
      </c>
      <c r="K295" t="s">
        <v>120</v>
      </c>
      <c r="L295">
        <v>-3.2137283999999799</v>
      </c>
      <c r="M295">
        <v>39.402617949000053</v>
      </c>
      <c r="N295" t="str">
        <f>CONCATENATE(Tabla1[[#This Row],[nombre]],Tabla1[[#This Row],[PPKK]])</f>
        <v>302 - AGU.CLA KM.146.1-ALCAZAR DE SAN JUAN147</v>
      </c>
    </row>
    <row r="296" spans="1:14" hidden="1" x14ac:dyDescent="0.2">
      <c r="A296">
        <v>295</v>
      </c>
      <c r="B296">
        <v>280000001947</v>
      </c>
      <c r="C296">
        <v>280790000672</v>
      </c>
      <c r="D296">
        <v>0</v>
      </c>
      <c r="E296">
        <v>27</v>
      </c>
      <c r="F296" t="s">
        <v>12</v>
      </c>
      <c r="G296" s="1">
        <v>43776</v>
      </c>
      <c r="H296" t="s">
        <v>13</v>
      </c>
      <c r="I296" t="s">
        <v>14</v>
      </c>
      <c r="J296" t="s">
        <v>19</v>
      </c>
      <c r="K296" t="s">
        <v>112</v>
      </c>
      <c r="L296">
        <v>-3.6889018799999458</v>
      </c>
      <c r="M296">
        <v>40.40622331000003</v>
      </c>
      <c r="N296" t="str">
        <f>CONCATENATE(Tabla1[[#This Row],[nombre]],Tabla1[[#This Row],[PPKK]])</f>
        <v>900 - MADRID AT. CERCA-MADRID-CHAMARTIN0</v>
      </c>
    </row>
    <row r="297" spans="1:14" hidden="1" x14ac:dyDescent="0.2">
      <c r="A297">
        <v>296</v>
      </c>
      <c r="B297">
        <v>110000000210</v>
      </c>
      <c r="C297">
        <v>110280000034</v>
      </c>
      <c r="D297">
        <v>134</v>
      </c>
      <c r="E297">
        <v>27</v>
      </c>
      <c r="F297" t="s">
        <v>12</v>
      </c>
      <c r="G297" s="1">
        <v>43776</v>
      </c>
      <c r="H297" t="s">
        <v>13</v>
      </c>
      <c r="I297" t="s">
        <v>14</v>
      </c>
      <c r="J297" t="s">
        <v>19</v>
      </c>
      <c r="K297" t="s">
        <v>48</v>
      </c>
      <c r="L297">
        <v>-6.1779095699999402</v>
      </c>
      <c r="M297">
        <v>36.528764000000017</v>
      </c>
      <c r="N297" t="str">
        <f>CONCATENATE(Tabla1[[#This Row],[nombre]],Tabla1[[#This Row],[PPKK]])</f>
        <v>400 - ALCAZAR SAN JUAN-CADIZ134</v>
      </c>
    </row>
    <row r="298" spans="1:14" hidden="1" x14ac:dyDescent="0.2">
      <c r="A298">
        <v>297</v>
      </c>
      <c r="B298">
        <v>20000000147</v>
      </c>
      <c r="C298">
        <v>20090000090</v>
      </c>
      <c r="D298">
        <v>346</v>
      </c>
      <c r="E298">
        <v>27</v>
      </c>
      <c r="F298" t="s">
        <v>12</v>
      </c>
      <c r="G298" s="1">
        <v>43553</v>
      </c>
      <c r="H298" t="s">
        <v>13</v>
      </c>
      <c r="I298" t="s">
        <v>14</v>
      </c>
      <c r="J298" t="s">
        <v>19</v>
      </c>
      <c r="K298" t="s">
        <v>31</v>
      </c>
      <c r="L298">
        <v>-1.22809398117172</v>
      </c>
      <c r="M298">
        <v>38.879071903546389</v>
      </c>
      <c r="N298" t="str">
        <f>CONCATENATE(Tabla1[[#This Row],[nombre]],Tabla1[[#This Row],[PPKK]])</f>
        <v>300 - MADRID CHAMARTÍN-VALENCIA-NORD346</v>
      </c>
    </row>
    <row r="299" spans="1:14" hidden="1" x14ac:dyDescent="0.2">
      <c r="A299">
        <v>298</v>
      </c>
      <c r="B299">
        <v>410000000343</v>
      </c>
      <c r="C299">
        <v>410950000373</v>
      </c>
      <c r="D299">
        <v>50</v>
      </c>
      <c r="E299">
        <v>27</v>
      </c>
      <c r="F299" t="s">
        <v>12</v>
      </c>
      <c r="G299" s="1">
        <v>43776</v>
      </c>
      <c r="H299" t="s">
        <v>13</v>
      </c>
      <c r="I299" t="s">
        <v>14</v>
      </c>
      <c r="J299" t="s">
        <v>19</v>
      </c>
      <c r="K299" t="s">
        <v>48</v>
      </c>
      <c r="L299">
        <v>-5.8981762619999358</v>
      </c>
      <c r="M299">
        <v>37.059521765000063</v>
      </c>
      <c r="N299" t="str">
        <f>CONCATENATE(Tabla1[[#This Row],[nombre]],Tabla1[[#This Row],[PPKK]])</f>
        <v>400 - ALCAZAR SAN JUAN-CADIZ50</v>
      </c>
    </row>
    <row r="300" spans="1:14" hidden="1" x14ac:dyDescent="0.2">
      <c r="A300">
        <v>299</v>
      </c>
      <c r="B300">
        <v>20000000292</v>
      </c>
      <c r="C300">
        <v>20090000325</v>
      </c>
      <c r="D300">
        <v>374</v>
      </c>
      <c r="E300">
        <v>27</v>
      </c>
      <c r="F300" t="s">
        <v>12</v>
      </c>
      <c r="G300" s="1">
        <v>43553</v>
      </c>
      <c r="H300" t="s">
        <v>13</v>
      </c>
      <c r="I300" t="s">
        <v>14</v>
      </c>
      <c r="J300" t="s">
        <v>19</v>
      </c>
      <c r="K300" t="s">
        <v>31</v>
      </c>
      <c r="L300">
        <v>-0.96308022659004056</v>
      </c>
      <c r="M300">
        <v>38.78546659753674</v>
      </c>
      <c r="N300" t="str">
        <f>CONCATENATE(Tabla1[[#This Row],[nombre]],Tabla1[[#This Row],[PPKK]])</f>
        <v>300 - MADRID CHAMARTÍN-VALENCIA-NORD374</v>
      </c>
    </row>
    <row r="301" spans="1:14" hidden="1" x14ac:dyDescent="0.2">
      <c r="A301">
        <v>300</v>
      </c>
      <c r="B301">
        <v>280000000266</v>
      </c>
      <c r="C301">
        <v>289030000241</v>
      </c>
      <c r="D301">
        <v>16</v>
      </c>
      <c r="E301">
        <v>27</v>
      </c>
      <c r="F301" t="s">
        <v>12</v>
      </c>
      <c r="G301" s="1">
        <v>43553</v>
      </c>
      <c r="H301" t="s">
        <v>13</v>
      </c>
      <c r="I301" t="s">
        <v>14</v>
      </c>
      <c r="J301" t="s">
        <v>19</v>
      </c>
      <c r="K301" t="s">
        <v>89</v>
      </c>
      <c r="L301">
        <v>-3.7210880590972839</v>
      </c>
      <c r="M301">
        <v>40.600027801937593</v>
      </c>
      <c r="N301" t="str">
        <f>CONCATENATE(Tabla1[[#This Row],[nombre]],Tabla1[[#This Row],[PPKK]])</f>
        <v>080 - MADRID-CHAMARTÍN- BIF. VENTA DE BAÑOS16</v>
      </c>
    </row>
    <row r="302" spans="1:14" hidden="1" x14ac:dyDescent="0.2">
      <c r="A302">
        <v>301</v>
      </c>
      <c r="B302">
        <v>320000000796</v>
      </c>
      <c r="C302">
        <v>320540002562</v>
      </c>
      <c r="D302">
        <v>261</v>
      </c>
      <c r="E302">
        <v>27</v>
      </c>
      <c r="F302" t="s">
        <v>12</v>
      </c>
      <c r="G302" s="1">
        <v>43553</v>
      </c>
      <c r="H302" t="s">
        <v>13</v>
      </c>
      <c r="I302" t="s">
        <v>14</v>
      </c>
      <c r="J302" t="s">
        <v>15</v>
      </c>
      <c r="K302" t="s">
        <v>17</v>
      </c>
      <c r="L302">
        <v>-7.9909682751291866</v>
      </c>
      <c r="M302">
        <v>42.354575154893581</v>
      </c>
      <c r="N302" t="str">
        <f>CONCATENATE(Tabla1[[#This Row],[nombre]],Tabla1[[#This Row],[PPKK]])</f>
        <v>822 - ZAMORA-A CORUÑA261</v>
      </c>
    </row>
    <row r="303" spans="1:14" hidden="1" x14ac:dyDescent="0.2">
      <c r="A303">
        <v>302</v>
      </c>
      <c r="B303">
        <v>340000000120</v>
      </c>
      <c r="C303">
        <v>340590000004</v>
      </c>
      <c r="D303">
        <v>263</v>
      </c>
      <c r="E303">
        <v>27</v>
      </c>
      <c r="F303" t="s">
        <v>12</v>
      </c>
      <c r="G303" s="1">
        <v>43553</v>
      </c>
      <c r="H303" t="s">
        <v>13</v>
      </c>
      <c r="I303" t="s">
        <v>14</v>
      </c>
      <c r="J303" t="s">
        <v>19</v>
      </c>
      <c r="K303" t="s">
        <v>50</v>
      </c>
      <c r="L303">
        <v>-4.8235446619851174</v>
      </c>
      <c r="M303">
        <v>42.216407069915242</v>
      </c>
      <c r="N303" t="str">
        <f>CONCATENATE(Tabla1[[#This Row],[nombre]],Tabla1[[#This Row],[PPKK]])</f>
        <v>084 - BIF. VENTA DE BAÑOS - LEON263</v>
      </c>
    </row>
    <row r="304" spans="1:14" hidden="1" x14ac:dyDescent="0.2">
      <c r="A304">
        <v>303</v>
      </c>
      <c r="B304">
        <v>410000000635</v>
      </c>
      <c r="C304">
        <v>410950000385</v>
      </c>
      <c r="D304">
        <v>42</v>
      </c>
      <c r="E304">
        <v>27</v>
      </c>
      <c r="F304" t="s">
        <v>12</v>
      </c>
      <c r="G304" s="1">
        <v>43776</v>
      </c>
      <c r="H304" t="s">
        <v>13</v>
      </c>
      <c r="I304" t="s">
        <v>14</v>
      </c>
      <c r="J304" t="s">
        <v>19</v>
      </c>
      <c r="K304" t="s">
        <v>48</v>
      </c>
      <c r="L304">
        <v>-5.8399641919999681</v>
      </c>
      <c r="M304">
        <v>37.111156765000032</v>
      </c>
      <c r="N304" t="str">
        <f>CONCATENATE(Tabla1[[#This Row],[nombre]],Tabla1[[#This Row],[PPKK]])</f>
        <v>400 - ALCAZAR SAN JUAN-CADIZ42</v>
      </c>
    </row>
    <row r="305" spans="1:14" hidden="1" x14ac:dyDescent="0.2">
      <c r="A305">
        <v>304</v>
      </c>
      <c r="B305">
        <v>340000000120</v>
      </c>
      <c r="C305">
        <v>349020000008</v>
      </c>
      <c r="D305">
        <v>262</v>
      </c>
      <c r="E305">
        <v>27</v>
      </c>
      <c r="F305" t="s">
        <v>12</v>
      </c>
      <c r="G305" s="1">
        <v>43553</v>
      </c>
      <c r="H305" t="s">
        <v>13</v>
      </c>
      <c r="I305" t="s">
        <v>14</v>
      </c>
      <c r="J305" t="s">
        <v>19</v>
      </c>
      <c r="K305" t="s">
        <v>50</v>
      </c>
      <c r="L305">
        <v>-4.8152112295688614</v>
      </c>
      <c r="M305">
        <v>42.210930415623032</v>
      </c>
      <c r="N305" t="str">
        <f>CONCATENATE(Tabla1[[#This Row],[nombre]],Tabla1[[#This Row],[PPKK]])</f>
        <v>084 - BIF. VENTA DE BAÑOS - LEON262</v>
      </c>
    </row>
    <row r="306" spans="1:14" hidden="1" x14ac:dyDescent="0.2">
      <c r="A306">
        <v>305</v>
      </c>
      <c r="B306">
        <v>410000000475</v>
      </c>
      <c r="C306">
        <v>410910000470</v>
      </c>
      <c r="D306">
        <v>0</v>
      </c>
      <c r="E306">
        <v>27</v>
      </c>
      <c r="F306" t="s">
        <v>12</v>
      </c>
      <c r="G306" s="1">
        <v>43776</v>
      </c>
      <c r="H306" t="s">
        <v>13</v>
      </c>
      <c r="I306" t="s">
        <v>14</v>
      </c>
      <c r="J306" t="s">
        <v>15</v>
      </c>
      <c r="K306" t="s">
        <v>121</v>
      </c>
      <c r="L306">
        <v>-5.9641864699999587</v>
      </c>
      <c r="M306">
        <v>37.32907533000008</v>
      </c>
      <c r="N306" t="str">
        <f>CONCATENATE(Tabla1[[#This Row],[nombre]],Tabla1[[#This Row],[PPKK]])</f>
        <v>452 - PUERTO   SEVILLA-LA SALUD0</v>
      </c>
    </row>
    <row r="307" spans="1:14" hidden="1" x14ac:dyDescent="0.2">
      <c r="A307">
        <v>306</v>
      </c>
      <c r="B307">
        <v>340000000616</v>
      </c>
      <c r="C307">
        <v>342060000407</v>
      </c>
      <c r="D307">
        <v>273</v>
      </c>
      <c r="E307">
        <v>27</v>
      </c>
      <c r="F307" t="s">
        <v>12</v>
      </c>
      <c r="G307" s="1">
        <v>43553</v>
      </c>
      <c r="H307" t="s">
        <v>13</v>
      </c>
      <c r="I307" t="s">
        <v>14</v>
      </c>
      <c r="J307" t="s">
        <v>19</v>
      </c>
      <c r="K307" t="s">
        <v>50</v>
      </c>
      <c r="L307">
        <v>-4.9250625859999673</v>
      </c>
      <c r="M307">
        <v>42.25552080500006</v>
      </c>
      <c r="N307" t="str">
        <f>CONCATENATE(Tabla1[[#This Row],[nombre]],Tabla1[[#This Row],[PPKK]])</f>
        <v>084 - BIF. VENTA DE BAÑOS - LEON273</v>
      </c>
    </row>
    <row r="308" spans="1:14" hidden="1" x14ac:dyDescent="0.2">
      <c r="A308">
        <v>307</v>
      </c>
      <c r="B308">
        <v>280000002591</v>
      </c>
      <c r="C308">
        <v>280490000584</v>
      </c>
      <c r="D308">
        <v>15</v>
      </c>
      <c r="E308">
        <v>27</v>
      </c>
      <c r="F308" t="s">
        <v>12</v>
      </c>
      <c r="G308" s="1">
        <v>43776</v>
      </c>
      <c r="H308" t="s">
        <v>13</v>
      </c>
      <c r="I308" t="s">
        <v>14</v>
      </c>
      <c r="J308" t="s">
        <v>19</v>
      </c>
      <c r="K308" t="s">
        <v>122</v>
      </c>
      <c r="L308">
        <v>-3.561060299999951</v>
      </c>
      <c r="M308">
        <v>40.423739020000028</v>
      </c>
      <c r="N308" t="str">
        <f>CONCATENATE(Tabla1[[#This Row],[nombre]],Tabla1[[#This Row],[PPKK]])</f>
        <v>930 - MADRID AT. CERCA-SAN FERNANDO DE HENARES15</v>
      </c>
    </row>
    <row r="309" spans="1:14" hidden="1" x14ac:dyDescent="0.2">
      <c r="A309">
        <v>308</v>
      </c>
      <c r="B309">
        <v>470000000347</v>
      </c>
      <c r="C309">
        <v>470450001391</v>
      </c>
      <c r="D309">
        <v>188</v>
      </c>
      <c r="E309">
        <v>27</v>
      </c>
      <c r="F309" t="s">
        <v>12</v>
      </c>
      <c r="G309" s="1">
        <v>43553</v>
      </c>
      <c r="H309" t="s">
        <v>13</v>
      </c>
      <c r="I309" t="s">
        <v>14</v>
      </c>
      <c r="J309" t="s">
        <v>15</v>
      </c>
      <c r="K309" t="s">
        <v>123</v>
      </c>
      <c r="L309">
        <v>-5.2761938859999304</v>
      </c>
      <c r="M309">
        <v>41.385893046000042</v>
      </c>
      <c r="N309" t="str">
        <f>CONCATENATE(Tabla1[[#This Row],[nombre]],Tabla1[[#This Row],[PPKK]])</f>
        <v>982 - BIFURCACIÓN MEDINA - ZAMORA188</v>
      </c>
    </row>
    <row r="310" spans="1:14" hidden="1" x14ac:dyDescent="0.2">
      <c r="A310">
        <v>309</v>
      </c>
      <c r="B310">
        <v>460000002924</v>
      </c>
      <c r="C310">
        <v>461450000001</v>
      </c>
      <c r="D310">
        <v>47</v>
      </c>
      <c r="E310">
        <v>16</v>
      </c>
      <c r="F310" t="s">
        <v>30</v>
      </c>
      <c r="G310" s="1">
        <v>43776</v>
      </c>
      <c r="H310" t="s">
        <v>13</v>
      </c>
      <c r="I310" t="s">
        <v>14</v>
      </c>
      <c r="J310" t="s">
        <v>15</v>
      </c>
      <c r="K310" t="s">
        <v>104</v>
      </c>
      <c r="L310">
        <v>-0.53838787199993021</v>
      </c>
      <c r="M310">
        <v>38.986411201000067</v>
      </c>
      <c r="N310" t="str">
        <f>CONCATENATE(Tabla1[[#This Row],[nombre]],Tabla1[[#This Row],[PPKK]])</f>
        <v>340 - BIF. VALLADA-XATIVA-AG. KM. 47,047</v>
      </c>
    </row>
    <row r="311" spans="1:14" hidden="1" x14ac:dyDescent="0.2">
      <c r="A311">
        <v>310</v>
      </c>
      <c r="B311">
        <v>250000000495</v>
      </c>
      <c r="C311">
        <v>250580001884</v>
      </c>
      <c r="D311">
        <v>464</v>
      </c>
      <c r="E311">
        <v>27</v>
      </c>
      <c r="F311" t="s">
        <v>12</v>
      </c>
      <c r="G311" s="1">
        <v>43553</v>
      </c>
      <c r="H311" t="s">
        <v>13</v>
      </c>
      <c r="I311" t="s">
        <v>14</v>
      </c>
      <c r="J311" t="s">
        <v>19</v>
      </c>
      <c r="K311" t="s">
        <v>35</v>
      </c>
      <c r="L311">
        <v>0.84532332200006977</v>
      </c>
      <c r="M311">
        <v>41.505117875000053</v>
      </c>
      <c r="N311" t="str">
        <f>CONCATENATE(Tabla1[[#This Row],[nombre]],Tabla1[[#This Row],[PPKK]])</f>
        <v>050 - MADRID-PUERTA DE ATOCHA-LIMITE ADIF - LFPSA464</v>
      </c>
    </row>
    <row r="312" spans="1:14" hidden="1" x14ac:dyDescent="0.2">
      <c r="A312">
        <v>311</v>
      </c>
      <c r="B312">
        <v>460000004309</v>
      </c>
      <c r="C312">
        <v>462500000018</v>
      </c>
      <c r="D312">
        <v>3</v>
      </c>
      <c r="E312">
        <v>16</v>
      </c>
      <c r="F312" t="s">
        <v>30</v>
      </c>
      <c r="G312" s="1">
        <v>43776</v>
      </c>
      <c r="H312" t="s">
        <v>13</v>
      </c>
      <c r="I312" t="s">
        <v>14</v>
      </c>
      <c r="J312" t="s">
        <v>19</v>
      </c>
      <c r="K312" t="s">
        <v>63</v>
      </c>
      <c r="L312">
        <v>-0.34156264099993899</v>
      </c>
      <c r="M312">
        <v>39.450787530000071</v>
      </c>
      <c r="N312" t="str">
        <f>CONCATENATE(Tabla1[[#This Row],[nombre]],Tabla1[[#This Row],[PPKK]])</f>
        <v>600 - VALENCIA-NORD-S.VICENÇ CALDERS3</v>
      </c>
    </row>
    <row r="313" spans="1:14" hidden="1" x14ac:dyDescent="0.2">
      <c r="A313">
        <v>312</v>
      </c>
      <c r="B313">
        <v>420000000174</v>
      </c>
      <c r="C313">
        <v>421230001000</v>
      </c>
      <c r="D313">
        <v>40</v>
      </c>
      <c r="E313">
        <v>27</v>
      </c>
      <c r="F313" t="s">
        <v>12</v>
      </c>
      <c r="G313" s="1">
        <v>43553</v>
      </c>
      <c r="H313" t="s">
        <v>13</v>
      </c>
      <c r="I313" t="s">
        <v>14</v>
      </c>
      <c r="J313" t="s">
        <v>15</v>
      </c>
      <c r="K313" t="s">
        <v>124</v>
      </c>
      <c r="L313">
        <v>-2.4565685129999788</v>
      </c>
      <c r="M313">
        <v>41.414903461000051</v>
      </c>
      <c r="N313" t="str">
        <f>CONCATENATE(Tabla1[[#This Row],[nombre]],Tabla1[[#This Row],[PPKK]])</f>
        <v>202 - TORRALBA-SORIA40</v>
      </c>
    </row>
    <row r="314" spans="1:14" hidden="1" x14ac:dyDescent="0.2">
      <c r="A314">
        <v>313</v>
      </c>
      <c r="B314">
        <v>320000000242</v>
      </c>
      <c r="C314">
        <v>320540000293</v>
      </c>
      <c r="D314">
        <v>246</v>
      </c>
      <c r="E314">
        <v>27</v>
      </c>
      <c r="F314" t="s">
        <v>12</v>
      </c>
      <c r="G314" s="1">
        <v>43776</v>
      </c>
      <c r="H314" t="s">
        <v>13</v>
      </c>
      <c r="I314" t="s">
        <v>14</v>
      </c>
      <c r="J314" t="s">
        <v>15</v>
      </c>
      <c r="K314" t="s">
        <v>17</v>
      </c>
      <c r="L314">
        <v>-7.860639234999951</v>
      </c>
      <c r="M314">
        <v>42.332646287000053</v>
      </c>
      <c r="N314" t="str">
        <f>CONCATENATE(Tabla1[[#This Row],[nombre]],Tabla1[[#This Row],[PPKK]])</f>
        <v>822 - ZAMORA-A CORUÑA246</v>
      </c>
    </row>
    <row r="315" spans="1:14" hidden="1" x14ac:dyDescent="0.2">
      <c r="A315">
        <v>314</v>
      </c>
      <c r="B315">
        <v>410000000712</v>
      </c>
      <c r="C315">
        <v>410820000460</v>
      </c>
      <c r="D315">
        <v>82</v>
      </c>
      <c r="E315">
        <v>27</v>
      </c>
      <c r="F315" t="s">
        <v>12</v>
      </c>
      <c r="G315" s="1">
        <v>43776</v>
      </c>
      <c r="H315" t="s">
        <v>13</v>
      </c>
      <c r="I315" t="s">
        <v>14</v>
      </c>
      <c r="J315" t="s">
        <v>19</v>
      </c>
      <c r="K315" t="s">
        <v>96</v>
      </c>
      <c r="L315">
        <v>-4.7141573228633726</v>
      </c>
      <c r="M315">
        <v>37.200215830070398</v>
      </c>
      <c r="N315" t="str">
        <f>CONCATENATE(Tabla1[[#This Row],[nombre]],Tabla1[[#This Row],[PPKK]])</f>
        <v>030 - BIF. MALAGA-A.V.-MARIA ZAMBRANO82</v>
      </c>
    </row>
    <row r="316" spans="1:14" hidden="1" x14ac:dyDescent="0.2">
      <c r="A316">
        <v>315</v>
      </c>
      <c r="B316">
        <v>290000000550</v>
      </c>
      <c r="C316">
        <v>290670000297</v>
      </c>
      <c r="D316">
        <v>2</v>
      </c>
      <c r="E316">
        <v>27</v>
      </c>
      <c r="F316" t="s">
        <v>12</v>
      </c>
      <c r="G316" s="1">
        <v>43776</v>
      </c>
      <c r="H316" t="s">
        <v>13</v>
      </c>
      <c r="I316" t="s">
        <v>14</v>
      </c>
      <c r="J316" t="s">
        <v>19</v>
      </c>
      <c r="K316" t="s">
        <v>60</v>
      </c>
      <c r="L316">
        <v>-4.4518424849999292</v>
      </c>
      <c r="M316">
        <v>36.702428360000063</v>
      </c>
      <c r="N316" t="str">
        <f>CONCATENATE(Tabla1[[#This Row],[nombre]],Tabla1[[#This Row],[PPKK]])</f>
        <v>436 - MARIA ZAMBRANO-FUENGIROLA2</v>
      </c>
    </row>
    <row r="317" spans="1:14" hidden="1" x14ac:dyDescent="0.2">
      <c r="A317">
        <v>316</v>
      </c>
      <c r="B317">
        <v>420000000174</v>
      </c>
      <c r="C317">
        <v>420680001001</v>
      </c>
      <c r="D317">
        <v>41</v>
      </c>
      <c r="E317">
        <v>27</v>
      </c>
      <c r="F317" t="s">
        <v>12</v>
      </c>
      <c r="G317" s="1">
        <v>43553</v>
      </c>
      <c r="H317" t="s">
        <v>13</v>
      </c>
      <c r="I317" t="s">
        <v>14</v>
      </c>
      <c r="J317" t="s">
        <v>15</v>
      </c>
      <c r="K317" t="s">
        <v>124</v>
      </c>
      <c r="L317">
        <v>-2.4596887959999658</v>
      </c>
      <c r="M317">
        <v>41.423571679000077</v>
      </c>
      <c r="N317" t="str">
        <f>CONCATENATE(Tabla1[[#This Row],[nombre]],Tabla1[[#This Row],[PPKK]])</f>
        <v>202 - TORRALBA-SORIA41</v>
      </c>
    </row>
    <row r="318" spans="1:14" hidden="1" x14ac:dyDescent="0.2">
      <c r="A318">
        <v>317</v>
      </c>
      <c r="B318">
        <v>60000000775</v>
      </c>
      <c r="C318">
        <v>61580000388</v>
      </c>
      <c r="D318">
        <v>0</v>
      </c>
      <c r="E318">
        <v>27</v>
      </c>
      <c r="F318" t="s">
        <v>12</v>
      </c>
      <c r="G318" s="1">
        <v>43776</v>
      </c>
      <c r="H318" t="s">
        <v>13</v>
      </c>
      <c r="I318" t="s">
        <v>14</v>
      </c>
      <c r="J318" t="s">
        <v>15</v>
      </c>
      <c r="K318" t="s">
        <v>125</v>
      </c>
      <c r="L318">
        <v>-6.4052875519999466</v>
      </c>
      <c r="M318">
        <v>38.41392591500005</v>
      </c>
      <c r="N318" t="str">
        <f>CONCATENATE(Tabla1[[#This Row],[nombre]],Tabla1[[#This Row],[PPKK]])</f>
        <v>514 - ZAFRA-JEREZ CABALLEROS0</v>
      </c>
    </row>
    <row r="319" spans="1:14" hidden="1" x14ac:dyDescent="0.2">
      <c r="A319">
        <v>318</v>
      </c>
      <c r="B319">
        <v>230000000213</v>
      </c>
      <c r="C319">
        <v>230760000218</v>
      </c>
      <c r="D319">
        <v>279</v>
      </c>
      <c r="E319">
        <v>27</v>
      </c>
      <c r="F319" t="s">
        <v>12</v>
      </c>
      <c r="G319" s="1">
        <v>43553</v>
      </c>
      <c r="H319" t="s">
        <v>13</v>
      </c>
      <c r="I319" t="s">
        <v>14</v>
      </c>
      <c r="J319" t="s">
        <v>15</v>
      </c>
      <c r="K319" t="s">
        <v>48</v>
      </c>
      <c r="L319">
        <v>-3.4996970699999679</v>
      </c>
      <c r="M319">
        <v>38.333783770000032</v>
      </c>
      <c r="N319" t="str">
        <f>CONCATENATE(Tabla1[[#This Row],[nombre]],Tabla1[[#This Row],[PPKK]])</f>
        <v>400 - ALCAZAR SAN JUAN-CADIZ279</v>
      </c>
    </row>
    <row r="320" spans="1:14" hidden="1" x14ac:dyDescent="0.2">
      <c r="A320">
        <v>319</v>
      </c>
      <c r="B320">
        <v>480000000404</v>
      </c>
      <c r="C320">
        <v>480200000277</v>
      </c>
      <c r="D320">
        <v>248</v>
      </c>
      <c r="E320">
        <v>27</v>
      </c>
      <c r="F320" t="s">
        <v>12</v>
      </c>
      <c r="G320" s="1">
        <v>43776</v>
      </c>
      <c r="H320" t="s">
        <v>13</v>
      </c>
      <c r="I320" t="s">
        <v>14</v>
      </c>
      <c r="J320" t="s">
        <v>19</v>
      </c>
      <c r="K320" t="s">
        <v>73</v>
      </c>
      <c r="L320">
        <v>-2.93131455799994</v>
      </c>
      <c r="M320">
        <v>43.251409494000029</v>
      </c>
      <c r="N320" t="str">
        <f>CONCATENATE(Tabla1[[#This Row],[nombre]],Tabla1[[#This Row],[PPKK]])</f>
        <v>700 - INT. ABANDO IND. PRIETO-CASETAS248</v>
      </c>
    </row>
    <row r="321" spans="1:14" hidden="1" x14ac:dyDescent="0.2">
      <c r="A321">
        <v>320</v>
      </c>
      <c r="B321">
        <v>420000000391</v>
      </c>
      <c r="C321">
        <v>420250001193</v>
      </c>
      <c r="D321">
        <v>171</v>
      </c>
      <c r="E321">
        <v>27</v>
      </c>
      <c r="F321" t="s">
        <v>12</v>
      </c>
      <c r="G321" s="1">
        <v>43553</v>
      </c>
      <c r="H321" t="s">
        <v>13</v>
      </c>
      <c r="I321" t="s">
        <v>14</v>
      </c>
      <c r="J321" t="s">
        <v>19</v>
      </c>
      <c r="K321" t="s">
        <v>35</v>
      </c>
      <c r="L321">
        <v>-2.1861381659999779</v>
      </c>
      <c r="M321">
        <v>41.188439291000073</v>
      </c>
      <c r="N321" t="str">
        <f>CONCATENATE(Tabla1[[#This Row],[nombre]],Tabla1[[#This Row],[PPKK]])</f>
        <v>050 - MADRID-PUERTA DE ATOCHA-LIMITE ADIF - LFPSA171</v>
      </c>
    </row>
    <row r="322" spans="1:14" hidden="1" x14ac:dyDescent="0.2">
      <c r="A322">
        <v>321</v>
      </c>
      <c r="B322">
        <v>280000001734</v>
      </c>
      <c r="C322">
        <v>281300000326</v>
      </c>
      <c r="D322">
        <v>21</v>
      </c>
      <c r="E322">
        <v>27</v>
      </c>
      <c r="F322" t="s">
        <v>12</v>
      </c>
      <c r="G322" s="1">
        <v>43776</v>
      </c>
      <c r="H322" t="s">
        <v>13</v>
      </c>
      <c r="I322" t="s">
        <v>14</v>
      </c>
      <c r="J322" t="s">
        <v>52</v>
      </c>
      <c r="K322" t="s">
        <v>29</v>
      </c>
      <c r="L322">
        <v>-3.5023248349999681</v>
      </c>
      <c r="M322">
        <v>40.449709876000043</v>
      </c>
      <c r="N322" t="str">
        <f>CONCATENATE(Tabla1[[#This Row],[nombre]],Tabla1[[#This Row],[PPKK]])</f>
        <v>200 - MADRID-CHAMARTIN-BARNA-EST. DE FRANÇA21</v>
      </c>
    </row>
    <row r="323" spans="1:14" hidden="1" x14ac:dyDescent="0.2">
      <c r="A323">
        <v>322</v>
      </c>
      <c r="B323">
        <v>340000000120</v>
      </c>
      <c r="C323">
        <v>340590000010</v>
      </c>
      <c r="D323">
        <v>264</v>
      </c>
      <c r="E323">
        <v>27</v>
      </c>
      <c r="F323" t="s">
        <v>12</v>
      </c>
      <c r="G323" s="1">
        <v>43553</v>
      </c>
      <c r="H323" t="s">
        <v>13</v>
      </c>
      <c r="I323" t="s">
        <v>14</v>
      </c>
      <c r="J323" t="s">
        <v>19</v>
      </c>
      <c r="K323" t="s">
        <v>50</v>
      </c>
      <c r="L323">
        <v>-4.8328177521112057</v>
      </c>
      <c r="M323">
        <v>42.221929084768533</v>
      </c>
      <c r="N323" t="str">
        <f>CONCATENATE(Tabla1[[#This Row],[nombre]],Tabla1[[#This Row],[PPKK]])</f>
        <v>084 - BIF. VENTA DE BAÑOS - LEON264</v>
      </c>
    </row>
    <row r="324" spans="1:14" hidden="1" x14ac:dyDescent="0.2">
      <c r="A324">
        <v>323</v>
      </c>
      <c r="B324">
        <v>410000000655</v>
      </c>
      <c r="C324">
        <v>410010000107</v>
      </c>
      <c r="D324">
        <v>84</v>
      </c>
      <c r="E324">
        <v>27</v>
      </c>
      <c r="F324" t="s">
        <v>12</v>
      </c>
      <c r="G324" s="1">
        <v>43553</v>
      </c>
      <c r="H324" t="s">
        <v>13</v>
      </c>
      <c r="I324" t="s">
        <v>14</v>
      </c>
      <c r="J324" t="s">
        <v>15</v>
      </c>
      <c r="K324" t="s">
        <v>70</v>
      </c>
      <c r="L324">
        <v>-4.988451813075625</v>
      </c>
      <c r="M324">
        <v>37.250520111741572</v>
      </c>
      <c r="N324" t="str">
        <f>CONCATENATE(Tabla1[[#This Row],[nombre]],Tabla1[[#This Row],[PPKK]])</f>
        <v>422 - BIF. UTRERA-FUENTE DE PIEDRA84</v>
      </c>
    </row>
    <row r="325" spans="1:14" hidden="1" x14ac:dyDescent="0.2">
      <c r="A325">
        <v>324</v>
      </c>
      <c r="B325">
        <v>410000000655</v>
      </c>
      <c r="C325">
        <v>410010000108</v>
      </c>
      <c r="D325">
        <v>85</v>
      </c>
      <c r="E325">
        <v>27</v>
      </c>
      <c r="F325" t="s">
        <v>12</v>
      </c>
      <c r="G325" s="1">
        <v>43553</v>
      </c>
      <c r="H325" t="s">
        <v>13</v>
      </c>
      <c r="I325" t="s">
        <v>14</v>
      </c>
      <c r="J325" t="s">
        <v>15</v>
      </c>
      <c r="K325" t="s">
        <v>70</v>
      </c>
      <c r="L325">
        <v>-4.978033136294667</v>
      </c>
      <c r="M325">
        <v>37.253879211059861</v>
      </c>
      <c r="N325" t="str">
        <f>CONCATENATE(Tabla1[[#This Row],[nombre]],Tabla1[[#This Row],[PPKK]])</f>
        <v>422 - BIF. UTRERA-FUENTE DE PIEDRA85</v>
      </c>
    </row>
    <row r="326" spans="1:14" hidden="1" x14ac:dyDescent="0.2">
      <c r="A326">
        <v>325</v>
      </c>
      <c r="B326">
        <v>430000000598</v>
      </c>
      <c r="C326">
        <v>430510000426</v>
      </c>
      <c r="D326">
        <v>627</v>
      </c>
      <c r="E326">
        <v>27</v>
      </c>
      <c r="F326" t="s">
        <v>12</v>
      </c>
      <c r="G326" s="1">
        <v>43776</v>
      </c>
      <c r="H326" t="s">
        <v>13</v>
      </c>
      <c r="I326" t="s">
        <v>14</v>
      </c>
      <c r="J326" t="s">
        <v>19</v>
      </c>
      <c r="K326" t="s">
        <v>29</v>
      </c>
      <c r="L326">
        <v>1.6319546920000221</v>
      </c>
      <c r="M326">
        <v>41.19479864200008</v>
      </c>
      <c r="N326" t="str">
        <f>CONCATENATE(Tabla1[[#This Row],[nombre]],Tabla1[[#This Row],[PPKK]])</f>
        <v>200 - MADRID-CHAMARTIN-BARNA-EST. DE FRANÇA627</v>
      </c>
    </row>
    <row r="327" spans="1:14" hidden="1" x14ac:dyDescent="0.2">
      <c r="A327">
        <v>326</v>
      </c>
      <c r="B327">
        <v>300000000167</v>
      </c>
      <c r="C327">
        <v>300300000217</v>
      </c>
      <c r="D327">
        <v>463</v>
      </c>
      <c r="E327">
        <v>27</v>
      </c>
      <c r="F327" t="s">
        <v>12</v>
      </c>
      <c r="G327" s="1">
        <v>43553</v>
      </c>
      <c r="H327" t="s">
        <v>13</v>
      </c>
      <c r="I327" t="s">
        <v>14</v>
      </c>
      <c r="J327" t="s">
        <v>19</v>
      </c>
      <c r="K327" t="s">
        <v>43</v>
      </c>
      <c r="L327">
        <v>-1.0941203338268091</v>
      </c>
      <c r="M327">
        <v>37.972016253622527</v>
      </c>
      <c r="N327" t="str">
        <f>CONCATENATE(Tabla1[[#This Row],[nombre]],Tabla1[[#This Row],[PPKK]])</f>
        <v>320 - CHINCHILLA MONTEAR.AG.KM.298,4-CARTAGENA463</v>
      </c>
    </row>
    <row r="328" spans="1:14" hidden="1" x14ac:dyDescent="0.2">
      <c r="A328">
        <v>327</v>
      </c>
      <c r="B328">
        <v>240000000630</v>
      </c>
      <c r="C328">
        <v>240890000189</v>
      </c>
      <c r="D328">
        <v>121</v>
      </c>
      <c r="E328">
        <v>27</v>
      </c>
      <c r="F328" t="s">
        <v>12</v>
      </c>
      <c r="G328" s="1">
        <v>43776</v>
      </c>
      <c r="H328" t="s">
        <v>13</v>
      </c>
      <c r="I328" t="s">
        <v>14</v>
      </c>
      <c r="J328" t="s">
        <v>15</v>
      </c>
      <c r="K328" t="s">
        <v>126</v>
      </c>
      <c r="L328">
        <v>-5.5795952229999557</v>
      </c>
      <c r="M328">
        <v>42.581609593000053</v>
      </c>
      <c r="N328" t="str">
        <f>CONCATENATE(Tabla1[[#This Row],[nombre]],Tabla1[[#This Row],[PPKK]])</f>
        <v>180 - BIF. ESTADIO MUNICIPAL - CAMBIADOR CLASIFICACION121</v>
      </c>
    </row>
    <row r="329" spans="1:14" hidden="1" x14ac:dyDescent="0.2">
      <c r="A329">
        <v>328</v>
      </c>
      <c r="B329">
        <v>260000000172</v>
      </c>
      <c r="C329">
        <v>260460000099</v>
      </c>
      <c r="D329">
        <v>99</v>
      </c>
      <c r="E329">
        <v>27</v>
      </c>
      <c r="F329" t="s">
        <v>12</v>
      </c>
      <c r="G329" s="1">
        <v>43553</v>
      </c>
      <c r="H329" t="s">
        <v>13</v>
      </c>
      <c r="I329" t="s">
        <v>14</v>
      </c>
      <c r="J329" t="s">
        <v>15</v>
      </c>
      <c r="K329" t="s">
        <v>73</v>
      </c>
      <c r="L329">
        <v>-2.6145703819613</v>
      </c>
      <c r="M329">
        <v>42.490548215868941</v>
      </c>
      <c r="N329" t="str">
        <f>CONCATENATE(Tabla1[[#This Row],[nombre]],Tabla1[[#This Row],[PPKK]])</f>
        <v>700 - INT. ABANDO IND. PRIETO-CASETAS99</v>
      </c>
    </row>
    <row r="330" spans="1:14" hidden="1" x14ac:dyDescent="0.2">
      <c r="A330">
        <v>329</v>
      </c>
      <c r="B330">
        <v>360000000304</v>
      </c>
      <c r="C330">
        <v>360140000152</v>
      </c>
      <c r="D330">
        <v>83</v>
      </c>
      <c r="E330">
        <v>27</v>
      </c>
      <c r="F330" t="s">
        <v>12</v>
      </c>
      <c r="G330" s="1">
        <v>43553</v>
      </c>
      <c r="H330" t="s">
        <v>13</v>
      </c>
      <c r="I330" t="s">
        <v>14</v>
      </c>
      <c r="J330" t="s">
        <v>15</v>
      </c>
      <c r="K330" t="s">
        <v>127</v>
      </c>
      <c r="L330">
        <v>-8.1697337919999313</v>
      </c>
      <c r="M330">
        <v>42.22191960300006</v>
      </c>
      <c r="N330" t="str">
        <f>CONCATENATE(Tabla1[[#This Row],[nombre]],Tabla1[[#This Row],[PPKK]])</f>
        <v>810 - MONFORTE  LEMOS-BIF. CHAPELA83</v>
      </c>
    </row>
    <row r="331" spans="1:14" hidden="1" x14ac:dyDescent="0.2">
      <c r="A331">
        <v>330</v>
      </c>
      <c r="B331">
        <v>500000000299</v>
      </c>
      <c r="C331">
        <v>502970000894</v>
      </c>
      <c r="D331">
        <v>0</v>
      </c>
      <c r="E331">
        <v>27</v>
      </c>
      <c r="F331" t="s">
        <v>12</v>
      </c>
      <c r="G331" s="1">
        <v>43776</v>
      </c>
      <c r="H331" t="s">
        <v>13</v>
      </c>
      <c r="I331" t="s">
        <v>14</v>
      </c>
      <c r="J331" t="s">
        <v>19</v>
      </c>
      <c r="K331" t="s">
        <v>128</v>
      </c>
      <c r="L331">
        <v>-0.86789109399995823</v>
      </c>
      <c r="M331">
        <v>41.632749691000072</v>
      </c>
      <c r="N331" t="str">
        <f>CONCATENATE(Tabla1[[#This Row],[nombre]],Tabla1[[#This Row],[PPKK]])</f>
        <v>054 - BIF MONCASI-BIF CANAL IMPERIAL0</v>
      </c>
    </row>
    <row r="332" spans="1:14" hidden="1" x14ac:dyDescent="0.2">
      <c r="A332">
        <v>331</v>
      </c>
      <c r="B332">
        <v>160000000328</v>
      </c>
      <c r="C332">
        <v>160460000300</v>
      </c>
      <c r="D332">
        <v>174</v>
      </c>
      <c r="E332">
        <v>27</v>
      </c>
      <c r="F332" t="s">
        <v>12</v>
      </c>
      <c r="G332" s="1">
        <v>43553</v>
      </c>
      <c r="H332" t="s">
        <v>13</v>
      </c>
      <c r="I332" t="s">
        <v>14</v>
      </c>
      <c r="J332" t="s">
        <v>15</v>
      </c>
      <c r="K332" t="s">
        <v>38</v>
      </c>
      <c r="L332">
        <v>-1.949095394267464</v>
      </c>
      <c r="M332">
        <v>39.967681463743737</v>
      </c>
      <c r="N332" t="str">
        <f>CONCATENATE(Tabla1[[#This Row],[nombre]],Tabla1[[#This Row],[PPKK]])</f>
        <v>310 - ARANJUEZ-VALENCIA-LA FONT174</v>
      </c>
    </row>
    <row r="333" spans="1:14" hidden="1" x14ac:dyDescent="0.2">
      <c r="A333">
        <v>332</v>
      </c>
      <c r="B333">
        <v>80000001776</v>
      </c>
      <c r="C333">
        <v>81010002249</v>
      </c>
      <c r="D333">
        <v>616</v>
      </c>
      <c r="E333">
        <v>27</v>
      </c>
      <c r="F333" t="s">
        <v>12</v>
      </c>
      <c r="G333" s="1">
        <v>43776</v>
      </c>
      <c r="H333" t="s">
        <v>13</v>
      </c>
      <c r="I333" t="s">
        <v>14</v>
      </c>
      <c r="J333" t="s">
        <v>19</v>
      </c>
      <c r="K333" t="s">
        <v>35</v>
      </c>
      <c r="L333">
        <v>2.114736357000027</v>
      </c>
      <c r="M333">
        <v>41.345517968000017</v>
      </c>
      <c r="N333" t="str">
        <f>CONCATENATE(Tabla1[[#This Row],[nombre]],Tabla1[[#This Row],[PPKK]])</f>
        <v>050 - MADRID-PUERTA DE ATOCHA-LIMITE ADIF - LFPSA616</v>
      </c>
    </row>
    <row r="334" spans="1:14" hidden="1" x14ac:dyDescent="0.2">
      <c r="A334">
        <v>333</v>
      </c>
      <c r="B334">
        <v>470000000266</v>
      </c>
      <c r="C334">
        <v>471860001477</v>
      </c>
      <c r="D334">
        <v>5</v>
      </c>
      <c r="E334">
        <v>27</v>
      </c>
      <c r="F334" t="s">
        <v>12</v>
      </c>
      <c r="G334" s="1">
        <v>43776</v>
      </c>
      <c r="H334" t="s">
        <v>13</v>
      </c>
      <c r="I334" t="s">
        <v>14</v>
      </c>
      <c r="J334" t="s">
        <v>15</v>
      </c>
      <c r="K334" t="s">
        <v>129</v>
      </c>
      <c r="L334">
        <v>-4.7210884359999454</v>
      </c>
      <c r="M334">
        <v>41.598066212000049</v>
      </c>
      <c r="N334" t="str">
        <f>CONCATENATE(Tabla1[[#This Row],[nombre]],Tabla1[[#This Row],[PPKK]])</f>
        <v>108 - LA CARRERA-VALLADOLID-C.G.5</v>
      </c>
    </row>
    <row r="335" spans="1:14" hidden="1" x14ac:dyDescent="0.2">
      <c r="A335">
        <v>334</v>
      </c>
      <c r="B335">
        <v>400000000068</v>
      </c>
      <c r="C335">
        <v>409010000885</v>
      </c>
      <c r="D335">
        <v>48</v>
      </c>
      <c r="E335">
        <v>27</v>
      </c>
      <c r="F335" t="s">
        <v>12</v>
      </c>
      <c r="G335" s="1">
        <v>43553</v>
      </c>
      <c r="H335" t="s">
        <v>13</v>
      </c>
      <c r="I335" t="s">
        <v>14</v>
      </c>
      <c r="J335" t="s">
        <v>15</v>
      </c>
      <c r="K335" t="s">
        <v>130</v>
      </c>
      <c r="L335">
        <v>-4.1687688149999644</v>
      </c>
      <c r="M335">
        <v>40.823174504000058</v>
      </c>
      <c r="N335" t="str">
        <f>CONCATENATE(Tabla1[[#This Row],[nombre]],Tabla1[[#This Row],[PPKK]])</f>
        <v>110 - VILLALBA GUADARR-SEGOVIA48</v>
      </c>
    </row>
    <row r="336" spans="1:14" hidden="1" x14ac:dyDescent="0.2">
      <c r="A336">
        <v>335</v>
      </c>
      <c r="B336">
        <v>500000000659</v>
      </c>
      <c r="C336">
        <v>501890000245</v>
      </c>
      <c r="D336">
        <v>474</v>
      </c>
      <c r="E336">
        <v>27</v>
      </c>
      <c r="F336" t="s">
        <v>12</v>
      </c>
      <c r="G336" s="1">
        <v>43553</v>
      </c>
      <c r="H336" t="s">
        <v>13</v>
      </c>
      <c r="I336" t="s">
        <v>14</v>
      </c>
      <c r="J336" t="s">
        <v>15</v>
      </c>
      <c r="K336" t="s">
        <v>40</v>
      </c>
      <c r="L336">
        <v>0.18092293300003351</v>
      </c>
      <c r="M336">
        <v>41.227910500000057</v>
      </c>
      <c r="N336" t="str">
        <f>CONCATENATE(Tabla1[[#This Row],[nombre]],Tabla1[[#This Row],[PPKK]])</f>
        <v>210 - MIRAFLORES-TARRAGONA474</v>
      </c>
    </row>
    <row r="337" spans="1:14" hidden="1" x14ac:dyDescent="0.2">
      <c r="A337">
        <v>336</v>
      </c>
      <c r="B337">
        <v>280000001008</v>
      </c>
      <c r="C337">
        <v>280790000371</v>
      </c>
      <c r="D337">
        <v>2</v>
      </c>
      <c r="E337">
        <v>27</v>
      </c>
      <c r="F337" t="s">
        <v>12</v>
      </c>
      <c r="G337" s="1">
        <v>43553</v>
      </c>
      <c r="H337" t="s">
        <v>13</v>
      </c>
      <c r="I337" t="s">
        <v>14</v>
      </c>
      <c r="J337" t="s">
        <v>19</v>
      </c>
      <c r="K337" t="s">
        <v>131</v>
      </c>
      <c r="L337">
        <v>-3.5824134999999728</v>
      </c>
      <c r="M337">
        <v>40.415261650000048</v>
      </c>
      <c r="N337" t="str">
        <f>CONCATENATE(Tabla1[[#This Row],[nombre]],Tabla1[[#This Row],[PPKK]])</f>
        <v>944 - VICALVARO-VICALVARO MERCANCIAS2</v>
      </c>
    </row>
    <row r="338" spans="1:14" hidden="1" x14ac:dyDescent="0.2">
      <c r="A338">
        <v>337</v>
      </c>
      <c r="B338">
        <v>430000000644</v>
      </c>
      <c r="C338">
        <v>431650000914</v>
      </c>
      <c r="D338">
        <v>16</v>
      </c>
      <c r="E338">
        <v>27</v>
      </c>
      <c r="F338" t="s">
        <v>12</v>
      </c>
      <c r="G338" s="1">
        <v>43553</v>
      </c>
      <c r="H338" t="s">
        <v>13</v>
      </c>
      <c r="I338" t="s">
        <v>14</v>
      </c>
      <c r="J338" t="s">
        <v>15</v>
      </c>
      <c r="K338" t="s">
        <v>29</v>
      </c>
      <c r="L338">
        <v>1.340613979000068</v>
      </c>
      <c r="M338">
        <v>41.241082822000067</v>
      </c>
      <c r="N338" t="str">
        <f>CONCATENATE(Tabla1[[#This Row],[nombre]],Tabla1[[#This Row],[PPKK]])</f>
        <v>200 - MADRID-CHAMARTIN-BARNA-EST. DE FRANÇA16</v>
      </c>
    </row>
    <row r="339" spans="1:14" hidden="1" x14ac:dyDescent="0.2">
      <c r="A339">
        <v>338</v>
      </c>
      <c r="B339">
        <v>20000000010</v>
      </c>
      <c r="C339">
        <v>20290000065</v>
      </c>
      <c r="D339">
        <v>306</v>
      </c>
      <c r="E339">
        <v>27</v>
      </c>
      <c r="F339" t="s">
        <v>12</v>
      </c>
      <c r="G339" s="1">
        <v>43553</v>
      </c>
      <c r="H339" t="s">
        <v>13</v>
      </c>
      <c r="I339" t="s">
        <v>14</v>
      </c>
      <c r="J339" t="s">
        <v>15</v>
      </c>
      <c r="K339" t="s">
        <v>43</v>
      </c>
      <c r="L339">
        <v>-1.7115836299440259</v>
      </c>
      <c r="M339">
        <v>38.835696048651322</v>
      </c>
      <c r="N339" t="str">
        <f>CONCATENATE(Tabla1[[#This Row],[nombre]],Tabla1[[#This Row],[PPKK]])</f>
        <v>320 - CHINCHILLA MONTEAR.AG.KM.298,4-CARTAGENA306</v>
      </c>
    </row>
    <row r="340" spans="1:14" hidden="1" x14ac:dyDescent="0.2">
      <c r="A340">
        <v>339</v>
      </c>
      <c r="B340">
        <v>120000000726</v>
      </c>
      <c r="C340">
        <v>121170000004</v>
      </c>
      <c r="D340">
        <v>105</v>
      </c>
      <c r="E340">
        <v>16</v>
      </c>
      <c r="F340" t="s">
        <v>30</v>
      </c>
      <c r="G340" s="1">
        <v>43553</v>
      </c>
      <c r="H340" t="s">
        <v>13</v>
      </c>
      <c r="I340" t="s">
        <v>14</v>
      </c>
      <c r="J340" t="s">
        <v>19</v>
      </c>
      <c r="K340" t="s">
        <v>63</v>
      </c>
      <c r="L340">
        <v>0.19745187726365609</v>
      </c>
      <c r="M340">
        <v>40.2104247047276</v>
      </c>
      <c r="N340" t="str">
        <f>CONCATENATE(Tabla1[[#This Row],[nombre]],Tabla1[[#This Row],[PPKK]])</f>
        <v>600 - VALENCIA-NORD-S.VICENÇ CALDERS105</v>
      </c>
    </row>
    <row r="341" spans="1:14" hidden="1" x14ac:dyDescent="0.2">
      <c r="A341">
        <v>340</v>
      </c>
      <c r="B341">
        <v>110000000206</v>
      </c>
      <c r="C341">
        <v>110270000068</v>
      </c>
      <c r="D341">
        <v>122</v>
      </c>
      <c r="E341">
        <v>27</v>
      </c>
      <c r="F341" t="s">
        <v>12</v>
      </c>
      <c r="G341" s="1">
        <v>43776</v>
      </c>
      <c r="H341" t="s">
        <v>13</v>
      </c>
      <c r="I341" t="s">
        <v>14</v>
      </c>
      <c r="J341" t="s">
        <v>19</v>
      </c>
      <c r="K341" t="s">
        <v>48</v>
      </c>
      <c r="L341">
        <v>-6.1983580219999794</v>
      </c>
      <c r="M341">
        <v>36.616344023000067</v>
      </c>
      <c r="N341" t="str">
        <f>CONCATENATE(Tabla1[[#This Row],[nombre]],Tabla1[[#This Row],[PPKK]])</f>
        <v>400 - ALCAZAR SAN JUAN-CADIZ122</v>
      </c>
    </row>
    <row r="342" spans="1:14" hidden="1" x14ac:dyDescent="0.2">
      <c r="A342">
        <v>341</v>
      </c>
      <c r="B342">
        <v>410000000496</v>
      </c>
      <c r="C342">
        <v>410920000193</v>
      </c>
      <c r="D342">
        <v>435</v>
      </c>
      <c r="E342">
        <v>27</v>
      </c>
      <c r="F342" t="s">
        <v>12</v>
      </c>
      <c r="G342" s="1">
        <v>43776</v>
      </c>
      <c r="H342" t="s">
        <v>13</v>
      </c>
      <c r="I342" t="s">
        <v>14</v>
      </c>
      <c r="J342" t="s">
        <v>19</v>
      </c>
      <c r="K342" t="s">
        <v>28</v>
      </c>
      <c r="L342">
        <v>-5.7178293249999683</v>
      </c>
      <c r="M342">
        <v>37.587074266000059</v>
      </c>
      <c r="N342" t="str">
        <f>CONCATENATE(Tabla1[[#This Row],[nombre]],Tabla1[[#This Row],[PPKK]])</f>
        <v>010 - PTA. DE ATOCHA-SEVILLA-S. JUSTA435</v>
      </c>
    </row>
    <row r="343" spans="1:14" hidden="1" x14ac:dyDescent="0.2">
      <c r="A343">
        <v>342</v>
      </c>
      <c r="B343">
        <v>290000000282</v>
      </c>
      <c r="C343">
        <v>290120000310</v>
      </c>
      <c r="D343">
        <v>114</v>
      </c>
      <c r="E343">
        <v>27</v>
      </c>
      <c r="F343" t="s">
        <v>12</v>
      </c>
      <c r="G343" s="1">
        <v>43776</v>
      </c>
      <c r="H343" t="s">
        <v>13</v>
      </c>
      <c r="I343" t="s">
        <v>14</v>
      </c>
      <c r="J343" t="s">
        <v>19</v>
      </c>
      <c r="K343" t="s">
        <v>96</v>
      </c>
      <c r="L343">
        <v>-4.7287958599999342</v>
      </c>
      <c r="M343">
        <v>36.918652953000048</v>
      </c>
      <c r="N343" t="str">
        <f>CONCATENATE(Tabla1[[#This Row],[nombre]],Tabla1[[#This Row],[PPKK]])</f>
        <v>030 - BIF. MALAGA-A.V.-MARIA ZAMBRANO114</v>
      </c>
    </row>
    <row r="344" spans="1:14" hidden="1" x14ac:dyDescent="0.2">
      <c r="A344">
        <v>343</v>
      </c>
      <c r="B344">
        <v>60000000263</v>
      </c>
      <c r="C344">
        <v>61500000250</v>
      </c>
      <c r="D344">
        <v>93</v>
      </c>
      <c r="E344">
        <v>27</v>
      </c>
      <c r="F344" t="s">
        <v>12</v>
      </c>
      <c r="G344" s="1">
        <v>43776</v>
      </c>
      <c r="H344" t="s">
        <v>13</v>
      </c>
      <c r="I344" t="s">
        <v>14</v>
      </c>
      <c r="J344" t="s">
        <v>15</v>
      </c>
      <c r="K344" t="s">
        <v>22</v>
      </c>
      <c r="L344">
        <v>-6.1279858689999287</v>
      </c>
      <c r="M344">
        <v>38.301490219000073</v>
      </c>
      <c r="N344" t="str">
        <f>CONCATENATE(Tabla1[[#This Row],[nombre]],Tabla1[[#This Row],[PPKK]])</f>
        <v>516 - MÉRIDA-LOS ROSALES93</v>
      </c>
    </row>
    <row r="345" spans="1:14" hidden="1" x14ac:dyDescent="0.2">
      <c r="A345">
        <v>344</v>
      </c>
      <c r="B345">
        <v>280000002292</v>
      </c>
      <c r="C345">
        <v>280850002228</v>
      </c>
      <c r="D345">
        <v>43</v>
      </c>
      <c r="E345">
        <v>27</v>
      </c>
      <c r="F345" t="s">
        <v>12</v>
      </c>
      <c r="G345" s="1">
        <v>43776</v>
      </c>
      <c r="H345" t="s">
        <v>13</v>
      </c>
      <c r="I345" t="s">
        <v>14</v>
      </c>
      <c r="J345" t="s">
        <v>19</v>
      </c>
      <c r="K345" t="s">
        <v>89</v>
      </c>
      <c r="L345">
        <v>-3.827256637999938</v>
      </c>
      <c r="M345">
        <v>40.806618919000073</v>
      </c>
      <c r="N345" t="str">
        <f>CONCATENATE(Tabla1[[#This Row],[nombre]],Tabla1[[#This Row],[PPKK]])</f>
        <v>080 - MADRID-CHAMARTÍN- BIF. VENTA DE BAÑOS43</v>
      </c>
    </row>
    <row r="346" spans="1:14" hidden="1" x14ac:dyDescent="0.2">
      <c r="A346">
        <v>345</v>
      </c>
      <c r="B346">
        <v>310000000322</v>
      </c>
      <c r="C346">
        <v>310702000072</v>
      </c>
      <c r="D346">
        <v>104</v>
      </c>
      <c r="E346">
        <v>27</v>
      </c>
      <c r="F346" t="s">
        <v>12</v>
      </c>
      <c r="G346" s="1">
        <v>43776</v>
      </c>
      <c r="H346" t="s">
        <v>13</v>
      </c>
      <c r="I346" t="s">
        <v>14</v>
      </c>
      <c r="J346" t="s">
        <v>19</v>
      </c>
      <c r="K346" t="s">
        <v>73</v>
      </c>
      <c r="L346">
        <v>-1.689618838990024</v>
      </c>
      <c r="M346">
        <v>42.17182223504701</v>
      </c>
      <c r="N346" t="str">
        <f>CONCATENATE(Tabla1[[#This Row],[nombre]],Tabla1[[#This Row],[PPKK]])</f>
        <v>700 - INT. ABANDO IND. PRIETO-CASETAS104</v>
      </c>
    </row>
    <row r="347" spans="1:14" hidden="1" x14ac:dyDescent="0.2">
      <c r="A347">
        <v>346</v>
      </c>
      <c r="B347">
        <v>300000000167</v>
      </c>
      <c r="C347">
        <v>300300000224</v>
      </c>
      <c r="D347">
        <v>462</v>
      </c>
      <c r="E347">
        <v>27</v>
      </c>
      <c r="F347" t="s">
        <v>12</v>
      </c>
      <c r="G347" s="1">
        <v>43553</v>
      </c>
      <c r="H347" t="s">
        <v>13</v>
      </c>
      <c r="I347" t="s">
        <v>14</v>
      </c>
      <c r="J347" t="s">
        <v>19</v>
      </c>
      <c r="K347" t="s">
        <v>43</v>
      </c>
      <c r="L347">
        <v>-1.1065044602388929</v>
      </c>
      <c r="M347">
        <v>37.972017596663548</v>
      </c>
      <c r="N347" t="str">
        <f>CONCATENATE(Tabla1[[#This Row],[nombre]],Tabla1[[#This Row],[PPKK]])</f>
        <v>320 - CHINCHILLA MONTEAR.AG.KM.298,4-CARTAGENA462</v>
      </c>
    </row>
    <row r="348" spans="1:14" hidden="1" x14ac:dyDescent="0.2">
      <c r="A348">
        <v>347</v>
      </c>
      <c r="B348">
        <v>500000001180</v>
      </c>
      <c r="C348">
        <v>500670000398</v>
      </c>
      <c r="D348">
        <v>225</v>
      </c>
      <c r="E348">
        <v>27</v>
      </c>
      <c r="F348" t="s">
        <v>12</v>
      </c>
      <c r="G348" s="1">
        <v>43553</v>
      </c>
      <c r="H348" t="s">
        <v>13</v>
      </c>
      <c r="I348" t="s">
        <v>14</v>
      </c>
      <c r="J348" t="s">
        <v>19</v>
      </c>
      <c r="K348" t="s">
        <v>35</v>
      </c>
      <c r="L348">
        <v>-1.6042715985631499</v>
      </c>
      <c r="M348">
        <v>41.36758075137265</v>
      </c>
      <c r="N348" t="str">
        <f>CONCATENATE(Tabla1[[#This Row],[nombre]],Tabla1[[#This Row],[PPKK]])</f>
        <v>050 - MADRID-PUERTA DE ATOCHA-LIMITE ADIF - LFPSA225</v>
      </c>
    </row>
    <row r="349" spans="1:14" hidden="1" x14ac:dyDescent="0.2">
      <c r="A349">
        <v>348</v>
      </c>
      <c r="B349">
        <v>60000000263</v>
      </c>
      <c r="C349">
        <v>60200000242</v>
      </c>
      <c r="D349">
        <v>91</v>
      </c>
      <c r="E349">
        <v>27</v>
      </c>
      <c r="F349" t="s">
        <v>12</v>
      </c>
      <c r="G349" s="1">
        <v>43776</v>
      </c>
      <c r="H349" t="s">
        <v>13</v>
      </c>
      <c r="I349" t="s">
        <v>14</v>
      </c>
      <c r="J349" t="s">
        <v>15</v>
      </c>
      <c r="K349" t="s">
        <v>22</v>
      </c>
      <c r="L349">
        <v>-6.1466640979999738</v>
      </c>
      <c r="M349">
        <v>38.311867028000052</v>
      </c>
      <c r="N349" t="str">
        <f>CONCATENATE(Tabla1[[#This Row],[nombre]],Tabla1[[#This Row],[PPKK]])</f>
        <v>516 - MÉRIDA-LOS ROSALES91</v>
      </c>
    </row>
    <row r="350" spans="1:14" hidden="1" x14ac:dyDescent="0.2">
      <c r="A350">
        <v>349</v>
      </c>
      <c r="B350">
        <v>60000000229</v>
      </c>
      <c r="C350">
        <v>60280000395</v>
      </c>
      <c r="D350">
        <v>375</v>
      </c>
      <c r="E350">
        <v>27</v>
      </c>
      <c r="F350" t="s">
        <v>12</v>
      </c>
      <c r="G350" s="1">
        <v>43553</v>
      </c>
      <c r="H350" t="s">
        <v>13</v>
      </c>
      <c r="I350" t="s">
        <v>14</v>
      </c>
      <c r="J350" t="s">
        <v>15</v>
      </c>
      <c r="K350" t="s">
        <v>61</v>
      </c>
      <c r="L350">
        <v>-5.6435450951261954</v>
      </c>
      <c r="M350">
        <v>38.85614834789228</v>
      </c>
      <c r="N350" t="str">
        <f>CONCATENATE(Tabla1[[#This Row],[nombre]],Tabla1[[#This Row],[PPKK]])</f>
        <v>520 - CIUDAD REAL-BADAJOZ375</v>
      </c>
    </row>
    <row r="351" spans="1:14" hidden="1" x14ac:dyDescent="0.2">
      <c r="A351">
        <v>350</v>
      </c>
      <c r="B351">
        <v>280000001766</v>
      </c>
      <c r="C351">
        <v>280280000396</v>
      </c>
      <c r="D351">
        <v>58</v>
      </c>
      <c r="E351">
        <v>27</v>
      </c>
      <c r="F351" t="s">
        <v>12</v>
      </c>
      <c r="G351" s="1">
        <v>43776</v>
      </c>
      <c r="H351" t="s">
        <v>13</v>
      </c>
      <c r="I351" t="s">
        <v>25</v>
      </c>
      <c r="J351" t="s">
        <v>15</v>
      </c>
      <c r="K351" t="s">
        <v>53</v>
      </c>
      <c r="L351">
        <v>-3.6866654199999398</v>
      </c>
      <c r="M351">
        <v>40.849828660000071</v>
      </c>
      <c r="N351" t="str">
        <f>CONCATENATE(Tabla1[[#This Row],[nombre]],Tabla1[[#This Row],[PPKK]])</f>
        <v>102 - MADRID-CHAMARTIN-BIF. ARANDA58</v>
      </c>
    </row>
    <row r="352" spans="1:14" hidden="1" x14ac:dyDescent="0.2">
      <c r="A352">
        <v>351</v>
      </c>
      <c r="B352">
        <v>460000002135</v>
      </c>
      <c r="C352">
        <v>461090000007</v>
      </c>
      <c r="D352">
        <v>62</v>
      </c>
      <c r="E352">
        <v>16</v>
      </c>
      <c r="F352" t="s">
        <v>30</v>
      </c>
      <c r="G352" s="1">
        <v>43553</v>
      </c>
      <c r="H352" t="s">
        <v>13</v>
      </c>
      <c r="I352" t="s">
        <v>14</v>
      </c>
      <c r="J352" t="s">
        <v>15</v>
      </c>
      <c r="K352" t="s">
        <v>38</v>
      </c>
      <c r="L352">
        <v>-0.6584520279999424</v>
      </c>
      <c r="M352">
        <v>39.496643756000033</v>
      </c>
      <c r="N352" t="str">
        <f>CONCATENATE(Tabla1[[#This Row],[nombre]],Tabla1[[#This Row],[PPKK]])</f>
        <v>310 - ARANJUEZ-VALENCIA-LA FONT62</v>
      </c>
    </row>
    <row r="353" spans="1:14" hidden="1" x14ac:dyDescent="0.2">
      <c r="A353">
        <v>352</v>
      </c>
      <c r="B353">
        <v>280000001216</v>
      </c>
      <c r="C353">
        <v>280790000162</v>
      </c>
      <c r="D353">
        <v>0</v>
      </c>
      <c r="E353">
        <v>27</v>
      </c>
      <c r="F353" t="s">
        <v>12</v>
      </c>
      <c r="G353" s="1">
        <v>43776</v>
      </c>
      <c r="H353" t="s">
        <v>13</v>
      </c>
      <c r="I353" t="s">
        <v>14</v>
      </c>
      <c r="J353" t="s">
        <v>52</v>
      </c>
      <c r="K353" t="s">
        <v>31</v>
      </c>
      <c r="L353">
        <v>-3.6890517999999588</v>
      </c>
      <c r="M353">
        <v>40.406125640000027</v>
      </c>
      <c r="N353" t="str">
        <f>CONCATENATE(Tabla1[[#This Row],[nombre]],Tabla1[[#This Row],[PPKK]])</f>
        <v>300 - MADRID CHAMARTÍN-VALENCIA-NORD0</v>
      </c>
    </row>
    <row r="354" spans="1:14" hidden="1" x14ac:dyDescent="0.2">
      <c r="A354">
        <v>353</v>
      </c>
      <c r="B354">
        <v>60000000240</v>
      </c>
      <c r="C354">
        <v>60820000212</v>
      </c>
      <c r="D354">
        <v>408</v>
      </c>
      <c r="E354">
        <v>27</v>
      </c>
      <c r="F354" t="s">
        <v>12</v>
      </c>
      <c r="G354" s="1">
        <v>43553</v>
      </c>
      <c r="H354" t="s">
        <v>13</v>
      </c>
      <c r="I354" t="s">
        <v>14</v>
      </c>
      <c r="J354" t="s">
        <v>15</v>
      </c>
      <c r="K354" t="s">
        <v>61</v>
      </c>
      <c r="L354">
        <v>-5.9473987717727343</v>
      </c>
      <c r="M354">
        <v>38.944105365288593</v>
      </c>
      <c r="N354" t="str">
        <f>CONCATENATE(Tabla1[[#This Row],[nombre]],Tabla1[[#This Row],[PPKK]])</f>
        <v>520 - CIUDAD REAL-BADAJOZ408</v>
      </c>
    </row>
    <row r="355" spans="1:14" hidden="1" x14ac:dyDescent="0.2">
      <c r="A355">
        <v>354</v>
      </c>
      <c r="B355">
        <v>20000000105</v>
      </c>
      <c r="C355">
        <v>20400000067</v>
      </c>
      <c r="D355">
        <v>349</v>
      </c>
      <c r="E355">
        <v>27</v>
      </c>
      <c r="F355" t="s">
        <v>12</v>
      </c>
      <c r="G355" s="1">
        <v>43553</v>
      </c>
      <c r="H355" t="s">
        <v>13</v>
      </c>
      <c r="I355" t="s">
        <v>14</v>
      </c>
      <c r="J355" t="s">
        <v>19</v>
      </c>
      <c r="K355" t="s">
        <v>42</v>
      </c>
      <c r="L355">
        <v>-1.5994847589514329</v>
      </c>
      <c r="M355">
        <v>38.923411242698968</v>
      </c>
      <c r="N355" t="str">
        <f>CONCATENATE(Tabla1[[#This Row],[nombre]],Tabla1[[#This Row],[PPKK]])</f>
        <v>042 - BIF. ALBACETE - ALACANT-TERMINAL349</v>
      </c>
    </row>
    <row r="356" spans="1:14" hidden="1" x14ac:dyDescent="0.2">
      <c r="A356">
        <v>355</v>
      </c>
      <c r="B356">
        <v>120000000522</v>
      </c>
      <c r="C356">
        <v>120530000002</v>
      </c>
      <c r="D356">
        <v>43</v>
      </c>
      <c r="E356">
        <v>16</v>
      </c>
      <c r="F356" t="s">
        <v>30</v>
      </c>
      <c r="G356" s="1">
        <v>43553</v>
      </c>
      <c r="H356" t="s">
        <v>13</v>
      </c>
      <c r="I356" t="s">
        <v>14</v>
      </c>
      <c r="J356" t="s">
        <v>19</v>
      </c>
      <c r="K356" t="s">
        <v>63</v>
      </c>
      <c r="L356">
        <v>-0.2144650924428684</v>
      </c>
      <c r="M356">
        <v>39.75384362582902</v>
      </c>
      <c r="N356" t="str">
        <f>CONCATENATE(Tabla1[[#This Row],[nombre]],Tabla1[[#This Row],[PPKK]])</f>
        <v>600 - VALENCIA-NORD-S.VICENÇ CALDERS43</v>
      </c>
    </row>
    <row r="357" spans="1:14" hidden="1" x14ac:dyDescent="0.2">
      <c r="A357">
        <v>356</v>
      </c>
      <c r="B357">
        <v>230000000339</v>
      </c>
      <c r="C357">
        <v>230170000015</v>
      </c>
      <c r="D357">
        <v>69</v>
      </c>
      <c r="E357">
        <v>27</v>
      </c>
      <c r="F357" t="s">
        <v>12</v>
      </c>
      <c r="G357" s="1">
        <v>43553</v>
      </c>
      <c r="H357" t="s">
        <v>13</v>
      </c>
      <c r="I357" t="s">
        <v>14</v>
      </c>
      <c r="J357" t="s">
        <v>15</v>
      </c>
      <c r="K357" t="s">
        <v>44</v>
      </c>
      <c r="L357">
        <v>-3.2282960309999571</v>
      </c>
      <c r="M357">
        <v>37.789659957000033</v>
      </c>
      <c r="N357" t="str">
        <f>CONCATENATE(Tabla1[[#This Row],[nombre]],Tabla1[[#This Row],[PPKK]])</f>
        <v>410 - LINARES BAEZA-ALMERIA69</v>
      </c>
    </row>
    <row r="358" spans="1:14" hidden="1" x14ac:dyDescent="0.2">
      <c r="A358">
        <v>357</v>
      </c>
      <c r="B358">
        <v>280000001636</v>
      </c>
      <c r="C358">
        <v>280130000583</v>
      </c>
      <c r="D358">
        <v>61</v>
      </c>
      <c r="E358">
        <v>27</v>
      </c>
      <c r="F358" t="s">
        <v>12</v>
      </c>
      <c r="G358" s="1">
        <v>43553</v>
      </c>
      <c r="H358" t="s">
        <v>13</v>
      </c>
      <c r="I358" t="s">
        <v>14</v>
      </c>
      <c r="J358" t="s">
        <v>19</v>
      </c>
      <c r="K358" t="s">
        <v>31</v>
      </c>
      <c r="L358">
        <v>-3.7147322699999559</v>
      </c>
      <c r="M358">
        <v>39.969317600000068</v>
      </c>
      <c r="N358" t="str">
        <f>CONCATENATE(Tabla1[[#This Row],[nombre]],Tabla1[[#This Row],[PPKK]])</f>
        <v>300 - MADRID CHAMARTÍN-VALENCIA-NORD61</v>
      </c>
    </row>
    <row r="359" spans="1:14" hidden="1" x14ac:dyDescent="0.2">
      <c r="A359">
        <v>358</v>
      </c>
      <c r="B359">
        <v>310000000732</v>
      </c>
      <c r="C359">
        <v>310702000071</v>
      </c>
      <c r="D359">
        <v>102</v>
      </c>
      <c r="E359">
        <v>27</v>
      </c>
      <c r="F359" t="s">
        <v>12</v>
      </c>
      <c r="G359" s="1">
        <v>43776</v>
      </c>
      <c r="H359" t="s">
        <v>114</v>
      </c>
      <c r="I359" t="s">
        <v>14</v>
      </c>
      <c r="J359" t="s">
        <v>115</v>
      </c>
      <c r="K359" t="s">
        <v>116</v>
      </c>
      <c r="L359">
        <v>-1.682881423999959</v>
      </c>
      <c r="M359">
        <v>42.168467187000033</v>
      </c>
      <c r="N359" t="str">
        <f>CONCATENATE(Tabla1[[#This Row],[nombre]],Tabla1[[#This Row],[PPKK]])</f>
        <v>PLAYA DE VÍAS102</v>
      </c>
    </row>
    <row r="360" spans="1:14" hidden="1" x14ac:dyDescent="0.2">
      <c r="A360">
        <v>359</v>
      </c>
      <c r="B360">
        <v>20000000084</v>
      </c>
      <c r="C360">
        <v>20390000028</v>
      </c>
      <c r="D360">
        <v>329</v>
      </c>
      <c r="E360">
        <v>27</v>
      </c>
      <c r="F360" t="s">
        <v>12</v>
      </c>
      <c r="G360" s="1">
        <v>43776</v>
      </c>
      <c r="H360" t="s">
        <v>13</v>
      </c>
      <c r="I360" t="s">
        <v>14</v>
      </c>
      <c r="J360" t="s">
        <v>19</v>
      </c>
      <c r="K360" t="s">
        <v>31</v>
      </c>
      <c r="L360">
        <v>-1.351670395999975</v>
      </c>
      <c r="M360">
        <v>38.926749441000027</v>
      </c>
      <c r="N360" t="str">
        <f>CONCATENATE(Tabla1[[#This Row],[nombre]],Tabla1[[#This Row],[PPKK]])</f>
        <v>300 - MADRID CHAMARTÍN-VALENCIA-NORD329</v>
      </c>
    </row>
    <row r="361" spans="1:14" hidden="1" x14ac:dyDescent="0.2">
      <c r="A361">
        <v>360</v>
      </c>
      <c r="B361">
        <v>20000000161</v>
      </c>
      <c r="C361">
        <v>20180000119</v>
      </c>
      <c r="D361">
        <v>377</v>
      </c>
      <c r="E361">
        <v>27</v>
      </c>
      <c r="F361" t="s">
        <v>12</v>
      </c>
      <c r="G361" s="1">
        <v>43553</v>
      </c>
      <c r="H361" t="s">
        <v>13</v>
      </c>
      <c r="I361" t="s">
        <v>14</v>
      </c>
      <c r="J361" t="s">
        <v>19</v>
      </c>
      <c r="K361" t="s">
        <v>42</v>
      </c>
      <c r="L361">
        <v>-1.2897613660000991</v>
      </c>
      <c r="M361">
        <v>38.88676074199892</v>
      </c>
      <c r="N361" t="str">
        <f>CONCATENATE(Tabla1[[#This Row],[nombre]],Tabla1[[#This Row],[PPKK]])</f>
        <v>042 - BIF. ALBACETE - ALACANT-TERMINAL377</v>
      </c>
    </row>
    <row r="362" spans="1:14" hidden="1" x14ac:dyDescent="0.2">
      <c r="A362">
        <v>361</v>
      </c>
      <c r="B362">
        <v>280000001636</v>
      </c>
      <c r="C362">
        <v>280130000592</v>
      </c>
      <c r="D362">
        <v>60</v>
      </c>
      <c r="E362">
        <v>27</v>
      </c>
      <c r="F362" t="s">
        <v>12</v>
      </c>
      <c r="G362" s="1">
        <v>43553</v>
      </c>
      <c r="H362" t="s">
        <v>13</v>
      </c>
      <c r="I362" t="s">
        <v>14</v>
      </c>
      <c r="J362" t="s">
        <v>19</v>
      </c>
      <c r="K362" t="s">
        <v>31</v>
      </c>
      <c r="L362">
        <v>-3.70809896999998</v>
      </c>
      <c r="M362">
        <v>39.97615619000004</v>
      </c>
      <c r="N362" t="str">
        <f>CONCATENATE(Tabla1[[#This Row],[nombre]],Tabla1[[#This Row],[PPKK]])</f>
        <v>300 - MADRID CHAMARTÍN-VALENCIA-NORD60</v>
      </c>
    </row>
    <row r="363" spans="1:14" hidden="1" x14ac:dyDescent="0.2">
      <c r="A363">
        <v>362</v>
      </c>
      <c r="B363">
        <v>360000000736</v>
      </c>
      <c r="C363">
        <v>360600000575</v>
      </c>
      <c r="D363">
        <v>0</v>
      </c>
      <c r="E363">
        <v>27</v>
      </c>
      <c r="F363" t="s">
        <v>12</v>
      </c>
      <c r="G363" s="1">
        <v>43776</v>
      </c>
      <c r="H363" t="s">
        <v>13</v>
      </c>
      <c r="I363" t="s">
        <v>14</v>
      </c>
      <c r="J363" t="s">
        <v>19</v>
      </c>
      <c r="K363" t="s">
        <v>109</v>
      </c>
      <c r="L363">
        <v>-8.762061876999951</v>
      </c>
      <c r="M363">
        <v>42.602027601000032</v>
      </c>
      <c r="N363" t="str">
        <f>CONCATENATE(Tabla1[[#This Row],[nombre]],Tabla1[[#This Row],[PPKK]])</f>
        <v>824 - REDONDELA-SANTIAGO DE COMPOSTELA0</v>
      </c>
    </row>
    <row r="364" spans="1:14" hidden="1" x14ac:dyDescent="0.2">
      <c r="A364">
        <v>363</v>
      </c>
      <c r="B364">
        <v>330000000676</v>
      </c>
      <c r="C364">
        <v>330660000667</v>
      </c>
      <c r="D364">
        <v>3</v>
      </c>
      <c r="E364">
        <v>27</v>
      </c>
      <c r="F364" t="s">
        <v>12</v>
      </c>
      <c r="G364" s="1">
        <v>43776</v>
      </c>
      <c r="H364" t="s">
        <v>13</v>
      </c>
      <c r="I364" t="s">
        <v>14</v>
      </c>
      <c r="J364" t="s">
        <v>15</v>
      </c>
      <c r="K364" t="s">
        <v>118</v>
      </c>
      <c r="L364">
        <v>-5.7683448419999763</v>
      </c>
      <c r="M364">
        <v>43.352993272000049</v>
      </c>
      <c r="N364" t="str">
        <f>CONCATENATE(Tabla1[[#This Row],[nombre]],Tabla1[[#This Row],[PPKK]])</f>
        <v>154 - TUDELA VEGUIN-LUGO LLANERA3</v>
      </c>
    </row>
    <row r="365" spans="1:14" hidden="1" x14ac:dyDescent="0.2">
      <c r="A365">
        <v>364</v>
      </c>
      <c r="B365">
        <v>500000001926</v>
      </c>
      <c r="C365">
        <v>502250000492</v>
      </c>
      <c r="D365">
        <v>283</v>
      </c>
      <c r="E365">
        <v>27</v>
      </c>
      <c r="F365" t="s">
        <v>12</v>
      </c>
      <c r="G365" s="1">
        <v>43553</v>
      </c>
      <c r="H365" t="s">
        <v>13</v>
      </c>
      <c r="I365" t="s">
        <v>14</v>
      </c>
      <c r="J365" t="s">
        <v>19</v>
      </c>
      <c r="K365" t="s">
        <v>29</v>
      </c>
      <c r="L365">
        <v>-1.3813004789568599</v>
      </c>
      <c r="M365">
        <v>41.51709652193324</v>
      </c>
      <c r="N365" t="str">
        <f>CONCATENATE(Tabla1[[#This Row],[nombre]],Tabla1[[#This Row],[PPKK]])</f>
        <v>200 - MADRID-CHAMARTIN-BARNA-EST. DE FRANÇA283</v>
      </c>
    </row>
    <row r="366" spans="1:14" hidden="1" x14ac:dyDescent="0.2">
      <c r="A366">
        <v>365</v>
      </c>
      <c r="B366">
        <v>500000001926</v>
      </c>
      <c r="C366">
        <v>502250000533</v>
      </c>
      <c r="D366">
        <v>285</v>
      </c>
      <c r="E366">
        <v>27</v>
      </c>
      <c r="F366" t="s">
        <v>12</v>
      </c>
      <c r="G366" s="1">
        <v>43553</v>
      </c>
      <c r="H366" t="s">
        <v>13</v>
      </c>
      <c r="I366" t="s">
        <v>14</v>
      </c>
      <c r="J366" t="s">
        <v>19</v>
      </c>
      <c r="K366" t="s">
        <v>29</v>
      </c>
      <c r="L366">
        <v>-1.362170244961207</v>
      </c>
      <c r="M366">
        <v>41.527943909931473</v>
      </c>
      <c r="N366" t="str">
        <f>CONCATENATE(Tabla1[[#This Row],[nombre]],Tabla1[[#This Row],[PPKK]])</f>
        <v>200 - MADRID-CHAMARTIN-BARNA-EST. DE FRANÇA285</v>
      </c>
    </row>
    <row r="367" spans="1:14" hidden="1" x14ac:dyDescent="0.2">
      <c r="A367">
        <v>366</v>
      </c>
      <c r="B367">
        <v>480000000195</v>
      </c>
      <c r="C367">
        <v>480130000131</v>
      </c>
      <c r="D367">
        <v>0</v>
      </c>
      <c r="E367">
        <v>27</v>
      </c>
      <c r="F367" t="s">
        <v>12</v>
      </c>
      <c r="G367" s="1">
        <v>43776</v>
      </c>
      <c r="H367" t="s">
        <v>13</v>
      </c>
      <c r="I367" t="s">
        <v>14</v>
      </c>
      <c r="J367" t="s">
        <v>19</v>
      </c>
      <c r="K367" t="s">
        <v>132</v>
      </c>
      <c r="L367">
        <v>-2.983594701999948</v>
      </c>
      <c r="M367">
        <v>43.299875205000028</v>
      </c>
      <c r="N367" t="str">
        <f>CONCATENATE(Tabla1[[#This Row],[nombre]],Tabla1[[#This Row],[PPKK]])</f>
        <v>720 - INT. ABANDO IND. PRIETO-SANTURTZI0</v>
      </c>
    </row>
    <row r="368" spans="1:14" hidden="1" x14ac:dyDescent="0.2">
      <c r="A368">
        <v>367</v>
      </c>
      <c r="B368">
        <v>390000000594</v>
      </c>
      <c r="C368">
        <v>390750000104</v>
      </c>
      <c r="D368">
        <v>529</v>
      </c>
      <c r="E368">
        <v>27</v>
      </c>
      <c r="F368" t="s">
        <v>12</v>
      </c>
      <c r="G368" s="1">
        <v>43776</v>
      </c>
      <c r="H368" t="s">
        <v>13</v>
      </c>
      <c r="I368" t="s">
        <v>14</v>
      </c>
      <c r="J368" t="s">
        <v>19</v>
      </c>
      <c r="K368" t="s">
        <v>133</v>
      </c>
      <c r="L368">
        <v>-3.8300681849999592</v>
      </c>
      <c r="M368">
        <v>43.451454284000079</v>
      </c>
      <c r="N368" t="str">
        <f>CONCATENATE(Tabla1[[#This Row],[nombre]],Tabla1[[#This Row],[PPKK]])</f>
        <v>770 - SANTANDER-OVIEDO529</v>
      </c>
    </row>
    <row r="369" spans="1:14" hidden="1" x14ac:dyDescent="0.2">
      <c r="A369">
        <v>368</v>
      </c>
      <c r="B369">
        <v>440000000757</v>
      </c>
      <c r="C369">
        <v>440760000075</v>
      </c>
      <c r="D369">
        <v>116</v>
      </c>
      <c r="E369">
        <v>27</v>
      </c>
      <c r="F369" t="s">
        <v>12</v>
      </c>
      <c r="G369" s="1">
        <v>43553</v>
      </c>
      <c r="H369" t="s">
        <v>13</v>
      </c>
      <c r="I369" t="s">
        <v>14</v>
      </c>
      <c r="J369" t="s">
        <v>15</v>
      </c>
      <c r="K369" t="s">
        <v>93</v>
      </c>
      <c r="L369">
        <v>-1.2360287484640491</v>
      </c>
      <c r="M369">
        <v>40.442866425647694</v>
      </c>
      <c r="N369" t="str">
        <f>CONCATENATE(Tabla1[[#This Row],[nombre]],Tabla1[[#This Row],[PPKK]])</f>
        <v>610 - BIF. TERUEL-SAGUNT116</v>
      </c>
    </row>
    <row r="370" spans="1:14" hidden="1" x14ac:dyDescent="0.2">
      <c r="A370">
        <v>369</v>
      </c>
      <c r="B370">
        <v>340000000364</v>
      </c>
      <c r="C370">
        <v>340670000184</v>
      </c>
      <c r="D370">
        <v>132</v>
      </c>
      <c r="E370">
        <v>27</v>
      </c>
      <c r="F370" t="s">
        <v>12</v>
      </c>
      <c r="G370" s="1">
        <v>43553</v>
      </c>
      <c r="H370" t="s">
        <v>13</v>
      </c>
      <c r="I370" t="s">
        <v>14</v>
      </c>
      <c r="J370" t="s">
        <v>15</v>
      </c>
      <c r="K370" t="s">
        <v>21</v>
      </c>
      <c r="L370">
        <v>-4.4857482223102076</v>
      </c>
      <c r="M370">
        <v>42.842908276243072</v>
      </c>
      <c r="N370" t="str">
        <f>CONCATENATE(Tabla1[[#This Row],[nombre]],Tabla1[[#This Row],[PPKK]])</f>
        <v>790 - ASUNCION UNIVERSIDAD-ARANGUREN132</v>
      </c>
    </row>
    <row r="371" spans="1:14" hidden="1" x14ac:dyDescent="0.2">
      <c r="A371">
        <v>370</v>
      </c>
      <c r="B371">
        <v>80000000936</v>
      </c>
      <c r="C371">
        <v>82600001518</v>
      </c>
      <c r="D371">
        <v>0</v>
      </c>
      <c r="E371">
        <v>27</v>
      </c>
      <c r="F371" t="s">
        <v>12</v>
      </c>
      <c r="G371" s="1">
        <v>43776</v>
      </c>
      <c r="H371" t="s">
        <v>13</v>
      </c>
      <c r="I371" t="s">
        <v>14</v>
      </c>
      <c r="J371" t="s">
        <v>19</v>
      </c>
      <c r="K371" t="s">
        <v>134</v>
      </c>
      <c r="L371">
        <v>2.2011529830000431</v>
      </c>
      <c r="M371">
        <v>41.526253370000063</v>
      </c>
      <c r="N371" t="str">
        <f>CONCATENATE(Tabla1[[#This Row],[nombre]],Tabla1[[#This Row],[PPKK]])</f>
        <v>280 - BIF. NUDO MOLLET - BIF. MOLLET0</v>
      </c>
    </row>
    <row r="372" spans="1:14" hidden="1" x14ac:dyDescent="0.2">
      <c r="A372">
        <v>371</v>
      </c>
      <c r="B372">
        <v>100000000640</v>
      </c>
      <c r="C372">
        <v>100560000158</v>
      </c>
      <c r="D372">
        <v>279</v>
      </c>
      <c r="E372">
        <v>27</v>
      </c>
      <c r="F372" t="s">
        <v>12</v>
      </c>
      <c r="G372" s="1">
        <v>43553</v>
      </c>
      <c r="H372" t="s">
        <v>13</v>
      </c>
      <c r="I372" t="s">
        <v>14</v>
      </c>
      <c r="J372" t="s">
        <v>15</v>
      </c>
      <c r="K372" t="s">
        <v>65</v>
      </c>
      <c r="L372">
        <v>-6.3369800557857561</v>
      </c>
      <c r="M372">
        <v>39.799915000730167</v>
      </c>
      <c r="N372" t="str">
        <f>CONCATENATE(Tabla1[[#This Row],[nombre]],Tabla1[[#This Row],[PPKK]])</f>
        <v>500 - BIF. PLANETARIO-VALENCIA ALCANTARA279</v>
      </c>
    </row>
    <row r="373" spans="1:14" hidden="1" x14ac:dyDescent="0.2">
      <c r="A373">
        <v>372</v>
      </c>
      <c r="B373">
        <v>80000000128</v>
      </c>
      <c r="C373">
        <v>80150000001</v>
      </c>
      <c r="D373">
        <v>8</v>
      </c>
      <c r="E373">
        <v>27</v>
      </c>
      <c r="F373" t="s">
        <v>12</v>
      </c>
      <c r="G373" s="1">
        <v>43776</v>
      </c>
      <c r="H373" t="s">
        <v>13</v>
      </c>
      <c r="I373" t="s">
        <v>14</v>
      </c>
      <c r="J373" t="s">
        <v>19</v>
      </c>
      <c r="K373" t="s">
        <v>135</v>
      </c>
      <c r="L373">
        <v>2.2491312480000261</v>
      </c>
      <c r="M373">
        <v>41.445748724000048</v>
      </c>
      <c r="N373" t="str">
        <f>CONCATENATE(Tabla1[[#This Row],[nombre]],Tabla1[[#This Row],[PPKK]])</f>
        <v>276 - BARNA-SAGRERA-MAÇANET-MASSANES8</v>
      </c>
    </row>
    <row r="374" spans="1:14" hidden="1" x14ac:dyDescent="0.2">
      <c r="A374">
        <v>373</v>
      </c>
      <c r="B374">
        <v>290000000245</v>
      </c>
      <c r="C374">
        <v>290150000122</v>
      </c>
      <c r="D374">
        <v>0</v>
      </c>
      <c r="E374">
        <v>27</v>
      </c>
      <c r="F374" t="s">
        <v>12</v>
      </c>
      <c r="G374" s="1">
        <v>43776</v>
      </c>
      <c r="H374" t="s">
        <v>13</v>
      </c>
      <c r="I374" t="s">
        <v>14</v>
      </c>
      <c r="J374" t="s">
        <v>15</v>
      </c>
      <c r="K374" t="s">
        <v>110</v>
      </c>
      <c r="L374">
        <v>-4.728002800688671</v>
      </c>
      <c r="M374">
        <v>37.037687111870753</v>
      </c>
      <c r="N374" t="str">
        <f>CONCATENATE(Tabla1[[#This Row],[nombre]],Tabla1[[#This Row],[PPKK]])</f>
        <v>420 - BIF. MARAVILLAS-ALGECIRAS0</v>
      </c>
    </row>
    <row r="375" spans="1:14" hidden="1" x14ac:dyDescent="0.2">
      <c r="A375">
        <v>374</v>
      </c>
      <c r="B375">
        <v>20000000221</v>
      </c>
      <c r="C375">
        <v>20090000116</v>
      </c>
      <c r="D375">
        <v>380</v>
      </c>
      <c r="E375">
        <v>27</v>
      </c>
      <c r="F375" t="s">
        <v>12</v>
      </c>
      <c r="G375" s="1">
        <v>43553</v>
      </c>
      <c r="H375" t="s">
        <v>13</v>
      </c>
      <c r="I375" t="s">
        <v>14</v>
      </c>
      <c r="J375" t="s">
        <v>19</v>
      </c>
      <c r="K375" t="s">
        <v>42</v>
      </c>
      <c r="L375">
        <v>-1.256474869999977</v>
      </c>
      <c r="M375">
        <v>38.879380950000041</v>
      </c>
      <c r="N375" t="str">
        <f>CONCATENATE(Tabla1[[#This Row],[nombre]],Tabla1[[#This Row],[PPKK]])</f>
        <v>042 - BIF. ALBACETE - ALACANT-TERMINAL380</v>
      </c>
    </row>
    <row r="376" spans="1:14" hidden="1" x14ac:dyDescent="0.2">
      <c r="A376">
        <v>375</v>
      </c>
      <c r="B376">
        <v>100000000640</v>
      </c>
      <c r="C376">
        <v>100560000137</v>
      </c>
      <c r="D376">
        <v>281</v>
      </c>
      <c r="E376">
        <v>27</v>
      </c>
      <c r="F376" t="s">
        <v>12</v>
      </c>
      <c r="G376" s="1">
        <v>43553</v>
      </c>
      <c r="H376" t="s">
        <v>13</v>
      </c>
      <c r="I376" t="s">
        <v>14</v>
      </c>
      <c r="J376" t="s">
        <v>15</v>
      </c>
      <c r="K376" t="s">
        <v>65</v>
      </c>
      <c r="L376">
        <v>-6.3515029838751929</v>
      </c>
      <c r="M376">
        <v>39.786897019738568</v>
      </c>
      <c r="N376" t="str">
        <f>CONCATENATE(Tabla1[[#This Row],[nombre]],Tabla1[[#This Row],[PPKK]])</f>
        <v>500 - BIF. PLANETARIO-VALENCIA ALCANTARA281</v>
      </c>
    </row>
    <row r="377" spans="1:14" hidden="1" x14ac:dyDescent="0.2">
      <c r="A377">
        <v>376</v>
      </c>
      <c r="B377">
        <v>150000000948</v>
      </c>
      <c r="C377">
        <v>150240000916</v>
      </c>
      <c r="D377">
        <v>0</v>
      </c>
      <c r="E377">
        <v>27</v>
      </c>
      <c r="F377" t="s">
        <v>12</v>
      </c>
      <c r="G377" s="1">
        <v>43776</v>
      </c>
      <c r="H377" t="s">
        <v>13</v>
      </c>
      <c r="I377" t="s">
        <v>14</v>
      </c>
      <c r="J377" t="s">
        <v>15</v>
      </c>
      <c r="K377" t="s">
        <v>136</v>
      </c>
      <c r="L377">
        <v>-8.4518904799999746</v>
      </c>
      <c r="M377">
        <v>43.204327184000078</v>
      </c>
      <c r="N377" t="str">
        <f>CONCATENATE(Tabla1[[#This Row],[nombre]],Tabla1[[#This Row],[PPKK]])</f>
        <v>826 - BIF. CERCEDA-CENTRAL TÉRMICA DE MEIRAMA0</v>
      </c>
    </row>
    <row r="378" spans="1:14" hidden="1" x14ac:dyDescent="0.2">
      <c r="A378">
        <v>377</v>
      </c>
      <c r="B378">
        <v>140000000389</v>
      </c>
      <c r="C378">
        <v>140210002680</v>
      </c>
      <c r="D378">
        <v>0</v>
      </c>
      <c r="E378">
        <v>27</v>
      </c>
      <c r="F378" t="s">
        <v>12</v>
      </c>
      <c r="G378" s="1">
        <v>43776</v>
      </c>
      <c r="H378" t="s">
        <v>13</v>
      </c>
      <c r="I378" t="s">
        <v>14</v>
      </c>
      <c r="J378" t="s">
        <v>15</v>
      </c>
      <c r="K378" t="s">
        <v>48</v>
      </c>
      <c r="L378">
        <v>-4.6876850099999388</v>
      </c>
      <c r="M378">
        <v>37.926491080000062</v>
      </c>
      <c r="N378" t="str">
        <f>CONCATENATE(Tabla1[[#This Row],[nombre]],Tabla1[[#This Row],[PPKK]])</f>
        <v>400 - ALCAZAR SAN JUAN-CADIZ0</v>
      </c>
    </row>
    <row r="379" spans="1:14" hidden="1" x14ac:dyDescent="0.2">
      <c r="A379">
        <v>378</v>
      </c>
      <c r="B379">
        <v>290000000282</v>
      </c>
      <c r="C379">
        <v>290150000315</v>
      </c>
      <c r="D379">
        <v>109</v>
      </c>
      <c r="E379">
        <v>27</v>
      </c>
      <c r="F379" t="s">
        <v>12</v>
      </c>
      <c r="G379" s="1">
        <v>43776</v>
      </c>
      <c r="H379" t="s">
        <v>13</v>
      </c>
      <c r="I379" t="s">
        <v>14</v>
      </c>
      <c r="J379" t="s">
        <v>19</v>
      </c>
      <c r="K379" t="s">
        <v>96</v>
      </c>
      <c r="L379">
        <v>-4.7359463869999558</v>
      </c>
      <c r="M379">
        <v>36.964165562000062</v>
      </c>
      <c r="N379" t="str">
        <f>CONCATENATE(Tabla1[[#This Row],[nombre]],Tabla1[[#This Row],[PPKK]])</f>
        <v>030 - BIF. MALAGA-A.V.-MARIA ZAMBRANO109</v>
      </c>
    </row>
    <row r="380" spans="1:14" hidden="1" x14ac:dyDescent="0.2">
      <c r="A380">
        <v>379</v>
      </c>
      <c r="B380">
        <v>290000000449</v>
      </c>
      <c r="C380">
        <v>290550000206</v>
      </c>
      <c r="D380">
        <v>42</v>
      </c>
      <c r="E380">
        <v>27</v>
      </c>
      <c r="F380" t="s">
        <v>12</v>
      </c>
      <c r="G380" s="1">
        <v>43776</v>
      </c>
      <c r="H380" t="s">
        <v>13</v>
      </c>
      <c r="I380" t="s">
        <v>14</v>
      </c>
      <c r="J380" t="s">
        <v>15</v>
      </c>
      <c r="K380" t="s">
        <v>70</v>
      </c>
      <c r="L380">
        <v>-4.7381178498588383</v>
      </c>
      <c r="M380">
        <v>37.135279089658297</v>
      </c>
      <c r="N380" t="str">
        <f>CONCATENATE(Tabla1[[#This Row],[nombre]],Tabla1[[#This Row],[PPKK]])</f>
        <v>422 - BIF. UTRERA-FUENTE DE PIEDRA42</v>
      </c>
    </row>
    <row r="381" spans="1:14" hidden="1" x14ac:dyDescent="0.2">
      <c r="A381">
        <v>380</v>
      </c>
      <c r="B381">
        <v>280000002292</v>
      </c>
      <c r="C381">
        <v>281440002241</v>
      </c>
      <c r="D381">
        <v>44</v>
      </c>
      <c r="E381">
        <v>27</v>
      </c>
      <c r="F381" t="s">
        <v>12</v>
      </c>
      <c r="G381" s="1">
        <v>43776</v>
      </c>
      <c r="H381" t="s">
        <v>13</v>
      </c>
      <c r="I381" t="s">
        <v>14</v>
      </c>
      <c r="J381" t="s">
        <v>19</v>
      </c>
      <c r="K381" t="s">
        <v>89</v>
      </c>
      <c r="L381">
        <v>-3.8372785609999478</v>
      </c>
      <c r="M381">
        <v>40.811430956000038</v>
      </c>
      <c r="N381" t="str">
        <f>CONCATENATE(Tabla1[[#This Row],[nombre]],Tabla1[[#This Row],[PPKK]])</f>
        <v>080 - MADRID-CHAMARTÍN- BIF. VENTA DE BAÑOS44</v>
      </c>
    </row>
    <row r="382" spans="1:14" hidden="1" x14ac:dyDescent="0.2">
      <c r="A382">
        <v>381</v>
      </c>
      <c r="B382">
        <v>160000000134</v>
      </c>
      <c r="C382">
        <v>162030000018</v>
      </c>
      <c r="D382">
        <v>119</v>
      </c>
      <c r="E382">
        <v>27</v>
      </c>
      <c r="F382" t="s">
        <v>12</v>
      </c>
      <c r="G382" s="1">
        <v>43553</v>
      </c>
      <c r="H382" t="s">
        <v>13</v>
      </c>
      <c r="I382" t="s">
        <v>14</v>
      </c>
      <c r="J382" t="s">
        <v>19</v>
      </c>
      <c r="K382" t="s">
        <v>49</v>
      </c>
      <c r="L382">
        <v>-2.9896146558971322</v>
      </c>
      <c r="M382">
        <v>39.978983013624017</v>
      </c>
      <c r="N382" t="str">
        <f>CONCATENATE(Tabla1[[#This Row],[nombre]],Tabla1[[#This Row],[PPKK]])</f>
        <v>040 - BIF. TORREJÓN DE VELASCO - VALENCIA-JOAQUIM SOROLLA119</v>
      </c>
    </row>
    <row r="383" spans="1:14" hidden="1" x14ac:dyDescent="0.2">
      <c r="A383">
        <v>382</v>
      </c>
      <c r="B383">
        <v>410000000295</v>
      </c>
      <c r="C383">
        <v>410230000440</v>
      </c>
      <c r="D383">
        <v>540</v>
      </c>
      <c r="E383">
        <v>27</v>
      </c>
      <c r="F383" t="s">
        <v>12</v>
      </c>
      <c r="G383" s="1">
        <v>43776</v>
      </c>
      <c r="H383" t="s">
        <v>13</v>
      </c>
      <c r="I383" t="s">
        <v>14</v>
      </c>
      <c r="J383" t="s">
        <v>19</v>
      </c>
      <c r="K383" t="s">
        <v>48</v>
      </c>
      <c r="L383">
        <v>-5.7659389629999396</v>
      </c>
      <c r="M383">
        <v>37.582103196000048</v>
      </c>
      <c r="N383" t="str">
        <f>CONCATENATE(Tabla1[[#This Row],[nombre]],Tabla1[[#This Row],[PPKK]])</f>
        <v>400 - ALCAZAR SAN JUAN-CADIZ540</v>
      </c>
    </row>
    <row r="384" spans="1:14" hidden="1" x14ac:dyDescent="0.2">
      <c r="A384">
        <v>383</v>
      </c>
      <c r="B384">
        <v>460000001073</v>
      </c>
      <c r="C384">
        <v>462200000022</v>
      </c>
      <c r="D384">
        <v>3</v>
      </c>
      <c r="E384">
        <v>16</v>
      </c>
      <c r="F384" t="s">
        <v>30</v>
      </c>
      <c r="G384" s="1">
        <v>43553</v>
      </c>
      <c r="H384" t="s">
        <v>13</v>
      </c>
      <c r="I384" t="s">
        <v>14</v>
      </c>
      <c r="J384" t="s">
        <v>15</v>
      </c>
      <c r="K384" t="s">
        <v>34</v>
      </c>
      <c r="L384">
        <v>-0.25315606910222122</v>
      </c>
      <c r="M384">
        <v>39.662456888294422</v>
      </c>
      <c r="N384" t="str">
        <f>CONCATENATE(Tabla1[[#This Row],[nombre]],Tabla1[[#This Row],[PPKK]])</f>
        <v>000 - LÍNEAS Y TRAMOS AJENOS AL CUADRO DE VELOCIDADES MÁXIMAS3</v>
      </c>
    </row>
    <row r="385" spans="1:14" hidden="1" x14ac:dyDescent="0.2">
      <c r="A385">
        <v>384</v>
      </c>
      <c r="B385">
        <v>410000000016</v>
      </c>
      <c r="C385">
        <v>410150000505</v>
      </c>
      <c r="D385">
        <v>27</v>
      </c>
      <c r="E385">
        <v>27</v>
      </c>
      <c r="F385" t="s">
        <v>12</v>
      </c>
      <c r="G385" s="1">
        <v>43553</v>
      </c>
      <c r="H385" t="s">
        <v>13</v>
      </c>
      <c r="I385" t="s">
        <v>14</v>
      </c>
      <c r="J385" t="s">
        <v>15</v>
      </c>
      <c r="K385" t="s">
        <v>16</v>
      </c>
      <c r="L385">
        <v>-6.2048110637508014</v>
      </c>
      <c r="M385">
        <v>37.359241611629081</v>
      </c>
      <c r="N385" t="str">
        <f>CONCATENATE(Tabla1[[#This Row],[nombre]],Tabla1[[#This Row],[PPKK]])</f>
        <v>440 - BIF.LOS NARANJOS-HUELVA27</v>
      </c>
    </row>
    <row r="386" spans="1:14" hidden="1" x14ac:dyDescent="0.2">
      <c r="A386">
        <v>385</v>
      </c>
      <c r="B386">
        <v>20000000161</v>
      </c>
      <c r="C386">
        <v>20180000108</v>
      </c>
      <c r="D386">
        <v>374</v>
      </c>
      <c r="E386">
        <v>27</v>
      </c>
      <c r="F386" t="s">
        <v>12</v>
      </c>
      <c r="G386" s="1">
        <v>43553</v>
      </c>
      <c r="H386" t="s">
        <v>13</v>
      </c>
      <c r="I386" t="s">
        <v>14</v>
      </c>
      <c r="J386" t="s">
        <v>19</v>
      </c>
      <c r="K386" t="s">
        <v>42</v>
      </c>
      <c r="L386">
        <v>-1.323526128999958</v>
      </c>
      <c r="M386">
        <v>38.892057795000028</v>
      </c>
      <c r="N386" t="str">
        <f>CONCATENATE(Tabla1[[#This Row],[nombre]],Tabla1[[#This Row],[PPKK]])</f>
        <v>042 - BIF. ALBACETE - ALACANT-TERMINAL374</v>
      </c>
    </row>
    <row r="387" spans="1:14" hidden="1" x14ac:dyDescent="0.2">
      <c r="A387">
        <v>386</v>
      </c>
      <c r="B387">
        <v>290000000069</v>
      </c>
      <c r="C387">
        <v>290670000274</v>
      </c>
      <c r="D387">
        <v>150</v>
      </c>
      <c r="E387">
        <v>27</v>
      </c>
      <c r="F387" t="s">
        <v>12</v>
      </c>
      <c r="G387" s="1">
        <v>43776</v>
      </c>
      <c r="H387" t="s">
        <v>13</v>
      </c>
      <c r="I387" t="s">
        <v>14</v>
      </c>
      <c r="J387" t="s">
        <v>19</v>
      </c>
      <c r="K387" t="s">
        <v>96</v>
      </c>
      <c r="L387">
        <v>-4.4770438702783508</v>
      </c>
      <c r="M387">
        <v>36.698125129870903</v>
      </c>
      <c r="N387" t="str">
        <f>CONCATENATE(Tabla1[[#This Row],[nombre]],Tabla1[[#This Row],[PPKK]])</f>
        <v>030 - BIF. MALAGA-A.V.-MARIA ZAMBRANO150</v>
      </c>
    </row>
    <row r="388" spans="1:14" hidden="1" x14ac:dyDescent="0.2">
      <c r="A388">
        <v>387</v>
      </c>
      <c r="B388">
        <v>500000000612</v>
      </c>
      <c r="C388">
        <v>502080000552</v>
      </c>
      <c r="D388">
        <v>351</v>
      </c>
      <c r="E388">
        <v>27</v>
      </c>
      <c r="F388" t="s">
        <v>12</v>
      </c>
      <c r="G388" s="1">
        <v>43553</v>
      </c>
      <c r="H388" t="s">
        <v>13</v>
      </c>
      <c r="I388" t="s">
        <v>14</v>
      </c>
      <c r="J388" t="s">
        <v>19</v>
      </c>
      <c r="K388" t="s">
        <v>35</v>
      </c>
      <c r="L388">
        <v>-0.41824411600219519</v>
      </c>
      <c r="M388">
        <v>41.535865457864617</v>
      </c>
      <c r="N388" t="str">
        <f>CONCATENATE(Tabla1[[#This Row],[nombre]],Tabla1[[#This Row],[PPKK]])</f>
        <v>050 - MADRID-PUERTA DE ATOCHA-LIMITE ADIF - LFPSA351</v>
      </c>
    </row>
    <row r="389" spans="1:14" hidden="1" x14ac:dyDescent="0.2">
      <c r="A389">
        <v>388</v>
      </c>
      <c r="B389">
        <v>30000002085</v>
      </c>
      <c r="C389">
        <v>30660000007</v>
      </c>
      <c r="D389">
        <v>418</v>
      </c>
      <c r="E389">
        <v>16</v>
      </c>
      <c r="F389" t="s">
        <v>30</v>
      </c>
      <c r="G389" s="1">
        <v>43553</v>
      </c>
      <c r="H389" t="s">
        <v>13</v>
      </c>
      <c r="I389" t="s">
        <v>14</v>
      </c>
      <c r="J389" t="s">
        <v>15</v>
      </c>
      <c r="K389" t="s">
        <v>94</v>
      </c>
      <c r="L389">
        <v>-0.8124374317488644</v>
      </c>
      <c r="M389">
        <v>38.452774561909919</v>
      </c>
      <c r="N389" t="str">
        <f>CONCATENATE(Tabla1[[#This Row],[nombre]],Tabla1[[#This Row],[PPKK]])</f>
        <v>330 - LA ENCINA-ALACANT-TERMINAL418</v>
      </c>
    </row>
    <row r="390" spans="1:14" hidden="1" x14ac:dyDescent="0.2">
      <c r="A390">
        <v>389</v>
      </c>
      <c r="B390">
        <v>110000000206</v>
      </c>
      <c r="C390">
        <v>110270000070</v>
      </c>
      <c r="D390">
        <v>119</v>
      </c>
      <c r="E390">
        <v>27</v>
      </c>
      <c r="F390" t="s">
        <v>12</v>
      </c>
      <c r="G390" s="1">
        <v>43776</v>
      </c>
      <c r="H390" t="s">
        <v>13</v>
      </c>
      <c r="I390" t="s">
        <v>14</v>
      </c>
      <c r="J390" t="s">
        <v>19</v>
      </c>
      <c r="K390" t="s">
        <v>48</v>
      </c>
      <c r="L390">
        <v>-6.1650649839999687</v>
      </c>
      <c r="M390">
        <v>36.619461201000043</v>
      </c>
      <c r="N390" t="str">
        <f>CONCATENATE(Tabla1[[#This Row],[nombre]],Tabla1[[#This Row],[PPKK]])</f>
        <v>400 - ALCAZAR SAN JUAN-CADIZ119</v>
      </c>
    </row>
    <row r="391" spans="1:14" hidden="1" x14ac:dyDescent="0.2">
      <c r="A391">
        <v>390</v>
      </c>
      <c r="B391">
        <v>110000000206</v>
      </c>
      <c r="C391">
        <v>110270000067</v>
      </c>
      <c r="D391">
        <v>121</v>
      </c>
      <c r="E391">
        <v>27</v>
      </c>
      <c r="F391" t="s">
        <v>12</v>
      </c>
      <c r="G391" s="1">
        <v>43776</v>
      </c>
      <c r="H391" t="s">
        <v>13</v>
      </c>
      <c r="I391" t="s">
        <v>14</v>
      </c>
      <c r="J391" t="s">
        <v>19</v>
      </c>
      <c r="K391" t="s">
        <v>48</v>
      </c>
      <c r="L391">
        <v>-6.1872611799999504</v>
      </c>
      <c r="M391">
        <v>36.617388084000027</v>
      </c>
      <c r="N391" t="str">
        <f>CONCATENATE(Tabla1[[#This Row],[nombre]],Tabla1[[#This Row],[PPKK]])</f>
        <v>400 - ALCAZAR SAN JUAN-CADIZ121</v>
      </c>
    </row>
    <row r="392" spans="1:14" hidden="1" x14ac:dyDescent="0.2">
      <c r="A392">
        <v>391</v>
      </c>
      <c r="B392">
        <v>290000000282</v>
      </c>
      <c r="C392">
        <v>290150000312</v>
      </c>
      <c r="D392">
        <v>112</v>
      </c>
      <c r="E392">
        <v>27</v>
      </c>
      <c r="F392" t="s">
        <v>12</v>
      </c>
      <c r="G392" s="1">
        <v>43776</v>
      </c>
      <c r="H392" t="s">
        <v>13</v>
      </c>
      <c r="I392" t="s">
        <v>14</v>
      </c>
      <c r="J392" t="s">
        <v>19</v>
      </c>
      <c r="K392" t="s">
        <v>96</v>
      </c>
      <c r="L392">
        <v>-4.7323643299999389</v>
      </c>
      <c r="M392">
        <v>36.936447299000058</v>
      </c>
      <c r="N392" t="str">
        <f>CONCATENATE(Tabla1[[#This Row],[nombre]],Tabla1[[#This Row],[PPKK]])</f>
        <v>030 - BIF. MALAGA-A.V.-MARIA ZAMBRANO112</v>
      </c>
    </row>
    <row r="393" spans="1:14" hidden="1" x14ac:dyDescent="0.2">
      <c r="A393">
        <v>392</v>
      </c>
      <c r="B393">
        <v>20000000154</v>
      </c>
      <c r="C393">
        <v>20290000095</v>
      </c>
      <c r="D393">
        <v>356</v>
      </c>
      <c r="E393">
        <v>27</v>
      </c>
      <c r="F393" t="s">
        <v>12</v>
      </c>
      <c r="G393" s="1">
        <v>43553</v>
      </c>
      <c r="H393" t="s">
        <v>13</v>
      </c>
      <c r="I393" t="s">
        <v>14</v>
      </c>
      <c r="J393" t="s">
        <v>19</v>
      </c>
      <c r="K393" t="s">
        <v>42</v>
      </c>
      <c r="L393">
        <v>-1.5243153999999779</v>
      </c>
      <c r="M393">
        <v>38.907554620000042</v>
      </c>
      <c r="N393" t="str">
        <f>CONCATENATE(Tabla1[[#This Row],[nombre]],Tabla1[[#This Row],[PPKK]])</f>
        <v>042 - BIF. ALBACETE - ALACANT-TERMINAL356</v>
      </c>
    </row>
    <row r="394" spans="1:14" hidden="1" x14ac:dyDescent="0.2">
      <c r="A394">
        <v>393</v>
      </c>
      <c r="B394">
        <v>30000000702</v>
      </c>
      <c r="C394">
        <v>461280000001</v>
      </c>
      <c r="D394">
        <v>5</v>
      </c>
      <c r="E394">
        <v>16</v>
      </c>
      <c r="F394" t="s">
        <v>30</v>
      </c>
      <c r="G394" s="1">
        <v>43776</v>
      </c>
      <c r="H394" t="s">
        <v>13</v>
      </c>
      <c r="I394" t="s">
        <v>14</v>
      </c>
      <c r="J394" t="s">
        <v>19</v>
      </c>
      <c r="K394" t="s">
        <v>31</v>
      </c>
      <c r="L394">
        <v>-0.91030475299993441</v>
      </c>
      <c r="M394">
        <v>38.773137486000053</v>
      </c>
      <c r="N394" t="str">
        <f>CONCATENATE(Tabla1[[#This Row],[nombre]],Tabla1[[#This Row],[PPKK]])</f>
        <v>300 - MADRID CHAMARTÍN-VALENCIA-NORD5</v>
      </c>
    </row>
    <row r="395" spans="1:14" hidden="1" x14ac:dyDescent="0.2">
      <c r="A395">
        <v>394</v>
      </c>
      <c r="B395">
        <v>20000000085</v>
      </c>
      <c r="C395">
        <v>20690000049</v>
      </c>
      <c r="D395">
        <v>252</v>
      </c>
      <c r="E395">
        <v>27</v>
      </c>
      <c r="F395" t="s">
        <v>12</v>
      </c>
      <c r="G395" s="1">
        <v>43553</v>
      </c>
      <c r="H395" t="s">
        <v>13</v>
      </c>
      <c r="I395" t="s">
        <v>14</v>
      </c>
      <c r="J395" t="s">
        <v>19</v>
      </c>
      <c r="K395" t="s">
        <v>31</v>
      </c>
      <c r="L395">
        <v>-2.082700326174352</v>
      </c>
      <c r="M395">
        <v>39.147200344877959</v>
      </c>
      <c r="N395" t="str">
        <f>CONCATENATE(Tabla1[[#This Row],[nombre]],Tabla1[[#This Row],[PPKK]])</f>
        <v>300 - MADRID CHAMARTÍN-VALENCIA-NORD252</v>
      </c>
    </row>
    <row r="396" spans="1:14" hidden="1" x14ac:dyDescent="0.2">
      <c r="A396">
        <v>395</v>
      </c>
      <c r="B396">
        <v>330000001781</v>
      </c>
      <c r="C396">
        <v>330440000613</v>
      </c>
      <c r="D396">
        <v>0</v>
      </c>
      <c r="E396">
        <v>27</v>
      </c>
      <c r="F396" t="s">
        <v>12</v>
      </c>
      <c r="G396" s="1">
        <v>43776</v>
      </c>
      <c r="H396" t="s">
        <v>13</v>
      </c>
      <c r="I396" t="s">
        <v>14</v>
      </c>
      <c r="J396" t="s">
        <v>15</v>
      </c>
      <c r="K396" t="s">
        <v>137</v>
      </c>
      <c r="L396">
        <v>-5.8357377479999286</v>
      </c>
      <c r="M396">
        <v>43.298942466000028</v>
      </c>
      <c r="N396" t="str">
        <f>CONCATENATE(Tabla1[[#This Row],[nombre]],Tabla1[[#This Row],[PPKK]])</f>
        <v>132 - ABLAÑA-BIF. TUD.VEGUIN0</v>
      </c>
    </row>
    <row r="397" spans="1:14" hidden="1" x14ac:dyDescent="0.2">
      <c r="A397">
        <v>396</v>
      </c>
      <c r="B397">
        <v>500000000301</v>
      </c>
      <c r="C397">
        <v>502970000693</v>
      </c>
      <c r="D397">
        <v>13</v>
      </c>
      <c r="E397">
        <v>27</v>
      </c>
      <c r="F397" t="s">
        <v>12</v>
      </c>
      <c r="G397" s="1">
        <v>43553</v>
      </c>
      <c r="H397" t="s">
        <v>13</v>
      </c>
      <c r="I397" t="s">
        <v>14</v>
      </c>
      <c r="J397" t="s">
        <v>15</v>
      </c>
      <c r="K397" t="s">
        <v>80</v>
      </c>
      <c r="L397">
        <v>-0.9374303099999679</v>
      </c>
      <c r="M397">
        <v>41.611832704000051</v>
      </c>
      <c r="N397" t="str">
        <f>CONCATENATE(Tabla1[[#This Row],[nombre]],Tabla1[[#This Row],[PPKK]])</f>
        <v>214 - CIM ZARAGOZA-LA CARTUJA13</v>
      </c>
    </row>
    <row r="398" spans="1:14" x14ac:dyDescent="0.2">
      <c r="A398">
        <v>397</v>
      </c>
      <c r="B398" s="2">
        <v>240000000570</v>
      </c>
      <c r="C398" s="2">
        <v>242180000139</v>
      </c>
      <c r="D398">
        <v>105</v>
      </c>
      <c r="E398">
        <v>27</v>
      </c>
      <c r="F398" t="s">
        <v>12</v>
      </c>
      <c r="G398" s="1">
        <v>43776</v>
      </c>
      <c r="H398" t="s">
        <v>13</v>
      </c>
      <c r="I398" t="s">
        <v>14</v>
      </c>
      <c r="J398" t="s">
        <v>19</v>
      </c>
      <c r="K398" t="s">
        <v>64</v>
      </c>
      <c r="L398">
        <v>-5.4973367939999784</v>
      </c>
      <c r="M398">
        <v>42.46097784300008</v>
      </c>
      <c r="N398" t="str">
        <f>CONCATENATE(Tabla1[[#This Row],[nombre]],Tabla1[[#This Row],[PPKK]])</f>
        <v>130 - VENTA DE BAÑOS-GIJON-CERCANIAS105</v>
      </c>
    </row>
    <row r="399" spans="1:14" hidden="1" x14ac:dyDescent="0.2">
      <c r="A399">
        <v>398</v>
      </c>
      <c r="B399">
        <v>320000000839</v>
      </c>
      <c r="C399">
        <v>320170000361</v>
      </c>
      <c r="D399">
        <v>289</v>
      </c>
      <c r="E399">
        <v>27</v>
      </c>
      <c r="F399" t="s">
        <v>12</v>
      </c>
      <c r="G399" s="1">
        <v>43553</v>
      </c>
      <c r="H399" t="s">
        <v>13</v>
      </c>
      <c r="I399" t="s">
        <v>14</v>
      </c>
      <c r="J399" t="s">
        <v>15</v>
      </c>
      <c r="K399" t="s">
        <v>24</v>
      </c>
      <c r="L399">
        <v>-6.8951731639999707</v>
      </c>
      <c r="M399">
        <v>42.409028412000048</v>
      </c>
      <c r="N399" t="str">
        <f>CONCATENATE(Tabla1[[#This Row],[nombre]],Tabla1[[#This Row],[PPKK]])</f>
        <v>800 - LEON-A CORUÑA289</v>
      </c>
    </row>
    <row r="400" spans="1:14" hidden="1" x14ac:dyDescent="0.2">
      <c r="A400">
        <v>399</v>
      </c>
      <c r="B400">
        <v>20000000085</v>
      </c>
      <c r="C400">
        <v>20690000185</v>
      </c>
      <c r="D400">
        <v>246</v>
      </c>
      <c r="E400">
        <v>27</v>
      </c>
      <c r="F400" t="s">
        <v>12</v>
      </c>
      <c r="G400" s="1">
        <v>43553</v>
      </c>
      <c r="H400" t="s">
        <v>13</v>
      </c>
      <c r="I400" t="s">
        <v>14</v>
      </c>
      <c r="J400" t="s">
        <v>19</v>
      </c>
      <c r="K400" t="s">
        <v>31</v>
      </c>
      <c r="L400">
        <v>-2.137125421440337</v>
      </c>
      <c r="M400">
        <v>39.179912905508587</v>
      </c>
      <c r="N400" t="str">
        <f>CONCATENATE(Tabla1[[#This Row],[nombre]],Tabla1[[#This Row],[PPKK]])</f>
        <v>300 - MADRID CHAMARTÍN-VALENCIA-NORD246</v>
      </c>
    </row>
    <row r="401" spans="1:14" hidden="1" x14ac:dyDescent="0.2">
      <c r="A401">
        <v>400</v>
      </c>
      <c r="B401">
        <v>330000000686</v>
      </c>
      <c r="C401">
        <v>330240000676</v>
      </c>
      <c r="D401">
        <v>6</v>
      </c>
      <c r="E401">
        <v>27</v>
      </c>
      <c r="F401" t="s">
        <v>12</v>
      </c>
      <c r="G401" s="1">
        <v>43553</v>
      </c>
      <c r="H401" t="s">
        <v>13</v>
      </c>
      <c r="I401" t="s">
        <v>14</v>
      </c>
      <c r="J401" t="s">
        <v>15</v>
      </c>
      <c r="K401" t="s">
        <v>78</v>
      </c>
      <c r="L401">
        <v>-5.7239698188688957</v>
      </c>
      <c r="M401">
        <v>43.55120742977472</v>
      </c>
      <c r="N401" t="str">
        <f>CONCATENATE(Tabla1[[#This Row],[nombre]],Tabla1[[#This Row],[PPKK]])</f>
        <v>754 - SOTIELLO-PUERTO EL MUSEL6</v>
      </c>
    </row>
    <row r="402" spans="1:14" hidden="1" x14ac:dyDescent="0.2">
      <c r="A402">
        <v>401</v>
      </c>
      <c r="B402">
        <v>340000000460</v>
      </c>
      <c r="C402">
        <v>341200000407</v>
      </c>
      <c r="D402">
        <v>0</v>
      </c>
      <c r="E402">
        <v>27</v>
      </c>
      <c r="F402" t="s">
        <v>12</v>
      </c>
      <c r="G402" s="1">
        <v>43776</v>
      </c>
      <c r="H402" t="s">
        <v>13</v>
      </c>
      <c r="I402" t="s">
        <v>14</v>
      </c>
      <c r="J402" t="s">
        <v>15</v>
      </c>
      <c r="K402" t="s">
        <v>138</v>
      </c>
      <c r="L402">
        <v>-4.5126001819999706</v>
      </c>
      <c r="M402">
        <v>41.988422332000027</v>
      </c>
      <c r="N402" t="str">
        <f>CONCATENATE(Tabla1[[#This Row],[nombre]],Tabla1[[#This Row],[PPKK]])</f>
        <v>164 - BIF. MAGAZ-MAGAZ0</v>
      </c>
    </row>
    <row r="403" spans="1:14" hidden="1" x14ac:dyDescent="0.2">
      <c r="A403">
        <v>402</v>
      </c>
      <c r="B403">
        <v>290000000653</v>
      </c>
      <c r="C403">
        <v>290120000308</v>
      </c>
      <c r="D403">
        <v>116</v>
      </c>
      <c r="E403">
        <v>27</v>
      </c>
      <c r="F403" t="s">
        <v>12</v>
      </c>
      <c r="G403" s="1">
        <v>43776</v>
      </c>
      <c r="H403" t="s">
        <v>13</v>
      </c>
      <c r="I403" t="s">
        <v>14</v>
      </c>
      <c r="J403" t="s">
        <v>19</v>
      </c>
      <c r="K403" t="s">
        <v>96</v>
      </c>
      <c r="L403">
        <v>-4.7226191979999612</v>
      </c>
      <c r="M403">
        <v>36.901362952000063</v>
      </c>
      <c r="N403" t="str">
        <f>CONCATENATE(Tabla1[[#This Row],[nombre]],Tabla1[[#This Row],[PPKK]])</f>
        <v>030 - BIF. MALAGA-A.V.-MARIA ZAMBRANO116</v>
      </c>
    </row>
    <row r="404" spans="1:14" hidden="1" x14ac:dyDescent="0.2">
      <c r="A404">
        <v>403</v>
      </c>
      <c r="B404">
        <v>410000000258</v>
      </c>
      <c r="C404">
        <v>60530002396</v>
      </c>
      <c r="D404">
        <v>121</v>
      </c>
      <c r="E404">
        <v>27</v>
      </c>
      <c r="F404" t="s">
        <v>12</v>
      </c>
      <c r="G404" s="1">
        <v>43553</v>
      </c>
      <c r="H404" t="s">
        <v>13</v>
      </c>
      <c r="I404" t="s">
        <v>14</v>
      </c>
      <c r="J404" t="s">
        <v>15</v>
      </c>
      <c r="K404" t="s">
        <v>22</v>
      </c>
      <c r="L404">
        <v>-5.8768815532298282</v>
      </c>
      <c r="M404">
        <v>38.148424286593873</v>
      </c>
      <c r="N404" t="str">
        <f>CONCATENATE(Tabla1[[#This Row],[nombre]],Tabla1[[#This Row],[PPKK]])</f>
        <v>516 - MÉRIDA-LOS ROSALES121</v>
      </c>
    </row>
    <row r="405" spans="1:14" hidden="1" x14ac:dyDescent="0.2">
      <c r="A405">
        <v>404</v>
      </c>
      <c r="B405">
        <v>160000000058</v>
      </c>
      <c r="C405">
        <v>169010000136</v>
      </c>
      <c r="D405">
        <v>148</v>
      </c>
      <c r="E405">
        <v>27</v>
      </c>
      <c r="F405" t="s">
        <v>12</v>
      </c>
      <c r="G405" s="1">
        <v>43553</v>
      </c>
      <c r="H405" t="s">
        <v>13</v>
      </c>
      <c r="I405" t="s">
        <v>14</v>
      </c>
      <c r="J405" t="s">
        <v>19</v>
      </c>
      <c r="K405" t="s">
        <v>49</v>
      </c>
      <c r="L405">
        <v>-2.6631428418359282</v>
      </c>
      <c r="M405">
        <v>40.022072753473083</v>
      </c>
      <c r="N405" t="str">
        <f>CONCATENATE(Tabla1[[#This Row],[nombre]],Tabla1[[#This Row],[PPKK]])</f>
        <v>040 - BIF. TORREJÓN DE VELASCO - VALENCIA-JOAQUIM SOROLLA148</v>
      </c>
    </row>
    <row r="406" spans="1:14" hidden="1" x14ac:dyDescent="0.2">
      <c r="A406">
        <v>405</v>
      </c>
      <c r="B406">
        <v>280000002292</v>
      </c>
      <c r="C406">
        <v>280850000042</v>
      </c>
      <c r="D406">
        <v>39</v>
      </c>
      <c r="E406">
        <v>27</v>
      </c>
      <c r="F406" t="s">
        <v>12</v>
      </c>
      <c r="G406" s="1">
        <v>43776</v>
      </c>
      <c r="H406" t="s">
        <v>13</v>
      </c>
      <c r="I406" t="s">
        <v>14</v>
      </c>
      <c r="J406" t="s">
        <v>19</v>
      </c>
      <c r="K406" t="s">
        <v>89</v>
      </c>
      <c r="L406">
        <v>-3.7878054529999758</v>
      </c>
      <c r="M406">
        <v>40.786723833000053</v>
      </c>
      <c r="N406" t="str">
        <f>CONCATENATE(Tabla1[[#This Row],[nombre]],Tabla1[[#This Row],[PPKK]])</f>
        <v>080 - MADRID-CHAMARTÍN- BIF. VENTA DE BAÑOS39</v>
      </c>
    </row>
    <row r="407" spans="1:14" hidden="1" x14ac:dyDescent="0.2">
      <c r="A407">
        <v>406</v>
      </c>
      <c r="B407">
        <v>140000000030</v>
      </c>
      <c r="C407">
        <v>140600000040</v>
      </c>
      <c r="D407">
        <v>37</v>
      </c>
      <c r="E407">
        <v>27</v>
      </c>
      <c r="F407" t="s">
        <v>12</v>
      </c>
      <c r="G407" s="1">
        <v>43553</v>
      </c>
      <c r="H407" t="s">
        <v>13</v>
      </c>
      <c r="I407" t="s">
        <v>14</v>
      </c>
      <c r="J407" t="s">
        <v>19</v>
      </c>
      <c r="K407" t="s">
        <v>96</v>
      </c>
      <c r="L407">
        <v>-4.878288324126947</v>
      </c>
      <c r="M407">
        <v>37.569201394246512</v>
      </c>
      <c r="N407" t="str">
        <f>CONCATENATE(Tabla1[[#This Row],[nombre]],Tabla1[[#This Row],[PPKK]])</f>
        <v>030 - BIF. MALAGA-A.V.-MARIA ZAMBRANO37</v>
      </c>
    </row>
    <row r="408" spans="1:14" x14ac:dyDescent="0.2">
      <c r="A408">
        <v>407</v>
      </c>
      <c r="B408" s="2">
        <v>240000000788</v>
      </c>
      <c r="C408" s="2">
        <v>241340000228</v>
      </c>
      <c r="D408">
        <v>25</v>
      </c>
      <c r="E408">
        <v>27</v>
      </c>
      <c r="F408" t="s">
        <v>12</v>
      </c>
      <c r="G408" s="1">
        <v>43776</v>
      </c>
      <c r="H408" t="s">
        <v>13</v>
      </c>
      <c r="I408" t="s">
        <v>14</v>
      </c>
      <c r="J408" t="s">
        <v>19</v>
      </c>
      <c r="K408" t="s">
        <v>64</v>
      </c>
      <c r="L408">
        <v>-5.6265630549999628</v>
      </c>
      <c r="M408">
        <v>42.803969742000049</v>
      </c>
      <c r="N408" t="str">
        <f>CONCATENATE(Tabla1[[#This Row],[nombre]],Tabla1[[#This Row],[PPKK]])</f>
        <v>130 - VENTA DE BAÑOS-GIJON-CERCANIAS25</v>
      </c>
    </row>
    <row r="409" spans="1:14" hidden="1" x14ac:dyDescent="0.2">
      <c r="A409">
        <v>408</v>
      </c>
      <c r="B409">
        <v>340000000592</v>
      </c>
      <c r="C409">
        <v>340690000420</v>
      </c>
      <c r="D409">
        <v>282</v>
      </c>
      <c r="E409">
        <v>27</v>
      </c>
      <c r="F409" t="s">
        <v>12</v>
      </c>
      <c r="G409" s="1">
        <v>43776</v>
      </c>
      <c r="H409" t="s">
        <v>13</v>
      </c>
      <c r="I409" t="s">
        <v>14</v>
      </c>
      <c r="J409" t="s">
        <v>19</v>
      </c>
      <c r="K409" t="s">
        <v>20</v>
      </c>
      <c r="L409">
        <v>-4.5216391769999396</v>
      </c>
      <c r="M409">
        <v>41.894764029000036</v>
      </c>
      <c r="N409" t="str">
        <f>CONCATENATE(Tabla1[[#This Row],[nombre]],Tabla1[[#This Row],[PPKK]])</f>
        <v>100 - MADRID-CHAMARTIN-HENDAYA282</v>
      </c>
    </row>
    <row r="410" spans="1:14" hidden="1" x14ac:dyDescent="0.2">
      <c r="A410">
        <v>409</v>
      </c>
      <c r="B410">
        <v>280000002188</v>
      </c>
      <c r="C410">
        <v>280490001920</v>
      </c>
      <c r="D410">
        <v>3</v>
      </c>
      <c r="E410">
        <v>27</v>
      </c>
      <c r="F410" t="s">
        <v>12</v>
      </c>
      <c r="G410" s="1">
        <v>43776</v>
      </c>
      <c r="H410" t="s">
        <v>13</v>
      </c>
      <c r="I410" t="s">
        <v>14</v>
      </c>
      <c r="J410" t="s">
        <v>19</v>
      </c>
      <c r="K410" t="s">
        <v>139</v>
      </c>
      <c r="L410">
        <v>-3.575981009999964</v>
      </c>
      <c r="M410">
        <v>40.426461310000043</v>
      </c>
      <c r="N410" t="str">
        <f>CONCATENATE(Tabla1[[#This Row],[nombre]],Tabla1[[#This Row],[PPKK]])</f>
        <v>948 - VICALVARO MERCANCIAS-AG. KM. 3,007-BIF. VICALVARO MERCANCIAS3</v>
      </c>
    </row>
    <row r="411" spans="1:14" hidden="1" x14ac:dyDescent="0.2">
      <c r="A411">
        <v>410</v>
      </c>
      <c r="B411">
        <v>30000000152</v>
      </c>
      <c r="C411">
        <v>30930000001</v>
      </c>
      <c r="D411">
        <v>421</v>
      </c>
      <c r="E411">
        <v>16</v>
      </c>
      <c r="F411" t="s">
        <v>30</v>
      </c>
      <c r="G411" s="1">
        <v>43553</v>
      </c>
      <c r="H411" t="s">
        <v>13</v>
      </c>
      <c r="I411" t="s">
        <v>14</v>
      </c>
      <c r="J411" t="s">
        <v>15</v>
      </c>
      <c r="K411" t="s">
        <v>94</v>
      </c>
      <c r="L411">
        <v>-0.80518549052499067</v>
      </c>
      <c r="M411">
        <v>38.431042375518857</v>
      </c>
      <c r="N411" t="str">
        <f>CONCATENATE(Tabla1[[#This Row],[nombre]],Tabla1[[#This Row],[PPKK]])</f>
        <v>330 - LA ENCINA-ALACANT-TERMINAL421</v>
      </c>
    </row>
    <row r="412" spans="1:14" hidden="1" x14ac:dyDescent="0.2">
      <c r="A412">
        <v>411</v>
      </c>
      <c r="B412">
        <v>460000000823</v>
      </c>
      <c r="C412">
        <v>462500000040</v>
      </c>
      <c r="D412">
        <v>3</v>
      </c>
      <c r="E412">
        <v>16</v>
      </c>
      <c r="F412" t="s">
        <v>30</v>
      </c>
      <c r="G412" s="1">
        <v>43776</v>
      </c>
      <c r="H412" t="s">
        <v>13</v>
      </c>
      <c r="I412" t="s">
        <v>14</v>
      </c>
      <c r="J412" t="s">
        <v>15</v>
      </c>
      <c r="K412" t="s">
        <v>38</v>
      </c>
      <c r="L412">
        <v>-0.37621692499993742</v>
      </c>
      <c r="M412">
        <v>39.441883415000063</v>
      </c>
      <c r="N412" t="str">
        <f>CONCATENATE(Tabla1[[#This Row],[nombre]],Tabla1[[#This Row],[PPKK]])</f>
        <v>310 - ARANJUEZ-VALENCIA-LA FONT3</v>
      </c>
    </row>
    <row r="413" spans="1:14" hidden="1" x14ac:dyDescent="0.2">
      <c r="A413">
        <v>412</v>
      </c>
      <c r="B413">
        <v>30000000152</v>
      </c>
      <c r="C413">
        <v>30930000002</v>
      </c>
      <c r="D413">
        <v>422</v>
      </c>
      <c r="E413">
        <v>16</v>
      </c>
      <c r="F413" t="s">
        <v>30</v>
      </c>
      <c r="G413" s="1">
        <v>43553</v>
      </c>
      <c r="H413" t="s">
        <v>13</v>
      </c>
      <c r="I413" t="s">
        <v>14</v>
      </c>
      <c r="J413" t="s">
        <v>15</v>
      </c>
      <c r="K413" t="s">
        <v>94</v>
      </c>
      <c r="L413">
        <v>-0.80058239275234533</v>
      </c>
      <c r="M413">
        <v>38.421862174141332</v>
      </c>
      <c r="N413" t="str">
        <f>CONCATENATE(Tabla1[[#This Row],[nombre]],Tabla1[[#This Row],[PPKK]])</f>
        <v>330 - LA ENCINA-ALACANT-TERMINAL422</v>
      </c>
    </row>
    <row r="414" spans="1:14" hidden="1" x14ac:dyDescent="0.2">
      <c r="A414">
        <v>413</v>
      </c>
      <c r="B414">
        <v>440000000950</v>
      </c>
      <c r="C414">
        <v>440500000196</v>
      </c>
      <c r="D414">
        <v>14</v>
      </c>
      <c r="E414">
        <v>27</v>
      </c>
      <c r="F414" t="s">
        <v>12</v>
      </c>
      <c r="G414" s="1">
        <v>43776</v>
      </c>
      <c r="H414" t="s">
        <v>13</v>
      </c>
      <c r="I414" t="s">
        <v>14</v>
      </c>
      <c r="J414" t="s">
        <v>15</v>
      </c>
      <c r="K414" t="s">
        <v>93</v>
      </c>
      <c r="L414">
        <v>-1.267763173999924</v>
      </c>
      <c r="M414">
        <v>40.942979669000067</v>
      </c>
      <c r="N414" t="str">
        <f>CONCATENATE(Tabla1[[#This Row],[nombre]],Tabla1[[#This Row],[PPKK]])</f>
        <v>610 - BIF. TERUEL-SAGUNT14</v>
      </c>
    </row>
    <row r="415" spans="1:14" hidden="1" x14ac:dyDescent="0.2">
      <c r="A415">
        <v>414</v>
      </c>
      <c r="B415">
        <v>30000000151</v>
      </c>
      <c r="C415">
        <v>30140000001</v>
      </c>
      <c r="D415">
        <v>448</v>
      </c>
      <c r="E415">
        <v>16</v>
      </c>
      <c r="F415" t="s">
        <v>30</v>
      </c>
      <c r="G415" s="1">
        <v>43553</v>
      </c>
      <c r="H415" t="s">
        <v>13</v>
      </c>
      <c r="I415" t="s">
        <v>14</v>
      </c>
      <c r="J415" t="s">
        <v>15</v>
      </c>
      <c r="K415" t="s">
        <v>94</v>
      </c>
      <c r="L415">
        <v>-0.52734054726200341</v>
      </c>
      <c r="M415">
        <v>38.388258177060337</v>
      </c>
      <c r="N415" t="str">
        <f>CONCATENATE(Tabla1[[#This Row],[nombre]],Tabla1[[#This Row],[PPKK]])</f>
        <v>330 - LA ENCINA-ALACANT-TERMINAL448</v>
      </c>
    </row>
    <row r="416" spans="1:14" hidden="1" x14ac:dyDescent="0.2">
      <c r="A416">
        <v>415</v>
      </c>
      <c r="B416">
        <v>330000001654</v>
      </c>
      <c r="C416">
        <v>330660000665</v>
      </c>
      <c r="D416">
        <v>337</v>
      </c>
      <c r="E416">
        <v>27</v>
      </c>
      <c r="F416" t="s">
        <v>12</v>
      </c>
      <c r="G416" s="1">
        <v>43553</v>
      </c>
      <c r="H416" t="s">
        <v>13</v>
      </c>
      <c r="I416" t="s">
        <v>14</v>
      </c>
      <c r="J416" t="s">
        <v>15</v>
      </c>
      <c r="K416" t="s">
        <v>133</v>
      </c>
      <c r="L416">
        <v>-5.6216692253738101</v>
      </c>
      <c r="M416">
        <v>43.385082068880273</v>
      </c>
      <c r="N416" t="str">
        <f>CONCATENATE(Tabla1[[#This Row],[nombre]],Tabla1[[#This Row],[PPKK]])</f>
        <v>770 - SANTANDER-OVIEDO337</v>
      </c>
    </row>
    <row r="417" spans="1:14" hidden="1" x14ac:dyDescent="0.2">
      <c r="A417">
        <v>416</v>
      </c>
      <c r="B417">
        <v>30000000729</v>
      </c>
      <c r="C417">
        <v>30930000012</v>
      </c>
      <c r="D417">
        <v>457</v>
      </c>
      <c r="E417">
        <v>16</v>
      </c>
      <c r="F417" t="s">
        <v>30</v>
      </c>
      <c r="G417" s="1">
        <v>43553</v>
      </c>
      <c r="H417" t="s">
        <v>13</v>
      </c>
      <c r="I417" t="s">
        <v>14</v>
      </c>
      <c r="J417" t="s">
        <v>19</v>
      </c>
      <c r="K417" t="s">
        <v>42</v>
      </c>
      <c r="L417">
        <v>-0.78535055274435051</v>
      </c>
      <c r="M417">
        <v>38.413214367131467</v>
      </c>
      <c r="N417" t="str">
        <f>CONCATENATE(Tabla1[[#This Row],[nombre]],Tabla1[[#This Row],[PPKK]])</f>
        <v>042 - BIF. ALBACETE - ALACANT-TERMINAL457</v>
      </c>
    </row>
    <row r="418" spans="1:14" hidden="1" x14ac:dyDescent="0.2">
      <c r="A418">
        <v>417</v>
      </c>
      <c r="B418">
        <v>440000000599</v>
      </c>
      <c r="C418">
        <v>441920000033</v>
      </c>
      <c r="D418">
        <v>158</v>
      </c>
      <c r="E418">
        <v>27</v>
      </c>
      <c r="F418" t="s">
        <v>12</v>
      </c>
      <c r="G418" s="1">
        <v>43553</v>
      </c>
      <c r="H418" t="s">
        <v>13</v>
      </c>
      <c r="I418" t="s">
        <v>14</v>
      </c>
      <c r="J418" t="s">
        <v>15</v>
      </c>
      <c r="K418" t="s">
        <v>93</v>
      </c>
      <c r="L418">
        <v>-0.95379740615682884</v>
      </c>
      <c r="M418">
        <v>40.216555005622993</v>
      </c>
      <c r="N418" t="str">
        <f>CONCATENATE(Tabla1[[#This Row],[nombre]],Tabla1[[#This Row],[PPKK]])</f>
        <v>610 - BIF. TERUEL-SAGUNT158</v>
      </c>
    </row>
    <row r="419" spans="1:14" hidden="1" x14ac:dyDescent="0.2">
      <c r="A419">
        <v>418</v>
      </c>
      <c r="B419">
        <v>110000000198</v>
      </c>
      <c r="C419">
        <v>110130000016</v>
      </c>
      <c r="D419">
        <v>152</v>
      </c>
      <c r="E419">
        <v>27</v>
      </c>
      <c r="F419" t="s">
        <v>12</v>
      </c>
      <c r="G419" s="1">
        <v>43553</v>
      </c>
      <c r="H419" t="s">
        <v>13</v>
      </c>
      <c r="I419" t="s">
        <v>14</v>
      </c>
      <c r="J419" t="s">
        <v>15</v>
      </c>
      <c r="K419" t="s">
        <v>110</v>
      </c>
      <c r="L419">
        <v>-5.4094462251904467</v>
      </c>
      <c r="M419">
        <v>36.301888657308318</v>
      </c>
      <c r="N419" t="str">
        <f>CONCATENATE(Tabla1[[#This Row],[nombre]],Tabla1[[#This Row],[PPKK]])</f>
        <v>420 - BIF. MARAVILLAS-ALGECIRAS152</v>
      </c>
    </row>
    <row r="420" spans="1:14" hidden="1" x14ac:dyDescent="0.2">
      <c r="A420">
        <v>419</v>
      </c>
      <c r="B420">
        <v>110000000198</v>
      </c>
      <c r="C420">
        <v>110130000070</v>
      </c>
      <c r="D420">
        <v>151</v>
      </c>
      <c r="E420">
        <v>27</v>
      </c>
      <c r="F420" t="s">
        <v>12</v>
      </c>
      <c r="G420" s="1">
        <v>43553</v>
      </c>
      <c r="H420" t="s">
        <v>13</v>
      </c>
      <c r="I420" t="s">
        <v>14</v>
      </c>
      <c r="J420" t="s">
        <v>15</v>
      </c>
      <c r="K420" t="s">
        <v>110</v>
      </c>
      <c r="L420">
        <v>-5.3988485179532066</v>
      </c>
      <c r="M420">
        <v>36.301702865922188</v>
      </c>
      <c r="N420" t="str">
        <f>CONCATENATE(Tabla1[[#This Row],[nombre]],Tabla1[[#This Row],[PPKK]])</f>
        <v>420 - BIF. MARAVILLAS-ALGECIRAS151</v>
      </c>
    </row>
    <row r="421" spans="1:14" hidden="1" x14ac:dyDescent="0.2">
      <c r="A421">
        <v>420</v>
      </c>
      <c r="B421">
        <v>130000000324</v>
      </c>
      <c r="C421">
        <v>130130000356</v>
      </c>
      <c r="D421">
        <v>251</v>
      </c>
      <c r="E421">
        <v>27</v>
      </c>
      <c r="F421" t="s">
        <v>12</v>
      </c>
      <c r="G421" s="1">
        <v>43553</v>
      </c>
      <c r="H421" t="s">
        <v>13</v>
      </c>
      <c r="I421" t="s">
        <v>14</v>
      </c>
      <c r="J421" t="s">
        <v>15</v>
      </c>
      <c r="K421" t="s">
        <v>140</v>
      </c>
      <c r="L421">
        <v>-3.8009047409441181</v>
      </c>
      <c r="M421">
        <v>38.954434334146647</v>
      </c>
      <c r="N421" t="str">
        <f>CONCATENATE(Tabla1[[#This Row],[nombre]],Tabla1[[#This Row],[PPKK]])</f>
        <v>522 - MANZANARES-CIUDAD REAL251</v>
      </c>
    </row>
    <row r="422" spans="1:14" hidden="1" x14ac:dyDescent="0.2">
      <c r="A422">
        <v>421</v>
      </c>
      <c r="B422">
        <v>130000000324</v>
      </c>
      <c r="C422">
        <v>130130000355</v>
      </c>
      <c r="D422">
        <v>250</v>
      </c>
      <c r="E422">
        <v>27</v>
      </c>
      <c r="F422" t="s">
        <v>12</v>
      </c>
      <c r="G422" s="1">
        <v>43553</v>
      </c>
      <c r="H422" t="s">
        <v>13</v>
      </c>
      <c r="I422" t="s">
        <v>14</v>
      </c>
      <c r="J422" t="s">
        <v>15</v>
      </c>
      <c r="K422" t="s">
        <v>140</v>
      </c>
      <c r="L422">
        <v>-3.790565044575021</v>
      </c>
      <c r="M422">
        <v>38.950433464492548</v>
      </c>
      <c r="N422" t="str">
        <f>CONCATENATE(Tabla1[[#This Row],[nombre]],Tabla1[[#This Row],[PPKK]])</f>
        <v>522 - MANZANARES-CIUDAD REAL250</v>
      </c>
    </row>
    <row r="423" spans="1:14" hidden="1" x14ac:dyDescent="0.2">
      <c r="A423">
        <v>422</v>
      </c>
      <c r="B423">
        <v>140000000118</v>
      </c>
      <c r="C423">
        <v>140210000029</v>
      </c>
      <c r="D423">
        <v>350</v>
      </c>
      <c r="E423">
        <v>27</v>
      </c>
      <c r="F423" t="s">
        <v>12</v>
      </c>
      <c r="G423" s="1">
        <v>43553</v>
      </c>
      <c r="H423" t="s">
        <v>13</v>
      </c>
      <c r="I423" t="s">
        <v>14</v>
      </c>
      <c r="J423" t="s">
        <v>19</v>
      </c>
      <c r="K423" t="s">
        <v>28</v>
      </c>
      <c r="L423">
        <v>-4.8558801786620034</v>
      </c>
      <c r="M423">
        <v>37.865303474446193</v>
      </c>
      <c r="N423" t="str">
        <f>CONCATENATE(Tabla1[[#This Row],[nombre]],Tabla1[[#This Row],[PPKK]])</f>
        <v>010 - PTA. DE ATOCHA-SEVILLA-S. JUSTA350</v>
      </c>
    </row>
    <row r="424" spans="1:14" hidden="1" x14ac:dyDescent="0.2">
      <c r="A424">
        <v>423</v>
      </c>
      <c r="B424">
        <v>220000000186</v>
      </c>
      <c r="C424">
        <v>220770000521</v>
      </c>
      <c r="D424">
        <v>388</v>
      </c>
      <c r="E424">
        <v>27</v>
      </c>
      <c r="F424" t="s">
        <v>12</v>
      </c>
      <c r="G424" s="1">
        <v>43553</v>
      </c>
      <c r="H424" t="s">
        <v>13</v>
      </c>
      <c r="I424" t="s">
        <v>14</v>
      </c>
      <c r="J424" t="s">
        <v>19</v>
      </c>
      <c r="K424" t="s">
        <v>35</v>
      </c>
      <c r="L424">
        <v>2.3858523994907829E-2</v>
      </c>
      <c r="M424">
        <v>41.526436600021583</v>
      </c>
      <c r="N424" t="str">
        <f>CONCATENATE(Tabla1[[#This Row],[nombre]],Tabla1[[#This Row],[PPKK]])</f>
        <v>050 - MADRID-PUERTA DE ATOCHA-LIMITE ADIF - LFPSA388</v>
      </c>
    </row>
    <row r="425" spans="1:14" hidden="1" x14ac:dyDescent="0.2">
      <c r="A425">
        <v>424</v>
      </c>
      <c r="B425">
        <v>220000000186</v>
      </c>
      <c r="C425">
        <v>220770000503</v>
      </c>
      <c r="D425">
        <v>387</v>
      </c>
      <c r="E425">
        <v>27</v>
      </c>
      <c r="F425" t="s">
        <v>12</v>
      </c>
      <c r="G425" s="1">
        <v>43553</v>
      </c>
      <c r="H425" t="s">
        <v>13</v>
      </c>
      <c r="I425" t="s">
        <v>14</v>
      </c>
      <c r="J425" t="s">
        <v>19</v>
      </c>
      <c r="K425" t="s">
        <v>35</v>
      </c>
      <c r="L425">
        <v>1.222079299763363E-2</v>
      </c>
      <c r="M425">
        <v>41.524346753020311</v>
      </c>
      <c r="N425" t="str">
        <f>CONCATENATE(Tabla1[[#This Row],[nombre]],Tabla1[[#This Row],[PPKK]])</f>
        <v>050 - MADRID-PUERTA DE ATOCHA-LIMITE ADIF - LFPSA387</v>
      </c>
    </row>
    <row r="426" spans="1:14" hidden="1" x14ac:dyDescent="0.2">
      <c r="A426">
        <v>425</v>
      </c>
      <c r="B426">
        <v>100000000522</v>
      </c>
      <c r="C426">
        <v>101480000099</v>
      </c>
      <c r="D426">
        <v>13</v>
      </c>
      <c r="E426">
        <v>27</v>
      </c>
      <c r="F426" t="s">
        <v>12</v>
      </c>
      <c r="G426" s="1">
        <v>43553</v>
      </c>
      <c r="H426" t="s">
        <v>13</v>
      </c>
      <c r="I426" t="s">
        <v>14</v>
      </c>
      <c r="J426" t="s">
        <v>15</v>
      </c>
      <c r="K426" t="s">
        <v>141</v>
      </c>
      <c r="L426">
        <v>-6.1285233667112493</v>
      </c>
      <c r="M426">
        <v>39.997981382654217</v>
      </c>
      <c r="N426" t="str">
        <f>CONCATENATE(Tabla1[[#This Row],[nombre]],Tabla1[[#This Row],[PPKK]])</f>
        <v>530 - MONFRAGÜE-PLASENCIA13</v>
      </c>
    </row>
    <row r="427" spans="1:14" hidden="1" x14ac:dyDescent="0.2">
      <c r="A427">
        <v>426</v>
      </c>
      <c r="B427">
        <v>230000000011</v>
      </c>
      <c r="C427">
        <v>239020002531</v>
      </c>
      <c r="D427">
        <v>41</v>
      </c>
      <c r="E427">
        <v>27</v>
      </c>
      <c r="F427" t="s">
        <v>12</v>
      </c>
      <c r="G427" s="1">
        <v>43553</v>
      </c>
      <c r="H427" t="s">
        <v>13</v>
      </c>
      <c r="I427" t="s">
        <v>14</v>
      </c>
      <c r="J427" t="s">
        <v>15</v>
      </c>
      <c r="K427" t="s">
        <v>44</v>
      </c>
      <c r="L427">
        <v>-3.4118605248235401</v>
      </c>
      <c r="M427">
        <v>37.905947470079667</v>
      </c>
      <c r="N427" t="str">
        <f>CONCATENATE(Tabla1[[#This Row],[nombre]],Tabla1[[#This Row],[PPKK]])</f>
        <v>410 - LINARES BAEZA-ALMERIA41</v>
      </c>
    </row>
    <row r="428" spans="1:14" hidden="1" x14ac:dyDescent="0.2">
      <c r="A428">
        <v>427</v>
      </c>
      <c r="B428">
        <v>280000002332</v>
      </c>
      <c r="C428">
        <v>280060000004</v>
      </c>
      <c r="D428">
        <v>4</v>
      </c>
      <c r="E428">
        <v>27</v>
      </c>
      <c r="F428" t="s">
        <v>12</v>
      </c>
      <c r="G428" s="1">
        <v>43553</v>
      </c>
      <c r="H428" t="s">
        <v>13</v>
      </c>
      <c r="I428" t="s">
        <v>14</v>
      </c>
      <c r="J428" t="s">
        <v>19</v>
      </c>
      <c r="K428" t="s">
        <v>142</v>
      </c>
      <c r="L428">
        <v>-3.666687545327532</v>
      </c>
      <c r="M428">
        <v>40.551674254163871</v>
      </c>
      <c r="N428" t="str">
        <f>CONCATENATE(Tabla1[[#This Row],[nombre]],Tabla1[[#This Row],[PPKK]])</f>
        <v>104 - ALCOB.- S.S.REYE-UNIV.CANTOBLANCO4</v>
      </c>
    </row>
    <row r="429" spans="1:14" hidden="1" x14ac:dyDescent="0.2">
      <c r="A429">
        <v>428</v>
      </c>
      <c r="B429">
        <v>280000002332</v>
      </c>
      <c r="C429">
        <v>280060000102</v>
      </c>
      <c r="D429">
        <v>5</v>
      </c>
      <c r="E429">
        <v>27</v>
      </c>
      <c r="F429" t="s">
        <v>12</v>
      </c>
      <c r="G429" s="1">
        <v>43553</v>
      </c>
      <c r="H429" t="s">
        <v>13</v>
      </c>
      <c r="I429" t="s">
        <v>14</v>
      </c>
      <c r="J429" t="s">
        <v>19</v>
      </c>
      <c r="K429" t="s">
        <v>142</v>
      </c>
      <c r="L429">
        <v>-3.6560170492415249</v>
      </c>
      <c r="M429">
        <v>40.548012421672503</v>
      </c>
      <c r="N429" t="str">
        <f>CONCATENATE(Tabla1[[#This Row],[nombre]],Tabla1[[#This Row],[PPKK]])</f>
        <v>104 - ALCOB.- S.S.REYE-UNIV.CANTOBLANCO5</v>
      </c>
    </row>
    <row r="430" spans="1:14" hidden="1" x14ac:dyDescent="0.2">
      <c r="A430">
        <v>429</v>
      </c>
      <c r="B430">
        <v>90000000337</v>
      </c>
      <c r="C430">
        <v>94130000503</v>
      </c>
      <c r="D430">
        <v>202</v>
      </c>
      <c r="E430">
        <v>27</v>
      </c>
      <c r="F430" t="s">
        <v>12</v>
      </c>
      <c r="G430" s="1">
        <v>43553</v>
      </c>
      <c r="H430" t="s">
        <v>13</v>
      </c>
      <c r="I430" t="s">
        <v>14</v>
      </c>
      <c r="J430" t="s">
        <v>15</v>
      </c>
      <c r="K430" t="s">
        <v>21</v>
      </c>
      <c r="L430">
        <v>-3.876758520999942</v>
      </c>
      <c r="M430">
        <v>42.981686147000062</v>
      </c>
      <c r="N430" t="str">
        <f>CONCATENATE(Tabla1[[#This Row],[nombre]],Tabla1[[#This Row],[PPKK]])</f>
        <v>790 - ASUNCION UNIVERSIDAD-ARANGUREN202</v>
      </c>
    </row>
    <row r="431" spans="1:14" hidden="1" x14ac:dyDescent="0.2">
      <c r="A431">
        <v>430</v>
      </c>
      <c r="B431">
        <v>140000000104</v>
      </c>
      <c r="C431">
        <v>140210000092</v>
      </c>
      <c r="D431">
        <v>22</v>
      </c>
      <c r="E431">
        <v>27</v>
      </c>
      <c r="F431" t="s">
        <v>12</v>
      </c>
      <c r="G431" s="1">
        <v>43553</v>
      </c>
      <c r="H431" t="s">
        <v>13</v>
      </c>
      <c r="I431" t="s">
        <v>14</v>
      </c>
      <c r="J431" t="s">
        <v>15</v>
      </c>
      <c r="K431" t="s">
        <v>92</v>
      </c>
      <c r="L431">
        <v>-4.7015841519999526</v>
      </c>
      <c r="M431">
        <v>37.788814804000033</v>
      </c>
      <c r="N431" t="str">
        <f>CONCATENATE(Tabla1[[#This Row],[nombre]],Tabla1[[#This Row],[PPKK]])</f>
        <v>430 - BIF CORDOBA - MERCANCIAS-LOS PRADOS22</v>
      </c>
    </row>
    <row r="432" spans="1:14" hidden="1" x14ac:dyDescent="0.2">
      <c r="A432">
        <v>431</v>
      </c>
      <c r="B432">
        <v>60000000047</v>
      </c>
      <c r="C432">
        <v>61580000381</v>
      </c>
      <c r="D432">
        <v>65</v>
      </c>
      <c r="E432">
        <v>27</v>
      </c>
      <c r="F432" t="s">
        <v>12</v>
      </c>
      <c r="G432" s="1">
        <v>43553</v>
      </c>
      <c r="H432" t="s">
        <v>13</v>
      </c>
      <c r="I432" t="s">
        <v>14</v>
      </c>
      <c r="J432" t="s">
        <v>15</v>
      </c>
      <c r="K432" t="s">
        <v>22</v>
      </c>
      <c r="L432">
        <v>-6.4066859591706562</v>
      </c>
      <c r="M432">
        <v>38.415592719860449</v>
      </c>
      <c r="N432" t="str">
        <f>CONCATENATE(Tabla1[[#This Row],[nombre]],Tabla1[[#This Row],[PPKK]])</f>
        <v>516 - MÉRIDA-LOS ROSALES65</v>
      </c>
    </row>
    <row r="433" spans="1:14" hidden="1" x14ac:dyDescent="0.2">
      <c r="A433">
        <v>432</v>
      </c>
      <c r="B433">
        <v>370000000345</v>
      </c>
      <c r="C433">
        <v>373580000615</v>
      </c>
      <c r="D433">
        <v>76</v>
      </c>
      <c r="E433">
        <v>27</v>
      </c>
      <c r="F433" t="s">
        <v>12</v>
      </c>
      <c r="G433" s="1">
        <v>43553</v>
      </c>
      <c r="H433" t="s">
        <v>13</v>
      </c>
      <c r="I433" t="s">
        <v>14</v>
      </c>
      <c r="J433" t="s">
        <v>15</v>
      </c>
      <c r="K433" t="s">
        <v>143</v>
      </c>
      <c r="L433">
        <v>-5.253174357999967</v>
      </c>
      <c r="M433">
        <v>40.928280373000057</v>
      </c>
      <c r="N433" t="str">
        <f>CONCATENATE(Tabla1[[#This Row],[nombre]],Tabla1[[#This Row],[PPKK]])</f>
        <v>122 - AVILA-SALAMANCA76</v>
      </c>
    </row>
    <row r="434" spans="1:14" hidden="1" x14ac:dyDescent="0.2">
      <c r="A434">
        <v>433</v>
      </c>
      <c r="B434">
        <v>370000000345</v>
      </c>
      <c r="C434">
        <v>370220000614</v>
      </c>
      <c r="D434">
        <v>75</v>
      </c>
      <c r="E434">
        <v>27</v>
      </c>
      <c r="F434" t="s">
        <v>12</v>
      </c>
      <c r="G434" s="1">
        <v>43553</v>
      </c>
      <c r="H434" t="s">
        <v>13</v>
      </c>
      <c r="I434" t="s">
        <v>14</v>
      </c>
      <c r="J434" t="s">
        <v>15</v>
      </c>
      <c r="K434" t="s">
        <v>143</v>
      </c>
      <c r="L434">
        <v>-5.2445337269999754</v>
      </c>
      <c r="M434">
        <v>40.922150339000041</v>
      </c>
      <c r="N434" t="str">
        <f>CONCATENATE(Tabla1[[#This Row],[nombre]],Tabla1[[#This Row],[PPKK]])</f>
        <v>122 - AVILA-SALAMANCA75</v>
      </c>
    </row>
    <row r="435" spans="1:14" hidden="1" x14ac:dyDescent="0.2">
      <c r="A435">
        <v>434</v>
      </c>
      <c r="B435">
        <v>120000000387</v>
      </c>
      <c r="C435">
        <v>120400000002</v>
      </c>
      <c r="D435">
        <v>76</v>
      </c>
      <c r="E435">
        <v>16</v>
      </c>
      <c r="F435" t="s">
        <v>30</v>
      </c>
      <c r="G435" s="1">
        <v>43553</v>
      </c>
      <c r="H435" t="s">
        <v>13</v>
      </c>
      <c r="I435" t="s">
        <v>14</v>
      </c>
      <c r="J435" t="s">
        <v>19</v>
      </c>
      <c r="K435" t="s">
        <v>63</v>
      </c>
      <c r="L435">
        <v>2.6038480541051602E-3</v>
      </c>
      <c r="M435">
        <v>40.025079797862233</v>
      </c>
      <c r="N435" t="str">
        <f>CONCATENATE(Tabla1[[#This Row],[nombre]],Tabla1[[#This Row],[PPKK]])</f>
        <v>600 - VALENCIA-NORD-S.VICENÇ CALDERS76</v>
      </c>
    </row>
    <row r="436" spans="1:14" hidden="1" x14ac:dyDescent="0.2">
      <c r="A436">
        <v>435</v>
      </c>
      <c r="B436">
        <v>90000000361</v>
      </c>
      <c r="C436">
        <v>92150000508</v>
      </c>
      <c r="D436">
        <v>225</v>
      </c>
      <c r="E436">
        <v>27</v>
      </c>
      <c r="F436" t="s">
        <v>12</v>
      </c>
      <c r="G436" s="1">
        <v>43553</v>
      </c>
      <c r="H436" t="s">
        <v>13</v>
      </c>
      <c r="I436" t="s">
        <v>14</v>
      </c>
      <c r="J436" t="s">
        <v>15</v>
      </c>
      <c r="K436" t="s">
        <v>21</v>
      </c>
      <c r="L436">
        <v>-3.6972883489999622</v>
      </c>
      <c r="M436">
        <v>43.041891010000029</v>
      </c>
      <c r="N436" t="str">
        <f>CONCATENATE(Tabla1[[#This Row],[nombre]],Tabla1[[#This Row],[PPKK]])</f>
        <v>790 - ASUNCION UNIVERSIDAD-ARANGUREN225</v>
      </c>
    </row>
    <row r="437" spans="1:14" hidden="1" x14ac:dyDescent="0.2">
      <c r="A437">
        <v>436</v>
      </c>
      <c r="B437">
        <v>80000000204</v>
      </c>
      <c r="C437">
        <v>82600001517</v>
      </c>
      <c r="D437">
        <v>21</v>
      </c>
      <c r="E437">
        <v>27</v>
      </c>
      <c r="F437" t="s">
        <v>12</v>
      </c>
      <c r="G437" s="1">
        <v>43553</v>
      </c>
      <c r="H437" t="s">
        <v>13</v>
      </c>
      <c r="I437" t="s">
        <v>14</v>
      </c>
      <c r="J437" t="s">
        <v>19</v>
      </c>
      <c r="K437" t="s">
        <v>88</v>
      </c>
      <c r="L437">
        <v>2.1985424590000662</v>
      </c>
      <c r="M437">
        <v>41.526745000000062</v>
      </c>
      <c r="N437" t="str">
        <f>CONCATENATE(Tabla1[[#This Row],[nombre]],Tabla1[[#This Row],[PPKK]])</f>
        <v>246 - CASTELLBISBAL AGUJAS RUBI-MOLLET-SANT FOST21</v>
      </c>
    </row>
    <row r="438" spans="1:14" hidden="1" x14ac:dyDescent="0.2">
      <c r="A438">
        <v>437</v>
      </c>
      <c r="B438">
        <v>120000000559</v>
      </c>
      <c r="C438">
        <v>120040000018</v>
      </c>
      <c r="D438">
        <v>124</v>
      </c>
      <c r="E438">
        <v>16</v>
      </c>
      <c r="F438" t="s">
        <v>30</v>
      </c>
      <c r="G438" s="1">
        <v>43553</v>
      </c>
      <c r="H438" t="s">
        <v>13</v>
      </c>
      <c r="I438" t="s">
        <v>14</v>
      </c>
      <c r="J438" t="s">
        <v>19</v>
      </c>
      <c r="K438" t="s">
        <v>63</v>
      </c>
      <c r="L438">
        <v>0.25994924200006148</v>
      </c>
      <c r="M438">
        <v>40.339405918000068</v>
      </c>
      <c r="N438" t="str">
        <f>CONCATENATE(Tabla1[[#This Row],[nombre]],Tabla1[[#This Row],[PPKK]])</f>
        <v>600 - VALENCIA-NORD-S.VICENÇ CALDERS124</v>
      </c>
    </row>
    <row r="439" spans="1:14" hidden="1" x14ac:dyDescent="0.2">
      <c r="A439">
        <v>438</v>
      </c>
      <c r="B439">
        <v>500000000736</v>
      </c>
      <c r="C439">
        <v>502970000831</v>
      </c>
      <c r="D439">
        <v>285</v>
      </c>
      <c r="E439">
        <v>27</v>
      </c>
      <c r="F439" t="s">
        <v>12</v>
      </c>
      <c r="G439" s="1">
        <v>43553</v>
      </c>
      <c r="H439" t="s">
        <v>13</v>
      </c>
      <c r="I439" t="s">
        <v>14</v>
      </c>
      <c r="J439" t="s">
        <v>19</v>
      </c>
      <c r="K439" t="s">
        <v>35</v>
      </c>
      <c r="L439">
        <v>-1.12733650280968</v>
      </c>
      <c r="M439">
        <v>41.679862270536539</v>
      </c>
      <c r="N439" t="str">
        <f>CONCATENATE(Tabla1[[#This Row],[nombre]],Tabla1[[#This Row],[PPKK]])</f>
        <v>050 - MADRID-PUERTA DE ATOCHA-LIMITE ADIF - LFPSA285</v>
      </c>
    </row>
    <row r="440" spans="1:14" hidden="1" x14ac:dyDescent="0.2">
      <c r="A440">
        <v>439</v>
      </c>
      <c r="B440">
        <v>500000000736</v>
      </c>
      <c r="C440">
        <v>500430002020</v>
      </c>
      <c r="D440">
        <v>282</v>
      </c>
      <c r="E440">
        <v>27</v>
      </c>
      <c r="F440" t="s">
        <v>12</v>
      </c>
      <c r="G440" s="1">
        <v>43553</v>
      </c>
      <c r="H440" t="s">
        <v>13</v>
      </c>
      <c r="I440" t="s">
        <v>14</v>
      </c>
      <c r="J440" t="s">
        <v>19</v>
      </c>
      <c r="K440" t="s">
        <v>35</v>
      </c>
      <c r="L440">
        <v>-1.1607202560506009</v>
      </c>
      <c r="M440">
        <v>41.690022784828578</v>
      </c>
      <c r="N440" t="str">
        <f>CONCATENATE(Tabla1[[#This Row],[nombre]],Tabla1[[#This Row],[PPKK]])</f>
        <v>050 - MADRID-PUERTA DE ATOCHA-LIMITE ADIF - LFPSA282</v>
      </c>
    </row>
    <row r="441" spans="1:14" hidden="1" x14ac:dyDescent="0.2">
      <c r="A441">
        <v>440</v>
      </c>
      <c r="B441">
        <v>10000000183</v>
      </c>
      <c r="C441">
        <v>10460000354</v>
      </c>
      <c r="D441">
        <v>154</v>
      </c>
      <c r="E441">
        <v>27</v>
      </c>
      <c r="F441" t="s">
        <v>12</v>
      </c>
      <c r="G441" s="1">
        <v>43553</v>
      </c>
      <c r="H441" t="s">
        <v>13</v>
      </c>
      <c r="I441" t="s">
        <v>14</v>
      </c>
      <c r="J441" t="s">
        <v>15</v>
      </c>
      <c r="K441" t="s">
        <v>73</v>
      </c>
      <c r="L441">
        <v>-2.9099750189750888</v>
      </c>
      <c r="M441">
        <v>42.752746992012128</v>
      </c>
      <c r="N441" t="str">
        <f>CONCATENATE(Tabla1[[#This Row],[nombre]],Tabla1[[#This Row],[PPKK]])</f>
        <v>700 - INT. ABANDO IND. PRIETO-CASETAS154</v>
      </c>
    </row>
    <row r="442" spans="1:14" hidden="1" x14ac:dyDescent="0.2">
      <c r="A442">
        <v>441</v>
      </c>
      <c r="B442">
        <v>430000000636</v>
      </c>
      <c r="C442">
        <v>430860000331</v>
      </c>
      <c r="D442">
        <v>58</v>
      </c>
      <c r="E442">
        <v>27</v>
      </c>
      <c r="F442" t="s">
        <v>12</v>
      </c>
      <c r="G442" s="1">
        <v>43553</v>
      </c>
      <c r="H442" t="s">
        <v>13</v>
      </c>
      <c r="I442" t="s">
        <v>14</v>
      </c>
      <c r="J442" t="s">
        <v>15</v>
      </c>
      <c r="K442" t="s">
        <v>29</v>
      </c>
      <c r="L442">
        <v>1.1567766580000689</v>
      </c>
      <c r="M442">
        <v>41.387944444000027</v>
      </c>
      <c r="N442" t="str">
        <f>CONCATENATE(Tabla1[[#This Row],[nombre]],Tabla1[[#This Row],[PPKK]])</f>
        <v>200 - MADRID-CHAMARTIN-BARNA-EST. DE FRANÇA58</v>
      </c>
    </row>
    <row r="443" spans="1:14" hidden="1" x14ac:dyDescent="0.2">
      <c r="A443">
        <v>442</v>
      </c>
      <c r="B443">
        <v>430000000636</v>
      </c>
      <c r="C443">
        <v>430860000330</v>
      </c>
      <c r="D443">
        <v>57</v>
      </c>
      <c r="E443">
        <v>27</v>
      </c>
      <c r="F443" t="s">
        <v>12</v>
      </c>
      <c r="G443" s="1">
        <v>43553</v>
      </c>
      <c r="H443" t="s">
        <v>13</v>
      </c>
      <c r="I443" t="s">
        <v>14</v>
      </c>
      <c r="J443" t="s">
        <v>15</v>
      </c>
      <c r="K443" t="s">
        <v>29</v>
      </c>
      <c r="L443">
        <v>1.1471359940000529</v>
      </c>
      <c r="M443">
        <v>41.393214090000072</v>
      </c>
      <c r="N443" t="str">
        <f>CONCATENATE(Tabla1[[#This Row],[nombre]],Tabla1[[#This Row],[PPKK]])</f>
        <v>200 - MADRID-CHAMARTIN-BARNA-EST. DE FRANÇA57</v>
      </c>
    </row>
    <row r="444" spans="1:14" hidden="1" x14ac:dyDescent="0.2">
      <c r="A444">
        <v>443</v>
      </c>
      <c r="B444">
        <v>430000000666</v>
      </c>
      <c r="C444">
        <v>431040000523</v>
      </c>
      <c r="D444">
        <v>200</v>
      </c>
      <c r="E444">
        <v>27</v>
      </c>
      <c r="F444" t="s">
        <v>12</v>
      </c>
      <c r="G444" s="1">
        <v>43553</v>
      </c>
      <c r="H444" t="s">
        <v>13</v>
      </c>
      <c r="I444" t="s">
        <v>14</v>
      </c>
      <c r="J444" t="s">
        <v>19</v>
      </c>
      <c r="K444" t="s">
        <v>63</v>
      </c>
      <c r="L444">
        <v>0.7435700120000206</v>
      </c>
      <c r="M444">
        <v>40.837419227000048</v>
      </c>
      <c r="N444" t="str">
        <f>CONCATENATE(Tabla1[[#This Row],[nombre]],Tabla1[[#This Row],[PPKK]])</f>
        <v>600 - VALENCIA-NORD-S.VICENÇ CALDERS200</v>
      </c>
    </row>
    <row r="445" spans="1:14" hidden="1" x14ac:dyDescent="0.2">
      <c r="A445">
        <v>444</v>
      </c>
      <c r="B445">
        <v>430000000666</v>
      </c>
      <c r="C445">
        <v>431040000522</v>
      </c>
      <c r="D445">
        <v>199</v>
      </c>
      <c r="E445">
        <v>27</v>
      </c>
      <c r="F445" t="s">
        <v>12</v>
      </c>
      <c r="G445" s="1">
        <v>43553</v>
      </c>
      <c r="H445" t="s">
        <v>13</v>
      </c>
      <c r="I445" t="s">
        <v>14</v>
      </c>
      <c r="J445" t="s">
        <v>19</v>
      </c>
      <c r="K445" t="s">
        <v>63</v>
      </c>
      <c r="L445">
        <v>0.73728233000002774</v>
      </c>
      <c r="M445">
        <v>40.829850097000083</v>
      </c>
      <c r="N445" t="str">
        <f>CONCATENATE(Tabla1[[#This Row],[nombre]],Tabla1[[#This Row],[PPKK]])</f>
        <v>600 - VALENCIA-NORD-S.VICENÇ CALDERS199</v>
      </c>
    </row>
    <row r="446" spans="1:14" hidden="1" x14ac:dyDescent="0.2">
      <c r="A446">
        <v>445</v>
      </c>
      <c r="B446">
        <v>430000000666</v>
      </c>
      <c r="C446">
        <v>439060000521</v>
      </c>
      <c r="D446">
        <v>198</v>
      </c>
      <c r="E446">
        <v>27</v>
      </c>
      <c r="F446" t="s">
        <v>12</v>
      </c>
      <c r="G446" s="1">
        <v>43553</v>
      </c>
      <c r="H446" t="s">
        <v>13</v>
      </c>
      <c r="I446" t="s">
        <v>14</v>
      </c>
      <c r="J446" t="s">
        <v>19</v>
      </c>
      <c r="K446" t="s">
        <v>63</v>
      </c>
      <c r="L446">
        <v>0.72821645600004103</v>
      </c>
      <c r="M446">
        <v>40.824047332000077</v>
      </c>
      <c r="N446" t="str">
        <f>CONCATENATE(Tabla1[[#This Row],[nombre]],Tabla1[[#This Row],[PPKK]])</f>
        <v>600 - VALENCIA-NORD-S.VICENÇ CALDERS198</v>
      </c>
    </row>
    <row r="447" spans="1:14" hidden="1" x14ac:dyDescent="0.2">
      <c r="A447">
        <v>446</v>
      </c>
      <c r="B447">
        <v>430000000666</v>
      </c>
      <c r="C447">
        <v>431040000585</v>
      </c>
      <c r="D447">
        <v>201</v>
      </c>
      <c r="E447">
        <v>27</v>
      </c>
      <c r="F447" t="s">
        <v>12</v>
      </c>
      <c r="G447" s="1">
        <v>43553</v>
      </c>
      <c r="H447" t="s">
        <v>13</v>
      </c>
      <c r="I447" t="s">
        <v>14</v>
      </c>
      <c r="J447" t="s">
        <v>19</v>
      </c>
      <c r="K447" t="s">
        <v>63</v>
      </c>
      <c r="L447">
        <v>0.74970910900003673</v>
      </c>
      <c r="M447">
        <v>40.845026171000029</v>
      </c>
      <c r="N447" t="str">
        <f>CONCATENATE(Tabla1[[#This Row],[nombre]],Tabla1[[#This Row],[PPKK]])</f>
        <v>600 - VALENCIA-NORD-S.VICENÇ CALDERS201</v>
      </c>
    </row>
    <row r="448" spans="1:14" hidden="1" x14ac:dyDescent="0.2">
      <c r="A448">
        <v>447</v>
      </c>
      <c r="B448">
        <v>10000000183</v>
      </c>
      <c r="C448">
        <v>10460000353</v>
      </c>
      <c r="D448">
        <v>153</v>
      </c>
      <c r="E448">
        <v>27</v>
      </c>
      <c r="F448" t="s">
        <v>12</v>
      </c>
      <c r="G448" s="1">
        <v>43553</v>
      </c>
      <c r="H448" t="s">
        <v>13</v>
      </c>
      <c r="I448" t="s">
        <v>14</v>
      </c>
      <c r="J448" t="s">
        <v>15</v>
      </c>
      <c r="K448" t="s">
        <v>73</v>
      </c>
      <c r="L448">
        <v>-2.913946861968348</v>
      </c>
      <c r="M448">
        <v>42.745310441856482</v>
      </c>
      <c r="N448" t="str">
        <f>CONCATENATE(Tabla1[[#This Row],[nombre]],Tabla1[[#This Row],[PPKK]])</f>
        <v>700 - INT. ABANDO IND. PRIETO-CASETAS153</v>
      </c>
    </row>
    <row r="449" spans="1:14" hidden="1" x14ac:dyDescent="0.2">
      <c r="A449">
        <v>448</v>
      </c>
      <c r="B449">
        <v>310000000511</v>
      </c>
      <c r="C449">
        <v>319022000134</v>
      </c>
      <c r="D449">
        <v>187</v>
      </c>
      <c r="E449">
        <v>27</v>
      </c>
      <c r="F449" t="s">
        <v>12</v>
      </c>
      <c r="G449" s="1">
        <v>43553</v>
      </c>
      <c r="H449" t="s">
        <v>13</v>
      </c>
      <c r="I449" t="s">
        <v>14</v>
      </c>
      <c r="J449" t="s">
        <v>15</v>
      </c>
      <c r="K449" t="s">
        <v>144</v>
      </c>
      <c r="L449">
        <v>-1.711561686270626</v>
      </c>
      <c r="M449">
        <v>42.840779090490393</v>
      </c>
      <c r="N449" t="str">
        <f>CONCATENATE(Tabla1[[#This Row],[nombre]],Tabla1[[#This Row],[PPKK]])</f>
        <v>710 - ALTSASU-CASTEJON DE EBRO187</v>
      </c>
    </row>
    <row r="450" spans="1:14" hidden="1" x14ac:dyDescent="0.2">
      <c r="A450">
        <v>449</v>
      </c>
      <c r="B450">
        <v>110000000049</v>
      </c>
      <c r="C450">
        <v>110120000039</v>
      </c>
      <c r="D450">
        <v>156</v>
      </c>
      <c r="E450">
        <v>27</v>
      </c>
      <c r="F450" t="s">
        <v>12</v>
      </c>
      <c r="G450" s="1">
        <v>43553</v>
      </c>
      <c r="H450" t="s">
        <v>13</v>
      </c>
      <c r="I450" t="s">
        <v>14</v>
      </c>
      <c r="J450" t="s">
        <v>19</v>
      </c>
      <c r="K450" t="s">
        <v>48</v>
      </c>
      <c r="L450">
        <v>-6.2766940399999376</v>
      </c>
      <c r="M450">
        <v>36.512968440000073</v>
      </c>
      <c r="N450" t="str">
        <f>CONCATENATE(Tabla1[[#This Row],[nombre]],Tabla1[[#This Row],[PPKK]])</f>
        <v>400 - ALCAZAR SAN JUAN-CADIZ156</v>
      </c>
    </row>
    <row r="451" spans="1:14" hidden="1" x14ac:dyDescent="0.2">
      <c r="A451">
        <v>450</v>
      </c>
      <c r="B451">
        <v>460000001238</v>
      </c>
      <c r="C451">
        <v>461110000017</v>
      </c>
      <c r="D451">
        <v>51</v>
      </c>
      <c r="E451">
        <v>16</v>
      </c>
      <c r="F451" t="s">
        <v>30</v>
      </c>
      <c r="G451" s="1">
        <v>43553</v>
      </c>
      <c r="H451" t="s">
        <v>13</v>
      </c>
      <c r="I451" t="s">
        <v>14</v>
      </c>
      <c r="J451" t="s">
        <v>15</v>
      </c>
      <c r="K451" t="s">
        <v>38</v>
      </c>
      <c r="L451">
        <v>-0.73849499119759265</v>
      </c>
      <c r="M451">
        <v>39.449016406488113</v>
      </c>
      <c r="N451" t="str">
        <f>CONCATENATE(Tabla1[[#This Row],[nombre]],Tabla1[[#This Row],[PPKK]])</f>
        <v>310 - ARANJUEZ-VALENCIA-LA FONT51</v>
      </c>
    </row>
    <row r="452" spans="1:14" hidden="1" x14ac:dyDescent="0.2">
      <c r="A452">
        <v>451</v>
      </c>
      <c r="B452">
        <v>150000000214</v>
      </c>
      <c r="C452">
        <v>150720002200</v>
      </c>
      <c r="D452">
        <v>63</v>
      </c>
      <c r="E452">
        <v>27</v>
      </c>
      <c r="F452" t="s">
        <v>12</v>
      </c>
      <c r="G452" s="1">
        <v>43776</v>
      </c>
      <c r="H452" t="s">
        <v>13</v>
      </c>
      <c r="I452" t="s">
        <v>14</v>
      </c>
      <c r="J452" t="s">
        <v>19</v>
      </c>
      <c r="K452" t="s">
        <v>109</v>
      </c>
      <c r="L452">
        <v>-8.7359070959999485</v>
      </c>
      <c r="M452">
        <v>42.67352214400006</v>
      </c>
      <c r="N452" t="str">
        <f>CONCATENATE(Tabla1[[#This Row],[nombre]],Tabla1[[#This Row],[PPKK]])</f>
        <v>824 - REDONDELA-SANTIAGO DE COMPOSTELA63</v>
      </c>
    </row>
    <row r="453" spans="1:14" hidden="1" x14ac:dyDescent="0.2">
      <c r="A453">
        <v>452</v>
      </c>
      <c r="B453">
        <v>20000000161</v>
      </c>
      <c r="C453">
        <v>20180000107</v>
      </c>
      <c r="D453">
        <v>375</v>
      </c>
      <c r="E453">
        <v>27</v>
      </c>
      <c r="F453" t="s">
        <v>12</v>
      </c>
      <c r="G453" s="1">
        <v>43553</v>
      </c>
      <c r="H453" t="s">
        <v>13</v>
      </c>
      <c r="I453" t="s">
        <v>14</v>
      </c>
      <c r="J453" t="s">
        <v>19</v>
      </c>
      <c r="K453" t="s">
        <v>42</v>
      </c>
      <c r="L453">
        <v>-1.3125344419999581</v>
      </c>
      <c r="M453">
        <v>38.889318809000031</v>
      </c>
      <c r="N453" t="str">
        <f>CONCATENATE(Tabla1[[#This Row],[nombre]],Tabla1[[#This Row],[PPKK]])</f>
        <v>042 - BIF. ALBACETE - ALACANT-TERMINAL375</v>
      </c>
    </row>
    <row r="454" spans="1:14" hidden="1" x14ac:dyDescent="0.2">
      <c r="A454">
        <v>453</v>
      </c>
      <c r="B454">
        <v>460000001245</v>
      </c>
      <c r="C454">
        <v>460800000006</v>
      </c>
      <c r="D454">
        <v>248</v>
      </c>
      <c r="E454">
        <v>16</v>
      </c>
      <c r="F454" t="s">
        <v>30</v>
      </c>
      <c r="G454" s="1">
        <v>43553</v>
      </c>
      <c r="H454" t="s">
        <v>13</v>
      </c>
      <c r="I454" t="s">
        <v>14</v>
      </c>
      <c r="J454" t="s">
        <v>15</v>
      </c>
      <c r="K454" t="s">
        <v>38</v>
      </c>
      <c r="L454">
        <v>-1.357969832058225</v>
      </c>
      <c r="M454">
        <v>39.661735510411503</v>
      </c>
      <c r="N454" t="str">
        <f>CONCATENATE(Tabla1[[#This Row],[nombre]],Tabla1[[#This Row],[PPKK]])</f>
        <v>310 - ARANJUEZ-VALENCIA-LA FONT248</v>
      </c>
    </row>
    <row r="455" spans="1:14" hidden="1" x14ac:dyDescent="0.2">
      <c r="A455">
        <v>454</v>
      </c>
      <c r="B455">
        <v>460000001245</v>
      </c>
      <c r="C455">
        <v>460800000004</v>
      </c>
      <c r="D455">
        <v>246</v>
      </c>
      <c r="E455">
        <v>16</v>
      </c>
      <c r="F455" t="s">
        <v>30</v>
      </c>
      <c r="G455" s="1">
        <v>43553</v>
      </c>
      <c r="H455" t="s">
        <v>13</v>
      </c>
      <c r="I455" t="s">
        <v>14</v>
      </c>
      <c r="J455" t="s">
        <v>15</v>
      </c>
      <c r="K455" t="s">
        <v>38</v>
      </c>
      <c r="L455">
        <v>-1.378502974653443</v>
      </c>
      <c r="M455">
        <v>39.654130032314377</v>
      </c>
      <c r="N455" t="str">
        <f>CONCATENATE(Tabla1[[#This Row],[nombre]],Tabla1[[#This Row],[PPKK]])</f>
        <v>310 - ARANJUEZ-VALENCIA-LA FONT246</v>
      </c>
    </row>
    <row r="456" spans="1:14" hidden="1" x14ac:dyDescent="0.2">
      <c r="A456">
        <v>455</v>
      </c>
      <c r="B456">
        <v>80000000809</v>
      </c>
      <c r="C456">
        <v>82510001484</v>
      </c>
      <c r="D456">
        <v>558</v>
      </c>
      <c r="E456">
        <v>27</v>
      </c>
      <c r="F456" t="s">
        <v>12</v>
      </c>
      <c r="G456" s="1">
        <v>43553</v>
      </c>
      <c r="H456" t="s">
        <v>13</v>
      </c>
      <c r="I456" t="s">
        <v>14</v>
      </c>
      <c r="J456" t="s">
        <v>19</v>
      </c>
      <c r="K456" t="s">
        <v>35</v>
      </c>
      <c r="L456">
        <v>1.65226197000004</v>
      </c>
      <c r="M456">
        <v>41.309985049000034</v>
      </c>
      <c r="N456" t="str">
        <f>CONCATENATE(Tabla1[[#This Row],[nombre]],Tabla1[[#This Row],[PPKK]])</f>
        <v>050 - MADRID-PUERTA DE ATOCHA-LIMITE ADIF - LFPSA558</v>
      </c>
    </row>
    <row r="457" spans="1:14" hidden="1" x14ac:dyDescent="0.2">
      <c r="A457">
        <v>456</v>
      </c>
      <c r="B457">
        <v>80000000809</v>
      </c>
      <c r="C457">
        <v>82510001483</v>
      </c>
      <c r="D457">
        <v>557</v>
      </c>
      <c r="E457">
        <v>27</v>
      </c>
      <c r="F457" t="s">
        <v>12</v>
      </c>
      <c r="G457" s="1">
        <v>43553</v>
      </c>
      <c r="H457" t="s">
        <v>13</v>
      </c>
      <c r="I457" t="s">
        <v>14</v>
      </c>
      <c r="J457" t="s">
        <v>19</v>
      </c>
      <c r="K457" t="s">
        <v>35</v>
      </c>
      <c r="L457">
        <v>1.6427777270000661</v>
      </c>
      <c r="M457">
        <v>41.304548211000053</v>
      </c>
      <c r="N457" t="str">
        <f>CONCATENATE(Tabla1[[#This Row],[nombre]],Tabla1[[#This Row],[PPKK]])</f>
        <v>050 - MADRID-PUERTA DE ATOCHA-LIMITE ADIF - LFPSA557</v>
      </c>
    </row>
    <row r="458" spans="1:14" hidden="1" x14ac:dyDescent="0.2">
      <c r="A458">
        <v>457</v>
      </c>
      <c r="B458">
        <v>80000000809</v>
      </c>
      <c r="C458">
        <v>80580002551</v>
      </c>
      <c r="D458">
        <v>556</v>
      </c>
      <c r="E458">
        <v>27</v>
      </c>
      <c r="F458" t="s">
        <v>12</v>
      </c>
      <c r="G458" s="1">
        <v>43553</v>
      </c>
      <c r="H458" t="s">
        <v>13</v>
      </c>
      <c r="I458" t="s">
        <v>14</v>
      </c>
      <c r="J458" t="s">
        <v>19</v>
      </c>
      <c r="K458" t="s">
        <v>35</v>
      </c>
      <c r="L458">
        <v>1.633363305000046</v>
      </c>
      <c r="M458">
        <v>41.299027675000048</v>
      </c>
      <c r="N458" t="str">
        <f>CONCATENATE(Tabla1[[#This Row],[nombre]],Tabla1[[#This Row],[PPKK]])</f>
        <v>050 - MADRID-PUERTA DE ATOCHA-LIMITE ADIF - LFPSA556</v>
      </c>
    </row>
    <row r="459" spans="1:14" hidden="1" x14ac:dyDescent="0.2">
      <c r="A459">
        <v>458</v>
      </c>
      <c r="B459">
        <v>80000000809</v>
      </c>
      <c r="C459">
        <v>82510001395</v>
      </c>
      <c r="D459">
        <v>559</v>
      </c>
      <c r="E459">
        <v>27</v>
      </c>
      <c r="F459" t="s">
        <v>12</v>
      </c>
      <c r="G459" s="1">
        <v>43553</v>
      </c>
      <c r="H459" t="s">
        <v>13</v>
      </c>
      <c r="I459" t="s">
        <v>14</v>
      </c>
      <c r="J459" t="s">
        <v>19</v>
      </c>
      <c r="K459" t="s">
        <v>35</v>
      </c>
      <c r="L459">
        <v>1.6618343000000659</v>
      </c>
      <c r="M459">
        <v>41.315354865000067</v>
      </c>
      <c r="N459" t="str">
        <f>CONCATENATE(Tabla1[[#This Row],[nombre]],Tabla1[[#This Row],[PPKK]])</f>
        <v>050 - MADRID-PUERTA DE ATOCHA-LIMITE ADIF - LFPSA559</v>
      </c>
    </row>
    <row r="460" spans="1:14" hidden="1" x14ac:dyDescent="0.2">
      <c r="A460">
        <v>459</v>
      </c>
      <c r="B460">
        <v>460000001245</v>
      </c>
      <c r="C460">
        <v>460800000005</v>
      </c>
      <c r="D460">
        <v>247</v>
      </c>
      <c r="E460">
        <v>16</v>
      </c>
      <c r="F460" t="s">
        <v>30</v>
      </c>
      <c r="G460" s="1">
        <v>43553</v>
      </c>
      <c r="H460" t="s">
        <v>13</v>
      </c>
      <c r="I460" t="s">
        <v>14</v>
      </c>
      <c r="J460" t="s">
        <v>15</v>
      </c>
      <c r="K460" t="s">
        <v>38</v>
      </c>
      <c r="L460">
        <v>-1.3687418326697121</v>
      </c>
      <c r="M460">
        <v>39.659050992340248</v>
      </c>
      <c r="N460" t="str">
        <f>CONCATENATE(Tabla1[[#This Row],[nombre]],Tabla1[[#This Row],[PPKK]])</f>
        <v>310 - ARANJUEZ-VALENCIA-LA FONT247</v>
      </c>
    </row>
    <row r="461" spans="1:14" hidden="1" x14ac:dyDescent="0.2">
      <c r="A461">
        <v>460</v>
      </c>
      <c r="B461">
        <v>330000001587</v>
      </c>
      <c r="C461">
        <v>330390002297</v>
      </c>
      <c r="D461">
        <v>261</v>
      </c>
      <c r="E461">
        <v>27</v>
      </c>
      <c r="F461" t="s">
        <v>12</v>
      </c>
      <c r="G461" s="1">
        <v>43553</v>
      </c>
      <c r="H461" t="s">
        <v>13</v>
      </c>
      <c r="I461" t="s">
        <v>14</v>
      </c>
      <c r="J461" t="s">
        <v>15</v>
      </c>
      <c r="K461" t="s">
        <v>145</v>
      </c>
      <c r="L461">
        <v>-6.1086932215272931</v>
      </c>
      <c r="M461">
        <v>43.539735763595758</v>
      </c>
      <c r="N461" t="str">
        <f>CONCATENATE(Tabla1[[#This Row],[nombre]],Tabla1[[#This Row],[PPKK]])</f>
        <v>740 - FERROL-PRAVIA261</v>
      </c>
    </row>
    <row r="462" spans="1:14" hidden="1" x14ac:dyDescent="0.2">
      <c r="A462">
        <v>461</v>
      </c>
      <c r="B462">
        <v>320000000306</v>
      </c>
      <c r="C462">
        <v>320890000115</v>
      </c>
      <c r="D462">
        <v>198</v>
      </c>
      <c r="E462">
        <v>27</v>
      </c>
      <c r="F462" t="s">
        <v>12</v>
      </c>
      <c r="G462" s="1">
        <v>43553</v>
      </c>
      <c r="H462" t="s">
        <v>13</v>
      </c>
      <c r="I462" t="s">
        <v>14</v>
      </c>
      <c r="J462" t="s">
        <v>15</v>
      </c>
      <c r="K462" t="s">
        <v>17</v>
      </c>
      <c r="L462">
        <v>-7.5517783400396876</v>
      </c>
      <c r="M462">
        <v>42.141172268957163</v>
      </c>
      <c r="N462" t="str">
        <f>CONCATENATE(Tabla1[[#This Row],[nombre]],Tabla1[[#This Row],[PPKK]])</f>
        <v>822 - ZAMORA-A CORUÑA198</v>
      </c>
    </row>
    <row r="463" spans="1:14" hidden="1" x14ac:dyDescent="0.2">
      <c r="A463">
        <v>462</v>
      </c>
      <c r="B463">
        <v>260000000154</v>
      </c>
      <c r="C463">
        <v>260110002064</v>
      </c>
      <c r="D463">
        <v>12</v>
      </c>
      <c r="E463">
        <v>27</v>
      </c>
      <c r="F463" t="s">
        <v>12</v>
      </c>
      <c r="G463" s="1">
        <v>43553</v>
      </c>
      <c r="H463" t="s">
        <v>13</v>
      </c>
      <c r="I463" t="s">
        <v>14</v>
      </c>
      <c r="J463" t="s">
        <v>15</v>
      </c>
      <c r="K463" t="s">
        <v>73</v>
      </c>
      <c r="L463">
        <v>-1.820192220830974</v>
      </c>
      <c r="M463">
        <v>42.217031678378888</v>
      </c>
      <c r="N463" t="str">
        <f>CONCATENATE(Tabla1[[#This Row],[nombre]],Tabla1[[#This Row],[PPKK]])</f>
        <v>700 - INT. ABANDO IND. PRIETO-CASETAS12</v>
      </c>
    </row>
    <row r="464" spans="1:14" hidden="1" x14ac:dyDescent="0.2">
      <c r="A464">
        <v>463</v>
      </c>
      <c r="B464">
        <v>290000000625</v>
      </c>
      <c r="C464">
        <v>290840000153</v>
      </c>
      <c r="D464">
        <v>67</v>
      </c>
      <c r="E464">
        <v>27</v>
      </c>
      <c r="F464" t="s">
        <v>12</v>
      </c>
      <c r="G464" s="1">
        <v>43553</v>
      </c>
      <c r="H464" t="s">
        <v>13</v>
      </c>
      <c r="I464" t="s">
        <v>14</v>
      </c>
      <c r="J464" t="s">
        <v>15</v>
      </c>
      <c r="K464" t="s">
        <v>110</v>
      </c>
      <c r="L464">
        <v>-5.1273813407552993</v>
      </c>
      <c r="M464">
        <v>36.759710480338519</v>
      </c>
      <c r="N464" t="str">
        <f>CONCATENATE(Tabla1[[#This Row],[nombre]],Tabla1[[#This Row],[PPKK]])</f>
        <v>420 - BIF. MARAVILLAS-ALGECIRAS67</v>
      </c>
    </row>
    <row r="465" spans="1:14" hidden="1" x14ac:dyDescent="0.2">
      <c r="A465">
        <v>464</v>
      </c>
      <c r="B465">
        <v>500000001699</v>
      </c>
      <c r="C465">
        <v>501150000488</v>
      </c>
      <c r="D465">
        <v>368</v>
      </c>
      <c r="E465">
        <v>27</v>
      </c>
      <c r="F465" t="s">
        <v>12</v>
      </c>
      <c r="G465" s="1">
        <v>43553</v>
      </c>
      <c r="H465" t="s">
        <v>13</v>
      </c>
      <c r="I465" t="s">
        <v>14</v>
      </c>
      <c r="J465" t="s">
        <v>15</v>
      </c>
      <c r="K465" t="s">
        <v>40</v>
      </c>
      <c r="L465">
        <v>-0.62954569108411274</v>
      </c>
      <c r="M465">
        <v>41.51755260559014</v>
      </c>
      <c r="N465" t="str">
        <f>CONCATENATE(Tabla1[[#This Row],[nombre]],Tabla1[[#This Row],[PPKK]])</f>
        <v>210 - MIRAFLORES-TARRAGONA368</v>
      </c>
    </row>
    <row r="466" spans="1:14" hidden="1" x14ac:dyDescent="0.2">
      <c r="A466">
        <v>465</v>
      </c>
      <c r="B466">
        <v>180000000295</v>
      </c>
      <c r="C466">
        <v>189070000076</v>
      </c>
      <c r="D466">
        <v>157</v>
      </c>
      <c r="E466">
        <v>27</v>
      </c>
      <c r="F466" t="s">
        <v>12</v>
      </c>
      <c r="G466" s="1">
        <v>43553</v>
      </c>
      <c r="H466" t="s">
        <v>13</v>
      </c>
      <c r="I466" t="s">
        <v>14</v>
      </c>
      <c r="J466" t="s">
        <v>15</v>
      </c>
      <c r="K466" t="s">
        <v>44</v>
      </c>
      <c r="L466">
        <v>-3.084514529999979</v>
      </c>
      <c r="M466">
        <v>37.279570720000038</v>
      </c>
      <c r="N466" t="str">
        <f>CONCATENATE(Tabla1[[#This Row],[nombre]],Tabla1[[#This Row],[PPKK]])</f>
        <v>410 - LINARES BAEZA-ALMERIA157</v>
      </c>
    </row>
    <row r="467" spans="1:14" hidden="1" x14ac:dyDescent="0.2">
      <c r="A467">
        <v>466</v>
      </c>
      <c r="B467">
        <v>420000000366</v>
      </c>
      <c r="C467">
        <v>420250000982</v>
      </c>
      <c r="D467">
        <v>188</v>
      </c>
      <c r="E467">
        <v>27</v>
      </c>
      <c r="F467" t="s">
        <v>12</v>
      </c>
      <c r="G467" s="1">
        <v>43553</v>
      </c>
      <c r="H467" t="s">
        <v>13</v>
      </c>
      <c r="I467" t="s">
        <v>14</v>
      </c>
      <c r="J467" t="s">
        <v>19</v>
      </c>
      <c r="K467" t="s">
        <v>29</v>
      </c>
      <c r="L467">
        <v>-2.219829874999959</v>
      </c>
      <c r="M467">
        <v>41.24509372600005</v>
      </c>
      <c r="N467" t="str">
        <f>CONCATENATE(Tabla1[[#This Row],[nombre]],Tabla1[[#This Row],[PPKK]])</f>
        <v>200 - MADRID-CHAMARTIN-BARNA-EST. DE FRANÇA188</v>
      </c>
    </row>
    <row r="468" spans="1:14" hidden="1" x14ac:dyDescent="0.2">
      <c r="A468">
        <v>467</v>
      </c>
      <c r="B468">
        <v>290000000427</v>
      </c>
      <c r="C468">
        <v>290150000057</v>
      </c>
      <c r="D468">
        <v>49</v>
      </c>
      <c r="E468">
        <v>27</v>
      </c>
      <c r="F468" t="s">
        <v>12</v>
      </c>
      <c r="G468" s="1">
        <v>43553</v>
      </c>
      <c r="H468" t="s">
        <v>13</v>
      </c>
      <c r="I468" t="s">
        <v>14</v>
      </c>
      <c r="J468" t="s">
        <v>15</v>
      </c>
      <c r="K468" t="s">
        <v>111</v>
      </c>
      <c r="L468">
        <v>-4.7254592796219868</v>
      </c>
      <c r="M468">
        <v>37.074638676433842</v>
      </c>
      <c r="N468" t="str">
        <f>CONCATENATE(Tabla1[[#This Row],[nombre]],Tabla1[[#This Row],[PPKK]])</f>
        <v>460 - BIF. RIOFRIO - FUENTE DE PIEDRA49</v>
      </c>
    </row>
    <row r="469" spans="1:14" hidden="1" x14ac:dyDescent="0.2">
      <c r="A469">
        <v>468</v>
      </c>
      <c r="B469">
        <v>290000000427</v>
      </c>
      <c r="C469">
        <v>290150000346</v>
      </c>
      <c r="D469">
        <v>50</v>
      </c>
      <c r="E469">
        <v>27</v>
      </c>
      <c r="F469" t="s">
        <v>12</v>
      </c>
      <c r="G469" s="1">
        <v>43553</v>
      </c>
      <c r="H469" t="s">
        <v>13</v>
      </c>
      <c r="I469" t="s">
        <v>14</v>
      </c>
      <c r="J469" t="s">
        <v>15</v>
      </c>
      <c r="K469" t="s">
        <v>111</v>
      </c>
      <c r="L469">
        <v>-4.7221278562155362</v>
      </c>
      <c r="M469">
        <v>37.065866452674697</v>
      </c>
      <c r="N469" t="str">
        <f>CONCATENATE(Tabla1[[#This Row],[nombre]],Tabla1[[#This Row],[PPKK]])</f>
        <v>460 - BIF. RIOFRIO - FUENTE DE PIEDRA50</v>
      </c>
    </row>
    <row r="470" spans="1:14" hidden="1" x14ac:dyDescent="0.2">
      <c r="A470">
        <v>469</v>
      </c>
      <c r="B470">
        <v>140000000199</v>
      </c>
      <c r="C470">
        <v>140210000281</v>
      </c>
      <c r="D470">
        <v>436</v>
      </c>
      <c r="E470">
        <v>27</v>
      </c>
      <c r="F470" t="s">
        <v>12</v>
      </c>
      <c r="G470" s="1">
        <v>43553</v>
      </c>
      <c r="H470" t="s">
        <v>13</v>
      </c>
      <c r="I470" t="s">
        <v>14</v>
      </c>
      <c r="J470" t="s">
        <v>15</v>
      </c>
      <c r="K470" t="s">
        <v>48</v>
      </c>
      <c r="L470">
        <v>-4.7274832049999418</v>
      </c>
      <c r="M470">
        <v>37.913068800000083</v>
      </c>
      <c r="N470" t="str">
        <f>CONCATENATE(Tabla1[[#This Row],[nombre]],Tabla1[[#This Row],[PPKK]])</f>
        <v>400 - ALCAZAR SAN JUAN-CADIZ436</v>
      </c>
    </row>
    <row r="471" spans="1:14" hidden="1" x14ac:dyDescent="0.2">
      <c r="A471">
        <v>470</v>
      </c>
      <c r="B471">
        <v>160000000220</v>
      </c>
      <c r="C471">
        <v>160230000066</v>
      </c>
      <c r="D471">
        <v>138</v>
      </c>
      <c r="E471">
        <v>27</v>
      </c>
      <c r="F471" t="s">
        <v>12</v>
      </c>
      <c r="G471" s="1">
        <v>43553</v>
      </c>
      <c r="H471" t="s">
        <v>13</v>
      </c>
      <c r="I471" t="s">
        <v>14</v>
      </c>
      <c r="J471" t="s">
        <v>15</v>
      </c>
      <c r="K471" t="s">
        <v>38</v>
      </c>
      <c r="L471">
        <v>-2.249020890575061</v>
      </c>
      <c r="M471">
        <v>40.130588475500659</v>
      </c>
      <c r="N471" t="str">
        <f>CONCATENATE(Tabla1[[#This Row],[nombre]],Tabla1[[#This Row],[PPKK]])</f>
        <v>310 - ARANJUEZ-VALENCIA-LA FONT138</v>
      </c>
    </row>
    <row r="472" spans="1:14" hidden="1" x14ac:dyDescent="0.2">
      <c r="A472">
        <v>471</v>
      </c>
      <c r="B472">
        <v>160000000202</v>
      </c>
      <c r="C472">
        <v>160550000194</v>
      </c>
      <c r="D472">
        <v>190</v>
      </c>
      <c r="E472">
        <v>27</v>
      </c>
      <c r="F472" t="s">
        <v>12</v>
      </c>
      <c r="G472" s="1">
        <v>43553</v>
      </c>
      <c r="H472" t="s">
        <v>13</v>
      </c>
      <c r="I472" t="s">
        <v>14</v>
      </c>
      <c r="J472" t="s">
        <v>15</v>
      </c>
      <c r="K472" t="s">
        <v>38</v>
      </c>
      <c r="L472">
        <v>-1.8125220862952121</v>
      </c>
      <c r="M472">
        <v>39.893558290968009</v>
      </c>
      <c r="N472" t="str">
        <f>CONCATENATE(Tabla1[[#This Row],[nombre]],Tabla1[[#This Row],[PPKK]])</f>
        <v>310 - ARANJUEZ-VALENCIA-LA FONT190</v>
      </c>
    </row>
    <row r="473" spans="1:14" hidden="1" x14ac:dyDescent="0.2">
      <c r="A473">
        <v>472</v>
      </c>
      <c r="B473">
        <v>160000000202</v>
      </c>
      <c r="C473">
        <v>160550000189</v>
      </c>
      <c r="D473">
        <v>192</v>
      </c>
      <c r="E473">
        <v>27</v>
      </c>
      <c r="F473" t="s">
        <v>12</v>
      </c>
      <c r="G473" s="1">
        <v>43553</v>
      </c>
      <c r="H473" t="s">
        <v>13</v>
      </c>
      <c r="I473" t="s">
        <v>14</v>
      </c>
      <c r="J473" t="s">
        <v>15</v>
      </c>
      <c r="K473" t="s">
        <v>38</v>
      </c>
      <c r="L473">
        <v>-1.8179036738891889</v>
      </c>
      <c r="M473">
        <v>39.876745073525832</v>
      </c>
      <c r="N473" t="str">
        <f>CONCATENATE(Tabla1[[#This Row],[nombre]],Tabla1[[#This Row],[PPKK]])</f>
        <v>310 - ARANJUEZ-VALENCIA-LA FONT192</v>
      </c>
    </row>
    <row r="474" spans="1:14" hidden="1" x14ac:dyDescent="0.2">
      <c r="A474">
        <v>473</v>
      </c>
      <c r="B474">
        <v>310000000374</v>
      </c>
      <c r="C474">
        <v>311572000085</v>
      </c>
      <c r="D474">
        <v>37</v>
      </c>
      <c r="E474">
        <v>27</v>
      </c>
      <c r="F474" t="s">
        <v>12</v>
      </c>
      <c r="G474" s="1">
        <v>43553</v>
      </c>
      <c r="H474" t="s">
        <v>13</v>
      </c>
      <c r="I474" t="s">
        <v>14</v>
      </c>
      <c r="J474" t="s">
        <v>15</v>
      </c>
      <c r="K474" t="s">
        <v>73</v>
      </c>
      <c r="L474">
        <v>-2.0490334579999399</v>
      </c>
      <c r="M474">
        <v>42.354649900000027</v>
      </c>
      <c r="N474" t="str">
        <f>CONCATENATE(Tabla1[[#This Row],[nombre]],Tabla1[[#This Row],[PPKK]])</f>
        <v>700 - INT. ABANDO IND. PRIETO-CASETAS37</v>
      </c>
    </row>
    <row r="475" spans="1:14" hidden="1" x14ac:dyDescent="0.2">
      <c r="A475">
        <v>474</v>
      </c>
      <c r="B475">
        <v>80000002027</v>
      </c>
      <c r="C475">
        <v>81130001450</v>
      </c>
      <c r="D475">
        <v>297</v>
      </c>
      <c r="E475">
        <v>27</v>
      </c>
      <c r="F475" t="s">
        <v>12</v>
      </c>
      <c r="G475" s="1">
        <v>43553</v>
      </c>
      <c r="H475" t="s">
        <v>13</v>
      </c>
      <c r="I475" t="s">
        <v>14</v>
      </c>
      <c r="J475" t="s">
        <v>15</v>
      </c>
      <c r="K475" t="s">
        <v>97</v>
      </c>
      <c r="L475">
        <v>1.7779973710000261</v>
      </c>
      <c r="M475">
        <v>41.727385562000052</v>
      </c>
      <c r="N475" t="str">
        <f>CONCATENATE(Tabla1[[#This Row],[nombre]],Tabla1[[#This Row],[PPKK]])</f>
        <v>220 - LLEIDA-PIRINEUS-L HOSPITALET DE LLOBREGAT297</v>
      </c>
    </row>
    <row r="476" spans="1:14" hidden="1" x14ac:dyDescent="0.2">
      <c r="A476">
        <v>475</v>
      </c>
      <c r="B476">
        <v>80000002027</v>
      </c>
      <c r="C476">
        <v>81130001540</v>
      </c>
      <c r="D476">
        <v>298</v>
      </c>
      <c r="E476">
        <v>27</v>
      </c>
      <c r="F476" t="s">
        <v>12</v>
      </c>
      <c r="G476" s="1">
        <v>43553</v>
      </c>
      <c r="H476" t="s">
        <v>13</v>
      </c>
      <c r="I476" t="s">
        <v>14</v>
      </c>
      <c r="J476" t="s">
        <v>15</v>
      </c>
      <c r="K476" t="s">
        <v>97</v>
      </c>
      <c r="L476">
        <v>1.7878097130000581</v>
      </c>
      <c r="M476">
        <v>41.723898875000032</v>
      </c>
      <c r="N476" t="str">
        <f>CONCATENATE(Tabla1[[#This Row],[nombre]],Tabla1[[#This Row],[PPKK]])</f>
        <v>220 - LLEIDA-PIRINEUS-L HOSPITALET DE LLOBREGAT298</v>
      </c>
    </row>
    <row r="477" spans="1:14" hidden="1" x14ac:dyDescent="0.2">
      <c r="A477">
        <v>476</v>
      </c>
      <c r="B477">
        <v>160000000202</v>
      </c>
      <c r="C477">
        <v>160550000188</v>
      </c>
      <c r="D477">
        <v>193</v>
      </c>
      <c r="E477">
        <v>27</v>
      </c>
      <c r="F477" t="s">
        <v>12</v>
      </c>
      <c r="G477" s="1">
        <v>43553</v>
      </c>
      <c r="H477" t="s">
        <v>13</v>
      </c>
      <c r="I477" t="s">
        <v>14</v>
      </c>
      <c r="J477" t="s">
        <v>15</v>
      </c>
      <c r="K477" t="s">
        <v>38</v>
      </c>
      <c r="L477">
        <v>-1.8163250912444771</v>
      </c>
      <c r="M477">
        <v>39.868024651884348</v>
      </c>
      <c r="N477" t="str">
        <f>CONCATENATE(Tabla1[[#This Row],[nombre]],Tabla1[[#This Row],[PPKK]])</f>
        <v>310 - ARANJUEZ-VALENCIA-LA FONT193</v>
      </c>
    </row>
    <row r="478" spans="1:14" hidden="1" x14ac:dyDescent="0.2">
      <c r="A478">
        <v>477</v>
      </c>
      <c r="B478">
        <v>80000000408</v>
      </c>
      <c r="C478">
        <v>80960001437</v>
      </c>
      <c r="D478">
        <v>24</v>
      </c>
      <c r="E478">
        <v>27</v>
      </c>
      <c r="F478" t="s">
        <v>12</v>
      </c>
      <c r="G478" s="1">
        <v>43553</v>
      </c>
      <c r="H478" t="s">
        <v>13</v>
      </c>
      <c r="I478" t="s">
        <v>14</v>
      </c>
      <c r="J478" t="s">
        <v>15</v>
      </c>
      <c r="K478" t="s">
        <v>45</v>
      </c>
      <c r="L478">
        <v>2.2636495490000361</v>
      </c>
      <c r="M478">
        <v>41.571083677000047</v>
      </c>
      <c r="N478" t="str">
        <f>CONCATENATE(Tabla1[[#This Row],[nombre]],Tabla1[[#This Row],[PPKK]])</f>
        <v>222 - MONTCADA-BIFURCA-LA TOUR DE CAROL24</v>
      </c>
    </row>
    <row r="479" spans="1:14" hidden="1" x14ac:dyDescent="0.2">
      <c r="A479">
        <v>478</v>
      </c>
      <c r="B479">
        <v>80000000408</v>
      </c>
      <c r="C479">
        <v>81590001521</v>
      </c>
      <c r="D479">
        <v>22</v>
      </c>
      <c r="E479">
        <v>27</v>
      </c>
      <c r="F479" t="s">
        <v>12</v>
      </c>
      <c r="G479" s="1">
        <v>43553</v>
      </c>
      <c r="H479" t="s">
        <v>13</v>
      </c>
      <c r="I479" t="s">
        <v>14</v>
      </c>
      <c r="J479" t="s">
        <v>15</v>
      </c>
      <c r="K479" t="s">
        <v>45</v>
      </c>
      <c r="L479">
        <v>2.2474114230000741</v>
      </c>
      <c r="M479">
        <v>41.559581673000032</v>
      </c>
      <c r="N479" t="str">
        <f>CONCATENATE(Tabla1[[#This Row],[nombre]],Tabla1[[#This Row],[PPKK]])</f>
        <v>222 - MONTCADA-BIFURCA-LA TOUR DE CAROL22</v>
      </c>
    </row>
    <row r="480" spans="1:14" hidden="1" x14ac:dyDescent="0.2">
      <c r="A480">
        <v>479</v>
      </c>
      <c r="B480">
        <v>80000000408</v>
      </c>
      <c r="C480">
        <v>80960001523</v>
      </c>
      <c r="D480">
        <v>25</v>
      </c>
      <c r="E480">
        <v>27</v>
      </c>
      <c r="F480" t="s">
        <v>12</v>
      </c>
      <c r="G480" s="1">
        <v>43553</v>
      </c>
      <c r="H480" t="s">
        <v>13</v>
      </c>
      <c r="I480" t="s">
        <v>14</v>
      </c>
      <c r="J480" t="s">
        <v>15</v>
      </c>
      <c r="K480" t="s">
        <v>45</v>
      </c>
      <c r="L480">
        <v>2.2699089900000331</v>
      </c>
      <c r="M480">
        <v>41.57873834600008</v>
      </c>
      <c r="N480" t="str">
        <f>CONCATENATE(Tabla1[[#This Row],[nombre]],Tabla1[[#This Row],[PPKK]])</f>
        <v>222 - MONTCADA-BIFURCA-LA TOUR DE CAROL25</v>
      </c>
    </row>
    <row r="481" spans="1:14" hidden="1" x14ac:dyDescent="0.2">
      <c r="A481">
        <v>480</v>
      </c>
      <c r="B481">
        <v>80000000408</v>
      </c>
      <c r="C481">
        <v>81350001522</v>
      </c>
      <c r="D481">
        <v>23</v>
      </c>
      <c r="E481">
        <v>27</v>
      </c>
      <c r="F481" t="s">
        <v>12</v>
      </c>
      <c r="G481" s="1">
        <v>43553</v>
      </c>
      <c r="H481" t="s">
        <v>13</v>
      </c>
      <c r="I481" t="s">
        <v>14</v>
      </c>
      <c r="J481" t="s">
        <v>15</v>
      </c>
      <c r="K481" t="s">
        <v>45</v>
      </c>
      <c r="L481">
        <v>2.2573653750000631</v>
      </c>
      <c r="M481">
        <v>41.563409474000032</v>
      </c>
      <c r="N481" t="str">
        <f>CONCATENATE(Tabla1[[#This Row],[nombre]],Tabla1[[#This Row],[PPKK]])</f>
        <v>222 - MONTCADA-BIFURCA-LA TOUR DE CAROL23</v>
      </c>
    </row>
    <row r="482" spans="1:14" hidden="1" x14ac:dyDescent="0.2">
      <c r="A482">
        <v>481</v>
      </c>
      <c r="B482">
        <v>500000000784</v>
      </c>
      <c r="C482">
        <v>502970000886</v>
      </c>
      <c r="D482">
        <v>1</v>
      </c>
      <c r="E482">
        <v>27</v>
      </c>
      <c r="F482" t="s">
        <v>12</v>
      </c>
      <c r="G482" s="1">
        <v>43553</v>
      </c>
      <c r="H482" t="s">
        <v>13</v>
      </c>
      <c r="I482" t="s">
        <v>14</v>
      </c>
      <c r="J482" t="s">
        <v>15</v>
      </c>
      <c r="K482" t="s">
        <v>146</v>
      </c>
      <c r="L482">
        <v>-0.84333458199995448</v>
      </c>
      <c r="M482">
        <v>41.730166689000043</v>
      </c>
      <c r="N482" t="str">
        <f>CONCATENATE(Tabla1[[#This Row],[nombre]],Tabla1[[#This Row],[PPKK]])</f>
        <v>208 - S.JUAN MOZARRIFA-S. GREGORIO1</v>
      </c>
    </row>
    <row r="483" spans="1:14" hidden="1" x14ac:dyDescent="0.2">
      <c r="A483">
        <v>482</v>
      </c>
      <c r="B483">
        <v>430000001033</v>
      </c>
      <c r="C483">
        <v>431630000641</v>
      </c>
      <c r="D483">
        <v>541</v>
      </c>
      <c r="E483">
        <v>27</v>
      </c>
      <c r="F483" t="s">
        <v>12</v>
      </c>
      <c r="G483" s="1">
        <v>43553</v>
      </c>
      <c r="H483" t="s">
        <v>13</v>
      </c>
      <c r="I483" t="s">
        <v>14</v>
      </c>
      <c r="J483" t="s">
        <v>19</v>
      </c>
      <c r="K483" t="s">
        <v>35</v>
      </c>
      <c r="L483">
        <v>1.499546981000037</v>
      </c>
      <c r="M483">
        <v>41.211099671000063</v>
      </c>
      <c r="N483" t="str">
        <f>CONCATENATE(Tabla1[[#This Row],[nombre]],Tabla1[[#This Row],[PPKK]])</f>
        <v>050 - MADRID-PUERTA DE ATOCHA-LIMITE ADIF - LFPSA541</v>
      </c>
    </row>
    <row r="484" spans="1:14" hidden="1" x14ac:dyDescent="0.2">
      <c r="A484">
        <v>483</v>
      </c>
      <c r="B484">
        <v>440000000221</v>
      </c>
      <c r="C484">
        <v>442100000019</v>
      </c>
      <c r="D484">
        <v>172</v>
      </c>
      <c r="E484">
        <v>27</v>
      </c>
      <c r="F484" t="s">
        <v>12</v>
      </c>
      <c r="G484" s="1">
        <v>43553</v>
      </c>
      <c r="H484" t="s">
        <v>13</v>
      </c>
      <c r="I484" t="s">
        <v>14</v>
      </c>
      <c r="J484" t="s">
        <v>15</v>
      </c>
      <c r="K484" t="s">
        <v>93</v>
      </c>
      <c r="L484">
        <v>-0.830361313954186</v>
      </c>
      <c r="M484">
        <v>40.148423285224887</v>
      </c>
      <c r="N484" t="str">
        <f>CONCATENATE(Tabla1[[#This Row],[nombre]],Tabla1[[#This Row],[PPKK]])</f>
        <v>610 - BIF. TERUEL-SAGUNT172</v>
      </c>
    </row>
    <row r="485" spans="1:14" hidden="1" x14ac:dyDescent="0.2">
      <c r="A485">
        <v>484</v>
      </c>
      <c r="B485">
        <v>460000002485</v>
      </c>
      <c r="C485">
        <v>462290000002</v>
      </c>
      <c r="D485">
        <v>345</v>
      </c>
      <c r="E485">
        <v>16</v>
      </c>
      <c r="F485" t="s">
        <v>30</v>
      </c>
      <c r="G485" s="1">
        <v>43553</v>
      </c>
      <c r="H485" t="s">
        <v>13</v>
      </c>
      <c r="I485" t="s">
        <v>14</v>
      </c>
      <c r="J485" t="s">
        <v>19</v>
      </c>
      <c r="K485" t="s">
        <v>49</v>
      </c>
      <c r="L485">
        <v>-0.95330393608622832</v>
      </c>
      <c r="M485">
        <v>39.464030209557379</v>
      </c>
      <c r="N485" t="str">
        <f>CONCATENATE(Tabla1[[#This Row],[nombre]],Tabla1[[#This Row],[PPKK]])</f>
        <v>040 - BIF. TORREJÓN DE VELASCO - VALENCIA-JOAQUIM SOROLLA345</v>
      </c>
    </row>
    <row r="486" spans="1:14" hidden="1" x14ac:dyDescent="0.2">
      <c r="A486">
        <v>485</v>
      </c>
      <c r="B486">
        <v>460000000708</v>
      </c>
      <c r="C486">
        <v>461110000003</v>
      </c>
      <c r="D486">
        <v>365</v>
      </c>
      <c r="E486">
        <v>16</v>
      </c>
      <c r="F486" t="s">
        <v>30</v>
      </c>
      <c r="G486" s="1">
        <v>43553</v>
      </c>
      <c r="H486" t="s">
        <v>13</v>
      </c>
      <c r="I486" t="s">
        <v>14</v>
      </c>
      <c r="J486" t="s">
        <v>19</v>
      </c>
      <c r="K486" t="s">
        <v>49</v>
      </c>
      <c r="L486">
        <v>-0.72455293439014534</v>
      </c>
      <c r="M486">
        <v>39.451713632744251</v>
      </c>
      <c r="N486" t="str">
        <f>CONCATENATE(Tabla1[[#This Row],[nombre]],Tabla1[[#This Row],[PPKK]])</f>
        <v>040 - BIF. TORREJÓN DE VELASCO - VALENCIA-JOAQUIM SOROLLA365</v>
      </c>
    </row>
    <row r="487" spans="1:14" hidden="1" x14ac:dyDescent="0.2">
      <c r="A487">
        <v>486</v>
      </c>
      <c r="B487">
        <v>160000000125</v>
      </c>
      <c r="C487">
        <v>160460000294</v>
      </c>
      <c r="D487">
        <v>178</v>
      </c>
      <c r="E487">
        <v>27</v>
      </c>
      <c r="F487" t="s">
        <v>12</v>
      </c>
      <c r="G487" s="1">
        <v>43553</v>
      </c>
      <c r="H487" t="s">
        <v>13</v>
      </c>
      <c r="I487" t="s">
        <v>14</v>
      </c>
      <c r="J487" t="s">
        <v>15</v>
      </c>
      <c r="K487" t="s">
        <v>38</v>
      </c>
      <c r="L487">
        <v>-1.906518304082268</v>
      </c>
      <c r="M487">
        <v>39.960503563861622</v>
      </c>
      <c r="N487" t="str">
        <f>CONCATENATE(Tabla1[[#This Row],[nombre]],Tabla1[[#This Row],[PPKK]])</f>
        <v>310 - ARANJUEZ-VALENCIA-LA FONT178</v>
      </c>
    </row>
    <row r="488" spans="1:14" hidden="1" x14ac:dyDescent="0.2">
      <c r="A488">
        <v>487</v>
      </c>
      <c r="B488">
        <v>160000000125</v>
      </c>
      <c r="C488">
        <v>160460000293</v>
      </c>
      <c r="D488">
        <v>179</v>
      </c>
      <c r="E488">
        <v>27</v>
      </c>
      <c r="F488" t="s">
        <v>12</v>
      </c>
      <c r="G488" s="1">
        <v>43553</v>
      </c>
      <c r="H488" t="s">
        <v>13</v>
      </c>
      <c r="I488" t="s">
        <v>14</v>
      </c>
      <c r="J488" t="s">
        <v>15</v>
      </c>
      <c r="K488" t="s">
        <v>38</v>
      </c>
      <c r="L488">
        <v>-1.8966305414159781</v>
      </c>
      <c r="M488">
        <v>39.955823824665018</v>
      </c>
      <c r="N488" t="str">
        <f>CONCATENATE(Tabla1[[#This Row],[nombre]],Tabla1[[#This Row],[PPKK]])</f>
        <v>310 - ARANJUEZ-VALENCIA-LA FONT179</v>
      </c>
    </row>
    <row r="489" spans="1:14" hidden="1" x14ac:dyDescent="0.2">
      <c r="A489">
        <v>488</v>
      </c>
      <c r="B489">
        <v>460000002100</v>
      </c>
      <c r="C489">
        <v>460800000008</v>
      </c>
      <c r="D489">
        <v>250</v>
      </c>
      <c r="E489">
        <v>16</v>
      </c>
      <c r="F489" t="s">
        <v>30</v>
      </c>
      <c r="G489" s="1">
        <v>43553</v>
      </c>
      <c r="H489" t="s">
        <v>13</v>
      </c>
      <c r="I489" t="s">
        <v>14</v>
      </c>
      <c r="J489" t="s">
        <v>15</v>
      </c>
      <c r="K489" t="s">
        <v>38</v>
      </c>
      <c r="L489">
        <v>-1.3372819311356341</v>
      </c>
      <c r="M489">
        <v>39.654726085797968</v>
      </c>
      <c r="N489" t="str">
        <f>CONCATENATE(Tabla1[[#This Row],[nombre]],Tabla1[[#This Row],[PPKK]])</f>
        <v>310 - ARANJUEZ-VALENCIA-LA FONT250</v>
      </c>
    </row>
    <row r="490" spans="1:14" hidden="1" x14ac:dyDescent="0.2">
      <c r="A490">
        <v>489</v>
      </c>
      <c r="B490">
        <v>50000000140</v>
      </c>
      <c r="C490">
        <v>50160000039</v>
      </c>
      <c r="D490">
        <v>169</v>
      </c>
      <c r="E490">
        <v>27</v>
      </c>
      <c r="F490" t="s">
        <v>12</v>
      </c>
      <c r="G490" s="1">
        <v>43553</v>
      </c>
      <c r="H490" t="s">
        <v>13</v>
      </c>
      <c r="I490" t="s">
        <v>14</v>
      </c>
      <c r="J490" t="s">
        <v>19</v>
      </c>
      <c r="K490" t="s">
        <v>20</v>
      </c>
      <c r="L490">
        <v>-4.6898337019999303</v>
      </c>
      <c r="M490">
        <v>41.031452676000072</v>
      </c>
      <c r="N490" t="str">
        <f>CONCATENATE(Tabla1[[#This Row],[nombre]],Tabla1[[#This Row],[PPKK]])</f>
        <v>100 - MADRID-CHAMARTIN-HENDAYA169</v>
      </c>
    </row>
    <row r="491" spans="1:14" hidden="1" x14ac:dyDescent="0.2">
      <c r="A491">
        <v>490</v>
      </c>
      <c r="B491">
        <v>50000000140</v>
      </c>
      <c r="C491">
        <v>50720002620</v>
      </c>
      <c r="D491">
        <v>168</v>
      </c>
      <c r="E491">
        <v>27</v>
      </c>
      <c r="F491" t="s">
        <v>12</v>
      </c>
      <c r="G491" s="1">
        <v>43553</v>
      </c>
      <c r="H491" t="s">
        <v>13</v>
      </c>
      <c r="I491" t="s">
        <v>14</v>
      </c>
      <c r="J491" t="s">
        <v>19</v>
      </c>
      <c r="K491" t="s">
        <v>20</v>
      </c>
      <c r="L491">
        <v>-4.6827222489999372</v>
      </c>
      <c r="M491">
        <v>41.024215272000049</v>
      </c>
      <c r="N491" t="str">
        <f>CONCATENATE(Tabla1[[#This Row],[nombre]],Tabla1[[#This Row],[PPKK]])</f>
        <v>100 - MADRID-CHAMARTIN-HENDAYA168</v>
      </c>
    </row>
    <row r="492" spans="1:14" hidden="1" x14ac:dyDescent="0.2">
      <c r="A492">
        <v>491</v>
      </c>
      <c r="B492">
        <v>40000000138</v>
      </c>
      <c r="C492">
        <v>40810000003</v>
      </c>
      <c r="D492">
        <v>220</v>
      </c>
      <c r="E492">
        <v>27</v>
      </c>
      <c r="F492" t="s">
        <v>12</v>
      </c>
      <c r="G492" s="1">
        <v>43553</v>
      </c>
      <c r="H492" t="s">
        <v>13</v>
      </c>
      <c r="I492" t="s">
        <v>14</v>
      </c>
      <c r="J492" t="s">
        <v>15</v>
      </c>
      <c r="K492" t="s">
        <v>44</v>
      </c>
      <c r="L492">
        <v>-2.5243745299999318</v>
      </c>
      <c r="M492">
        <v>37.041694060000047</v>
      </c>
      <c r="N492" t="str">
        <f>CONCATENATE(Tabla1[[#This Row],[nombre]],Tabla1[[#This Row],[PPKK]])</f>
        <v>410 - LINARES BAEZA-ALMERIA220</v>
      </c>
    </row>
    <row r="493" spans="1:14" hidden="1" x14ac:dyDescent="0.2">
      <c r="A493">
        <v>492</v>
      </c>
      <c r="B493">
        <v>180000000122</v>
      </c>
      <c r="C493">
        <v>181580000119</v>
      </c>
      <c r="D493">
        <v>104</v>
      </c>
      <c r="E493">
        <v>27</v>
      </c>
      <c r="F493" t="s">
        <v>12</v>
      </c>
      <c r="G493" s="1">
        <v>43553</v>
      </c>
      <c r="H493" t="s">
        <v>13</v>
      </c>
      <c r="I493" t="s">
        <v>14</v>
      </c>
      <c r="J493" t="s">
        <v>15</v>
      </c>
      <c r="K493" t="s">
        <v>147</v>
      </c>
      <c r="L493">
        <v>-3.7915935360648811</v>
      </c>
      <c r="M493">
        <v>37.251916502381214</v>
      </c>
      <c r="N493" t="str">
        <f>CONCATENATE(Tabla1[[#This Row],[nombre]],Tabla1[[#This Row],[PPKK]])</f>
        <v>464 - BIF. TOCÓN  BIF. LA CHANA104</v>
      </c>
    </row>
    <row r="494" spans="1:14" x14ac:dyDescent="0.2">
      <c r="A494">
        <v>493</v>
      </c>
      <c r="B494" s="2">
        <v>240000001564</v>
      </c>
      <c r="C494" s="2">
        <v>249010000251</v>
      </c>
      <c r="D494">
        <v>52</v>
      </c>
      <c r="E494">
        <v>27</v>
      </c>
      <c r="F494" t="s">
        <v>12</v>
      </c>
      <c r="G494" s="1">
        <v>43553</v>
      </c>
      <c r="H494" t="s">
        <v>13</v>
      </c>
      <c r="I494" t="s">
        <v>14</v>
      </c>
      <c r="J494" t="s">
        <v>15</v>
      </c>
      <c r="K494" t="s">
        <v>64</v>
      </c>
      <c r="L494">
        <v>-5.6913457949999611</v>
      </c>
      <c r="M494">
        <v>42.982167157000049</v>
      </c>
      <c r="N494" t="str">
        <f>CONCATENATE(Tabla1[[#This Row],[nombre]],Tabla1[[#This Row],[PPKK]])</f>
        <v>130 - VENTA DE BAÑOS-GIJON-CERCANIAS52</v>
      </c>
    </row>
    <row r="495" spans="1:14" x14ac:dyDescent="0.2">
      <c r="A495">
        <v>494</v>
      </c>
      <c r="B495" s="2">
        <v>240000001564</v>
      </c>
      <c r="C495" s="2">
        <v>249010000259</v>
      </c>
      <c r="D495">
        <v>53</v>
      </c>
      <c r="E495">
        <v>27</v>
      </c>
      <c r="F495" t="s">
        <v>12</v>
      </c>
      <c r="G495" s="1">
        <v>43553</v>
      </c>
      <c r="H495" t="s">
        <v>13</v>
      </c>
      <c r="I495" t="s">
        <v>14</v>
      </c>
      <c r="J495" t="s">
        <v>15</v>
      </c>
      <c r="K495" t="s">
        <v>64</v>
      </c>
      <c r="L495">
        <v>-5.702580467999951</v>
      </c>
      <c r="M495">
        <v>42.984368241000027</v>
      </c>
      <c r="N495" t="str">
        <f>CONCATENATE(Tabla1[[#This Row],[nombre]],Tabla1[[#This Row],[PPKK]])</f>
        <v>130 - VENTA DE BAÑOS-GIJON-CERCANIAS53</v>
      </c>
    </row>
    <row r="496" spans="1:14" hidden="1" x14ac:dyDescent="0.2">
      <c r="A496">
        <v>495</v>
      </c>
      <c r="B496">
        <v>180000000122</v>
      </c>
      <c r="C496">
        <v>181020000143</v>
      </c>
      <c r="D496">
        <v>99</v>
      </c>
      <c r="E496">
        <v>27</v>
      </c>
      <c r="F496" t="s">
        <v>12</v>
      </c>
      <c r="G496" s="1">
        <v>43553</v>
      </c>
      <c r="H496" t="s">
        <v>13</v>
      </c>
      <c r="I496" t="s">
        <v>14</v>
      </c>
      <c r="J496" t="s">
        <v>15</v>
      </c>
      <c r="K496" t="s">
        <v>147</v>
      </c>
      <c r="L496">
        <v>-3.8461541988808512</v>
      </c>
      <c r="M496">
        <v>37.249060825319702</v>
      </c>
      <c r="N496" t="str">
        <f>CONCATENATE(Tabla1[[#This Row],[nombre]],Tabla1[[#This Row],[PPKK]])</f>
        <v>464 - BIF. TOCÓN  BIF. LA CHANA99</v>
      </c>
    </row>
    <row r="497" spans="1:14" hidden="1" x14ac:dyDescent="0.2">
      <c r="A497">
        <v>496</v>
      </c>
      <c r="B497">
        <v>10000000269</v>
      </c>
      <c r="C497">
        <v>10200000365</v>
      </c>
      <c r="D497">
        <v>167</v>
      </c>
      <c r="E497">
        <v>27</v>
      </c>
      <c r="F497" t="s">
        <v>12</v>
      </c>
      <c r="G497" s="1">
        <v>43553</v>
      </c>
      <c r="H497" t="s">
        <v>13</v>
      </c>
      <c r="I497" t="s">
        <v>14</v>
      </c>
      <c r="J497" t="s">
        <v>15</v>
      </c>
      <c r="K497" t="s">
        <v>73</v>
      </c>
      <c r="L497">
        <v>-2.8946641099999511</v>
      </c>
      <c r="M497">
        <v>42.858319065000053</v>
      </c>
      <c r="N497" t="str">
        <f>CONCATENATE(Tabla1[[#This Row],[nombre]],Tabla1[[#This Row],[PPKK]])</f>
        <v>700 - INT. ABANDO IND. PRIETO-CASETAS167</v>
      </c>
    </row>
    <row r="498" spans="1:14" hidden="1" x14ac:dyDescent="0.2">
      <c r="A498">
        <v>497</v>
      </c>
      <c r="B498">
        <v>270000000414</v>
      </c>
      <c r="C498">
        <v>270500000456</v>
      </c>
      <c r="D498">
        <v>342</v>
      </c>
      <c r="E498">
        <v>27</v>
      </c>
      <c r="F498" t="s">
        <v>12</v>
      </c>
      <c r="G498" s="1">
        <v>43553</v>
      </c>
      <c r="H498" t="s">
        <v>13</v>
      </c>
      <c r="I498" t="s">
        <v>14</v>
      </c>
      <c r="J498" t="s">
        <v>15</v>
      </c>
      <c r="K498" t="s">
        <v>24</v>
      </c>
      <c r="L498">
        <v>-7.3472690209999314</v>
      </c>
      <c r="M498">
        <v>42.485180906000039</v>
      </c>
      <c r="N498" t="str">
        <f>CONCATENATE(Tabla1[[#This Row],[nombre]],Tabla1[[#This Row],[PPKK]])</f>
        <v>800 - LEON-A CORUÑA342</v>
      </c>
    </row>
    <row r="499" spans="1:14" hidden="1" x14ac:dyDescent="0.2">
      <c r="A499">
        <v>498</v>
      </c>
      <c r="B499">
        <v>500000000258</v>
      </c>
      <c r="C499">
        <v>501150000477</v>
      </c>
      <c r="D499">
        <v>335</v>
      </c>
      <c r="E499">
        <v>27</v>
      </c>
      <c r="F499" t="s">
        <v>12</v>
      </c>
      <c r="G499" s="1">
        <v>43553</v>
      </c>
      <c r="H499" t="s">
        <v>13</v>
      </c>
      <c r="I499" t="s">
        <v>14</v>
      </c>
      <c r="J499" t="s">
        <v>19</v>
      </c>
      <c r="K499" t="s">
        <v>35</v>
      </c>
      <c r="L499">
        <v>-0.60189282605194483</v>
      </c>
      <c r="M499">
        <v>41.506459384145707</v>
      </c>
      <c r="N499" t="str">
        <f>CONCATENATE(Tabla1[[#This Row],[nombre]],Tabla1[[#This Row],[PPKK]])</f>
        <v>050 - MADRID-PUERTA DE ATOCHA-LIMITE ADIF - LFPSA335</v>
      </c>
    </row>
    <row r="500" spans="1:14" hidden="1" x14ac:dyDescent="0.2">
      <c r="A500">
        <v>499</v>
      </c>
      <c r="B500">
        <v>100000000559</v>
      </c>
      <c r="C500">
        <v>102030000188</v>
      </c>
      <c r="D500">
        <v>410</v>
      </c>
      <c r="E500">
        <v>27</v>
      </c>
      <c r="F500" t="s">
        <v>12</v>
      </c>
      <c r="G500" s="1">
        <v>43553</v>
      </c>
      <c r="H500" t="s">
        <v>13</v>
      </c>
      <c r="I500" t="s">
        <v>14</v>
      </c>
      <c r="J500" t="s">
        <v>15</v>
      </c>
      <c r="K500" t="s">
        <v>65</v>
      </c>
      <c r="L500">
        <v>-7.1376626619999683</v>
      </c>
      <c r="M500">
        <v>39.387680506000038</v>
      </c>
      <c r="N500" t="str">
        <f>CONCATENATE(Tabla1[[#This Row],[nombre]],Tabla1[[#This Row],[PPKK]])</f>
        <v>500 - BIF. PLANETARIO-VALENCIA ALCANTARA410</v>
      </c>
    </row>
    <row r="501" spans="1:14" hidden="1" x14ac:dyDescent="0.2">
      <c r="A501">
        <v>500</v>
      </c>
      <c r="B501">
        <v>100000000559</v>
      </c>
      <c r="C501">
        <v>102030000189</v>
      </c>
      <c r="D501">
        <v>409</v>
      </c>
      <c r="E501">
        <v>27</v>
      </c>
      <c r="F501" t="s">
        <v>12</v>
      </c>
      <c r="G501" s="1">
        <v>43553</v>
      </c>
      <c r="H501" t="s">
        <v>13</v>
      </c>
      <c r="I501" t="s">
        <v>14</v>
      </c>
      <c r="J501" t="s">
        <v>15</v>
      </c>
      <c r="K501" t="s">
        <v>65</v>
      </c>
      <c r="L501">
        <v>-7.1292532999999594</v>
      </c>
      <c r="M501">
        <v>39.382709997000063</v>
      </c>
      <c r="N501" t="str">
        <f>CONCATENATE(Tabla1[[#This Row],[nombre]],Tabla1[[#This Row],[PPKK]])</f>
        <v>500 - BIF. PLANETARIO-VALENCIA ALCANTARA409</v>
      </c>
    </row>
    <row r="502" spans="1:14" hidden="1" x14ac:dyDescent="0.2">
      <c r="A502">
        <v>501</v>
      </c>
      <c r="B502">
        <v>460000004249</v>
      </c>
      <c r="C502">
        <v>461700000017</v>
      </c>
      <c r="D502">
        <v>23</v>
      </c>
      <c r="E502">
        <v>16</v>
      </c>
      <c r="F502" t="s">
        <v>30</v>
      </c>
      <c r="G502" s="1">
        <v>43553</v>
      </c>
      <c r="H502" t="s">
        <v>13</v>
      </c>
      <c r="I502" t="s">
        <v>14</v>
      </c>
      <c r="J502" t="s">
        <v>19</v>
      </c>
      <c r="K502" t="s">
        <v>31</v>
      </c>
      <c r="L502">
        <v>-0.76690571099993576</v>
      </c>
      <c r="M502">
        <v>38.871778050000053</v>
      </c>
      <c r="N502" t="str">
        <f>CONCATENATE(Tabla1[[#This Row],[nombre]],Tabla1[[#This Row],[PPKK]])</f>
        <v>300 - MADRID CHAMARTÍN-VALENCIA-NORD23</v>
      </c>
    </row>
    <row r="503" spans="1:14" hidden="1" x14ac:dyDescent="0.2">
      <c r="A503">
        <v>502</v>
      </c>
      <c r="B503">
        <v>270000000419</v>
      </c>
      <c r="C503">
        <v>270310000474</v>
      </c>
      <c r="D503">
        <v>2</v>
      </c>
      <c r="E503">
        <v>27</v>
      </c>
      <c r="F503" t="s">
        <v>12</v>
      </c>
      <c r="G503" s="1">
        <v>43553</v>
      </c>
      <c r="H503" t="s">
        <v>13</v>
      </c>
      <c r="I503" t="s">
        <v>14</v>
      </c>
      <c r="J503" t="s">
        <v>15</v>
      </c>
      <c r="K503" t="s">
        <v>127</v>
      </c>
      <c r="L503">
        <v>-7.5145998449999638</v>
      </c>
      <c r="M503">
        <v>42.514420921000067</v>
      </c>
      <c r="N503" t="str">
        <f>CONCATENATE(Tabla1[[#This Row],[nombre]],Tabla1[[#This Row],[PPKK]])</f>
        <v>810 - MONFORTE  LEMOS-BIF. CHAPELA2</v>
      </c>
    </row>
    <row r="504" spans="1:14" hidden="1" x14ac:dyDescent="0.2">
      <c r="A504">
        <v>503</v>
      </c>
      <c r="B504">
        <v>410000000224</v>
      </c>
      <c r="C504">
        <v>410240000314</v>
      </c>
      <c r="D504">
        <v>525</v>
      </c>
      <c r="E504">
        <v>27</v>
      </c>
      <c r="F504" t="s">
        <v>12</v>
      </c>
      <c r="G504" s="1">
        <v>43553</v>
      </c>
      <c r="H504" t="s">
        <v>13</v>
      </c>
      <c r="I504" t="s">
        <v>14</v>
      </c>
      <c r="J504" t="s">
        <v>19</v>
      </c>
      <c r="K504" t="s">
        <v>48</v>
      </c>
      <c r="L504">
        <v>-5.6080952934444968</v>
      </c>
      <c r="M504">
        <v>37.60874049705361</v>
      </c>
      <c r="N504" t="str">
        <f>CONCATENATE(Tabla1[[#This Row],[nombre]],Tabla1[[#This Row],[PPKK]])</f>
        <v>400 - ALCAZAR SAN JUAN-CADIZ525</v>
      </c>
    </row>
    <row r="505" spans="1:14" hidden="1" x14ac:dyDescent="0.2">
      <c r="A505">
        <v>504</v>
      </c>
      <c r="B505">
        <v>440000000067</v>
      </c>
      <c r="C505">
        <v>441920000040</v>
      </c>
      <c r="D505">
        <v>151</v>
      </c>
      <c r="E505">
        <v>27</v>
      </c>
      <c r="F505" t="s">
        <v>12</v>
      </c>
      <c r="G505" s="1">
        <v>43553</v>
      </c>
      <c r="H505" t="s">
        <v>13</v>
      </c>
      <c r="I505" t="s">
        <v>14</v>
      </c>
      <c r="J505" t="s">
        <v>15</v>
      </c>
      <c r="K505" t="s">
        <v>93</v>
      </c>
      <c r="L505">
        <v>-0.98321311099994091</v>
      </c>
      <c r="M505">
        <v>40.269894495000067</v>
      </c>
      <c r="N505" t="str">
        <f>CONCATENATE(Tabla1[[#This Row],[nombre]],Tabla1[[#This Row],[PPKK]])</f>
        <v>610 - BIF. TERUEL-SAGUNT151</v>
      </c>
    </row>
    <row r="506" spans="1:14" hidden="1" x14ac:dyDescent="0.2">
      <c r="A506">
        <v>505</v>
      </c>
      <c r="B506">
        <v>300000000421</v>
      </c>
      <c r="C506">
        <v>300300000141</v>
      </c>
      <c r="D506">
        <v>471</v>
      </c>
      <c r="E506">
        <v>27</v>
      </c>
      <c r="F506" t="s">
        <v>12</v>
      </c>
      <c r="G506" s="1">
        <v>43553</v>
      </c>
      <c r="H506" t="s">
        <v>13</v>
      </c>
      <c r="I506" t="s">
        <v>14</v>
      </c>
      <c r="J506" t="s">
        <v>15</v>
      </c>
      <c r="K506" t="s">
        <v>43</v>
      </c>
      <c r="L506">
        <v>-1.0168361716549541</v>
      </c>
      <c r="M506">
        <v>38.001560737260569</v>
      </c>
      <c r="N506" t="str">
        <f>CONCATENATE(Tabla1[[#This Row],[nombre]],Tabla1[[#This Row],[PPKK]])</f>
        <v>320 - CHINCHILLA MONTEAR.AG.KM.298,4-CARTAGENA471</v>
      </c>
    </row>
    <row r="507" spans="1:14" hidden="1" x14ac:dyDescent="0.2">
      <c r="A507">
        <v>506</v>
      </c>
      <c r="B507">
        <v>300000000421</v>
      </c>
      <c r="C507">
        <v>300300000213</v>
      </c>
      <c r="D507">
        <v>470</v>
      </c>
      <c r="E507">
        <v>27</v>
      </c>
      <c r="F507" t="s">
        <v>12</v>
      </c>
      <c r="G507" s="1">
        <v>43553</v>
      </c>
      <c r="H507" t="s">
        <v>13</v>
      </c>
      <c r="I507" t="s">
        <v>14</v>
      </c>
      <c r="J507" t="s">
        <v>15</v>
      </c>
      <c r="K507" t="s">
        <v>43</v>
      </c>
      <c r="L507">
        <v>-1.0235015971193311</v>
      </c>
      <c r="M507">
        <v>38.00802198932525</v>
      </c>
      <c r="N507" t="str">
        <f>CONCATENATE(Tabla1[[#This Row],[nombre]],Tabla1[[#This Row],[PPKK]])</f>
        <v>320 - CHINCHILLA MONTEAR.AG.KM.298,4-CARTAGENA470</v>
      </c>
    </row>
    <row r="508" spans="1:14" hidden="1" x14ac:dyDescent="0.2">
      <c r="A508">
        <v>507</v>
      </c>
      <c r="B508">
        <v>480000000795</v>
      </c>
      <c r="C508">
        <v>480450000277</v>
      </c>
      <c r="D508">
        <v>631</v>
      </c>
      <c r="E508">
        <v>27</v>
      </c>
      <c r="F508" t="s">
        <v>12</v>
      </c>
      <c r="G508" s="1">
        <v>43553</v>
      </c>
      <c r="H508" t="s">
        <v>13</v>
      </c>
      <c r="I508" t="s">
        <v>14</v>
      </c>
      <c r="J508" t="s">
        <v>19</v>
      </c>
      <c r="K508" t="s">
        <v>90</v>
      </c>
      <c r="L508">
        <v>-3.0547711879999611</v>
      </c>
      <c r="M508">
        <v>43.19903123000006</v>
      </c>
      <c r="N508" t="str">
        <f>CONCATENATE(Tabla1[[#This Row],[nombre]],Tabla1[[#This Row],[PPKK]])</f>
        <v>780 - SANTANDER-BILBAO LA CONCORDIA631</v>
      </c>
    </row>
    <row r="509" spans="1:14" hidden="1" x14ac:dyDescent="0.2">
      <c r="A509">
        <v>508</v>
      </c>
      <c r="B509">
        <v>280000002106</v>
      </c>
      <c r="C509">
        <v>281260000360</v>
      </c>
      <c r="D509">
        <v>100</v>
      </c>
      <c r="E509">
        <v>27</v>
      </c>
      <c r="F509" t="s">
        <v>12</v>
      </c>
      <c r="G509" s="1">
        <v>43553</v>
      </c>
      <c r="H509" t="s">
        <v>13</v>
      </c>
      <c r="I509" t="s">
        <v>25</v>
      </c>
      <c r="J509" t="s">
        <v>15</v>
      </c>
      <c r="K509" t="s">
        <v>53</v>
      </c>
      <c r="L509">
        <v>-3.59541902999996</v>
      </c>
      <c r="M509">
        <v>41.104573540000047</v>
      </c>
      <c r="N509" t="str">
        <f>CONCATENATE(Tabla1[[#This Row],[nombre]],Tabla1[[#This Row],[PPKK]])</f>
        <v>102 - MADRID-CHAMARTIN-BIF. ARANDA100</v>
      </c>
    </row>
    <row r="510" spans="1:14" hidden="1" x14ac:dyDescent="0.2">
      <c r="A510">
        <v>509</v>
      </c>
      <c r="B510">
        <v>410000000168</v>
      </c>
      <c r="C510">
        <v>410530000001</v>
      </c>
      <c r="D510">
        <v>67</v>
      </c>
      <c r="E510">
        <v>27</v>
      </c>
      <c r="F510" t="s">
        <v>12</v>
      </c>
      <c r="G510" s="1">
        <v>43553</v>
      </c>
      <c r="H510" t="s">
        <v>13</v>
      </c>
      <c r="I510" t="s">
        <v>14</v>
      </c>
      <c r="J510" t="s">
        <v>19</v>
      </c>
      <c r="K510" t="s">
        <v>48</v>
      </c>
      <c r="L510">
        <v>-6.0426623812647122</v>
      </c>
      <c r="M510">
        <v>36.969355102280069</v>
      </c>
      <c r="N510" t="str">
        <f>CONCATENATE(Tabla1[[#This Row],[nombre]],Tabla1[[#This Row],[PPKK]])</f>
        <v>400 - ALCAZAR SAN JUAN-CADIZ67</v>
      </c>
    </row>
    <row r="511" spans="1:14" hidden="1" x14ac:dyDescent="0.2">
      <c r="A511">
        <v>510</v>
      </c>
      <c r="B511">
        <v>410000000168</v>
      </c>
      <c r="C511">
        <v>410200000006</v>
      </c>
      <c r="D511">
        <v>61</v>
      </c>
      <c r="E511">
        <v>27</v>
      </c>
      <c r="F511" t="s">
        <v>12</v>
      </c>
      <c r="G511" s="1">
        <v>43553</v>
      </c>
      <c r="H511" t="s">
        <v>13</v>
      </c>
      <c r="I511" t="s">
        <v>14</v>
      </c>
      <c r="J511" t="s">
        <v>19</v>
      </c>
      <c r="K511" t="s">
        <v>48</v>
      </c>
      <c r="L511">
        <v>-5.9869526728503928</v>
      </c>
      <c r="M511">
        <v>36.996708154037478</v>
      </c>
      <c r="N511" t="str">
        <f>CONCATENATE(Tabla1[[#This Row],[nombre]],Tabla1[[#This Row],[PPKK]])</f>
        <v>400 - ALCAZAR SAN JUAN-CADIZ61</v>
      </c>
    </row>
    <row r="512" spans="1:14" hidden="1" x14ac:dyDescent="0.2">
      <c r="A512">
        <v>511</v>
      </c>
      <c r="B512">
        <v>320000000709</v>
      </c>
      <c r="C512">
        <v>320360000165</v>
      </c>
      <c r="D512">
        <v>222</v>
      </c>
      <c r="E512">
        <v>27</v>
      </c>
      <c r="F512" t="s">
        <v>12</v>
      </c>
      <c r="G512" s="1">
        <v>43553</v>
      </c>
      <c r="H512" t="s">
        <v>13</v>
      </c>
      <c r="I512" t="s">
        <v>14</v>
      </c>
      <c r="J512" t="s">
        <v>15</v>
      </c>
      <c r="K512" t="s">
        <v>17</v>
      </c>
      <c r="L512">
        <v>-7.7466469509999456</v>
      </c>
      <c r="M512">
        <v>42.235313308000059</v>
      </c>
      <c r="N512" t="str">
        <f>CONCATENATE(Tabla1[[#This Row],[nombre]],Tabla1[[#This Row],[PPKK]])</f>
        <v>822 - ZAMORA-A CORUÑA222</v>
      </c>
    </row>
    <row r="513" spans="1:14" hidden="1" x14ac:dyDescent="0.2">
      <c r="A513">
        <v>512</v>
      </c>
      <c r="B513">
        <v>80000001594</v>
      </c>
      <c r="C513">
        <v>81810001217</v>
      </c>
      <c r="D513">
        <v>650</v>
      </c>
      <c r="E513">
        <v>27</v>
      </c>
      <c r="F513" t="s">
        <v>12</v>
      </c>
      <c r="G513" s="1">
        <v>43553</v>
      </c>
      <c r="H513" t="s">
        <v>13</v>
      </c>
      <c r="I513" t="s">
        <v>14</v>
      </c>
      <c r="J513" t="s">
        <v>19</v>
      </c>
      <c r="K513" t="s">
        <v>35</v>
      </c>
      <c r="L513">
        <v>2.3035065250000462</v>
      </c>
      <c r="M513">
        <v>41.584614695000027</v>
      </c>
      <c r="N513" t="str">
        <f>CONCATENATE(Tabla1[[#This Row],[nombre]],Tabla1[[#This Row],[PPKK]])</f>
        <v>050 - MADRID-PUERTA DE ATOCHA-LIMITE ADIF - LFPSA650</v>
      </c>
    </row>
    <row r="514" spans="1:14" hidden="1" x14ac:dyDescent="0.2">
      <c r="A514">
        <v>513</v>
      </c>
      <c r="B514">
        <v>240000000805</v>
      </c>
      <c r="C514">
        <v>240980000131</v>
      </c>
      <c r="D514">
        <v>24</v>
      </c>
      <c r="E514">
        <v>27</v>
      </c>
      <c r="F514" t="s">
        <v>12</v>
      </c>
      <c r="G514" s="1">
        <v>43553</v>
      </c>
      <c r="H514" t="s">
        <v>13</v>
      </c>
      <c r="I514" t="s">
        <v>14</v>
      </c>
      <c r="J514" t="s">
        <v>15</v>
      </c>
      <c r="K514" t="s">
        <v>21</v>
      </c>
      <c r="L514">
        <v>-5.5083153989999687</v>
      </c>
      <c r="M514">
        <v>42.806730702000038</v>
      </c>
      <c r="N514" t="str">
        <f>CONCATENATE(Tabla1[[#This Row],[nombre]],Tabla1[[#This Row],[PPKK]])</f>
        <v>790 - ASUNCION UNIVERSIDAD-ARANGUREN24</v>
      </c>
    </row>
    <row r="515" spans="1:14" hidden="1" x14ac:dyDescent="0.2">
      <c r="A515">
        <v>514</v>
      </c>
      <c r="B515">
        <v>230000000073</v>
      </c>
      <c r="C515">
        <v>230940000081</v>
      </c>
      <c r="D515">
        <v>284</v>
      </c>
      <c r="E515">
        <v>27</v>
      </c>
      <c r="F515" t="s">
        <v>12</v>
      </c>
      <c r="G515" s="1">
        <v>43553</v>
      </c>
      <c r="H515" t="s">
        <v>13</v>
      </c>
      <c r="I515" t="s">
        <v>14</v>
      </c>
      <c r="J515" t="s">
        <v>15</v>
      </c>
      <c r="K515" t="s">
        <v>48</v>
      </c>
      <c r="L515">
        <v>-3.4806081599999739</v>
      </c>
      <c r="M515">
        <v>38.301995930000032</v>
      </c>
      <c r="N515" t="str">
        <f>CONCATENATE(Tabla1[[#This Row],[nombre]],Tabla1[[#This Row],[PPKK]])</f>
        <v>400 - ALCAZAR SAN JUAN-CADIZ284</v>
      </c>
    </row>
    <row r="516" spans="1:14" hidden="1" x14ac:dyDescent="0.2">
      <c r="A516">
        <v>515</v>
      </c>
      <c r="B516">
        <v>280000001617</v>
      </c>
      <c r="C516">
        <v>280790000143</v>
      </c>
      <c r="D516">
        <v>6</v>
      </c>
      <c r="E516">
        <v>27</v>
      </c>
      <c r="F516" t="s">
        <v>12</v>
      </c>
      <c r="G516" s="1">
        <v>43553</v>
      </c>
      <c r="H516" t="s">
        <v>13</v>
      </c>
      <c r="I516" t="s">
        <v>14</v>
      </c>
      <c r="J516" t="s">
        <v>19</v>
      </c>
      <c r="K516" t="s">
        <v>65</v>
      </c>
      <c r="L516">
        <v>-3.67978691999997</v>
      </c>
      <c r="M516">
        <v>40.361270570000038</v>
      </c>
      <c r="N516" t="str">
        <f>CONCATENATE(Tabla1[[#This Row],[nombre]],Tabla1[[#This Row],[PPKK]])</f>
        <v>500 - BIF. PLANETARIO-VALENCIA ALCANTARA6</v>
      </c>
    </row>
    <row r="517" spans="1:14" hidden="1" x14ac:dyDescent="0.2">
      <c r="A517">
        <v>516</v>
      </c>
      <c r="B517">
        <v>340000000138</v>
      </c>
      <c r="C517">
        <v>349010000219</v>
      </c>
      <c r="D517">
        <v>348</v>
      </c>
      <c r="E517">
        <v>27</v>
      </c>
      <c r="F517" t="s">
        <v>12</v>
      </c>
      <c r="G517" s="1">
        <v>43553</v>
      </c>
      <c r="H517" t="s">
        <v>13</v>
      </c>
      <c r="I517" t="s">
        <v>14</v>
      </c>
      <c r="J517" t="s">
        <v>15</v>
      </c>
      <c r="K517" t="s">
        <v>58</v>
      </c>
      <c r="L517">
        <v>-4.356699702999947</v>
      </c>
      <c r="M517">
        <v>42.420482116000073</v>
      </c>
      <c r="N517" t="str">
        <f>CONCATENATE(Tabla1[[#This Row],[nombre]],Tabla1[[#This Row],[PPKK]])</f>
        <v>160 - PALENCIA-SANTANDER348</v>
      </c>
    </row>
    <row r="518" spans="1:14" hidden="1" x14ac:dyDescent="0.2">
      <c r="A518">
        <v>517</v>
      </c>
      <c r="B518">
        <v>410000000447</v>
      </c>
      <c r="C518">
        <v>410820000461</v>
      </c>
      <c r="D518">
        <v>75</v>
      </c>
      <c r="E518">
        <v>27</v>
      </c>
      <c r="F518" t="s">
        <v>12</v>
      </c>
      <c r="G518" s="1">
        <v>43553</v>
      </c>
      <c r="H518" t="s">
        <v>13</v>
      </c>
      <c r="I518" t="s">
        <v>14</v>
      </c>
      <c r="J518" t="s">
        <v>19</v>
      </c>
      <c r="K518" t="s">
        <v>96</v>
      </c>
      <c r="L518">
        <v>-4.7674883666709063</v>
      </c>
      <c r="M518">
        <v>37.24574124835096</v>
      </c>
      <c r="N518" t="str">
        <f>CONCATENATE(Tabla1[[#This Row],[nombre]],Tabla1[[#This Row],[PPKK]])</f>
        <v>030 - BIF. MALAGA-A.V.-MARIA ZAMBRANO75</v>
      </c>
    </row>
    <row r="519" spans="1:14" hidden="1" x14ac:dyDescent="0.2">
      <c r="A519">
        <v>518</v>
      </c>
      <c r="B519">
        <v>290000000116</v>
      </c>
      <c r="C519">
        <v>290840000113</v>
      </c>
      <c r="D519">
        <v>68</v>
      </c>
      <c r="E519">
        <v>27</v>
      </c>
      <c r="F519" t="s">
        <v>12</v>
      </c>
      <c r="G519" s="1">
        <v>43553</v>
      </c>
      <c r="H519" t="s">
        <v>13</v>
      </c>
      <c r="I519" t="s">
        <v>14</v>
      </c>
      <c r="J519" t="s">
        <v>15</v>
      </c>
      <c r="K519" t="s">
        <v>110</v>
      </c>
      <c r="L519">
        <v>-5.1375607829037344</v>
      </c>
      <c r="M519">
        <v>36.7559424048182</v>
      </c>
      <c r="N519" t="str">
        <f>CONCATENATE(Tabla1[[#This Row],[nombre]],Tabla1[[#This Row],[PPKK]])</f>
        <v>420 - BIF. MARAVILLAS-ALGECIRAS68</v>
      </c>
    </row>
    <row r="520" spans="1:14" hidden="1" x14ac:dyDescent="0.2">
      <c r="A520">
        <v>519</v>
      </c>
      <c r="B520">
        <v>480000000954</v>
      </c>
      <c r="C520">
        <v>480960000223</v>
      </c>
      <c r="D520">
        <v>622</v>
      </c>
      <c r="E520">
        <v>27</v>
      </c>
      <c r="F520" t="s">
        <v>12</v>
      </c>
      <c r="G520" s="1">
        <v>43553</v>
      </c>
      <c r="H520" t="s">
        <v>13</v>
      </c>
      <c r="I520" t="s">
        <v>14</v>
      </c>
      <c r="J520" t="s">
        <v>15</v>
      </c>
      <c r="K520" t="s">
        <v>90</v>
      </c>
      <c r="L520">
        <v>-3.148876976999929</v>
      </c>
      <c r="M520">
        <v>43.221470370000077</v>
      </c>
      <c r="N520" t="str">
        <f>CONCATENATE(Tabla1[[#This Row],[nombre]],Tabla1[[#This Row],[PPKK]])</f>
        <v>780 - SANTANDER-BILBAO LA CONCORDIA622</v>
      </c>
    </row>
    <row r="521" spans="1:14" hidden="1" x14ac:dyDescent="0.2">
      <c r="A521">
        <v>520</v>
      </c>
      <c r="B521">
        <v>410000000447</v>
      </c>
      <c r="C521">
        <v>410820000474</v>
      </c>
      <c r="D521">
        <v>73</v>
      </c>
      <c r="E521">
        <v>27</v>
      </c>
      <c r="F521" t="s">
        <v>12</v>
      </c>
      <c r="G521" s="1">
        <v>43553</v>
      </c>
      <c r="H521" t="s">
        <v>13</v>
      </c>
      <c r="I521" t="s">
        <v>14</v>
      </c>
      <c r="J521" t="s">
        <v>19</v>
      </c>
      <c r="K521" t="s">
        <v>96</v>
      </c>
      <c r="L521">
        <v>-4.7788575000834106</v>
      </c>
      <c r="M521">
        <v>37.261252787954398</v>
      </c>
      <c r="N521" t="str">
        <f>CONCATENATE(Tabla1[[#This Row],[nombre]],Tabla1[[#This Row],[PPKK]])</f>
        <v>030 - BIF. MALAGA-A.V.-MARIA ZAMBRANO73</v>
      </c>
    </row>
    <row r="522" spans="1:14" hidden="1" x14ac:dyDescent="0.2">
      <c r="A522">
        <v>521</v>
      </c>
      <c r="B522">
        <v>410000000447</v>
      </c>
      <c r="C522">
        <v>410820000475</v>
      </c>
      <c r="D522">
        <v>74</v>
      </c>
      <c r="E522">
        <v>27</v>
      </c>
      <c r="F522" t="s">
        <v>12</v>
      </c>
      <c r="G522" s="1">
        <v>43553</v>
      </c>
      <c r="H522" t="s">
        <v>13</v>
      </c>
      <c r="I522" t="s">
        <v>14</v>
      </c>
      <c r="J522" t="s">
        <v>19</v>
      </c>
      <c r="K522" t="s">
        <v>96</v>
      </c>
      <c r="L522">
        <v>-4.7737605287978484</v>
      </c>
      <c r="M522">
        <v>37.253221790430722</v>
      </c>
      <c r="N522" t="str">
        <f>CONCATENATE(Tabla1[[#This Row],[nombre]],Tabla1[[#This Row],[PPKK]])</f>
        <v>030 - BIF. MALAGA-A.V.-MARIA ZAMBRANO74</v>
      </c>
    </row>
    <row r="523" spans="1:14" hidden="1" x14ac:dyDescent="0.2">
      <c r="A523">
        <v>522</v>
      </c>
      <c r="B523">
        <v>100000000513</v>
      </c>
      <c r="C523">
        <v>101310000225</v>
      </c>
      <c r="D523">
        <v>206</v>
      </c>
      <c r="E523">
        <v>27</v>
      </c>
      <c r="F523" t="s">
        <v>12</v>
      </c>
      <c r="G523" s="1">
        <v>43553</v>
      </c>
      <c r="H523" t="s">
        <v>13</v>
      </c>
      <c r="I523" t="s">
        <v>14</v>
      </c>
      <c r="J523" t="s">
        <v>15</v>
      </c>
      <c r="K523" t="s">
        <v>65</v>
      </c>
      <c r="L523">
        <v>-5.6110364929999719</v>
      </c>
      <c r="M523">
        <v>39.896584958000062</v>
      </c>
      <c r="N523" t="str">
        <f>CONCATENATE(Tabla1[[#This Row],[nombre]],Tabla1[[#This Row],[PPKK]])</f>
        <v>500 - BIF. PLANETARIO-VALENCIA ALCANTARA206</v>
      </c>
    </row>
    <row r="524" spans="1:14" hidden="1" x14ac:dyDescent="0.2">
      <c r="A524">
        <v>523</v>
      </c>
      <c r="B524">
        <v>240000001108</v>
      </c>
      <c r="C524">
        <v>240560000063</v>
      </c>
      <c r="D524">
        <v>55</v>
      </c>
      <c r="E524">
        <v>27</v>
      </c>
      <c r="F524" t="s">
        <v>12</v>
      </c>
      <c r="G524" s="1">
        <v>43553</v>
      </c>
      <c r="H524" t="s">
        <v>13</v>
      </c>
      <c r="I524" t="s">
        <v>14</v>
      </c>
      <c r="J524" t="s">
        <v>15</v>
      </c>
      <c r="K524" t="s">
        <v>21</v>
      </c>
      <c r="L524">
        <v>-5.1294966339999633</v>
      </c>
      <c r="M524">
        <v>42.796070089000068</v>
      </c>
      <c r="N524" t="str">
        <f>CONCATENATE(Tabla1[[#This Row],[nombre]],Tabla1[[#This Row],[PPKK]])</f>
        <v>790 - ASUNCION UNIVERSIDAD-ARANGUREN55</v>
      </c>
    </row>
    <row r="525" spans="1:14" hidden="1" x14ac:dyDescent="0.2">
      <c r="A525">
        <v>524</v>
      </c>
      <c r="B525">
        <v>120000000607</v>
      </c>
      <c r="C525">
        <v>121400000006</v>
      </c>
      <c r="D525">
        <v>209</v>
      </c>
      <c r="E525">
        <v>16</v>
      </c>
      <c r="F525" t="s">
        <v>30</v>
      </c>
      <c r="G525" s="1">
        <v>43553</v>
      </c>
      <c r="H525" t="s">
        <v>13</v>
      </c>
      <c r="I525" t="s">
        <v>14</v>
      </c>
      <c r="J525" t="s">
        <v>15</v>
      </c>
      <c r="K525" t="s">
        <v>93</v>
      </c>
      <c r="L525">
        <v>-0.63759679299994332</v>
      </c>
      <c r="M525">
        <v>39.96452142000004</v>
      </c>
      <c r="N525" t="str">
        <f>CONCATENATE(Tabla1[[#This Row],[nombre]],Tabla1[[#This Row],[PPKK]])</f>
        <v>610 - BIF. TERUEL-SAGUNT209</v>
      </c>
    </row>
    <row r="526" spans="1:14" hidden="1" x14ac:dyDescent="0.2">
      <c r="A526">
        <v>525</v>
      </c>
      <c r="B526">
        <v>50000000252</v>
      </c>
      <c r="C526">
        <v>50930002227</v>
      </c>
      <c r="D526">
        <v>103</v>
      </c>
      <c r="E526">
        <v>27</v>
      </c>
      <c r="F526" t="s">
        <v>12</v>
      </c>
      <c r="G526" s="1">
        <v>43553</v>
      </c>
      <c r="H526" t="s">
        <v>13</v>
      </c>
      <c r="I526" t="s">
        <v>14</v>
      </c>
      <c r="J526" t="s">
        <v>19</v>
      </c>
      <c r="K526" t="s">
        <v>20</v>
      </c>
      <c r="L526">
        <v>-4.5366673699999751</v>
      </c>
      <c r="M526">
        <v>40.605873711000072</v>
      </c>
      <c r="N526" t="str">
        <f>CONCATENATE(Tabla1[[#This Row],[nombre]],Tabla1[[#This Row],[PPKK]])</f>
        <v>100 - MADRID-CHAMARTIN-HENDAYA103</v>
      </c>
    </row>
    <row r="527" spans="1:14" hidden="1" x14ac:dyDescent="0.2">
      <c r="A527">
        <v>526</v>
      </c>
      <c r="B527">
        <v>160000000016</v>
      </c>
      <c r="C527">
        <v>162110000152</v>
      </c>
      <c r="D527">
        <v>164</v>
      </c>
      <c r="E527">
        <v>27</v>
      </c>
      <c r="F527" t="s">
        <v>12</v>
      </c>
      <c r="G527" s="1">
        <v>43553</v>
      </c>
      <c r="H527" t="s">
        <v>13</v>
      </c>
      <c r="I527" t="s">
        <v>14</v>
      </c>
      <c r="J527" t="s">
        <v>19</v>
      </c>
      <c r="K527" t="s">
        <v>49</v>
      </c>
      <c r="L527">
        <v>-2.4830513651190289</v>
      </c>
      <c r="M527">
        <v>40.05218501087603</v>
      </c>
      <c r="N527" t="str">
        <f>CONCATENATE(Tabla1[[#This Row],[nombre]],Tabla1[[#This Row],[PPKK]])</f>
        <v>040 - BIF. TORREJÓN DE VELASCO - VALENCIA-JOAQUIM SOROLLA164</v>
      </c>
    </row>
    <row r="528" spans="1:14" hidden="1" x14ac:dyDescent="0.2">
      <c r="A528">
        <v>527</v>
      </c>
      <c r="B528">
        <v>20000000120</v>
      </c>
      <c r="C528">
        <v>20350000317</v>
      </c>
      <c r="D528">
        <v>259</v>
      </c>
      <c r="E528">
        <v>27</v>
      </c>
      <c r="F528" t="s">
        <v>12</v>
      </c>
      <c r="G528" s="1">
        <v>43553</v>
      </c>
      <c r="H528" t="s">
        <v>13</v>
      </c>
      <c r="I528" t="s">
        <v>14</v>
      </c>
      <c r="J528" t="s">
        <v>19</v>
      </c>
      <c r="K528" t="s">
        <v>31</v>
      </c>
      <c r="L528">
        <v>-2.0114166429151239</v>
      </c>
      <c r="M528">
        <v>39.119216306175801</v>
      </c>
      <c r="N528" t="str">
        <f>CONCATENATE(Tabla1[[#This Row],[nombre]],Tabla1[[#This Row],[PPKK]])</f>
        <v>300 - MADRID CHAMARTÍN-VALENCIA-NORD259</v>
      </c>
    </row>
    <row r="529" spans="1:14" hidden="1" x14ac:dyDescent="0.2">
      <c r="A529">
        <v>528</v>
      </c>
      <c r="B529">
        <v>340000000473</v>
      </c>
      <c r="C529">
        <v>349010000218</v>
      </c>
      <c r="D529">
        <v>349</v>
      </c>
      <c r="E529">
        <v>27</v>
      </c>
      <c r="F529" t="s">
        <v>12</v>
      </c>
      <c r="G529" s="1">
        <v>43553</v>
      </c>
      <c r="H529" t="s">
        <v>13</v>
      </c>
      <c r="I529" t="s">
        <v>14</v>
      </c>
      <c r="J529" t="s">
        <v>15</v>
      </c>
      <c r="K529" t="s">
        <v>58</v>
      </c>
      <c r="L529">
        <v>-4.3560804249999592</v>
      </c>
      <c r="M529">
        <v>42.429468080000049</v>
      </c>
      <c r="N529" t="str">
        <f>CONCATENATE(Tabla1[[#This Row],[nombre]],Tabla1[[#This Row],[PPKK]])</f>
        <v>160 - PALENCIA-SANTANDER349</v>
      </c>
    </row>
    <row r="530" spans="1:14" hidden="1" x14ac:dyDescent="0.2">
      <c r="A530">
        <v>529</v>
      </c>
      <c r="B530">
        <v>340000000473</v>
      </c>
      <c r="C530">
        <v>340710000201</v>
      </c>
      <c r="D530">
        <v>353</v>
      </c>
      <c r="E530">
        <v>27</v>
      </c>
      <c r="F530" t="s">
        <v>12</v>
      </c>
      <c r="G530" s="1">
        <v>43553</v>
      </c>
      <c r="H530" t="s">
        <v>13</v>
      </c>
      <c r="I530" t="s">
        <v>14</v>
      </c>
      <c r="J530" t="s">
        <v>15</v>
      </c>
      <c r="K530" t="s">
        <v>58</v>
      </c>
      <c r="L530">
        <v>-4.3724967589999437</v>
      </c>
      <c r="M530">
        <v>42.463186983000071</v>
      </c>
      <c r="N530" t="str">
        <f>CONCATENATE(Tabla1[[#This Row],[nombre]],Tabla1[[#This Row],[PPKK]])</f>
        <v>160 - PALENCIA-SANTANDER353</v>
      </c>
    </row>
    <row r="531" spans="1:14" hidden="1" x14ac:dyDescent="0.2">
      <c r="A531">
        <v>530</v>
      </c>
      <c r="B531">
        <v>20000000120</v>
      </c>
      <c r="C531">
        <v>20690000225</v>
      </c>
      <c r="D531">
        <v>253</v>
      </c>
      <c r="E531">
        <v>27</v>
      </c>
      <c r="F531" t="s">
        <v>12</v>
      </c>
      <c r="G531" s="1">
        <v>43553</v>
      </c>
      <c r="H531" t="s">
        <v>13</v>
      </c>
      <c r="I531" t="s">
        <v>14</v>
      </c>
      <c r="J531" t="s">
        <v>19</v>
      </c>
      <c r="K531" t="s">
        <v>31</v>
      </c>
      <c r="L531">
        <v>-2.0723648208601619</v>
      </c>
      <c r="M531">
        <v>39.143148876792893</v>
      </c>
      <c r="N531" t="str">
        <f>CONCATENATE(Tabla1[[#This Row],[nombre]],Tabla1[[#This Row],[PPKK]])</f>
        <v>300 - MADRID CHAMARTÍN-VALENCIA-NORD253</v>
      </c>
    </row>
    <row r="532" spans="1:14" hidden="1" x14ac:dyDescent="0.2">
      <c r="A532">
        <v>531</v>
      </c>
      <c r="B532">
        <v>340000000473</v>
      </c>
      <c r="C532">
        <v>349010000213</v>
      </c>
      <c r="D532">
        <v>350</v>
      </c>
      <c r="E532">
        <v>27</v>
      </c>
      <c r="F532" t="s">
        <v>12</v>
      </c>
      <c r="G532" s="1">
        <v>43553</v>
      </c>
      <c r="H532" t="s">
        <v>13</v>
      </c>
      <c r="I532" t="s">
        <v>14</v>
      </c>
      <c r="J532" t="s">
        <v>15</v>
      </c>
      <c r="K532" t="s">
        <v>58</v>
      </c>
      <c r="L532">
        <v>-4.3592234339999436</v>
      </c>
      <c r="M532">
        <v>42.438089588000032</v>
      </c>
      <c r="N532" t="str">
        <f>CONCATENATE(Tabla1[[#This Row],[nombre]],Tabla1[[#This Row],[PPKK]])</f>
        <v>160 - PALENCIA-SANTANDER350</v>
      </c>
    </row>
    <row r="533" spans="1:14" hidden="1" x14ac:dyDescent="0.2">
      <c r="A533">
        <v>532</v>
      </c>
      <c r="B533">
        <v>140000000038</v>
      </c>
      <c r="C533">
        <v>140210000305</v>
      </c>
      <c r="D533">
        <v>24</v>
      </c>
      <c r="E533">
        <v>27</v>
      </c>
      <c r="F533" t="s">
        <v>12</v>
      </c>
      <c r="G533" s="1">
        <v>43553</v>
      </c>
      <c r="H533" t="s">
        <v>13</v>
      </c>
      <c r="I533" t="s">
        <v>14</v>
      </c>
      <c r="J533" t="s">
        <v>15</v>
      </c>
      <c r="K533" t="s">
        <v>92</v>
      </c>
      <c r="L533">
        <v>-4.6848821725073178</v>
      </c>
      <c r="M533">
        <v>37.776609135466479</v>
      </c>
      <c r="N533" t="str">
        <f>CONCATENATE(Tabla1[[#This Row],[nombre]],Tabla1[[#This Row],[PPKK]])</f>
        <v>430 - BIF CORDOBA - MERCANCIAS-LOS PRADOS24</v>
      </c>
    </row>
    <row r="534" spans="1:14" hidden="1" x14ac:dyDescent="0.2">
      <c r="A534">
        <v>533</v>
      </c>
      <c r="B534">
        <v>340000000473</v>
      </c>
      <c r="C534">
        <v>340710000203</v>
      </c>
      <c r="D534">
        <v>352</v>
      </c>
      <c r="E534">
        <v>27</v>
      </c>
      <c r="F534" t="s">
        <v>12</v>
      </c>
      <c r="G534" s="1">
        <v>43553</v>
      </c>
      <c r="H534" t="s">
        <v>13</v>
      </c>
      <c r="I534" t="s">
        <v>14</v>
      </c>
      <c r="J534" t="s">
        <v>15</v>
      </c>
      <c r="K534" t="s">
        <v>58</v>
      </c>
      <c r="L534">
        <v>-4.3686773049999488</v>
      </c>
      <c r="M534">
        <v>42.454673908000068</v>
      </c>
      <c r="N534" t="str">
        <f>CONCATENATE(Tabla1[[#This Row],[nombre]],Tabla1[[#This Row],[PPKK]])</f>
        <v>160 - PALENCIA-SANTANDER352</v>
      </c>
    </row>
    <row r="535" spans="1:14" hidden="1" x14ac:dyDescent="0.2">
      <c r="A535">
        <v>534</v>
      </c>
      <c r="B535">
        <v>340000000473</v>
      </c>
      <c r="C535">
        <v>349010002148</v>
      </c>
      <c r="D535">
        <v>351</v>
      </c>
      <c r="E535">
        <v>27</v>
      </c>
      <c r="F535" t="s">
        <v>12</v>
      </c>
      <c r="G535" s="1">
        <v>43553</v>
      </c>
      <c r="H535" t="s">
        <v>13</v>
      </c>
      <c r="I535" t="s">
        <v>14</v>
      </c>
      <c r="J535" t="s">
        <v>15</v>
      </c>
      <c r="K535" t="s">
        <v>58</v>
      </c>
      <c r="L535">
        <v>-4.3639557439999521</v>
      </c>
      <c r="M535">
        <v>42.446379130000032</v>
      </c>
      <c r="N535" t="str">
        <f>CONCATENATE(Tabla1[[#This Row],[nombre]],Tabla1[[#This Row],[PPKK]])</f>
        <v>160 - PALENCIA-SANTANDER351</v>
      </c>
    </row>
    <row r="536" spans="1:14" hidden="1" x14ac:dyDescent="0.2">
      <c r="A536">
        <v>535</v>
      </c>
      <c r="B536">
        <v>20000000195</v>
      </c>
      <c r="C536">
        <v>31400000006</v>
      </c>
      <c r="D536">
        <v>414</v>
      </c>
      <c r="E536">
        <v>16</v>
      </c>
      <c r="F536" t="s">
        <v>30</v>
      </c>
      <c r="G536" s="1">
        <v>43553</v>
      </c>
      <c r="H536" t="s">
        <v>13</v>
      </c>
      <c r="I536" t="s">
        <v>14</v>
      </c>
      <c r="J536" t="s">
        <v>19</v>
      </c>
      <c r="K536" t="s">
        <v>42</v>
      </c>
      <c r="L536">
        <v>-0.95623038574763886</v>
      </c>
      <c r="M536">
        <v>38.764415570132179</v>
      </c>
      <c r="N536" t="str">
        <f>CONCATENATE(Tabla1[[#This Row],[nombre]],Tabla1[[#This Row],[PPKK]])</f>
        <v>042 - BIF. ALBACETE - ALACANT-TERMINAL414</v>
      </c>
    </row>
    <row r="537" spans="1:14" hidden="1" x14ac:dyDescent="0.2">
      <c r="A537">
        <v>536</v>
      </c>
      <c r="B537">
        <v>120000000074</v>
      </c>
      <c r="C537">
        <v>120400000014</v>
      </c>
      <c r="D537">
        <v>4</v>
      </c>
      <c r="E537">
        <v>16</v>
      </c>
      <c r="F537" t="s">
        <v>30</v>
      </c>
      <c r="G537" s="1">
        <v>43553</v>
      </c>
      <c r="H537" t="s">
        <v>13</v>
      </c>
      <c r="I537" t="s">
        <v>14</v>
      </c>
      <c r="J537" t="s">
        <v>15</v>
      </c>
      <c r="K537" t="s">
        <v>148</v>
      </c>
      <c r="L537">
        <v>2.1265518715618111E-2</v>
      </c>
      <c r="M537">
        <v>39.996730648660439</v>
      </c>
      <c r="N537" t="str">
        <f>CONCATENATE(Tabla1[[#This Row],[nombre]],Tabla1[[#This Row],[PPKK]])</f>
        <v>604 - LES PALMES-CASTELLO-PORT4</v>
      </c>
    </row>
    <row r="538" spans="1:14" hidden="1" x14ac:dyDescent="0.2">
      <c r="A538">
        <v>537</v>
      </c>
      <c r="B538">
        <v>280000000435</v>
      </c>
      <c r="C538">
        <v>280790000161</v>
      </c>
      <c r="D538">
        <v>1</v>
      </c>
      <c r="E538">
        <v>27</v>
      </c>
      <c r="F538" t="s">
        <v>12</v>
      </c>
      <c r="G538" s="1">
        <v>43553</v>
      </c>
      <c r="H538" t="s">
        <v>13</v>
      </c>
      <c r="I538" t="s">
        <v>14</v>
      </c>
      <c r="J538" t="s">
        <v>19</v>
      </c>
      <c r="K538" t="s">
        <v>31</v>
      </c>
      <c r="L538">
        <v>-3.6982698920072852</v>
      </c>
      <c r="M538">
        <v>40.411979031985709</v>
      </c>
      <c r="N538" t="str">
        <f>CONCATENATE(Tabla1[[#This Row],[nombre]],Tabla1[[#This Row],[PPKK]])</f>
        <v>300 - MADRID CHAMARTÍN-VALENCIA-NORD1</v>
      </c>
    </row>
    <row r="539" spans="1:14" hidden="1" x14ac:dyDescent="0.2">
      <c r="A539">
        <v>538</v>
      </c>
      <c r="B539">
        <v>160000000046</v>
      </c>
      <c r="C539">
        <v>161310000331</v>
      </c>
      <c r="D539">
        <v>226</v>
      </c>
      <c r="E539">
        <v>27</v>
      </c>
      <c r="F539" t="s">
        <v>12</v>
      </c>
      <c r="G539" s="1">
        <v>43553</v>
      </c>
      <c r="H539" t="s">
        <v>13</v>
      </c>
      <c r="I539" t="s">
        <v>14</v>
      </c>
      <c r="J539" t="s">
        <v>19</v>
      </c>
      <c r="K539" t="s">
        <v>49</v>
      </c>
      <c r="L539">
        <v>-1.985286719999976</v>
      </c>
      <c r="M539">
        <v>39.79381335000005</v>
      </c>
      <c r="N539" t="str">
        <f>CONCATENATE(Tabla1[[#This Row],[nombre]],Tabla1[[#This Row],[PPKK]])</f>
        <v>040 - BIF. TORREJÓN DE VELASCO - VALENCIA-JOAQUIM SOROLLA226</v>
      </c>
    </row>
    <row r="540" spans="1:14" hidden="1" x14ac:dyDescent="0.2">
      <c r="A540">
        <v>539</v>
      </c>
      <c r="B540">
        <v>160000000219</v>
      </c>
      <c r="C540">
        <v>161120000258</v>
      </c>
      <c r="D540">
        <v>98</v>
      </c>
      <c r="E540">
        <v>27</v>
      </c>
      <c r="F540" t="s">
        <v>12</v>
      </c>
      <c r="G540" s="1">
        <v>43553</v>
      </c>
      <c r="H540" t="s">
        <v>13</v>
      </c>
      <c r="I540" t="s">
        <v>14</v>
      </c>
      <c r="J540" t="s">
        <v>15</v>
      </c>
      <c r="K540" t="s">
        <v>38</v>
      </c>
      <c r="L540">
        <v>-2.6667948409461761</v>
      </c>
      <c r="M540">
        <v>40.152746728318427</v>
      </c>
      <c r="N540" t="str">
        <f>CONCATENATE(Tabla1[[#This Row],[nombre]],Tabla1[[#This Row],[PPKK]])</f>
        <v>310 - ARANJUEZ-VALENCIA-LA FONT98</v>
      </c>
    </row>
    <row r="541" spans="1:14" hidden="1" x14ac:dyDescent="0.2">
      <c r="A541">
        <v>540</v>
      </c>
      <c r="B541">
        <v>160000000219</v>
      </c>
      <c r="C541">
        <v>161120000256</v>
      </c>
      <c r="D541">
        <v>99</v>
      </c>
      <c r="E541">
        <v>27</v>
      </c>
      <c r="F541" t="s">
        <v>12</v>
      </c>
      <c r="G541" s="1">
        <v>43553</v>
      </c>
      <c r="H541" t="s">
        <v>13</v>
      </c>
      <c r="I541" t="s">
        <v>14</v>
      </c>
      <c r="J541" t="s">
        <v>15</v>
      </c>
      <c r="K541" t="s">
        <v>38</v>
      </c>
      <c r="L541">
        <v>-2.6553177868910791</v>
      </c>
      <c r="M541">
        <v>40.150846601566897</v>
      </c>
      <c r="N541" t="str">
        <f>CONCATENATE(Tabla1[[#This Row],[nombre]],Tabla1[[#This Row],[PPKK]])</f>
        <v>310 - ARANJUEZ-VALENCIA-LA FONT99</v>
      </c>
    </row>
    <row r="542" spans="1:14" hidden="1" x14ac:dyDescent="0.2">
      <c r="A542">
        <v>541</v>
      </c>
      <c r="B542">
        <v>20000000146</v>
      </c>
      <c r="C542">
        <v>20390000284</v>
      </c>
      <c r="D542">
        <v>319</v>
      </c>
      <c r="E542">
        <v>27</v>
      </c>
      <c r="F542" t="s">
        <v>12</v>
      </c>
      <c r="G542" s="1">
        <v>43776</v>
      </c>
      <c r="H542" t="s">
        <v>13</v>
      </c>
      <c r="I542" t="s">
        <v>14</v>
      </c>
      <c r="J542" t="s">
        <v>19</v>
      </c>
      <c r="K542" t="s">
        <v>31</v>
      </c>
      <c r="L542">
        <v>-1.4610690919999461</v>
      </c>
      <c r="M542">
        <v>38.913673467000081</v>
      </c>
      <c r="N542" t="str">
        <f>CONCATENATE(Tabla1[[#This Row],[nombre]],Tabla1[[#This Row],[PPKK]])</f>
        <v>300 - MADRID CHAMARTÍN-VALENCIA-NORD319</v>
      </c>
    </row>
    <row r="543" spans="1:14" hidden="1" x14ac:dyDescent="0.2">
      <c r="A543">
        <v>542</v>
      </c>
      <c r="B543">
        <v>460000001714</v>
      </c>
      <c r="C543">
        <v>462300000008</v>
      </c>
      <c r="D543">
        <v>2</v>
      </c>
      <c r="E543">
        <v>16</v>
      </c>
      <c r="F543" t="s">
        <v>30</v>
      </c>
      <c r="G543" s="1">
        <v>43553</v>
      </c>
      <c r="H543" t="s">
        <v>13</v>
      </c>
      <c r="I543" t="s">
        <v>14</v>
      </c>
      <c r="J543" t="s">
        <v>19</v>
      </c>
      <c r="K543" t="s">
        <v>71</v>
      </c>
      <c r="L543">
        <v>-0.41376536933177599</v>
      </c>
      <c r="M543">
        <v>39.345343882334141</v>
      </c>
      <c r="N543" t="str">
        <f>CONCATENATE(Tabla1[[#This Row],[nombre]],Tabla1[[#This Row],[PPKK]])</f>
        <v>344 - SILLA-GANDIA2</v>
      </c>
    </row>
    <row r="544" spans="1:14" hidden="1" x14ac:dyDescent="0.2">
      <c r="A544">
        <v>543</v>
      </c>
      <c r="B544">
        <v>210000000217</v>
      </c>
      <c r="C544">
        <v>210040000179</v>
      </c>
      <c r="D544">
        <v>110</v>
      </c>
      <c r="E544">
        <v>27</v>
      </c>
      <c r="F544" t="s">
        <v>12</v>
      </c>
      <c r="G544" s="1">
        <v>43553</v>
      </c>
      <c r="H544" t="s">
        <v>13</v>
      </c>
      <c r="I544" t="s">
        <v>14</v>
      </c>
      <c r="J544" t="s">
        <v>15</v>
      </c>
      <c r="K544" t="s">
        <v>62</v>
      </c>
      <c r="L544">
        <v>-6.8544987494446836</v>
      </c>
      <c r="M544">
        <v>37.797358859400347</v>
      </c>
      <c r="N544" t="str">
        <f>CONCATENATE(Tabla1[[#This Row],[nombre]],Tabla1[[#This Row],[PPKK]])</f>
        <v>512 - ZAFRA-HUELVA-CARGAS / ZAFRA-HUELVA-MERCANCÍAS110</v>
      </c>
    </row>
    <row r="545" spans="1:14" hidden="1" x14ac:dyDescent="0.2">
      <c r="A545">
        <v>544</v>
      </c>
      <c r="B545">
        <v>210000000217</v>
      </c>
      <c r="C545">
        <v>210040000178</v>
      </c>
      <c r="D545">
        <v>111</v>
      </c>
      <c r="E545">
        <v>27</v>
      </c>
      <c r="F545" t="s">
        <v>12</v>
      </c>
      <c r="G545" s="1">
        <v>43553</v>
      </c>
      <c r="H545" t="s">
        <v>13</v>
      </c>
      <c r="I545" t="s">
        <v>14</v>
      </c>
      <c r="J545" t="s">
        <v>15</v>
      </c>
      <c r="K545" t="s">
        <v>62</v>
      </c>
      <c r="L545">
        <v>-6.865013446069602</v>
      </c>
      <c r="M545">
        <v>37.794339926205232</v>
      </c>
      <c r="N545" t="str">
        <f>CONCATENATE(Tabla1[[#This Row],[nombre]],Tabla1[[#This Row],[PPKK]])</f>
        <v>512 - ZAFRA-HUELVA-CARGAS / ZAFRA-HUELVA-MERCANCÍAS111</v>
      </c>
    </row>
    <row r="546" spans="1:14" hidden="1" x14ac:dyDescent="0.2">
      <c r="A546">
        <v>545</v>
      </c>
      <c r="B546">
        <v>60000000032</v>
      </c>
      <c r="C546">
        <v>61510000151</v>
      </c>
      <c r="D546">
        <v>433</v>
      </c>
      <c r="E546">
        <v>27</v>
      </c>
      <c r="F546" t="s">
        <v>12</v>
      </c>
      <c r="G546" s="1">
        <v>43553</v>
      </c>
      <c r="H546" t="s">
        <v>13</v>
      </c>
      <c r="I546" t="s">
        <v>14</v>
      </c>
      <c r="J546" t="s">
        <v>15</v>
      </c>
      <c r="K546" t="s">
        <v>61</v>
      </c>
      <c r="L546">
        <v>-6.2101339853439246</v>
      </c>
      <c r="M546">
        <v>38.86246372601267</v>
      </c>
      <c r="N546" t="str">
        <f>CONCATENATE(Tabla1[[#This Row],[nombre]],Tabla1[[#This Row],[PPKK]])</f>
        <v>520 - CIUDAD REAL-BADAJOZ433</v>
      </c>
    </row>
    <row r="547" spans="1:14" hidden="1" x14ac:dyDescent="0.2">
      <c r="A547">
        <v>546</v>
      </c>
      <c r="B547">
        <v>260000000322</v>
      </c>
      <c r="C547">
        <v>260460000097</v>
      </c>
      <c r="D547">
        <v>103</v>
      </c>
      <c r="E547">
        <v>27</v>
      </c>
      <c r="F547" t="s">
        <v>12</v>
      </c>
      <c r="G547" s="1">
        <v>43553</v>
      </c>
      <c r="H547" t="s">
        <v>13</v>
      </c>
      <c r="I547" t="s">
        <v>14</v>
      </c>
      <c r="J547" t="s">
        <v>15</v>
      </c>
      <c r="K547" t="s">
        <v>73</v>
      </c>
      <c r="L547">
        <v>-2.657247289847569</v>
      </c>
      <c r="M547">
        <v>42.485865023135773</v>
      </c>
      <c r="N547" t="str">
        <f>CONCATENATE(Tabla1[[#This Row],[nombre]],Tabla1[[#This Row],[PPKK]])</f>
        <v>700 - INT. ABANDO IND. PRIETO-CASETAS103</v>
      </c>
    </row>
    <row r="548" spans="1:14" hidden="1" x14ac:dyDescent="0.2">
      <c r="A548">
        <v>547</v>
      </c>
      <c r="B548">
        <v>270000000093</v>
      </c>
      <c r="C548">
        <v>270250001136</v>
      </c>
      <c r="D548">
        <v>97</v>
      </c>
      <c r="E548">
        <v>27</v>
      </c>
      <c r="F548" t="s">
        <v>12</v>
      </c>
      <c r="G548" s="1">
        <v>43553</v>
      </c>
      <c r="H548" t="s">
        <v>13</v>
      </c>
      <c r="I548" t="s">
        <v>14</v>
      </c>
      <c r="J548" t="s">
        <v>15</v>
      </c>
      <c r="K548" t="s">
        <v>145</v>
      </c>
      <c r="L548">
        <v>-7.519158552321036</v>
      </c>
      <c r="M548">
        <v>43.684707208354162</v>
      </c>
      <c r="N548" t="str">
        <f>CONCATENATE(Tabla1[[#This Row],[nombre]],Tabla1[[#This Row],[PPKK]])</f>
        <v>740 - FERROL-PRAVIA97</v>
      </c>
    </row>
    <row r="549" spans="1:14" hidden="1" x14ac:dyDescent="0.2">
      <c r="A549">
        <v>548</v>
      </c>
      <c r="B549">
        <v>60000000366</v>
      </c>
      <c r="C549">
        <v>60230000104</v>
      </c>
      <c r="D549">
        <v>329</v>
      </c>
      <c r="E549">
        <v>27</v>
      </c>
      <c r="F549" t="s">
        <v>12</v>
      </c>
      <c r="G549" s="1">
        <v>43553</v>
      </c>
      <c r="H549" t="s">
        <v>13</v>
      </c>
      <c r="I549" t="s">
        <v>14</v>
      </c>
      <c r="J549" t="s">
        <v>15</v>
      </c>
      <c r="K549" t="s">
        <v>61</v>
      </c>
      <c r="L549">
        <v>-5.2624761694271083</v>
      </c>
      <c r="M549">
        <v>38.70637034754278</v>
      </c>
      <c r="N549" t="str">
        <f>CONCATENATE(Tabla1[[#This Row],[nombre]],Tabla1[[#This Row],[PPKK]])</f>
        <v>520 - CIUDAD REAL-BADAJOZ329</v>
      </c>
    </row>
    <row r="550" spans="1:14" hidden="1" x14ac:dyDescent="0.2">
      <c r="A550">
        <v>549</v>
      </c>
      <c r="B550">
        <v>60000000366</v>
      </c>
      <c r="C550">
        <v>60230000111</v>
      </c>
      <c r="D550">
        <v>330</v>
      </c>
      <c r="E550">
        <v>27</v>
      </c>
      <c r="F550" t="s">
        <v>12</v>
      </c>
      <c r="G550" s="1">
        <v>43553</v>
      </c>
      <c r="H550" t="s">
        <v>13</v>
      </c>
      <c r="I550" t="s">
        <v>14</v>
      </c>
      <c r="J550" t="s">
        <v>15</v>
      </c>
      <c r="K550" t="s">
        <v>61</v>
      </c>
      <c r="L550">
        <v>-5.2715426830515906</v>
      </c>
      <c r="M550">
        <v>38.700833256993199</v>
      </c>
      <c r="N550" t="str">
        <f>CONCATENATE(Tabla1[[#This Row],[nombre]],Tabla1[[#This Row],[PPKK]])</f>
        <v>520 - CIUDAD REAL-BADAJOZ330</v>
      </c>
    </row>
    <row r="551" spans="1:14" hidden="1" x14ac:dyDescent="0.2">
      <c r="A551">
        <v>550</v>
      </c>
      <c r="B551">
        <v>220000000197</v>
      </c>
      <c r="C551">
        <v>221360001017</v>
      </c>
      <c r="D551">
        <v>80</v>
      </c>
      <c r="E551">
        <v>27</v>
      </c>
      <c r="F551" t="s">
        <v>12</v>
      </c>
      <c r="G551" s="1">
        <v>43553</v>
      </c>
      <c r="H551" t="s">
        <v>13</v>
      </c>
      <c r="I551" t="s">
        <v>14</v>
      </c>
      <c r="J551" t="s">
        <v>15</v>
      </c>
      <c r="K551" t="s">
        <v>29</v>
      </c>
      <c r="L551">
        <v>-0.27177994841550468</v>
      </c>
      <c r="M551">
        <v>41.875016762305833</v>
      </c>
      <c r="N551" t="str">
        <f>CONCATENATE(Tabla1[[#This Row],[nombre]],Tabla1[[#This Row],[PPKK]])</f>
        <v>200 - MADRID-CHAMARTIN-BARNA-EST. DE FRANÇA80</v>
      </c>
    </row>
    <row r="552" spans="1:14" hidden="1" x14ac:dyDescent="0.2">
      <c r="A552">
        <v>551</v>
      </c>
      <c r="B552">
        <v>410000000642</v>
      </c>
      <c r="C552">
        <v>410180000500</v>
      </c>
      <c r="D552">
        <v>551</v>
      </c>
      <c r="E552">
        <v>27</v>
      </c>
      <c r="F552" t="s">
        <v>12</v>
      </c>
      <c r="G552" s="1">
        <v>43553</v>
      </c>
      <c r="H552" t="s">
        <v>13</v>
      </c>
      <c r="I552" t="s">
        <v>14</v>
      </c>
      <c r="J552" t="s">
        <v>19</v>
      </c>
      <c r="K552" t="s">
        <v>48</v>
      </c>
      <c r="L552">
        <v>-5.8734833019720538</v>
      </c>
      <c r="M552">
        <v>37.540072389970199</v>
      </c>
      <c r="N552" t="str">
        <f>CONCATENATE(Tabla1[[#This Row],[nombre]],Tabla1[[#This Row],[PPKK]])</f>
        <v>400 - ALCAZAR SAN JUAN-CADIZ551</v>
      </c>
    </row>
    <row r="553" spans="1:14" hidden="1" x14ac:dyDescent="0.2">
      <c r="A553">
        <v>552</v>
      </c>
      <c r="B553">
        <v>410000000642</v>
      </c>
      <c r="C553">
        <v>410810000458</v>
      </c>
      <c r="D553">
        <v>557</v>
      </c>
      <c r="E553">
        <v>27</v>
      </c>
      <c r="F553" t="s">
        <v>12</v>
      </c>
      <c r="G553" s="1">
        <v>43553</v>
      </c>
      <c r="H553" t="s">
        <v>13</v>
      </c>
      <c r="I553" t="s">
        <v>14</v>
      </c>
      <c r="J553" t="s">
        <v>19</v>
      </c>
      <c r="K553" t="s">
        <v>48</v>
      </c>
      <c r="L553">
        <v>-5.9178384465893252</v>
      </c>
      <c r="M553">
        <v>37.499943815549791</v>
      </c>
      <c r="N553" t="str">
        <f>CONCATENATE(Tabla1[[#This Row],[nombre]],Tabla1[[#This Row],[PPKK]])</f>
        <v>400 - ALCAZAR SAN JUAN-CADIZ557</v>
      </c>
    </row>
    <row r="554" spans="1:14" hidden="1" x14ac:dyDescent="0.2">
      <c r="A554">
        <v>553</v>
      </c>
      <c r="B554">
        <v>410000000642</v>
      </c>
      <c r="C554">
        <v>410810000498</v>
      </c>
      <c r="D554">
        <v>552</v>
      </c>
      <c r="E554">
        <v>27</v>
      </c>
      <c r="F554" t="s">
        <v>12</v>
      </c>
      <c r="G554" s="1">
        <v>43553</v>
      </c>
      <c r="H554" t="s">
        <v>13</v>
      </c>
      <c r="I554" t="s">
        <v>14</v>
      </c>
      <c r="J554" t="s">
        <v>19</v>
      </c>
      <c r="K554" t="s">
        <v>48</v>
      </c>
      <c r="L554">
        <v>-5.8809425636220709</v>
      </c>
      <c r="M554">
        <v>37.533303133417199</v>
      </c>
      <c r="N554" t="str">
        <f>CONCATENATE(Tabla1[[#This Row],[nombre]],Tabla1[[#This Row],[PPKK]])</f>
        <v>400 - ALCAZAR SAN JUAN-CADIZ552</v>
      </c>
    </row>
    <row r="555" spans="1:14" hidden="1" x14ac:dyDescent="0.2">
      <c r="A555">
        <v>554</v>
      </c>
      <c r="B555">
        <v>280000001636</v>
      </c>
      <c r="C555">
        <v>280130000589</v>
      </c>
      <c r="D555">
        <v>63</v>
      </c>
      <c r="E555">
        <v>27</v>
      </c>
      <c r="F555" t="s">
        <v>12</v>
      </c>
      <c r="G555" s="1">
        <v>43553</v>
      </c>
      <c r="H555" t="s">
        <v>13</v>
      </c>
      <c r="I555" t="s">
        <v>14</v>
      </c>
      <c r="J555" t="s">
        <v>19</v>
      </c>
      <c r="K555" t="s">
        <v>31</v>
      </c>
      <c r="L555">
        <v>-3.7294774675511708</v>
      </c>
      <c r="M555">
        <v>39.956905705079222</v>
      </c>
      <c r="N555" t="str">
        <f>CONCATENATE(Tabla1[[#This Row],[nombre]],Tabla1[[#This Row],[PPKK]])</f>
        <v>300 - MADRID CHAMARTÍN-VALENCIA-NORD63</v>
      </c>
    </row>
    <row r="556" spans="1:14" hidden="1" x14ac:dyDescent="0.2">
      <c r="A556">
        <v>555</v>
      </c>
      <c r="B556">
        <v>320000000280</v>
      </c>
      <c r="C556">
        <v>320390000068</v>
      </c>
      <c r="D556">
        <v>180</v>
      </c>
      <c r="E556">
        <v>27</v>
      </c>
      <c r="F556" t="s">
        <v>12</v>
      </c>
      <c r="G556" s="1">
        <v>43553</v>
      </c>
      <c r="H556" t="s">
        <v>13</v>
      </c>
      <c r="I556" t="s">
        <v>14</v>
      </c>
      <c r="J556" t="s">
        <v>15</v>
      </c>
      <c r="K556" t="s">
        <v>17</v>
      </c>
      <c r="L556">
        <v>-7.3815648379999743</v>
      </c>
      <c r="M556">
        <v>42.078060729000072</v>
      </c>
      <c r="N556" t="str">
        <f>CONCATENATE(Tabla1[[#This Row],[nombre]],Tabla1[[#This Row],[PPKK]])</f>
        <v>822 - ZAMORA-A CORUÑA180</v>
      </c>
    </row>
    <row r="557" spans="1:14" hidden="1" x14ac:dyDescent="0.2">
      <c r="A557">
        <v>556</v>
      </c>
      <c r="B557">
        <v>280000001636</v>
      </c>
      <c r="C557">
        <v>280130000593</v>
      </c>
      <c r="D557">
        <v>62</v>
      </c>
      <c r="E557">
        <v>27</v>
      </c>
      <c r="F557" t="s">
        <v>12</v>
      </c>
      <c r="G557" s="1">
        <v>43553</v>
      </c>
      <c r="H557" t="s">
        <v>13</v>
      </c>
      <c r="I557" t="s">
        <v>14</v>
      </c>
      <c r="J557" t="s">
        <v>19</v>
      </c>
      <c r="K557" t="s">
        <v>31</v>
      </c>
      <c r="L557">
        <v>-3.7222897647522588</v>
      </c>
      <c r="M557">
        <v>39.962946350343408</v>
      </c>
      <c r="N557" t="str">
        <f>CONCATENATE(Tabla1[[#This Row],[nombre]],Tabla1[[#This Row],[PPKK]])</f>
        <v>300 - MADRID CHAMARTÍN-VALENCIA-NORD62</v>
      </c>
    </row>
    <row r="558" spans="1:14" hidden="1" x14ac:dyDescent="0.2">
      <c r="A558">
        <v>557</v>
      </c>
      <c r="B558">
        <v>320000000272</v>
      </c>
      <c r="C558">
        <v>320390002301</v>
      </c>
      <c r="D558">
        <v>194</v>
      </c>
      <c r="E558">
        <v>27</v>
      </c>
      <c r="F558" t="s">
        <v>12</v>
      </c>
      <c r="G558" s="1">
        <v>43553</v>
      </c>
      <c r="H558" t="s">
        <v>13</v>
      </c>
      <c r="I558" t="s">
        <v>14</v>
      </c>
      <c r="J558" t="s">
        <v>15</v>
      </c>
      <c r="K558" t="s">
        <v>17</v>
      </c>
      <c r="L558">
        <v>-7.5108091289999379</v>
      </c>
      <c r="M558">
        <v>42.125789337000072</v>
      </c>
      <c r="N558" t="str">
        <f>CONCATENATE(Tabla1[[#This Row],[nombre]],Tabla1[[#This Row],[PPKK]])</f>
        <v>822 - ZAMORA-A CORUÑA194</v>
      </c>
    </row>
    <row r="559" spans="1:14" hidden="1" x14ac:dyDescent="0.2">
      <c r="A559">
        <v>558</v>
      </c>
      <c r="B559">
        <v>170000000116</v>
      </c>
      <c r="C559">
        <v>170370002460</v>
      </c>
      <c r="D559">
        <v>9</v>
      </c>
      <c r="E559">
        <v>27</v>
      </c>
      <c r="F559" t="s">
        <v>12</v>
      </c>
      <c r="G559" s="1">
        <v>43553</v>
      </c>
      <c r="H559" t="s">
        <v>13</v>
      </c>
      <c r="I559" t="s">
        <v>14</v>
      </c>
      <c r="J559" t="s">
        <v>15</v>
      </c>
      <c r="K559" t="s">
        <v>45</v>
      </c>
      <c r="L559">
        <v>2.163508007000075</v>
      </c>
      <c r="M559">
        <v>42.261335785000028</v>
      </c>
      <c r="N559" t="str">
        <f>CONCATENATE(Tabla1[[#This Row],[nombre]],Tabla1[[#This Row],[PPKK]])</f>
        <v>222 - MONTCADA-BIFURCA-LA TOUR DE CAROL9</v>
      </c>
    </row>
    <row r="560" spans="1:14" hidden="1" x14ac:dyDescent="0.2">
      <c r="A560">
        <v>559</v>
      </c>
      <c r="B560">
        <v>290000000518</v>
      </c>
      <c r="C560">
        <v>290170000042</v>
      </c>
      <c r="D560">
        <v>35</v>
      </c>
      <c r="E560">
        <v>27</v>
      </c>
      <c r="F560" t="s">
        <v>12</v>
      </c>
      <c r="G560" s="1">
        <v>43553</v>
      </c>
      <c r="H560" t="s">
        <v>13</v>
      </c>
      <c r="I560" t="s">
        <v>14</v>
      </c>
      <c r="J560" t="s">
        <v>15</v>
      </c>
      <c r="K560" t="s">
        <v>111</v>
      </c>
      <c r="L560">
        <v>-4.4294699363883856</v>
      </c>
      <c r="M560">
        <v>37.130480097678401</v>
      </c>
      <c r="N560" t="str">
        <f>CONCATENATE(Tabla1[[#This Row],[nombre]],Tabla1[[#This Row],[PPKK]])</f>
        <v>460 - BIF. RIOFRIO - FUENTE DE PIEDRA35</v>
      </c>
    </row>
    <row r="561" spans="1:14" hidden="1" x14ac:dyDescent="0.2">
      <c r="A561">
        <v>560</v>
      </c>
      <c r="B561">
        <v>390000001010</v>
      </c>
      <c r="C561">
        <v>390910000254</v>
      </c>
      <c r="D561">
        <v>470</v>
      </c>
      <c r="E561">
        <v>27</v>
      </c>
      <c r="F561" t="s">
        <v>12</v>
      </c>
      <c r="G561" s="1">
        <v>43553</v>
      </c>
      <c r="H561" t="s">
        <v>13</v>
      </c>
      <c r="I561" t="s">
        <v>14</v>
      </c>
      <c r="J561" t="s">
        <v>15</v>
      </c>
      <c r="K561" t="s">
        <v>133</v>
      </c>
      <c r="L561">
        <v>-4.3670493609999426</v>
      </c>
      <c r="M561">
        <v>43.329781589000049</v>
      </c>
      <c r="N561" t="str">
        <f>CONCATENATE(Tabla1[[#This Row],[nombre]],Tabla1[[#This Row],[PPKK]])</f>
        <v>770 - SANTANDER-OVIEDO470</v>
      </c>
    </row>
    <row r="562" spans="1:14" hidden="1" x14ac:dyDescent="0.2">
      <c r="A562">
        <v>561</v>
      </c>
      <c r="B562">
        <v>50000000058</v>
      </c>
      <c r="C562">
        <v>51330000099</v>
      </c>
      <c r="D562">
        <v>23</v>
      </c>
      <c r="E562">
        <v>27</v>
      </c>
      <c r="F562" t="s">
        <v>12</v>
      </c>
      <c r="G562" s="1">
        <v>43553</v>
      </c>
      <c r="H562" t="s">
        <v>13</v>
      </c>
      <c r="I562" t="s">
        <v>14</v>
      </c>
      <c r="J562" t="s">
        <v>15</v>
      </c>
      <c r="K562" t="s">
        <v>143</v>
      </c>
      <c r="L562">
        <v>-4.794629165999936</v>
      </c>
      <c r="M562">
        <v>40.755920701000043</v>
      </c>
      <c r="N562" t="str">
        <f>CONCATENATE(Tabla1[[#This Row],[nombre]],Tabla1[[#This Row],[PPKK]])</f>
        <v>122 - AVILA-SALAMANCA23</v>
      </c>
    </row>
    <row r="563" spans="1:14" hidden="1" x14ac:dyDescent="0.2">
      <c r="A563">
        <v>562</v>
      </c>
      <c r="B563">
        <v>460000000654</v>
      </c>
      <c r="C563">
        <v>462200000017</v>
      </c>
      <c r="D563">
        <v>268</v>
      </c>
      <c r="E563">
        <v>16</v>
      </c>
      <c r="F563" t="s">
        <v>30</v>
      </c>
      <c r="G563" s="1">
        <v>43553</v>
      </c>
      <c r="H563" t="s">
        <v>13</v>
      </c>
      <c r="I563" t="s">
        <v>14</v>
      </c>
      <c r="J563" t="s">
        <v>15</v>
      </c>
      <c r="K563" t="s">
        <v>93</v>
      </c>
      <c r="L563">
        <v>-0.28938560437914163</v>
      </c>
      <c r="M563">
        <v>39.672112744645467</v>
      </c>
      <c r="N563" t="str">
        <f>CONCATENATE(Tabla1[[#This Row],[nombre]],Tabla1[[#This Row],[PPKK]])</f>
        <v>610 - BIF. TERUEL-SAGUNT268</v>
      </c>
    </row>
    <row r="564" spans="1:14" hidden="1" x14ac:dyDescent="0.2">
      <c r="A564">
        <v>563</v>
      </c>
      <c r="B564">
        <v>160000000046</v>
      </c>
      <c r="C564">
        <v>161310000330</v>
      </c>
      <c r="D564">
        <v>227</v>
      </c>
      <c r="E564">
        <v>27</v>
      </c>
      <c r="F564" t="s">
        <v>12</v>
      </c>
      <c r="G564" s="1">
        <v>43553</v>
      </c>
      <c r="H564" t="s">
        <v>13</v>
      </c>
      <c r="I564" t="s">
        <v>14</v>
      </c>
      <c r="J564" t="s">
        <v>19</v>
      </c>
      <c r="K564" t="s">
        <v>49</v>
      </c>
      <c r="L564">
        <v>-1.98013038987222</v>
      </c>
      <c r="M564">
        <v>39.785692155241883</v>
      </c>
      <c r="N564" t="str">
        <f>CONCATENATE(Tabla1[[#This Row],[nombre]],Tabla1[[#This Row],[PPKK]])</f>
        <v>040 - BIF. TORREJÓN DE VELASCO - VALENCIA-JOAQUIM SOROLLA227</v>
      </c>
    </row>
    <row r="565" spans="1:14" hidden="1" x14ac:dyDescent="0.2">
      <c r="A565">
        <v>564</v>
      </c>
      <c r="B565">
        <v>170000000683</v>
      </c>
      <c r="C565">
        <v>170560000109</v>
      </c>
      <c r="D565">
        <v>725</v>
      </c>
      <c r="E565">
        <v>27</v>
      </c>
      <c r="F565" t="s">
        <v>12</v>
      </c>
      <c r="G565" s="1">
        <v>43553</v>
      </c>
      <c r="H565" t="s">
        <v>13</v>
      </c>
      <c r="I565" t="s">
        <v>14</v>
      </c>
      <c r="J565" t="s">
        <v>19</v>
      </c>
      <c r="K565" t="s">
        <v>35</v>
      </c>
      <c r="L565">
        <v>2.8446075210000572</v>
      </c>
      <c r="M565">
        <v>42.066208026000027</v>
      </c>
      <c r="N565" t="str">
        <f>CONCATENATE(Tabla1[[#This Row],[nombre]],Tabla1[[#This Row],[PPKK]])</f>
        <v>050 - MADRID-PUERTA DE ATOCHA-LIMITE ADIF - LFPSA725</v>
      </c>
    </row>
    <row r="566" spans="1:14" hidden="1" x14ac:dyDescent="0.2">
      <c r="A566">
        <v>565</v>
      </c>
      <c r="B566">
        <v>390000000010</v>
      </c>
      <c r="C566">
        <v>390920000221</v>
      </c>
      <c r="D566">
        <v>404</v>
      </c>
      <c r="E566">
        <v>27</v>
      </c>
      <c r="F566" t="s">
        <v>12</v>
      </c>
      <c r="G566" s="1">
        <v>43553</v>
      </c>
      <c r="H566" t="s">
        <v>13</v>
      </c>
      <c r="I566" t="s">
        <v>14</v>
      </c>
      <c r="J566" t="s">
        <v>15</v>
      </c>
      <c r="K566" t="s">
        <v>58</v>
      </c>
      <c r="L566">
        <v>-4.1951261569999474</v>
      </c>
      <c r="M566">
        <v>42.854263994000057</v>
      </c>
      <c r="N566" t="str">
        <f>CONCATENATE(Tabla1[[#This Row],[nombre]],Tabla1[[#This Row],[PPKK]])</f>
        <v>160 - PALENCIA-SANTANDER404</v>
      </c>
    </row>
    <row r="567" spans="1:14" hidden="1" x14ac:dyDescent="0.2">
      <c r="A567">
        <v>566</v>
      </c>
      <c r="B567">
        <v>40000000211</v>
      </c>
      <c r="C567">
        <v>40810000033</v>
      </c>
      <c r="D567">
        <v>223</v>
      </c>
      <c r="E567">
        <v>27</v>
      </c>
      <c r="F567" t="s">
        <v>12</v>
      </c>
      <c r="G567" s="1">
        <v>43553</v>
      </c>
      <c r="H567" t="s">
        <v>13</v>
      </c>
      <c r="I567" t="s">
        <v>14</v>
      </c>
      <c r="J567" t="s">
        <v>15</v>
      </c>
      <c r="K567" t="s">
        <v>44</v>
      </c>
      <c r="L567">
        <v>-2.5338768599999639</v>
      </c>
      <c r="M567">
        <v>37.017912380000041</v>
      </c>
      <c r="N567" t="str">
        <f>CONCATENATE(Tabla1[[#This Row],[nombre]],Tabla1[[#This Row],[PPKK]])</f>
        <v>410 - LINARES BAEZA-ALMERIA223</v>
      </c>
    </row>
    <row r="568" spans="1:14" hidden="1" x14ac:dyDescent="0.2">
      <c r="A568">
        <v>567</v>
      </c>
      <c r="B568">
        <v>390000001018</v>
      </c>
      <c r="C568">
        <v>390650000243</v>
      </c>
      <c r="D568">
        <v>187</v>
      </c>
      <c r="E568">
        <v>27</v>
      </c>
      <c r="F568" t="s">
        <v>12</v>
      </c>
      <c r="G568" s="1">
        <v>43553</v>
      </c>
      <c r="H568" t="s">
        <v>13</v>
      </c>
      <c r="I568" t="s">
        <v>14</v>
      </c>
      <c r="J568" t="s">
        <v>15</v>
      </c>
      <c r="K568" t="s">
        <v>21</v>
      </c>
      <c r="L568">
        <v>-4.0442776069999704</v>
      </c>
      <c r="M568">
        <v>42.970859911000048</v>
      </c>
      <c r="N568" t="str">
        <f>CONCATENATE(Tabla1[[#This Row],[nombre]],Tabla1[[#This Row],[PPKK]])</f>
        <v>790 - ASUNCION UNIVERSIDAD-ARANGUREN187</v>
      </c>
    </row>
    <row r="569" spans="1:14" hidden="1" x14ac:dyDescent="0.2">
      <c r="A569">
        <v>568</v>
      </c>
      <c r="B569">
        <v>160000000046</v>
      </c>
      <c r="C569">
        <v>161310000332</v>
      </c>
      <c r="D569">
        <v>225</v>
      </c>
      <c r="E569">
        <v>27</v>
      </c>
      <c r="F569" t="s">
        <v>12</v>
      </c>
      <c r="G569" s="1">
        <v>43553</v>
      </c>
      <c r="H569" t="s">
        <v>13</v>
      </c>
      <c r="I569" t="s">
        <v>14</v>
      </c>
      <c r="J569" t="s">
        <v>19</v>
      </c>
      <c r="K569" t="s">
        <v>49</v>
      </c>
      <c r="L569">
        <v>-1.989928999719454</v>
      </c>
      <c r="M569">
        <v>39.802038878817818</v>
      </c>
      <c r="N569" t="str">
        <f>CONCATENATE(Tabla1[[#This Row],[nombre]],Tabla1[[#This Row],[PPKK]])</f>
        <v>040 - BIF. TORREJÓN DE VELASCO - VALENCIA-JOAQUIM SOROLLA225</v>
      </c>
    </row>
    <row r="570" spans="1:14" hidden="1" x14ac:dyDescent="0.2">
      <c r="A570">
        <v>569</v>
      </c>
      <c r="B570">
        <v>330000000993</v>
      </c>
      <c r="C570">
        <v>330200000535</v>
      </c>
      <c r="D570">
        <v>28</v>
      </c>
      <c r="E570">
        <v>27</v>
      </c>
      <c r="F570" t="s">
        <v>12</v>
      </c>
      <c r="G570" s="1">
        <v>43553</v>
      </c>
      <c r="H570" t="s">
        <v>13</v>
      </c>
      <c r="I570" t="s">
        <v>14</v>
      </c>
      <c r="J570" t="s">
        <v>15</v>
      </c>
      <c r="K570" t="s">
        <v>54</v>
      </c>
      <c r="L570">
        <v>-5.8731418029999531</v>
      </c>
      <c r="M570">
        <v>43.552048438000043</v>
      </c>
      <c r="N570" t="str">
        <f>CONCATENATE(Tabla1[[#This Row],[nombre]],Tabla1[[#This Row],[PPKK]])</f>
        <v>750 - PRAVIA-GIJON-SANZ CRESPO28</v>
      </c>
    </row>
    <row r="571" spans="1:14" hidden="1" x14ac:dyDescent="0.2">
      <c r="A571">
        <v>570</v>
      </c>
      <c r="B571">
        <v>340000000180</v>
      </c>
      <c r="C571">
        <v>340740000242</v>
      </c>
      <c r="D571">
        <v>328</v>
      </c>
      <c r="E571">
        <v>27</v>
      </c>
      <c r="F571" t="s">
        <v>12</v>
      </c>
      <c r="G571" s="1">
        <v>43553</v>
      </c>
      <c r="H571" t="s">
        <v>13</v>
      </c>
      <c r="I571" t="s">
        <v>14</v>
      </c>
      <c r="J571" t="s">
        <v>15</v>
      </c>
      <c r="K571" t="s">
        <v>58</v>
      </c>
      <c r="L571">
        <v>-4.4074487929999577</v>
      </c>
      <c r="M571">
        <v>42.248215195000057</v>
      </c>
      <c r="N571" t="str">
        <f>CONCATENATE(Tabla1[[#This Row],[nombre]],Tabla1[[#This Row],[PPKK]])</f>
        <v>160 - PALENCIA-SANTANDER328</v>
      </c>
    </row>
    <row r="572" spans="1:14" hidden="1" x14ac:dyDescent="0.2">
      <c r="A572">
        <v>571</v>
      </c>
      <c r="B572">
        <v>20000000146</v>
      </c>
      <c r="C572">
        <v>20290000279</v>
      </c>
      <c r="D572">
        <v>316</v>
      </c>
      <c r="E572">
        <v>27</v>
      </c>
      <c r="F572" t="s">
        <v>12</v>
      </c>
      <c r="G572" s="1">
        <v>43553</v>
      </c>
      <c r="H572" t="s">
        <v>13</v>
      </c>
      <c r="I572" t="s">
        <v>14</v>
      </c>
      <c r="J572" t="s">
        <v>19</v>
      </c>
      <c r="K572" t="s">
        <v>31</v>
      </c>
      <c r="L572">
        <v>-1.495237226982826</v>
      </c>
      <c r="M572">
        <v>38.905506920571277</v>
      </c>
      <c r="N572" t="str">
        <f>CONCATENATE(Tabla1[[#This Row],[nombre]],Tabla1[[#This Row],[PPKK]])</f>
        <v>300 - MADRID CHAMARTÍN-VALENCIA-NORD316</v>
      </c>
    </row>
    <row r="573" spans="1:14" hidden="1" x14ac:dyDescent="0.2">
      <c r="A573">
        <v>572</v>
      </c>
      <c r="B573">
        <v>340000000180</v>
      </c>
      <c r="C573">
        <v>340740000241</v>
      </c>
      <c r="D573">
        <v>327</v>
      </c>
      <c r="E573">
        <v>27</v>
      </c>
      <c r="F573" t="s">
        <v>12</v>
      </c>
      <c r="G573" s="1">
        <v>43553</v>
      </c>
      <c r="H573" t="s">
        <v>13</v>
      </c>
      <c r="I573" t="s">
        <v>14</v>
      </c>
      <c r="J573" t="s">
        <v>15</v>
      </c>
      <c r="K573" t="s">
        <v>58</v>
      </c>
      <c r="L573">
        <v>-4.4132012439999357</v>
      </c>
      <c r="M573">
        <v>42.240323420000038</v>
      </c>
      <c r="N573" t="str">
        <f>CONCATENATE(Tabla1[[#This Row],[nombre]],Tabla1[[#This Row],[PPKK]])</f>
        <v>160 - PALENCIA-SANTANDER327</v>
      </c>
    </row>
    <row r="574" spans="1:14" hidden="1" x14ac:dyDescent="0.2">
      <c r="A574">
        <v>573</v>
      </c>
      <c r="B574">
        <v>390000001245</v>
      </c>
      <c r="C574">
        <v>390460000163</v>
      </c>
      <c r="D574">
        <v>464</v>
      </c>
      <c r="E574">
        <v>27</v>
      </c>
      <c r="F574" t="s">
        <v>12</v>
      </c>
      <c r="G574" s="1">
        <v>43553</v>
      </c>
      <c r="H574" t="s">
        <v>13</v>
      </c>
      <c r="I574" t="s">
        <v>14</v>
      </c>
      <c r="J574" t="s">
        <v>15</v>
      </c>
      <c r="K574" t="s">
        <v>58</v>
      </c>
      <c r="L574">
        <v>-4.0424885759999256</v>
      </c>
      <c r="M574">
        <v>43.159457736000043</v>
      </c>
      <c r="N574" t="str">
        <f>CONCATENATE(Tabla1[[#This Row],[nombre]],Tabla1[[#This Row],[PPKK]])</f>
        <v>160 - PALENCIA-SANTANDER464</v>
      </c>
    </row>
    <row r="575" spans="1:14" hidden="1" x14ac:dyDescent="0.2">
      <c r="A575">
        <v>574</v>
      </c>
      <c r="B575">
        <v>450000000178</v>
      </c>
      <c r="C575">
        <v>451650000376</v>
      </c>
      <c r="D575">
        <v>136</v>
      </c>
      <c r="E575">
        <v>27</v>
      </c>
      <c r="F575" t="s">
        <v>12</v>
      </c>
      <c r="G575" s="1">
        <v>43553</v>
      </c>
      <c r="H575" t="s">
        <v>13</v>
      </c>
      <c r="I575" t="s">
        <v>14</v>
      </c>
      <c r="J575" t="s">
        <v>15</v>
      </c>
      <c r="K575" t="s">
        <v>65</v>
      </c>
      <c r="L575">
        <v>-4.8448678599999653</v>
      </c>
      <c r="M575">
        <v>39.962891520000028</v>
      </c>
      <c r="N575" t="str">
        <f>CONCATENATE(Tabla1[[#This Row],[nombre]],Tabla1[[#This Row],[PPKK]])</f>
        <v>500 - BIF. PLANETARIO-VALENCIA ALCANTARA136</v>
      </c>
    </row>
    <row r="576" spans="1:14" hidden="1" x14ac:dyDescent="0.2">
      <c r="A576">
        <v>575</v>
      </c>
      <c r="B576">
        <v>20000000186</v>
      </c>
      <c r="C576">
        <v>20810000060</v>
      </c>
      <c r="D576">
        <v>215</v>
      </c>
      <c r="E576">
        <v>27</v>
      </c>
      <c r="F576" t="s">
        <v>12</v>
      </c>
      <c r="G576" s="1">
        <v>43553</v>
      </c>
      <c r="H576" t="s">
        <v>13</v>
      </c>
      <c r="I576" t="s">
        <v>14</v>
      </c>
      <c r="J576" t="s">
        <v>19</v>
      </c>
      <c r="K576" t="s">
        <v>31</v>
      </c>
      <c r="L576">
        <v>-2.4750420499999559</v>
      </c>
      <c r="M576">
        <v>39.262530370000043</v>
      </c>
      <c r="N576" t="str">
        <f>CONCATENATE(Tabla1[[#This Row],[nombre]],Tabla1[[#This Row],[PPKK]])</f>
        <v>300 - MADRID CHAMARTÍN-VALENCIA-NORD215</v>
      </c>
    </row>
    <row r="577" spans="1:14" hidden="1" x14ac:dyDescent="0.2">
      <c r="A577">
        <v>576</v>
      </c>
      <c r="B577">
        <v>360000000929</v>
      </c>
      <c r="C577">
        <v>360450000207</v>
      </c>
      <c r="D577">
        <v>170</v>
      </c>
      <c r="E577">
        <v>27</v>
      </c>
      <c r="F577" t="s">
        <v>12</v>
      </c>
      <c r="G577" s="1">
        <v>43553</v>
      </c>
      <c r="H577" t="s">
        <v>13</v>
      </c>
      <c r="I577" t="s">
        <v>14</v>
      </c>
      <c r="J577" t="s">
        <v>19</v>
      </c>
      <c r="K577" t="s">
        <v>127</v>
      </c>
      <c r="L577">
        <v>-8.6546534389999579</v>
      </c>
      <c r="M577">
        <v>42.284582934000071</v>
      </c>
      <c r="N577" t="str">
        <f>CONCATENATE(Tabla1[[#This Row],[nombre]],Tabla1[[#This Row],[PPKK]])</f>
        <v>810 - MONFORTE  LEMOS-BIF. CHAPELA170</v>
      </c>
    </row>
    <row r="578" spans="1:14" hidden="1" x14ac:dyDescent="0.2">
      <c r="A578">
        <v>577</v>
      </c>
      <c r="B578">
        <v>260000000062</v>
      </c>
      <c r="C578">
        <v>260110002218</v>
      </c>
      <c r="D578">
        <v>4</v>
      </c>
      <c r="E578">
        <v>27</v>
      </c>
      <c r="F578" t="s">
        <v>12</v>
      </c>
      <c r="G578" s="1">
        <v>43553</v>
      </c>
      <c r="H578" t="s">
        <v>13</v>
      </c>
      <c r="I578" t="s">
        <v>14</v>
      </c>
      <c r="J578" t="s">
        <v>15</v>
      </c>
      <c r="K578" t="s">
        <v>73</v>
      </c>
      <c r="L578">
        <v>-1.737058833999924</v>
      </c>
      <c r="M578">
        <v>42.182539091000081</v>
      </c>
      <c r="N578" t="str">
        <f>CONCATENATE(Tabla1[[#This Row],[nombre]],Tabla1[[#This Row],[PPKK]])</f>
        <v>700 - INT. ABANDO IND. PRIETO-CASETAS4</v>
      </c>
    </row>
    <row r="579" spans="1:14" hidden="1" x14ac:dyDescent="0.2">
      <c r="A579">
        <v>578</v>
      </c>
      <c r="B579">
        <v>90000000889</v>
      </c>
      <c r="C579">
        <v>19010000385</v>
      </c>
      <c r="D579">
        <v>476</v>
      </c>
      <c r="E579">
        <v>27</v>
      </c>
      <c r="F579" t="s">
        <v>12</v>
      </c>
      <c r="G579" s="1">
        <v>43553</v>
      </c>
      <c r="H579" t="s">
        <v>13</v>
      </c>
      <c r="I579" t="s">
        <v>14</v>
      </c>
      <c r="J579" t="s">
        <v>19</v>
      </c>
      <c r="K579" t="s">
        <v>20</v>
      </c>
      <c r="L579">
        <v>-2.8243870009999341</v>
      </c>
      <c r="M579">
        <v>42.79416677100005</v>
      </c>
      <c r="N579" t="str">
        <f>CONCATENATE(Tabla1[[#This Row],[nombre]],Tabla1[[#This Row],[PPKK]])</f>
        <v>100 - MADRID-CHAMARTIN-HENDAYA476</v>
      </c>
    </row>
    <row r="580" spans="1:14" hidden="1" x14ac:dyDescent="0.2">
      <c r="A580">
        <v>579</v>
      </c>
      <c r="B580">
        <v>90000000889</v>
      </c>
      <c r="C580">
        <v>19010000386</v>
      </c>
      <c r="D580">
        <v>477</v>
      </c>
      <c r="E580">
        <v>27</v>
      </c>
      <c r="F580" t="s">
        <v>12</v>
      </c>
      <c r="G580" s="1">
        <v>43553</v>
      </c>
      <c r="H580" t="s">
        <v>13</v>
      </c>
      <c r="I580" t="s">
        <v>14</v>
      </c>
      <c r="J580" t="s">
        <v>19</v>
      </c>
      <c r="K580" t="s">
        <v>20</v>
      </c>
      <c r="L580">
        <v>-2.822287781999933</v>
      </c>
      <c r="M580">
        <v>42.802919149000047</v>
      </c>
      <c r="N580" t="str">
        <f>CONCATENATE(Tabla1[[#This Row],[nombre]],Tabla1[[#This Row],[PPKK]])</f>
        <v>100 - MADRID-CHAMARTIN-HENDAYA477</v>
      </c>
    </row>
    <row r="581" spans="1:14" hidden="1" x14ac:dyDescent="0.2">
      <c r="A581">
        <v>580</v>
      </c>
      <c r="B581">
        <v>90000000889</v>
      </c>
      <c r="C581">
        <v>19010000384</v>
      </c>
      <c r="D581">
        <v>475</v>
      </c>
      <c r="E581">
        <v>27</v>
      </c>
      <c r="F581" t="s">
        <v>12</v>
      </c>
      <c r="G581" s="1">
        <v>43553</v>
      </c>
      <c r="H581" t="s">
        <v>13</v>
      </c>
      <c r="I581" t="s">
        <v>14</v>
      </c>
      <c r="J581" t="s">
        <v>19</v>
      </c>
      <c r="K581" t="s">
        <v>20</v>
      </c>
      <c r="L581">
        <v>-2.82622951899998</v>
      </c>
      <c r="M581">
        <v>42.785297090000029</v>
      </c>
      <c r="N581" t="str">
        <f>CONCATENATE(Tabla1[[#This Row],[nombre]],Tabla1[[#This Row],[PPKK]])</f>
        <v>100 - MADRID-CHAMARTIN-HENDAYA475</v>
      </c>
    </row>
    <row r="582" spans="1:14" hidden="1" x14ac:dyDescent="0.2">
      <c r="A582">
        <v>581</v>
      </c>
      <c r="B582">
        <v>90000000889</v>
      </c>
      <c r="C582">
        <v>92760000565</v>
      </c>
      <c r="D582">
        <v>474</v>
      </c>
      <c r="E582">
        <v>27</v>
      </c>
      <c r="F582" t="s">
        <v>12</v>
      </c>
      <c r="G582" s="1">
        <v>43553</v>
      </c>
      <c r="H582" t="s">
        <v>13</v>
      </c>
      <c r="I582" t="s">
        <v>14</v>
      </c>
      <c r="J582" t="s">
        <v>19</v>
      </c>
      <c r="K582" t="s">
        <v>20</v>
      </c>
      <c r="L582">
        <v>-2.8289816319999659</v>
      </c>
      <c r="M582">
        <v>42.776617979000036</v>
      </c>
      <c r="N582" t="str">
        <f>CONCATENATE(Tabla1[[#This Row],[nombre]],Tabla1[[#This Row],[PPKK]])</f>
        <v>100 - MADRID-CHAMARTIN-HENDAYA474</v>
      </c>
    </row>
    <row r="583" spans="1:14" hidden="1" x14ac:dyDescent="0.2">
      <c r="A583">
        <v>582</v>
      </c>
      <c r="B583">
        <v>390000000435</v>
      </c>
      <c r="C583">
        <v>390870000186</v>
      </c>
      <c r="D583">
        <v>488</v>
      </c>
      <c r="E583">
        <v>27</v>
      </c>
      <c r="F583" t="s">
        <v>12</v>
      </c>
      <c r="G583" s="1">
        <v>43553</v>
      </c>
      <c r="H583" t="s">
        <v>13</v>
      </c>
      <c r="I583" t="s">
        <v>14</v>
      </c>
      <c r="J583" t="s">
        <v>15</v>
      </c>
      <c r="K583" t="s">
        <v>58</v>
      </c>
      <c r="L583">
        <v>-4.0196418659999722</v>
      </c>
      <c r="M583">
        <v>43.343450702000041</v>
      </c>
      <c r="N583" t="str">
        <f>CONCATENATE(Tabla1[[#This Row],[nombre]],Tabla1[[#This Row],[PPKK]])</f>
        <v>160 - PALENCIA-SANTANDER488</v>
      </c>
    </row>
    <row r="584" spans="1:14" hidden="1" x14ac:dyDescent="0.2">
      <c r="A584">
        <v>583</v>
      </c>
      <c r="B584">
        <v>430000000443</v>
      </c>
      <c r="C584">
        <v>430860000333</v>
      </c>
      <c r="D584">
        <v>60</v>
      </c>
      <c r="E584">
        <v>27</v>
      </c>
      <c r="F584" t="s">
        <v>12</v>
      </c>
      <c r="G584" s="1">
        <v>43553</v>
      </c>
      <c r="H584" t="s">
        <v>13</v>
      </c>
      <c r="I584" t="s">
        <v>14</v>
      </c>
      <c r="J584" t="s">
        <v>15</v>
      </c>
      <c r="K584" t="s">
        <v>29</v>
      </c>
      <c r="L584">
        <v>1.169028535000052</v>
      </c>
      <c r="M584">
        <v>41.373271655000053</v>
      </c>
      <c r="N584" t="str">
        <f>CONCATENATE(Tabla1[[#This Row],[nombre]],Tabla1[[#This Row],[PPKK]])</f>
        <v>200 - MADRID-CHAMARTIN-BARNA-EST. DE FRANÇA60</v>
      </c>
    </row>
    <row r="585" spans="1:14" hidden="1" x14ac:dyDescent="0.2">
      <c r="A585">
        <v>584</v>
      </c>
      <c r="B585">
        <v>100000000551</v>
      </c>
      <c r="C585">
        <v>101800000110</v>
      </c>
      <c r="D585">
        <v>189</v>
      </c>
      <c r="E585">
        <v>27</v>
      </c>
      <c r="F585" t="s">
        <v>12</v>
      </c>
      <c r="G585" s="1">
        <v>43776</v>
      </c>
      <c r="H585" t="s">
        <v>13</v>
      </c>
      <c r="I585" t="s">
        <v>14</v>
      </c>
      <c r="J585" t="s">
        <v>15</v>
      </c>
      <c r="K585" t="s">
        <v>65</v>
      </c>
      <c r="L585">
        <v>-5.41433554799994</v>
      </c>
      <c r="M585">
        <v>39.909067216000039</v>
      </c>
      <c r="N585" t="str">
        <f>CONCATENATE(Tabla1[[#This Row],[nombre]],Tabla1[[#This Row],[PPKK]])</f>
        <v>500 - BIF. PLANETARIO-VALENCIA ALCANTARA189</v>
      </c>
    </row>
    <row r="586" spans="1:14" hidden="1" x14ac:dyDescent="0.2">
      <c r="A586">
        <v>585</v>
      </c>
      <c r="B586">
        <v>20000000146</v>
      </c>
      <c r="C586">
        <v>20290000278</v>
      </c>
      <c r="D586">
        <v>315</v>
      </c>
      <c r="E586">
        <v>27</v>
      </c>
      <c r="F586" t="s">
        <v>12</v>
      </c>
      <c r="G586" s="1">
        <v>43553</v>
      </c>
      <c r="H586" t="s">
        <v>13</v>
      </c>
      <c r="I586" t="s">
        <v>14</v>
      </c>
      <c r="J586" t="s">
        <v>19</v>
      </c>
      <c r="K586" t="s">
        <v>31</v>
      </c>
      <c r="L586">
        <v>-1.5064199633238571</v>
      </c>
      <c r="M586">
        <v>38.907384079831033</v>
      </c>
      <c r="N586" t="str">
        <f>CONCATENATE(Tabla1[[#This Row],[nombre]],Tabla1[[#This Row],[PPKK]])</f>
        <v>300 - MADRID CHAMARTÍN-VALENCIA-NORD315</v>
      </c>
    </row>
    <row r="587" spans="1:14" hidden="1" x14ac:dyDescent="0.2">
      <c r="A587">
        <v>586</v>
      </c>
      <c r="B587">
        <v>20000000146</v>
      </c>
      <c r="C587">
        <v>20290000277</v>
      </c>
      <c r="D587">
        <v>314</v>
      </c>
      <c r="E587">
        <v>27</v>
      </c>
      <c r="F587" t="s">
        <v>12</v>
      </c>
      <c r="G587" s="1">
        <v>43553</v>
      </c>
      <c r="H587" t="s">
        <v>13</v>
      </c>
      <c r="I587" t="s">
        <v>14</v>
      </c>
      <c r="J587" t="s">
        <v>19</v>
      </c>
      <c r="K587" t="s">
        <v>31</v>
      </c>
      <c r="L587">
        <v>-1.5172881872795301</v>
      </c>
      <c r="M587">
        <v>38.910396891996577</v>
      </c>
      <c r="N587" t="str">
        <f>CONCATENATE(Tabla1[[#This Row],[nombre]],Tabla1[[#This Row],[PPKK]])</f>
        <v>300 - MADRID CHAMARTÍN-VALENCIA-NORD314</v>
      </c>
    </row>
    <row r="588" spans="1:14" hidden="1" x14ac:dyDescent="0.2">
      <c r="A588">
        <v>587</v>
      </c>
      <c r="B588">
        <v>20000000146</v>
      </c>
      <c r="C588">
        <v>20290000299</v>
      </c>
      <c r="D588">
        <v>313</v>
      </c>
      <c r="E588">
        <v>27</v>
      </c>
      <c r="F588" t="s">
        <v>12</v>
      </c>
      <c r="G588" s="1">
        <v>43553</v>
      </c>
      <c r="H588" t="s">
        <v>13</v>
      </c>
      <c r="I588" t="s">
        <v>14</v>
      </c>
      <c r="J588" t="s">
        <v>19</v>
      </c>
      <c r="K588" t="s">
        <v>31</v>
      </c>
      <c r="L588">
        <v>-1.528151248715981</v>
      </c>
      <c r="M588">
        <v>38.91341894338241</v>
      </c>
      <c r="N588" t="str">
        <f>CONCATENATE(Tabla1[[#This Row],[nombre]],Tabla1[[#This Row],[PPKK]])</f>
        <v>300 - MADRID CHAMARTÍN-VALENCIA-NORD313</v>
      </c>
    </row>
    <row r="589" spans="1:14" hidden="1" x14ac:dyDescent="0.2">
      <c r="A589">
        <v>588</v>
      </c>
      <c r="B589">
        <v>20000000146</v>
      </c>
      <c r="C589">
        <v>20390000254</v>
      </c>
      <c r="D589">
        <v>320</v>
      </c>
      <c r="E589">
        <v>27</v>
      </c>
      <c r="F589" t="s">
        <v>12</v>
      </c>
      <c r="G589" s="1">
        <v>43553</v>
      </c>
      <c r="H589" t="s">
        <v>13</v>
      </c>
      <c r="I589" t="s">
        <v>14</v>
      </c>
      <c r="J589" t="s">
        <v>19</v>
      </c>
      <c r="K589" t="s">
        <v>31</v>
      </c>
      <c r="L589">
        <v>-1.4501076890801881</v>
      </c>
      <c r="M589">
        <v>38.916472010847407</v>
      </c>
      <c r="N589" t="str">
        <f>CONCATENATE(Tabla1[[#This Row],[nombre]],Tabla1[[#This Row],[PPKK]])</f>
        <v>300 - MADRID CHAMARTÍN-VALENCIA-NORD320</v>
      </c>
    </row>
    <row r="590" spans="1:14" hidden="1" x14ac:dyDescent="0.2">
      <c r="A590">
        <v>589</v>
      </c>
      <c r="B590">
        <v>270000000647</v>
      </c>
      <c r="C590">
        <v>270590000443</v>
      </c>
      <c r="D590">
        <v>11</v>
      </c>
      <c r="E590">
        <v>27</v>
      </c>
      <c r="F590" t="s">
        <v>12</v>
      </c>
      <c r="G590" s="1">
        <v>43553</v>
      </c>
      <c r="H590" t="s">
        <v>13</v>
      </c>
      <c r="I590" t="s">
        <v>14</v>
      </c>
      <c r="J590" t="s">
        <v>15</v>
      </c>
      <c r="K590" t="s">
        <v>127</v>
      </c>
      <c r="L590">
        <v>-7.6049549389999811</v>
      </c>
      <c r="M590">
        <v>42.476039001000061</v>
      </c>
      <c r="N590" t="str">
        <f>CONCATENATE(Tabla1[[#This Row],[nombre]],Tabla1[[#This Row],[PPKK]])</f>
        <v>810 - MONFORTE  LEMOS-BIF. CHAPELA11</v>
      </c>
    </row>
    <row r="591" spans="1:14" hidden="1" x14ac:dyDescent="0.2">
      <c r="A591">
        <v>590</v>
      </c>
      <c r="B591">
        <v>20000000146</v>
      </c>
      <c r="C591">
        <v>20400001938</v>
      </c>
      <c r="D591">
        <v>312</v>
      </c>
      <c r="E591">
        <v>27</v>
      </c>
      <c r="F591" t="s">
        <v>12</v>
      </c>
      <c r="G591" s="1">
        <v>43553</v>
      </c>
      <c r="H591" t="s">
        <v>13</v>
      </c>
      <c r="I591" t="s">
        <v>14</v>
      </c>
      <c r="J591" t="s">
        <v>19</v>
      </c>
      <c r="K591" t="s">
        <v>31</v>
      </c>
      <c r="L591">
        <v>-1.538342073484974</v>
      </c>
      <c r="M591">
        <v>38.917463303565782</v>
      </c>
      <c r="N591" t="str">
        <f>CONCATENATE(Tabla1[[#This Row],[nombre]],Tabla1[[#This Row],[PPKK]])</f>
        <v>300 - MADRID CHAMARTÍN-VALENCIA-NORD312</v>
      </c>
    </row>
    <row r="592" spans="1:14" hidden="1" x14ac:dyDescent="0.2">
      <c r="A592">
        <v>591</v>
      </c>
      <c r="B592">
        <v>410000000297</v>
      </c>
      <c r="C592">
        <v>410710000417</v>
      </c>
      <c r="D592">
        <v>29</v>
      </c>
      <c r="E592">
        <v>27</v>
      </c>
      <c r="F592" t="s">
        <v>12</v>
      </c>
      <c r="G592" s="1">
        <v>43553</v>
      </c>
      <c r="H592" t="s">
        <v>13</v>
      </c>
      <c r="I592" t="s">
        <v>14</v>
      </c>
      <c r="J592" t="s">
        <v>15</v>
      </c>
      <c r="K592" t="s">
        <v>70</v>
      </c>
      <c r="L592">
        <v>-5.5319766969999478</v>
      </c>
      <c r="M592">
        <v>37.280458540000041</v>
      </c>
      <c r="N592" t="str">
        <f>CONCATENATE(Tabla1[[#This Row],[nombre]],Tabla1[[#This Row],[PPKK]])</f>
        <v>422 - BIF. UTRERA-FUENTE DE PIEDRA29</v>
      </c>
    </row>
    <row r="593" spans="1:14" hidden="1" x14ac:dyDescent="0.2">
      <c r="A593">
        <v>592</v>
      </c>
      <c r="B593">
        <v>410000000297</v>
      </c>
      <c r="C593">
        <v>410710000416</v>
      </c>
      <c r="D593">
        <v>28</v>
      </c>
      <c r="E593">
        <v>27</v>
      </c>
      <c r="F593" t="s">
        <v>12</v>
      </c>
      <c r="G593" s="1">
        <v>43553</v>
      </c>
      <c r="H593" t="s">
        <v>13</v>
      </c>
      <c r="I593" t="s">
        <v>14</v>
      </c>
      <c r="J593" t="s">
        <v>15</v>
      </c>
      <c r="K593" t="s">
        <v>70</v>
      </c>
      <c r="L593">
        <v>-5.5402356179999401</v>
      </c>
      <c r="M593">
        <v>37.274338843000073</v>
      </c>
      <c r="N593" t="str">
        <f>CONCATENATE(Tabla1[[#This Row],[nombre]],Tabla1[[#This Row],[PPKK]])</f>
        <v>422 - BIF. UTRERA-FUENTE DE PIEDRA28</v>
      </c>
    </row>
    <row r="594" spans="1:14" hidden="1" x14ac:dyDescent="0.2">
      <c r="A594">
        <v>593</v>
      </c>
      <c r="B594">
        <v>130000000380</v>
      </c>
      <c r="C594">
        <v>130240000299</v>
      </c>
      <c r="D594">
        <v>227</v>
      </c>
      <c r="E594">
        <v>27</v>
      </c>
      <c r="F594" t="s">
        <v>12</v>
      </c>
      <c r="G594" s="1">
        <v>43553</v>
      </c>
      <c r="H594" t="s">
        <v>13</v>
      </c>
      <c r="I594" t="s">
        <v>14</v>
      </c>
      <c r="J594" t="s">
        <v>15</v>
      </c>
      <c r="K594" t="s">
        <v>61</v>
      </c>
      <c r="L594">
        <v>-4.2526048199999309</v>
      </c>
      <c r="M594">
        <v>38.667784770000033</v>
      </c>
      <c r="N594" t="str">
        <f>CONCATENATE(Tabla1[[#This Row],[nombre]],Tabla1[[#This Row],[PPKK]])</f>
        <v>520 - CIUDAD REAL-BADAJOZ227</v>
      </c>
    </row>
    <row r="595" spans="1:14" hidden="1" x14ac:dyDescent="0.2">
      <c r="A595">
        <v>594</v>
      </c>
      <c r="B595">
        <v>20000000146</v>
      </c>
      <c r="C595">
        <v>20290002005</v>
      </c>
      <c r="D595">
        <v>317</v>
      </c>
      <c r="E595">
        <v>27</v>
      </c>
      <c r="F595" t="s">
        <v>12</v>
      </c>
      <c r="G595" s="1">
        <v>43553</v>
      </c>
      <c r="H595" t="s">
        <v>13</v>
      </c>
      <c r="I595" t="s">
        <v>14</v>
      </c>
      <c r="J595" t="s">
        <v>19</v>
      </c>
      <c r="K595" t="s">
        <v>31</v>
      </c>
      <c r="L595">
        <v>-1.483426217817325</v>
      </c>
      <c r="M595">
        <v>38.908155119066159</v>
      </c>
      <c r="N595" t="str">
        <f>CONCATENATE(Tabla1[[#This Row],[nombre]],Tabla1[[#This Row],[PPKK]])</f>
        <v>300 - MADRID CHAMARTÍN-VALENCIA-NORD317</v>
      </c>
    </row>
    <row r="596" spans="1:14" hidden="1" x14ac:dyDescent="0.2">
      <c r="A596">
        <v>595</v>
      </c>
      <c r="B596">
        <v>20000000146</v>
      </c>
      <c r="C596">
        <v>20390000281</v>
      </c>
      <c r="D596">
        <v>318</v>
      </c>
      <c r="E596">
        <v>27</v>
      </c>
      <c r="F596" t="s">
        <v>12</v>
      </c>
      <c r="G596" s="1">
        <v>43553</v>
      </c>
      <c r="H596" t="s">
        <v>13</v>
      </c>
      <c r="I596" t="s">
        <v>14</v>
      </c>
      <c r="J596" t="s">
        <v>19</v>
      </c>
      <c r="K596" t="s">
        <v>31</v>
      </c>
      <c r="L596">
        <v>-1.47203758214254</v>
      </c>
      <c r="M596">
        <v>38.910892145507027</v>
      </c>
      <c r="N596" t="str">
        <f>CONCATENATE(Tabla1[[#This Row],[nombre]],Tabla1[[#This Row],[PPKK]])</f>
        <v>300 - MADRID CHAMARTÍN-VALENCIA-NORD318</v>
      </c>
    </row>
    <row r="597" spans="1:14" hidden="1" x14ac:dyDescent="0.2">
      <c r="A597">
        <v>596</v>
      </c>
      <c r="B597">
        <v>20000000146</v>
      </c>
      <c r="C597">
        <v>20390000079</v>
      </c>
      <c r="D597">
        <v>323</v>
      </c>
      <c r="E597">
        <v>27</v>
      </c>
      <c r="F597" t="s">
        <v>12</v>
      </c>
      <c r="G597" s="1">
        <v>43553</v>
      </c>
      <c r="H597" t="s">
        <v>13</v>
      </c>
      <c r="I597" t="s">
        <v>14</v>
      </c>
      <c r="J597" t="s">
        <v>19</v>
      </c>
      <c r="K597" t="s">
        <v>31</v>
      </c>
      <c r="L597">
        <v>-1.4161835091744579</v>
      </c>
      <c r="M597">
        <v>38.916109432360301</v>
      </c>
      <c r="N597" t="str">
        <f>CONCATENATE(Tabla1[[#This Row],[nombre]],Tabla1[[#This Row],[PPKK]])</f>
        <v>300 - MADRID CHAMARTÍN-VALENCIA-NORD323</v>
      </c>
    </row>
    <row r="598" spans="1:14" hidden="1" x14ac:dyDescent="0.2">
      <c r="A598">
        <v>597</v>
      </c>
      <c r="B598">
        <v>20000000146</v>
      </c>
      <c r="C598">
        <v>20390000146</v>
      </c>
      <c r="D598">
        <v>322</v>
      </c>
      <c r="E598">
        <v>27</v>
      </c>
      <c r="F598" t="s">
        <v>12</v>
      </c>
      <c r="G598" s="1">
        <v>43553</v>
      </c>
      <c r="H598" t="s">
        <v>13</v>
      </c>
      <c r="I598" t="s">
        <v>14</v>
      </c>
      <c r="J598" t="s">
        <v>19</v>
      </c>
      <c r="K598" t="s">
        <v>31</v>
      </c>
      <c r="L598">
        <v>-1.427600118036676</v>
      </c>
      <c r="M598">
        <v>38.916670338329517</v>
      </c>
      <c r="N598" t="str">
        <f>CONCATENATE(Tabla1[[#This Row],[nombre]],Tabla1[[#This Row],[PPKK]])</f>
        <v>300 - MADRID CHAMARTÍN-VALENCIA-NORD322</v>
      </c>
    </row>
    <row r="599" spans="1:14" hidden="1" x14ac:dyDescent="0.2">
      <c r="A599">
        <v>598</v>
      </c>
      <c r="B599">
        <v>130000000380</v>
      </c>
      <c r="C599">
        <v>130240000297</v>
      </c>
      <c r="D599">
        <v>229</v>
      </c>
      <c r="E599">
        <v>27</v>
      </c>
      <c r="F599" t="s">
        <v>12</v>
      </c>
      <c r="G599" s="1">
        <v>43553</v>
      </c>
      <c r="H599" t="s">
        <v>13</v>
      </c>
      <c r="I599" t="s">
        <v>14</v>
      </c>
      <c r="J599" t="s">
        <v>15</v>
      </c>
      <c r="K599" t="s">
        <v>61</v>
      </c>
      <c r="L599">
        <v>-4.2749381399999606</v>
      </c>
      <c r="M599">
        <v>38.670243390000053</v>
      </c>
      <c r="N599" t="str">
        <f>CONCATENATE(Tabla1[[#This Row],[nombre]],Tabla1[[#This Row],[PPKK]])</f>
        <v>520 - CIUDAD REAL-BADAJOZ229</v>
      </c>
    </row>
    <row r="600" spans="1:14" hidden="1" x14ac:dyDescent="0.2">
      <c r="A600">
        <v>599</v>
      </c>
      <c r="B600">
        <v>20000000146</v>
      </c>
      <c r="C600">
        <v>20400000235</v>
      </c>
      <c r="D600">
        <v>310</v>
      </c>
      <c r="E600">
        <v>27</v>
      </c>
      <c r="F600" t="s">
        <v>12</v>
      </c>
      <c r="G600" s="1">
        <v>43553</v>
      </c>
      <c r="H600" t="s">
        <v>13</v>
      </c>
      <c r="I600" t="s">
        <v>14</v>
      </c>
      <c r="J600" t="s">
        <v>19</v>
      </c>
      <c r="K600" t="s">
        <v>31</v>
      </c>
      <c r="L600">
        <v>-1.559949766574831</v>
      </c>
      <c r="M600">
        <v>38.92268223435385</v>
      </c>
      <c r="N600" t="str">
        <f>CONCATENATE(Tabla1[[#This Row],[nombre]],Tabla1[[#This Row],[PPKK]])</f>
        <v>300 - MADRID CHAMARTÍN-VALENCIA-NORD310</v>
      </c>
    </row>
    <row r="601" spans="1:14" hidden="1" x14ac:dyDescent="0.2">
      <c r="A601">
        <v>600</v>
      </c>
      <c r="B601">
        <v>110000000021</v>
      </c>
      <c r="C601">
        <v>110040000064</v>
      </c>
      <c r="D601">
        <v>174</v>
      </c>
      <c r="E601">
        <v>27</v>
      </c>
      <c r="F601" t="s">
        <v>12</v>
      </c>
      <c r="G601" s="1">
        <v>43553</v>
      </c>
      <c r="H601" t="s">
        <v>13</v>
      </c>
      <c r="I601" t="s">
        <v>14</v>
      </c>
      <c r="J601" t="s">
        <v>15</v>
      </c>
      <c r="K601" t="s">
        <v>110</v>
      </c>
      <c r="L601">
        <v>-5.4723185499999536</v>
      </c>
      <c r="M601">
        <v>36.128949030000058</v>
      </c>
      <c r="N601" t="str">
        <f>CONCATENATE(Tabla1[[#This Row],[nombre]],Tabla1[[#This Row],[PPKK]])</f>
        <v>420 - BIF. MARAVILLAS-ALGECIRAS174</v>
      </c>
    </row>
    <row r="602" spans="1:14" hidden="1" x14ac:dyDescent="0.2">
      <c r="A602">
        <v>601</v>
      </c>
      <c r="B602">
        <v>460000004195</v>
      </c>
      <c r="C602">
        <v>460280000003</v>
      </c>
      <c r="D602">
        <v>252</v>
      </c>
      <c r="E602">
        <v>16</v>
      </c>
      <c r="F602" t="s">
        <v>30</v>
      </c>
      <c r="G602" s="1">
        <v>43553</v>
      </c>
      <c r="H602" t="s">
        <v>13</v>
      </c>
      <c r="I602" t="s">
        <v>14</v>
      </c>
      <c r="J602" t="s">
        <v>15</v>
      </c>
      <c r="K602" t="s">
        <v>93</v>
      </c>
      <c r="L602">
        <v>-0.36902033531187889</v>
      </c>
      <c r="M602">
        <v>39.774470390741783</v>
      </c>
      <c r="N602" t="str">
        <f>CONCATENATE(Tabla1[[#This Row],[nombre]],Tabla1[[#This Row],[PPKK]])</f>
        <v>610 - BIF. TERUEL-SAGUNT252</v>
      </c>
    </row>
    <row r="603" spans="1:14" hidden="1" x14ac:dyDescent="0.2">
      <c r="A603">
        <v>602</v>
      </c>
      <c r="B603">
        <v>460000000740</v>
      </c>
      <c r="C603">
        <v>460800000007</v>
      </c>
      <c r="D603">
        <v>249</v>
      </c>
      <c r="E603">
        <v>16</v>
      </c>
      <c r="F603" t="s">
        <v>30</v>
      </c>
      <c r="G603" s="1">
        <v>43553</v>
      </c>
      <c r="H603" t="s">
        <v>13</v>
      </c>
      <c r="I603" t="s">
        <v>14</v>
      </c>
      <c r="J603" t="s">
        <v>15</v>
      </c>
      <c r="K603" t="s">
        <v>38</v>
      </c>
      <c r="L603">
        <v>-1.346510936918329</v>
      </c>
      <c r="M603">
        <v>39.660149621289769</v>
      </c>
      <c r="N603" t="str">
        <f>CONCATENATE(Tabla1[[#This Row],[nombre]],Tabla1[[#This Row],[PPKK]])</f>
        <v>310 - ARANJUEZ-VALENCIA-LA FONT249</v>
      </c>
    </row>
    <row r="604" spans="1:14" hidden="1" x14ac:dyDescent="0.2">
      <c r="A604">
        <v>603</v>
      </c>
      <c r="B604">
        <v>200000000213</v>
      </c>
      <c r="C604">
        <v>200250000084</v>
      </c>
      <c r="D604">
        <v>551</v>
      </c>
      <c r="E604">
        <v>27</v>
      </c>
      <c r="F604" t="s">
        <v>12</v>
      </c>
      <c r="G604" s="1">
        <v>43553</v>
      </c>
      <c r="H604" t="s">
        <v>13</v>
      </c>
      <c r="I604" t="s">
        <v>14</v>
      </c>
      <c r="J604" t="s">
        <v>19</v>
      </c>
      <c r="K604" t="s">
        <v>20</v>
      </c>
      <c r="L604">
        <v>-2.311944408147264</v>
      </c>
      <c r="M604">
        <v>42.967388926655403</v>
      </c>
      <c r="N604" t="str">
        <f>CONCATENATE(Tabla1[[#This Row],[nombre]],Tabla1[[#This Row],[PPKK]])</f>
        <v>100 - MADRID-CHAMARTIN-HENDAYA551</v>
      </c>
    </row>
    <row r="605" spans="1:14" hidden="1" x14ac:dyDescent="0.2">
      <c r="A605">
        <v>604</v>
      </c>
      <c r="B605">
        <v>30000000338</v>
      </c>
      <c r="C605">
        <v>31400000029</v>
      </c>
      <c r="D605">
        <v>0</v>
      </c>
      <c r="E605">
        <v>16</v>
      </c>
      <c r="F605" t="s">
        <v>30</v>
      </c>
      <c r="G605" s="1">
        <v>43553</v>
      </c>
      <c r="H605" t="s">
        <v>13</v>
      </c>
      <c r="I605" t="s">
        <v>14</v>
      </c>
      <c r="J605" t="s">
        <v>15</v>
      </c>
      <c r="K605" t="s">
        <v>149</v>
      </c>
      <c r="L605">
        <v>-0.92654084299994111</v>
      </c>
      <c r="M605">
        <v>38.75919218000007</v>
      </c>
      <c r="N605" t="str">
        <f>CONCATENATE(Tabla1[[#This Row],[nombre]],Tabla1[[#This Row],[PPKK]])</f>
        <v>332 - CAUDETE-BIF. ALACANT0</v>
      </c>
    </row>
    <row r="606" spans="1:14" hidden="1" x14ac:dyDescent="0.2">
      <c r="A606">
        <v>605</v>
      </c>
      <c r="B606">
        <v>110000000034</v>
      </c>
      <c r="C606">
        <v>110200000010</v>
      </c>
      <c r="D606">
        <v>83</v>
      </c>
      <c r="E606">
        <v>27</v>
      </c>
      <c r="F606" t="s">
        <v>12</v>
      </c>
      <c r="G606" s="1">
        <v>43553</v>
      </c>
      <c r="H606" t="s">
        <v>13</v>
      </c>
      <c r="I606" t="s">
        <v>14</v>
      </c>
      <c r="J606" t="s">
        <v>19</v>
      </c>
      <c r="K606" t="s">
        <v>48</v>
      </c>
      <c r="L606">
        <v>-6.0848464679831249</v>
      </c>
      <c r="M606">
        <v>36.852620311888977</v>
      </c>
      <c r="N606" t="str">
        <f>CONCATENATE(Tabla1[[#This Row],[nombre]],Tabla1[[#This Row],[PPKK]])</f>
        <v>400 - ALCAZAR SAN JUAN-CADIZ83</v>
      </c>
    </row>
    <row r="607" spans="1:14" hidden="1" x14ac:dyDescent="0.2">
      <c r="A607">
        <v>606</v>
      </c>
      <c r="B607">
        <v>140000000384</v>
      </c>
      <c r="C607">
        <v>140500002585</v>
      </c>
      <c r="D607">
        <v>408</v>
      </c>
      <c r="E607">
        <v>27</v>
      </c>
      <c r="F607" t="s">
        <v>12</v>
      </c>
      <c r="G607" s="1">
        <v>43553</v>
      </c>
      <c r="H607" t="s">
        <v>13</v>
      </c>
      <c r="I607" t="s">
        <v>14</v>
      </c>
      <c r="J607" t="s">
        <v>15</v>
      </c>
      <c r="K607" t="s">
        <v>48</v>
      </c>
      <c r="L607">
        <v>-4.4534965399999464</v>
      </c>
      <c r="M607">
        <v>37.951593010000067</v>
      </c>
      <c r="N607" t="str">
        <f>CONCATENATE(Tabla1[[#This Row],[nombre]],Tabla1[[#This Row],[PPKK]])</f>
        <v>400 - ALCAZAR SAN JUAN-CADIZ408</v>
      </c>
    </row>
    <row r="608" spans="1:14" hidden="1" x14ac:dyDescent="0.2">
      <c r="A608">
        <v>607</v>
      </c>
      <c r="B608">
        <v>110000000034</v>
      </c>
      <c r="C608">
        <v>110200000016</v>
      </c>
      <c r="D608">
        <v>84</v>
      </c>
      <c r="E608">
        <v>27</v>
      </c>
      <c r="F608" t="s">
        <v>12</v>
      </c>
      <c r="G608" s="1">
        <v>43553</v>
      </c>
      <c r="H608" t="s">
        <v>13</v>
      </c>
      <c r="I608" t="s">
        <v>14</v>
      </c>
      <c r="J608" t="s">
        <v>19</v>
      </c>
      <c r="K608" t="s">
        <v>48</v>
      </c>
      <c r="L608">
        <v>-6.0786028064113182</v>
      </c>
      <c r="M608">
        <v>36.84397578596316</v>
      </c>
      <c r="N608" t="str">
        <f>CONCATENATE(Tabla1[[#This Row],[nombre]],Tabla1[[#This Row],[PPKK]])</f>
        <v>400 - ALCAZAR SAN JUAN-CADIZ84</v>
      </c>
    </row>
    <row r="609" spans="1:14" hidden="1" x14ac:dyDescent="0.2">
      <c r="A609">
        <v>608</v>
      </c>
      <c r="B609">
        <v>430000000244</v>
      </c>
      <c r="C609">
        <v>431230002489</v>
      </c>
      <c r="D609">
        <v>92</v>
      </c>
      <c r="E609">
        <v>27</v>
      </c>
      <c r="F609" t="s">
        <v>12</v>
      </c>
      <c r="G609" s="1">
        <v>43553</v>
      </c>
      <c r="H609" t="s">
        <v>13</v>
      </c>
      <c r="I609" t="s">
        <v>14</v>
      </c>
      <c r="J609" t="s">
        <v>19</v>
      </c>
      <c r="K609" t="s">
        <v>40</v>
      </c>
      <c r="L609">
        <v>1.132550163000076</v>
      </c>
      <c r="M609">
        <v>41.128968009000062</v>
      </c>
      <c r="N609" t="str">
        <f>CONCATENATE(Tabla1[[#This Row],[nombre]],Tabla1[[#This Row],[PPKK]])</f>
        <v>210 - MIRAFLORES-TARRAGONA92</v>
      </c>
    </row>
    <row r="610" spans="1:14" hidden="1" x14ac:dyDescent="0.2">
      <c r="A610">
        <v>609</v>
      </c>
      <c r="B610">
        <v>120000000446</v>
      </c>
      <c r="C610">
        <v>120040000010</v>
      </c>
      <c r="D610">
        <v>116</v>
      </c>
      <c r="E610">
        <v>16</v>
      </c>
      <c r="F610" t="s">
        <v>30</v>
      </c>
      <c r="G610" s="1">
        <v>43553</v>
      </c>
      <c r="H610" t="s">
        <v>13</v>
      </c>
      <c r="I610" t="s">
        <v>14</v>
      </c>
      <c r="J610" t="s">
        <v>19</v>
      </c>
      <c r="K610" t="s">
        <v>63</v>
      </c>
      <c r="L610">
        <v>0.22614515400005081</v>
      </c>
      <c r="M610">
        <v>40.277954314000063</v>
      </c>
      <c r="N610" t="str">
        <f>CONCATENATE(Tabla1[[#This Row],[nombre]],Tabla1[[#This Row],[PPKK]])</f>
        <v>600 - VALENCIA-NORD-S.VICENÇ CALDERS116</v>
      </c>
    </row>
    <row r="611" spans="1:14" hidden="1" x14ac:dyDescent="0.2">
      <c r="A611">
        <v>610</v>
      </c>
      <c r="B611">
        <v>390000000406</v>
      </c>
      <c r="C611">
        <v>390090000033</v>
      </c>
      <c r="D611">
        <v>573</v>
      </c>
      <c r="E611">
        <v>27</v>
      </c>
      <c r="F611" t="s">
        <v>12</v>
      </c>
      <c r="G611" s="1">
        <v>43553</v>
      </c>
      <c r="H611" t="s">
        <v>13</v>
      </c>
      <c r="I611" t="s">
        <v>14</v>
      </c>
      <c r="J611" t="s">
        <v>15</v>
      </c>
      <c r="K611" t="s">
        <v>90</v>
      </c>
      <c r="L611">
        <v>-3.471491657999934</v>
      </c>
      <c r="M611">
        <v>43.398312170000047</v>
      </c>
      <c r="N611" t="str">
        <f>CONCATENATE(Tabla1[[#This Row],[nombre]],Tabla1[[#This Row],[PPKK]])</f>
        <v>780 - SANTANDER-BILBAO LA CONCORDIA573</v>
      </c>
    </row>
    <row r="612" spans="1:14" hidden="1" x14ac:dyDescent="0.2">
      <c r="A612">
        <v>611</v>
      </c>
      <c r="B612">
        <v>210000000327</v>
      </c>
      <c r="C612">
        <v>210410000070</v>
      </c>
      <c r="D612">
        <v>107</v>
      </c>
      <c r="E612">
        <v>27</v>
      </c>
      <c r="F612" t="s">
        <v>12</v>
      </c>
      <c r="G612" s="1">
        <v>43553</v>
      </c>
      <c r="H612" t="s">
        <v>13</v>
      </c>
      <c r="I612" t="s">
        <v>14</v>
      </c>
      <c r="J612" t="s">
        <v>15</v>
      </c>
      <c r="K612" t="s">
        <v>34</v>
      </c>
      <c r="L612">
        <v>-6.9321743855810736</v>
      </c>
      <c r="M612">
        <v>37.252020429966663</v>
      </c>
      <c r="N612" t="str">
        <f>CONCATENATE(Tabla1[[#This Row],[nombre]],Tabla1[[#This Row],[PPKK]])</f>
        <v>000 - LÍNEAS Y TRAMOS AJENOS AL CUADRO DE VELOCIDADES MÁXIMAS107</v>
      </c>
    </row>
    <row r="613" spans="1:14" hidden="1" x14ac:dyDescent="0.2">
      <c r="A613">
        <v>612</v>
      </c>
      <c r="B613">
        <v>60000000155</v>
      </c>
      <c r="C613">
        <v>60340002288</v>
      </c>
      <c r="D613">
        <v>112</v>
      </c>
      <c r="E613">
        <v>27</v>
      </c>
      <c r="F613" t="s">
        <v>12</v>
      </c>
      <c r="G613" s="1">
        <v>43553</v>
      </c>
      <c r="H613" t="s">
        <v>13</v>
      </c>
      <c r="I613" t="s">
        <v>14</v>
      </c>
      <c r="J613" t="s">
        <v>15</v>
      </c>
      <c r="K613" t="s">
        <v>22</v>
      </c>
      <c r="L613">
        <v>-5.9537947237552391</v>
      </c>
      <c r="M613">
        <v>38.200502188734262</v>
      </c>
      <c r="N613" t="str">
        <f>CONCATENATE(Tabla1[[#This Row],[nombre]],Tabla1[[#This Row],[PPKK]])</f>
        <v>516 - MÉRIDA-LOS ROSALES112</v>
      </c>
    </row>
    <row r="614" spans="1:14" hidden="1" x14ac:dyDescent="0.2">
      <c r="A614">
        <v>613</v>
      </c>
      <c r="B614">
        <v>470000000295</v>
      </c>
      <c r="C614">
        <v>471500001396</v>
      </c>
      <c r="D614">
        <v>50</v>
      </c>
      <c r="E614">
        <v>27</v>
      </c>
      <c r="F614" t="s">
        <v>12</v>
      </c>
      <c r="G614" s="1">
        <v>43553</v>
      </c>
      <c r="H614" t="s">
        <v>13</v>
      </c>
      <c r="I614" t="s">
        <v>14</v>
      </c>
      <c r="J614" t="s">
        <v>15</v>
      </c>
      <c r="K614" t="s">
        <v>150</v>
      </c>
      <c r="L614">
        <v>-5.3105806899999379</v>
      </c>
      <c r="M614">
        <v>41.477294903000029</v>
      </c>
      <c r="N614" t="str">
        <f>CONCATENATE(Tabla1[[#This Row],[nombre]],Tabla1[[#This Row],[PPKK]])</f>
        <v>820 - MEDINA DEL CAMPO-ZAMORA50</v>
      </c>
    </row>
    <row r="615" spans="1:14" hidden="1" x14ac:dyDescent="0.2">
      <c r="A615">
        <v>614</v>
      </c>
      <c r="B615">
        <v>470000000295</v>
      </c>
      <c r="C615">
        <v>492190001590</v>
      </c>
      <c r="D615">
        <v>52</v>
      </c>
      <c r="E615">
        <v>27</v>
      </c>
      <c r="F615" t="s">
        <v>12</v>
      </c>
      <c r="G615" s="1">
        <v>43553</v>
      </c>
      <c r="H615" t="s">
        <v>13</v>
      </c>
      <c r="I615" t="s">
        <v>14</v>
      </c>
      <c r="J615" t="s">
        <v>15</v>
      </c>
      <c r="K615" t="s">
        <v>150</v>
      </c>
      <c r="L615">
        <v>-5.3284795269999563</v>
      </c>
      <c r="M615">
        <v>41.489227030000052</v>
      </c>
      <c r="N615" t="str">
        <f>CONCATENATE(Tabla1[[#This Row],[nombre]],Tabla1[[#This Row],[PPKK]])</f>
        <v>820 - MEDINA DEL CAMPO-ZAMORA52</v>
      </c>
    </row>
    <row r="616" spans="1:14" hidden="1" x14ac:dyDescent="0.2">
      <c r="A616">
        <v>615</v>
      </c>
      <c r="B616">
        <v>470000000295</v>
      </c>
      <c r="C616">
        <v>492190001593</v>
      </c>
      <c r="D616">
        <v>51</v>
      </c>
      <c r="E616">
        <v>27</v>
      </c>
      <c r="F616" t="s">
        <v>12</v>
      </c>
      <c r="G616" s="1">
        <v>43553</v>
      </c>
      <c r="H616" t="s">
        <v>13</v>
      </c>
      <c r="I616" t="s">
        <v>14</v>
      </c>
      <c r="J616" t="s">
        <v>15</v>
      </c>
      <c r="K616" t="s">
        <v>150</v>
      </c>
      <c r="L616">
        <v>-5.3198440089999508</v>
      </c>
      <c r="M616">
        <v>41.483005257000059</v>
      </c>
      <c r="N616" t="str">
        <f>CONCATENATE(Tabla1[[#This Row],[nombre]],Tabla1[[#This Row],[PPKK]])</f>
        <v>820 - MEDINA DEL CAMPO-ZAMORA51</v>
      </c>
    </row>
    <row r="617" spans="1:14" hidden="1" x14ac:dyDescent="0.2">
      <c r="A617">
        <v>616</v>
      </c>
      <c r="B617">
        <v>110000000194</v>
      </c>
      <c r="C617">
        <v>110130000075</v>
      </c>
      <c r="D617">
        <v>146</v>
      </c>
      <c r="E617">
        <v>27</v>
      </c>
      <c r="F617" t="s">
        <v>12</v>
      </c>
      <c r="G617" s="1">
        <v>43553</v>
      </c>
      <c r="H617" t="s">
        <v>13</v>
      </c>
      <c r="I617" t="s">
        <v>14</v>
      </c>
      <c r="J617" t="s">
        <v>15</v>
      </c>
      <c r="K617" t="s">
        <v>110</v>
      </c>
      <c r="L617">
        <v>-5.4134958634046999</v>
      </c>
      <c r="M617">
        <v>36.337048070290479</v>
      </c>
      <c r="N617" t="str">
        <f>CONCATENATE(Tabla1[[#This Row],[nombre]],Tabla1[[#This Row],[PPKK]])</f>
        <v>420 - BIF. MARAVILLAS-ALGECIRAS146</v>
      </c>
    </row>
    <row r="618" spans="1:14" hidden="1" x14ac:dyDescent="0.2">
      <c r="A618">
        <v>617</v>
      </c>
      <c r="B618">
        <v>110000000194</v>
      </c>
      <c r="C618">
        <v>110130000076</v>
      </c>
      <c r="D618">
        <v>145</v>
      </c>
      <c r="E618">
        <v>27</v>
      </c>
      <c r="F618" t="s">
        <v>12</v>
      </c>
      <c r="G618" s="1">
        <v>43553</v>
      </c>
      <c r="H618" t="s">
        <v>13</v>
      </c>
      <c r="I618" t="s">
        <v>14</v>
      </c>
      <c r="J618" t="s">
        <v>15</v>
      </c>
      <c r="K618" t="s">
        <v>110</v>
      </c>
      <c r="L618">
        <v>-5.4194910125289457</v>
      </c>
      <c r="M618">
        <v>36.34464213612268</v>
      </c>
      <c r="N618" t="str">
        <f>CONCATENATE(Tabla1[[#This Row],[nombre]],Tabla1[[#This Row],[PPKK]])</f>
        <v>420 - BIF. MARAVILLAS-ALGECIRAS145</v>
      </c>
    </row>
    <row r="619" spans="1:14" hidden="1" x14ac:dyDescent="0.2">
      <c r="A619">
        <v>618</v>
      </c>
      <c r="B619">
        <v>180000000015</v>
      </c>
      <c r="C619">
        <v>180740000213</v>
      </c>
      <c r="D619">
        <v>8</v>
      </c>
      <c r="E619">
        <v>27</v>
      </c>
      <c r="F619" t="s">
        <v>12</v>
      </c>
      <c r="G619" s="1">
        <v>43553</v>
      </c>
      <c r="H619" t="s">
        <v>13</v>
      </c>
      <c r="I619" t="s">
        <v>14</v>
      </c>
      <c r="J619" t="s">
        <v>15</v>
      </c>
      <c r="K619" t="s">
        <v>151</v>
      </c>
      <c r="L619">
        <v>-3.035505323941444</v>
      </c>
      <c r="M619">
        <v>37.20601104772085</v>
      </c>
      <c r="N619" t="str">
        <f>CONCATENATE(Tabla1[[#This Row],[nombre]],Tabla1[[#This Row],[PPKK]])</f>
        <v>412 - HUENEJA-DOLAR-MINAS DEL MARQUESADO8</v>
      </c>
    </row>
    <row r="620" spans="1:14" hidden="1" x14ac:dyDescent="0.2">
      <c r="A620">
        <v>619</v>
      </c>
      <c r="B620">
        <v>450000000508</v>
      </c>
      <c r="C620">
        <v>451680000272</v>
      </c>
      <c r="D620">
        <v>25</v>
      </c>
      <c r="E620">
        <v>27</v>
      </c>
      <c r="F620" t="s">
        <v>12</v>
      </c>
      <c r="G620" s="1">
        <v>43553</v>
      </c>
      <c r="H620" t="s">
        <v>13</v>
      </c>
      <c r="I620" t="s">
        <v>14</v>
      </c>
      <c r="J620" t="s">
        <v>19</v>
      </c>
      <c r="K620" t="s">
        <v>69</v>
      </c>
      <c r="L620">
        <v>-3.979073925039311</v>
      </c>
      <c r="M620">
        <v>39.864536437145382</v>
      </c>
      <c r="N620" t="str">
        <f>CONCATENATE(Tabla1[[#This Row],[nombre]],Tabla1[[#This Row],[PPKK]])</f>
        <v>020 - LA SAGRA-TOLEDO25</v>
      </c>
    </row>
    <row r="621" spans="1:14" hidden="1" x14ac:dyDescent="0.2">
      <c r="A621">
        <v>620</v>
      </c>
      <c r="B621">
        <v>450000000508</v>
      </c>
      <c r="C621">
        <v>451680000278</v>
      </c>
      <c r="D621">
        <v>27</v>
      </c>
      <c r="E621">
        <v>27</v>
      </c>
      <c r="F621" t="s">
        <v>12</v>
      </c>
      <c r="G621" s="1">
        <v>43553</v>
      </c>
      <c r="H621" t="s">
        <v>13</v>
      </c>
      <c r="I621" t="s">
        <v>14</v>
      </c>
      <c r="J621" t="s">
        <v>19</v>
      </c>
      <c r="K621" t="s">
        <v>69</v>
      </c>
      <c r="L621">
        <v>-3.964774539105496</v>
      </c>
      <c r="M621">
        <v>39.86840981638683</v>
      </c>
      <c r="N621" t="str">
        <f>CONCATENATE(Tabla1[[#This Row],[nombre]],Tabla1[[#This Row],[PPKK]])</f>
        <v>020 - LA SAGRA-TOLEDO27</v>
      </c>
    </row>
    <row r="622" spans="1:14" hidden="1" x14ac:dyDescent="0.2">
      <c r="A622">
        <v>621</v>
      </c>
      <c r="B622">
        <v>450000000508</v>
      </c>
      <c r="C622">
        <v>451680000281</v>
      </c>
      <c r="D622">
        <v>26</v>
      </c>
      <c r="E622">
        <v>27</v>
      </c>
      <c r="F622" t="s">
        <v>12</v>
      </c>
      <c r="G622" s="1">
        <v>43553</v>
      </c>
      <c r="H622" t="s">
        <v>13</v>
      </c>
      <c r="I622" t="s">
        <v>14</v>
      </c>
      <c r="J622" t="s">
        <v>19</v>
      </c>
      <c r="K622" t="s">
        <v>69</v>
      </c>
      <c r="L622">
        <v>-3.9719222899857072</v>
      </c>
      <c r="M622">
        <v>39.866463203945699</v>
      </c>
      <c r="N622" t="str">
        <f>CONCATENATE(Tabla1[[#This Row],[nombre]],Tabla1[[#This Row],[PPKK]])</f>
        <v>020 - LA SAGRA-TOLEDO26</v>
      </c>
    </row>
    <row r="623" spans="1:14" hidden="1" x14ac:dyDescent="0.2">
      <c r="A623">
        <v>622</v>
      </c>
      <c r="B623">
        <v>20000000207</v>
      </c>
      <c r="C623">
        <v>20090000088</v>
      </c>
      <c r="D623">
        <v>348</v>
      </c>
      <c r="E623">
        <v>27</v>
      </c>
      <c r="F623" t="s">
        <v>12</v>
      </c>
      <c r="G623" s="1">
        <v>43553</v>
      </c>
      <c r="H623" t="s">
        <v>13</v>
      </c>
      <c r="I623" t="s">
        <v>14</v>
      </c>
      <c r="J623" t="s">
        <v>19</v>
      </c>
      <c r="K623" t="s">
        <v>31</v>
      </c>
      <c r="L623">
        <v>-1.2152756699999261</v>
      </c>
      <c r="M623">
        <v>38.864866720000073</v>
      </c>
      <c r="N623" t="str">
        <f>CONCATENATE(Tabla1[[#This Row],[nombre]],Tabla1[[#This Row],[PPKK]])</f>
        <v>300 - MADRID CHAMARTÍN-VALENCIA-NORD348</v>
      </c>
    </row>
    <row r="624" spans="1:14" hidden="1" x14ac:dyDescent="0.2">
      <c r="A624">
        <v>623</v>
      </c>
      <c r="B624">
        <v>260000000098</v>
      </c>
      <c r="C624">
        <v>260070000054</v>
      </c>
      <c r="D624">
        <v>48</v>
      </c>
      <c r="E624">
        <v>27</v>
      </c>
      <c r="F624" t="s">
        <v>12</v>
      </c>
      <c r="G624" s="1">
        <v>43553</v>
      </c>
      <c r="H624" t="s">
        <v>13</v>
      </c>
      <c r="I624" t="s">
        <v>14</v>
      </c>
      <c r="J624" t="s">
        <v>15</v>
      </c>
      <c r="K624" t="s">
        <v>73</v>
      </c>
      <c r="L624">
        <v>-2.120808914999941</v>
      </c>
      <c r="M624">
        <v>42.407300581000072</v>
      </c>
      <c r="N624" t="str">
        <f>CONCATENATE(Tabla1[[#This Row],[nombre]],Tabla1[[#This Row],[PPKK]])</f>
        <v>700 - INT. ABANDO IND. PRIETO-CASETAS48</v>
      </c>
    </row>
    <row r="625" spans="1:14" hidden="1" x14ac:dyDescent="0.2">
      <c r="A625">
        <v>624</v>
      </c>
      <c r="B625">
        <v>330000000531</v>
      </c>
      <c r="C625">
        <v>330660000055</v>
      </c>
      <c r="D625">
        <v>10</v>
      </c>
      <c r="E625">
        <v>27</v>
      </c>
      <c r="F625" t="s">
        <v>12</v>
      </c>
      <c r="G625" s="1">
        <v>43553</v>
      </c>
      <c r="H625" t="s">
        <v>13</v>
      </c>
      <c r="I625" t="s">
        <v>14</v>
      </c>
      <c r="J625" t="s">
        <v>15</v>
      </c>
      <c r="K625" t="s">
        <v>118</v>
      </c>
      <c r="L625">
        <v>-5.7934916161534229</v>
      </c>
      <c r="M625">
        <v>43.410683735435718</v>
      </c>
      <c r="N625" t="str">
        <f>CONCATENATE(Tabla1[[#This Row],[nombre]],Tabla1[[#This Row],[PPKK]])</f>
        <v>154 - TUDELA VEGUIN-LUGO LLANERA10</v>
      </c>
    </row>
    <row r="626" spans="1:14" hidden="1" x14ac:dyDescent="0.2">
      <c r="A626">
        <v>625</v>
      </c>
      <c r="B626">
        <v>190000000042</v>
      </c>
      <c r="C626">
        <v>190460000003</v>
      </c>
      <c r="D626">
        <v>45</v>
      </c>
      <c r="E626">
        <v>27</v>
      </c>
      <c r="F626" t="s">
        <v>12</v>
      </c>
      <c r="G626" s="1">
        <v>43553</v>
      </c>
      <c r="H626" t="s">
        <v>13</v>
      </c>
      <c r="I626" t="s">
        <v>14</v>
      </c>
      <c r="J626" t="s">
        <v>19</v>
      </c>
      <c r="K626" t="s">
        <v>29</v>
      </c>
      <c r="L626">
        <v>-3.267042221261419</v>
      </c>
      <c r="M626">
        <v>40.559528868319092</v>
      </c>
      <c r="N626" t="str">
        <f>CONCATENATE(Tabla1[[#This Row],[nombre]],Tabla1[[#This Row],[PPKK]])</f>
        <v>200 - MADRID-CHAMARTIN-BARNA-EST. DE FRANÇA45</v>
      </c>
    </row>
    <row r="627" spans="1:14" hidden="1" x14ac:dyDescent="0.2">
      <c r="A627">
        <v>626</v>
      </c>
      <c r="B627">
        <v>300000000243</v>
      </c>
      <c r="C627">
        <v>300160000118</v>
      </c>
      <c r="D627">
        <v>524</v>
      </c>
      <c r="E627">
        <v>27</v>
      </c>
      <c r="F627" t="s">
        <v>12</v>
      </c>
      <c r="G627" s="1">
        <v>43553</v>
      </c>
      <c r="H627" t="s">
        <v>13</v>
      </c>
      <c r="I627" t="s">
        <v>14</v>
      </c>
      <c r="J627" t="s">
        <v>15</v>
      </c>
      <c r="K627" t="s">
        <v>43</v>
      </c>
      <c r="L627">
        <v>-0.9699941199999671</v>
      </c>
      <c r="M627">
        <v>37.608533270000073</v>
      </c>
      <c r="N627" t="str">
        <f>CONCATENATE(Tabla1[[#This Row],[nombre]],Tabla1[[#This Row],[PPKK]])</f>
        <v>320 - CHINCHILLA MONTEAR.AG.KM.298,4-CARTAGENA524</v>
      </c>
    </row>
    <row r="628" spans="1:14" hidden="1" x14ac:dyDescent="0.2">
      <c r="A628">
        <v>627</v>
      </c>
      <c r="B628">
        <v>430000000029</v>
      </c>
      <c r="C628">
        <v>431560000270</v>
      </c>
      <c r="D628">
        <v>167</v>
      </c>
      <c r="E628">
        <v>27</v>
      </c>
      <c r="F628" t="s">
        <v>12</v>
      </c>
      <c r="G628" s="1">
        <v>43553</v>
      </c>
      <c r="H628" t="s">
        <v>13</v>
      </c>
      <c r="I628" t="s">
        <v>14</v>
      </c>
      <c r="J628" t="s">
        <v>19</v>
      </c>
      <c r="K628" t="s">
        <v>63</v>
      </c>
      <c r="L628">
        <v>0.4852472310000735</v>
      </c>
      <c r="M628">
        <v>40.629305530000067</v>
      </c>
      <c r="N628" t="str">
        <f>CONCATENATE(Tabla1[[#This Row],[nombre]],Tabla1[[#This Row],[PPKK]])</f>
        <v>600 - VALENCIA-NORD-S.VICENÇ CALDERS167</v>
      </c>
    </row>
    <row r="629" spans="1:14" hidden="1" x14ac:dyDescent="0.2">
      <c r="A629">
        <v>628</v>
      </c>
      <c r="B629">
        <v>110000000093</v>
      </c>
      <c r="C629">
        <v>110080000083</v>
      </c>
      <c r="D629">
        <v>167</v>
      </c>
      <c r="E629">
        <v>27</v>
      </c>
      <c r="F629" t="s">
        <v>12</v>
      </c>
      <c r="G629" s="1">
        <v>43553</v>
      </c>
      <c r="H629" t="s">
        <v>13</v>
      </c>
      <c r="I629" t="s">
        <v>14</v>
      </c>
      <c r="J629" t="s">
        <v>15</v>
      </c>
      <c r="K629" t="s">
        <v>110</v>
      </c>
      <c r="L629">
        <v>-5.448106634637738</v>
      </c>
      <c r="M629">
        <v>36.179880474638793</v>
      </c>
      <c r="N629" t="str">
        <f>CONCATENATE(Tabla1[[#This Row],[nombre]],Tabla1[[#This Row],[PPKK]])</f>
        <v>420 - BIF. MARAVILLAS-ALGECIRAS167</v>
      </c>
    </row>
    <row r="630" spans="1:14" hidden="1" x14ac:dyDescent="0.2">
      <c r="A630">
        <v>629</v>
      </c>
      <c r="B630">
        <v>260000000075</v>
      </c>
      <c r="C630">
        <v>260020000061</v>
      </c>
      <c r="D630">
        <v>64</v>
      </c>
      <c r="E630">
        <v>27</v>
      </c>
      <c r="F630" t="s">
        <v>12</v>
      </c>
      <c r="G630" s="1">
        <v>43553</v>
      </c>
      <c r="H630" t="s">
        <v>13</v>
      </c>
      <c r="I630" t="s">
        <v>14</v>
      </c>
      <c r="J630" t="s">
        <v>15</v>
      </c>
      <c r="K630" t="s">
        <v>73</v>
      </c>
      <c r="L630">
        <v>-2.2964688989999331</v>
      </c>
      <c r="M630">
        <v>42.447344439000062</v>
      </c>
      <c r="N630" t="str">
        <f>CONCATENATE(Tabla1[[#This Row],[nombre]],Tabla1[[#This Row],[PPKK]])</f>
        <v>700 - INT. ABANDO IND. PRIETO-CASETAS64</v>
      </c>
    </row>
    <row r="631" spans="1:14" hidden="1" x14ac:dyDescent="0.2">
      <c r="A631">
        <v>630</v>
      </c>
      <c r="B631">
        <v>240000000060</v>
      </c>
      <c r="C631">
        <v>242100000337</v>
      </c>
      <c r="D631">
        <v>199</v>
      </c>
      <c r="E631">
        <v>27</v>
      </c>
      <c r="F631" t="s">
        <v>12</v>
      </c>
      <c r="G631" s="1">
        <v>43553</v>
      </c>
      <c r="H631" t="s">
        <v>13</v>
      </c>
      <c r="I631" t="s">
        <v>14</v>
      </c>
      <c r="J631" t="s">
        <v>15</v>
      </c>
      <c r="K631" t="s">
        <v>24</v>
      </c>
      <c r="L631">
        <v>-6.1732254539999758</v>
      </c>
      <c r="M631">
        <v>42.622397814000067</v>
      </c>
      <c r="N631" t="str">
        <f>CONCATENATE(Tabla1[[#This Row],[nombre]],Tabla1[[#This Row],[PPKK]])</f>
        <v>800 - LEON-A CORUÑA199</v>
      </c>
    </row>
    <row r="632" spans="1:14" hidden="1" x14ac:dyDescent="0.2">
      <c r="A632">
        <v>631</v>
      </c>
      <c r="B632">
        <v>240000000060</v>
      </c>
      <c r="C632">
        <v>242100000339</v>
      </c>
      <c r="D632">
        <v>201</v>
      </c>
      <c r="E632">
        <v>27</v>
      </c>
      <c r="F632" t="s">
        <v>12</v>
      </c>
      <c r="G632" s="1">
        <v>43553</v>
      </c>
      <c r="H632" t="s">
        <v>13</v>
      </c>
      <c r="I632" t="s">
        <v>14</v>
      </c>
      <c r="J632" t="s">
        <v>15</v>
      </c>
      <c r="K632" t="s">
        <v>24</v>
      </c>
      <c r="L632">
        <v>-6.1925716419999617</v>
      </c>
      <c r="M632">
        <v>42.630226761000067</v>
      </c>
      <c r="N632" t="str">
        <f>CONCATENATE(Tabla1[[#This Row],[nombre]],Tabla1[[#This Row],[PPKK]])</f>
        <v>800 - LEON-A CORUÑA201</v>
      </c>
    </row>
    <row r="633" spans="1:14" hidden="1" x14ac:dyDescent="0.2">
      <c r="A633">
        <v>632</v>
      </c>
      <c r="B633">
        <v>60000000574</v>
      </c>
      <c r="C633">
        <v>60830000357</v>
      </c>
      <c r="D633">
        <v>1</v>
      </c>
      <c r="E633">
        <v>27</v>
      </c>
      <c r="F633" t="s">
        <v>12</v>
      </c>
      <c r="G633" s="1">
        <v>43553</v>
      </c>
      <c r="H633" t="s">
        <v>13</v>
      </c>
      <c r="I633" t="s">
        <v>14</v>
      </c>
      <c r="J633" t="s">
        <v>15</v>
      </c>
      <c r="K633" t="s">
        <v>22</v>
      </c>
      <c r="L633">
        <v>-6.3541894099999467</v>
      </c>
      <c r="M633">
        <v>38.922194800000057</v>
      </c>
      <c r="N633" t="str">
        <f>CONCATENATE(Tabla1[[#This Row],[nombre]],Tabla1[[#This Row],[PPKK]])</f>
        <v>516 - MÉRIDA-LOS ROSALES1</v>
      </c>
    </row>
    <row r="634" spans="1:14" hidden="1" x14ac:dyDescent="0.2">
      <c r="A634">
        <v>633</v>
      </c>
      <c r="B634">
        <v>60000000574</v>
      </c>
      <c r="C634">
        <v>60830000356</v>
      </c>
      <c r="D634">
        <v>2</v>
      </c>
      <c r="E634">
        <v>27</v>
      </c>
      <c r="F634" t="s">
        <v>12</v>
      </c>
      <c r="G634" s="1">
        <v>43553</v>
      </c>
      <c r="H634" t="s">
        <v>13</v>
      </c>
      <c r="I634" t="s">
        <v>14</v>
      </c>
      <c r="J634" t="s">
        <v>15</v>
      </c>
      <c r="K634" t="s">
        <v>22</v>
      </c>
      <c r="L634">
        <v>-6.3639624399999661</v>
      </c>
      <c r="M634">
        <v>38.918054630000029</v>
      </c>
      <c r="N634" t="str">
        <f>CONCATENATE(Tabla1[[#This Row],[nombre]],Tabla1[[#This Row],[PPKK]])</f>
        <v>516 - MÉRIDA-LOS ROSALES2</v>
      </c>
    </row>
    <row r="635" spans="1:14" hidden="1" x14ac:dyDescent="0.2">
      <c r="A635">
        <v>634</v>
      </c>
      <c r="B635">
        <v>320000000598</v>
      </c>
      <c r="C635">
        <v>320350000500</v>
      </c>
      <c r="D635">
        <v>30</v>
      </c>
      <c r="E635">
        <v>27</v>
      </c>
      <c r="F635" t="s">
        <v>12</v>
      </c>
      <c r="G635" s="1">
        <v>43553</v>
      </c>
      <c r="H635" t="s">
        <v>13</v>
      </c>
      <c r="I635" t="s">
        <v>14</v>
      </c>
      <c r="J635" t="s">
        <v>19</v>
      </c>
      <c r="K635" t="s">
        <v>84</v>
      </c>
      <c r="L635">
        <v>-8.1037197219999371</v>
      </c>
      <c r="M635">
        <v>42.535108729000058</v>
      </c>
      <c r="N635" t="str">
        <f>CONCATENATE(Tabla1[[#This Row],[nombre]],Tabla1[[#This Row],[PPKK]])</f>
        <v>082 - BIF. COTO DA TORRE - BIF. A GRANDEIRA AG. KM. 85,030</v>
      </c>
    </row>
    <row r="636" spans="1:14" hidden="1" x14ac:dyDescent="0.2">
      <c r="A636">
        <v>635</v>
      </c>
      <c r="B636">
        <v>270000000360</v>
      </c>
      <c r="C636">
        <v>270560000813</v>
      </c>
      <c r="D636">
        <v>447</v>
      </c>
      <c r="E636">
        <v>27</v>
      </c>
      <c r="F636" t="s">
        <v>12</v>
      </c>
      <c r="G636" s="1">
        <v>43553</v>
      </c>
      <c r="H636" t="s">
        <v>13</v>
      </c>
      <c r="I636" t="s">
        <v>14</v>
      </c>
      <c r="J636" t="s">
        <v>15</v>
      </c>
      <c r="K636" t="s">
        <v>24</v>
      </c>
      <c r="L636">
        <v>-7.6231995769488901</v>
      </c>
      <c r="M636">
        <v>43.120536773112072</v>
      </c>
      <c r="N636" t="str">
        <f>CONCATENATE(Tabla1[[#This Row],[nombre]],Tabla1[[#This Row],[PPKK]])</f>
        <v>800 - LEON-A CORUÑA447</v>
      </c>
    </row>
    <row r="637" spans="1:14" hidden="1" x14ac:dyDescent="0.2">
      <c r="A637">
        <v>636</v>
      </c>
      <c r="B637">
        <v>220000000829</v>
      </c>
      <c r="C637">
        <v>222130000954</v>
      </c>
      <c r="D637">
        <v>90</v>
      </c>
      <c r="E637">
        <v>27</v>
      </c>
      <c r="F637" t="s">
        <v>12</v>
      </c>
      <c r="G637" s="1">
        <v>43553</v>
      </c>
      <c r="H637" t="s">
        <v>13</v>
      </c>
      <c r="I637" t="s">
        <v>14</v>
      </c>
      <c r="J637" t="s">
        <v>15</v>
      </c>
      <c r="K637" t="s">
        <v>29</v>
      </c>
      <c r="L637">
        <v>-0.18313487404155351</v>
      </c>
      <c r="M637">
        <v>41.815267127481476</v>
      </c>
      <c r="N637" t="str">
        <f>CONCATENATE(Tabla1[[#This Row],[nombre]],Tabla1[[#This Row],[PPKK]])</f>
        <v>200 - MADRID-CHAMARTIN-BARNA-EST. DE FRANÇA90</v>
      </c>
    </row>
    <row r="638" spans="1:14" hidden="1" x14ac:dyDescent="0.2">
      <c r="A638">
        <v>637</v>
      </c>
      <c r="B638">
        <v>500000000355</v>
      </c>
      <c r="C638">
        <v>500620000581</v>
      </c>
      <c r="D638">
        <v>358</v>
      </c>
      <c r="E638">
        <v>27</v>
      </c>
      <c r="F638" t="s">
        <v>12</v>
      </c>
      <c r="G638" s="1">
        <v>43553</v>
      </c>
      <c r="H638" t="s">
        <v>13</v>
      </c>
      <c r="I638" t="s">
        <v>14</v>
      </c>
      <c r="J638" t="s">
        <v>15</v>
      </c>
      <c r="K638" t="s">
        <v>40</v>
      </c>
      <c r="L638">
        <v>-0.73255153399992423</v>
      </c>
      <c r="M638">
        <v>41.563003263000041</v>
      </c>
      <c r="N638" t="str">
        <f>CONCATENATE(Tabla1[[#This Row],[nombre]],Tabla1[[#This Row],[PPKK]])</f>
        <v>210 - MIRAFLORES-TARRAGONA358</v>
      </c>
    </row>
    <row r="639" spans="1:14" hidden="1" x14ac:dyDescent="0.2">
      <c r="A639">
        <v>638</v>
      </c>
      <c r="B639">
        <v>300000000113</v>
      </c>
      <c r="C639">
        <v>300160000105</v>
      </c>
      <c r="D639">
        <v>9</v>
      </c>
      <c r="E639">
        <v>27</v>
      </c>
      <c r="F639" t="s">
        <v>12</v>
      </c>
      <c r="G639" s="1">
        <v>43553</v>
      </c>
      <c r="H639" t="s">
        <v>13</v>
      </c>
      <c r="I639" t="s">
        <v>14</v>
      </c>
      <c r="J639" t="s">
        <v>15</v>
      </c>
      <c r="K639" t="s">
        <v>77</v>
      </c>
      <c r="L639">
        <v>-0.91817503711230564</v>
      </c>
      <c r="M639">
        <v>37.583186629033953</v>
      </c>
      <c r="N639" t="str">
        <f>CONCATENATE(Tabla1[[#This Row],[nombre]],Tabla1[[#This Row],[PPKK]])</f>
        <v>326 - AGUJA E.KM.523.2-ESCOMBRERAS9</v>
      </c>
    </row>
    <row r="640" spans="1:14" hidden="1" x14ac:dyDescent="0.2">
      <c r="A640">
        <v>639</v>
      </c>
      <c r="B640">
        <v>130000000519</v>
      </c>
      <c r="C640">
        <v>130290000424</v>
      </c>
      <c r="D640">
        <v>193</v>
      </c>
      <c r="E640">
        <v>27</v>
      </c>
      <c r="F640" t="s">
        <v>12</v>
      </c>
      <c r="G640" s="1">
        <v>43553</v>
      </c>
      <c r="H640" t="s">
        <v>13</v>
      </c>
      <c r="I640" t="s">
        <v>14</v>
      </c>
      <c r="J640" t="s">
        <v>15</v>
      </c>
      <c r="K640" t="s">
        <v>61</v>
      </c>
      <c r="L640">
        <v>-4.0208322099999796</v>
      </c>
      <c r="M640">
        <v>38.850400300000047</v>
      </c>
      <c r="N640" t="str">
        <f>CONCATENATE(Tabla1[[#This Row],[nombre]],Tabla1[[#This Row],[PPKK]])</f>
        <v>520 - CIUDAD REAL-BADAJOZ193</v>
      </c>
    </row>
    <row r="641" spans="1:14" hidden="1" x14ac:dyDescent="0.2">
      <c r="A641">
        <v>640</v>
      </c>
      <c r="B641">
        <v>480000000322</v>
      </c>
      <c r="C641">
        <v>480780000144</v>
      </c>
      <c r="D641">
        <v>11</v>
      </c>
      <c r="E641">
        <v>27</v>
      </c>
      <c r="F641" t="s">
        <v>12</v>
      </c>
      <c r="G641" s="1">
        <v>43553</v>
      </c>
      <c r="H641" t="s">
        <v>13</v>
      </c>
      <c r="I641" t="s">
        <v>14</v>
      </c>
      <c r="J641" t="s">
        <v>19</v>
      </c>
      <c r="K641" t="s">
        <v>132</v>
      </c>
      <c r="L641">
        <v>-3.0102166969486079</v>
      </c>
      <c r="M641">
        <v>43.314715040056747</v>
      </c>
      <c r="N641" t="str">
        <f>CONCATENATE(Tabla1[[#This Row],[nombre]],Tabla1[[#This Row],[PPKK]])</f>
        <v>720 - INT. ABANDO IND. PRIETO-SANTURTZI11</v>
      </c>
    </row>
    <row r="642" spans="1:14" hidden="1" x14ac:dyDescent="0.2">
      <c r="A642">
        <v>641</v>
      </c>
      <c r="B642">
        <v>20000000247</v>
      </c>
      <c r="C642">
        <v>20250000265</v>
      </c>
      <c r="D642">
        <v>385</v>
      </c>
      <c r="E642">
        <v>27</v>
      </c>
      <c r="F642" t="s">
        <v>12</v>
      </c>
      <c r="G642" s="1">
        <v>43553</v>
      </c>
      <c r="H642" t="s">
        <v>13</v>
      </c>
      <c r="I642" t="s">
        <v>14</v>
      </c>
      <c r="J642" t="s">
        <v>15</v>
      </c>
      <c r="K642" t="s">
        <v>94</v>
      </c>
      <c r="L642">
        <v>-0.94108085808145037</v>
      </c>
      <c r="M642">
        <v>38.707191877791487</v>
      </c>
      <c r="N642" t="str">
        <f>CONCATENATE(Tabla1[[#This Row],[nombre]],Tabla1[[#This Row],[PPKK]])</f>
        <v>330 - LA ENCINA-ALACANT-TERMINAL385</v>
      </c>
    </row>
    <row r="643" spans="1:14" hidden="1" x14ac:dyDescent="0.2">
      <c r="A643">
        <v>642</v>
      </c>
      <c r="B643">
        <v>20000000247</v>
      </c>
      <c r="C643">
        <v>20250000266</v>
      </c>
      <c r="D643">
        <v>384</v>
      </c>
      <c r="E643">
        <v>27</v>
      </c>
      <c r="F643" t="s">
        <v>12</v>
      </c>
      <c r="G643" s="1">
        <v>43553</v>
      </c>
      <c r="H643" t="s">
        <v>13</v>
      </c>
      <c r="I643" t="s">
        <v>14</v>
      </c>
      <c r="J643" t="s">
        <v>15</v>
      </c>
      <c r="K643" t="s">
        <v>94</v>
      </c>
      <c r="L643">
        <v>-0.95083896334833962</v>
      </c>
      <c r="M643">
        <v>38.711957002319657</v>
      </c>
      <c r="N643" t="str">
        <f>CONCATENATE(Tabla1[[#This Row],[nombre]],Tabla1[[#This Row],[PPKK]])</f>
        <v>330 - LA ENCINA-ALACANT-TERMINAL384</v>
      </c>
    </row>
    <row r="644" spans="1:14" hidden="1" x14ac:dyDescent="0.2">
      <c r="A644">
        <v>643</v>
      </c>
      <c r="B644">
        <v>30000002030</v>
      </c>
      <c r="C644">
        <v>30880000002</v>
      </c>
      <c r="D644">
        <v>430</v>
      </c>
      <c r="E644">
        <v>16</v>
      </c>
      <c r="F644" t="s">
        <v>30</v>
      </c>
      <c r="G644" s="1">
        <v>43553</v>
      </c>
      <c r="H644" t="s">
        <v>13</v>
      </c>
      <c r="I644" t="s">
        <v>14</v>
      </c>
      <c r="J644" t="s">
        <v>15</v>
      </c>
      <c r="K644" t="s">
        <v>94</v>
      </c>
      <c r="L644">
        <v>-0.71686639595046442</v>
      </c>
      <c r="M644">
        <v>38.403301725656462</v>
      </c>
      <c r="N644" t="str">
        <f>CONCATENATE(Tabla1[[#This Row],[nombre]],Tabla1[[#This Row],[PPKK]])</f>
        <v>330 - LA ENCINA-ALACANT-TERMINAL430</v>
      </c>
    </row>
    <row r="645" spans="1:14" hidden="1" x14ac:dyDescent="0.2">
      <c r="A645">
        <v>644</v>
      </c>
      <c r="B645">
        <v>450000000414</v>
      </c>
      <c r="C645">
        <v>450120000207</v>
      </c>
      <c r="D645">
        <v>73</v>
      </c>
      <c r="E645">
        <v>27</v>
      </c>
      <c r="F645" t="s">
        <v>12</v>
      </c>
      <c r="G645" s="1">
        <v>43553</v>
      </c>
      <c r="H645" t="s">
        <v>13</v>
      </c>
      <c r="I645" t="s">
        <v>14</v>
      </c>
      <c r="J645" t="s">
        <v>19</v>
      </c>
      <c r="K645" t="s">
        <v>28</v>
      </c>
      <c r="L645">
        <v>-3.8578180097994079</v>
      </c>
      <c r="M645">
        <v>39.823115398115121</v>
      </c>
      <c r="N645" t="str">
        <f>CONCATENATE(Tabla1[[#This Row],[nombre]],Tabla1[[#This Row],[PPKK]])</f>
        <v>010 - PTA. DE ATOCHA-SEVILLA-S. JUSTA73</v>
      </c>
    </row>
    <row r="646" spans="1:14" hidden="1" x14ac:dyDescent="0.2">
      <c r="A646">
        <v>645</v>
      </c>
      <c r="B646">
        <v>20000000026</v>
      </c>
      <c r="C646">
        <v>20090000402</v>
      </c>
      <c r="D646">
        <v>405</v>
      </c>
      <c r="E646">
        <v>27</v>
      </c>
      <c r="F646" t="s">
        <v>12</v>
      </c>
      <c r="G646" s="1">
        <v>43553</v>
      </c>
      <c r="H646" t="s">
        <v>13</v>
      </c>
      <c r="I646" t="s">
        <v>14</v>
      </c>
      <c r="J646" t="s">
        <v>19</v>
      </c>
      <c r="K646" t="s">
        <v>42</v>
      </c>
      <c r="L646">
        <v>-0.99087628249052595</v>
      </c>
      <c r="M646">
        <v>38.840472706586958</v>
      </c>
      <c r="N646" t="str">
        <f>CONCATENATE(Tabla1[[#This Row],[nombre]],Tabla1[[#This Row],[PPKK]])</f>
        <v>042 - BIF. ALBACETE - ALACANT-TERMINAL405</v>
      </c>
    </row>
    <row r="647" spans="1:14" hidden="1" x14ac:dyDescent="0.2">
      <c r="A647">
        <v>646</v>
      </c>
      <c r="B647">
        <v>20000000214</v>
      </c>
      <c r="C647">
        <v>20030000410</v>
      </c>
      <c r="D647">
        <v>314</v>
      </c>
      <c r="E647">
        <v>27</v>
      </c>
      <c r="F647" t="s">
        <v>12</v>
      </c>
      <c r="G647" s="1">
        <v>43553</v>
      </c>
      <c r="H647" t="s">
        <v>13</v>
      </c>
      <c r="I647" t="s">
        <v>14</v>
      </c>
      <c r="J647" t="s">
        <v>19</v>
      </c>
      <c r="K647" t="s">
        <v>42</v>
      </c>
      <c r="L647">
        <v>-1.9004428336395229</v>
      </c>
      <c r="M647">
        <v>39.047785029445002</v>
      </c>
      <c r="N647" t="str">
        <f>CONCATENATE(Tabla1[[#This Row],[nombre]],Tabla1[[#This Row],[PPKK]])</f>
        <v>042 - BIF. ALBACETE - ALACANT-TERMINAL314</v>
      </c>
    </row>
    <row r="648" spans="1:14" hidden="1" x14ac:dyDescent="0.2">
      <c r="A648">
        <v>647</v>
      </c>
      <c r="B648">
        <v>190000000158</v>
      </c>
      <c r="C648">
        <v>192570000085</v>
      </c>
      <c r="D648">
        <v>149</v>
      </c>
      <c r="E648">
        <v>27</v>
      </c>
      <c r="F648" t="s">
        <v>12</v>
      </c>
      <c r="G648" s="1">
        <v>43553</v>
      </c>
      <c r="H648" t="s">
        <v>13</v>
      </c>
      <c r="I648" t="s">
        <v>14</v>
      </c>
      <c r="J648" t="s">
        <v>19</v>
      </c>
      <c r="K648" t="s">
        <v>29</v>
      </c>
      <c r="L648">
        <v>-2.576142340331931</v>
      </c>
      <c r="M648">
        <v>41.120765114739648</v>
      </c>
      <c r="N648" t="str">
        <f>CONCATENATE(Tabla1[[#This Row],[nombre]],Tabla1[[#This Row],[PPKK]])</f>
        <v>200 - MADRID-CHAMARTIN-BARNA-EST. DE FRANÇA149</v>
      </c>
    </row>
    <row r="649" spans="1:14" hidden="1" x14ac:dyDescent="0.2">
      <c r="A649">
        <v>648</v>
      </c>
      <c r="B649">
        <v>390000000451</v>
      </c>
      <c r="C649">
        <v>480080000211</v>
      </c>
      <c r="D649">
        <v>609</v>
      </c>
      <c r="E649">
        <v>27</v>
      </c>
      <c r="F649" t="s">
        <v>12</v>
      </c>
      <c r="G649" s="1">
        <v>43553</v>
      </c>
      <c r="H649" t="s">
        <v>13</v>
      </c>
      <c r="I649" t="s">
        <v>14</v>
      </c>
      <c r="J649" t="s">
        <v>15</v>
      </c>
      <c r="K649" t="s">
        <v>90</v>
      </c>
      <c r="L649">
        <v>-3.2679406768112962</v>
      </c>
      <c r="M649">
        <v>43.232098952626338</v>
      </c>
      <c r="N649" t="str">
        <f>CONCATENATE(Tabla1[[#This Row],[nombre]],Tabla1[[#This Row],[PPKK]])</f>
        <v>780 - SANTANDER-BILBAO LA CONCORDIA609</v>
      </c>
    </row>
    <row r="650" spans="1:14" hidden="1" x14ac:dyDescent="0.2">
      <c r="A650">
        <v>649</v>
      </c>
      <c r="B650">
        <v>460000003811</v>
      </c>
      <c r="C650">
        <v>461050000004</v>
      </c>
      <c r="D650">
        <v>28</v>
      </c>
      <c r="E650">
        <v>16</v>
      </c>
      <c r="F650" t="s">
        <v>30</v>
      </c>
      <c r="G650" s="1">
        <v>43553</v>
      </c>
      <c r="H650" t="s">
        <v>13</v>
      </c>
      <c r="I650" t="s">
        <v>14</v>
      </c>
      <c r="J650" t="s">
        <v>15</v>
      </c>
      <c r="K650" t="s">
        <v>71</v>
      </c>
      <c r="L650">
        <v>-0.26631744771926791</v>
      </c>
      <c r="M650">
        <v>39.153936068141832</v>
      </c>
      <c r="N650" t="str">
        <f>CONCATENATE(Tabla1[[#This Row],[nombre]],Tabla1[[#This Row],[PPKK]])</f>
        <v>344 - SILLA-GANDIA28</v>
      </c>
    </row>
    <row r="651" spans="1:14" hidden="1" x14ac:dyDescent="0.2">
      <c r="A651">
        <v>650</v>
      </c>
      <c r="B651">
        <v>160000000377</v>
      </c>
      <c r="C651">
        <v>161120000041</v>
      </c>
      <c r="D651">
        <v>94</v>
      </c>
      <c r="E651">
        <v>27</v>
      </c>
      <c r="F651" t="s">
        <v>12</v>
      </c>
      <c r="G651" s="1">
        <v>43553</v>
      </c>
      <c r="H651" t="s">
        <v>13</v>
      </c>
      <c r="I651" t="s">
        <v>14</v>
      </c>
      <c r="J651" t="s">
        <v>15</v>
      </c>
      <c r="K651" t="s">
        <v>38</v>
      </c>
      <c r="L651">
        <v>-2.6911537657032669</v>
      </c>
      <c r="M651">
        <v>40.127893153584033</v>
      </c>
      <c r="N651" t="str">
        <f>CONCATENATE(Tabla1[[#This Row],[nombre]],Tabla1[[#This Row],[PPKK]])</f>
        <v>310 - ARANJUEZ-VALENCIA-LA FONT94</v>
      </c>
    </row>
    <row r="652" spans="1:14" hidden="1" x14ac:dyDescent="0.2">
      <c r="A652">
        <v>651</v>
      </c>
      <c r="B652">
        <v>460000004729</v>
      </c>
      <c r="C652">
        <v>462590000002</v>
      </c>
      <c r="D652">
        <v>295</v>
      </c>
      <c r="E652">
        <v>16</v>
      </c>
      <c r="F652" t="s">
        <v>30</v>
      </c>
      <c r="G652" s="1">
        <v>43553</v>
      </c>
      <c r="H652" t="s">
        <v>13</v>
      </c>
      <c r="I652" t="s">
        <v>14</v>
      </c>
      <c r="J652" t="s">
        <v>19</v>
      </c>
      <c r="K652" t="s">
        <v>49</v>
      </c>
      <c r="L652">
        <v>-1.504681718011136</v>
      </c>
      <c r="M652">
        <v>39.550725723059799</v>
      </c>
      <c r="N652" t="str">
        <f>CONCATENATE(Tabla1[[#This Row],[nombre]],Tabla1[[#This Row],[PPKK]])</f>
        <v>040 - BIF. TORREJÓN DE VELASCO - VALENCIA-JOAQUIM SOROLLA295</v>
      </c>
    </row>
    <row r="653" spans="1:14" hidden="1" x14ac:dyDescent="0.2">
      <c r="A653">
        <v>652</v>
      </c>
      <c r="B653">
        <v>220000000384</v>
      </c>
      <c r="C653">
        <v>222320001095</v>
      </c>
      <c r="D653">
        <v>58</v>
      </c>
      <c r="E653">
        <v>27</v>
      </c>
      <c r="F653" t="s">
        <v>12</v>
      </c>
      <c r="G653" s="1">
        <v>43553</v>
      </c>
      <c r="H653" t="s">
        <v>13</v>
      </c>
      <c r="I653" t="s">
        <v>14</v>
      </c>
      <c r="J653" t="s">
        <v>15</v>
      </c>
      <c r="K653" t="s">
        <v>29</v>
      </c>
      <c r="L653">
        <v>-0.50234590300055559</v>
      </c>
      <c r="M653">
        <v>41.939399179998311</v>
      </c>
      <c r="N653" t="str">
        <f>CONCATENATE(Tabla1[[#This Row],[nombre]],Tabla1[[#This Row],[PPKK]])</f>
        <v>200 - MADRID-CHAMARTIN-BARNA-EST. DE FRANÇA58</v>
      </c>
    </row>
    <row r="654" spans="1:14" hidden="1" x14ac:dyDescent="0.2">
      <c r="A654">
        <v>653</v>
      </c>
      <c r="B654">
        <v>280000002856</v>
      </c>
      <c r="C654">
        <v>280100000299</v>
      </c>
      <c r="D654">
        <v>5</v>
      </c>
      <c r="E654">
        <v>27</v>
      </c>
      <c r="F654" t="s">
        <v>12</v>
      </c>
      <c r="G654" s="1">
        <v>43553</v>
      </c>
      <c r="H654" t="s">
        <v>13</v>
      </c>
      <c r="I654" t="s">
        <v>14</v>
      </c>
      <c r="J654" t="s">
        <v>15</v>
      </c>
      <c r="K654" t="s">
        <v>130</v>
      </c>
      <c r="L654">
        <v>-4.0386384933078574</v>
      </c>
      <c r="M654">
        <v>40.659900957109897</v>
      </c>
      <c r="N654" t="str">
        <f>CONCATENATE(Tabla1[[#This Row],[nombre]],Tabla1[[#This Row],[PPKK]])</f>
        <v>110 - VILLALBA GUADARR-SEGOVIA5</v>
      </c>
    </row>
    <row r="655" spans="1:14" hidden="1" x14ac:dyDescent="0.2">
      <c r="A655">
        <v>654</v>
      </c>
      <c r="B655">
        <v>280000002856</v>
      </c>
      <c r="C655">
        <v>280460000574</v>
      </c>
      <c r="D655">
        <v>8</v>
      </c>
      <c r="E655">
        <v>27</v>
      </c>
      <c r="F655" t="s">
        <v>12</v>
      </c>
      <c r="G655" s="1">
        <v>43553</v>
      </c>
      <c r="H655" t="s">
        <v>13</v>
      </c>
      <c r="I655" t="s">
        <v>14</v>
      </c>
      <c r="J655" t="s">
        <v>15</v>
      </c>
      <c r="K655" t="s">
        <v>130</v>
      </c>
      <c r="L655">
        <v>-4.0283996495908037</v>
      </c>
      <c r="M655">
        <v>40.681265512091521</v>
      </c>
      <c r="N655" t="str">
        <f>CONCATENATE(Tabla1[[#This Row],[nombre]],Tabla1[[#This Row],[PPKK]])</f>
        <v>110 - VILLALBA GUADARR-SEGOVIA8</v>
      </c>
    </row>
    <row r="656" spans="1:14" hidden="1" x14ac:dyDescent="0.2">
      <c r="A656">
        <v>655</v>
      </c>
      <c r="B656">
        <v>460000001171</v>
      </c>
      <c r="C656">
        <v>460940000002</v>
      </c>
      <c r="D656">
        <v>105</v>
      </c>
      <c r="E656">
        <v>16</v>
      </c>
      <c r="F656" t="s">
        <v>30</v>
      </c>
      <c r="G656" s="1">
        <v>43553</v>
      </c>
      <c r="H656" t="s">
        <v>13</v>
      </c>
      <c r="I656" t="s">
        <v>14</v>
      </c>
      <c r="J656" t="s">
        <v>19</v>
      </c>
      <c r="K656" t="s">
        <v>31</v>
      </c>
      <c r="L656">
        <v>-0.39929719133309799</v>
      </c>
      <c r="M656">
        <v>39.399481749140413</v>
      </c>
      <c r="N656" t="str">
        <f>CONCATENATE(Tabla1[[#This Row],[nombre]],Tabla1[[#This Row],[PPKK]])</f>
        <v>300 - MADRID CHAMARTÍN-VALENCIA-NORD105</v>
      </c>
    </row>
    <row r="657" spans="1:14" hidden="1" x14ac:dyDescent="0.2">
      <c r="A657">
        <v>656</v>
      </c>
      <c r="B657">
        <v>30000001129</v>
      </c>
      <c r="C657">
        <v>31400000028</v>
      </c>
      <c r="D657">
        <v>403</v>
      </c>
      <c r="E657">
        <v>16</v>
      </c>
      <c r="F657" t="s">
        <v>30</v>
      </c>
      <c r="G657" s="1">
        <v>43553</v>
      </c>
      <c r="H657" t="s">
        <v>13</v>
      </c>
      <c r="I657" t="s">
        <v>14</v>
      </c>
      <c r="J657" t="s">
        <v>15</v>
      </c>
      <c r="K657" t="s">
        <v>94</v>
      </c>
      <c r="L657">
        <v>-0.84404167444847777</v>
      </c>
      <c r="M657">
        <v>38.573678297329373</v>
      </c>
      <c r="N657" t="str">
        <f>CONCATENATE(Tabla1[[#This Row],[nombre]],Tabla1[[#This Row],[PPKK]])</f>
        <v>330 - LA ENCINA-ALACANT-TERMINAL403</v>
      </c>
    </row>
    <row r="658" spans="1:14" hidden="1" x14ac:dyDescent="0.2">
      <c r="A658">
        <v>657</v>
      </c>
      <c r="B658">
        <v>150000000226</v>
      </c>
      <c r="C658">
        <v>150610001109</v>
      </c>
      <c r="D658">
        <v>43</v>
      </c>
      <c r="E658">
        <v>27</v>
      </c>
      <c r="F658" t="s">
        <v>12</v>
      </c>
      <c r="G658" s="1">
        <v>43553</v>
      </c>
      <c r="H658" t="s">
        <v>13</v>
      </c>
      <c r="I658" t="s">
        <v>14</v>
      </c>
      <c r="J658" t="s">
        <v>15</v>
      </c>
      <c r="K658" t="s">
        <v>145</v>
      </c>
      <c r="L658">
        <v>-7.9142565589164509</v>
      </c>
      <c r="M658">
        <v>43.643304653875113</v>
      </c>
      <c r="N658" t="str">
        <f>CONCATENATE(Tabla1[[#This Row],[nombre]],Tabla1[[#This Row],[PPKK]])</f>
        <v>740 - FERROL-PRAVIA43</v>
      </c>
    </row>
    <row r="659" spans="1:14" hidden="1" x14ac:dyDescent="0.2">
      <c r="A659">
        <v>658</v>
      </c>
      <c r="B659">
        <v>220000000044</v>
      </c>
      <c r="C659">
        <v>220860001322</v>
      </c>
      <c r="D659">
        <v>9</v>
      </c>
      <c r="E659">
        <v>27</v>
      </c>
      <c r="F659" t="s">
        <v>12</v>
      </c>
      <c r="G659" s="1">
        <v>43553</v>
      </c>
      <c r="H659" t="s">
        <v>13</v>
      </c>
      <c r="I659" t="s">
        <v>14</v>
      </c>
      <c r="J659" t="s">
        <v>15</v>
      </c>
      <c r="K659" t="s">
        <v>81</v>
      </c>
      <c r="L659">
        <v>-0.55749090540396551</v>
      </c>
      <c r="M659">
        <v>42.652361739421501</v>
      </c>
      <c r="N659" t="str">
        <f>CONCATENATE(Tabla1[[#This Row],[nombre]],Tabla1[[#This Row],[PPKK]])</f>
        <v>204 - BIF. CANFRANC-CANFRANC9</v>
      </c>
    </row>
    <row r="660" spans="1:14" hidden="1" x14ac:dyDescent="0.2">
      <c r="A660">
        <v>659</v>
      </c>
      <c r="B660">
        <v>160000000141</v>
      </c>
      <c r="C660">
        <v>160460000298</v>
      </c>
      <c r="D660">
        <v>171</v>
      </c>
      <c r="E660">
        <v>27</v>
      </c>
      <c r="F660" t="s">
        <v>12</v>
      </c>
      <c r="G660" s="1">
        <v>43553</v>
      </c>
      <c r="H660" t="s">
        <v>13</v>
      </c>
      <c r="I660" t="s">
        <v>14</v>
      </c>
      <c r="J660" t="s">
        <v>15</v>
      </c>
      <c r="K660" t="s">
        <v>38</v>
      </c>
      <c r="L660">
        <v>-1.973183903966526</v>
      </c>
      <c r="M660">
        <v>39.980683932027453</v>
      </c>
      <c r="N660" t="str">
        <f>CONCATENATE(Tabla1[[#This Row],[nombre]],Tabla1[[#This Row],[PPKK]])</f>
        <v>310 - ARANJUEZ-VALENCIA-LA FONT171</v>
      </c>
    </row>
    <row r="661" spans="1:14" hidden="1" x14ac:dyDescent="0.2">
      <c r="A661">
        <v>660</v>
      </c>
      <c r="B661">
        <v>300000000030</v>
      </c>
      <c r="C661">
        <v>300300000135</v>
      </c>
      <c r="D661">
        <v>480</v>
      </c>
      <c r="E661">
        <v>27</v>
      </c>
      <c r="F661" t="s">
        <v>12</v>
      </c>
      <c r="G661" s="1">
        <v>43553</v>
      </c>
      <c r="H661" t="s">
        <v>13</v>
      </c>
      <c r="I661" t="s">
        <v>14</v>
      </c>
      <c r="J661" t="s">
        <v>15</v>
      </c>
      <c r="K661" t="s">
        <v>43</v>
      </c>
      <c r="L661">
        <v>-0.93795945621317289</v>
      </c>
      <c r="M661">
        <v>37.961768018417537</v>
      </c>
      <c r="N661" t="str">
        <f>CONCATENATE(Tabla1[[#This Row],[nombre]],Tabla1[[#This Row],[PPKK]])</f>
        <v>320 - CHINCHILLA MONTEAR.AG.KM.298,4-CARTAGENA480</v>
      </c>
    </row>
    <row r="662" spans="1:14" hidden="1" x14ac:dyDescent="0.2">
      <c r="A662">
        <v>661</v>
      </c>
      <c r="B662">
        <v>120000000682</v>
      </c>
      <c r="C662">
        <v>120820000006</v>
      </c>
      <c r="D662">
        <v>51</v>
      </c>
      <c r="E662">
        <v>16</v>
      </c>
      <c r="F662" t="s">
        <v>30</v>
      </c>
      <c r="G662" s="1">
        <v>43553</v>
      </c>
      <c r="H662" t="s">
        <v>13</v>
      </c>
      <c r="I662" t="s">
        <v>14</v>
      </c>
      <c r="J662" t="s">
        <v>19</v>
      </c>
      <c r="K662" t="s">
        <v>63</v>
      </c>
      <c r="L662">
        <v>-0.16476334110657159</v>
      </c>
      <c r="M662">
        <v>39.813677406051227</v>
      </c>
      <c r="N662" t="str">
        <f>CONCATENATE(Tabla1[[#This Row],[nombre]],Tabla1[[#This Row],[PPKK]])</f>
        <v>600 - VALENCIA-NORD-S.VICENÇ CALDERS51</v>
      </c>
    </row>
    <row r="663" spans="1:14" hidden="1" x14ac:dyDescent="0.2">
      <c r="A663">
        <v>662</v>
      </c>
      <c r="B663">
        <v>500000000793</v>
      </c>
      <c r="C663">
        <v>502880000892</v>
      </c>
      <c r="D663">
        <v>12</v>
      </c>
      <c r="E663">
        <v>27</v>
      </c>
      <c r="F663" t="s">
        <v>12</v>
      </c>
      <c r="G663" s="1">
        <v>43553</v>
      </c>
      <c r="H663" t="s">
        <v>13</v>
      </c>
      <c r="I663" t="s">
        <v>14</v>
      </c>
      <c r="J663" t="s">
        <v>15</v>
      </c>
      <c r="K663" t="s">
        <v>76</v>
      </c>
      <c r="L663">
        <v>-0.83710537740973279</v>
      </c>
      <c r="M663">
        <v>41.736056804721308</v>
      </c>
      <c r="N663" t="str">
        <f>CONCATENATE(Tabla1[[#This Row],[nombre]],Tabla1[[#This Row],[PPKK]])</f>
        <v>070 - BIF HUESCA-HUESCA12</v>
      </c>
    </row>
    <row r="664" spans="1:14" hidden="1" x14ac:dyDescent="0.2">
      <c r="A664">
        <v>663</v>
      </c>
      <c r="B664">
        <v>200000000629</v>
      </c>
      <c r="C664">
        <v>200050000071</v>
      </c>
      <c r="D664">
        <v>591</v>
      </c>
      <c r="E664">
        <v>27</v>
      </c>
      <c r="F664" t="s">
        <v>12</v>
      </c>
      <c r="G664" s="1">
        <v>43553</v>
      </c>
      <c r="H664" t="s">
        <v>13</v>
      </c>
      <c r="I664" t="s">
        <v>14</v>
      </c>
      <c r="J664" t="s">
        <v>19</v>
      </c>
      <c r="K664" t="s">
        <v>20</v>
      </c>
      <c r="L664">
        <v>-2.1134285671298989</v>
      </c>
      <c r="M664">
        <v>43.097624992292943</v>
      </c>
      <c r="N664" t="str">
        <f>CONCATENATE(Tabla1[[#This Row],[nombre]],Tabla1[[#This Row],[PPKK]])</f>
        <v>100 - MADRID-CHAMARTIN-HENDAYA591</v>
      </c>
    </row>
    <row r="665" spans="1:14" hidden="1" x14ac:dyDescent="0.2">
      <c r="A665">
        <v>664</v>
      </c>
      <c r="B665">
        <v>140000000095</v>
      </c>
      <c r="C665">
        <v>140490000086</v>
      </c>
      <c r="D665">
        <v>491</v>
      </c>
      <c r="E665">
        <v>27</v>
      </c>
      <c r="F665" t="s">
        <v>12</v>
      </c>
      <c r="G665" s="1">
        <v>43553</v>
      </c>
      <c r="H665" t="s">
        <v>13</v>
      </c>
      <c r="I665" t="s">
        <v>14</v>
      </c>
      <c r="J665" t="s">
        <v>15</v>
      </c>
      <c r="K665" t="s">
        <v>48</v>
      </c>
      <c r="L665">
        <v>-5.2759061258190521</v>
      </c>
      <c r="M665">
        <v>37.727125892315058</v>
      </c>
      <c r="N665" t="str">
        <f>CONCATENATE(Tabla1[[#This Row],[nombre]],Tabla1[[#This Row],[PPKK]])</f>
        <v>400 - ALCAZAR SAN JUAN-CADIZ491</v>
      </c>
    </row>
    <row r="666" spans="1:14" hidden="1" x14ac:dyDescent="0.2">
      <c r="A666">
        <v>665</v>
      </c>
      <c r="B666">
        <v>320000000551</v>
      </c>
      <c r="C666">
        <v>320170000366</v>
      </c>
      <c r="D666">
        <v>292</v>
      </c>
      <c r="E666">
        <v>27</v>
      </c>
      <c r="F666" t="s">
        <v>12</v>
      </c>
      <c r="G666" s="1">
        <v>43553</v>
      </c>
      <c r="H666" t="s">
        <v>13</v>
      </c>
      <c r="I666" t="s">
        <v>14</v>
      </c>
      <c r="J666" t="s">
        <v>15</v>
      </c>
      <c r="K666" t="s">
        <v>24</v>
      </c>
      <c r="L666">
        <v>-6.922250728723534</v>
      </c>
      <c r="M666">
        <v>42.417259687353948</v>
      </c>
      <c r="N666" t="str">
        <f>CONCATENATE(Tabla1[[#This Row],[nombre]],Tabla1[[#This Row],[PPKK]])</f>
        <v>800 - LEON-A CORUÑA292</v>
      </c>
    </row>
    <row r="667" spans="1:14" hidden="1" x14ac:dyDescent="0.2">
      <c r="A667">
        <v>666</v>
      </c>
      <c r="B667">
        <v>290000000079</v>
      </c>
      <c r="C667">
        <v>290840000141</v>
      </c>
      <c r="D667">
        <v>82</v>
      </c>
      <c r="E667">
        <v>27</v>
      </c>
      <c r="F667" t="s">
        <v>12</v>
      </c>
      <c r="G667" s="1">
        <v>43553</v>
      </c>
      <c r="H667" t="s">
        <v>13</v>
      </c>
      <c r="I667" t="s">
        <v>14</v>
      </c>
      <c r="J667" t="s">
        <v>15</v>
      </c>
      <c r="K667" t="s">
        <v>110</v>
      </c>
      <c r="L667">
        <v>-5.1613094628551712</v>
      </c>
      <c r="M667">
        <v>36.772224281786649</v>
      </c>
      <c r="N667" t="str">
        <f>CONCATENATE(Tabla1[[#This Row],[nombre]],Tabla1[[#This Row],[PPKK]])</f>
        <v>420 - BIF. MARAVILLAS-ALGECIRAS82</v>
      </c>
    </row>
    <row r="668" spans="1:14" hidden="1" x14ac:dyDescent="0.2">
      <c r="A668">
        <v>667</v>
      </c>
      <c r="B668">
        <v>220000000183</v>
      </c>
      <c r="C668">
        <v>222500001341</v>
      </c>
      <c r="D668">
        <v>14</v>
      </c>
      <c r="E668">
        <v>27</v>
      </c>
      <c r="F668" t="s">
        <v>12</v>
      </c>
      <c r="G668" s="1">
        <v>43553</v>
      </c>
      <c r="H668" t="s">
        <v>13</v>
      </c>
      <c r="I668" t="s">
        <v>14</v>
      </c>
      <c r="J668" t="s">
        <v>15</v>
      </c>
      <c r="K668" t="s">
        <v>81</v>
      </c>
      <c r="L668">
        <v>-0.53886024564914092</v>
      </c>
      <c r="M668">
        <v>42.663027177645382</v>
      </c>
      <c r="N668" t="str">
        <f>CONCATENATE(Tabla1[[#This Row],[nombre]],Tabla1[[#This Row],[PPKK]])</f>
        <v>204 - BIF. CANFRANC-CANFRANC14</v>
      </c>
    </row>
    <row r="669" spans="1:14" hidden="1" x14ac:dyDescent="0.2">
      <c r="A669">
        <v>668</v>
      </c>
      <c r="B669">
        <v>120000000006</v>
      </c>
      <c r="C669">
        <v>120400000015</v>
      </c>
      <c r="D669">
        <v>5</v>
      </c>
      <c r="E669">
        <v>16</v>
      </c>
      <c r="F669" t="s">
        <v>30</v>
      </c>
      <c r="G669" s="1">
        <v>43553</v>
      </c>
      <c r="H669" t="s">
        <v>13</v>
      </c>
      <c r="I669" t="s">
        <v>14</v>
      </c>
      <c r="J669" t="s">
        <v>15</v>
      </c>
      <c r="K669" t="s">
        <v>148</v>
      </c>
      <c r="L669">
        <v>1.7287554961478789E-2</v>
      </c>
      <c r="M669">
        <v>39.988264079538233</v>
      </c>
      <c r="N669" t="str">
        <f>CONCATENATE(Tabla1[[#This Row],[nombre]],Tabla1[[#This Row],[PPKK]])</f>
        <v>604 - LES PALMES-CASTELLO-PORT5</v>
      </c>
    </row>
    <row r="670" spans="1:14" hidden="1" x14ac:dyDescent="0.2">
      <c r="A670">
        <v>669</v>
      </c>
      <c r="B670">
        <v>30000000329</v>
      </c>
      <c r="C670">
        <v>30890000002</v>
      </c>
      <c r="D670">
        <v>453</v>
      </c>
      <c r="E670">
        <v>16</v>
      </c>
      <c r="F670" t="s">
        <v>30</v>
      </c>
      <c r="G670" s="1">
        <v>43553</v>
      </c>
      <c r="H670" t="s">
        <v>13</v>
      </c>
      <c r="I670" t="s">
        <v>14</v>
      </c>
      <c r="J670" t="s">
        <v>19</v>
      </c>
      <c r="K670" t="s">
        <v>42</v>
      </c>
      <c r="L670">
        <v>-0.81841068801059946</v>
      </c>
      <c r="M670">
        <v>38.438623164041303</v>
      </c>
      <c r="N670" t="str">
        <f>CONCATENATE(Tabla1[[#This Row],[nombre]],Tabla1[[#This Row],[PPKK]])</f>
        <v>042 - BIF. ALBACETE - ALACANT-TERMINAL453</v>
      </c>
    </row>
    <row r="671" spans="1:14" hidden="1" x14ac:dyDescent="0.2">
      <c r="A671">
        <v>670</v>
      </c>
      <c r="B671">
        <v>120000000046</v>
      </c>
      <c r="C671">
        <v>120850000006</v>
      </c>
      <c r="D671">
        <v>86</v>
      </c>
      <c r="E671">
        <v>16</v>
      </c>
      <c r="F671" t="s">
        <v>30</v>
      </c>
      <c r="G671" s="1">
        <v>43553</v>
      </c>
      <c r="H671" t="s">
        <v>13</v>
      </c>
      <c r="I671" t="s">
        <v>14</v>
      </c>
      <c r="J671" t="s">
        <v>19</v>
      </c>
      <c r="K671" t="s">
        <v>63</v>
      </c>
      <c r="L671">
        <v>0.1029053140000542</v>
      </c>
      <c r="M671">
        <v>40.065056544000072</v>
      </c>
      <c r="N671" t="str">
        <f>CONCATENATE(Tabla1[[#This Row],[nombre]],Tabla1[[#This Row],[PPKK]])</f>
        <v>600 - VALENCIA-NORD-S.VICENÇ CALDERS86</v>
      </c>
    </row>
    <row r="672" spans="1:14" hidden="1" x14ac:dyDescent="0.2">
      <c r="A672">
        <v>671</v>
      </c>
      <c r="B672">
        <v>120000000046</v>
      </c>
      <c r="C672">
        <v>120850000007</v>
      </c>
      <c r="D672">
        <v>87</v>
      </c>
      <c r="E672">
        <v>16</v>
      </c>
      <c r="F672" t="s">
        <v>30</v>
      </c>
      <c r="G672" s="1">
        <v>43553</v>
      </c>
      <c r="H672" t="s">
        <v>13</v>
      </c>
      <c r="I672" t="s">
        <v>14</v>
      </c>
      <c r="J672" t="s">
        <v>19</v>
      </c>
      <c r="K672" t="s">
        <v>63</v>
      </c>
      <c r="L672">
        <v>0.11429208100003049</v>
      </c>
      <c r="M672">
        <v>40.066804313000027</v>
      </c>
      <c r="N672" t="str">
        <f>CONCATENATE(Tabla1[[#This Row],[nombre]],Tabla1[[#This Row],[PPKK]])</f>
        <v>600 - VALENCIA-NORD-S.VICENÇ CALDERS87</v>
      </c>
    </row>
    <row r="673" spans="1:14" hidden="1" x14ac:dyDescent="0.2">
      <c r="A673">
        <v>672</v>
      </c>
      <c r="B673">
        <v>500000001175</v>
      </c>
      <c r="C673">
        <v>502080000542</v>
      </c>
      <c r="D673">
        <v>356</v>
      </c>
      <c r="E673">
        <v>27</v>
      </c>
      <c r="F673" t="s">
        <v>12</v>
      </c>
      <c r="G673" s="1">
        <v>43553</v>
      </c>
      <c r="H673" t="s">
        <v>13</v>
      </c>
      <c r="I673" t="s">
        <v>14</v>
      </c>
      <c r="J673" t="s">
        <v>19</v>
      </c>
      <c r="K673" t="s">
        <v>35</v>
      </c>
      <c r="L673">
        <v>-0.35835693901884491</v>
      </c>
      <c r="M673">
        <v>41.533088573739121</v>
      </c>
      <c r="N673" t="str">
        <f>CONCATENATE(Tabla1[[#This Row],[nombre]],Tabla1[[#This Row],[PPKK]])</f>
        <v>050 - MADRID-PUERTA DE ATOCHA-LIMITE ADIF - LFPSA356</v>
      </c>
    </row>
    <row r="674" spans="1:14" hidden="1" x14ac:dyDescent="0.2">
      <c r="A674">
        <v>673</v>
      </c>
      <c r="B674">
        <v>180000000197</v>
      </c>
      <c r="C674">
        <v>180890000073</v>
      </c>
      <c r="D674">
        <v>154</v>
      </c>
      <c r="E674">
        <v>27</v>
      </c>
      <c r="F674" t="s">
        <v>12</v>
      </c>
      <c r="G674" s="1">
        <v>43553</v>
      </c>
      <c r="H674" t="s">
        <v>13</v>
      </c>
      <c r="I674" t="s">
        <v>14</v>
      </c>
      <c r="J674" t="s">
        <v>15</v>
      </c>
      <c r="K674" t="s">
        <v>44</v>
      </c>
      <c r="L674">
        <v>-3.108074277088908</v>
      </c>
      <c r="M674">
        <v>37.297984615835297</v>
      </c>
      <c r="N674" t="str">
        <f>CONCATENATE(Tabla1[[#This Row],[nombre]],Tabla1[[#This Row],[PPKK]])</f>
        <v>410 - LINARES BAEZA-ALMERIA154</v>
      </c>
    </row>
    <row r="675" spans="1:14" hidden="1" x14ac:dyDescent="0.2">
      <c r="A675">
        <v>674</v>
      </c>
      <c r="B675">
        <v>460000003638</v>
      </c>
      <c r="C675">
        <v>460050000001</v>
      </c>
      <c r="D675">
        <v>385</v>
      </c>
      <c r="E675">
        <v>16</v>
      </c>
      <c r="F675" t="s">
        <v>30</v>
      </c>
      <c r="G675" s="1">
        <v>43553</v>
      </c>
      <c r="H675" t="s">
        <v>13</v>
      </c>
      <c r="I675" t="s">
        <v>14</v>
      </c>
      <c r="J675" t="s">
        <v>19</v>
      </c>
      <c r="K675" t="s">
        <v>49</v>
      </c>
      <c r="L675">
        <v>-0.50540644021431191</v>
      </c>
      <c r="M675">
        <v>39.445166226811082</v>
      </c>
      <c r="N675" t="str">
        <f>CONCATENATE(Tabla1[[#This Row],[nombre]],Tabla1[[#This Row],[PPKK]])</f>
        <v>040 - BIF. TORREJÓN DE VELASCO - VALENCIA-JOAQUIM SOROLLA385</v>
      </c>
    </row>
    <row r="676" spans="1:14" hidden="1" x14ac:dyDescent="0.2">
      <c r="A676">
        <v>675</v>
      </c>
      <c r="B676">
        <v>30000000973</v>
      </c>
      <c r="C676">
        <v>31400000016</v>
      </c>
      <c r="D676">
        <v>396</v>
      </c>
      <c r="E676">
        <v>16</v>
      </c>
      <c r="F676" t="s">
        <v>30</v>
      </c>
      <c r="G676" s="1">
        <v>43553</v>
      </c>
      <c r="H676" t="s">
        <v>13</v>
      </c>
      <c r="I676" t="s">
        <v>14</v>
      </c>
      <c r="J676" t="s">
        <v>15</v>
      </c>
      <c r="K676" t="s">
        <v>94</v>
      </c>
      <c r="L676">
        <v>-0.86836333291774537</v>
      </c>
      <c r="M676">
        <v>38.632613460048347</v>
      </c>
      <c r="N676" t="str">
        <f>CONCATENATE(Tabla1[[#This Row],[nombre]],Tabla1[[#This Row],[PPKK]])</f>
        <v>330 - LA ENCINA-ALACANT-TERMINAL396</v>
      </c>
    </row>
    <row r="677" spans="1:14" hidden="1" x14ac:dyDescent="0.2">
      <c r="A677">
        <v>676</v>
      </c>
      <c r="B677">
        <v>160000000132</v>
      </c>
      <c r="C677">
        <v>162030000017</v>
      </c>
      <c r="D677">
        <v>118</v>
      </c>
      <c r="E677">
        <v>27</v>
      </c>
      <c r="F677" t="s">
        <v>12</v>
      </c>
      <c r="G677" s="1">
        <v>43553</v>
      </c>
      <c r="H677" t="s">
        <v>13</v>
      </c>
      <c r="I677" t="s">
        <v>14</v>
      </c>
      <c r="J677" t="s">
        <v>19</v>
      </c>
      <c r="K677" t="s">
        <v>49</v>
      </c>
      <c r="L677">
        <v>-3.0006300410838</v>
      </c>
      <c r="M677">
        <v>39.975928795313699</v>
      </c>
      <c r="N677" t="str">
        <f>CONCATENATE(Tabla1[[#This Row],[nombre]],Tabla1[[#This Row],[PPKK]])</f>
        <v>040 - BIF. TORREJÓN DE VELASCO - VALENCIA-JOAQUIM SOROLLA118</v>
      </c>
    </row>
    <row r="678" spans="1:14" hidden="1" x14ac:dyDescent="0.2">
      <c r="A678">
        <v>677</v>
      </c>
      <c r="B678">
        <v>10000000250</v>
      </c>
      <c r="C678">
        <v>10010000413</v>
      </c>
      <c r="D678">
        <v>507</v>
      </c>
      <c r="E678">
        <v>27</v>
      </c>
      <c r="F678" t="s">
        <v>12</v>
      </c>
      <c r="G678" s="1">
        <v>43553</v>
      </c>
      <c r="H678" t="s">
        <v>13</v>
      </c>
      <c r="I678" t="s">
        <v>14</v>
      </c>
      <c r="J678" t="s">
        <v>19</v>
      </c>
      <c r="K678" t="s">
        <v>20</v>
      </c>
      <c r="L678">
        <v>-2.4979892870163831</v>
      </c>
      <c r="M678">
        <v>42.847570786813023</v>
      </c>
      <c r="N678" t="str">
        <f>CONCATENATE(Tabla1[[#This Row],[nombre]],Tabla1[[#This Row],[PPKK]])</f>
        <v>100 - MADRID-CHAMARTIN-HENDAYA507</v>
      </c>
    </row>
    <row r="679" spans="1:14" hidden="1" x14ac:dyDescent="0.2">
      <c r="A679">
        <v>678</v>
      </c>
      <c r="B679">
        <v>440000001184</v>
      </c>
      <c r="C679">
        <v>440250000189</v>
      </c>
      <c r="D679">
        <v>24</v>
      </c>
      <c r="E679">
        <v>27</v>
      </c>
      <c r="F679" t="s">
        <v>12</v>
      </c>
      <c r="G679" s="1">
        <v>43553</v>
      </c>
      <c r="H679" t="s">
        <v>13</v>
      </c>
      <c r="I679" t="s">
        <v>14</v>
      </c>
      <c r="J679" t="s">
        <v>15</v>
      </c>
      <c r="K679" t="s">
        <v>32</v>
      </c>
      <c r="L679">
        <v>-0.44003384701025289</v>
      </c>
      <c r="M679">
        <v>41.019718626880717</v>
      </c>
      <c r="N679" t="str">
        <f>CONCATENATE(Tabla1[[#This Row],[nombre]],Tabla1[[#This Row],[PPKK]])</f>
        <v>000 - LÍNEAS Y TRAMOS AJENOS AL CUADRO DE VELOCIDADES MÁXIMAS24</v>
      </c>
    </row>
    <row r="680" spans="1:14" hidden="1" x14ac:dyDescent="0.2">
      <c r="A680">
        <v>679</v>
      </c>
      <c r="B680">
        <v>10000000173</v>
      </c>
      <c r="C680">
        <v>10020000329</v>
      </c>
      <c r="D680">
        <v>194</v>
      </c>
      <c r="E680">
        <v>27</v>
      </c>
      <c r="F680" t="s">
        <v>12</v>
      </c>
      <c r="G680" s="1">
        <v>43553</v>
      </c>
      <c r="H680" t="s">
        <v>13</v>
      </c>
      <c r="I680" t="s">
        <v>14</v>
      </c>
      <c r="J680" t="s">
        <v>15</v>
      </c>
      <c r="K680" t="s">
        <v>73</v>
      </c>
      <c r="L680">
        <v>-2.983919647244512</v>
      </c>
      <c r="M680">
        <v>43.015731738763378</v>
      </c>
      <c r="N680" t="str">
        <f>CONCATENATE(Tabla1[[#This Row],[nombre]],Tabla1[[#This Row],[PPKK]])</f>
        <v>700 - INT. ABANDO IND. PRIETO-CASETAS194</v>
      </c>
    </row>
    <row r="681" spans="1:14" hidden="1" x14ac:dyDescent="0.2">
      <c r="A681">
        <v>680</v>
      </c>
      <c r="B681">
        <v>500000000398</v>
      </c>
      <c r="C681">
        <v>501150000464</v>
      </c>
      <c r="D681">
        <v>330</v>
      </c>
      <c r="E681">
        <v>27</v>
      </c>
      <c r="F681" t="s">
        <v>12</v>
      </c>
      <c r="G681" s="1">
        <v>43553</v>
      </c>
      <c r="H681" t="s">
        <v>13</v>
      </c>
      <c r="I681" t="s">
        <v>14</v>
      </c>
      <c r="J681" t="s">
        <v>19</v>
      </c>
      <c r="K681" t="s">
        <v>35</v>
      </c>
      <c r="L681">
        <v>-0.66063022998455445</v>
      </c>
      <c r="M681">
        <v>41.49900575508218</v>
      </c>
      <c r="N681" t="str">
        <f>CONCATENATE(Tabla1[[#This Row],[nombre]],Tabla1[[#This Row],[PPKK]])</f>
        <v>050 - MADRID-PUERTA DE ATOCHA-LIMITE ADIF - LFPSA330</v>
      </c>
    </row>
    <row r="682" spans="1:14" hidden="1" x14ac:dyDescent="0.2">
      <c r="A682">
        <v>681</v>
      </c>
      <c r="B682">
        <v>20000000139</v>
      </c>
      <c r="C682">
        <v>20690000042</v>
      </c>
      <c r="D682">
        <v>236</v>
      </c>
      <c r="E682">
        <v>27</v>
      </c>
      <c r="F682" t="s">
        <v>12</v>
      </c>
      <c r="G682" s="1">
        <v>43553</v>
      </c>
      <c r="H682" t="s">
        <v>13</v>
      </c>
      <c r="I682" t="s">
        <v>14</v>
      </c>
      <c r="J682" t="s">
        <v>19</v>
      </c>
      <c r="K682" t="s">
        <v>31</v>
      </c>
      <c r="L682">
        <v>-2.2377525289844149</v>
      </c>
      <c r="M682">
        <v>39.218082516040717</v>
      </c>
      <c r="N682" t="str">
        <f>CONCATENATE(Tabla1[[#This Row],[nombre]],Tabla1[[#This Row],[PPKK]])</f>
        <v>300 - MADRID CHAMARTÍN-VALENCIA-NORD236</v>
      </c>
    </row>
    <row r="683" spans="1:14" hidden="1" x14ac:dyDescent="0.2">
      <c r="A683">
        <v>682</v>
      </c>
      <c r="B683">
        <v>130000000519</v>
      </c>
      <c r="C683">
        <v>130290000423</v>
      </c>
      <c r="D683">
        <v>194</v>
      </c>
      <c r="E683">
        <v>27</v>
      </c>
      <c r="F683" t="s">
        <v>12</v>
      </c>
      <c r="G683" s="1">
        <v>43553</v>
      </c>
      <c r="H683" t="s">
        <v>13</v>
      </c>
      <c r="I683" t="s">
        <v>14</v>
      </c>
      <c r="J683" t="s">
        <v>15</v>
      </c>
      <c r="K683" t="s">
        <v>61</v>
      </c>
      <c r="L683">
        <v>-4.0291800499999786</v>
      </c>
      <c r="M683">
        <v>38.84424172000007</v>
      </c>
      <c r="N683" t="str">
        <f>CONCATENATE(Tabla1[[#This Row],[nombre]],Tabla1[[#This Row],[PPKK]])</f>
        <v>520 - CIUDAD REAL-BADAJOZ194</v>
      </c>
    </row>
    <row r="684" spans="1:14" hidden="1" x14ac:dyDescent="0.2">
      <c r="A684">
        <v>683</v>
      </c>
      <c r="B684">
        <v>240000001832</v>
      </c>
      <c r="C684">
        <v>240240000085</v>
      </c>
      <c r="D684">
        <v>308</v>
      </c>
      <c r="E684">
        <v>27</v>
      </c>
      <c r="F684" t="s">
        <v>12</v>
      </c>
      <c r="G684" s="1">
        <v>43553</v>
      </c>
      <c r="H684" t="s">
        <v>13</v>
      </c>
      <c r="I684" t="s">
        <v>14</v>
      </c>
      <c r="J684" t="s">
        <v>19</v>
      </c>
      <c r="K684" t="s">
        <v>50</v>
      </c>
      <c r="L684">
        <v>-5.2608121469220146</v>
      </c>
      <c r="M684">
        <v>42.428002567277737</v>
      </c>
      <c r="N684" t="str">
        <f>CONCATENATE(Tabla1[[#This Row],[nombre]],Tabla1[[#This Row],[PPKK]])</f>
        <v>084 - BIF. VENTA DE BAÑOS - LEON308</v>
      </c>
    </row>
    <row r="685" spans="1:14" hidden="1" x14ac:dyDescent="0.2">
      <c r="A685">
        <v>684</v>
      </c>
      <c r="B685">
        <v>240000001825</v>
      </c>
      <c r="C685">
        <v>240240000084</v>
      </c>
      <c r="D685">
        <v>307</v>
      </c>
      <c r="E685">
        <v>27</v>
      </c>
      <c r="F685" t="s">
        <v>12</v>
      </c>
      <c r="G685" s="1">
        <v>43553</v>
      </c>
      <c r="H685" t="s">
        <v>13</v>
      </c>
      <c r="I685" t="s">
        <v>14</v>
      </c>
      <c r="J685" t="s">
        <v>19</v>
      </c>
      <c r="K685" t="s">
        <v>50</v>
      </c>
      <c r="L685">
        <v>-5.2498048219761442</v>
      </c>
      <c r="M685">
        <v>42.424201363064498</v>
      </c>
      <c r="N685" t="str">
        <f>CONCATENATE(Tabla1[[#This Row],[nombre]],Tabla1[[#This Row],[PPKK]])</f>
        <v>084 - BIF. VENTA DE BAÑOS - LEON307</v>
      </c>
    </row>
    <row r="686" spans="1:14" hidden="1" x14ac:dyDescent="0.2">
      <c r="A686">
        <v>685</v>
      </c>
      <c r="B686">
        <v>20000000105</v>
      </c>
      <c r="C686">
        <v>20290000068</v>
      </c>
      <c r="D686">
        <v>347</v>
      </c>
      <c r="E686">
        <v>27</v>
      </c>
      <c r="F686" t="s">
        <v>12</v>
      </c>
      <c r="G686" s="1">
        <v>43776</v>
      </c>
      <c r="H686" t="s">
        <v>13</v>
      </c>
      <c r="I686" t="s">
        <v>14</v>
      </c>
      <c r="J686" t="s">
        <v>19</v>
      </c>
      <c r="K686" t="s">
        <v>42</v>
      </c>
      <c r="L686">
        <v>-1.621846269999935</v>
      </c>
      <c r="M686">
        <v>38.918989546000027</v>
      </c>
      <c r="N686" t="str">
        <f>CONCATENATE(Tabla1[[#This Row],[nombre]],Tabla1[[#This Row],[PPKK]])</f>
        <v>042 - BIF. ALBACETE - ALACANT-TERMINAL347</v>
      </c>
    </row>
    <row r="687" spans="1:14" hidden="1" x14ac:dyDescent="0.2">
      <c r="A687">
        <v>686</v>
      </c>
      <c r="B687">
        <v>20000000105</v>
      </c>
      <c r="C687">
        <v>20400000070</v>
      </c>
      <c r="D687">
        <v>350</v>
      </c>
      <c r="E687">
        <v>27</v>
      </c>
      <c r="F687" t="s">
        <v>12</v>
      </c>
      <c r="G687" s="1">
        <v>43553</v>
      </c>
      <c r="H687" t="s">
        <v>13</v>
      </c>
      <c r="I687" t="s">
        <v>14</v>
      </c>
      <c r="J687" t="s">
        <v>19</v>
      </c>
      <c r="K687" t="s">
        <v>42</v>
      </c>
      <c r="L687">
        <v>-1.5883044599999609</v>
      </c>
      <c r="M687">
        <v>38.925529980000078</v>
      </c>
      <c r="N687" t="str">
        <f>CONCATENATE(Tabla1[[#This Row],[nombre]],Tabla1[[#This Row],[PPKK]])</f>
        <v>042 - BIF. ALBACETE - ALACANT-TERMINAL350</v>
      </c>
    </row>
    <row r="688" spans="1:14" hidden="1" x14ac:dyDescent="0.2">
      <c r="A688">
        <v>687</v>
      </c>
      <c r="B688">
        <v>430000001243</v>
      </c>
      <c r="C688">
        <v>430650000441</v>
      </c>
      <c r="D688">
        <v>529</v>
      </c>
      <c r="E688">
        <v>27</v>
      </c>
      <c r="F688" t="s">
        <v>12</v>
      </c>
      <c r="G688" s="1">
        <v>43553</v>
      </c>
      <c r="H688" t="s">
        <v>13</v>
      </c>
      <c r="I688" t="s">
        <v>14</v>
      </c>
      <c r="J688" t="s">
        <v>15</v>
      </c>
      <c r="K688" t="s">
        <v>40</v>
      </c>
      <c r="L688">
        <v>0.64182228300006727</v>
      </c>
      <c r="M688">
        <v>41.125034920000083</v>
      </c>
      <c r="N688" t="str">
        <f>CONCATENATE(Tabla1[[#This Row],[nombre]],Tabla1[[#This Row],[PPKK]])</f>
        <v>210 - MIRAFLORES-TARRAGONA529</v>
      </c>
    </row>
    <row r="689" spans="1:14" hidden="1" x14ac:dyDescent="0.2">
      <c r="A689">
        <v>688</v>
      </c>
      <c r="B689">
        <v>330000000572</v>
      </c>
      <c r="C689">
        <v>330140000041</v>
      </c>
      <c r="D689">
        <v>38</v>
      </c>
      <c r="E689">
        <v>27</v>
      </c>
      <c r="F689" t="s">
        <v>12</v>
      </c>
      <c r="G689" s="1">
        <v>43553</v>
      </c>
      <c r="H689" t="s">
        <v>13</v>
      </c>
      <c r="I689" t="s">
        <v>14</v>
      </c>
      <c r="J689" t="s">
        <v>15</v>
      </c>
      <c r="K689" t="s">
        <v>54</v>
      </c>
      <c r="L689">
        <v>-5.7712115199999516</v>
      </c>
      <c r="M689">
        <v>43.585829970000077</v>
      </c>
      <c r="N689" t="str">
        <f>CONCATENATE(Tabla1[[#This Row],[nombre]],Tabla1[[#This Row],[PPKK]])</f>
        <v>750 - PRAVIA-GIJON-SANZ CRESPO38</v>
      </c>
    </row>
    <row r="690" spans="1:14" hidden="1" x14ac:dyDescent="0.2">
      <c r="A690">
        <v>689</v>
      </c>
      <c r="B690">
        <v>430000000724</v>
      </c>
      <c r="C690">
        <v>431550000495</v>
      </c>
      <c r="D690">
        <v>198</v>
      </c>
      <c r="E690">
        <v>27</v>
      </c>
      <c r="F690" t="s">
        <v>12</v>
      </c>
      <c r="G690" s="1">
        <v>43553</v>
      </c>
      <c r="H690" t="s">
        <v>13</v>
      </c>
      <c r="I690" t="s">
        <v>14</v>
      </c>
      <c r="J690" t="s">
        <v>15</v>
      </c>
      <c r="K690" t="s">
        <v>57</v>
      </c>
      <c r="L690">
        <v>0.54241827800007059</v>
      </c>
      <c r="M690">
        <v>40.766300743000038</v>
      </c>
      <c r="N690" t="str">
        <f>CONCATENATE(Tabla1[[#This Row],[nombre]],Tabla1[[#This Row],[PPKK]])</f>
        <v>620 - TORTOSA-L ALDEA-AMPOSTA198</v>
      </c>
    </row>
    <row r="691" spans="1:14" hidden="1" x14ac:dyDescent="0.2">
      <c r="A691">
        <v>690</v>
      </c>
      <c r="B691">
        <v>440000000958</v>
      </c>
      <c r="C691">
        <v>441220000196</v>
      </c>
      <c r="D691">
        <v>13</v>
      </c>
      <c r="E691">
        <v>27</v>
      </c>
      <c r="F691" t="s">
        <v>12</v>
      </c>
      <c r="G691" s="1">
        <v>43553</v>
      </c>
      <c r="H691" t="s">
        <v>13</v>
      </c>
      <c r="I691" t="s">
        <v>14</v>
      </c>
      <c r="J691" t="s">
        <v>15</v>
      </c>
      <c r="K691" t="s">
        <v>32</v>
      </c>
      <c r="L691">
        <v>-0.41610086999997969</v>
      </c>
      <c r="M691">
        <v>41.087166099000058</v>
      </c>
      <c r="N691" t="str">
        <f>CONCATENATE(Tabla1[[#This Row],[nombre]],Tabla1[[#This Row],[PPKK]])</f>
        <v>000 - LÍNEAS Y TRAMOS AJENOS AL CUADRO DE VELOCIDADES MÁXIMAS13</v>
      </c>
    </row>
    <row r="692" spans="1:14" hidden="1" x14ac:dyDescent="0.2">
      <c r="A692">
        <v>691</v>
      </c>
      <c r="B692">
        <v>410000000167</v>
      </c>
      <c r="C692">
        <v>410910000158</v>
      </c>
      <c r="D692">
        <v>569</v>
      </c>
      <c r="E692">
        <v>27</v>
      </c>
      <c r="F692" t="s">
        <v>12</v>
      </c>
      <c r="G692" s="1">
        <v>43553</v>
      </c>
      <c r="H692" t="s">
        <v>13</v>
      </c>
      <c r="I692" t="s">
        <v>14</v>
      </c>
      <c r="J692" t="s">
        <v>19</v>
      </c>
      <c r="K692" t="s">
        <v>48</v>
      </c>
      <c r="L692">
        <v>-5.9588792199999716</v>
      </c>
      <c r="M692">
        <v>37.407836730000042</v>
      </c>
      <c r="N692" t="str">
        <f>CONCATENATE(Tabla1[[#This Row],[nombre]],Tabla1[[#This Row],[PPKK]])</f>
        <v>400 - ALCAZAR SAN JUAN-CADIZ569</v>
      </c>
    </row>
    <row r="693" spans="1:14" hidden="1" x14ac:dyDescent="0.2">
      <c r="A693">
        <v>692</v>
      </c>
      <c r="B693">
        <v>170000000929</v>
      </c>
      <c r="C693">
        <v>171030002566</v>
      </c>
      <c r="D693">
        <v>179</v>
      </c>
      <c r="E693">
        <v>27</v>
      </c>
      <c r="F693" t="s">
        <v>12</v>
      </c>
      <c r="G693" s="1">
        <v>43553</v>
      </c>
      <c r="H693" t="s">
        <v>13</v>
      </c>
      <c r="I693" t="s">
        <v>14</v>
      </c>
      <c r="J693" t="s">
        <v>19</v>
      </c>
      <c r="K693" t="s">
        <v>66</v>
      </c>
      <c r="L693">
        <v>2.6943038750000601</v>
      </c>
      <c r="M693">
        <v>41.793606219000033</v>
      </c>
      <c r="N693" t="str">
        <f>CONCATENATE(Tabla1[[#This Row],[nombre]],Tabla1[[#This Row],[PPKK]])</f>
        <v>270 - BIF. SAGRERA-CERBERE179</v>
      </c>
    </row>
    <row r="694" spans="1:14" hidden="1" x14ac:dyDescent="0.2">
      <c r="A694">
        <v>693</v>
      </c>
      <c r="B694">
        <v>330000000011</v>
      </c>
      <c r="C694">
        <v>330250000534</v>
      </c>
      <c r="D694">
        <v>5</v>
      </c>
      <c r="E694">
        <v>27</v>
      </c>
      <c r="F694" t="s">
        <v>12</v>
      </c>
      <c r="G694" s="1">
        <v>43553</v>
      </c>
      <c r="H694" t="s">
        <v>13</v>
      </c>
      <c r="I694" t="s">
        <v>14</v>
      </c>
      <c r="J694" t="s">
        <v>15</v>
      </c>
      <c r="K694" t="s">
        <v>152</v>
      </c>
      <c r="L694">
        <v>-5.8549307089999729</v>
      </c>
      <c r="M694">
        <v>43.554030006000062</v>
      </c>
      <c r="N694" t="str">
        <f>CONCATENATE(Tabla1[[#This Row],[nombre]],Tabla1[[#This Row],[PPKK]])</f>
        <v>148 - NUBLEDO-TRASONA5</v>
      </c>
    </row>
    <row r="695" spans="1:14" hidden="1" x14ac:dyDescent="0.2">
      <c r="A695">
        <v>694</v>
      </c>
      <c r="B695">
        <v>360000000608</v>
      </c>
      <c r="C695">
        <v>360450000219</v>
      </c>
      <c r="D695">
        <v>2</v>
      </c>
      <c r="E695">
        <v>27</v>
      </c>
      <c r="F695" t="s">
        <v>12</v>
      </c>
      <c r="G695" s="1">
        <v>43553</v>
      </c>
      <c r="H695" t="s">
        <v>13</v>
      </c>
      <c r="I695" t="s">
        <v>14</v>
      </c>
      <c r="J695" t="s">
        <v>15</v>
      </c>
      <c r="K695" t="s">
        <v>109</v>
      </c>
      <c r="L695">
        <v>-8.6037849599999277</v>
      </c>
      <c r="M695">
        <v>42.294175779000057</v>
      </c>
      <c r="N695" t="str">
        <f>CONCATENATE(Tabla1[[#This Row],[nombre]],Tabla1[[#This Row],[PPKK]])</f>
        <v>824 - REDONDELA-SANTIAGO DE COMPOSTELA2</v>
      </c>
    </row>
    <row r="696" spans="1:14" hidden="1" x14ac:dyDescent="0.2">
      <c r="A696">
        <v>695</v>
      </c>
      <c r="B696">
        <v>410000000384</v>
      </c>
      <c r="C696">
        <v>410730000048</v>
      </c>
      <c r="D696">
        <v>173</v>
      </c>
      <c r="E696">
        <v>27</v>
      </c>
      <c r="F696" t="s">
        <v>12</v>
      </c>
      <c r="G696" s="1">
        <v>43553</v>
      </c>
      <c r="H696" t="s">
        <v>13</v>
      </c>
      <c r="I696" t="s">
        <v>14</v>
      </c>
      <c r="J696" t="s">
        <v>15</v>
      </c>
      <c r="K696" t="s">
        <v>22</v>
      </c>
      <c r="L696">
        <v>-5.7684051299999624</v>
      </c>
      <c r="M696">
        <v>37.828113950000038</v>
      </c>
      <c r="N696" t="str">
        <f>CONCATENATE(Tabla1[[#This Row],[nombre]],Tabla1[[#This Row],[PPKK]])</f>
        <v>516 - MÉRIDA-LOS ROSALES173</v>
      </c>
    </row>
    <row r="697" spans="1:14" hidden="1" x14ac:dyDescent="0.2">
      <c r="A697">
        <v>696</v>
      </c>
      <c r="B697">
        <v>30000001247</v>
      </c>
      <c r="C697">
        <v>30930000004</v>
      </c>
      <c r="D697">
        <v>424</v>
      </c>
      <c r="E697">
        <v>16</v>
      </c>
      <c r="F697" t="s">
        <v>30</v>
      </c>
      <c r="G697" s="1">
        <v>43553</v>
      </c>
      <c r="H697" t="s">
        <v>13</v>
      </c>
      <c r="I697" t="s">
        <v>14</v>
      </c>
      <c r="J697" t="s">
        <v>15</v>
      </c>
      <c r="K697" t="s">
        <v>94</v>
      </c>
      <c r="L697">
        <v>-0.78303080578245765</v>
      </c>
      <c r="M697">
        <v>38.410497783660993</v>
      </c>
      <c r="N697" t="str">
        <f>CONCATENATE(Tabla1[[#This Row],[nombre]],Tabla1[[#This Row],[PPKK]])</f>
        <v>330 - LA ENCINA-ALACANT-TERMINAL424</v>
      </c>
    </row>
    <row r="698" spans="1:14" hidden="1" x14ac:dyDescent="0.2">
      <c r="A698">
        <v>697</v>
      </c>
      <c r="B698">
        <v>410000000572</v>
      </c>
      <c r="C698">
        <v>410550000202</v>
      </c>
      <c r="D698">
        <v>505</v>
      </c>
      <c r="E698">
        <v>27</v>
      </c>
      <c r="F698" t="s">
        <v>12</v>
      </c>
      <c r="G698" s="1">
        <v>43553</v>
      </c>
      <c r="H698" t="s">
        <v>13</v>
      </c>
      <c r="I698" t="s">
        <v>14</v>
      </c>
      <c r="J698" t="s">
        <v>15</v>
      </c>
      <c r="K698" t="s">
        <v>48</v>
      </c>
      <c r="L698">
        <v>-5.42203656761306</v>
      </c>
      <c r="M698">
        <v>37.694198932080162</v>
      </c>
      <c r="N698" t="str">
        <f>CONCATENATE(Tabla1[[#This Row],[nombre]],Tabla1[[#This Row],[PPKK]])</f>
        <v>400 - ALCAZAR SAN JUAN-CADIZ505</v>
      </c>
    </row>
    <row r="699" spans="1:14" hidden="1" x14ac:dyDescent="0.2">
      <c r="A699">
        <v>698</v>
      </c>
      <c r="B699">
        <v>40000000026</v>
      </c>
      <c r="C699">
        <v>40010000004</v>
      </c>
      <c r="D699">
        <v>188</v>
      </c>
      <c r="E699">
        <v>27</v>
      </c>
      <c r="F699" t="s">
        <v>12</v>
      </c>
      <c r="G699" s="1">
        <v>43553</v>
      </c>
      <c r="H699" t="s">
        <v>13</v>
      </c>
      <c r="I699" t="s">
        <v>14</v>
      </c>
      <c r="J699" t="s">
        <v>15</v>
      </c>
      <c r="K699" t="s">
        <v>44</v>
      </c>
      <c r="L699">
        <v>-2.7798105569532749</v>
      </c>
      <c r="M699">
        <v>37.169244827912898</v>
      </c>
      <c r="N699" t="str">
        <f>CONCATENATE(Tabla1[[#This Row],[nombre]],Tabla1[[#This Row],[PPKK]])</f>
        <v>410 - LINARES BAEZA-ALMERIA188</v>
      </c>
    </row>
    <row r="700" spans="1:14" hidden="1" x14ac:dyDescent="0.2">
      <c r="A700">
        <v>699</v>
      </c>
      <c r="B700">
        <v>20000000098</v>
      </c>
      <c r="C700">
        <v>20090000115</v>
      </c>
      <c r="D700">
        <v>385</v>
      </c>
      <c r="E700">
        <v>27</v>
      </c>
      <c r="F700" t="s">
        <v>12</v>
      </c>
      <c r="G700" s="1">
        <v>43553</v>
      </c>
      <c r="H700" t="s">
        <v>13</v>
      </c>
      <c r="I700" t="s">
        <v>14</v>
      </c>
      <c r="J700" t="s">
        <v>19</v>
      </c>
      <c r="K700" t="s">
        <v>42</v>
      </c>
      <c r="L700">
        <v>-1.2004343268836271</v>
      </c>
      <c r="M700">
        <v>38.872358571408718</v>
      </c>
      <c r="N700" t="str">
        <f>CONCATENATE(Tabla1[[#This Row],[nombre]],Tabla1[[#This Row],[PPKK]])</f>
        <v>042 - BIF. ALBACETE - ALACANT-TERMINAL385</v>
      </c>
    </row>
    <row r="701" spans="1:14" hidden="1" x14ac:dyDescent="0.2">
      <c r="A701">
        <v>700</v>
      </c>
      <c r="B701">
        <v>200000000493</v>
      </c>
      <c r="C701">
        <v>200720002232</v>
      </c>
      <c r="D701">
        <v>614</v>
      </c>
      <c r="E701">
        <v>27</v>
      </c>
      <c r="F701" t="s">
        <v>12</v>
      </c>
      <c r="G701" s="1">
        <v>43553</v>
      </c>
      <c r="H701" t="s">
        <v>13</v>
      </c>
      <c r="I701" t="s">
        <v>14</v>
      </c>
      <c r="J701" t="s">
        <v>19</v>
      </c>
      <c r="K701" t="s">
        <v>20</v>
      </c>
      <c r="L701">
        <v>-1.9790954399999801</v>
      </c>
      <c r="M701">
        <v>43.257138257000072</v>
      </c>
      <c r="N701" t="str">
        <f>CONCATENATE(Tabla1[[#This Row],[nombre]],Tabla1[[#This Row],[PPKK]])</f>
        <v>100 - MADRID-CHAMARTIN-HENDAYA614</v>
      </c>
    </row>
    <row r="702" spans="1:14" hidden="1" x14ac:dyDescent="0.2">
      <c r="A702">
        <v>701</v>
      </c>
      <c r="B702">
        <v>140000000165</v>
      </c>
      <c r="C702">
        <v>140210000250</v>
      </c>
      <c r="D702">
        <v>426</v>
      </c>
      <c r="E702">
        <v>27</v>
      </c>
      <c r="F702" t="s">
        <v>12</v>
      </c>
      <c r="G702" s="1">
        <v>43553</v>
      </c>
      <c r="H702" t="s">
        <v>13</v>
      </c>
      <c r="I702" t="s">
        <v>14</v>
      </c>
      <c r="J702" t="s">
        <v>15</v>
      </c>
      <c r="K702" t="s">
        <v>48</v>
      </c>
      <c r="L702">
        <v>-4.6281042059739042</v>
      </c>
      <c r="M702">
        <v>37.919078813132359</v>
      </c>
      <c r="N702" t="str">
        <f>CONCATENATE(Tabla1[[#This Row],[nombre]],Tabla1[[#This Row],[PPKK]])</f>
        <v>400 - ALCAZAR SAN JUAN-CADIZ426</v>
      </c>
    </row>
    <row r="703" spans="1:14" hidden="1" x14ac:dyDescent="0.2">
      <c r="A703">
        <v>702</v>
      </c>
      <c r="B703">
        <v>430000000563</v>
      </c>
      <c r="C703">
        <v>431630000251</v>
      </c>
      <c r="D703">
        <v>26</v>
      </c>
      <c r="E703">
        <v>27</v>
      </c>
      <c r="F703" t="s">
        <v>12</v>
      </c>
      <c r="G703" s="1">
        <v>43553</v>
      </c>
      <c r="H703" t="s">
        <v>13</v>
      </c>
      <c r="I703" t="s">
        <v>14</v>
      </c>
      <c r="J703" t="s">
        <v>19</v>
      </c>
      <c r="K703" t="s">
        <v>83</v>
      </c>
      <c r="L703">
        <v>1.5328700800000661</v>
      </c>
      <c r="M703">
        <v>41.198293607000039</v>
      </c>
      <c r="N703" t="str">
        <f>CONCATENATE(Tabla1[[#This Row],[nombre]],Tabla1[[#This Row],[PPKK]])</f>
        <v>240 - S.VICENÇ CALDERS-L HOSPITALET DE LLOBREGAT26</v>
      </c>
    </row>
    <row r="704" spans="1:14" hidden="1" x14ac:dyDescent="0.2">
      <c r="A704">
        <v>703</v>
      </c>
      <c r="B704">
        <v>430000000563</v>
      </c>
      <c r="C704">
        <v>431630000252</v>
      </c>
      <c r="D704">
        <v>27</v>
      </c>
      <c r="E704">
        <v>27</v>
      </c>
      <c r="F704" t="s">
        <v>12</v>
      </c>
      <c r="G704" s="1">
        <v>43553</v>
      </c>
      <c r="H704" t="s">
        <v>13</v>
      </c>
      <c r="I704" t="s">
        <v>14</v>
      </c>
      <c r="J704" t="s">
        <v>19</v>
      </c>
      <c r="K704" t="s">
        <v>83</v>
      </c>
      <c r="L704">
        <v>1.5341219780000299</v>
      </c>
      <c r="M704">
        <v>41.207232779000037</v>
      </c>
      <c r="N704" t="str">
        <f>CONCATENATE(Tabla1[[#This Row],[nombre]],Tabla1[[#This Row],[PPKK]])</f>
        <v>240 - S.VICENÇ CALDERS-L HOSPITALET DE LLOBREGAT27</v>
      </c>
    </row>
    <row r="705" spans="1:14" hidden="1" x14ac:dyDescent="0.2">
      <c r="A705">
        <v>704</v>
      </c>
      <c r="B705">
        <v>450000000450</v>
      </c>
      <c r="C705">
        <v>451950000101</v>
      </c>
      <c r="D705">
        <v>28</v>
      </c>
      <c r="E705">
        <v>27</v>
      </c>
      <c r="F705" t="s">
        <v>12</v>
      </c>
      <c r="G705" s="1">
        <v>43553</v>
      </c>
      <c r="H705" t="s">
        <v>13</v>
      </c>
      <c r="I705" t="s">
        <v>14</v>
      </c>
      <c r="J705" t="s">
        <v>15</v>
      </c>
      <c r="K705" t="s">
        <v>38</v>
      </c>
      <c r="L705">
        <v>-3.35387318650778</v>
      </c>
      <c r="M705">
        <v>39.964545004273297</v>
      </c>
      <c r="N705" t="str">
        <f>CONCATENATE(Tabla1[[#This Row],[nombre]],Tabla1[[#This Row],[PPKK]])</f>
        <v>310 - ARANJUEZ-VALENCIA-LA FONT28</v>
      </c>
    </row>
    <row r="706" spans="1:14" hidden="1" x14ac:dyDescent="0.2">
      <c r="A706">
        <v>705</v>
      </c>
      <c r="B706">
        <v>450000000450</v>
      </c>
      <c r="C706">
        <v>451950000125</v>
      </c>
      <c r="D706">
        <v>29</v>
      </c>
      <c r="E706">
        <v>27</v>
      </c>
      <c r="F706" t="s">
        <v>12</v>
      </c>
      <c r="G706" s="1">
        <v>43553</v>
      </c>
      <c r="H706" t="s">
        <v>13</v>
      </c>
      <c r="I706" t="s">
        <v>14</v>
      </c>
      <c r="J706" t="s">
        <v>15</v>
      </c>
      <c r="K706" t="s">
        <v>38</v>
      </c>
      <c r="L706">
        <v>-3.3429086633828811</v>
      </c>
      <c r="M706">
        <v>39.961385137674057</v>
      </c>
      <c r="N706" t="str">
        <f>CONCATENATE(Tabla1[[#This Row],[nombre]],Tabla1[[#This Row],[PPKK]])</f>
        <v>310 - ARANJUEZ-VALENCIA-LA FONT29</v>
      </c>
    </row>
    <row r="707" spans="1:14" hidden="1" x14ac:dyDescent="0.2">
      <c r="A707">
        <v>706</v>
      </c>
      <c r="B707">
        <v>10000000277</v>
      </c>
      <c r="C707">
        <v>10530000428</v>
      </c>
      <c r="D707">
        <v>523</v>
      </c>
      <c r="E707">
        <v>27</v>
      </c>
      <c r="F707" t="s">
        <v>12</v>
      </c>
      <c r="G707" s="1">
        <v>43553</v>
      </c>
      <c r="H707" t="s">
        <v>13</v>
      </c>
      <c r="I707" t="s">
        <v>14</v>
      </c>
      <c r="J707" t="s">
        <v>19</v>
      </c>
      <c r="K707" t="s">
        <v>20</v>
      </c>
      <c r="L707">
        <v>-2.316111030945442</v>
      </c>
      <c r="M707">
        <v>42.868905869746193</v>
      </c>
      <c r="N707" t="str">
        <f>CONCATENATE(Tabla1[[#This Row],[nombre]],Tabla1[[#This Row],[PPKK]])</f>
        <v>100 - MADRID-CHAMARTIN-HENDAYA523</v>
      </c>
    </row>
    <row r="708" spans="1:14" hidden="1" x14ac:dyDescent="0.2">
      <c r="A708">
        <v>707</v>
      </c>
      <c r="B708">
        <v>220000000536</v>
      </c>
      <c r="C708">
        <v>222260001119</v>
      </c>
      <c r="D708">
        <v>52</v>
      </c>
      <c r="E708">
        <v>27</v>
      </c>
      <c r="F708" t="s">
        <v>12</v>
      </c>
      <c r="G708" s="1">
        <v>43553</v>
      </c>
      <c r="H708" t="s">
        <v>13</v>
      </c>
      <c r="I708" t="s">
        <v>14</v>
      </c>
      <c r="J708" t="s">
        <v>15</v>
      </c>
      <c r="K708" t="s">
        <v>29</v>
      </c>
      <c r="L708">
        <v>-0.54687163579712528</v>
      </c>
      <c r="M708">
        <v>41.980309290358868</v>
      </c>
      <c r="N708" t="str">
        <f>CONCATENATE(Tabla1[[#This Row],[nombre]],Tabla1[[#This Row],[PPKK]])</f>
        <v>200 - MADRID-CHAMARTIN-BARNA-EST. DE FRANÇA52</v>
      </c>
    </row>
    <row r="709" spans="1:14" hidden="1" x14ac:dyDescent="0.2">
      <c r="A709">
        <v>708</v>
      </c>
      <c r="B709">
        <v>20000000084</v>
      </c>
      <c r="C709">
        <v>20390000031</v>
      </c>
      <c r="D709">
        <v>333</v>
      </c>
      <c r="E709">
        <v>27</v>
      </c>
      <c r="F709" t="s">
        <v>12</v>
      </c>
      <c r="G709" s="1">
        <v>43553</v>
      </c>
      <c r="H709" t="s">
        <v>13</v>
      </c>
      <c r="I709" t="s">
        <v>14</v>
      </c>
      <c r="J709" t="s">
        <v>19</v>
      </c>
      <c r="K709" t="s">
        <v>31</v>
      </c>
      <c r="L709">
        <v>-1.3082657263300781</v>
      </c>
      <c r="M709">
        <v>38.93847813162062</v>
      </c>
      <c r="N709" t="str">
        <f>CONCATENATE(Tabla1[[#This Row],[nombre]],Tabla1[[#This Row],[PPKK]])</f>
        <v>300 - MADRID CHAMARTÍN-VALENCIA-NORD333</v>
      </c>
    </row>
    <row r="710" spans="1:14" hidden="1" x14ac:dyDescent="0.2">
      <c r="A710">
        <v>709</v>
      </c>
      <c r="B710">
        <v>90000000598</v>
      </c>
      <c r="C710">
        <v>90830002314</v>
      </c>
      <c r="D710">
        <v>409</v>
      </c>
      <c r="E710">
        <v>27</v>
      </c>
      <c r="F710" t="s">
        <v>12</v>
      </c>
      <c r="G710" s="1">
        <v>43553</v>
      </c>
      <c r="H710" t="s">
        <v>13</v>
      </c>
      <c r="I710" t="s">
        <v>14</v>
      </c>
      <c r="J710" t="s">
        <v>19</v>
      </c>
      <c r="K710" t="s">
        <v>20</v>
      </c>
      <c r="L710">
        <v>-3.3712465869999728</v>
      </c>
      <c r="M710">
        <v>42.494430439000041</v>
      </c>
      <c r="N710" t="str">
        <f>CONCATENATE(Tabla1[[#This Row],[nombre]],Tabla1[[#This Row],[PPKK]])</f>
        <v>100 - MADRID-CHAMARTIN-HENDAYA409</v>
      </c>
    </row>
    <row r="711" spans="1:14" hidden="1" x14ac:dyDescent="0.2">
      <c r="A711">
        <v>710</v>
      </c>
      <c r="B711">
        <v>20000000084</v>
      </c>
      <c r="C711">
        <v>20100000026</v>
      </c>
      <c r="D711">
        <v>335</v>
      </c>
      <c r="E711">
        <v>27</v>
      </c>
      <c r="F711" t="s">
        <v>12</v>
      </c>
      <c r="G711" s="1">
        <v>43553</v>
      </c>
      <c r="H711" t="s">
        <v>13</v>
      </c>
      <c r="I711" t="s">
        <v>14</v>
      </c>
      <c r="J711" t="s">
        <v>19</v>
      </c>
      <c r="K711" t="s">
        <v>31</v>
      </c>
      <c r="L711">
        <v>-1.2853960140282761</v>
      </c>
      <c r="M711">
        <v>38.940851175558862</v>
      </c>
      <c r="N711" t="str">
        <f>CONCATENATE(Tabla1[[#This Row],[nombre]],Tabla1[[#This Row],[PPKK]])</f>
        <v>300 - MADRID CHAMARTÍN-VALENCIA-NORD335</v>
      </c>
    </row>
    <row r="712" spans="1:14" hidden="1" x14ac:dyDescent="0.2">
      <c r="A712">
        <v>711</v>
      </c>
      <c r="B712">
        <v>80000001756</v>
      </c>
      <c r="C712">
        <v>81010001543</v>
      </c>
      <c r="D712">
        <v>21</v>
      </c>
      <c r="E712">
        <v>27</v>
      </c>
      <c r="F712" t="s">
        <v>12</v>
      </c>
      <c r="G712" s="1">
        <v>43553</v>
      </c>
      <c r="H712" t="s">
        <v>13</v>
      </c>
      <c r="I712" t="s">
        <v>14</v>
      </c>
      <c r="J712" t="s">
        <v>19</v>
      </c>
      <c r="K712" t="s">
        <v>99</v>
      </c>
      <c r="L712">
        <v>2.1282301150000649</v>
      </c>
      <c r="M712">
        <v>41.34391005100008</v>
      </c>
      <c r="N712" t="str">
        <f>CONCATENATE(Tabla1[[#This Row],[nombre]],Tabla1[[#This Row],[PPKK]])</f>
        <v>238 - CASTELLBISBAL-AGUJAS LLOBREGAT -BARCELONA-MORROT21</v>
      </c>
    </row>
    <row r="713" spans="1:14" hidden="1" x14ac:dyDescent="0.2">
      <c r="A713">
        <v>712</v>
      </c>
      <c r="B713">
        <v>20000000084</v>
      </c>
      <c r="C713">
        <v>20390000029</v>
      </c>
      <c r="D713">
        <v>331</v>
      </c>
      <c r="E713">
        <v>27</v>
      </c>
      <c r="F713" t="s">
        <v>12</v>
      </c>
      <c r="G713" s="1">
        <v>43553</v>
      </c>
      <c r="H713" t="s">
        <v>13</v>
      </c>
      <c r="I713" t="s">
        <v>14</v>
      </c>
      <c r="J713" t="s">
        <v>19</v>
      </c>
      <c r="K713" t="s">
        <v>31</v>
      </c>
      <c r="L713">
        <v>-1.330282318786933</v>
      </c>
      <c r="M713">
        <v>38.933498792408287</v>
      </c>
      <c r="N713" t="str">
        <f>CONCATENATE(Tabla1[[#This Row],[nombre]],Tabla1[[#This Row],[PPKK]])</f>
        <v>300 - MADRID CHAMARTÍN-VALENCIA-NORD331</v>
      </c>
    </row>
    <row r="714" spans="1:14" hidden="1" x14ac:dyDescent="0.2">
      <c r="A714">
        <v>713</v>
      </c>
      <c r="B714">
        <v>210000000364</v>
      </c>
      <c r="C714">
        <v>210410000158</v>
      </c>
      <c r="D714">
        <v>3</v>
      </c>
      <c r="E714">
        <v>27</v>
      </c>
      <c r="F714" t="s">
        <v>12</v>
      </c>
      <c r="G714" s="1">
        <v>43553</v>
      </c>
      <c r="H714" t="s">
        <v>13</v>
      </c>
      <c r="I714" t="s">
        <v>14</v>
      </c>
      <c r="J714" t="s">
        <v>15</v>
      </c>
      <c r="K714" t="s">
        <v>34</v>
      </c>
      <c r="L714">
        <v>-6.9349760069870712</v>
      </c>
      <c r="M714">
        <v>37.251275156975268</v>
      </c>
      <c r="N714" t="str">
        <f>CONCATENATE(Tabla1[[#This Row],[nombre]],Tabla1[[#This Row],[PPKK]])</f>
        <v>000 - LÍNEAS Y TRAMOS AJENOS AL CUADRO DE VELOCIDADES MÁXIMAS3</v>
      </c>
    </row>
    <row r="715" spans="1:14" hidden="1" x14ac:dyDescent="0.2">
      <c r="A715">
        <v>714</v>
      </c>
      <c r="B715">
        <v>20000000225</v>
      </c>
      <c r="C715">
        <v>20030000004</v>
      </c>
      <c r="D715">
        <v>277</v>
      </c>
      <c r="E715">
        <v>27</v>
      </c>
      <c r="F715" t="s">
        <v>12</v>
      </c>
      <c r="G715" s="1">
        <v>43553</v>
      </c>
      <c r="H715" t="s">
        <v>13</v>
      </c>
      <c r="I715" t="s">
        <v>14</v>
      </c>
      <c r="J715" t="s">
        <v>19</v>
      </c>
      <c r="K715" t="s">
        <v>31</v>
      </c>
      <c r="L715">
        <v>-1.8598933076813711</v>
      </c>
      <c r="M715">
        <v>39.012433947289992</v>
      </c>
      <c r="N715" t="str">
        <f>CONCATENATE(Tabla1[[#This Row],[nombre]],Tabla1[[#This Row],[PPKK]])</f>
        <v>300 - MADRID CHAMARTÍN-VALENCIA-NORD277</v>
      </c>
    </row>
    <row r="716" spans="1:14" hidden="1" x14ac:dyDescent="0.2">
      <c r="A716">
        <v>715</v>
      </c>
      <c r="B716">
        <v>220000000463</v>
      </c>
      <c r="C716">
        <v>222480001162</v>
      </c>
      <c r="D716">
        <v>11</v>
      </c>
      <c r="E716">
        <v>27</v>
      </c>
      <c r="F716" t="s">
        <v>12</v>
      </c>
      <c r="G716" s="1">
        <v>43553</v>
      </c>
      <c r="H716" t="s">
        <v>13</v>
      </c>
      <c r="I716" t="s">
        <v>14</v>
      </c>
      <c r="J716" t="s">
        <v>15</v>
      </c>
      <c r="K716" t="s">
        <v>76</v>
      </c>
      <c r="L716">
        <v>-0.45301716199998049</v>
      </c>
      <c r="M716">
        <v>42.043375496000067</v>
      </c>
      <c r="N716" t="str">
        <f>CONCATENATE(Tabla1[[#This Row],[nombre]],Tabla1[[#This Row],[PPKK]])</f>
        <v>070 - BIF HUESCA-HUESCA11</v>
      </c>
    </row>
    <row r="717" spans="1:14" hidden="1" x14ac:dyDescent="0.2">
      <c r="A717">
        <v>716</v>
      </c>
      <c r="B717">
        <v>450000000436</v>
      </c>
      <c r="C717">
        <v>450120000204</v>
      </c>
      <c r="D717">
        <v>76</v>
      </c>
      <c r="E717">
        <v>27</v>
      </c>
      <c r="F717" t="s">
        <v>12</v>
      </c>
      <c r="G717" s="1">
        <v>43553</v>
      </c>
      <c r="H717" t="s">
        <v>13</v>
      </c>
      <c r="I717" t="s">
        <v>14</v>
      </c>
      <c r="J717" t="s">
        <v>19</v>
      </c>
      <c r="K717" t="s">
        <v>28</v>
      </c>
      <c r="L717">
        <v>-3.841054645328065</v>
      </c>
      <c r="M717">
        <v>39.799469602754122</v>
      </c>
      <c r="N717" t="str">
        <f>CONCATENATE(Tabla1[[#This Row],[nombre]],Tabla1[[#This Row],[PPKK]])</f>
        <v>010 - PTA. DE ATOCHA-SEVILLA-S. JUSTA76</v>
      </c>
    </row>
    <row r="718" spans="1:14" hidden="1" x14ac:dyDescent="0.2">
      <c r="A718">
        <v>717</v>
      </c>
      <c r="B718">
        <v>450000000436</v>
      </c>
      <c r="C718">
        <v>450120000259</v>
      </c>
      <c r="D718">
        <v>80</v>
      </c>
      <c r="E718">
        <v>27</v>
      </c>
      <c r="F718" t="s">
        <v>12</v>
      </c>
      <c r="G718" s="1">
        <v>43553</v>
      </c>
      <c r="H718" t="s">
        <v>13</v>
      </c>
      <c r="I718" t="s">
        <v>14</v>
      </c>
      <c r="J718" t="s">
        <v>19</v>
      </c>
      <c r="K718" t="s">
        <v>28</v>
      </c>
      <c r="L718">
        <v>-3.8256779256870019</v>
      </c>
      <c r="M718">
        <v>39.76583076443243</v>
      </c>
      <c r="N718" t="str">
        <f>CONCATENATE(Tabla1[[#This Row],[nombre]],Tabla1[[#This Row],[PPKK]])</f>
        <v>010 - PTA. DE ATOCHA-SEVILLA-S. JUSTA80</v>
      </c>
    </row>
    <row r="719" spans="1:14" hidden="1" x14ac:dyDescent="0.2">
      <c r="A719">
        <v>718</v>
      </c>
      <c r="B719">
        <v>480000000767</v>
      </c>
      <c r="C719">
        <v>480800000134</v>
      </c>
      <c r="D719">
        <v>3</v>
      </c>
      <c r="E719">
        <v>27</v>
      </c>
      <c r="F719" t="s">
        <v>12</v>
      </c>
      <c r="G719" s="1">
        <v>43553</v>
      </c>
      <c r="H719" t="s">
        <v>13</v>
      </c>
      <c r="I719" t="s">
        <v>14</v>
      </c>
      <c r="J719" t="s">
        <v>15</v>
      </c>
      <c r="K719" t="s">
        <v>153</v>
      </c>
      <c r="L719">
        <v>-3.0161287567344481</v>
      </c>
      <c r="M719">
        <v>43.303354283381893</v>
      </c>
      <c r="N719" t="str">
        <f>CONCATENATE(Tabla1[[#This Row],[nombre]],Tabla1[[#This Row],[PPKK]])</f>
        <v>722 - DESERTU-BARAKALD-MUSKIZ3</v>
      </c>
    </row>
    <row r="720" spans="1:14" hidden="1" x14ac:dyDescent="0.2">
      <c r="A720">
        <v>719</v>
      </c>
      <c r="B720">
        <v>220000000487</v>
      </c>
      <c r="C720">
        <v>220210001140</v>
      </c>
      <c r="D720">
        <v>43</v>
      </c>
      <c r="E720">
        <v>27</v>
      </c>
      <c r="F720" t="s">
        <v>12</v>
      </c>
      <c r="G720" s="1">
        <v>43553</v>
      </c>
      <c r="H720" t="s">
        <v>13</v>
      </c>
      <c r="I720" t="s">
        <v>14</v>
      </c>
      <c r="J720" t="s">
        <v>15</v>
      </c>
      <c r="K720" t="s">
        <v>76</v>
      </c>
      <c r="L720">
        <v>-0.65127920076155688</v>
      </c>
      <c r="M720">
        <v>41.995105975126187</v>
      </c>
      <c r="N720" t="str">
        <f>CONCATENATE(Tabla1[[#This Row],[nombre]],Tabla1[[#This Row],[PPKK]])</f>
        <v>070 - BIF HUESCA-HUESCA43</v>
      </c>
    </row>
    <row r="721" spans="1:14" hidden="1" x14ac:dyDescent="0.2">
      <c r="A721">
        <v>720</v>
      </c>
      <c r="B721">
        <v>160000000095</v>
      </c>
      <c r="C721">
        <v>160780000206</v>
      </c>
      <c r="D721">
        <v>151</v>
      </c>
      <c r="E721">
        <v>27</v>
      </c>
      <c r="F721" t="s">
        <v>12</v>
      </c>
      <c r="G721" s="1">
        <v>43553</v>
      </c>
      <c r="H721" t="s">
        <v>13</v>
      </c>
      <c r="I721" t="s">
        <v>14</v>
      </c>
      <c r="J721" t="s">
        <v>15</v>
      </c>
      <c r="K721" t="s">
        <v>38</v>
      </c>
      <c r="L721">
        <v>-2.1398135993238241</v>
      </c>
      <c r="M721">
        <v>40.070908475362216</v>
      </c>
      <c r="N721" t="str">
        <f>CONCATENATE(Tabla1[[#This Row],[nombre]],Tabla1[[#This Row],[PPKK]])</f>
        <v>310 - ARANJUEZ-VALENCIA-LA FONT151</v>
      </c>
    </row>
    <row r="722" spans="1:14" hidden="1" x14ac:dyDescent="0.2">
      <c r="A722">
        <v>721</v>
      </c>
      <c r="B722">
        <v>10000000187</v>
      </c>
      <c r="C722">
        <v>10540000323</v>
      </c>
      <c r="D722">
        <v>188</v>
      </c>
      <c r="E722">
        <v>27</v>
      </c>
      <c r="F722" t="s">
        <v>12</v>
      </c>
      <c r="G722" s="1">
        <v>43553</v>
      </c>
      <c r="H722" t="s">
        <v>13</v>
      </c>
      <c r="I722" t="s">
        <v>14</v>
      </c>
      <c r="J722" t="s">
        <v>15</v>
      </c>
      <c r="K722" t="s">
        <v>73</v>
      </c>
      <c r="L722">
        <v>-2.9404562739037461</v>
      </c>
      <c r="M722">
        <v>43.005199987207618</v>
      </c>
      <c r="N722" t="str">
        <f>CONCATENATE(Tabla1[[#This Row],[nombre]],Tabla1[[#This Row],[PPKK]])</f>
        <v>700 - INT. ABANDO IND. PRIETO-CASETAS188</v>
      </c>
    </row>
    <row r="723" spans="1:14" hidden="1" x14ac:dyDescent="0.2">
      <c r="A723">
        <v>722</v>
      </c>
      <c r="B723">
        <v>160000000311</v>
      </c>
      <c r="C723">
        <v>161510000182</v>
      </c>
      <c r="D723">
        <v>77</v>
      </c>
      <c r="E723">
        <v>27</v>
      </c>
      <c r="F723" t="s">
        <v>12</v>
      </c>
      <c r="G723" s="1">
        <v>43553</v>
      </c>
      <c r="H723" t="s">
        <v>13</v>
      </c>
      <c r="I723" t="s">
        <v>14</v>
      </c>
      <c r="J723" t="s">
        <v>15</v>
      </c>
      <c r="K723" t="s">
        <v>38</v>
      </c>
      <c r="L723">
        <v>-2.8440598519251918</v>
      </c>
      <c r="M723">
        <v>40.07325250050323</v>
      </c>
      <c r="N723" t="str">
        <f>CONCATENATE(Tabla1[[#This Row],[nombre]],Tabla1[[#This Row],[PPKK]])</f>
        <v>310 - ARANJUEZ-VALENCIA-LA FONT77</v>
      </c>
    </row>
    <row r="724" spans="1:14" hidden="1" x14ac:dyDescent="0.2">
      <c r="A724">
        <v>723</v>
      </c>
      <c r="B724">
        <v>160000000311</v>
      </c>
      <c r="C724">
        <v>160100000181</v>
      </c>
      <c r="D724">
        <v>78</v>
      </c>
      <c r="E724">
        <v>27</v>
      </c>
      <c r="F724" t="s">
        <v>12</v>
      </c>
      <c r="G724" s="1">
        <v>43553</v>
      </c>
      <c r="H724" t="s">
        <v>13</v>
      </c>
      <c r="I724" t="s">
        <v>14</v>
      </c>
      <c r="J724" t="s">
        <v>15</v>
      </c>
      <c r="K724" t="s">
        <v>38</v>
      </c>
      <c r="L724">
        <v>-2.8332128364210449</v>
      </c>
      <c r="M724">
        <v>40.072458284484817</v>
      </c>
      <c r="N724" t="str">
        <f>CONCATENATE(Tabla1[[#This Row],[nombre]],Tabla1[[#This Row],[PPKK]])</f>
        <v>310 - ARANJUEZ-VALENCIA-LA FONT78</v>
      </c>
    </row>
    <row r="725" spans="1:14" hidden="1" x14ac:dyDescent="0.2">
      <c r="A725">
        <v>724</v>
      </c>
      <c r="B725">
        <v>140000000101</v>
      </c>
      <c r="C725">
        <v>140320000002</v>
      </c>
      <c r="D725">
        <v>49</v>
      </c>
      <c r="E725">
        <v>27</v>
      </c>
      <c r="F725" t="s">
        <v>12</v>
      </c>
      <c r="G725" s="1">
        <v>43553</v>
      </c>
      <c r="H725" t="s">
        <v>13</v>
      </c>
      <c r="I725" t="s">
        <v>14</v>
      </c>
      <c r="J725" t="s">
        <v>15</v>
      </c>
      <c r="K725" t="s">
        <v>154</v>
      </c>
      <c r="L725">
        <v>-5.3169686899999533</v>
      </c>
      <c r="M725">
        <v>38.34575226000004</v>
      </c>
      <c r="N725" t="str">
        <f>CONCATENATE(Tabla1[[#This Row],[nombre]],Tabla1[[#This Row],[PPKK]])</f>
        <v>528 - ALMORCHON-MIRABUENO49</v>
      </c>
    </row>
    <row r="726" spans="1:14" hidden="1" x14ac:dyDescent="0.2">
      <c r="A726">
        <v>725</v>
      </c>
      <c r="B726">
        <v>270000000432</v>
      </c>
      <c r="C726">
        <v>270410000398</v>
      </c>
      <c r="D726">
        <v>16</v>
      </c>
      <c r="E726">
        <v>27</v>
      </c>
      <c r="F726" t="s">
        <v>12</v>
      </c>
      <c r="G726" s="1">
        <v>43553</v>
      </c>
      <c r="H726" t="s">
        <v>13</v>
      </c>
      <c r="I726" t="s">
        <v>14</v>
      </c>
      <c r="J726" t="s">
        <v>15</v>
      </c>
      <c r="K726" t="s">
        <v>127</v>
      </c>
      <c r="L726">
        <v>-7.6355098089166864</v>
      </c>
      <c r="M726">
        <v>42.443893691679882</v>
      </c>
      <c r="N726" t="str">
        <f>CONCATENATE(Tabla1[[#This Row],[nombre]],Tabla1[[#This Row],[PPKK]])</f>
        <v>810 - MONFORTE  LEMOS-BIF. CHAPELA16</v>
      </c>
    </row>
    <row r="727" spans="1:14" hidden="1" x14ac:dyDescent="0.2">
      <c r="A727">
        <v>726</v>
      </c>
      <c r="B727">
        <v>80000001803</v>
      </c>
      <c r="C727">
        <v>80970001166</v>
      </c>
      <c r="D727">
        <v>162</v>
      </c>
      <c r="E727">
        <v>27</v>
      </c>
      <c r="F727" t="s">
        <v>12</v>
      </c>
      <c r="G727" s="1">
        <v>43553</v>
      </c>
      <c r="H727" t="s">
        <v>13</v>
      </c>
      <c r="I727" t="s">
        <v>14</v>
      </c>
      <c r="J727" t="s">
        <v>19</v>
      </c>
      <c r="K727" t="s">
        <v>66</v>
      </c>
      <c r="L727">
        <v>2.5340259290000522</v>
      </c>
      <c r="M727">
        <v>41.71511130500005</v>
      </c>
      <c r="N727" t="str">
        <f>CONCATENATE(Tabla1[[#This Row],[nombre]],Tabla1[[#This Row],[PPKK]])</f>
        <v>270 - BIF. SAGRERA-CERBERE162</v>
      </c>
    </row>
    <row r="728" spans="1:14" hidden="1" x14ac:dyDescent="0.2">
      <c r="A728">
        <v>727</v>
      </c>
      <c r="B728">
        <v>500000001775</v>
      </c>
      <c r="C728">
        <v>500670000381</v>
      </c>
      <c r="D728">
        <v>218</v>
      </c>
      <c r="E728">
        <v>27</v>
      </c>
      <c r="F728" t="s">
        <v>12</v>
      </c>
      <c r="G728" s="1">
        <v>43553</v>
      </c>
      <c r="H728" t="s">
        <v>13</v>
      </c>
      <c r="I728" t="s">
        <v>14</v>
      </c>
      <c r="J728" t="s">
        <v>19</v>
      </c>
      <c r="K728" t="s">
        <v>35</v>
      </c>
      <c r="L728">
        <v>-1.6708952189306789</v>
      </c>
      <c r="M728">
        <v>41.330181254779433</v>
      </c>
      <c r="N728" t="str">
        <f>CONCATENATE(Tabla1[[#This Row],[nombre]],Tabla1[[#This Row],[PPKK]])</f>
        <v>050 - MADRID-PUERTA DE ATOCHA-LIMITE ADIF - LFPSA218</v>
      </c>
    </row>
    <row r="729" spans="1:14" hidden="1" x14ac:dyDescent="0.2">
      <c r="A729">
        <v>728</v>
      </c>
      <c r="B729">
        <v>420000000166</v>
      </c>
      <c r="C729">
        <v>420250001042</v>
      </c>
      <c r="D729">
        <v>174</v>
      </c>
      <c r="E729">
        <v>27</v>
      </c>
      <c r="F729" t="s">
        <v>12</v>
      </c>
      <c r="G729" s="1">
        <v>43553</v>
      </c>
      <c r="H729" t="s">
        <v>13</v>
      </c>
      <c r="I729" t="s">
        <v>14</v>
      </c>
      <c r="J729" t="s">
        <v>19</v>
      </c>
      <c r="K729" t="s">
        <v>29</v>
      </c>
      <c r="L729">
        <v>-2.35624140699997</v>
      </c>
      <c r="M729">
        <v>41.19617412000008</v>
      </c>
      <c r="N729" t="str">
        <f>CONCATENATE(Tabla1[[#This Row],[nombre]],Tabla1[[#This Row],[PPKK]])</f>
        <v>200 - MADRID-CHAMARTIN-BARNA-EST. DE FRANÇA174</v>
      </c>
    </row>
    <row r="730" spans="1:14" hidden="1" x14ac:dyDescent="0.2">
      <c r="A730">
        <v>729</v>
      </c>
      <c r="B730">
        <v>10000000042</v>
      </c>
      <c r="C730">
        <v>19010000388</v>
      </c>
      <c r="D730">
        <v>480</v>
      </c>
      <c r="E730">
        <v>27</v>
      </c>
      <c r="F730" t="s">
        <v>12</v>
      </c>
      <c r="G730" s="1">
        <v>43553</v>
      </c>
      <c r="H730" t="s">
        <v>13</v>
      </c>
      <c r="I730" t="s">
        <v>14</v>
      </c>
      <c r="J730" t="s">
        <v>19</v>
      </c>
      <c r="K730" t="s">
        <v>20</v>
      </c>
      <c r="L730">
        <v>-2.7953023538830899</v>
      </c>
      <c r="M730">
        <v>42.817601641421881</v>
      </c>
      <c r="N730" t="str">
        <f>CONCATENATE(Tabla1[[#This Row],[nombre]],Tabla1[[#This Row],[PPKK]])</f>
        <v>100 - MADRID-CHAMARTIN-HENDAYA480</v>
      </c>
    </row>
    <row r="731" spans="1:14" hidden="1" x14ac:dyDescent="0.2">
      <c r="A731">
        <v>730</v>
      </c>
      <c r="B731">
        <v>450000000314</v>
      </c>
      <c r="C731">
        <v>451070000209</v>
      </c>
      <c r="D731">
        <v>71</v>
      </c>
      <c r="E731">
        <v>27</v>
      </c>
      <c r="F731" t="s">
        <v>12</v>
      </c>
      <c r="G731" s="1">
        <v>43553</v>
      </c>
      <c r="H731" t="s">
        <v>13</v>
      </c>
      <c r="I731" t="s">
        <v>14</v>
      </c>
      <c r="J731" t="s">
        <v>19</v>
      </c>
      <c r="K731" t="s">
        <v>28</v>
      </c>
      <c r="L731">
        <v>-3.8629541599999579</v>
      </c>
      <c r="M731">
        <v>39.840499610000052</v>
      </c>
      <c r="N731" t="str">
        <f>CONCATENATE(Tabla1[[#This Row],[nombre]],Tabla1[[#This Row],[PPKK]])</f>
        <v>010 - PTA. DE ATOCHA-SEVILLA-S. JUSTA71</v>
      </c>
    </row>
    <row r="732" spans="1:14" hidden="1" x14ac:dyDescent="0.2">
      <c r="A732">
        <v>731</v>
      </c>
      <c r="B732">
        <v>480000000694</v>
      </c>
      <c r="C732">
        <v>480200000255</v>
      </c>
      <c r="D732">
        <v>3</v>
      </c>
      <c r="E732">
        <v>27</v>
      </c>
      <c r="F732" t="s">
        <v>12</v>
      </c>
      <c r="G732" s="1">
        <v>43553</v>
      </c>
      <c r="H732" t="s">
        <v>13</v>
      </c>
      <c r="I732" t="s">
        <v>14</v>
      </c>
      <c r="J732" t="s">
        <v>15</v>
      </c>
      <c r="K732" t="s">
        <v>155</v>
      </c>
      <c r="L732">
        <v>-2.926512610050231</v>
      </c>
      <c r="M732">
        <v>43.241793224954293</v>
      </c>
      <c r="N732" t="str">
        <f>CONCATENATE(Tabla1[[#This Row],[nombre]],Tabla1[[#This Row],[PPKK]])</f>
        <v>782 - BASURTO HOSPITAL-ARIZ3</v>
      </c>
    </row>
    <row r="733" spans="1:14" hidden="1" x14ac:dyDescent="0.2">
      <c r="A733">
        <v>732</v>
      </c>
      <c r="B733">
        <v>190000000080</v>
      </c>
      <c r="C733">
        <v>192570000034</v>
      </c>
      <c r="D733">
        <v>140</v>
      </c>
      <c r="E733">
        <v>27</v>
      </c>
      <c r="F733" t="s">
        <v>12</v>
      </c>
      <c r="G733" s="1">
        <v>43553</v>
      </c>
      <c r="H733" t="s">
        <v>13</v>
      </c>
      <c r="I733" t="s">
        <v>14</v>
      </c>
      <c r="J733" t="s">
        <v>19</v>
      </c>
      <c r="K733" t="s">
        <v>29</v>
      </c>
      <c r="L733">
        <v>-2.644107069762486</v>
      </c>
      <c r="M733">
        <v>41.073019912633427</v>
      </c>
      <c r="N733" t="str">
        <f>CONCATENATE(Tabla1[[#This Row],[nombre]],Tabla1[[#This Row],[PPKK]])</f>
        <v>200 - MADRID-CHAMARTIN-BARNA-EST. DE FRANÇA140</v>
      </c>
    </row>
    <row r="734" spans="1:14" hidden="1" x14ac:dyDescent="0.2">
      <c r="A734">
        <v>733</v>
      </c>
      <c r="B734">
        <v>160000000356</v>
      </c>
      <c r="C734">
        <v>161080000076</v>
      </c>
      <c r="D734">
        <v>68</v>
      </c>
      <c r="E734">
        <v>27</v>
      </c>
      <c r="F734" t="s">
        <v>12</v>
      </c>
      <c r="G734" s="1">
        <v>43553</v>
      </c>
      <c r="H734" t="s">
        <v>13</v>
      </c>
      <c r="I734" t="s">
        <v>14</v>
      </c>
      <c r="J734" t="s">
        <v>15</v>
      </c>
      <c r="K734" t="s">
        <v>38</v>
      </c>
      <c r="L734">
        <v>-2.925449814734256</v>
      </c>
      <c r="M734">
        <v>40.035828007330643</v>
      </c>
      <c r="N734" t="str">
        <f>CONCATENATE(Tabla1[[#This Row],[nombre]],Tabla1[[#This Row],[PPKK]])</f>
        <v>310 - ARANJUEZ-VALENCIA-LA FONT68</v>
      </c>
    </row>
    <row r="735" spans="1:14" hidden="1" x14ac:dyDescent="0.2">
      <c r="A735">
        <v>734</v>
      </c>
      <c r="B735">
        <v>220000000696</v>
      </c>
      <c r="C735">
        <v>221730001220</v>
      </c>
      <c r="D735">
        <v>48</v>
      </c>
      <c r="E735">
        <v>27</v>
      </c>
      <c r="F735" t="s">
        <v>12</v>
      </c>
      <c r="G735" s="1">
        <v>43553</v>
      </c>
      <c r="H735" t="s">
        <v>13</v>
      </c>
      <c r="I735" t="s">
        <v>14</v>
      </c>
      <c r="J735" t="s">
        <v>15</v>
      </c>
      <c r="K735" t="s">
        <v>81</v>
      </c>
      <c r="L735">
        <v>-0.73449073599994108</v>
      </c>
      <c r="M735">
        <v>42.368968365000057</v>
      </c>
      <c r="N735" t="str">
        <f>CONCATENATE(Tabla1[[#This Row],[nombre]],Tabla1[[#This Row],[PPKK]])</f>
        <v>204 - BIF. CANFRANC-CANFRANC48</v>
      </c>
    </row>
    <row r="736" spans="1:14" hidden="1" x14ac:dyDescent="0.2">
      <c r="A736">
        <v>735</v>
      </c>
      <c r="B736">
        <v>480000000875</v>
      </c>
      <c r="C736">
        <v>480840000184</v>
      </c>
      <c r="D736">
        <v>10</v>
      </c>
      <c r="E736">
        <v>27</v>
      </c>
      <c r="F736" t="s">
        <v>12</v>
      </c>
      <c r="G736" s="1">
        <v>43553</v>
      </c>
      <c r="H736" t="s">
        <v>13</v>
      </c>
      <c r="I736" t="s">
        <v>14</v>
      </c>
      <c r="J736" t="s">
        <v>19</v>
      </c>
      <c r="K736" t="s">
        <v>132</v>
      </c>
      <c r="L736">
        <v>-2.998321016785007</v>
      </c>
      <c r="M736">
        <v>43.310693696620433</v>
      </c>
      <c r="N736" t="str">
        <f>CONCATENATE(Tabla1[[#This Row],[nombre]],Tabla1[[#This Row],[PPKK]])</f>
        <v>720 - INT. ABANDO IND. PRIETO-SANTURTZI10</v>
      </c>
    </row>
    <row r="737" spans="1:14" hidden="1" x14ac:dyDescent="0.2">
      <c r="A737">
        <v>736</v>
      </c>
      <c r="B737">
        <v>290000000122</v>
      </c>
      <c r="C737">
        <v>290380000292</v>
      </c>
      <c r="D737">
        <v>132</v>
      </c>
      <c r="E737">
        <v>27</v>
      </c>
      <c r="F737" t="s">
        <v>12</v>
      </c>
      <c r="G737" s="1">
        <v>43553</v>
      </c>
      <c r="H737" t="s">
        <v>13</v>
      </c>
      <c r="I737" t="s">
        <v>14</v>
      </c>
      <c r="J737" t="s">
        <v>19</v>
      </c>
      <c r="K737" t="s">
        <v>96</v>
      </c>
      <c r="L737">
        <v>-4.6453417002592232</v>
      </c>
      <c r="M737">
        <v>36.772463699939863</v>
      </c>
      <c r="N737" t="str">
        <f>CONCATENATE(Tabla1[[#This Row],[nombre]],Tabla1[[#This Row],[PPKK]])</f>
        <v>030 - BIF. MALAGA-A.V.-MARIA ZAMBRANO132</v>
      </c>
    </row>
    <row r="738" spans="1:14" hidden="1" x14ac:dyDescent="0.2">
      <c r="A738">
        <v>737</v>
      </c>
      <c r="B738">
        <v>290000000122</v>
      </c>
      <c r="C738">
        <v>290120002438</v>
      </c>
      <c r="D738">
        <v>129</v>
      </c>
      <c r="E738">
        <v>27</v>
      </c>
      <c r="F738" t="s">
        <v>12</v>
      </c>
      <c r="G738" s="1">
        <v>43553</v>
      </c>
      <c r="H738" t="s">
        <v>13</v>
      </c>
      <c r="I738" t="s">
        <v>14</v>
      </c>
      <c r="J738" t="s">
        <v>19</v>
      </c>
      <c r="K738" t="s">
        <v>96</v>
      </c>
      <c r="L738">
        <v>-4.662973679691504</v>
      </c>
      <c r="M738">
        <v>36.79526779017641</v>
      </c>
      <c r="N738" t="str">
        <f>CONCATENATE(Tabla1[[#This Row],[nombre]],Tabla1[[#This Row],[PPKK]])</f>
        <v>030 - BIF. MALAGA-A.V.-MARIA ZAMBRANO129</v>
      </c>
    </row>
    <row r="739" spans="1:14" hidden="1" x14ac:dyDescent="0.2">
      <c r="A739">
        <v>738</v>
      </c>
      <c r="B739">
        <v>290000000122</v>
      </c>
      <c r="C739">
        <v>290800002725</v>
      </c>
      <c r="D739">
        <v>131</v>
      </c>
      <c r="E739">
        <v>27</v>
      </c>
      <c r="F739" t="s">
        <v>12</v>
      </c>
      <c r="G739" s="1">
        <v>43553</v>
      </c>
      <c r="H739" t="s">
        <v>13</v>
      </c>
      <c r="I739" t="s">
        <v>14</v>
      </c>
      <c r="J739" t="s">
        <v>19</v>
      </c>
      <c r="K739" t="s">
        <v>96</v>
      </c>
      <c r="L739">
        <v>-4.6525427400553667</v>
      </c>
      <c r="M739">
        <v>36.779423150358127</v>
      </c>
      <c r="N739" t="str">
        <f>CONCATENATE(Tabla1[[#This Row],[nombre]],Tabla1[[#This Row],[PPKK]])</f>
        <v>030 - BIF. MALAGA-A.V.-MARIA ZAMBRANO131</v>
      </c>
    </row>
    <row r="740" spans="1:14" hidden="1" x14ac:dyDescent="0.2">
      <c r="A740">
        <v>739</v>
      </c>
      <c r="B740">
        <v>270000000116</v>
      </c>
      <c r="C740">
        <v>270410000395</v>
      </c>
      <c r="D740">
        <v>18</v>
      </c>
      <c r="E740">
        <v>27</v>
      </c>
      <c r="F740" t="s">
        <v>12</v>
      </c>
      <c r="G740" s="1">
        <v>43553</v>
      </c>
      <c r="H740" t="s">
        <v>13</v>
      </c>
      <c r="I740" t="s">
        <v>14</v>
      </c>
      <c r="J740" t="s">
        <v>15</v>
      </c>
      <c r="K740" t="s">
        <v>127</v>
      </c>
      <c r="L740">
        <v>-7.6575183939446081</v>
      </c>
      <c r="M740">
        <v>42.4406987451801</v>
      </c>
      <c r="N740" t="str">
        <f>CONCATENATE(Tabla1[[#This Row],[nombre]],Tabla1[[#This Row],[PPKK]])</f>
        <v>810 - MONFORTE  LEMOS-BIF. CHAPELA18</v>
      </c>
    </row>
    <row r="741" spans="1:14" hidden="1" x14ac:dyDescent="0.2">
      <c r="A741">
        <v>740</v>
      </c>
      <c r="B741">
        <v>370000000092</v>
      </c>
      <c r="C741">
        <v>370720000774</v>
      </c>
      <c r="D741">
        <v>25</v>
      </c>
      <c r="E741">
        <v>27</v>
      </c>
      <c r="F741" t="s">
        <v>12</v>
      </c>
      <c r="G741" s="1">
        <v>43553</v>
      </c>
      <c r="H741" t="s">
        <v>13</v>
      </c>
      <c r="I741" t="s">
        <v>14</v>
      </c>
      <c r="J741" t="s">
        <v>15</v>
      </c>
      <c r="K741" t="s">
        <v>59</v>
      </c>
      <c r="L741">
        <v>-5.8979480399999602</v>
      </c>
      <c r="M741">
        <v>40.904447326000017</v>
      </c>
      <c r="N741" t="str">
        <f>CONCATENATE(Tabla1[[#This Row],[nombre]],Tabla1[[#This Row],[PPKK]])</f>
        <v>120 - MEDINA DEL CAMPO-VILAR  FORMOSO25</v>
      </c>
    </row>
    <row r="742" spans="1:14" hidden="1" x14ac:dyDescent="0.2">
      <c r="A742">
        <v>741</v>
      </c>
      <c r="B742">
        <v>370000000092</v>
      </c>
      <c r="C742">
        <v>370720000756</v>
      </c>
      <c r="D742">
        <v>24</v>
      </c>
      <c r="E742">
        <v>27</v>
      </c>
      <c r="F742" t="s">
        <v>12</v>
      </c>
      <c r="G742" s="1">
        <v>43553</v>
      </c>
      <c r="H742" t="s">
        <v>13</v>
      </c>
      <c r="I742" t="s">
        <v>14</v>
      </c>
      <c r="J742" t="s">
        <v>15</v>
      </c>
      <c r="K742" t="s">
        <v>59</v>
      </c>
      <c r="L742">
        <v>-5.8868321709999796</v>
      </c>
      <c r="M742">
        <v>40.907605958000033</v>
      </c>
      <c r="N742" t="str">
        <f>CONCATENATE(Tabla1[[#This Row],[nombre]],Tabla1[[#This Row],[PPKK]])</f>
        <v>120 - MEDINA DEL CAMPO-VILAR  FORMOSO24</v>
      </c>
    </row>
    <row r="743" spans="1:14" hidden="1" x14ac:dyDescent="0.2">
      <c r="A743">
        <v>742</v>
      </c>
      <c r="B743">
        <v>60000000630</v>
      </c>
      <c r="C743">
        <v>60830000355</v>
      </c>
      <c r="D743">
        <v>13</v>
      </c>
      <c r="E743">
        <v>27</v>
      </c>
      <c r="F743" t="s">
        <v>12</v>
      </c>
      <c r="G743" s="1">
        <v>43553</v>
      </c>
      <c r="H743" t="s">
        <v>13</v>
      </c>
      <c r="I743" t="s">
        <v>14</v>
      </c>
      <c r="J743" t="s">
        <v>15</v>
      </c>
      <c r="K743" t="s">
        <v>22</v>
      </c>
      <c r="L743">
        <v>-6.3683808589999558</v>
      </c>
      <c r="M743">
        <v>38.829173886000042</v>
      </c>
      <c r="N743" t="str">
        <f>CONCATENATE(Tabla1[[#This Row],[nombre]],Tabla1[[#This Row],[PPKK]])</f>
        <v>516 - MÉRIDA-LOS ROSALES13</v>
      </c>
    </row>
    <row r="744" spans="1:14" hidden="1" x14ac:dyDescent="0.2">
      <c r="A744">
        <v>743</v>
      </c>
      <c r="B744">
        <v>480000000715</v>
      </c>
      <c r="C744">
        <v>480220000208</v>
      </c>
      <c r="D744">
        <v>603</v>
      </c>
      <c r="E744">
        <v>27</v>
      </c>
      <c r="F744" t="s">
        <v>12</v>
      </c>
      <c r="G744" s="1">
        <v>43553</v>
      </c>
      <c r="H744" t="s">
        <v>13</v>
      </c>
      <c r="I744" t="s">
        <v>14</v>
      </c>
      <c r="J744" t="s">
        <v>15</v>
      </c>
      <c r="K744" t="s">
        <v>90</v>
      </c>
      <c r="L744">
        <v>-3.3239570868336159</v>
      </c>
      <c r="M744">
        <v>43.229284087421973</v>
      </c>
      <c r="N744" t="str">
        <f>CONCATENATE(Tabla1[[#This Row],[nombre]],Tabla1[[#This Row],[PPKK]])</f>
        <v>780 - SANTANDER-BILBAO LA CONCORDIA603</v>
      </c>
    </row>
    <row r="745" spans="1:14" hidden="1" x14ac:dyDescent="0.2">
      <c r="A745">
        <v>744</v>
      </c>
      <c r="B745">
        <v>450000000196</v>
      </c>
      <c r="C745">
        <v>450050000316</v>
      </c>
      <c r="D745">
        <v>160</v>
      </c>
      <c r="E745">
        <v>27</v>
      </c>
      <c r="F745" t="s">
        <v>12</v>
      </c>
      <c r="G745" s="1">
        <v>43553</v>
      </c>
      <c r="H745" t="s">
        <v>13</v>
      </c>
      <c r="I745" t="s">
        <v>14</v>
      </c>
      <c r="J745" t="s">
        <v>15</v>
      </c>
      <c r="K745" t="s">
        <v>65</v>
      </c>
      <c r="L745">
        <v>-5.0868332942745091</v>
      </c>
      <c r="M745">
        <v>39.898727683494009</v>
      </c>
      <c r="N745" t="str">
        <f>CONCATENATE(Tabla1[[#This Row],[nombre]],Tabla1[[#This Row],[PPKK]])</f>
        <v>500 - BIF. PLANETARIO-VALENCIA ALCANTARA160</v>
      </c>
    </row>
    <row r="746" spans="1:14" hidden="1" x14ac:dyDescent="0.2">
      <c r="A746">
        <v>745</v>
      </c>
      <c r="B746">
        <v>80000001893</v>
      </c>
      <c r="C746">
        <v>82760001176</v>
      </c>
      <c r="D746">
        <v>43</v>
      </c>
      <c r="E746">
        <v>27</v>
      </c>
      <c r="F746" t="s">
        <v>12</v>
      </c>
      <c r="G746" s="1">
        <v>43553</v>
      </c>
      <c r="H746" t="s">
        <v>13</v>
      </c>
      <c r="I746" t="s">
        <v>14</v>
      </c>
      <c r="J746" t="s">
        <v>15</v>
      </c>
      <c r="K746" t="s">
        <v>45</v>
      </c>
      <c r="L746">
        <v>2.269768631000034</v>
      </c>
      <c r="M746">
        <v>41.728237513000067</v>
      </c>
      <c r="N746" t="str">
        <f>CONCATENATE(Tabla1[[#This Row],[nombre]],Tabla1[[#This Row],[PPKK]])</f>
        <v>222 - MONTCADA-BIFURCA-LA TOUR DE CAROL43</v>
      </c>
    </row>
    <row r="747" spans="1:14" hidden="1" x14ac:dyDescent="0.2">
      <c r="A747">
        <v>746</v>
      </c>
      <c r="B747">
        <v>90000000604</v>
      </c>
      <c r="C747">
        <v>91370000389</v>
      </c>
      <c r="D747">
        <v>177</v>
      </c>
      <c r="E747">
        <v>27</v>
      </c>
      <c r="F747" t="s">
        <v>12</v>
      </c>
      <c r="G747" s="1">
        <v>43553</v>
      </c>
      <c r="H747" t="s">
        <v>13</v>
      </c>
      <c r="I747" t="s">
        <v>25</v>
      </c>
      <c r="J747" t="s">
        <v>15</v>
      </c>
      <c r="K747" t="s">
        <v>53</v>
      </c>
      <c r="L747">
        <v>-3.6577753059999618</v>
      </c>
      <c r="M747">
        <v>41.61233876700004</v>
      </c>
      <c r="N747" t="str">
        <f>CONCATENATE(Tabla1[[#This Row],[nombre]],Tabla1[[#This Row],[PPKK]])</f>
        <v>102 - MADRID-CHAMARTIN-BIF. ARANDA177</v>
      </c>
    </row>
    <row r="748" spans="1:14" hidden="1" x14ac:dyDescent="0.2">
      <c r="A748">
        <v>747</v>
      </c>
      <c r="B748">
        <v>420000000023</v>
      </c>
      <c r="C748">
        <v>420030000994</v>
      </c>
      <c r="D748">
        <v>34</v>
      </c>
      <c r="E748">
        <v>27</v>
      </c>
      <c r="F748" t="s">
        <v>12</v>
      </c>
      <c r="G748" s="1">
        <v>43553</v>
      </c>
      <c r="H748" t="s">
        <v>13</v>
      </c>
      <c r="I748" t="s">
        <v>14</v>
      </c>
      <c r="J748" t="s">
        <v>15</v>
      </c>
      <c r="K748" t="s">
        <v>124</v>
      </c>
      <c r="L748">
        <v>-2.4592012569999611</v>
      </c>
      <c r="M748">
        <v>41.364888785000062</v>
      </c>
      <c r="N748" t="str">
        <f>CONCATENATE(Tabla1[[#This Row],[nombre]],Tabla1[[#This Row],[PPKK]])</f>
        <v>202 - TORRALBA-SORIA34</v>
      </c>
    </row>
    <row r="749" spans="1:14" hidden="1" x14ac:dyDescent="0.2">
      <c r="A749">
        <v>748</v>
      </c>
      <c r="B749">
        <v>430000000261</v>
      </c>
      <c r="C749">
        <v>439050000483</v>
      </c>
      <c r="D749">
        <v>265</v>
      </c>
      <c r="E749">
        <v>27</v>
      </c>
      <c r="F749" t="s">
        <v>12</v>
      </c>
      <c r="G749" s="1">
        <v>43553</v>
      </c>
      <c r="H749" t="s">
        <v>13</v>
      </c>
      <c r="I749" t="s">
        <v>14</v>
      </c>
      <c r="J749" t="s">
        <v>15</v>
      </c>
      <c r="K749" t="s">
        <v>63</v>
      </c>
      <c r="L749">
        <v>1.14305398700003</v>
      </c>
      <c r="M749">
        <v>41.083568804000038</v>
      </c>
      <c r="N749" t="str">
        <f>CONCATENATE(Tabla1[[#This Row],[nombre]],Tabla1[[#This Row],[PPKK]])</f>
        <v>600 - VALENCIA-NORD-S.VICENÇ CALDERS265</v>
      </c>
    </row>
    <row r="750" spans="1:14" hidden="1" x14ac:dyDescent="0.2">
      <c r="A750">
        <v>749</v>
      </c>
      <c r="B750">
        <v>240000000232</v>
      </c>
      <c r="C750">
        <v>240760000136</v>
      </c>
      <c r="D750">
        <v>19</v>
      </c>
      <c r="E750">
        <v>27</v>
      </c>
      <c r="F750" t="s">
        <v>12</v>
      </c>
      <c r="G750" s="1">
        <v>43553</v>
      </c>
      <c r="H750" t="s">
        <v>13</v>
      </c>
      <c r="I750" t="s">
        <v>14</v>
      </c>
      <c r="J750" t="s">
        <v>15</v>
      </c>
      <c r="K750" t="s">
        <v>21</v>
      </c>
      <c r="L750">
        <v>-5.5130380769999761</v>
      </c>
      <c r="M750">
        <v>42.76323902300004</v>
      </c>
      <c r="N750" t="str">
        <f>CONCATENATE(Tabla1[[#This Row],[nombre]],Tabla1[[#This Row],[PPKK]])</f>
        <v>790 - ASUNCION UNIVERSIDAD-ARANGUREN19</v>
      </c>
    </row>
    <row r="751" spans="1:14" hidden="1" x14ac:dyDescent="0.2">
      <c r="A751">
        <v>750</v>
      </c>
      <c r="B751">
        <v>410000000297</v>
      </c>
      <c r="C751">
        <v>410710000418</v>
      </c>
      <c r="D751">
        <v>30</v>
      </c>
      <c r="E751">
        <v>27</v>
      </c>
      <c r="F751" t="s">
        <v>12</v>
      </c>
      <c r="G751" s="1">
        <v>43553</v>
      </c>
      <c r="H751" t="s">
        <v>13</v>
      </c>
      <c r="I751" t="s">
        <v>14</v>
      </c>
      <c r="J751" t="s">
        <v>15</v>
      </c>
      <c r="K751" t="s">
        <v>70</v>
      </c>
      <c r="L751">
        <v>-5.5237083139999754</v>
      </c>
      <c r="M751">
        <v>37.286567294000058</v>
      </c>
      <c r="N751" t="str">
        <f>CONCATENATE(Tabla1[[#This Row],[nombre]],Tabla1[[#This Row],[PPKK]])</f>
        <v>422 - BIF. UTRERA-FUENTE DE PIEDRA30</v>
      </c>
    </row>
    <row r="752" spans="1:14" hidden="1" x14ac:dyDescent="0.2">
      <c r="A752">
        <v>751</v>
      </c>
      <c r="B752">
        <v>80000001418</v>
      </c>
      <c r="C752">
        <v>80190001459</v>
      </c>
      <c r="D752">
        <v>364</v>
      </c>
      <c r="E752">
        <v>27</v>
      </c>
      <c r="F752" t="s">
        <v>12</v>
      </c>
      <c r="G752" s="1">
        <v>43553</v>
      </c>
      <c r="H752" t="s">
        <v>13</v>
      </c>
      <c r="I752" t="s">
        <v>14</v>
      </c>
      <c r="J752" t="s">
        <v>19</v>
      </c>
      <c r="K752" t="s">
        <v>97</v>
      </c>
      <c r="L752">
        <v>2.186866295000073</v>
      </c>
      <c r="M752">
        <v>41.40693325400008</v>
      </c>
      <c r="N752" t="str">
        <f>CONCATENATE(Tabla1[[#This Row],[nombre]],Tabla1[[#This Row],[PPKK]])</f>
        <v>220 - LLEIDA-PIRINEUS-L HOSPITALET DE LLOBREGAT364</v>
      </c>
    </row>
    <row r="753" spans="1:14" hidden="1" x14ac:dyDescent="0.2">
      <c r="A753">
        <v>752</v>
      </c>
      <c r="B753">
        <v>80000001418</v>
      </c>
      <c r="C753">
        <v>80190001575</v>
      </c>
      <c r="D753">
        <v>363</v>
      </c>
      <c r="E753">
        <v>27</v>
      </c>
      <c r="F753" t="s">
        <v>12</v>
      </c>
      <c r="G753" s="1">
        <v>43553</v>
      </c>
      <c r="H753" t="s">
        <v>13</v>
      </c>
      <c r="I753" t="s">
        <v>14</v>
      </c>
      <c r="J753" t="s">
        <v>19</v>
      </c>
      <c r="K753" t="s">
        <v>97</v>
      </c>
      <c r="L753">
        <v>2.1869279160000592</v>
      </c>
      <c r="M753">
        <v>41.416424198000072</v>
      </c>
      <c r="N753" t="str">
        <f>CONCATENATE(Tabla1[[#This Row],[nombre]],Tabla1[[#This Row],[PPKK]])</f>
        <v>220 - LLEIDA-PIRINEUS-L HOSPITALET DE LLOBREGAT363</v>
      </c>
    </row>
    <row r="754" spans="1:14" hidden="1" x14ac:dyDescent="0.2">
      <c r="A754">
        <v>753</v>
      </c>
      <c r="B754">
        <v>80000001418</v>
      </c>
      <c r="C754">
        <v>80190001592</v>
      </c>
      <c r="D754">
        <v>365</v>
      </c>
      <c r="E754">
        <v>27</v>
      </c>
      <c r="F754" t="s">
        <v>12</v>
      </c>
      <c r="G754" s="1">
        <v>43553</v>
      </c>
      <c r="H754" t="s">
        <v>13</v>
      </c>
      <c r="I754" t="s">
        <v>14</v>
      </c>
      <c r="J754" t="s">
        <v>19</v>
      </c>
      <c r="K754" t="s">
        <v>97</v>
      </c>
      <c r="L754">
        <v>2.186532617000069</v>
      </c>
      <c r="M754">
        <v>41.397884896000051</v>
      </c>
      <c r="N754" t="str">
        <f>CONCATENATE(Tabla1[[#This Row],[nombre]],Tabla1[[#This Row],[PPKK]])</f>
        <v>220 - LLEIDA-PIRINEUS-L HOSPITALET DE LLOBREGAT365</v>
      </c>
    </row>
    <row r="755" spans="1:14" hidden="1" x14ac:dyDescent="0.2">
      <c r="A755">
        <v>754</v>
      </c>
      <c r="B755">
        <v>280000000581</v>
      </c>
      <c r="C755">
        <v>280400000342</v>
      </c>
      <c r="D755">
        <v>37</v>
      </c>
      <c r="E755">
        <v>27</v>
      </c>
      <c r="F755" t="s">
        <v>12</v>
      </c>
      <c r="G755" s="1">
        <v>43553</v>
      </c>
      <c r="H755" t="s">
        <v>13</v>
      </c>
      <c r="I755" t="s">
        <v>14</v>
      </c>
      <c r="J755" t="s">
        <v>19</v>
      </c>
      <c r="K755" t="s">
        <v>31</v>
      </c>
      <c r="L755">
        <v>-3.6147067925327931</v>
      </c>
      <c r="M755">
        <v>40.131445188033197</v>
      </c>
      <c r="N755" t="str">
        <f>CONCATENATE(Tabla1[[#This Row],[nombre]],Tabla1[[#This Row],[PPKK]])</f>
        <v>300 - MADRID CHAMARTÍN-VALENCIA-NORD37</v>
      </c>
    </row>
    <row r="756" spans="1:14" hidden="1" x14ac:dyDescent="0.2">
      <c r="A756">
        <v>755</v>
      </c>
      <c r="B756">
        <v>330000000249</v>
      </c>
      <c r="C756">
        <v>330350000653</v>
      </c>
      <c r="D756">
        <v>14</v>
      </c>
      <c r="E756">
        <v>27</v>
      </c>
      <c r="F756" t="s">
        <v>12</v>
      </c>
      <c r="G756" s="1">
        <v>43553</v>
      </c>
      <c r="H756" t="s">
        <v>13</v>
      </c>
      <c r="I756" t="s">
        <v>14</v>
      </c>
      <c r="J756" t="s">
        <v>15</v>
      </c>
      <c r="K756" t="s">
        <v>118</v>
      </c>
      <c r="L756">
        <v>-5.8149481439999704</v>
      </c>
      <c r="M756">
        <v>43.441032089000032</v>
      </c>
      <c r="N756" t="str">
        <f>CONCATENATE(Tabla1[[#This Row],[nombre]],Tabla1[[#This Row],[PPKK]])</f>
        <v>154 - TUDELA VEGUIN-LUGO LLANERA14</v>
      </c>
    </row>
    <row r="757" spans="1:14" hidden="1" x14ac:dyDescent="0.2">
      <c r="A757">
        <v>756</v>
      </c>
      <c r="B757">
        <v>500000001650</v>
      </c>
      <c r="C757">
        <v>502250000468</v>
      </c>
      <c r="D757">
        <v>279</v>
      </c>
      <c r="E757">
        <v>27</v>
      </c>
      <c r="F757" t="s">
        <v>12</v>
      </c>
      <c r="G757" s="1">
        <v>43553</v>
      </c>
      <c r="H757" t="s">
        <v>13</v>
      </c>
      <c r="I757" t="s">
        <v>14</v>
      </c>
      <c r="J757" t="s">
        <v>15</v>
      </c>
      <c r="K757" t="s">
        <v>29</v>
      </c>
      <c r="L757">
        <v>-1.4193980970383759</v>
      </c>
      <c r="M757">
        <v>41.499876193238471</v>
      </c>
      <c r="N757" t="str">
        <f>CONCATENATE(Tabla1[[#This Row],[nombre]],Tabla1[[#This Row],[PPKK]])</f>
        <v>200 - MADRID-CHAMARTIN-BARNA-EST. DE FRANÇA279</v>
      </c>
    </row>
    <row r="758" spans="1:14" hidden="1" x14ac:dyDescent="0.2">
      <c r="A758">
        <v>757</v>
      </c>
      <c r="B758">
        <v>290000000662</v>
      </c>
      <c r="C758">
        <v>290150000016</v>
      </c>
      <c r="D758">
        <v>2</v>
      </c>
      <c r="E758">
        <v>27</v>
      </c>
      <c r="F758" t="s">
        <v>12</v>
      </c>
      <c r="G758" s="1">
        <v>43553</v>
      </c>
      <c r="H758" t="s">
        <v>13</v>
      </c>
      <c r="I758" t="s">
        <v>14</v>
      </c>
      <c r="J758" t="s">
        <v>15</v>
      </c>
      <c r="K758" t="s">
        <v>110</v>
      </c>
      <c r="L758">
        <v>-4.7089823804324737</v>
      </c>
      <c r="M758">
        <v>37.045513100449277</v>
      </c>
      <c r="N758" t="str">
        <f>CONCATENATE(Tabla1[[#This Row],[nombre]],Tabla1[[#This Row],[PPKK]])</f>
        <v>420 - BIF. MARAVILLAS-ALGECIRAS2</v>
      </c>
    </row>
    <row r="759" spans="1:14" hidden="1" x14ac:dyDescent="0.2">
      <c r="A759">
        <v>758</v>
      </c>
      <c r="B759">
        <v>290000000662</v>
      </c>
      <c r="C759">
        <v>290150000121</v>
      </c>
      <c r="D759">
        <v>3</v>
      </c>
      <c r="E759">
        <v>27</v>
      </c>
      <c r="F759" t="s">
        <v>12</v>
      </c>
      <c r="G759" s="1">
        <v>43553</v>
      </c>
      <c r="H759" t="s">
        <v>13</v>
      </c>
      <c r="I759" t="s">
        <v>14</v>
      </c>
      <c r="J759" t="s">
        <v>15</v>
      </c>
      <c r="K759" t="s">
        <v>110</v>
      </c>
      <c r="L759">
        <v>-4.6977523203132714</v>
      </c>
      <c r="M759">
        <v>37.04405794971467</v>
      </c>
      <c r="N759" t="str">
        <f>CONCATENATE(Tabla1[[#This Row],[nombre]],Tabla1[[#This Row],[PPKK]])</f>
        <v>420 - BIF. MARAVILLAS-ALGECIRAS3</v>
      </c>
    </row>
    <row r="760" spans="1:14" hidden="1" x14ac:dyDescent="0.2">
      <c r="A760">
        <v>759</v>
      </c>
      <c r="B760">
        <v>290000000662</v>
      </c>
      <c r="C760">
        <v>290150000056</v>
      </c>
      <c r="D760">
        <v>1</v>
      </c>
      <c r="E760">
        <v>27</v>
      </c>
      <c r="F760" t="s">
        <v>12</v>
      </c>
      <c r="G760" s="1">
        <v>43553</v>
      </c>
      <c r="H760" t="s">
        <v>13</v>
      </c>
      <c r="I760" t="s">
        <v>14</v>
      </c>
      <c r="J760" t="s">
        <v>15</v>
      </c>
      <c r="K760" t="s">
        <v>110</v>
      </c>
      <c r="L760">
        <v>-4.720240039845919</v>
      </c>
      <c r="M760">
        <v>37.044119590147027</v>
      </c>
      <c r="N760" t="str">
        <f>CONCATENATE(Tabla1[[#This Row],[nombre]],Tabla1[[#This Row],[PPKK]])</f>
        <v>420 - BIF. MARAVILLAS-ALGECIRAS1</v>
      </c>
    </row>
    <row r="761" spans="1:14" hidden="1" x14ac:dyDescent="0.2">
      <c r="A761">
        <v>760</v>
      </c>
      <c r="B761">
        <v>10000000055</v>
      </c>
      <c r="C761">
        <v>10540000322</v>
      </c>
      <c r="D761">
        <v>187</v>
      </c>
      <c r="E761">
        <v>27</v>
      </c>
      <c r="F761" t="s">
        <v>12</v>
      </c>
      <c r="G761" s="1">
        <v>43553</v>
      </c>
      <c r="H761" t="s">
        <v>13</v>
      </c>
      <c r="I761" t="s">
        <v>14</v>
      </c>
      <c r="J761" t="s">
        <v>15</v>
      </c>
      <c r="K761" t="s">
        <v>73</v>
      </c>
      <c r="L761">
        <v>-2.9307199130110182</v>
      </c>
      <c r="M761">
        <v>43.000153949986888</v>
      </c>
      <c r="N761" t="str">
        <f>CONCATENATE(Tabla1[[#This Row],[nombre]],Tabla1[[#This Row],[PPKK]])</f>
        <v>700 - INT. ABANDO IND. PRIETO-CASETAS187</v>
      </c>
    </row>
    <row r="762" spans="1:14" hidden="1" x14ac:dyDescent="0.2">
      <c r="A762">
        <v>761</v>
      </c>
      <c r="B762">
        <v>210000000205</v>
      </c>
      <c r="C762">
        <v>210040000099</v>
      </c>
      <c r="D762">
        <v>97</v>
      </c>
      <c r="E762">
        <v>27</v>
      </c>
      <c r="F762" t="s">
        <v>12</v>
      </c>
      <c r="G762" s="1">
        <v>43553</v>
      </c>
      <c r="H762" t="s">
        <v>13</v>
      </c>
      <c r="I762" t="s">
        <v>14</v>
      </c>
      <c r="J762" t="s">
        <v>15</v>
      </c>
      <c r="K762" t="s">
        <v>62</v>
      </c>
      <c r="L762">
        <v>-6.8183732509999686</v>
      </c>
      <c r="M762">
        <v>37.884178878000057</v>
      </c>
      <c r="N762" t="str">
        <f>CONCATENATE(Tabla1[[#This Row],[nombre]],Tabla1[[#This Row],[PPKK]])</f>
        <v>512 - ZAFRA-HUELVA-CARGAS / ZAFRA-HUELVA-MERCANCÍAS97</v>
      </c>
    </row>
    <row r="763" spans="1:14" hidden="1" x14ac:dyDescent="0.2">
      <c r="A763">
        <v>762</v>
      </c>
      <c r="B763">
        <v>460000001801</v>
      </c>
      <c r="C763">
        <v>460950000004</v>
      </c>
      <c r="D763">
        <v>313</v>
      </c>
      <c r="E763">
        <v>16</v>
      </c>
      <c r="F763" t="s">
        <v>30</v>
      </c>
      <c r="G763" s="1">
        <v>43553</v>
      </c>
      <c r="H763" t="s">
        <v>13</v>
      </c>
      <c r="I763" t="s">
        <v>14</v>
      </c>
      <c r="J763" t="s">
        <v>19</v>
      </c>
      <c r="K763" t="s">
        <v>49</v>
      </c>
      <c r="L763">
        <v>-1.2976003469999571</v>
      </c>
      <c r="M763">
        <v>39.54778710800008</v>
      </c>
      <c r="N763" t="str">
        <f>CONCATENATE(Tabla1[[#This Row],[nombre]],Tabla1[[#This Row],[PPKK]])</f>
        <v>040 - BIF. TORREJÓN DE VELASCO - VALENCIA-JOAQUIM SOROLLA313</v>
      </c>
    </row>
    <row r="764" spans="1:14" hidden="1" x14ac:dyDescent="0.2">
      <c r="A764">
        <v>763</v>
      </c>
      <c r="B764">
        <v>270000000332</v>
      </c>
      <c r="C764">
        <v>270050001062</v>
      </c>
      <c r="D764">
        <v>129</v>
      </c>
      <c r="E764">
        <v>27</v>
      </c>
      <c r="F764" t="s">
        <v>12</v>
      </c>
      <c r="G764" s="1">
        <v>43553</v>
      </c>
      <c r="H764" t="s">
        <v>13</v>
      </c>
      <c r="I764" t="s">
        <v>14</v>
      </c>
      <c r="J764" t="s">
        <v>15</v>
      </c>
      <c r="K764" t="s">
        <v>145</v>
      </c>
      <c r="L764">
        <v>-7.2591801912992153</v>
      </c>
      <c r="M764">
        <v>43.54919421360816</v>
      </c>
      <c r="N764" t="str">
        <f>CONCATENATE(Tabla1[[#This Row],[nombre]],Tabla1[[#This Row],[PPKK]])</f>
        <v>740 - FERROL-PRAVIA129</v>
      </c>
    </row>
    <row r="765" spans="1:14" hidden="1" x14ac:dyDescent="0.2">
      <c r="A765">
        <v>764</v>
      </c>
      <c r="B765">
        <v>450000000257</v>
      </c>
      <c r="C765">
        <v>451210000104</v>
      </c>
      <c r="D765">
        <v>13</v>
      </c>
      <c r="E765">
        <v>27</v>
      </c>
      <c r="F765" t="s">
        <v>12</v>
      </c>
      <c r="G765" s="1">
        <v>43553</v>
      </c>
      <c r="H765" t="s">
        <v>13</v>
      </c>
      <c r="I765" t="s">
        <v>14</v>
      </c>
      <c r="J765" t="s">
        <v>15</v>
      </c>
      <c r="K765" t="s">
        <v>38</v>
      </c>
      <c r="L765">
        <v>-3.52624509623252</v>
      </c>
      <c r="M765">
        <v>39.959807188510119</v>
      </c>
      <c r="N765" t="str">
        <f>CONCATENATE(Tabla1[[#This Row],[nombre]],Tabla1[[#This Row],[PPKK]])</f>
        <v>310 - ARANJUEZ-VALENCIA-LA FONT13</v>
      </c>
    </row>
    <row r="766" spans="1:14" hidden="1" x14ac:dyDescent="0.2">
      <c r="A766">
        <v>765</v>
      </c>
      <c r="B766">
        <v>80000000319</v>
      </c>
      <c r="C766">
        <v>80460001157</v>
      </c>
      <c r="D766">
        <v>142</v>
      </c>
      <c r="E766">
        <v>27</v>
      </c>
      <c r="F766" t="s">
        <v>12</v>
      </c>
      <c r="G766" s="1">
        <v>43553</v>
      </c>
      <c r="H766" t="s">
        <v>13</v>
      </c>
      <c r="I766" t="s">
        <v>14</v>
      </c>
      <c r="J766" t="s">
        <v>19</v>
      </c>
      <c r="K766" t="s">
        <v>66</v>
      </c>
      <c r="L766">
        <v>2.3406390030000348</v>
      </c>
      <c r="M766">
        <v>41.635530348000032</v>
      </c>
      <c r="N766" t="str">
        <f>CONCATENATE(Tabla1[[#This Row],[nombre]],Tabla1[[#This Row],[PPKK]])</f>
        <v>270 - BIF. SAGRERA-CERBERE142</v>
      </c>
    </row>
    <row r="767" spans="1:14" hidden="1" x14ac:dyDescent="0.2">
      <c r="A767">
        <v>766</v>
      </c>
      <c r="B767">
        <v>80000000319</v>
      </c>
      <c r="C767">
        <v>80860002742</v>
      </c>
      <c r="D767">
        <v>141</v>
      </c>
      <c r="E767">
        <v>27</v>
      </c>
      <c r="F767" t="s">
        <v>12</v>
      </c>
      <c r="G767" s="1">
        <v>43553</v>
      </c>
      <c r="H767" t="s">
        <v>13</v>
      </c>
      <c r="I767" t="s">
        <v>14</v>
      </c>
      <c r="J767" t="s">
        <v>19</v>
      </c>
      <c r="K767" t="s">
        <v>66</v>
      </c>
      <c r="L767">
        <v>2.3288178910000279</v>
      </c>
      <c r="M767">
        <v>41.634407646000057</v>
      </c>
      <c r="N767" t="str">
        <f>CONCATENATE(Tabla1[[#This Row],[nombre]],Tabla1[[#This Row],[PPKK]])</f>
        <v>270 - BIF. SAGRERA-CERBERE141</v>
      </c>
    </row>
    <row r="768" spans="1:14" hidden="1" x14ac:dyDescent="0.2">
      <c r="A768">
        <v>767</v>
      </c>
      <c r="B768">
        <v>150000000421</v>
      </c>
      <c r="C768">
        <v>150490001079</v>
      </c>
      <c r="D768">
        <v>26</v>
      </c>
      <c r="E768">
        <v>27</v>
      </c>
      <c r="F768" t="s">
        <v>12</v>
      </c>
      <c r="G768" s="1">
        <v>43553</v>
      </c>
      <c r="H768" t="s">
        <v>13</v>
      </c>
      <c r="I768" t="s">
        <v>14</v>
      </c>
      <c r="J768" t="s">
        <v>15</v>
      </c>
      <c r="K768" t="s">
        <v>145</v>
      </c>
      <c r="L768">
        <v>-8.0084452309999392</v>
      </c>
      <c r="M768">
        <v>43.559116903000067</v>
      </c>
      <c r="N768" t="str">
        <f>CONCATENATE(Tabla1[[#This Row],[nombre]],Tabla1[[#This Row],[PPKK]])</f>
        <v>740 - FERROL-PRAVIA26</v>
      </c>
    </row>
    <row r="769" spans="1:14" hidden="1" x14ac:dyDescent="0.2">
      <c r="A769">
        <v>768</v>
      </c>
      <c r="B769">
        <v>500000001243</v>
      </c>
      <c r="C769">
        <v>502980000988</v>
      </c>
      <c r="D769">
        <v>22</v>
      </c>
      <c r="E769">
        <v>27</v>
      </c>
      <c r="F769" t="s">
        <v>12</v>
      </c>
      <c r="G769" s="1">
        <v>43553</v>
      </c>
      <c r="H769" t="s">
        <v>13</v>
      </c>
      <c r="I769" t="s">
        <v>14</v>
      </c>
      <c r="J769" t="s">
        <v>15</v>
      </c>
      <c r="K769" t="s">
        <v>29</v>
      </c>
      <c r="L769">
        <v>-0.77994852737044007</v>
      </c>
      <c r="M769">
        <v>41.846089947209578</v>
      </c>
      <c r="N769" t="str">
        <f>CONCATENATE(Tabla1[[#This Row],[nombre]],Tabla1[[#This Row],[PPKK]])</f>
        <v>200 - MADRID-CHAMARTIN-BARNA-EST. DE FRANÇA22</v>
      </c>
    </row>
    <row r="770" spans="1:14" hidden="1" x14ac:dyDescent="0.2">
      <c r="A770">
        <v>769</v>
      </c>
      <c r="B770">
        <v>460000000631</v>
      </c>
      <c r="C770">
        <v>462300000006</v>
      </c>
      <c r="D770">
        <v>0</v>
      </c>
      <c r="E770">
        <v>16</v>
      </c>
      <c r="F770" t="s">
        <v>30</v>
      </c>
      <c r="G770" s="1">
        <v>43553</v>
      </c>
      <c r="H770" t="s">
        <v>13</v>
      </c>
      <c r="I770" t="s">
        <v>14</v>
      </c>
      <c r="J770" t="s">
        <v>19</v>
      </c>
      <c r="K770" t="s">
        <v>71</v>
      </c>
      <c r="L770">
        <v>-0.41510379699997202</v>
      </c>
      <c r="M770">
        <v>39.361805200000049</v>
      </c>
      <c r="N770" t="str">
        <f>CONCATENATE(Tabla1[[#This Row],[nombre]],Tabla1[[#This Row],[PPKK]])</f>
        <v>344 - SILLA-GANDIA0</v>
      </c>
    </row>
    <row r="771" spans="1:14" hidden="1" x14ac:dyDescent="0.2">
      <c r="A771">
        <v>770</v>
      </c>
      <c r="B771">
        <v>490000000305</v>
      </c>
      <c r="C771">
        <v>491760001599</v>
      </c>
      <c r="D771">
        <v>62</v>
      </c>
      <c r="E771">
        <v>27</v>
      </c>
      <c r="F771" t="s">
        <v>12</v>
      </c>
      <c r="G771" s="1">
        <v>43553</v>
      </c>
      <c r="H771" t="s">
        <v>13</v>
      </c>
      <c r="I771" t="s">
        <v>14</v>
      </c>
      <c r="J771" t="s">
        <v>15</v>
      </c>
      <c r="K771" t="s">
        <v>17</v>
      </c>
      <c r="L771">
        <v>-6.2131157849999568</v>
      </c>
      <c r="M771">
        <v>41.850164413000073</v>
      </c>
      <c r="N771" t="str">
        <f>CONCATENATE(Tabla1[[#This Row],[nombre]],Tabla1[[#This Row],[PPKK]])</f>
        <v>822 - ZAMORA-A CORUÑA62</v>
      </c>
    </row>
    <row r="772" spans="1:14" hidden="1" x14ac:dyDescent="0.2">
      <c r="A772">
        <v>771</v>
      </c>
      <c r="B772">
        <v>270000001055</v>
      </c>
      <c r="C772">
        <v>270070000853</v>
      </c>
      <c r="D772">
        <v>455</v>
      </c>
      <c r="E772">
        <v>27</v>
      </c>
      <c r="F772" t="s">
        <v>12</v>
      </c>
      <c r="G772" s="1">
        <v>43553</v>
      </c>
      <c r="H772" t="s">
        <v>13</v>
      </c>
      <c r="I772" t="s">
        <v>14</v>
      </c>
      <c r="J772" t="s">
        <v>15</v>
      </c>
      <c r="K772" t="s">
        <v>24</v>
      </c>
      <c r="L772">
        <v>-7.7002741272461783</v>
      </c>
      <c r="M772">
        <v>43.159927033617777</v>
      </c>
      <c r="N772" t="str">
        <f>CONCATENATE(Tabla1[[#This Row],[nombre]],Tabla1[[#This Row],[PPKK]])</f>
        <v>800 - LEON-A CORUÑA455</v>
      </c>
    </row>
    <row r="773" spans="1:14" hidden="1" x14ac:dyDescent="0.2">
      <c r="A773">
        <v>772</v>
      </c>
      <c r="B773">
        <v>60000000470</v>
      </c>
      <c r="C773">
        <v>60180000342</v>
      </c>
      <c r="D773">
        <v>350</v>
      </c>
      <c r="E773">
        <v>27</v>
      </c>
      <c r="F773" t="s">
        <v>12</v>
      </c>
      <c r="G773" s="1">
        <v>43553</v>
      </c>
      <c r="H773" t="s">
        <v>13</v>
      </c>
      <c r="I773" t="s">
        <v>14</v>
      </c>
      <c r="J773" t="s">
        <v>15</v>
      </c>
      <c r="K773" t="s">
        <v>61</v>
      </c>
      <c r="L773">
        <v>-5.4813471129999698</v>
      </c>
      <c r="M773">
        <v>38.713533095000059</v>
      </c>
      <c r="N773" t="str">
        <f>CONCATENATE(Tabla1[[#This Row],[nombre]],Tabla1[[#This Row],[PPKK]])</f>
        <v>520 - CIUDAD REAL-BADAJOZ350</v>
      </c>
    </row>
    <row r="774" spans="1:14" hidden="1" x14ac:dyDescent="0.2">
      <c r="A774">
        <v>773</v>
      </c>
      <c r="B774">
        <v>500000000369</v>
      </c>
      <c r="C774">
        <v>502250000494</v>
      </c>
      <c r="D774">
        <v>249</v>
      </c>
      <c r="E774">
        <v>27</v>
      </c>
      <c r="F774" t="s">
        <v>12</v>
      </c>
      <c r="G774" s="1">
        <v>43553</v>
      </c>
      <c r="H774" t="s">
        <v>13</v>
      </c>
      <c r="I774" t="s">
        <v>14</v>
      </c>
      <c r="J774" t="s">
        <v>19</v>
      </c>
      <c r="K774" t="s">
        <v>35</v>
      </c>
      <c r="L774">
        <v>-1.426610828104055</v>
      </c>
      <c r="M774">
        <v>41.519223021351763</v>
      </c>
      <c r="N774" t="str">
        <f>CONCATENATE(Tabla1[[#This Row],[nombre]],Tabla1[[#This Row],[PPKK]])</f>
        <v>050 - MADRID-PUERTA DE ATOCHA-LIMITE ADIF - LFPSA249</v>
      </c>
    </row>
    <row r="775" spans="1:14" hidden="1" x14ac:dyDescent="0.2">
      <c r="A775">
        <v>774</v>
      </c>
      <c r="B775">
        <v>160000000097</v>
      </c>
      <c r="C775">
        <v>161120000260</v>
      </c>
      <c r="D775">
        <v>102</v>
      </c>
      <c r="E775">
        <v>27</v>
      </c>
      <c r="F775" t="s">
        <v>12</v>
      </c>
      <c r="G775" s="1">
        <v>43553</v>
      </c>
      <c r="H775" t="s">
        <v>13</v>
      </c>
      <c r="I775" t="s">
        <v>14</v>
      </c>
      <c r="J775" t="s">
        <v>15</v>
      </c>
      <c r="K775" t="s">
        <v>38</v>
      </c>
      <c r="L775">
        <v>-2.6249491931445448</v>
      </c>
      <c r="M775">
        <v>40.137406708518739</v>
      </c>
      <c r="N775" t="str">
        <f>CONCATENATE(Tabla1[[#This Row],[nombre]],Tabla1[[#This Row],[PPKK]])</f>
        <v>310 - ARANJUEZ-VALENCIA-LA FONT102</v>
      </c>
    </row>
    <row r="776" spans="1:14" hidden="1" x14ac:dyDescent="0.2">
      <c r="A776">
        <v>775</v>
      </c>
      <c r="B776">
        <v>110000000194</v>
      </c>
      <c r="C776">
        <v>110210000018</v>
      </c>
      <c r="D776">
        <v>143</v>
      </c>
      <c r="E776">
        <v>27</v>
      </c>
      <c r="F776" t="s">
        <v>12</v>
      </c>
      <c r="G776" s="1">
        <v>43553</v>
      </c>
      <c r="H776" t="s">
        <v>13</v>
      </c>
      <c r="I776" t="s">
        <v>14</v>
      </c>
      <c r="J776" t="s">
        <v>15</v>
      </c>
      <c r="K776" t="s">
        <v>110</v>
      </c>
      <c r="L776">
        <v>-5.4264411299999438</v>
      </c>
      <c r="M776">
        <v>36.361079110000048</v>
      </c>
      <c r="N776" t="str">
        <f>CONCATENATE(Tabla1[[#This Row],[nombre]],Tabla1[[#This Row],[PPKK]])</f>
        <v>420 - BIF. MARAVILLAS-ALGECIRAS143</v>
      </c>
    </row>
    <row r="777" spans="1:14" hidden="1" x14ac:dyDescent="0.2">
      <c r="A777">
        <v>776</v>
      </c>
      <c r="B777">
        <v>20000000006</v>
      </c>
      <c r="C777">
        <v>20090000216</v>
      </c>
      <c r="D777">
        <v>396</v>
      </c>
      <c r="E777">
        <v>27</v>
      </c>
      <c r="F777" t="s">
        <v>12</v>
      </c>
      <c r="G777" s="1">
        <v>43553</v>
      </c>
      <c r="H777" t="s">
        <v>13</v>
      </c>
      <c r="I777" t="s">
        <v>14</v>
      </c>
      <c r="J777" t="s">
        <v>19</v>
      </c>
      <c r="K777" t="s">
        <v>42</v>
      </c>
      <c r="L777">
        <v>-1.0787320527383839</v>
      </c>
      <c r="M777">
        <v>38.882781411781622</v>
      </c>
      <c r="N777" t="str">
        <f>CONCATENATE(Tabla1[[#This Row],[nombre]],Tabla1[[#This Row],[PPKK]])</f>
        <v>042 - BIF. ALBACETE - ALACANT-TERMINAL396</v>
      </c>
    </row>
    <row r="778" spans="1:14" hidden="1" x14ac:dyDescent="0.2">
      <c r="A778">
        <v>777</v>
      </c>
      <c r="B778">
        <v>20000000006</v>
      </c>
      <c r="C778">
        <v>20090000311</v>
      </c>
      <c r="D778">
        <v>401</v>
      </c>
      <c r="E778">
        <v>27</v>
      </c>
      <c r="F778" t="s">
        <v>12</v>
      </c>
      <c r="G778" s="1">
        <v>43553</v>
      </c>
      <c r="H778" t="s">
        <v>13</v>
      </c>
      <c r="I778" t="s">
        <v>14</v>
      </c>
      <c r="J778" t="s">
        <v>19</v>
      </c>
      <c r="K778" t="s">
        <v>42</v>
      </c>
      <c r="L778">
        <v>-1.025974442087521</v>
      </c>
      <c r="M778">
        <v>38.86280182784084</v>
      </c>
      <c r="N778" t="str">
        <f>CONCATENATE(Tabla1[[#This Row],[nombre]],Tabla1[[#This Row],[PPKK]])</f>
        <v>042 - BIF. ALBACETE - ALACANT-TERMINAL401</v>
      </c>
    </row>
    <row r="779" spans="1:14" hidden="1" x14ac:dyDescent="0.2">
      <c r="A779">
        <v>778</v>
      </c>
      <c r="B779">
        <v>110000000194</v>
      </c>
      <c r="C779">
        <v>110210000077</v>
      </c>
      <c r="D779">
        <v>141</v>
      </c>
      <c r="E779">
        <v>27</v>
      </c>
      <c r="F779" t="s">
        <v>12</v>
      </c>
      <c r="G779" s="1">
        <v>43553</v>
      </c>
      <c r="H779" t="s">
        <v>13</v>
      </c>
      <c r="I779" t="s">
        <v>14</v>
      </c>
      <c r="J779" t="s">
        <v>15</v>
      </c>
      <c r="K779" t="s">
        <v>110</v>
      </c>
      <c r="L779">
        <v>-5.4279712299999687</v>
      </c>
      <c r="M779">
        <v>36.378570900000057</v>
      </c>
      <c r="N779" t="str">
        <f>CONCATENATE(Tabla1[[#This Row],[nombre]],Tabla1[[#This Row],[PPKK]])</f>
        <v>420 - BIF. MARAVILLAS-ALGECIRAS141</v>
      </c>
    </row>
    <row r="780" spans="1:14" hidden="1" x14ac:dyDescent="0.2">
      <c r="A780">
        <v>779</v>
      </c>
      <c r="B780">
        <v>450000000558</v>
      </c>
      <c r="C780">
        <v>451210000177</v>
      </c>
      <c r="D780">
        <v>71</v>
      </c>
      <c r="E780">
        <v>27</v>
      </c>
      <c r="F780" t="s">
        <v>12</v>
      </c>
      <c r="G780" s="1">
        <v>43553</v>
      </c>
      <c r="H780" t="s">
        <v>13</v>
      </c>
      <c r="I780" t="s">
        <v>14</v>
      </c>
      <c r="J780" t="s">
        <v>19</v>
      </c>
      <c r="K780" t="s">
        <v>49</v>
      </c>
      <c r="L780">
        <v>-3.529166110961885</v>
      </c>
      <c r="M780">
        <v>39.954936551667707</v>
      </c>
      <c r="N780" t="str">
        <f>CONCATENATE(Tabla1[[#This Row],[nombre]],Tabla1[[#This Row],[PPKK]])</f>
        <v>040 - BIF. TORREJÓN DE VELASCO - VALENCIA-JOAQUIM SOROLLA71</v>
      </c>
    </row>
    <row r="781" spans="1:14" hidden="1" x14ac:dyDescent="0.2">
      <c r="A781">
        <v>780</v>
      </c>
      <c r="B781">
        <v>500000000992</v>
      </c>
      <c r="C781">
        <v>500200000312</v>
      </c>
      <c r="D781">
        <v>199</v>
      </c>
      <c r="E781">
        <v>27</v>
      </c>
      <c r="F781" t="s">
        <v>12</v>
      </c>
      <c r="G781" s="1">
        <v>43553</v>
      </c>
      <c r="H781" t="s">
        <v>13</v>
      </c>
      <c r="I781" t="s">
        <v>14</v>
      </c>
      <c r="J781" t="s">
        <v>19</v>
      </c>
      <c r="K781" t="s">
        <v>35</v>
      </c>
      <c r="L781">
        <v>-1.885869566116835</v>
      </c>
      <c r="M781">
        <v>41.291287800282397</v>
      </c>
      <c r="N781" t="str">
        <f>CONCATENATE(Tabla1[[#This Row],[nombre]],Tabla1[[#This Row],[PPKK]])</f>
        <v>050 - MADRID-PUERTA DE ATOCHA-LIMITE ADIF - LFPSA199</v>
      </c>
    </row>
    <row r="782" spans="1:14" hidden="1" x14ac:dyDescent="0.2">
      <c r="A782">
        <v>781</v>
      </c>
      <c r="B782">
        <v>220000000767</v>
      </c>
      <c r="C782">
        <v>221990001249</v>
      </c>
      <c r="D782">
        <v>77</v>
      </c>
      <c r="E782">
        <v>27</v>
      </c>
      <c r="F782" t="s">
        <v>12</v>
      </c>
      <c r="G782" s="1">
        <v>43553</v>
      </c>
      <c r="H782" t="s">
        <v>13</v>
      </c>
      <c r="I782" t="s">
        <v>14</v>
      </c>
      <c r="J782" t="s">
        <v>15</v>
      </c>
      <c r="K782" t="s">
        <v>81</v>
      </c>
      <c r="L782">
        <v>-0.46487047641647788</v>
      </c>
      <c r="M782">
        <v>42.424754352140738</v>
      </c>
      <c r="N782" t="str">
        <f>CONCATENATE(Tabla1[[#This Row],[nombre]],Tabla1[[#This Row],[PPKK]])</f>
        <v>204 - BIF. CANFRANC-CANFRANC77</v>
      </c>
    </row>
    <row r="783" spans="1:14" hidden="1" x14ac:dyDescent="0.2">
      <c r="A783">
        <v>782</v>
      </c>
      <c r="B783">
        <v>170000001176</v>
      </c>
      <c r="C783">
        <v>171470000128</v>
      </c>
      <c r="D783">
        <v>99</v>
      </c>
      <c r="E783">
        <v>27</v>
      </c>
      <c r="F783" t="s">
        <v>12</v>
      </c>
      <c r="G783" s="1">
        <v>43553</v>
      </c>
      <c r="H783" t="s">
        <v>13</v>
      </c>
      <c r="I783" t="s">
        <v>14</v>
      </c>
      <c r="J783" t="s">
        <v>15</v>
      </c>
      <c r="K783" t="s">
        <v>45</v>
      </c>
      <c r="L783">
        <v>2.208230951000075</v>
      </c>
      <c r="M783">
        <v>42.145894824000038</v>
      </c>
      <c r="N783" t="str">
        <f>CONCATENATE(Tabla1[[#This Row],[nombre]],Tabla1[[#This Row],[PPKK]])</f>
        <v>222 - MONTCADA-BIFURCA-LA TOUR DE CAROL99</v>
      </c>
    </row>
    <row r="784" spans="1:14" hidden="1" x14ac:dyDescent="0.2">
      <c r="A784">
        <v>783</v>
      </c>
      <c r="B784">
        <v>140000000143</v>
      </c>
      <c r="C784">
        <v>140660000137</v>
      </c>
      <c r="D784">
        <v>387</v>
      </c>
      <c r="E784">
        <v>27</v>
      </c>
      <c r="F784" t="s">
        <v>12</v>
      </c>
      <c r="G784" s="1">
        <v>43553</v>
      </c>
      <c r="H784" t="s">
        <v>13</v>
      </c>
      <c r="I784" t="s">
        <v>14</v>
      </c>
      <c r="J784" t="s">
        <v>15</v>
      </c>
      <c r="K784" t="s">
        <v>48</v>
      </c>
      <c r="L784">
        <v>-4.2800749529853146</v>
      </c>
      <c r="M784">
        <v>37.98400708898108</v>
      </c>
      <c r="N784" t="str">
        <f>CONCATENATE(Tabla1[[#This Row],[nombre]],Tabla1[[#This Row],[PPKK]])</f>
        <v>400 - ALCAZAR SAN JUAN-CADIZ387</v>
      </c>
    </row>
    <row r="785" spans="1:14" hidden="1" x14ac:dyDescent="0.2">
      <c r="A785">
        <v>784</v>
      </c>
      <c r="B785">
        <v>220000000207</v>
      </c>
      <c r="C785">
        <v>220250000923</v>
      </c>
      <c r="D785">
        <v>150</v>
      </c>
      <c r="E785">
        <v>27</v>
      </c>
      <c r="F785" t="s">
        <v>12</v>
      </c>
      <c r="G785" s="1">
        <v>43553</v>
      </c>
      <c r="H785" t="s">
        <v>13</v>
      </c>
      <c r="I785" t="s">
        <v>14</v>
      </c>
      <c r="J785" t="s">
        <v>15</v>
      </c>
      <c r="K785" t="s">
        <v>29</v>
      </c>
      <c r="L785">
        <v>0.3849112499185981</v>
      </c>
      <c r="M785">
        <v>41.772895721863939</v>
      </c>
      <c r="N785" t="str">
        <f>CONCATENATE(Tabla1[[#This Row],[nombre]],Tabla1[[#This Row],[PPKK]])</f>
        <v>200 - MADRID-CHAMARTIN-BARNA-EST. DE FRANÇA150</v>
      </c>
    </row>
    <row r="786" spans="1:14" hidden="1" x14ac:dyDescent="0.2">
      <c r="A786">
        <v>785</v>
      </c>
      <c r="B786">
        <v>500000001331</v>
      </c>
      <c r="C786">
        <v>501990000530</v>
      </c>
      <c r="D786">
        <v>341</v>
      </c>
      <c r="E786">
        <v>27</v>
      </c>
      <c r="F786" t="s">
        <v>12</v>
      </c>
      <c r="G786" s="1">
        <v>43553</v>
      </c>
      <c r="H786" t="s">
        <v>13</v>
      </c>
      <c r="I786" t="s">
        <v>14</v>
      </c>
      <c r="J786" t="s">
        <v>19</v>
      </c>
      <c r="K786" t="s">
        <v>35</v>
      </c>
      <c r="L786">
        <v>-0.53738436298705472</v>
      </c>
      <c r="M786">
        <v>41.529531267895777</v>
      </c>
      <c r="N786" t="str">
        <f>CONCATENATE(Tabla1[[#This Row],[nombre]],Tabla1[[#This Row],[PPKK]])</f>
        <v>050 - MADRID-PUERTA DE ATOCHA-LIMITE ADIF - LFPSA341</v>
      </c>
    </row>
    <row r="787" spans="1:14" hidden="1" x14ac:dyDescent="0.2">
      <c r="A787">
        <v>786</v>
      </c>
      <c r="B787">
        <v>130000000167</v>
      </c>
      <c r="C787">
        <v>130780000217</v>
      </c>
      <c r="D787">
        <v>182</v>
      </c>
      <c r="E787">
        <v>27</v>
      </c>
      <c r="F787" t="s">
        <v>12</v>
      </c>
      <c r="G787" s="1">
        <v>43553</v>
      </c>
      <c r="H787" t="s">
        <v>13</v>
      </c>
      <c r="I787" t="s">
        <v>14</v>
      </c>
      <c r="J787" t="s">
        <v>19</v>
      </c>
      <c r="K787" t="s">
        <v>31</v>
      </c>
      <c r="L787">
        <v>-2.8466668054030051</v>
      </c>
      <c r="M787">
        <v>39.289505374490773</v>
      </c>
      <c r="N787" t="str">
        <f>CONCATENATE(Tabla1[[#This Row],[nombre]],Tabla1[[#This Row],[PPKK]])</f>
        <v>300 - MADRID CHAMARTÍN-VALENCIA-NORD182</v>
      </c>
    </row>
    <row r="788" spans="1:14" hidden="1" x14ac:dyDescent="0.2">
      <c r="A788">
        <v>787</v>
      </c>
      <c r="B788">
        <v>500000000205</v>
      </c>
      <c r="C788">
        <v>502970000662</v>
      </c>
      <c r="D788">
        <v>316</v>
      </c>
      <c r="E788">
        <v>27</v>
      </c>
      <c r="F788" t="s">
        <v>12</v>
      </c>
      <c r="G788" s="1">
        <v>43553</v>
      </c>
      <c r="H788" t="s">
        <v>13</v>
      </c>
      <c r="I788" t="s">
        <v>14</v>
      </c>
      <c r="J788" t="s">
        <v>19</v>
      </c>
      <c r="K788" t="s">
        <v>128</v>
      </c>
      <c r="L788">
        <v>-0.83414712699993743</v>
      </c>
      <c r="M788">
        <v>41.603324780000037</v>
      </c>
      <c r="N788" t="str">
        <f>CONCATENATE(Tabla1[[#This Row],[nombre]],Tabla1[[#This Row],[PPKK]])</f>
        <v>054 - BIF MONCASI-BIF CANAL IMPERIAL316</v>
      </c>
    </row>
    <row r="789" spans="1:14" hidden="1" x14ac:dyDescent="0.2">
      <c r="A789">
        <v>788</v>
      </c>
      <c r="B789">
        <v>150000000934</v>
      </c>
      <c r="C789">
        <v>150480000994</v>
      </c>
      <c r="D789">
        <v>15</v>
      </c>
      <c r="E789">
        <v>27</v>
      </c>
      <c r="F789" t="s">
        <v>12</v>
      </c>
      <c r="G789" s="1">
        <v>43553</v>
      </c>
      <c r="H789" t="s">
        <v>13</v>
      </c>
      <c r="I789" t="s">
        <v>14</v>
      </c>
      <c r="J789" t="s">
        <v>15</v>
      </c>
      <c r="K789" t="s">
        <v>156</v>
      </c>
      <c r="L789">
        <v>-8.2030229859999508</v>
      </c>
      <c r="M789">
        <v>43.360525880000068</v>
      </c>
      <c r="N789" t="str">
        <f>CONCATENATE(Tabla1[[#This Row],[nombre]],Tabla1[[#This Row],[PPKK]])</f>
        <v>804 - BETANZOS-INFESTA-FERROL15</v>
      </c>
    </row>
    <row r="790" spans="1:14" hidden="1" x14ac:dyDescent="0.2">
      <c r="A790">
        <v>789</v>
      </c>
      <c r="B790">
        <v>130000000167</v>
      </c>
      <c r="C790">
        <v>130780000219</v>
      </c>
      <c r="D790">
        <v>185</v>
      </c>
      <c r="E790">
        <v>27</v>
      </c>
      <c r="F790" t="s">
        <v>12</v>
      </c>
      <c r="G790" s="1">
        <v>43553</v>
      </c>
      <c r="H790" t="s">
        <v>13</v>
      </c>
      <c r="I790" t="s">
        <v>14</v>
      </c>
      <c r="J790" t="s">
        <v>19</v>
      </c>
      <c r="K790" t="s">
        <v>31</v>
      </c>
      <c r="L790">
        <v>-2.8167744427780388</v>
      </c>
      <c r="M790">
        <v>39.276232141126023</v>
      </c>
      <c r="N790" t="str">
        <f>CONCATENATE(Tabla1[[#This Row],[nombre]],Tabla1[[#This Row],[PPKK]])</f>
        <v>300 - MADRID CHAMARTÍN-VALENCIA-NORD185</v>
      </c>
    </row>
    <row r="791" spans="1:14" hidden="1" x14ac:dyDescent="0.2">
      <c r="A791">
        <v>790</v>
      </c>
      <c r="B791">
        <v>130000000422</v>
      </c>
      <c r="C791">
        <v>130130000398</v>
      </c>
      <c r="D791">
        <v>239</v>
      </c>
      <c r="E791">
        <v>27</v>
      </c>
      <c r="F791" t="s">
        <v>12</v>
      </c>
      <c r="G791" s="1">
        <v>43553</v>
      </c>
      <c r="H791" t="s">
        <v>13</v>
      </c>
      <c r="I791" t="s">
        <v>14</v>
      </c>
      <c r="J791" t="s">
        <v>15</v>
      </c>
      <c r="K791" t="s">
        <v>140</v>
      </c>
      <c r="L791">
        <v>-3.6987108755800429</v>
      </c>
      <c r="M791">
        <v>38.898657065639107</v>
      </c>
      <c r="N791" t="str">
        <f>CONCATENATE(Tabla1[[#This Row],[nombre]],Tabla1[[#This Row],[PPKK]])</f>
        <v>522 - MANZANARES-CIUDAD REAL239</v>
      </c>
    </row>
    <row r="792" spans="1:14" hidden="1" x14ac:dyDescent="0.2">
      <c r="A792">
        <v>791</v>
      </c>
      <c r="B792">
        <v>450000000508</v>
      </c>
      <c r="C792">
        <v>451680000274</v>
      </c>
      <c r="D792">
        <v>24</v>
      </c>
      <c r="E792">
        <v>27</v>
      </c>
      <c r="F792" t="s">
        <v>12</v>
      </c>
      <c r="G792" s="1">
        <v>43553</v>
      </c>
      <c r="H792" t="s">
        <v>13</v>
      </c>
      <c r="I792" t="s">
        <v>14</v>
      </c>
      <c r="J792" t="s">
        <v>19</v>
      </c>
      <c r="K792" t="s">
        <v>69</v>
      </c>
      <c r="L792">
        <v>-3.9861994699999741</v>
      </c>
      <c r="M792">
        <v>39.862611170000037</v>
      </c>
      <c r="N792" t="str">
        <f>CONCATENATE(Tabla1[[#This Row],[nombre]],Tabla1[[#This Row],[PPKK]])</f>
        <v>020 - LA SAGRA-TOLEDO24</v>
      </c>
    </row>
    <row r="793" spans="1:14" hidden="1" x14ac:dyDescent="0.2">
      <c r="A793">
        <v>792</v>
      </c>
      <c r="B793">
        <v>450000000624</v>
      </c>
      <c r="C793">
        <v>451850000027</v>
      </c>
      <c r="D793">
        <v>125</v>
      </c>
      <c r="E793">
        <v>27</v>
      </c>
      <c r="F793" t="s">
        <v>12</v>
      </c>
      <c r="G793" s="1">
        <v>43553</v>
      </c>
      <c r="H793" t="s">
        <v>13</v>
      </c>
      <c r="I793" t="s">
        <v>14</v>
      </c>
      <c r="J793" t="s">
        <v>19</v>
      </c>
      <c r="K793" t="s">
        <v>31</v>
      </c>
      <c r="L793">
        <v>-3.312242616629288</v>
      </c>
      <c r="M793">
        <v>39.582094418728438</v>
      </c>
      <c r="N793" t="str">
        <f>CONCATENATE(Tabla1[[#This Row],[nombre]],Tabla1[[#This Row],[PPKK]])</f>
        <v>300 - MADRID CHAMARTÍN-VALENCIA-NORD125</v>
      </c>
    </row>
    <row r="794" spans="1:14" hidden="1" x14ac:dyDescent="0.2">
      <c r="A794">
        <v>793</v>
      </c>
      <c r="B794">
        <v>230000000057</v>
      </c>
      <c r="C794">
        <v>230550000097</v>
      </c>
      <c r="D794">
        <v>325</v>
      </c>
      <c r="E794">
        <v>27</v>
      </c>
      <c r="F794" t="s">
        <v>12</v>
      </c>
      <c r="G794" s="1">
        <v>43553</v>
      </c>
      <c r="H794" t="s">
        <v>13</v>
      </c>
      <c r="I794" t="s">
        <v>14</v>
      </c>
      <c r="J794" t="s">
        <v>15</v>
      </c>
      <c r="K794" t="s">
        <v>48</v>
      </c>
      <c r="L794">
        <v>-3.6701720747455959</v>
      </c>
      <c r="M794">
        <v>38.015589815757501</v>
      </c>
      <c r="N794" t="str">
        <f>CONCATENATE(Tabla1[[#This Row],[nombre]],Tabla1[[#This Row],[PPKK]])</f>
        <v>400 - ALCAZAR SAN JUAN-CADIZ325</v>
      </c>
    </row>
    <row r="795" spans="1:14" hidden="1" x14ac:dyDescent="0.2">
      <c r="A795">
        <v>794</v>
      </c>
      <c r="B795">
        <v>270000000712</v>
      </c>
      <c r="C795">
        <v>270310000488</v>
      </c>
      <c r="D795">
        <v>357</v>
      </c>
      <c r="E795">
        <v>27</v>
      </c>
      <c r="F795" t="s">
        <v>12</v>
      </c>
      <c r="G795" s="1">
        <v>43553</v>
      </c>
      <c r="H795" t="s">
        <v>13</v>
      </c>
      <c r="I795" t="s">
        <v>14</v>
      </c>
      <c r="J795" t="s">
        <v>15</v>
      </c>
      <c r="K795" t="s">
        <v>24</v>
      </c>
      <c r="L795">
        <v>-7.4642992539483251</v>
      </c>
      <c r="M795">
        <v>42.52912905781475</v>
      </c>
      <c r="N795" t="str">
        <f>CONCATENATE(Tabla1[[#This Row],[nombre]],Tabla1[[#This Row],[PPKK]])</f>
        <v>800 - LEON-A CORUÑA357</v>
      </c>
    </row>
    <row r="796" spans="1:14" hidden="1" x14ac:dyDescent="0.2">
      <c r="A796">
        <v>795</v>
      </c>
      <c r="B796">
        <v>160000000306</v>
      </c>
      <c r="C796">
        <v>161080000083</v>
      </c>
      <c r="D796">
        <v>70</v>
      </c>
      <c r="E796">
        <v>27</v>
      </c>
      <c r="F796" t="s">
        <v>12</v>
      </c>
      <c r="G796" s="1">
        <v>43553</v>
      </c>
      <c r="H796" t="s">
        <v>13</v>
      </c>
      <c r="I796" t="s">
        <v>14</v>
      </c>
      <c r="J796" t="s">
        <v>15</v>
      </c>
      <c r="K796" t="s">
        <v>38</v>
      </c>
      <c r="L796">
        <v>-2.9025984569276622</v>
      </c>
      <c r="M796">
        <v>40.039266769525163</v>
      </c>
      <c r="N796" t="str">
        <f>CONCATENATE(Tabla1[[#This Row],[nombre]],Tabla1[[#This Row],[PPKK]])</f>
        <v>310 - ARANJUEZ-VALENCIA-LA FONT70</v>
      </c>
    </row>
    <row r="797" spans="1:14" hidden="1" x14ac:dyDescent="0.2">
      <c r="A797">
        <v>796</v>
      </c>
      <c r="B797">
        <v>500000001327</v>
      </c>
      <c r="C797">
        <v>500670000404</v>
      </c>
      <c r="D797">
        <v>227</v>
      </c>
      <c r="E797">
        <v>27</v>
      </c>
      <c r="F797" t="s">
        <v>12</v>
      </c>
      <c r="G797" s="1">
        <v>43553</v>
      </c>
      <c r="H797" t="s">
        <v>13</v>
      </c>
      <c r="I797" t="s">
        <v>14</v>
      </c>
      <c r="J797" t="s">
        <v>19</v>
      </c>
      <c r="K797" t="s">
        <v>35</v>
      </c>
      <c r="L797">
        <v>-1.586738882643149</v>
      </c>
      <c r="M797">
        <v>41.37982898348934</v>
      </c>
      <c r="N797" t="str">
        <f>CONCATENATE(Tabla1[[#This Row],[nombre]],Tabla1[[#This Row],[PPKK]])</f>
        <v>050 - MADRID-PUERTA DE ATOCHA-LIMITE ADIF - LFPSA227</v>
      </c>
    </row>
    <row r="798" spans="1:14" hidden="1" x14ac:dyDescent="0.2">
      <c r="A798">
        <v>797</v>
      </c>
      <c r="B798">
        <v>190000000086</v>
      </c>
      <c r="C798">
        <v>192570000165</v>
      </c>
      <c r="D798">
        <v>129</v>
      </c>
      <c r="E798">
        <v>27</v>
      </c>
      <c r="F798" t="s">
        <v>12</v>
      </c>
      <c r="G798" s="1">
        <v>43553</v>
      </c>
      <c r="H798" t="s">
        <v>13</v>
      </c>
      <c r="I798" t="s">
        <v>14</v>
      </c>
      <c r="J798" t="s">
        <v>19</v>
      </c>
      <c r="K798" t="s">
        <v>29</v>
      </c>
      <c r="L798">
        <v>-2.7250134488644182</v>
      </c>
      <c r="M798">
        <v>41.00712368339309</v>
      </c>
      <c r="N798" t="str">
        <f>CONCATENATE(Tabla1[[#This Row],[nombre]],Tabla1[[#This Row],[PPKK]])</f>
        <v>200 - MADRID-CHAMARTIN-BARNA-EST. DE FRANÇA129</v>
      </c>
    </row>
    <row r="799" spans="1:14" hidden="1" x14ac:dyDescent="0.2">
      <c r="A799">
        <v>798</v>
      </c>
      <c r="B799">
        <v>360000000831</v>
      </c>
      <c r="C799">
        <v>360170000663</v>
      </c>
      <c r="D799">
        <v>68</v>
      </c>
      <c r="E799">
        <v>27</v>
      </c>
      <c r="F799" t="s">
        <v>12</v>
      </c>
      <c r="G799" s="1">
        <v>43553</v>
      </c>
      <c r="H799" t="s">
        <v>13</v>
      </c>
      <c r="I799" t="s">
        <v>14</v>
      </c>
      <c r="J799" t="s">
        <v>19</v>
      </c>
      <c r="K799" t="s">
        <v>84</v>
      </c>
      <c r="L799">
        <v>-8.3699500951595169</v>
      </c>
      <c r="M799">
        <v>42.77243726766072</v>
      </c>
      <c r="N799" t="str">
        <f>CONCATENATE(Tabla1[[#This Row],[nombre]],Tabla1[[#This Row],[PPKK]])</f>
        <v>082 - BIF. COTO DA TORRE - BIF. A GRANDEIRA AG. KM. 85,068</v>
      </c>
    </row>
    <row r="800" spans="1:14" hidden="1" x14ac:dyDescent="0.2">
      <c r="A800">
        <v>799</v>
      </c>
      <c r="B800">
        <v>450000000278</v>
      </c>
      <c r="C800">
        <v>450280000413</v>
      </c>
      <c r="D800">
        <v>149</v>
      </c>
      <c r="E800">
        <v>27</v>
      </c>
      <c r="F800" t="s">
        <v>12</v>
      </c>
      <c r="G800" s="1">
        <v>43553</v>
      </c>
      <c r="H800" t="s">
        <v>13</v>
      </c>
      <c r="I800" t="s">
        <v>14</v>
      </c>
      <c r="J800" t="s">
        <v>15</v>
      </c>
      <c r="K800" t="s">
        <v>65</v>
      </c>
      <c r="L800">
        <v>-4.963887092302695</v>
      </c>
      <c r="M800">
        <v>39.891216660826693</v>
      </c>
      <c r="N800" t="str">
        <f>CONCATENATE(Tabla1[[#This Row],[nombre]],Tabla1[[#This Row],[PPKK]])</f>
        <v>500 - BIF. PLANETARIO-VALENCIA ALCANTARA149</v>
      </c>
    </row>
    <row r="801" spans="1:14" hidden="1" x14ac:dyDescent="0.2">
      <c r="A801">
        <v>800</v>
      </c>
      <c r="B801">
        <v>430000000375</v>
      </c>
      <c r="C801">
        <v>430310000352</v>
      </c>
      <c r="D801">
        <v>572</v>
      </c>
      <c r="E801">
        <v>27</v>
      </c>
      <c r="F801" t="s">
        <v>12</v>
      </c>
      <c r="G801" s="1">
        <v>43553</v>
      </c>
      <c r="H801" t="s">
        <v>13</v>
      </c>
      <c r="I801" t="s">
        <v>14</v>
      </c>
      <c r="J801" t="s">
        <v>15</v>
      </c>
      <c r="K801" t="s">
        <v>40</v>
      </c>
      <c r="L801">
        <v>1.02313887400004</v>
      </c>
      <c r="M801">
        <v>41.166726434000047</v>
      </c>
      <c r="N801" t="str">
        <f>CONCATENATE(Tabla1[[#This Row],[nombre]],Tabla1[[#This Row],[PPKK]])</f>
        <v>210 - MIRAFLORES-TARRAGONA572</v>
      </c>
    </row>
    <row r="802" spans="1:14" hidden="1" x14ac:dyDescent="0.2">
      <c r="A802">
        <v>801</v>
      </c>
      <c r="B802">
        <v>450000000015</v>
      </c>
      <c r="C802">
        <v>451950000152</v>
      </c>
      <c r="D802">
        <v>88</v>
      </c>
      <c r="E802">
        <v>27</v>
      </c>
      <c r="F802" t="s">
        <v>12</v>
      </c>
      <c r="G802" s="1">
        <v>43553</v>
      </c>
      <c r="H802" t="s">
        <v>13</v>
      </c>
      <c r="I802" t="s">
        <v>14</v>
      </c>
      <c r="J802" t="s">
        <v>19</v>
      </c>
      <c r="K802" t="s">
        <v>49</v>
      </c>
      <c r="L802">
        <v>-3.339935398104485</v>
      </c>
      <c r="M802">
        <v>39.961491347636468</v>
      </c>
      <c r="N802" t="str">
        <f>CONCATENATE(Tabla1[[#This Row],[nombre]],Tabla1[[#This Row],[PPKK]])</f>
        <v>040 - BIF. TORREJÓN DE VELASCO - VALENCIA-JOAQUIM SOROLLA88</v>
      </c>
    </row>
    <row r="803" spans="1:14" hidden="1" x14ac:dyDescent="0.2">
      <c r="A803">
        <v>802</v>
      </c>
      <c r="B803">
        <v>60000000512</v>
      </c>
      <c r="C803">
        <v>61610000030</v>
      </c>
      <c r="D803">
        <v>311</v>
      </c>
      <c r="E803">
        <v>27</v>
      </c>
      <c r="F803" t="s">
        <v>12</v>
      </c>
      <c r="G803" s="1">
        <v>43553</v>
      </c>
      <c r="H803" t="s">
        <v>13</v>
      </c>
      <c r="I803" t="s">
        <v>14</v>
      </c>
      <c r="J803" t="s">
        <v>15</v>
      </c>
      <c r="K803" t="s">
        <v>61</v>
      </c>
      <c r="L803">
        <v>-5.0940212399999609</v>
      </c>
      <c r="M803">
        <v>38.711853290000079</v>
      </c>
      <c r="N803" t="str">
        <f>CONCATENATE(Tabla1[[#This Row],[nombre]],Tabla1[[#This Row],[PPKK]])</f>
        <v>520 - CIUDAD REAL-BADAJOZ311</v>
      </c>
    </row>
    <row r="804" spans="1:14" hidden="1" x14ac:dyDescent="0.2">
      <c r="A804">
        <v>803</v>
      </c>
      <c r="B804">
        <v>60000000512</v>
      </c>
      <c r="C804">
        <v>61610000027</v>
      </c>
      <c r="D804">
        <v>313</v>
      </c>
      <c r="E804">
        <v>27</v>
      </c>
      <c r="F804" t="s">
        <v>12</v>
      </c>
      <c r="G804" s="1">
        <v>43553</v>
      </c>
      <c r="H804" t="s">
        <v>13</v>
      </c>
      <c r="I804" t="s">
        <v>14</v>
      </c>
      <c r="J804" t="s">
        <v>15</v>
      </c>
      <c r="K804" t="s">
        <v>61</v>
      </c>
      <c r="L804">
        <v>-5.1134144899999683</v>
      </c>
      <c r="M804">
        <v>38.715333760000078</v>
      </c>
      <c r="N804" t="str">
        <f>CONCATENATE(Tabla1[[#This Row],[nombre]],Tabla1[[#This Row],[PPKK]])</f>
        <v>520 - CIUDAD REAL-BADAJOZ313</v>
      </c>
    </row>
    <row r="805" spans="1:14" hidden="1" x14ac:dyDescent="0.2">
      <c r="A805">
        <v>804</v>
      </c>
      <c r="B805">
        <v>410000000472</v>
      </c>
      <c r="C805">
        <v>410710000346</v>
      </c>
      <c r="D805">
        <v>34</v>
      </c>
      <c r="E805">
        <v>27</v>
      </c>
      <c r="F805" t="s">
        <v>12</v>
      </c>
      <c r="G805" s="1">
        <v>43553</v>
      </c>
      <c r="H805" t="s">
        <v>13</v>
      </c>
      <c r="I805" t="s">
        <v>14</v>
      </c>
      <c r="J805" t="s">
        <v>15</v>
      </c>
      <c r="K805" t="s">
        <v>70</v>
      </c>
      <c r="L805">
        <v>-5.4882838399999514</v>
      </c>
      <c r="M805">
        <v>37.30857203000005</v>
      </c>
      <c r="N805" t="str">
        <f>CONCATENATE(Tabla1[[#This Row],[nombre]],Tabla1[[#This Row],[PPKK]])</f>
        <v>422 - BIF. UTRERA-FUENTE DE PIEDRA34</v>
      </c>
    </row>
    <row r="806" spans="1:14" hidden="1" x14ac:dyDescent="0.2">
      <c r="A806">
        <v>805</v>
      </c>
      <c r="B806">
        <v>450000000120</v>
      </c>
      <c r="C806">
        <v>459010000305</v>
      </c>
      <c r="D806">
        <v>92</v>
      </c>
      <c r="E806">
        <v>27</v>
      </c>
      <c r="F806" t="s">
        <v>12</v>
      </c>
      <c r="G806" s="1">
        <v>43553</v>
      </c>
      <c r="H806" t="s">
        <v>13</v>
      </c>
      <c r="I806" t="s">
        <v>14</v>
      </c>
      <c r="J806" t="s">
        <v>15</v>
      </c>
      <c r="K806" t="s">
        <v>65</v>
      </c>
      <c r="L806">
        <v>-4.3590331648560268</v>
      </c>
      <c r="M806">
        <v>39.973201061495793</v>
      </c>
      <c r="N806" t="str">
        <f>CONCATENATE(Tabla1[[#This Row],[nombre]],Tabla1[[#This Row],[PPKK]])</f>
        <v>500 - BIF. PLANETARIO-VALENCIA ALCANTARA92</v>
      </c>
    </row>
    <row r="807" spans="1:14" hidden="1" x14ac:dyDescent="0.2">
      <c r="A807">
        <v>806</v>
      </c>
      <c r="B807">
        <v>240000000313</v>
      </c>
      <c r="C807">
        <v>240930000333</v>
      </c>
      <c r="D807">
        <v>195</v>
      </c>
      <c r="E807">
        <v>27</v>
      </c>
      <c r="F807" t="s">
        <v>12</v>
      </c>
      <c r="G807" s="1">
        <v>43553</v>
      </c>
      <c r="H807" t="s">
        <v>13</v>
      </c>
      <c r="I807" t="s">
        <v>14</v>
      </c>
      <c r="J807" t="s">
        <v>15</v>
      </c>
      <c r="K807" t="s">
        <v>24</v>
      </c>
      <c r="L807">
        <v>-6.134583432999932</v>
      </c>
      <c r="M807">
        <v>42.611662273000043</v>
      </c>
      <c r="N807" t="str">
        <f>CONCATENATE(Tabla1[[#This Row],[nombre]],Tabla1[[#This Row],[PPKK]])</f>
        <v>800 - LEON-A CORUÑA195</v>
      </c>
    </row>
    <row r="808" spans="1:14" hidden="1" x14ac:dyDescent="0.2">
      <c r="A808">
        <v>807</v>
      </c>
      <c r="B808">
        <v>240000000747</v>
      </c>
      <c r="C808">
        <v>241590000267</v>
      </c>
      <c r="D808">
        <v>150</v>
      </c>
      <c r="E808">
        <v>27</v>
      </c>
      <c r="F808" t="s">
        <v>12</v>
      </c>
      <c r="G808" s="1">
        <v>43553</v>
      </c>
      <c r="H808" t="s">
        <v>13</v>
      </c>
      <c r="I808" t="s">
        <v>14</v>
      </c>
      <c r="J808" t="s">
        <v>15</v>
      </c>
      <c r="K808" t="s">
        <v>24</v>
      </c>
      <c r="L808">
        <v>-5.8150406749999766</v>
      </c>
      <c r="M808">
        <v>42.479487074000083</v>
      </c>
      <c r="N808" t="str">
        <f>CONCATENATE(Tabla1[[#This Row],[nombre]],Tabla1[[#This Row],[PPKK]])</f>
        <v>800 - LEON-A CORUÑA150</v>
      </c>
    </row>
    <row r="809" spans="1:14" hidden="1" x14ac:dyDescent="0.2">
      <c r="A809">
        <v>808</v>
      </c>
      <c r="B809">
        <v>250000000396</v>
      </c>
      <c r="C809">
        <v>250020001775</v>
      </c>
      <c r="D809">
        <v>56</v>
      </c>
      <c r="E809">
        <v>27</v>
      </c>
      <c r="F809" t="s">
        <v>12</v>
      </c>
      <c r="G809" s="1">
        <v>43553</v>
      </c>
      <c r="H809" t="s">
        <v>13</v>
      </c>
      <c r="I809" t="s">
        <v>14</v>
      </c>
      <c r="J809" t="s">
        <v>15</v>
      </c>
      <c r="K809" t="s">
        <v>32</v>
      </c>
      <c r="L809">
        <v>0.86140987000004543</v>
      </c>
      <c r="M809">
        <v>42.007611600000082</v>
      </c>
      <c r="N809" t="str">
        <f>CONCATENATE(Tabla1[[#This Row],[nombre]],Tabla1[[#This Row],[PPKK]])</f>
        <v>000 - LÍNEAS Y TRAMOS AJENOS AL CUADRO DE VELOCIDADES MÁXIMAS56</v>
      </c>
    </row>
    <row r="810" spans="1:14" hidden="1" x14ac:dyDescent="0.2">
      <c r="A810">
        <v>809</v>
      </c>
      <c r="B810">
        <v>80000000536</v>
      </c>
      <c r="C810">
        <v>82700001312</v>
      </c>
      <c r="D810">
        <v>654</v>
      </c>
      <c r="E810">
        <v>27</v>
      </c>
      <c r="F810" t="s">
        <v>12</v>
      </c>
      <c r="G810" s="1">
        <v>43553</v>
      </c>
      <c r="H810" t="s">
        <v>13</v>
      </c>
      <c r="I810" t="s">
        <v>14</v>
      </c>
      <c r="J810" t="s">
        <v>19</v>
      </c>
      <c r="K810" t="s">
        <v>29</v>
      </c>
      <c r="L810">
        <v>1.927826511000035</v>
      </c>
      <c r="M810">
        <v>41.261972740000033</v>
      </c>
      <c r="N810" t="str">
        <f>CONCATENATE(Tabla1[[#This Row],[nombre]],Tabla1[[#This Row],[PPKK]])</f>
        <v>200 - MADRID-CHAMARTIN-BARNA-EST. DE FRANÇA654</v>
      </c>
    </row>
    <row r="811" spans="1:14" hidden="1" x14ac:dyDescent="0.2">
      <c r="A811">
        <v>810</v>
      </c>
      <c r="B811">
        <v>470000000066</v>
      </c>
      <c r="C811">
        <v>472280001371</v>
      </c>
      <c r="D811">
        <v>168</v>
      </c>
      <c r="E811">
        <v>27</v>
      </c>
      <c r="F811" t="s">
        <v>12</v>
      </c>
      <c r="G811" s="1">
        <v>43553</v>
      </c>
      <c r="H811" t="s">
        <v>13</v>
      </c>
      <c r="I811" t="s">
        <v>14</v>
      </c>
      <c r="J811" t="s">
        <v>15</v>
      </c>
      <c r="K811" t="s">
        <v>123</v>
      </c>
      <c r="L811">
        <v>-5.0513236319999351</v>
      </c>
      <c r="M811">
        <v>41.341848083000059</v>
      </c>
      <c r="N811" t="str">
        <f>CONCATENATE(Tabla1[[#This Row],[nombre]],Tabla1[[#This Row],[PPKK]])</f>
        <v>982 - BIFURCACIÓN MEDINA - ZAMORA168</v>
      </c>
    </row>
    <row r="812" spans="1:14" hidden="1" x14ac:dyDescent="0.2">
      <c r="A812">
        <v>811</v>
      </c>
      <c r="B812">
        <v>250000000612</v>
      </c>
      <c r="C812">
        <v>259040001758</v>
      </c>
      <c r="D812">
        <v>68</v>
      </c>
      <c r="E812">
        <v>27</v>
      </c>
      <c r="F812" t="s">
        <v>12</v>
      </c>
      <c r="G812" s="1">
        <v>43553</v>
      </c>
      <c r="H812" t="s">
        <v>13</v>
      </c>
      <c r="I812" t="s">
        <v>14</v>
      </c>
      <c r="J812" t="s">
        <v>15</v>
      </c>
      <c r="K812" t="s">
        <v>32</v>
      </c>
      <c r="L812">
        <v>0.88751240600004166</v>
      </c>
      <c r="M812">
        <v>42.095130520000048</v>
      </c>
      <c r="N812" t="str">
        <f>CONCATENATE(Tabla1[[#This Row],[nombre]],Tabla1[[#This Row],[PPKK]])</f>
        <v>000 - LÍNEAS Y TRAMOS AJENOS AL CUADRO DE VELOCIDADES MÁXIMAS68</v>
      </c>
    </row>
    <row r="813" spans="1:14" hidden="1" x14ac:dyDescent="0.2">
      <c r="A813">
        <v>812</v>
      </c>
      <c r="B813">
        <v>170000000543</v>
      </c>
      <c r="C813">
        <v>171450002637</v>
      </c>
      <c r="D813">
        <v>13</v>
      </c>
      <c r="E813">
        <v>27</v>
      </c>
      <c r="F813" t="s">
        <v>12</v>
      </c>
      <c r="G813" s="1">
        <v>43553</v>
      </c>
      <c r="H813" t="s">
        <v>13</v>
      </c>
      <c r="I813" t="s">
        <v>14</v>
      </c>
      <c r="J813" t="s">
        <v>15</v>
      </c>
      <c r="K813" t="s">
        <v>45</v>
      </c>
      <c r="L813">
        <v>2.1628524900000339</v>
      </c>
      <c r="M813">
        <v>42.294562896000059</v>
      </c>
      <c r="N813" t="str">
        <f>CONCATENATE(Tabla1[[#This Row],[nombre]],Tabla1[[#This Row],[PPKK]])</f>
        <v>222 - MONTCADA-BIFURCA-LA TOUR DE CAROL13</v>
      </c>
    </row>
    <row r="814" spans="1:14" hidden="1" x14ac:dyDescent="0.2">
      <c r="A814">
        <v>813</v>
      </c>
      <c r="B814">
        <v>100000000185</v>
      </c>
      <c r="C814">
        <v>100820000161</v>
      </c>
      <c r="D814">
        <v>298</v>
      </c>
      <c r="E814">
        <v>27</v>
      </c>
      <c r="F814" t="s">
        <v>12</v>
      </c>
      <c r="G814" s="1">
        <v>43553</v>
      </c>
      <c r="H814" t="s">
        <v>13</v>
      </c>
      <c r="I814" t="s">
        <v>14</v>
      </c>
      <c r="J814" t="s">
        <v>15</v>
      </c>
      <c r="K814" t="s">
        <v>65</v>
      </c>
      <c r="L814">
        <v>-6.4612872229999434</v>
      </c>
      <c r="M814">
        <v>39.695058114000062</v>
      </c>
      <c r="N814" t="str">
        <f>CONCATENATE(Tabla1[[#This Row],[nombre]],Tabla1[[#This Row],[PPKK]])</f>
        <v>500 - BIF. PLANETARIO-VALENCIA ALCANTARA298</v>
      </c>
    </row>
    <row r="815" spans="1:14" hidden="1" x14ac:dyDescent="0.2">
      <c r="A815">
        <v>814</v>
      </c>
      <c r="B815">
        <v>220000000719</v>
      </c>
      <c r="C815">
        <v>221250001171</v>
      </c>
      <c r="D815">
        <v>17</v>
      </c>
      <c r="E815">
        <v>27</v>
      </c>
      <c r="F815" t="s">
        <v>12</v>
      </c>
      <c r="G815" s="1">
        <v>43553</v>
      </c>
      <c r="H815" t="s">
        <v>13</v>
      </c>
      <c r="I815" t="s">
        <v>14</v>
      </c>
      <c r="J815" t="s">
        <v>15</v>
      </c>
      <c r="K815" t="s">
        <v>76</v>
      </c>
      <c r="L815">
        <v>-0.42119877299995778</v>
      </c>
      <c r="M815">
        <v>42.091289089000043</v>
      </c>
      <c r="N815" t="str">
        <f>CONCATENATE(Tabla1[[#This Row],[nombre]],Tabla1[[#This Row],[PPKK]])</f>
        <v>070 - BIF HUESCA-HUESCA17</v>
      </c>
    </row>
    <row r="816" spans="1:14" hidden="1" x14ac:dyDescent="0.2">
      <c r="A816">
        <v>815</v>
      </c>
      <c r="B816">
        <v>290000000451</v>
      </c>
      <c r="C816">
        <v>290460000092</v>
      </c>
      <c r="D816">
        <v>118</v>
      </c>
      <c r="E816">
        <v>27</v>
      </c>
      <c r="F816" t="s">
        <v>12</v>
      </c>
      <c r="G816" s="1">
        <v>43553</v>
      </c>
      <c r="H816" t="s">
        <v>13</v>
      </c>
      <c r="I816" t="s">
        <v>14</v>
      </c>
      <c r="J816" t="s">
        <v>15</v>
      </c>
      <c r="K816" t="s">
        <v>110</v>
      </c>
      <c r="L816">
        <v>-5.3743144569241839</v>
      </c>
      <c r="M816">
        <v>36.542249463758203</v>
      </c>
      <c r="N816" t="str">
        <f>CONCATENATE(Tabla1[[#This Row],[nombre]],Tabla1[[#This Row],[PPKK]])</f>
        <v>420 - BIF. MARAVILLAS-ALGECIRAS118</v>
      </c>
    </row>
    <row r="817" spans="1:14" hidden="1" x14ac:dyDescent="0.2">
      <c r="A817">
        <v>816</v>
      </c>
      <c r="B817">
        <v>360000000381</v>
      </c>
      <c r="C817">
        <v>360010000099</v>
      </c>
      <c r="D817">
        <v>104</v>
      </c>
      <c r="E817">
        <v>27</v>
      </c>
      <c r="F817" t="s">
        <v>12</v>
      </c>
      <c r="G817" s="1">
        <v>43553</v>
      </c>
      <c r="H817" t="s">
        <v>13</v>
      </c>
      <c r="I817" t="s">
        <v>14</v>
      </c>
      <c r="J817" t="s">
        <v>15</v>
      </c>
      <c r="K817" t="s">
        <v>127</v>
      </c>
      <c r="L817">
        <v>-8.2635092189999568</v>
      </c>
      <c r="M817">
        <v>42.122975224000072</v>
      </c>
      <c r="N817" t="str">
        <f>CONCATENATE(Tabla1[[#This Row],[nombre]],Tabla1[[#This Row],[PPKK]])</f>
        <v>810 - MONFORTE  LEMOS-BIF. CHAPELA104</v>
      </c>
    </row>
    <row r="818" spans="1:14" hidden="1" x14ac:dyDescent="0.2">
      <c r="A818">
        <v>817</v>
      </c>
      <c r="B818">
        <v>500000001624</v>
      </c>
      <c r="C818">
        <v>502980001056</v>
      </c>
      <c r="D818">
        <v>30</v>
      </c>
      <c r="E818">
        <v>27</v>
      </c>
      <c r="F818" t="s">
        <v>12</v>
      </c>
      <c r="G818" s="1">
        <v>43553</v>
      </c>
      <c r="H818" t="s">
        <v>13</v>
      </c>
      <c r="I818" t="s">
        <v>14</v>
      </c>
      <c r="J818" t="s">
        <v>15</v>
      </c>
      <c r="K818" t="s">
        <v>76</v>
      </c>
      <c r="L818">
        <v>-0.75042277763959953</v>
      </c>
      <c r="M818">
        <v>41.902962210811417</v>
      </c>
      <c r="N818" t="str">
        <f>CONCATENATE(Tabla1[[#This Row],[nombre]],Tabla1[[#This Row],[PPKK]])</f>
        <v>070 - BIF HUESCA-HUESCA30</v>
      </c>
    </row>
    <row r="819" spans="1:14" hidden="1" x14ac:dyDescent="0.2">
      <c r="A819">
        <v>818</v>
      </c>
      <c r="B819">
        <v>320000001133</v>
      </c>
      <c r="C819">
        <v>320540000280</v>
      </c>
      <c r="D819">
        <v>252</v>
      </c>
      <c r="E819">
        <v>27</v>
      </c>
      <c r="F819" t="s">
        <v>12</v>
      </c>
      <c r="G819" s="1">
        <v>43553</v>
      </c>
      <c r="H819" t="s">
        <v>13</v>
      </c>
      <c r="I819" t="s">
        <v>14</v>
      </c>
      <c r="J819" t="s">
        <v>15</v>
      </c>
      <c r="K819" t="s">
        <v>17</v>
      </c>
      <c r="L819">
        <v>-7.9058736669999803</v>
      </c>
      <c r="M819">
        <v>42.356993380000063</v>
      </c>
      <c r="N819" t="str">
        <f>CONCATENATE(Tabla1[[#This Row],[nombre]],Tabla1[[#This Row],[PPKK]])</f>
        <v>822 - ZAMORA-A CORUÑA252</v>
      </c>
    </row>
    <row r="820" spans="1:14" hidden="1" x14ac:dyDescent="0.2">
      <c r="A820">
        <v>819</v>
      </c>
      <c r="B820">
        <v>360000000458</v>
      </c>
      <c r="C820">
        <v>360140000122</v>
      </c>
      <c r="D820">
        <v>94</v>
      </c>
      <c r="E820">
        <v>27</v>
      </c>
      <c r="F820" t="s">
        <v>12</v>
      </c>
      <c r="G820" s="1">
        <v>43553</v>
      </c>
      <c r="H820" t="s">
        <v>13</v>
      </c>
      <c r="I820" t="s">
        <v>14</v>
      </c>
      <c r="J820" t="s">
        <v>15</v>
      </c>
      <c r="K820" t="s">
        <v>127</v>
      </c>
      <c r="L820">
        <v>-8.183231540999941</v>
      </c>
      <c r="M820">
        <v>42.158025509000034</v>
      </c>
      <c r="N820" t="str">
        <f>CONCATENATE(Tabla1[[#This Row],[nombre]],Tabla1[[#This Row],[PPKK]])</f>
        <v>810 - MONFORTE  LEMOS-BIF. CHAPELA94</v>
      </c>
    </row>
    <row r="821" spans="1:14" hidden="1" x14ac:dyDescent="0.2">
      <c r="A821">
        <v>820</v>
      </c>
      <c r="B821">
        <v>280000001028</v>
      </c>
      <c r="C821">
        <v>289030000243</v>
      </c>
      <c r="D821">
        <v>19</v>
      </c>
      <c r="E821">
        <v>27</v>
      </c>
      <c r="F821" t="s">
        <v>12</v>
      </c>
      <c r="G821" s="1">
        <v>43553</v>
      </c>
      <c r="H821" t="s">
        <v>13</v>
      </c>
      <c r="I821" t="s">
        <v>14</v>
      </c>
      <c r="J821" t="s">
        <v>19</v>
      </c>
      <c r="K821" t="s">
        <v>89</v>
      </c>
      <c r="L821">
        <v>-3.7247642689999338</v>
      </c>
      <c r="M821">
        <v>40.626555703000072</v>
      </c>
      <c r="N821" t="str">
        <f>CONCATENATE(Tabla1[[#This Row],[nombre]],Tabla1[[#This Row],[PPKK]])</f>
        <v>080 - MADRID-CHAMARTÍN- BIF. VENTA DE BAÑOS19</v>
      </c>
    </row>
    <row r="822" spans="1:14" hidden="1" x14ac:dyDescent="0.2">
      <c r="A822">
        <v>821</v>
      </c>
      <c r="B822">
        <v>270000000802</v>
      </c>
      <c r="C822">
        <v>270570000667</v>
      </c>
      <c r="D822">
        <v>395</v>
      </c>
      <c r="E822">
        <v>27</v>
      </c>
      <c r="F822" t="s">
        <v>12</v>
      </c>
      <c r="G822" s="1">
        <v>43553</v>
      </c>
      <c r="H822" t="s">
        <v>13</v>
      </c>
      <c r="I822" t="s">
        <v>14</v>
      </c>
      <c r="J822" t="s">
        <v>15</v>
      </c>
      <c r="K822" t="s">
        <v>24</v>
      </c>
      <c r="L822">
        <v>-7.4289571534439407</v>
      </c>
      <c r="M822">
        <v>42.775370225310738</v>
      </c>
      <c r="N822" t="str">
        <f>CONCATENATE(Tabla1[[#This Row],[nombre]],Tabla1[[#This Row],[PPKK]])</f>
        <v>800 - LEON-A CORUÑA395</v>
      </c>
    </row>
    <row r="823" spans="1:14" hidden="1" x14ac:dyDescent="0.2">
      <c r="A823">
        <v>822</v>
      </c>
      <c r="B823">
        <v>500000001296</v>
      </c>
      <c r="C823">
        <v>502970000791</v>
      </c>
      <c r="D823">
        <v>291</v>
      </c>
      <c r="E823">
        <v>27</v>
      </c>
      <c r="F823" t="s">
        <v>12</v>
      </c>
      <c r="G823" s="1">
        <v>43553</v>
      </c>
      <c r="H823" t="s">
        <v>13</v>
      </c>
      <c r="I823" t="s">
        <v>14</v>
      </c>
      <c r="J823" t="s">
        <v>19</v>
      </c>
      <c r="K823" t="s">
        <v>35</v>
      </c>
      <c r="L823">
        <v>-1.0670248500332611</v>
      </c>
      <c r="M823">
        <v>41.649870535937303</v>
      </c>
      <c r="N823" t="str">
        <f>CONCATENATE(Tabla1[[#This Row],[nombre]],Tabla1[[#This Row],[PPKK]])</f>
        <v>050 - MADRID-PUERTA DE ATOCHA-LIMITE ADIF - LFPSA291</v>
      </c>
    </row>
    <row r="824" spans="1:14" hidden="1" x14ac:dyDescent="0.2">
      <c r="A824">
        <v>823</v>
      </c>
      <c r="B824">
        <v>240000000506</v>
      </c>
      <c r="C824">
        <v>241790000122</v>
      </c>
      <c r="D824">
        <v>18</v>
      </c>
      <c r="E824">
        <v>27</v>
      </c>
      <c r="F824" t="s">
        <v>12</v>
      </c>
      <c r="G824" s="1">
        <v>43553</v>
      </c>
      <c r="H824" t="s">
        <v>13</v>
      </c>
      <c r="I824" t="s">
        <v>14</v>
      </c>
      <c r="J824" t="s">
        <v>15</v>
      </c>
      <c r="K824" t="s">
        <v>21</v>
      </c>
      <c r="L824">
        <v>-5.4457782169999396</v>
      </c>
      <c r="M824">
        <v>42.855060425000033</v>
      </c>
      <c r="N824" t="str">
        <f>CONCATENATE(Tabla1[[#This Row],[nombre]],Tabla1[[#This Row],[PPKK]])</f>
        <v>790 - ASUNCION UNIVERSIDAD-ARANGUREN18</v>
      </c>
    </row>
    <row r="825" spans="1:14" hidden="1" x14ac:dyDescent="0.2">
      <c r="A825">
        <v>824</v>
      </c>
      <c r="B825">
        <v>500000001380</v>
      </c>
      <c r="C825">
        <v>501150000471</v>
      </c>
      <c r="D825">
        <v>329</v>
      </c>
      <c r="E825">
        <v>27</v>
      </c>
      <c r="F825" t="s">
        <v>12</v>
      </c>
      <c r="G825" s="1">
        <v>43553</v>
      </c>
      <c r="H825" t="s">
        <v>13</v>
      </c>
      <c r="I825" t="s">
        <v>14</v>
      </c>
      <c r="J825" t="s">
        <v>19</v>
      </c>
      <c r="K825" t="s">
        <v>35</v>
      </c>
      <c r="L825">
        <v>-0.67196819607481673</v>
      </c>
      <c r="M825">
        <v>41.501872355771681</v>
      </c>
      <c r="N825" t="str">
        <f>CONCATENATE(Tabla1[[#This Row],[nombre]],Tabla1[[#This Row],[PPKK]])</f>
        <v>050 - MADRID-PUERTA DE ATOCHA-LIMITE ADIF - LFPSA329</v>
      </c>
    </row>
    <row r="826" spans="1:14" hidden="1" x14ac:dyDescent="0.2">
      <c r="A826">
        <v>825</v>
      </c>
      <c r="B826">
        <v>220000000799</v>
      </c>
      <c r="C826">
        <v>221740000978</v>
      </c>
      <c r="D826">
        <v>108</v>
      </c>
      <c r="E826">
        <v>27</v>
      </c>
      <c r="F826" t="s">
        <v>12</v>
      </c>
      <c r="G826" s="1">
        <v>43553</v>
      </c>
      <c r="H826" t="s">
        <v>13</v>
      </c>
      <c r="I826" t="s">
        <v>14</v>
      </c>
      <c r="J826" t="s">
        <v>15</v>
      </c>
      <c r="K826" t="s">
        <v>29</v>
      </c>
      <c r="L826">
        <v>7.146596120109411E-3</v>
      </c>
      <c r="M826">
        <v>41.843100767756972</v>
      </c>
      <c r="N826" t="str">
        <f>CONCATENATE(Tabla1[[#This Row],[nombre]],Tabla1[[#This Row],[PPKK]])</f>
        <v>200 - MADRID-CHAMARTIN-BARNA-EST. DE FRANÇA108</v>
      </c>
    </row>
    <row r="827" spans="1:14" hidden="1" x14ac:dyDescent="0.2">
      <c r="A827">
        <v>826</v>
      </c>
      <c r="B827">
        <v>20000000239</v>
      </c>
      <c r="C827">
        <v>20290000164</v>
      </c>
      <c r="D827">
        <v>339</v>
      </c>
      <c r="E827">
        <v>27</v>
      </c>
      <c r="F827" t="s">
        <v>12</v>
      </c>
      <c r="G827" s="1">
        <v>43553</v>
      </c>
      <c r="H827" t="s">
        <v>13</v>
      </c>
      <c r="I827" t="s">
        <v>14</v>
      </c>
      <c r="J827" t="s">
        <v>19</v>
      </c>
      <c r="K827" t="s">
        <v>42</v>
      </c>
      <c r="L827">
        <v>-1.7066172299999489</v>
      </c>
      <c r="M827">
        <v>38.891889530000071</v>
      </c>
      <c r="N827" t="str">
        <f>CONCATENATE(Tabla1[[#This Row],[nombre]],Tabla1[[#This Row],[PPKK]])</f>
        <v>042 - BIF. ALBACETE - ALACANT-TERMINAL339</v>
      </c>
    </row>
    <row r="828" spans="1:14" hidden="1" x14ac:dyDescent="0.2">
      <c r="A828">
        <v>827</v>
      </c>
      <c r="B828">
        <v>480000000532</v>
      </c>
      <c r="C828">
        <v>480840000133</v>
      </c>
      <c r="D828">
        <v>2</v>
      </c>
      <c r="E828">
        <v>27</v>
      </c>
      <c r="F828" t="s">
        <v>12</v>
      </c>
      <c r="G828" s="1">
        <v>43553</v>
      </c>
      <c r="H828" t="s">
        <v>13</v>
      </c>
      <c r="I828" t="s">
        <v>14</v>
      </c>
      <c r="J828" t="s">
        <v>15</v>
      </c>
      <c r="K828" t="s">
        <v>153</v>
      </c>
      <c r="L828">
        <v>-3.00417295893793</v>
      </c>
      <c r="M828">
        <v>43.304821509802977</v>
      </c>
      <c r="N828" t="str">
        <f>CONCATENATE(Tabla1[[#This Row],[nombre]],Tabla1[[#This Row],[PPKK]])</f>
        <v>722 - DESERTU-BARAKALD-MUSKIZ2</v>
      </c>
    </row>
    <row r="829" spans="1:14" hidden="1" x14ac:dyDescent="0.2">
      <c r="A829">
        <v>828</v>
      </c>
      <c r="B829">
        <v>440000000717</v>
      </c>
      <c r="C829">
        <v>440760000078</v>
      </c>
      <c r="D829">
        <v>113</v>
      </c>
      <c r="E829">
        <v>27</v>
      </c>
      <c r="F829" t="s">
        <v>12</v>
      </c>
      <c r="G829" s="1">
        <v>43553</v>
      </c>
      <c r="H829" t="s">
        <v>13</v>
      </c>
      <c r="I829" t="s">
        <v>14</v>
      </c>
      <c r="J829" t="s">
        <v>15</v>
      </c>
      <c r="K829" t="s">
        <v>93</v>
      </c>
      <c r="L829">
        <v>-1.2507893532103691</v>
      </c>
      <c r="M829">
        <v>40.467258504890218</v>
      </c>
      <c r="N829" t="str">
        <f>CONCATENATE(Tabla1[[#This Row],[nombre]],Tabla1[[#This Row],[PPKK]])</f>
        <v>610 - BIF. TERUEL-SAGUNT113</v>
      </c>
    </row>
    <row r="830" spans="1:14" hidden="1" x14ac:dyDescent="0.2">
      <c r="A830">
        <v>829</v>
      </c>
      <c r="B830">
        <v>270000000959</v>
      </c>
      <c r="C830">
        <v>270220000879</v>
      </c>
      <c r="D830">
        <v>472</v>
      </c>
      <c r="E830">
        <v>27</v>
      </c>
      <c r="F830" t="s">
        <v>12</v>
      </c>
      <c r="G830" s="1">
        <v>43553</v>
      </c>
      <c r="H830" t="s">
        <v>13</v>
      </c>
      <c r="I830" t="s">
        <v>14</v>
      </c>
      <c r="J830" t="s">
        <v>15</v>
      </c>
      <c r="K830" t="s">
        <v>24</v>
      </c>
      <c r="L830">
        <v>-7.8801567432191746</v>
      </c>
      <c r="M830">
        <v>43.175998782310913</v>
      </c>
      <c r="N830" t="str">
        <f>CONCATENATE(Tabla1[[#This Row],[nombre]],Tabla1[[#This Row],[PPKK]])</f>
        <v>800 - LEON-A CORUÑA472</v>
      </c>
    </row>
    <row r="831" spans="1:14" hidden="1" x14ac:dyDescent="0.2">
      <c r="A831">
        <v>830</v>
      </c>
      <c r="B831">
        <v>140000000460</v>
      </c>
      <c r="C831">
        <v>140410000190</v>
      </c>
      <c r="D831">
        <v>39</v>
      </c>
      <c r="E831">
        <v>27</v>
      </c>
      <c r="F831" t="s">
        <v>12</v>
      </c>
      <c r="G831" s="1">
        <v>43553</v>
      </c>
      <c r="H831" t="s">
        <v>13</v>
      </c>
      <c r="I831" t="s">
        <v>14</v>
      </c>
      <c r="J831" t="s">
        <v>15</v>
      </c>
      <c r="K831" t="s">
        <v>92</v>
      </c>
      <c r="L831">
        <v>-4.6562723699999538</v>
      </c>
      <c r="M831">
        <v>37.648624880000057</v>
      </c>
      <c r="N831" t="str">
        <f>CONCATENATE(Tabla1[[#This Row],[nombre]],Tabla1[[#This Row],[PPKK]])</f>
        <v>430 - BIF CORDOBA - MERCANCIAS-LOS PRADOS39</v>
      </c>
    </row>
    <row r="832" spans="1:14" hidden="1" x14ac:dyDescent="0.2">
      <c r="A832">
        <v>831</v>
      </c>
      <c r="B832">
        <v>10000000134</v>
      </c>
      <c r="C832">
        <v>480740000333</v>
      </c>
      <c r="D832">
        <v>198</v>
      </c>
      <c r="E832">
        <v>27</v>
      </c>
      <c r="F832" t="s">
        <v>12</v>
      </c>
      <c r="G832" s="1">
        <v>43553</v>
      </c>
      <c r="H832" t="s">
        <v>13</v>
      </c>
      <c r="I832" t="s">
        <v>14</v>
      </c>
      <c r="J832" t="s">
        <v>15</v>
      </c>
      <c r="K832" t="s">
        <v>73</v>
      </c>
      <c r="L832">
        <v>-3.0002469135044878</v>
      </c>
      <c r="M832">
        <v>43.012442296370558</v>
      </c>
      <c r="N832" t="str">
        <f>CONCATENATE(Tabla1[[#This Row],[nombre]],Tabla1[[#This Row],[PPKK]])</f>
        <v>700 - INT. ABANDO IND. PRIETO-CASETAS198</v>
      </c>
    </row>
    <row r="833" spans="1:14" hidden="1" x14ac:dyDescent="0.2">
      <c r="A833">
        <v>832</v>
      </c>
      <c r="B833">
        <v>390000000321</v>
      </c>
      <c r="C833">
        <v>480220000210</v>
      </c>
      <c r="D833">
        <v>606</v>
      </c>
      <c r="E833">
        <v>27</v>
      </c>
      <c r="F833" t="s">
        <v>12</v>
      </c>
      <c r="G833" s="1">
        <v>43553</v>
      </c>
      <c r="H833" t="s">
        <v>13</v>
      </c>
      <c r="I833" t="s">
        <v>14</v>
      </c>
      <c r="J833" t="s">
        <v>15</v>
      </c>
      <c r="K833" t="s">
        <v>90</v>
      </c>
      <c r="L833">
        <v>-3.2989638710134428</v>
      </c>
      <c r="M833">
        <v>43.237077873559137</v>
      </c>
      <c r="N833" t="str">
        <f>CONCATENATE(Tabla1[[#This Row],[nombre]],Tabla1[[#This Row],[PPKK]])</f>
        <v>780 - SANTANDER-BILBAO LA CONCORDIA606</v>
      </c>
    </row>
    <row r="834" spans="1:14" hidden="1" x14ac:dyDescent="0.2">
      <c r="A834">
        <v>833</v>
      </c>
      <c r="B834">
        <v>130000000051</v>
      </c>
      <c r="C834">
        <v>130710000429</v>
      </c>
      <c r="D834">
        <v>217</v>
      </c>
      <c r="E834">
        <v>27</v>
      </c>
      <c r="F834" t="s">
        <v>12</v>
      </c>
      <c r="G834" s="1">
        <v>43553</v>
      </c>
      <c r="H834" t="s">
        <v>13</v>
      </c>
      <c r="I834" t="s">
        <v>14</v>
      </c>
      <c r="J834" t="s">
        <v>19</v>
      </c>
      <c r="K834" t="s">
        <v>28</v>
      </c>
      <c r="L834">
        <v>-4.187861912529562</v>
      </c>
      <c r="M834">
        <v>38.663569104886811</v>
      </c>
      <c r="N834" t="str">
        <f>CONCATENATE(Tabla1[[#This Row],[nombre]],Tabla1[[#This Row],[PPKK]])</f>
        <v>010 - PTA. DE ATOCHA-SEVILLA-S. JUSTA217</v>
      </c>
    </row>
    <row r="835" spans="1:14" hidden="1" x14ac:dyDescent="0.2">
      <c r="A835">
        <v>834</v>
      </c>
      <c r="B835">
        <v>460000004401</v>
      </c>
      <c r="C835">
        <v>461110000014</v>
      </c>
      <c r="D835">
        <v>378</v>
      </c>
      <c r="E835">
        <v>16</v>
      </c>
      <c r="F835" t="s">
        <v>30</v>
      </c>
      <c r="G835" s="1">
        <v>43553</v>
      </c>
      <c r="H835" t="s">
        <v>13</v>
      </c>
      <c r="I835" t="s">
        <v>14</v>
      </c>
      <c r="J835" t="s">
        <v>19</v>
      </c>
      <c r="K835" t="s">
        <v>49</v>
      </c>
      <c r="L835">
        <v>-0.5801765760595432</v>
      </c>
      <c r="M835">
        <v>39.469624779803112</v>
      </c>
      <c r="N835" t="str">
        <f>CONCATENATE(Tabla1[[#This Row],[nombre]],Tabla1[[#This Row],[PPKK]])</f>
        <v>040 - BIF. TORREJÓN DE VELASCO - VALENCIA-JOAQUIM SOROLLA378</v>
      </c>
    </row>
    <row r="836" spans="1:14" hidden="1" x14ac:dyDescent="0.2">
      <c r="A836">
        <v>835</v>
      </c>
      <c r="B836">
        <v>140000000355</v>
      </c>
      <c r="C836">
        <v>140210000030</v>
      </c>
      <c r="D836">
        <v>355</v>
      </c>
      <c r="E836">
        <v>27</v>
      </c>
      <c r="F836" t="s">
        <v>12</v>
      </c>
      <c r="G836" s="1">
        <v>43553</v>
      </c>
      <c r="H836" t="s">
        <v>13</v>
      </c>
      <c r="I836" t="s">
        <v>14</v>
      </c>
      <c r="J836" t="s">
        <v>19</v>
      </c>
      <c r="K836" t="s">
        <v>28</v>
      </c>
      <c r="L836">
        <v>-4.9090932886858916</v>
      </c>
      <c r="M836">
        <v>37.849520806965913</v>
      </c>
      <c r="N836" t="str">
        <f>CONCATENATE(Tabla1[[#This Row],[nombre]],Tabla1[[#This Row],[PPKK]])</f>
        <v>010 - PTA. DE ATOCHA-SEVILLA-S. JUSTA355</v>
      </c>
    </row>
    <row r="837" spans="1:14" hidden="1" x14ac:dyDescent="0.2">
      <c r="A837">
        <v>836</v>
      </c>
      <c r="B837">
        <v>330000001977</v>
      </c>
      <c r="C837">
        <v>330340000160</v>
      </c>
      <c r="D837">
        <v>211</v>
      </c>
      <c r="E837">
        <v>27</v>
      </c>
      <c r="F837" t="s">
        <v>12</v>
      </c>
      <c r="G837" s="1">
        <v>43553</v>
      </c>
      <c r="H837" t="s">
        <v>13</v>
      </c>
      <c r="I837" t="s">
        <v>14</v>
      </c>
      <c r="J837" t="s">
        <v>15</v>
      </c>
      <c r="K837" t="s">
        <v>145</v>
      </c>
      <c r="L837">
        <v>-6.5371467301858024</v>
      </c>
      <c r="M837">
        <v>43.53413043891053</v>
      </c>
      <c r="N837" t="str">
        <f>CONCATENATE(Tabla1[[#This Row],[nombre]],Tabla1[[#This Row],[PPKK]])</f>
        <v>740 - FERROL-PRAVIA211</v>
      </c>
    </row>
    <row r="838" spans="1:14" hidden="1" x14ac:dyDescent="0.2">
      <c r="A838">
        <v>837</v>
      </c>
      <c r="B838">
        <v>340000000279</v>
      </c>
      <c r="C838">
        <v>340880000295</v>
      </c>
      <c r="D838">
        <v>307</v>
      </c>
      <c r="E838">
        <v>27</v>
      </c>
      <c r="F838" t="s">
        <v>12</v>
      </c>
      <c r="G838" s="1">
        <v>43553</v>
      </c>
      <c r="H838" t="s">
        <v>13</v>
      </c>
      <c r="I838" t="s">
        <v>14</v>
      </c>
      <c r="J838" t="s">
        <v>15</v>
      </c>
      <c r="K838" t="s">
        <v>58</v>
      </c>
      <c r="L838">
        <v>-4.5189892912302589</v>
      </c>
      <c r="M838">
        <v>42.087950560107252</v>
      </c>
      <c r="N838" t="str">
        <f>CONCATENATE(Tabla1[[#This Row],[nombre]],Tabla1[[#This Row],[PPKK]])</f>
        <v>160 - PALENCIA-SANTANDER307</v>
      </c>
    </row>
    <row r="839" spans="1:14" x14ac:dyDescent="0.2">
      <c r="A839">
        <v>838</v>
      </c>
      <c r="B839" s="2">
        <v>330000002097</v>
      </c>
      <c r="C839" s="2">
        <v>330570000398</v>
      </c>
      <c r="D839">
        <v>134</v>
      </c>
      <c r="E839">
        <v>27</v>
      </c>
      <c r="F839" t="s">
        <v>12</v>
      </c>
      <c r="G839" s="1">
        <v>43553</v>
      </c>
      <c r="H839" t="s">
        <v>13</v>
      </c>
      <c r="I839" t="s">
        <v>14</v>
      </c>
      <c r="J839" t="s">
        <v>19</v>
      </c>
      <c r="K839" t="s">
        <v>64</v>
      </c>
      <c r="L839">
        <v>-5.8755191732576337</v>
      </c>
      <c r="M839">
        <v>43.326892558188753</v>
      </c>
      <c r="N839" t="str">
        <f>CONCATENATE(Tabla1[[#This Row],[nombre]],Tabla1[[#This Row],[PPKK]])</f>
        <v>130 - VENTA DE BAÑOS-GIJON-CERCANIAS134</v>
      </c>
    </row>
    <row r="840" spans="1:14" hidden="1" x14ac:dyDescent="0.2">
      <c r="A840">
        <v>839</v>
      </c>
      <c r="B840">
        <v>280000001602</v>
      </c>
      <c r="C840">
        <v>280280000257</v>
      </c>
      <c r="D840">
        <v>55</v>
      </c>
      <c r="E840">
        <v>27</v>
      </c>
      <c r="F840" t="s">
        <v>12</v>
      </c>
      <c r="G840" s="1">
        <v>43553</v>
      </c>
      <c r="H840" t="s">
        <v>13</v>
      </c>
      <c r="I840" t="s">
        <v>25</v>
      </c>
      <c r="J840" t="s">
        <v>15</v>
      </c>
      <c r="K840" t="s">
        <v>53</v>
      </c>
      <c r="L840">
        <v>-3.6938799519999752</v>
      </c>
      <c r="M840">
        <v>40.827641620000072</v>
      </c>
      <c r="N840" t="str">
        <f>CONCATENATE(Tabla1[[#This Row],[nombre]],Tabla1[[#This Row],[PPKK]])</f>
        <v>102 - MADRID-CHAMARTIN-BIF. ARANDA55</v>
      </c>
    </row>
    <row r="841" spans="1:14" hidden="1" x14ac:dyDescent="0.2">
      <c r="A841">
        <v>840</v>
      </c>
      <c r="B841">
        <v>130000000303</v>
      </c>
      <c r="C841">
        <v>130870000327</v>
      </c>
      <c r="D841">
        <v>228</v>
      </c>
      <c r="E841">
        <v>27</v>
      </c>
      <c r="F841" t="s">
        <v>12</v>
      </c>
      <c r="G841" s="1">
        <v>43553</v>
      </c>
      <c r="H841" t="s">
        <v>13</v>
      </c>
      <c r="I841" t="s">
        <v>14</v>
      </c>
      <c r="J841" t="s">
        <v>19</v>
      </c>
      <c r="K841" t="s">
        <v>48</v>
      </c>
      <c r="L841">
        <v>-3.403126953795752</v>
      </c>
      <c r="M841">
        <v>38.736699990481291</v>
      </c>
      <c r="N841" t="str">
        <f>CONCATENATE(Tabla1[[#This Row],[nombre]],Tabla1[[#This Row],[PPKK]])</f>
        <v>400 - ALCAZAR SAN JUAN-CADIZ228</v>
      </c>
    </row>
    <row r="842" spans="1:14" hidden="1" x14ac:dyDescent="0.2">
      <c r="A842">
        <v>841</v>
      </c>
      <c r="B842">
        <v>130000000303</v>
      </c>
      <c r="C842">
        <v>130870000328</v>
      </c>
      <c r="D842">
        <v>227</v>
      </c>
      <c r="E842">
        <v>27</v>
      </c>
      <c r="F842" t="s">
        <v>12</v>
      </c>
      <c r="G842" s="1">
        <v>43553</v>
      </c>
      <c r="H842" t="s">
        <v>13</v>
      </c>
      <c r="I842" t="s">
        <v>14</v>
      </c>
      <c r="J842" t="s">
        <v>19</v>
      </c>
      <c r="K842" t="s">
        <v>48</v>
      </c>
      <c r="L842">
        <v>-3.3990891066705231</v>
      </c>
      <c r="M842">
        <v>38.745138550953477</v>
      </c>
      <c r="N842" t="str">
        <f>CONCATENATE(Tabla1[[#This Row],[nombre]],Tabla1[[#This Row],[PPKK]])</f>
        <v>400 - ALCAZAR SAN JUAN-CADIZ227</v>
      </c>
    </row>
    <row r="843" spans="1:14" hidden="1" x14ac:dyDescent="0.2">
      <c r="A843">
        <v>842</v>
      </c>
      <c r="B843">
        <v>140000000451</v>
      </c>
      <c r="C843">
        <v>140530000288</v>
      </c>
      <c r="D843">
        <v>472</v>
      </c>
      <c r="E843">
        <v>27</v>
      </c>
      <c r="F843" t="s">
        <v>12</v>
      </c>
      <c r="G843" s="1">
        <v>43553</v>
      </c>
      <c r="H843" t="s">
        <v>13</v>
      </c>
      <c r="I843" t="s">
        <v>14</v>
      </c>
      <c r="J843" t="s">
        <v>15</v>
      </c>
      <c r="K843" t="s">
        <v>48</v>
      </c>
      <c r="L843">
        <v>-5.1006402478828301</v>
      </c>
      <c r="M843">
        <v>37.80448325029419</v>
      </c>
      <c r="N843" t="str">
        <f>CONCATENATE(Tabla1[[#This Row],[nombre]],Tabla1[[#This Row],[PPKK]])</f>
        <v>400 - ALCAZAR SAN JUAN-CADIZ472</v>
      </c>
    </row>
    <row r="844" spans="1:14" hidden="1" x14ac:dyDescent="0.2">
      <c r="A844">
        <v>843</v>
      </c>
      <c r="B844">
        <v>130000000410</v>
      </c>
      <c r="C844">
        <v>130230001925</v>
      </c>
      <c r="D844">
        <v>238</v>
      </c>
      <c r="E844">
        <v>27</v>
      </c>
      <c r="F844" t="s">
        <v>12</v>
      </c>
      <c r="G844" s="1">
        <v>43553</v>
      </c>
      <c r="H844" t="s">
        <v>13</v>
      </c>
      <c r="I844" t="s">
        <v>14</v>
      </c>
      <c r="J844" t="s">
        <v>15</v>
      </c>
      <c r="K844" t="s">
        <v>140</v>
      </c>
      <c r="L844">
        <v>-3.6930839599999672</v>
      </c>
      <c r="M844">
        <v>38.906499770000039</v>
      </c>
      <c r="N844" t="str">
        <f>CONCATENATE(Tabla1[[#This Row],[nombre]],Tabla1[[#This Row],[PPKK]])</f>
        <v>522 - MANZANARES-CIUDAD REAL238</v>
      </c>
    </row>
    <row r="845" spans="1:14" hidden="1" x14ac:dyDescent="0.2">
      <c r="A845">
        <v>844</v>
      </c>
      <c r="B845">
        <v>30000000146</v>
      </c>
      <c r="C845">
        <v>30660000004</v>
      </c>
      <c r="D845">
        <v>415</v>
      </c>
      <c r="E845">
        <v>16</v>
      </c>
      <c r="F845" t="s">
        <v>30</v>
      </c>
      <c r="G845" s="1">
        <v>43553</v>
      </c>
      <c r="H845" t="s">
        <v>13</v>
      </c>
      <c r="I845" t="s">
        <v>14</v>
      </c>
      <c r="J845" t="s">
        <v>15</v>
      </c>
      <c r="K845" t="s">
        <v>94</v>
      </c>
      <c r="L845">
        <v>-0.80583123399992473</v>
      </c>
      <c r="M845">
        <v>38.478170040000073</v>
      </c>
      <c r="N845" t="str">
        <f>CONCATENATE(Tabla1[[#This Row],[nombre]],Tabla1[[#This Row],[PPKK]])</f>
        <v>330 - LA ENCINA-ALACANT-TERMINAL415</v>
      </c>
    </row>
    <row r="846" spans="1:14" hidden="1" x14ac:dyDescent="0.2">
      <c r="A846">
        <v>845</v>
      </c>
      <c r="B846">
        <v>140000000451</v>
      </c>
      <c r="C846">
        <v>140530000293</v>
      </c>
      <c r="D846">
        <v>469</v>
      </c>
      <c r="E846">
        <v>27</v>
      </c>
      <c r="F846" t="s">
        <v>12</v>
      </c>
      <c r="G846" s="1">
        <v>43553</v>
      </c>
      <c r="H846" t="s">
        <v>13</v>
      </c>
      <c r="I846" t="s">
        <v>14</v>
      </c>
      <c r="J846" t="s">
        <v>15</v>
      </c>
      <c r="K846" t="s">
        <v>48</v>
      </c>
      <c r="L846">
        <v>-5.069307097634268</v>
      </c>
      <c r="M846">
        <v>37.81191208276141</v>
      </c>
      <c r="N846" t="str">
        <f>CONCATENATE(Tabla1[[#This Row],[nombre]],Tabla1[[#This Row],[PPKK]])</f>
        <v>400 - ALCAZAR SAN JUAN-CADIZ469</v>
      </c>
    </row>
    <row r="847" spans="1:14" x14ac:dyDescent="0.2">
      <c r="A847">
        <v>846</v>
      </c>
      <c r="B847" s="2">
        <v>240000000455</v>
      </c>
      <c r="C847" s="2">
        <v>240180000064</v>
      </c>
      <c r="D847">
        <v>76</v>
      </c>
      <c r="E847">
        <v>27</v>
      </c>
      <c r="F847" t="s">
        <v>12</v>
      </c>
      <c r="G847" s="1">
        <v>43553</v>
      </c>
      <c r="H847" t="s">
        <v>13</v>
      </c>
      <c r="I847" t="s">
        <v>14</v>
      </c>
      <c r="J847" t="s">
        <v>19</v>
      </c>
      <c r="K847" t="s">
        <v>64</v>
      </c>
      <c r="L847">
        <v>-5.1705812879999371</v>
      </c>
      <c r="M847">
        <v>42.413240934000036</v>
      </c>
      <c r="N847" t="str">
        <f>CONCATENATE(Tabla1[[#This Row],[nombre]],Tabla1[[#This Row],[PPKK]])</f>
        <v>130 - VENTA DE BAÑOS-GIJON-CERCANIAS76</v>
      </c>
    </row>
    <row r="848" spans="1:14" hidden="1" x14ac:dyDescent="0.2">
      <c r="A848">
        <v>847</v>
      </c>
      <c r="B848">
        <v>470000000307</v>
      </c>
      <c r="C848">
        <v>470850001470</v>
      </c>
      <c r="D848">
        <v>161</v>
      </c>
      <c r="E848">
        <v>27</v>
      </c>
      <c r="F848" t="s">
        <v>12</v>
      </c>
      <c r="G848" s="1">
        <v>43553</v>
      </c>
      <c r="H848" t="s">
        <v>13</v>
      </c>
      <c r="I848" t="s">
        <v>14</v>
      </c>
      <c r="J848" t="s">
        <v>15</v>
      </c>
      <c r="K848" t="s">
        <v>123</v>
      </c>
      <c r="L848">
        <v>-4.9838671479999448</v>
      </c>
      <c r="M848">
        <v>41.305563206000038</v>
      </c>
      <c r="N848" t="str">
        <f>CONCATENATE(Tabla1[[#This Row],[nombre]],Tabla1[[#This Row],[PPKK]])</f>
        <v>982 - BIFURCACIÓN MEDINA - ZAMORA161</v>
      </c>
    </row>
    <row r="849" spans="1:14" hidden="1" x14ac:dyDescent="0.2">
      <c r="A849">
        <v>848</v>
      </c>
      <c r="B849">
        <v>470000000307</v>
      </c>
      <c r="C849">
        <v>470850001477</v>
      </c>
      <c r="D849">
        <v>160</v>
      </c>
      <c r="E849">
        <v>27</v>
      </c>
      <c r="F849" t="s">
        <v>12</v>
      </c>
      <c r="G849" s="1">
        <v>43553</v>
      </c>
      <c r="H849" t="s">
        <v>13</v>
      </c>
      <c r="I849" t="s">
        <v>14</v>
      </c>
      <c r="J849" t="s">
        <v>15</v>
      </c>
      <c r="K849" t="s">
        <v>123</v>
      </c>
      <c r="L849">
        <v>-4.973759796999957</v>
      </c>
      <c r="M849">
        <v>41.30077218100007</v>
      </c>
      <c r="N849" t="str">
        <f>CONCATENATE(Tabla1[[#This Row],[nombre]],Tabla1[[#This Row],[PPKK]])</f>
        <v>982 - BIFURCACIÓN MEDINA - ZAMORA160</v>
      </c>
    </row>
    <row r="850" spans="1:14" hidden="1" x14ac:dyDescent="0.2">
      <c r="A850">
        <v>849</v>
      </c>
      <c r="B850">
        <v>240000000205</v>
      </c>
      <c r="C850">
        <v>241440000286</v>
      </c>
      <c r="D850">
        <v>163</v>
      </c>
      <c r="E850">
        <v>27</v>
      </c>
      <c r="F850" t="s">
        <v>12</v>
      </c>
      <c r="G850" s="1">
        <v>43553</v>
      </c>
      <c r="H850" t="s">
        <v>13</v>
      </c>
      <c r="I850" t="s">
        <v>14</v>
      </c>
      <c r="J850" t="s">
        <v>15</v>
      </c>
      <c r="K850" t="s">
        <v>24</v>
      </c>
      <c r="L850">
        <v>-5.9376012069999433</v>
      </c>
      <c r="M850">
        <v>42.406267090000028</v>
      </c>
      <c r="N850" t="str">
        <f>CONCATENATE(Tabla1[[#This Row],[nombre]],Tabla1[[#This Row],[PPKK]])</f>
        <v>800 - LEON-A CORUÑA163</v>
      </c>
    </row>
    <row r="851" spans="1:14" hidden="1" x14ac:dyDescent="0.2">
      <c r="A851">
        <v>850</v>
      </c>
      <c r="B851">
        <v>140000000451</v>
      </c>
      <c r="C851">
        <v>140530000291</v>
      </c>
      <c r="D851">
        <v>470</v>
      </c>
      <c r="E851">
        <v>27</v>
      </c>
      <c r="F851" t="s">
        <v>12</v>
      </c>
      <c r="G851" s="1">
        <v>43553</v>
      </c>
      <c r="H851" t="s">
        <v>13</v>
      </c>
      <c r="I851" t="s">
        <v>14</v>
      </c>
      <c r="J851" t="s">
        <v>15</v>
      </c>
      <c r="K851" t="s">
        <v>48</v>
      </c>
      <c r="L851">
        <v>-5.0797927329125327</v>
      </c>
      <c r="M851">
        <v>37.810700412560102</v>
      </c>
      <c r="N851" t="str">
        <f>CONCATENATE(Tabla1[[#This Row],[nombre]],Tabla1[[#This Row],[PPKK]])</f>
        <v>400 - ALCAZAR SAN JUAN-CADIZ470</v>
      </c>
    </row>
    <row r="852" spans="1:14" hidden="1" x14ac:dyDescent="0.2">
      <c r="A852">
        <v>851</v>
      </c>
      <c r="B852">
        <v>140000000451</v>
      </c>
      <c r="C852">
        <v>140530000290</v>
      </c>
      <c r="D852">
        <v>471</v>
      </c>
      <c r="E852">
        <v>27</v>
      </c>
      <c r="F852" t="s">
        <v>12</v>
      </c>
      <c r="G852" s="1">
        <v>43553</v>
      </c>
      <c r="H852" t="s">
        <v>13</v>
      </c>
      <c r="I852" t="s">
        <v>14</v>
      </c>
      <c r="J852" t="s">
        <v>15</v>
      </c>
      <c r="K852" t="s">
        <v>48</v>
      </c>
      <c r="L852">
        <v>-5.0899029519834968</v>
      </c>
      <c r="M852">
        <v>37.807175048871152</v>
      </c>
      <c r="N852" t="str">
        <f>CONCATENATE(Tabla1[[#This Row],[nombre]],Tabla1[[#This Row],[PPKK]])</f>
        <v>400 - ALCAZAR SAN JUAN-CADIZ471</v>
      </c>
    </row>
    <row r="853" spans="1:14" hidden="1" x14ac:dyDescent="0.2">
      <c r="A853">
        <v>852</v>
      </c>
      <c r="B853">
        <v>140000000451</v>
      </c>
      <c r="C853">
        <v>140050000299</v>
      </c>
      <c r="D853">
        <v>468</v>
      </c>
      <c r="E853">
        <v>27</v>
      </c>
      <c r="F853" t="s">
        <v>12</v>
      </c>
      <c r="G853" s="1">
        <v>43553</v>
      </c>
      <c r="H853" t="s">
        <v>13</v>
      </c>
      <c r="I853" t="s">
        <v>14</v>
      </c>
      <c r="J853" t="s">
        <v>15</v>
      </c>
      <c r="K853" t="s">
        <v>48</v>
      </c>
      <c r="L853">
        <v>-5.0583563679498758</v>
      </c>
      <c r="M853">
        <v>37.809895127204001</v>
      </c>
      <c r="N853" t="str">
        <f>CONCATENATE(Tabla1[[#This Row],[nombre]],Tabla1[[#This Row],[PPKK]])</f>
        <v>400 - ALCAZAR SAN JUAN-CADIZ468</v>
      </c>
    </row>
    <row r="854" spans="1:14" hidden="1" x14ac:dyDescent="0.2">
      <c r="A854">
        <v>853</v>
      </c>
      <c r="B854">
        <v>290000000616</v>
      </c>
      <c r="C854">
        <v>290280000127</v>
      </c>
      <c r="D854">
        <v>96</v>
      </c>
      <c r="E854">
        <v>27</v>
      </c>
      <c r="F854" t="s">
        <v>12</v>
      </c>
      <c r="G854" s="1">
        <v>43553</v>
      </c>
      <c r="H854" t="s">
        <v>13</v>
      </c>
      <c r="I854" t="s">
        <v>14</v>
      </c>
      <c r="J854" t="s">
        <v>15</v>
      </c>
      <c r="K854" t="s">
        <v>110</v>
      </c>
      <c r="L854">
        <v>-5.2594974857856771</v>
      </c>
      <c r="M854">
        <v>36.686836970732116</v>
      </c>
      <c r="N854" t="str">
        <f>CONCATENATE(Tabla1[[#This Row],[nombre]],Tabla1[[#This Row],[PPKK]])</f>
        <v>420 - BIF. MARAVILLAS-ALGECIRAS96</v>
      </c>
    </row>
    <row r="855" spans="1:14" hidden="1" x14ac:dyDescent="0.2">
      <c r="A855">
        <v>854</v>
      </c>
      <c r="B855">
        <v>90000000459</v>
      </c>
      <c r="C855">
        <v>91240000516</v>
      </c>
      <c r="D855">
        <v>234</v>
      </c>
      <c r="E855">
        <v>27</v>
      </c>
      <c r="F855" t="s">
        <v>12</v>
      </c>
      <c r="G855" s="1">
        <v>43553</v>
      </c>
      <c r="H855" t="s">
        <v>13</v>
      </c>
      <c r="I855" t="s">
        <v>14</v>
      </c>
      <c r="J855" t="s">
        <v>15</v>
      </c>
      <c r="K855" t="s">
        <v>21</v>
      </c>
      <c r="L855">
        <v>-3.5952282539999492</v>
      </c>
      <c r="M855">
        <v>43.066186604000052</v>
      </c>
      <c r="N855" t="str">
        <f>CONCATENATE(Tabla1[[#This Row],[nombre]],Tabla1[[#This Row],[PPKK]])</f>
        <v>790 - ASUNCION UNIVERSIDAD-ARANGUREN234</v>
      </c>
    </row>
    <row r="856" spans="1:14" hidden="1" x14ac:dyDescent="0.2">
      <c r="A856">
        <v>855</v>
      </c>
      <c r="B856">
        <v>90000000459</v>
      </c>
      <c r="C856">
        <v>92150000515</v>
      </c>
      <c r="D856">
        <v>233</v>
      </c>
      <c r="E856">
        <v>27</v>
      </c>
      <c r="F856" t="s">
        <v>12</v>
      </c>
      <c r="G856" s="1">
        <v>43553</v>
      </c>
      <c r="H856" t="s">
        <v>13</v>
      </c>
      <c r="I856" t="s">
        <v>14</v>
      </c>
      <c r="J856" t="s">
        <v>15</v>
      </c>
      <c r="K856" t="s">
        <v>21</v>
      </c>
      <c r="L856">
        <v>-3.606671974999927</v>
      </c>
      <c r="M856">
        <v>43.063044490000038</v>
      </c>
      <c r="N856" t="str">
        <f>CONCATENATE(Tabla1[[#This Row],[nombre]],Tabla1[[#This Row],[PPKK]])</f>
        <v>790 - ASUNCION UNIVERSIDAD-ARANGUREN233</v>
      </c>
    </row>
    <row r="857" spans="1:14" hidden="1" x14ac:dyDescent="0.2">
      <c r="A857">
        <v>856</v>
      </c>
      <c r="B857">
        <v>130000000222</v>
      </c>
      <c r="C857">
        <v>130240000248</v>
      </c>
      <c r="D857">
        <v>252</v>
      </c>
      <c r="E857">
        <v>27</v>
      </c>
      <c r="F857" t="s">
        <v>12</v>
      </c>
      <c r="G857" s="1">
        <v>43553</v>
      </c>
      <c r="H857" t="s">
        <v>13</v>
      </c>
      <c r="I857" t="s">
        <v>14</v>
      </c>
      <c r="J857" t="s">
        <v>19</v>
      </c>
      <c r="K857" t="s">
        <v>28</v>
      </c>
      <c r="L857">
        <v>-4.4508066188029876</v>
      </c>
      <c r="M857">
        <v>38.502052751110377</v>
      </c>
      <c r="N857" t="str">
        <f>CONCATENATE(Tabla1[[#This Row],[nombre]],Tabla1[[#This Row],[PPKK]])</f>
        <v>010 - PTA. DE ATOCHA-SEVILLA-S. JUSTA252</v>
      </c>
    </row>
    <row r="858" spans="1:14" x14ac:dyDescent="0.2">
      <c r="A858">
        <v>857</v>
      </c>
      <c r="B858" s="2">
        <v>240000001179</v>
      </c>
      <c r="C858" s="2">
        <v>241970000152</v>
      </c>
      <c r="D858">
        <v>109</v>
      </c>
      <c r="E858">
        <v>27</v>
      </c>
      <c r="F858" t="s">
        <v>12</v>
      </c>
      <c r="G858" s="1">
        <v>43553</v>
      </c>
      <c r="H858" t="s">
        <v>13</v>
      </c>
      <c r="I858" t="s">
        <v>14</v>
      </c>
      <c r="J858" t="s">
        <v>19</v>
      </c>
      <c r="K858" t="s">
        <v>64</v>
      </c>
      <c r="L858">
        <v>-5.5369510149999428</v>
      </c>
      <c r="M858">
        <v>42.48016560800005</v>
      </c>
      <c r="N858" t="str">
        <f>CONCATENATE(Tabla1[[#This Row],[nombre]],Tabla1[[#This Row],[PPKK]])</f>
        <v>130 - VENTA DE BAÑOS-GIJON-CERCANIAS109</v>
      </c>
    </row>
    <row r="859" spans="1:14" x14ac:dyDescent="0.2">
      <c r="A859">
        <v>858</v>
      </c>
      <c r="B859" s="2">
        <v>240000001179</v>
      </c>
      <c r="C859" s="2">
        <v>241970000147</v>
      </c>
      <c r="D859">
        <v>108</v>
      </c>
      <c r="E859">
        <v>27</v>
      </c>
      <c r="F859" t="s">
        <v>12</v>
      </c>
      <c r="G859" s="1">
        <v>43553</v>
      </c>
      <c r="H859" t="s">
        <v>13</v>
      </c>
      <c r="I859" t="s">
        <v>14</v>
      </c>
      <c r="J859" t="s">
        <v>19</v>
      </c>
      <c r="K859" t="s">
        <v>64</v>
      </c>
      <c r="L859">
        <v>-5.5298882119999462</v>
      </c>
      <c r="M859">
        <v>42.472890719000077</v>
      </c>
      <c r="N859" t="str">
        <f>CONCATENATE(Tabla1[[#This Row],[nombre]],Tabla1[[#This Row],[PPKK]])</f>
        <v>130 - VENTA DE BAÑOS-GIJON-CERCANIAS108</v>
      </c>
    </row>
    <row r="860" spans="1:14" hidden="1" x14ac:dyDescent="0.2">
      <c r="A860">
        <v>859</v>
      </c>
      <c r="B860">
        <v>180000000012</v>
      </c>
      <c r="C860">
        <v>180880000010</v>
      </c>
      <c r="D860">
        <v>106</v>
      </c>
      <c r="E860">
        <v>27</v>
      </c>
      <c r="F860" t="s">
        <v>12</v>
      </c>
      <c r="G860" s="1">
        <v>43553</v>
      </c>
      <c r="H860" t="s">
        <v>13</v>
      </c>
      <c r="I860" t="s">
        <v>14</v>
      </c>
      <c r="J860" t="s">
        <v>15</v>
      </c>
      <c r="K860" t="s">
        <v>44</v>
      </c>
      <c r="L860">
        <v>-3.3126006199999551</v>
      </c>
      <c r="M860">
        <v>37.572699450000073</v>
      </c>
      <c r="N860" t="str">
        <f>CONCATENATE(Tabla1[[#This Row],[nombre]],Tabla1[[#This Row],[PPKK]])</f>
        <v>410 - LINARES BAEZA-ALMERIA106</v>
      </c>
    </row>
    <row r="861" spans="1:14" hidden="1" x14ac:dyDescent="0.2">
      <c r="A861">
        <v>860</v>
      </c>
      <c r="B861">
        <v>390000000611</v>
      </c>
      <c r="C861">
        <v>390910000262</v>
      </c>
      <c r="D861">
        <v>478</v>
      </c>
      <c r="E861">
        <v>27</v>
      </c>
      <c r="F861" t="s">
        <v>12</v>
      </c>
      <c r="G861" s="1">
        <v>43553</v>
      </c>
      <c r="H861" t="s">
        <v>13</v>
      </c>
      <c r="I861" t="s">
        <v>14</v>
      </c>
      <c r="J861" t="s">
        <v>15</v>
      </c>
      <c r="K861" t="s">
        <v>133</v>
      </c>
      <c r="L861">
        <v>-4.2905703319999589</v>
      </c>
      <c r="M861">
        <v>43.306245617000059</v>
      </c>
      <c r="N861" t="str">
        <f>CONCATENATE(Tabla1[[#This Row],[nombre]],Tabla1[[#This Row],[PPKK]])</f>
        <v>770 - SANTANDER-OVIEDO478</v>
      </c>
    </row>
    <row r="862" spans="1:14" hidden="1" x14ac:dyDescent="0.2">
      <c r="A862">
        <v>861</v>
      </c>
      <c r="B862">
        <v>360000000048</v>
      </c>
      <c r="C862">
        <v>360240000553</v>
      </c>
      <c r="D862">
        <v>313</v>
      </c>
      <c r="E862">
        <v>27</v>
      </c>
      <c r="F862" t="s">
        <v>12</v>
      </c>
      <c r="G862" s="1">
        <v>43553</v>
      </c>
      <c r="H862" t="s">
        <v>13</v>
      </c>
      <c r="I862" t="s">
        <v>14</v>
      </c>
      <c r="J862" t="s">
        <v>15</v>
      </c>
      <c r="K862" t="s">
        <v>17</v>
      </c>
      <c r="L862">
        <v>-8.1388292677482426</v>
      </c>
      <c r="M862">
        <v>42.614604756646443</v>
      </c>
      <c r="N862" t="str">
        <f>CONCATENATE(Tabla1[[#This Row],[nombre]],Tabla1[[#This Row],[PPKK]])</f>
        <v>822 - ZAMORA-A CORUÑA313</v>
      </c>
    </row>
    <row r="863" spans="1:14" hidden="1" x14ac:dyDescent="0.2">
      <c r="A863">
        <v>862</v>
      </c>
      <c r="B863">
        <v>170000000327</v>
      </c>
      <c r="C863">
        <v>170060000220</v>
      </c>
      <c r="D863">
        <v>36</v>
      </c>
      <c r="E863">
        <v>27</v>
      </c>
      <c r="F863" t="s">
        <v>12</v>
      </c>
      <c r="G863" s="1">
        <v>43553</v>
      </c>
      <c r="H863" t="s">
        <v>13</v>
      </c>
      <c r="I863" t="s">
        <v>14</v>
      </c>
      <c r="J863" t="s">
        <v>15</v>
      </c>
      <c r="K863" t="s">
        <v>45</v>
      </c>
      <c r="L863">
        <v>1.9463449770000241</v>
      </c>
      <c r="M863">
        <v>42.348015051000061</v>
      </c>
      <c r="N863" t="str">
        <f>CONCATENATE(Tabla1[[#This Row],[nombre]],Tabla1[[#This Row],[PPKK]])</f>
        <v>222 - MONTCADA-BIFURCA-LA TOUR DE CAROL36</v>
      </c>
    </row>
    <row r="864" spans="1:14" hidden="1" x14ac:dyDescent="0.2">
      <c r="A864">
        <v>863</v>
      </c>
      <c r="B864">
        <v>90000000884</v>
      </c>
      <c r="C864">
        <v>94340000345</v>
      </c>
      <c r="D864">
        <v>273</v>
      </c>
      <c r="E864">
        <v>27</v>
      </c>
      <c r="F864" t="s">
        <v>12</v>
      </c>
      <c r="G864" s="1">
        <v>43553</v>
      </c>
      <c r="H864" t="s">
        <v>13</v>
      </c>
      <c r="I864" t="s">
        <v>14</v>
      </c>
      <c r="J864" t="s">
        <v>15</v>
      </c>
      <c r="K864" t="s">
        <v>53</v>
      </c>
      <c r="L864">
        <v>-3.731967717999964</v>
      </c>
      <c r="M864">
        <v>42.300408969000053</v>
      </c>
      <c r="N864" t="str">
        <f>CONCATENATE(Tabla1[[#This Row],[nombre]],Tabla1[[#This Row],[PPKK]])</f>
        <v>102 - MADRID-CHAMARTIN-BIF. ARANDA273</v>
      </c>
    </row>
    <row r="865" spans="1:14" hidden="1" x14ac:dyDescent="0.2">
      <c r="A865">
        <v>864</v>
      </c>
      <c r="B865">
        <v>90000000884</v>
      </c>
      <c r="C865">
        <v>94340000449</v>
      </c>
      <c r="D865">
        <v>274</v>
      </c>
      <c r="E865">
        <v>27</v>
      </c>
      <c r="F865" t="s">
        <v>12</v>
      </c>
      <c r="G865" s="1">
        <v>43553</v>
      </c>
      <c r="H865" t="s">
        <v>13</v>
      </c>
      <c r="I865" t="s">
        <v>14</v>
      </c>
      <c r="J865" t="s">
        <v>15</v>
      </c>
      <c r="K865" t="s">
        <v>53</v>
      </c>
      <c r="L865">
        <v>-3.7400328089999562</v>
      </c>
      <c r="M865">
        <v>42.306960006000047</v>
      </c>
      <c r="N865" t="str">
        <f>CONCATENATE(Tabla1[[#This Row],[nombre]],Tabla1[[#This Row],[PPKK]])</f>
        <v>102 - MADRID-CHAMARTIN-BIF. ARANDA274</v>
      </c>
    </row>
    <row r="866" spans="1:14" hidden="1" x14ac:dyDescent="0.2">
      <c r="A866">
        <v>865</v>
      </c>
      <c r="B866">
        <v>90000000884</v>
      </c>
      <c r="C866">
        <v>94340000450</v>
      </c>
      <c r="D866">
        <v>272</v>
      </c>
      <c r="E866">
        <v>27</v>
      </c>
      <c r="F866" t="s">
        <v>12</v>
      </c>
      <c r="G866" s="1">
        <v>43553</v>
      </c>
      <c r="H866" t="s">
        <v>13</v>
      </c>
      <c r="I866" t="s">
        <v>14</v>
      </c>
      <c r="J866" t="s">
        <v>15</v>
      </c>
      <c r="K866" t="s">
        <v>53</v>
      </c>
      <c r="L866">
        <v>-3.726661178999962</v>
      </c>
      <c r="M866">
        <v>42.292338493000052</v>
      </c>
      <c r="N866" t="str">
        <f>CONCATENATE(Tabla1[[#This Row],[nombre]],Tabla1[[#This Row],[PPKK]])</f>
        <v>102 - MADRID-CHAMARTIN-BIF. ARANDA272</v>
      </c>
    </row>
    <row r="867" spans="1:14" hidden="1" x14ac:dyDescent="0.2">
      <c r="A867">
        <v>866</v>
      </c>
      <c r="B867">
        <v>100000000078</v>
      </c>
      <c r="C867">
        <v>101480000100</v>
      </c>
      <c r="D867">
        <v>14</v>
      </c>
      <c r="E867">
        <v>27</v>
      </c>
      <c r="F867" t="s">
        <v>12</v>
      </c>
      <c r="G867" s="1">
        <v>43553</v>
      </c>
      <c r="H867" t="s">
        <v>13</v>
      </c>
      <c r="I867" t="s">
        <v>14</v>
      </c>
      <c r="J867" t="s">
        <v>15</v>
      </c>
      <c r="K867" t="s">
        <v>141</v>
      </c>
      <c r="L867">
        <v>-6.1199614556303121</v>
      </c>
      <c r="M867">
        <v>40.00409671534895</v>
      </c>
      <c r="N867" t="str">
        <f>CONCATENATE(Tabla1[[#This Row],[nombre]],Tabla1[[#This Row],[PPKK]])</f>
        <v>530 - MONFRAGÜE-PLASENCIA14</v>
      </c>
    </row>
    <row r="868" spans="1:14" hidden="1" x14ac:dyDescent="0.2">
      <c r="A868">
        <v>867</v>
      </c>
      <c r="B868">
        <v>110000000122</v>
      </c>
      <c r="C868">
        <v>110210000022</v>
      </c>
      <c r="D868">
        <v>128</v>
      </c>
      <c r="E868">
        <v>27</v>
      </c>
      <c r="F868" t="s">
        <v>12</v>
      </c>
      <c r="G868" s="1">
        <v>43553</v>
      </c>
      <c r="H868" t="s">
        <v>13</v>
      </c>
      <c r="I868" t="s">
        <v>14</v>
      </c>
      <c r="J868" t="s">
        <v>15</v>
      </c>
      <c r="K868" t="s">
        <v>110</v>
      </c>
      <c r="L868">
        <v>-5.4175522299999557</v>
      </c>
      <c r="M868">
        <v>36.478492010000018</v>
      </c>
      <c r="N868" t="str">
        <f>CONCATENATE(Tabla1[[#This Row],[nombre]],Tabla1[[#This Row],[PPKK]])</f>
        <v>420 - BIF. MARAVILLAS-ALGECIRAS128</v>
      </c>
    </row>
    <row r="869" spans="1:14" hidden="1" x14ac:dyDescent="0.2">
      <c r="A869">
        <v>868</v>
      </c>
      <c r="B869">
        <v>140000000433</v>
      </c>
      <c r="C869">
        <v>140560000211</v>
      </c>
      <c r="D869">
        <v>79</v>
      </c>
      <c r="E869">
        <v>27</v>
      </c>
      <c r="F869" t="s">
        <v>12</v>
      </c>
      <c r="G869" s="1">
        <v>43553</v>
      </c>
      <c r="H869" t="s">
        <v>13</v>
      </c>
      <c r="I869" t="s">
        <v>14</v>
      </c>
      <c r="J869" t="s">
        <v>15</v>
      </c>
      <c r="K869" t="s">
        <v>92</v>
      </c>
      <c r="L869">
        <v>-4.7556675876348287</v>
      </c>
      <c r="M869">
        <v>37.375600356208651</v>
      </c>
      <c r="N869" t="str">
        <f>CONCATENATE(Tabla1[[#This Row],[nombre]],Tabla1[[#This Row],[PPKK]])</f>
        <v>430 - BIF CORDOBA - MERCANCIAS-LOS PRADOS79</v>
      </c>
    </row>
    <row r="870" spans="1:14" hidden="1" x14ac:dyDescent="0.2">
      <c r="A870">
        <v>869</v>
      </c>
      <c r="B870">
        <v>80000002278</v>
      </c>
      <c r="C870">
        <v>80530001546</v>
      </c>
      <c r="D870">
        <v>312</v>
      </c>
      <c r="E870">
        <v>27</v>
      </c>
      <c r="F870" t="s">
        <v>12</v>
      </c>
      <c r="G870" s="1">
        <v>43553</v>
      </c>
      <c r="H870" t="s">
        <v>13</v>
      </c>
      <c r="I870" t="s">
        <v>14</v>
      </c>
      <c r="J870" t="s">
        <v>19</v>
      </c>
      <c r="K870" t="s">
        <v>97</v>
      </c>
      <c r="L870">
        <v>1.860190247000048</v>
      </c>
      <c r="M870">
        <v>41.648395191000077</v>
      </c>
      <c r="N870" t="str">
        <f>CONCATENATE(Tabla1[[#This Row],[nombre]],Tabla1[[#This Row],[PPKK]])</f>
        <v>220 - LLEIDA-PIRINEUS-L HOSPITALET DE LLOBREGAT312</v>
      </c>
    </row>
    <row r="871" spans="1:14" x14ac:dyDescent="0.2">
      <c r="A871">
        <v>870</v>
      </c>
      <c r="B871" s="2">
        <v>240000001165</v>
      </c>
      <c r="C871" s="2">
        <v>241600000103</v>
      </c>
      <c r="D871">
        <v>94</v>
      </c>
      <c r="E871">
        <v>27</v>
      </c>
      <c r="F871" t="s">
        <v>12</v>
      </c>
      <c r="G871" s="1">
        <v>43553</v>
      </c>
      <c r="H871" t="s">
        <v>13</v>
      </c>
      <c r="I871" t="s">
        <v>14</v>
      </c>
      <c r="J871" t="s">
        <v>19</v>
      </c>
      <c r="K871" t="s">
        <v>64</v>
      </c>
      <c r="L871">
        <v>-5.3638736359999371</v>
      </c>
      <c r="M871">
        <v>42.457445108000059</v>
      </c>
      <c r="N871" t="str">
        <f>CONCATENATE(Tabla1[[#This Row],[nombre]],Tabla1[[#This Row],[PPKK]])</f>
        <v>130 - VENTA DE BAÑOS-GIJON-CERCANIAS94</v>
      </c>
    </row>
    <row r="872" spans="1:14" hidden="1" x14ac:dyDescent="0.2">
      <c r="A872">
        <v>871</v>
      </c>
      <c r="B872">
        <v>20000000059</v>
      </c>
      <c r="C872">
        <v>20370000140</v>
      </c>
      <c r="D872">
        <v>371</v>
      </c>
      <c r="E872">
        <v>27</v>
      </c>
      <c r="F872" t="s">
        <v>12</v>
      </c>
      <c r="G872" s="1">
        <v>43553</v>
      </c>
      <c r="H872" t="s">
        <v>13</v>
      </c>
      <c r="I872" t="s">
        <v>14</v>
      </c>
      <c r="J872" t="s">
        <v>15</v>
      </c>
      <c r="K872" t="s">
        <v>43</v>
      </c>
      <c r="L872">
        <v>-1.6179919738987949</v>
      </c>
      <c r="M872">
        <v>38.373519301956911</v>
      </c>
      <c r="N872" t="str">
        <f>CONCATENATE(Tabla1[[#This Row],[nombre]],Tabla1[[#This Row],[PPKK]])</f>
        <v>320 - CHINCHILLA MONTEAR.AG.KM.298,4-CARTAGENA371</v>
      </c>
    </row>
    <row r="873" spans="1:14" x14ac:dyDescent="0.2">
      <c r="A873">
        <v>872</v>
      </c>
      <c r="B873" s="2">
        <v>340000000291</v>
      </c>
      <c r="C873" s="2">
        <v>340290000005</v>
      </c>
      <c r="D873">
        <v>14</v>
      </c>
      <c r="E873">
        <v>27</v>
      </c>
      <c r="F873" t="s">
        <v>12</v>
      </c>
      <c r="G873" s="1">
        <v>43553</v>
      </c>
      <c r="H873" t="s">
        <v>13</v>
      </c>
      <c r="I873" t="s">
        <v>14</v>
      </c>
      <c r="J873" t="s">
        <v>19</v>
      </c>
      <c r="K873" t="s">
        <v>64</v>
      </c>
      <c r="L873">
        <v>-4.6496291488590353</v>
      </c>
      <c r="M873">
        <v>42.107121483141363</v>
      </c>
      <c r="N873" t="str">
        <f>CONCATENATE(Tabla1[[#This Row],[nombre]],Tabla1[[#This Row],[PPKK]])</f>
        <v>130 - VENTA DE BAÑOS-GIJON-CERCANIAS14</v>
      </c>
    </row>
    <row r="874" spans="1:14" hidden="1" x14ac:dyDescent="0.2">
      <c r="A874">
        <v>873</v>
      </c>
      <c r="B874">
        <v>30000000702</v>
      </c>
      <c r="C874">
        <v>31400000002</v>
      </c>
      <c r="D874">
        <v>4</v>
      </c>
      <c r="E874">
        <v>16</v>
      </c>
      <c r="F874" t="s">
        <v>30</v>
      </c>
      <c r="G874" s="1">
        <v>43553</v>
      </c>
      <c r="H874" t="s">
        <v>13</v>
      </c>
      <c r="I874" t="s">
        <v>14</v>
      </c>
      <c r="J874" t="s">
        <v>19</v>
      </c>
      <c r="K874" t="s">
        <v>31</v>
      </c>
      <c r="L874">
        <v>-0.91857881337805969</v>
      </c>
      <c r="M874">
        <v>38.765650064997857</v>
      </c>
      <c r="N874" t="str">
        <f>CONCATENATE(Tabla1[[#This Row],[nombre]],Tabla1[[#This Row],[PPKK]])</f>
        <v>300 - MADRID CHAMARTÍN-VALENCIA-NORD4</v>
      </c>
    </row>
    <row r="875" spans="1:14" hidden="1" x14ac:dyDescent="0.2">
      <c r="A875">
        <v>874</v>
      </c>
      <c r="B875">
        <v>420000000073</v>
      </c>
      <c r="C875">
        <v>421130001038</v>
      </c>
      <c r="D875">
        <v>169</v>
      </c>
      <c r="E875">
        <v>27</v>
      </c>
      <c r="F875" t="s">
        <v>12</v>
      </c>
      <c r="G875" s="1">
        <v>43553</v>
      </c>
      <c r="H875" t="s">
        <v>13</v>
      </c>
      <c r="I875" t="s">
        <v>14</v>
      </c>
      <c r="J875" t="s">
        <v>19</v>
      </c>
      <c r="K875" t="s">
        <v>29</v>
      </c>
      <c r="L875">
        <v>-2.3993996619999511</v>
      </c>
      <c r="M875">
        <v>41.183905418000052</v>
      </c>
      <c r="N875" t="str">
        <f>CONCATENATE(Tabla1[[#This Row],[nombre]],Tabla1[[#This Row],[PPKK]])</f>
        <v>200 - MADRID-CHAMARTIN-BARNA-EST. DE FRANÇA169</v>
      </c>
    </row>
    <row r="876" spans="1:14" hidden="1" x14ac:dyDescent="0.2">
      <c r="A876">
        <v>875</v>
      </c>
      <c r="B876">
        <v>420000000073</v>
      </c>
      <c r="C876">
        <v>421130001037</v>
      </c>
      <c r="D876">
        <v>168</v>
      </c>
      <c r="E876">
        <v>27</v>
      </c>
      <c r="F876" t="s">
        <v>12</v>
      </c>
      <c r="G876" s="1">
        <v>43553</v>
      </c>
      <c r="H876" t="s">
        <v>13</v>
      </c>
      <c r="I876" t="s">
        <v>14</v>
      </c>
      <c r="J876" t="s">
        <v>19</v>
      </c>
      <c r="K876" t="s">
        <v>29</v>
      </c>
      <c r="L876">
        <v>-2.4034445409999421</v>
      </c>
      <c r="M876">
        <v>41.176648747000058</v>
      </c>
      <c r="N876" t="str">
        <f>CONCATENATE(Tabla1[[#This Row],[nombre]],Tabla1[[#This Row],[PPKK]])</f>
        <v>200 - MADRID-CHAMARTIN-BARNA-EST. DE FRANÇA168</v>
      </c>
    </row>
    <row r="877" spans="1:14" hidden="1" x14ac:dyDescent="0.2">
      <c r="A877">
        <v>876</v>
      </c>
      <c r="B877">
        <v>20000000211</v>
      </c>
      <c r="C877">
        <v>20370000126</v>
      </c>
      <c r="D877">
        <v>350</v>
      </c>
      <c r="E877">
        <v>27</v>
      </c>
      <c r="F877" t="s">
        <v>12</v>
      </c>
      <c r="G877" s="1">
        <v>43553</v>
      </c>
      <c r="H877" t="s">
        <v>13</v>
      </c>
      <c r="I877" t="s">
        <v>14</v>
      </c>
      <c r="J877" t="s">
        <v>15</v>
      </c>
      <c r="K877" t="s">
        <v>43</v>
      </c>
      <c r="L877">
        <v>-1.6628488449494361</v>
      </c>
      <c r="M877">
        <v>38.511780240803809</v>
      </c>
      <c r="N877" t="str">
        <f>CONCATENATE(Tabla1[[#This Row],[nombre]],Tabla1[[#This Row],[PPKK]])</f>
        <v>320 - CHINCHILLA MONTEAR.AG.KM.298,4-CARTAGENA350</v>
      </c>
    </row>
    <row r="878" spans="1:14" hidden="1" x14ac:dyDescent="0.2">
      <c r="A878">
        <v>877</v>
      </c>
      <c r="B878">
        <v>130000000183</v>
      </c>
      <c r="C878">
        <v>130390000056</v>
      </c>
      <c r="D878">
        <v>226</v>
      </c>
      <c r="E878">
        <v>27</v>
      </c>
      <c r="F878" t="s">
        <v>12</v>
      </c>
      <c r="G878" s="1">
        <v>43553</v>
      </c>
      <c r="H878" t="s">
        <v>13</v>
      </c>
      <c r="I878" t="s">
        <v>14</v>
      </c>
      <c r="J878" t="s">
        <v>15</v>
      </c>
      <c r="K878" t="s">
        <v>140</v>
      </c>
      <c r="L878">
        <v>-3.6405193025656821</v>
      </c>
      <c r="M878">
        <v>39.006294849799382</v>
      </c>
      <c r="N878" t="str">
        <f>CONCATENATE(Tabla1[[#This Row],[nombre]],Tabla1[[#This Row],[PPKK]])</f>
        <v>522 - MANZANARES-CIUDAD REAL226</v>
      </c>
    </row>
    <row r="879" spans="1:14" hidden="1" x14ac:dyDescent="0.2">
      <c r="A879">
        <v>878</v>
      </c>
      <c r="B879">
        <v>390000001123</v>
      </c>
      <c r="C879">
        <v>390520000103</v>
      </c>
      <c r="D879">
        <v>494</v>
      </c>
      <c r="E879">
        <v>27</v>
      </c>
      <c r="F879" t="s">
        <v>12</v>
      </c>
      <c r="G879" s="1">
        <v>43553</v>
      </c>
      <c r="H879" t="s">
        <v>13</v>
      </c>
      <c r="I879" t="s">
        <v>14</v>
      </c>
      <c r="J879" t="s">
        <v>15</v>
      </c>
      <c r="K879" t="s">
        <v>58</v>
      </c>
      <c r="L879">
        <v>-3.9586751189999632</v>
      </c>
      <c r="M879">
        <v>43.358049227000038</v>
      </c>
      <c r="N879" t="str">
        <f>CONCATENATE(Tabla1[[#This Row],[nombre]],Tabla1[[#This Row],[PPKK]])</f>
        <v>160 - PALENCIA-SANTANDER494</v>
      </c>
    </row>
    <row r="880" spans="1:14" hidden="1" x14ac:dyDescent="0.2">
      <c r="A880">
        <v>879</v>
      </c>
      <c r="B880">
        <v>130000000183</v>
      </c>
      <c r="C880">
        <v>130390000055</v>
      </c>
      <c r="D880">
        <v>225</v>
      </c>
      <c r="E880">
        <v>27</v>
      </c>
      <c r="F880" t="s">
        <v>12</v>
      </c>
      <c r="G880" s="1">
        <v>43553</v>
      </c>
      <c r="H880" t="s">
        <v>13</v>
      </c>
      <c r="I880" t="s">
        <v>14</v>
      </c>
      <c r="J880" t="s">
        <v>15</v>
      </c>
      <c r="K880" t="s">
        <v>140</v>
      </c>
      <c r="L880">
        <v>-3.636579408216476</v>
      </c>
      <c r="M880">
        <v>39.014766315626488</v>
      </c>
      <c r="N880" t="str">
        <f>CONCATENATE(Tabla1[[#This Row],[nombre]],Tabla1[[#This Row],[PPKK]])</f>
        <v>522 - MANZANARES-CIUDAD REAL225</v>
      </c>
    </row>
    <row r="881" spans="1:14" hidden="1" x14ac:dyDescent="0.2">
      <c r="A881">
        <v>880</v>
      </c>
      <c r="B881">
        <v>290000000561</v>
      </c>
      <c r="C881">
        <v>290550000014</v>
      </c>
      <c r="D881">
        <v>90</v>
      </c>
      <c r="E881">
        <v>27</v>
      </c>
      <c r="F881" t="s">
        <v>12</v>
      </c>
      <c r="G881" s="1">
        <v>43553</v>
      </c>
      <c r="H881" t="s">
        <v>13</v>
      </c>
      <c r="I881" t="s">
        <v>14</v>
      </c>
      <c r="J881" t="s">
        <v>19</v>
      </c>
      <c r="K881" t="s">
        <v>96</v>
      </c>
      <c r="L881">
        <v>-4.7153338198997972</v>
      </c>
      <c r="M881">
        <v>37.131334489595083</v>
      </c>
      <c r="N881" t="str">
        <f>CONCATENATE(Tabla1[[#This Row],[nombre]],Tabla1[[#This Row],[PPKK]])</f>
        <v>030 - BIF. MALAGA-A.V.-MARIA ZAMBRANO90</v>
      </c>
    </row>
    <row r="882" spans="1:14" hidden="1" x14ac:dyDescent="0.2">
      <c r="A882">
        <v>881</v>
      </c>
      <c r="B882">
        <v>160000000041</v>
      </c>
      <c r="C882">
        <v>160780000209</v>
      </c>
      <c r="D882">
        <v>154</v>
      </c>
      <c r="E882">
        <v>27</v>
      </c>
      <c r="F882" t="s">
        <v>12</v>
      </c>
      <c r="G882" s="1">
        <v>43553</v>
      </c>
      <c r="H882" t="s">
        <v>13</v>
      </c>
      <c r="I882" t="s">
        <v>14</v>
      </c>
      <c r="J882" t="s">
        <v>15</v>
      </c>
      <c r="K882" t="s">
        <v>38</v>
      </c>
      <c r="L882">
        <v>-2.1270339113024361</v>
      </c>
      <c r="M882">
        <v>40.046612313765372</v>
      </c>
      <c r="N882" t="str">
        <f>CONCATENATE(Tabla1[[#This Row],[nombre]],Tabla1[[#This Row],[PPKK]])</f>
        <v>310 - ARANJUEZ-VALENCIA-LA FONT154</v>
      </c>
    </row>
    <row r="883" spans="1:14" hidden="1" x14ac:dyDescent="0.2">
      <c r="A883">
        <v>882</v>
      </c>
      <c r="B883">
        <v>410000000059</v>
      </c>
      <c r="C883">
        <v>410910002407</v>
      </c>
      <c r="D883">
        <v>8</v>
      </c>
      <c r="E883">
        <v>27</v>
      </c>
      <c r="F883" t="s">
        <v>12</v>
      </c>
      <c r="G883" s="1">
        <v>43553</v>
      </c>
      <c r="H883" t="s">
        <v>13</v>
      </c>
      <c r="I883" t="s">
        <v>14</v>
      </c>
      <c r="J883" t="s">
        <v>19</v>
      </c>
      <c r="K883" t="s">
        <v>48</v>
      </c>
      <c r="L883">
        <v>-5.9640751946845114</v>
      </c>
      <c r="M883">
        <v>37.324678537995339</v>
      </c>
      <c r="N883" t="str">
        <f>CONCATENATE(Tabla1[[#This Row],[nombre]],Tabla1[[#This Row],[PPKK]])</f>
        <v>400 - ALCAZAR SAN JUAN-CADIZ8</v>
      </c>
    </row>
    <row r="884" spans="1:14" hidden="1" x14ac:dyDescent="0.2">
      <c r="A884">
        <v>883</v>
      </c>
      <c r="B884">
        <v>290000000561</v>
      </c>
      <c r="C884">
        <v>290550000222</v>
      </c>
      <c r="D884">
        <v>93</v>
      </c>
      <c r="E884">
        <v>27</v>
      </c>
      <c r="F884" t="s">
        <v>12</v>
      </c>
      <c r="G884" s="1">
        <v>43553</v>
      </c>
      <c r="H884" t="s">
        <v>13</v>
      </c>
      <c r="I884" t="s">
        <v>14</v>
      </c>
      <c r="J884" t="s">
        <v>19</v>
      </c>
      <c r="K884" t="s">
        <v>96</v>
      </c>
      <c r="L884">
        <v>-4.7236833802837168</v>
      </c>
      <c r="M884">
        <v>37.105151630243597</v>
      </c>
      <c r="N884" t="str">
        <f>CONCATENATE(Tabla1[[#This Row],[nombre]],Tabla1[[#This Row],[PPKK]])</f>
        <v>030 - BIF. MALAGA-A.V.-MARIA ZAMBRANO93</v>
      </c>
    </row>
    <row r="885" spans="1:14" hidden="1" x14ac:dyDescent="0.2">
      <c r="A885">
        <v>884</v>
      </c>
      <c r="B885">
        <v>150000000280</v>
      </c>
      <c r="C885">
        <v>150120000692</v>
      </c>
      <c r="D885">
        <v>74</v>
      </c>
      <c r="E885">
        <v>27</v>
      </c>
      <c r="F885" t="s">
        <v>12</v>
      </c>
      <c r="G885" s="1">
        <v>43553</v>
      </c>
      <c r="H885" t="s">
        <v>13</v>
      </c>
      <c r="I885" t="s">
        <v>14</v>
      </c>
      <c r="J885" t="s">
        <v>19</v>
      </c>
      <c r="K885" t="s">
        <v>84</v>
      </c>
      <c r="L885">
        <v>-8.4290203169369047</v>
      </c>
      <c r="M885">
        <v>42.803239436082521</v>
      </c>
      <c r="N885" t="str">
        <f>CONCATENATE(Tabla1[[#This Row],[nombre]],Tabla1[[#This Row],[PPKK]])</f>
        <v>082 - BIF. COTO DA TORRE - BIF. A GRANDEIRA AG. KM. 85,074</v>
      </c>
    </row>
    <row r="886" spans="1:14" hidden="1" x14ac:dyDescent="0.2">
      <c r="A886">
        <v>885</v>
      </c>
      <c r="B886">
        <v>90000000977</v>
      </c>
      <c r="C886">
        <v>90590000299</v>
      </c>
      <c r="D886">
        <v>364</v>
      </c>
      <c r="E886">
        <v>27</v>
      </c>
      <c r="F886" t="s">
        <v>12</v>
      </c>
      <c r="G886" s="1">
        <v>43553</v>
      </c>
      <c r="H886" t="s">
        <v>13</v>
      </c>
      <c r="I886" t="s">
        <v>14</v>
      </c>
      <c r="J886" t="s">
        <v>19</v>
      </c>
      <c r="K886" t="s">
        <v>20</v>
      </c>
      <c r="L886">
        <v>-3.7766358149999628</v>
      </c>
      <c r="M886">
        <v>42.353060077000073</v>
      </c>
      <c r="N886" t="str">
        <f>CONCATENATE(Tabla1[[#This Row],[nombre]],Tabla1[[#This Row],[PPKK]])</f>
        <v>100 - MADRID-CHAMARTIN-HENDAYA364</v>
      </c>
    </row>
    <row r="887" spans="1:14" hidden="1" x14ac:dyDescent="0.2">
      <c r="A887">
        <v>886</v>
      </c>
      <c r="B887">
        <v>290000000355</v>
      </c>
      <c r="C887">
        <v>290590002618</v>
      </c>
      <c r="D887">
        <v>86</v>
      </c>
      <c r="E887">
        <v>27</v>
      </c>
      <c r="F887" t="s">
        <v>12</v>
      </c>
      <c r="G887" s="1">
        <v>43553</v>
      </c>
      <c r="H887" t="s">
        <v>13</v>
      </c>
      <c r="I887" t="s">
        <v>14</v>
      </c>
      <c r="J887" t="s">
        <v>19</v>
      </c>
      <c r="K887" t="s">
        <v>96</v>
      </c>
      <c r="L887">
        <v>-4.7052569631476082</v>
      </c>
      <c r="M887">
        <v>37.165423689955603</v>
      </c>
      <c r="N887" t="str">
        <f>CONCATENATE(Tabla1[[#This Row],[nombre]],Tabla1[[#This Row],[PPKK]])</f>
        <v>030 - BIF. MALAGA-A.V.-MARIA ZAMBRANO86</v>
      </c>
    </row>
    <row r="888" spans="1:14" hidden="1" x14ac:dyDescent="0.2">
      <c r="A888">
        <v>887</v>
      </c>
      <c r="B888">
        <v>270000000763</v>
      </c>
      <c r="C888">
        <v>270310000485</v>
      </c>
      <c r="D888">
        <v>360</v>
      </c>
      <c r="E888">
        <v>27</v>
      </c>
      <c r="F888" t="s">
        <v>12</v>
      </c>
      <c r="G888" s="1">
        <v>43553</v>
      </c>
      <c r="H888" t="s">
        <v>13</v>
      </c>
      <c r="I888" t="s">
        <v>14</v>
      </c>
      <c r="J888" t="s">
        <v>15</v>
      </c>
      <c r="K888" t="s">
        <v>24</v>
      </c>
      <c r="L888">
        <v>-7.4986257329846158</v>
      </c>
      <c r="M888">
        <v>42.520555468082698</v>
      </c>
      <c r="N888" t="str">
        <f>CONCATENATE(Tabla1[[#This Row],[nombre]],Tabla1[[#This Row],[PPKK]])</f>
        <v>800 - LEON-A CORUÑA360</v>
      </c>
    </row>
    <row r="889" spans="1:14" hidden="1" x14ac:dyDescent="0.2">
      <c r="A889">
        <v>888</v>
      </c>
      <c r="B889">
        <v>230000000129</v>
      </c>
      <c r="C889">
        <v>230550000061</v>
      </c>
      <c r="D889">
        <v>310</v>
      </c>
      <c r="E889">
        <v>27</v>
      </c>
      <c r="F889" t="s">
        <v>12</v>
      </c>
      <c r="G889" s="1">
        <v>43553</v>
      </c>
      <c r="H889" t="s">
        <v>13</v>
      </c>
      <c r="I889" t="s">
        <v>14</v>
      </c>
      <c r="J889" t="s">
        <v>19</v>
      </c>
      <c r="K889" t="s">
        <v>48</v>
      </c>
      <c r="L889">
        <v>-3.566127975899295</v>
      </c>
      <c r="M889">
        <v>38.106682155933932</v>
      </c>
      <c r="N889" t="str">
        <f>CONCATENATE(Tabla1[[#This Row],[nombre]],Tabla1[[#This Row],[PPKK]])</f>
        <v>400 - ALCAZAR SAN JUAN-CADIZ310</v>
      </c>
    </row>
    <row r="890" spans="1:14" hidden="1" x14ac:dyDescent="0.2">
      <c r="A890">
        <v>889</v>
      </c>
      <c r="B890">
        <v>150000000118</v>
      </c>
      <c r="C890">
        <v>150240000915</v>
      </c>
      <c r="D890">
        <v>1</v>
      </c>
      <c r="E890">
        <v>27</v>
      </c>
      <c r="F890" t="s">
        <v>12</v>
      </c>
      <c r="G890" s="1">
        <v>43553</v>
      </c>
      <c r="H890" t="s">
        <v>13</v>
      </c>
      <c r="I890" t="s">
        <v>14</v>
      </c>
      <c r="J890" t="s">
        <v>15</v>
      </c>
      <c r="K890" t="s">
        <v>157</v>
      </c>
      <c r="L890">
        <v>-8.4492501889917229</v>
      </c>
      <c r="M890">
        <v>43.212886358084489</v>
      </c>
      <c r="N890" t="str">
        <f>CONCATENATE(Tabla1[[#This Row],[nombre]],Tabla1[[#This Row],[PPKK]])</f>
        <v>840 - CER-M. AG.KM.000,7-MEIRAMA-PICARDEL1</v>
      </c>
    </row>
    <row r="891" spans="1:14" hidden="1" x14ac:dyDescent="0.2">
      <c r="A891">
        <v>890</v>
      </c>
      <c r="B891">
        <v>280000002804</v>
      </c>
      <c r="C891">
        <v>281060000138</v>
      </c>
      <c r="D891">
        <v>24</v>
      </c>
      <c r="E891">
        <v>27</v>
      </c>
      <c r="F891" t="s">
        <v>12</v>
      </c>
      <c r="G891" s="1">
        <v>43553</v>
      </c>
      <c r="H891" t="s">
        <v>13</v>
      </c>
      <c r="I891" t="s">
        <v>14</v>
      </c>
      <c r="J891" t="s">
        <v>19</v>
      </c>
      <c r="K891" t="s">
        <v>158</v>
      </c>
      <c r="L891">
        <v>-3.76733596086898</v>
      </c>
      <c r="M891">
        <v>40.246033530552388</v>
      </c>
      <c r="N891" t="str">
        <f>CONCATENATE(Tabla1[[#This Row],[nombre]],Tabla1[[#This Row],[PPKK]])</f>
        <v>920 - MOSTOLES-EL SOTO-PARLA24</v>
      </c>
    </row>
    <row r="892" spans="1:14" hidden="1" x14ac:dyDescent="0.2">
      <c r="A892">
        <v>891</v>
      </c>
      <c r="B892">
        <v>420000000515</v>
      </c>
      <c r="C892">
        <v>421230000997</v>
      </c>
      <c r="D892">
        <v>37</v>
      </c>
      <c r="E892">
        <v>27</v>
      </c>
      <c r="F892" t="s">
        <v>12</v>
      </c>
      <c r="G892" s="1">
        <v>43553</v>
      </c>
      <c r="H892" t="s">
        <v>13</v>
      </c>
      <c r="I892" t="s">
        <v>14</v>
      </c>
      <c r="J892" t="s">
        <v>15</v>
      </c>
      <c r="K892" t="s">
        <v>124</v>
      </c>
      <c r="L892">
        <v>-2.447152588999927</v>
      </c>
      <c r="M892">
        <v>41.389718126000048</v>
      </c>
      <c r="N892" t="str">
        <f>CONCATENATE(Tabla1[[#This Row],[nombre]],Tabla1[[#This Row],[PPKK]])</f>
        <v>202 - TORRALBA-SORIA37</v>
      </c>
    </row>
    <row r="893" spans="1:14" hidden="1" x14ac:dyDescent="0.2">
      <c r="A893">
        <v>892</v>
      </c>
      <c r="B893">
        <v>500000000233</v>
      </c>
      <c r="C893">
        <v>501180001019</v>
      </c>
      <c r="D893">
        <v>46</v>
      </c>
      <c r="E893">
        <v>27</v>
      </c>
      <c r="F893" t="s">
        <v>12</v>
      </c>
      <c r="G893" s="1">
        <v>43553</v>
      </c>
      <c r="H893" t="s">
        <v>13</v>
      </c>
      <c r="I893" t="s">
        <v>14</v>
      </c>
      <c r="J893" t="s">
        <v>19</v>
      </c>
      <c r="K893" t="s">
        <v>73</v>
      </c>
      <c r="L893">
        <v>-1.327856976999954</v>
      </c>
      <c r="M893">
        <v>41.869022595000047</v>
      </c>
      <c r="N893" t="str">
        <f>CONCATENATE(Tabla1[[#This Row],[nombre]],Tabla1[[#This Row],[PPKK]])</f>
        <v>700 - INT. ABANDO IND. PRIETO-CASETAS46</v>
      </c>
    </row>
    <row r="894" spans="1:14" hidden="1" x14ac:dyDescent="0.2">
      <c r="A894">
        <v>893</v>
      </c>
      <c r="B894">
        <v>340000000054</v>
      </c>
      <c r="C894">
        <v>341210000273</v>
      </c>
      <c r="D894">
        <v>320</v>
      </c>
      <c r="E894">
        <v>27</v>
      </c>
      <c r="F894" t="s">
        <v>12</v>
      </c>
      <c r="G894" s="1">
        <v>43553</v>
      </c>
      <c r="H894" t="s">
        <v>13</v>
      </c>
      <c r="I894" t="s">
        <v>14</v>
      </c>
      <c r="J894" t="s">
        <v>19</v>
      </c>
      <c r="K894" t="s">
        <v>20</v>
      </c>
      <c r="L894">
        <v>-4.1724123390568026</v>
      </c>
      <c r="M894">
        <v>42.099594512115907</v>
      </c>
      <c r="N894" t="str">
        <f>CONCATENATE(Tabla1[[#This Row],[nombre]],Tabla1[[#This Row],[PPKK]])</f>
        <v>100 - MADRID-CHAMARTIN-HENDAYA320</v>
      </c>
    </row>
    <row r="895" spans="1:14" hidden="1" x14ac:dyDescent="0.2">
      <c r="A895">
        <v>894</v>
      </c>
      <c r="B895">
        <v>280000002737</v>
      </c>
      <c r="C895">
        <v>280790000064</v>
      </c>
      <c r="D895">
        <v>1</v>
      </c>
      <c r="E895">
        <v>27</v>
      </c>
      <c r="F895" t="s">
        <v>12</v>
      </c>
      <c r="G895" s="1">
        <v>43553</v>
      </c>
      <c r="H895" t="s">
        <v>13</v>
      </c>
      <c r="I895" t="s">
        <v>14</v>
      </c>
      <c r="J895" t="s">
        <v>19</v>
      </c>
      <c r="K895" t="s">
        <v>159</v>
      </c>
      <c r="L895">
        <v>-3.6449109583552239</v>
      </c>
      <c r="M895">
        <v>40.377203151433307</v>
      </c>
      <c r="N895" t="str">
        <f>CONCATENATE(Tabla1[[#This Row],[nombre]],Tabla1[[#This Row],[PPKK]])</f>
        <v>942 - VALLECAS-IND.-VILLAVERDE BAJO1</v>
      </c>
    </row>
    <row r="896" spans="1:14" hidden="1" x14ac:dyDescent="0.2">
      <c r="A896">
        <v>895</v>
      </c>
      <c r="B896">
        <v>460000004084</v>
      </c>
      <c r="C896">
        <v>460950000007</v>
      </c>
      <c r="D896">
        <v>316</v>
      </c>
      <c r="E896">
        <v>16</v>
      </c>
      <c r="F896" t="s">
        <v>30</v>
      </c>
      <c r="G896" s="1">
        <v>43553</v>
      </c>
      <c r="H896" t="s">
        <v>13</v>
      </c>
      <c r="I896" t="s">
        <v>14</v>
      </c>
      <c r="J896" t="s">
        <v>19</v>
      </c>
      <c r="K896" t="s">
        <v>49</v>
      </c>
      <c r="L896">
        <v>-1.2632287050198361</v>
      </c>
      <c r="M896">
        <v>39.552176855206447</v>
      </c>
      <c r="N896" t="str">
        <f>CONCATENATE(Tabla1[[#This Row],[nombre]],Tabla1[[#This Row],[PPKK]])</f>
        <v>040 - BIF. TORREJÓN DE VELASCO - VALENCIA-JOAQUIM SOROLLA316</v>
      </c>
    </row>
    <row r="897" spans="1:14" hidden="1" x14ac:dyDescent="0.2">
      <c r="A897">
        <v>896</v>
      </c>
      <c r="B897">
        <v>60000000215</v>
      </c>
      <c r="C897">
        <v>60700000192</v>
      </c>
      <c r="D897">
        <v>38</v>
      </c>
      <c r="E897">
        <v>27</v>
      </c>
      <c r="F897" t="s">
        <v>12</v>
      </c>
      <c r="G897" s="1">
        <v>43553</v>
      </c>
      <c r="H897" t="s">
        <v>13</v>
      </c>
      <c r="I897" t="s">
        <v>14</v>
      </c>
      <c r="J897" t="s">
        <v>15</v>
      </c>
      <c r="K897" t="s">
        <v>125</v>
      </c>
      <c r="L897">
        <v>-6.7196155639999802</v>
      </c>
      <c r="M897">
        <v>38.335410674000059</v>
      </c>
      <c r="N897" t="str">
        <f>CONCATENATE(Tabla1[[#This Row],[nombre]],Tabla1[[#This Row],[PPKK]])</f>
        <v>514 - ZAFRA-JEREZ CABALLEROS38</v>
      </c>
    </row>
    <row r="898" spans="1:14" hidden="1" x14ac:dyDescent="0.2">
      <c r="A898">
        <v>897</v>
      </c>
      <c r="B898">
        <v>240000000653</v>
      </c>
      <c r="C898">
        <v>241830002520</v>
      </c>
      <c r="D898">
        <v>83</v>
      </c>
      <c r="E898">
        <v>27</v>
      </c>
      <c r="F898" t="s">
        <v>12</v>
      </c>
      <c r="G898" s="1">
        <v>43553</v>
      </c>
      <c r="H898" t="s">
        <v>13</v>
      </c>
      <c r="I898" t="s">
        <v>14</v>
      </c>
      <c r="J898" t="s">
        <v>15</v>
      </c>
      <c r="K898" t="s">
        <v>21</v>
      </c>
      <c r="L898">
        <v>-4.9332201779999423</v>
      </c>
      <c r="M898">
        <v>42.762339378000043</v>
      </c>
      <c r="N898" t="str">
        <f>CONCATENATE(Tabla1[[#This Row],[nombre]],Tabla1[[#This Row],[PPKK]])</f>
        <v>790 - ASUNCION UNIVERSIDAD-ARANGUREN83</v>
      </c>
    </row>
    <row r="899" spans="1:14" hidden="1" x14ac:dyDescent="0.2">
      <c r="A899">
        <v>898</v>
      </c>
      <c r="B899">
        <v>230000000153</v>
      </c>
      <c r="C899">
        <v>230140000139</v>
      </c>
      <c r="D899">
        <v>22</v>
      </c>
      <c r="E899">
        <v>27</v>
      </c>
      <c r="F899" t="s">
        <v>12</v>
      </c>
      <c r="G899" s="1">
        <v>43553</v>
      </c>
      <c r="H899" t="s">
        <v>13</v>
      </c>
      <c r="I899" t="s">
        <v>14</v>
      </c>
      <c r="J899" t="s">
        <v>15</v>
      </c>
      <c r="K899" t="s">
        <v>44</v>
      </c>
      <c r="L899">
        <v>-3.6050795500498611</v>
      </c>
      <c r="M899">
        <v>37.967562657374017</v>
      </c>
      <c r="N899" t="str">
        <f>CONCATENATE(Tabla1[[#This Row],[nombre]],Tabla1[[#This Row],[PPKK]])</f>
        <v>410 - LINARES BAEZA-ALMERIA22</v>
      </c>
    </row>
    <row r="900" spans="1:14" hidden="1" x14ac:dyDescent="0.2">
      <c r="A900">
        <v>899</v>
      </c>
      <c r="B900">
        <v>460000004237</v>
      </c>
      <c r="C900">
        <v>462500000008</v>
      </c>
      <c r="D900">
        <v>6</v>
      </c>
      <c r="E900">
        <v>16</v>
      </c>
      <c r="F900" t="s">
        <v>30</v>
      </c>
      <c r="G900" s="1">
        <v>43553</v>
      </c>
      <c r="H900" t="s">
        <v>13</v>
      </c>
      <c r="I900" t="s">
        <v>14</v>
      </c>
      <c r="J900" t="s">
        <v>15</v>
      </c>
      <c r="K900" t="s">
        <v>160</v>
      </c>
      <c r="L900">
        <v>-0.34100916199997761</v>
      </c>
      <c r="M900">
        <v>39.441283492000032</v>
      </c>
      <c r="N900" t="str">
        <f>CONCATENATE(Tabla1[[#This Row],[nombre]],Tabla1[[#This Row],[PPKK]])</f>
        <v>602 - BIF. PUERTO CABANYAL-VALENC-PTO NORTE6</v>
      </c>
    </row>
    <row r="901" spans="1:14" hidden="1" x14ac:dyDescent="0.2">
      <c r="A901">
        <v>900</v>
      </c>
      <c r="B901">
        <v>430000000631</v>
      </c>
      <c r="C901">
        <v>431240002115</v>
      </c>
      <c r="D901">
        <v>506</v>
      </c>
      <c r="E901">
        <v>27</v>
      </c>
      <c r="F901" t="s">
        <v>12</v>
      </c>
      <c r="G901" s="1">
        <v>43553</v>
      </c>
      <c r="H901" t="s">
        <v>13</v>
      </c>
      <c r="I901" t="s">
        <v>14</v>
      </c>
      <c r="J901" t="s">
        <v>19</v>
      </c>
      <c r="K901" t="s">
        <v>35</v>
      </c>
      <c r="L901">
        <v>1.1850305590000401</v>
      </c>
      <c r="M901">
        <v>41.301183103000028</v>
      </c>
      <c r="N901" t="str">
        <f>CONCATENATE(Tabla1[[#This Row],[nombre]],Tabla1[[#This Row],[PPKK]])</f>
        <v>050 - MADRID-PUERTA DE ATOCHA-LIMITE ADIF - LFPSA506</v>
      </c>
    </row>
    <row r="902" spans="1:14" hidden="1" x14ac:dyDescent="0.2">
      <c r="A902">
        <v>901</v>
      </c>
      <c r="B902">
        <v>230000000153</v>
      </c>
      <c r="C902">
        <v>230140000140</v>
      </c>
      <c r="D902">
        <v>24</v>
      </c>
      <c r="E902">
        <v>27</v>
      </c>
      <c r="F902" t="s">
        <v>12</v>
      </c>
      <c r="G902" s="1">
        <v>43553</v>
      </c>
      <c r="H902" t="s">
        <v>13</v>
      </c>
      <c r="I902" t="s">
        <v>14</v>
      </c>
      <c r="J902" t="s">
        <v>15</v>
      </c>
      <c r="K902" t="s">
        <v>44</v>
      </c>
      <c r="L902">
        <v>-3.5834746325105451</v>
      </c>
      <c r="M902">
        <v>37.962491902454808</v>
      </c>
      <c r="N902" t="str">
        <f>CONCATENATE(Tabla1[[#This Row],[nombre]],Tabla1[[#This Row],[PPKK]])</f>
        <v>410 - LINARES BAEZA-ALMERIA24</v>
      </c>
    </row>
    <row r="903" spans="1:14" hidden="1" x14ac:dyDescent="0.2">
      <c r="A903">
        <v>902</v>
      </c>
      <c r="B903">
        <v>300000000029</v>
      </c>
      <c r="C903">
        <v>300240000005</v>
      </c>
      <c r="D903">
        <v>46</v>
      </c>
      <c r="E903">
        <v>27</v>
      </c>
      <c r="F903" t="s">
        <v>12</v>
      </c>
      <c r="G903" s="1">
        <v>43553</v>
      </c>
      <c r="H903" t="s">
        <v>13</v>
      </c>
      <c r="I903" t="s">
        <v>14</v>
      </c>
      <c r="J903" t="s">
        <v>15</v>
      </c>
      <c r="K903" t="s">
        <v>46</v>
      </c>
      <c r="L903">
        <v>-1.5844011899999371</v>
      </c>
      <c r="M903">
        <v>37.70714866000003</v>
      </c>
      <c r="N903" t="str">
        <f>CONCATENATE(Tabla1[[#This Row],[nombre]],Tabla1[[#This Row],[PPKK]])</f>
        <v>322 - MURCIA MERCANCIAS - AGUILAS46</v>
      </c>
    </row>
    <row r="904" spans="1:14" hidden="1" x14ac:dyDescent="0.2">
      <c r="A904">
        <v>903</v>
      </c>
      <c r="B904">
        <v>150000000188</v>
      </c>
      <c r="C904">
        <v>150650000695</v>
      </c>
      <c r="D904">
        <v>25</v>
      </c>
      <c r="E904">
        <v>27</v>
      </c>
      <c r="F904" t="s">
        <v>12</v>
      </c>
      <c r="G904" s="1">
        <v>43553</v>
      </c>
      <c r="H904" t="s">
        <v>13</v>
      </c>
      <c r="I904" t="s">
        <v>14</v>
      </c>
      <c r="J904" t="s">
        <v>15</v>
      </c>
      <c r="K904" t="s">
        <v>161</v>
      </c>
      <c r="L904">
        <v>-8.6566401760568752</v>
      </c>
      <c r="M904">
        <v>42.774585763997202</v>
      </c>
      <c r="N904" t="str">
        <f>CONCATENATE(Tabla1[[#This Row],[nombre]],Tabla1[[#This Row],[PPKK]])</f>
        <v>818 - VILAGARCIA DE AROUSA - BIF. ANGUEIRA25</v>
      </c>
    </row>
    <row r="905" spans="1:14" hidden="1" x14ac:dyDescent="0.2">
      <c r="A905">
        <v>904</v>
      </c>
      <c r="B905">
        <v>160000000111</v>
      </c>
      <c r="C905">
        <v>169040000289</v>
      </c>
      <c r="D905">
        <v>127</v>
      </c>
      <c r="E905">
        <v>27</v>
      </c>
      <c r="F905" t="s">
        <v>12</v>
      </c>
      <c r="G905" s="1">
        <v>43553</v>
      </c>
      <c r="H905" t="s">
        <v>13</v>
      </c>
      <c r="I905" t="s">
        <v>14</v>
      </c>
      <c r="J905" t="s">
        <v>15</v>
      </c>
      <c r="K905" t="s">
        <v>38</v>
      </c>
      <c r="L905">
        <v>-2.3592470810285811</v>
      </c>
      <c r="M905">
        <v>40.169218035539707</v>
      </c>
      <c r="N905" t="str">
        <f>CONCATENATE(Tabla1[[#This Row],[nombre]],Tabla1[[#This Row],[PPKK]])</f>
        <v>310 - ARANJUEZ-VALENCIA-LA FONT127</v>
      </c>
    </row>
    <row r="906" spans="1:14" hidden="1" x14ac:dyDescent="0.2">
      <c r="A906">
        <v>905</v>
      </c>
      <c r="B906">
        <v>60000000771</v>
      </c>
      <c r="C906">
        <v>60700000333</v>
      </c>
      <c r="D906">
        <v>44</v>
      </c>
      <c r="E906">
        <v>27</v>
      </c>
      <c r="F906" t="s">
        <v>12</v>
      </c>
      <c r="G906" s="1">
        <v>43553</v>
      </c>
      <c r="H906" t="s">
        <v>13</v>
      </c>
      <c r="I906" t="s">
        <v>14</v>
      </c>
      <c r="J906" t="s">
        <v>15</v>
      </c>
      <c r="K906" t="s">
        <v>125</v>
      </c>
      <c r="L906">
        <v>-6.7585322116096682</v>
      </c>
      <c r="M906">
        <v>38.313217101988819</v>
      </c>
      <c r="N906" t="str">
        <f>CONCATENATE(Tabla1[[#This Row],[nombre]],Tabla1[[#This Row],[PPKK]])</f>
        <v>514 - ZAFRA-JEREZ CABALLEROS44</v>
      </c>
    </row>
    <row r="907" spans="1:14" hidden="1" x14ac:dyDescent="0.2">
      <c r="A907">
        <v>906</v>
      </c>
      <c r="B907">
        <v>280000003091</v>
      </c>
      <c r="C907">
        <v>280450000436</v>
      </c>
      <c r="D907">
        <v>35</v>
      </c>
      <c r="E907">
        <v>27</v>
      </c>
      <c r="F907" t="s">
        <v>12</v>
      </c>
      <c r="G907" s="1">
        <v>43553</v>
      </c>
      <c r="H907" t="s">
        <v>13</v>
      </c>
      <c r="I907" t="s">
        <v>14</v>
      </c>
      <c r="J907" t="s">
        <v>15</v>
      </c>
      <c r="K907" t="s">
        <v>53</v>
      </c>
      <c r="L907">
        <v>-3.8010490313750629</v>
      </c>
      <c r="M907">
        <v>40.70774838685859</v>
      </c>
      <c r="N907" t="str">
        <f>CONCATENATE(Tabla1[[#This Row],[nombre]],Tabla1[[#This Row],[PPKK]])</f>
        <v>102 - MADRID-CHAMARTIN-BIF. ARANDA35</v>
      </c>
    </row>
    <row r="908" spans="1:14" hidden="1" x14ac:dyDescent="0.2">
      <c r="A908">
        <v>907</v>
      </c>
      <c r="B908">
        <v>240000000230</v>
      </c>
      <c r="C908">
        <v>240760000154</v>
      </c>
      <c r="D908">
        <v>9</v>
      </c>
      <c r="E908">
        <v>27</v>
      </c>
      <c r="F908" t="s">
        <v>12</v>
      </c>
      <c r="G908" s="1">
        <v>43553</v>
      </c>
      <c r="H908" t="s">
        <v>13</v>
      </c>
      <c r="I908" t="s">
        <v>14</v>
      </c>
      <c r="J908" t="s">
        <v>15</v>
      </c>
      <c r="K908" t="s">
        <v>21</v>
      </c>
      <c r="L908">
        <v>-5.5393232429999557</v>
      </c>
      <c r="M908">
        <v>42.676547590000041</v>
      </c>
      <c r="N908" t="str">
        <f>CONCATENATE(Tabla1[[#This Row],[nombre]],Tabla1[[#This Row],[PPKK]])</f>
        <v>790 - ASUNCION UNIVERSIDAD-ARANGUREN9</v>
      </c>
    </row>
    <row r="909" spans="1:14" hidden="1" x14ac:dyDescent="0.2">
      <c r="A909">
        <v>908</v>
      </c>
      <c r="B909">
        <v>280000003035</v>
      </c>
      <c r="C909">
        <v>280130000585</v>
      </c>
      <c r="D909">
        <v>57</v>
      </c>
      <c r="E909">
        <v>27</v>
      </c>
      <c r="F909" t="s">
        <v>12</v>
      </c>
      <c r="G909" s="1">
        <v>43553</v>
      </c>
      <c r="H909" t="s">
        <v>13</v>
      </c>
      <c r="I909" t="s">
        <v>14</v>
      </c>
      <c r="J909" t="s">
        <v>19</v>
      </c>
      <c r="K909" t="s">
        <v>31</v>
      </c>
      <c r="L909">
        <v>-3.6894137949999499</v>
      </c>
      <c r="M909">
        <v>39.997143552000068</v>
      </c>
      <c r="N909" t="str">
        <f>CONCATENATE(Tabla1[[#This Row],[nombre]],Tabla1[[#This Row],[PPKK]])</f>
        <v>300 - MADRID CHAMARTÍN-VALENCIA-NORD57</v>
      </c>
    </row>
    <row r="910" spans="1:14" hidden="1" x14ac:dyDescent="0.2">
      <c r="A910">
        <v>909</v>
      </c>
      <c r="B910">
        <v>360000001160</v>
      </c>
      <c r="C910">
        <v>360240000586</v>
      </c>
      <c r="D910">
        <v>324</v>
      </c>
      <c r="E910">
        <v>27</v>
      </c>
      <c r="F910" t="s">
        <v>12</v>
      </c>
      <c r="G910" s="1">
        <v>43553</v>
      </c>
      <c r="H910" t="s">
        <v>13</v>
      </c>
      <c r="I910" t="s">
        <v>14</v>
      </c>
      <c r="J910" t="s">
        <v>15</v>
      </c>
      <c r="K910" t="s">
        <v>17</v>
      </c>
      <c r="L910">
        <v>-8.2044385949999423</v>
      </c>
      <c r="M910">
        <v>42.674013795000057</v>
      </c>
      <c r="N910" t="str">
        <f>CONCATENATE(Tabla1[[#This Row],[nombre]],Tabla1[[#This Row],[PPKK]])</f>
        <v>822 - ZAMORA-A CORUÑA324</v>
      </c>
    </row>
    <row r="911" spans="1:14" hidden="1" x14ac:dyDescent="0.2">
      <c r="A911">
        <v>910</v>
      </c>
      <c r="B911">
        <v>290000000578</v>
      </c>
      <c r="C911">
        <v>290590000215</v>
      </c>
      <c r="D911">
        <v>84</v>
      </c>
      <c r="E911">
        <v>27</v>
      </c>
      <c r="F911" t="s">
        <v>12</v>
      </c>
      <c r="G911" s="1">
        <v>43553</v>
      </c>
      <c r="H911" t="s">
        <v>13</v>
      </c>
      <c r="I911" t="s">
        <v>14</v>
      </c>
      <c r="J911" t="s">
        <v>19</v>
      </c>
      <c r="K911" t="s">
        <v>96</v>
      </c>
      <c r="L911">
        <v>-4.7070380902248408</v>
      </c>
      <c r="M911">
        <v>37.183343516944568</v>
      </c>
      <c r="N911" t="str">
        <f>CONCATENATE(Tabla1[[#This Row],[nombre]],Tabla1[[#This Row],[PPKK]])</f>
        <v>030 - BIF. MALAGA-A.V.-MARIA ZAMBRANO84</v>
      </c>
    </row>
    <row r="912" spans="1:14" hidden="1" x14ac:dyDescent="0.2">
      <c r="A912">
        <v>911</v>
      </c>
      <c r="B912">
        <v>500000001611</v>
      </c>
      <c r="C912">
        <v>502970000818</v>
      </c>
      <c r="D912">
        <v>287</v>
      </c>
      <c r="E912">
        <v>27</v>
      </c>
      <c r="F912" t="s">
        <v>12</v>
      </c>
      <c r="G912" s="1">
        <v>43553</v>
      </c>
      <c r="H912" t="s">
        <v>13</v>
      </c>
      <c r="I912" t="s">
        <v>14</v>
      </c>
      <c r="J912" t="s">
        <v>19</v>
      </c>
      <c r="K912" t="s">
        <v>35</v>
      </c>
      <c r="L912">
        <v>-1.106604137984907</v>
      </c>
      <c r="M912">
        <v>41.670808952028921</v>
      </c>
      <c r="N912" t="str">
        <f>CONCATENATE(Tabla1[[#This Row],[nombre]],Tabla1[[#This Row],[PPKK]])</f>
        <v>050 - MADRID-PUERTA DE ATOCHA-LIMITE ADIF - LFPSA287</v>
      </c>
    </row>
    <row r="913" spans="1:14" x14ac:dyDescent="0.2">
      <c r="A913">
        <v>912</v>
      </c>
      <c r="B913" s="2">
        <v>340000000619</v>
      </c>
      <c r="C913" s="2">
        <v>342060000392</v>
      </c>
      <c r="D913">
        <v>48</v>
      </c>
      <c r="E913">
        <v>27</v>
      </c>
      <c r="F913" t="s">
        <v>12</v>
      </c>
      <c r="G913" s="1">
        <v>43553</v>
      </c>
      <c r="H913" t="s">
        <v>13</v>
      </c>
      <c r="I913" t="s">
        <v>14</v>
      </c>
      <c r="J913" t="s">
        <v>19</v>
      </c>
      <c r="K913" t="s">
        <v>64</v>
      </c>
      <c r="L913">
        <v>-4.9800609048948052</v>
      </c>
      <c r="M913">
        <v>42.260290981539448</v>
      </c>
      <c r="N913" t="str">
        <f>CONCATENATE(Tabla1[[#This Row],[nombre]],Tabla1[[#This Row],[PPKK]])</f>
        <v>130 - VENTA DE BAÑOS-GIJON-CERCANIAS48</v>
      </c>
    </row>
    <row r="914" spans="1:14" hidden="1" x14ac:dyDescent="0.2">
      <c r="A914">
        <v>913</v>
      </c>
      <c r="B914">
        <v>100000000457</v>
      </c>
      <c r="C914">
        <v>100370000215</v>
      </c>
      <c r="D914">
        <v>354</v>
      </c>
      <c r="E914">
        <v>27</v>
      </c>
      <c r="F914" t="s">
        <v>12</v>
      </c>
      <c r="G914" s="1">
        <v>43553</v>
      </c>
      <c r="H914" t="s">
        <v>13</v>
      </c>
      <c r="I914" t="s">
        <v>14</v>
      </c>
      <c r="J914" t="s">
        <v>15</v>
      </c>
      <c r="K914" t="s">
        <v>65</v>
      </c>
      <c r="L914">
        <v>-6.5895546025233847</v>
      </c>
      <c r="M914">
        <v>39.446756606554182</v>
      </c>
      <c r="N914" t="str">
        <f>CONCATENATE(Tabla1[[#This Row],[nombre]],Tabla1[[#This Row],[PPKK]])</f>
        <v>500 - BIF. PLANETARIO-VALENCIA ALCANTARA354</v>
      </c>
    </row>
    <row r="915" spans="1:14" hidden="1" x14ac:dyDescent="0.2">
      <c r="A915">
        <v>914</v>
      </c>
      <c r="B915">
        <v>410000000084</v>
      </c>
      <c r="C915">
        <v>410500000257</v>
      </c>
      <c r="D915">
        <v>59</v>
      </c>
      <c r="E915">
        <v>27</v>
      </c>
      <c r="F915" t="s">
        <v>12</v>
      </c>
      <c r="G915" s="1">
        <v>43553</v>
      </c>
      <c r="H915" t="s">
        <v>13</v>
      </c>
      <c r="I915" t="s">
        <v>14</v>
      </c>
      <c r="J915" t="s">
        <v>19</v>
      </c>
      <c r="K915" t="s">
        <v>96</v>
      </c>
      <c r="L915">
        <v>-4.833552956115069</v>
      </c>
      <c r="M915">
        <v>37.378992239772629</v>
      </c>
      <c r="N915" t="str">
        <f>CONCATENATE(Tabla1[[#This Row],[nombre]],Tabla1[[#This Row],[PPKK]])</f>
        <v>030 - BIF. MALAGA-A.V.-MARIA ZAMBRANO59</v>
      </c>
    </row>
    <row r="916" spans="1:14" hidden="1" x14ac:dyDescent="0.2">
      <c r="A916">
        <v>915</v>
      </c>
      <c r="B916">
        <v>410000000084</v>
      </c>
      <c r="C916">
        <v>410500000260</v>
      </c>
      <c r="D916">
        <v>56</v>
      </c>
      <c r="E916">
        <v>27</v>
      </c>
      <c r="F916" t="s">
        <v>12</v>
      </c>
      <c r="G916" s="1">
        <v>43553</v>
      </c>
      <c r="H916" t="s">
        <v>13</v>
      </c>
      <c r="I916" t="s">
        <v>14</v>
      </c>
      <c r="J916" t="s">
        <v>19</v>
      </c>
      <c r="K916" t="s">
        <v>96</v>
      </c>
      <c r="L916">
        <v>-4.8495339576551961</v>
      </c>
      <c r="M916">
        <v>37.402797172584442</v>
      </c>
      <c r="N916" t="str">
        <f>CONCATENATE(Tabla1[[#This Row],[nombre]],Tabla1[[#This Row],[PPKK]])</f>
        <v>030 - BIF. MALAGA-A.V.-MARIA ZAMBRANO56</v>
      </c>
    </row>
    <row r="917" spans="1:14" hidden="1" x14ac:dyDescent="0.2">
      <c r="A917">
        <v>916</v>
      </c>
      <c r="B917">
        <v>160000000129</v>
      </c>
      <c r="C917">
        <v>460800000010</v>
      </c>
      <c r="D917">
        <v>242</v>
      </c>
      <c r="E917">
        <v>16</v>
      </c>
      <c r="F917" t="s">
        <v>30</v>
      </c>
      <c r="G917" s="1">
        <v>43553</v>
      </c>
      <c r="H917" t="s">
        <v>13</v>
      </c>
      <c r="I917" t="s">
        <v>14</v>
      </c>
      <c r="J917" t="s">
        <v>15</v>
      </c>
      <c r="K917" t="s">
        <v>38</v>
      </c>
      <c r="L917">
        <v>-1.4207893311225019</v>
      </c>
      <c r="M917">
        <v>39.64615819350589</v>
      </c>
      <c r="N917" t="str">
        <f>CONCATENATE(Tabla1[[#This Row],[nombre]],Tabla1[[#This Row],[PPKK]])</f>
        <v>310 - ARANJUEZ-VALENCIA-LA FONT242</v>
      </c>
    </row>
    <row r="918" spans="1:14" hidden="1" x14ac:dyDescent="0.2">
      <c r="A918">
        <v>917</v>
      </c>
      <c r="B918">
        <v>220000000175</v>
      </c>
      <c r="C918">
        <v>221160001085</v>
      </c>
      <c r="D918">
        <v>68</v>
      </c>
      <c r="E918">
        <v>27</v>
      </c>
      <c r="F918" t="s">
        <v>12</v>
      </c>
      <c r="G918" s="1">
        <v>43553</v>
      </c>
      <c r="H918" t="s">
        <v>13</v>
      </c>
      <c r="I918" t="s">
        <v>14</v>
      </c>
      <c r="J918" t="s">
        <v>15</v>
      </c>
      <c r="K918" t="s">
        <v>29</v>
      </c>
      <c r="L918">
        <v>-0.38197815500356441</v>
      </c>
      <c r="M918">
        <v>41.93793821803591</v>
      </c>
      <c r="N918" t="str">
        <f>CONCATENATE(Tabla1[[#This Row],[nombre]],Tabla1[[#This Row],[PPKK]])</f>
        <v>200 - MADRID-CHAMARTIN-BARNA-EST. DE FRANÇA68</v>
      </c>
    </row>
    <row r="919" spans="1:14" hidden="1" x14ac:dyDescent="0.2">
      <c r="A919">
        <v>918</v>
      </c>
      <c r="B919">
        <v>330000002084</v>
      </c>
      <c r="C919">
        <v>330380002075</v>
      </c>
      <c r="D919">
        <v>9</v>
      </c>
      <c r="E919">
        <v>27</v>
      </c>
      <c r="F919" t="s">
        <v>12</v>
      </c>
      <c r="G919" s="1">
        <v>43553</v>
      </c>
      <c r="H919" t="s">
        <v>13</v>
      </c>
      <c r="I919" t="s">
        <v>14</v>
      </c>
      <c r="J919" t="s">
        <v>15</v>
      </c>
      <c r="K919" t="s">
        <v>75</v>
      </c>
      <c r="L919">
        <v>-5.8698208317424276</v>
      </c>
      <c r="M919">
        <v>43.284640175112223</v>
      </c>
      <c r="N919" t="str">
        <f>CONCATENATE(Tabla1[[#This Row],[nombre]],Tabla1[[#This Row],[PPKK]])</f>
        <v>764 - TRUBIA-COLLANZO9</v>
      </c>
    </row>
    <row r="920" spans="1:14" hidden="1" x14ac:dyDescent="0.2">
      <c r="A920">
        <v>919</v>
      </c>
      <c r="B920">
        <v>450000000407</v>
      </c>
      <c r="C920">
        <v>451650000307</v>
      </c>
      <c r="D920">
        <v>139</v>
      </c>
      <c r="E920">
        <v>27</v>
      </c>
      <c r="F920" t="s">
        <v>12</v>
      </c>
      <c r="G920" s="1">
        <v>43553</v>
      </c>
      <c r="H920" t="s">
        <v>13</v>
      </c>
      <c r="I920" t="s">
        <v>14</v>
      </c>
      <c r="J920" t="s">
        <v>15</v>
      </c>
      <c r="K920" t="s">
        <v>65</v>
      </c>
      <c r="L920">
        <v>-4.8746853144086311</v>
      </c>
      <c r="M920">
        <v>39.948590486765418</v>
      </c>
      <c r="N920" t="str">
        <f>CONCATENATE(Tabla1[[#This Row],[nombre]],Tabla1[[#This Row],[PPKK]])</f>
        <v>500 - BIF. PLANETARIO-VALENCIA ALCANTARA139</v>
      </c>
    </row>
    <row r="921" spans="1:14" hidden="1" x14ac:dyDescent="0.2">
      <c r="A921">
        <v>920</v>
      </c>
      <c r="B921">
        <v>450000000031</v>
      </c>
      <c r="C921">
        <v>450280000416</v>
      </c>
      <c r="D921">
        <v>157</v>
      </c>
      <c r="E921">
        <v>27</v>
      </c>
      <c r="F921" t="s">
        <v>12</v>
      </c>
      <c r="G921" s="1">
        <v>43553</v>
      </c>
      <c r="H921" t="s">
        <v>13</v>
      </c>
      <c r="I921" t="s">
        <v>14</v>
      </c>
      <c r="J921" t="s">
        <v>15</v>
      </c>
      <c r="K921" t="s">
        <v>65</v>
      </c>
      <c r="L921">
        <v>-5.0533776424059109</v>
      </c>
      <c r="M921">
        <v>39.891827053159062</v>
      </c>
      <c r="N921" t="str">
        <f>CONCATENATE(Tabla1[[#This Row],[nombre]],Tabla1[[#This Row],[PPKK]])</f>
        <v>500 - BIF. PLANETARIO-VALENCIA ALCANTARA157</v>
      </c>
    </row>
    <row r="922" spans="1:14" hidden="1" x14ac:dyDescent="0.2">
      <c r="A922">
        <v>921</v>
      </c>
      <c r="B922">
        <v>290000000405</v>
      </c>
      <c r="C922">
        <v>290670000300</v>
      </c>
      <c r="D922">
        <v>1</v>
      </c>
      <c r="E922">
        <v>27</v>
      </c>
      <c r="F922" t="s">
        <v>12</v>
      </c>
      <c r="G922" s="1">
        <v>43553</v>
      </c>
      <c r="H922" t="s">
        <v>13</v>
      </c>
      <c r="I922" t="s">
        <v>14</v>
      </c>
      <c r="J922" t="s">
        <v>15</v>
      </c>
      <c r="K922" t="s">
        <v>34</v>
      </c>
      <c r="L922">
        <v>-4.427153576487159</v>
      </c>
      <c r="M922">
        <v>36.709734151406707</v>
      </c>
      <c r="N922" t="str">
        <f>CONCATENATE(Tabla1[[#This Row],[nombre]],Tabla1[[#This Row],[PPKK]])</f>
        <v>000 - LÍNEAS Y TRAMOS AJENOS AL CUADRO DE VELOCIDADES MÁXIMAS1</v>
      </c>
    </row>
    <row r="923" spans="1:14" hidden="1" x14ac:dyDescent="0.2">
      <c r="A923">
        <v>922</v>
      </c>
      <c r="B923">
        <v>140000000207</v>
      </c>
      <c r="C923">
        <v>149020000248</v>
      </c>
      <c r="D923">
        <v>30</v>
      </c>
      <c r="E923">
        <v>27</v>
      </c>
      <c r="F923" t="s">
        <v>12</v>
      </c>
      <c r="G923" s="1">
        <v>43553</v>
      </c>
      <c r="H923" t="s">
        <v>13</v>
      </c>
      <c r="I923" t="s">
        <v>14</v>
      </c>
      <c r="J923" t="s">
        <v>19</v>
      </c>
      <c r="K923" t="s">
        <v>96</v>
      </c>
      <c r="L923">
        <v>-4.9180899067532886</v>
      </c>
      <c r="M923">
        <v>37.623664322186549</v>
      </c>
      <c r="N923" t="str">
        <f>CONCATENATE(Tabla1[[#This Row],[nombre]],Tabla1[[#This Row],[PPKK]])</f>
        <v>030 - BIF. MALAGA-A.V.-MARIA ZAMBRANO30</v>
      </c>
    </row>
    <row r="924" spans="1:14" hidden="1" x14ac:dyDescent="0.2">
      <c r="A924">
        <v>923</v>
      </c>
      <c r="B924">
        <v>140000000450</v>
      </c>
      <c r="C924">
        <v>140430000356</v>
      </c>
      <c r="D924">
        <v>300</v>
      </c>
      <c r="E924">
        <v>27</v>
      </c>
      <c r="F924" t="s">
        <v>12</v>
      </c>
      <c r="G924" s="1">
        <v>43553</v>
      </c>
      <c r="H924" t="s">
        <v>13</v>
      </c>
      <c r="I924" t="s">
        <v>14</v>
      </c>
      <c r="J924" t="s">
        <v>19</v>
      </c>
      <c r="K924" t="s">
        <v>28</v>
      </c>
      <c r="L924">
        <v>-4.5193025440898609</v>
      </c>
      <c r="M924">
        <v>38.14459621385312</v>
      </c>
      <c r="N924" t="str">
        <f>CONCATENATE(Tabla1[[#This Row],[nombre]],Tabla1[[#This Row],[PPKK]])</f>
        <v>010 - PTA. DE ATOCHA-SEVILLA-S. JUSTA300</v>
      </c>
    </row>
    <row r="925" spans="1:14" hidden="1" x14ac:dyDescent="0.2">
      <c r="A925">
        <v>924</v>
      </c>
      <c r="B925">
        <v>20000000242</v>
      </c>
      <c r="C925">
        <v>20090000175</v>
      </c>
      <c r="D925">
        <v>357</v>
      </c>
      <c r="E925">
        <v>27</v>
      </c>
      <c r="F925" t="s">
        <v>12</v>
      </c>
      <c r="G925" s="1">
        <v>43553</v>
      </c>
      <c r="H925" t="s">
        <v>13</v>
      </c>
      <c r="I925" t="s">
        <v>14</v>
      </c>
      <c r="J925" t="s">
        <v>19</v>
      </c>
      <c r="K925" t="s">
        <v>31</v>
      </c>
      <c r="L925">
        <v>-1.116209629999958</v>
      </c>
      <c r="M925">
        <v>38.874017630000033</v>
      </c>
      <c r="N925" t="str">
        <f>CONCATENATE(Tabla1[[#This Row],[nombre]],Tabla1[[#This Row],[PPKK]])</f>
        <v>300 - MADRID CHAMARTÍN-VALENCIA-NORD357</v>
      </c>
    </row>
    <row r="926" spans="1:14" hidden="1" x14ac:dyDescent="0.2">
      <c r="A926">
        <v>925</v>
      </c>
      <c r="B926">
        <v>20000000229</v>
      </c>
      <c r="C926">
        <v>20290000161</v>
      </c>
      <c r="D926">
        <v>297</v>
      </c>
      <c r="E926">
        <v>27</v>
      </c>
      <c r="F926" t="s">
        <v>12</v>
      </c>
      <c r="G926" s="1">
        <v>43553</v>
      </c>
      <c r="H926" t="s">
        <v>13</v>
      </c>
      <c r="I926" t="s">
        <v>14</v>
      </c>
      <c r="J926" t="s">
        <v>19</v>
      </c>
      <c r="K926" t="s">
        <v>31</v>
      </c>
      <c r="L926">
        <v>-1.703089093999949</v>
      </c>
      <c r="M926">
        <v>38.898015032000053</v>
      </c>
      <c r="N926" t="str">
        <f>CONCATENATE(Tabla1[[#This Row],[nombre]],Tabla1[[#This Row],[PPKK]])</f>
        <v>300 - MADRID CHAMARTÍN-VALENCIA-NORD297</v>
      </c>
    </row>
    <row r="927" spans="1:14" hidden="1" x14ac:dyDescent="0.2">
      <c r="A927">
        <v>926</v>
      </c>
      <c r="B927">
        <v>20000000161</v>
      </c>
      <c r="C927">
        <v>20180000120</v>
      </c>
      <c r="D927">
        <v>376</v>
      </c>
      <c r="E927">
        <v>27</v>
      </c>
      <c r="F927" t="s">
        <v>12</v>
      </c>
      <c r="G927" s="1">
        <v>43553</v>
      </c>
      <c r="H927" t="s">
        <v>13</v>
      </c>
      <c r="I927" t="s">
        <v>14</v>
      </c>
      <c r="J927" t="s">
        <v>19</v>
      </c>
      <c r="K927" t="s">
        <v>42</v>
      </c>
      <c r="L927">
        <v>-1.301171949999969</v>
      </c>
      <c r="M927">
        <v>38.887820580000039</v>
      </c>
      <c r="N927" t="str">
        <f>CONCATENATE(Tabla1[[#This Row],[nombre]],Tabla1[[#This Row],[PPKK]])</f>
        <v>042 - BIF. ALBACETE - ALACANT-TERMINAL376</v>
      </c>
    </row>
    <row r="928" spans="1:14" hidden="1" x14ac:dyDescent="0.2">
      <c r="A928">
        <v>927</v>
      </c>
      <c r="B928">
        <v>140000000207</v>
      </c>
      <c r="C928">
        <v>140170002793</v>
      </c>
      <c r="D928">
        <v>28</v>
      </c>
      <c r="E928">
        <v>27</v>
      </c>
      <c r="F928" t="s">
        <v>12</v>
      </c>
      <c r="G928" s="1">
        <v>43553</v>
      </c>
      <c r="H928" t="s">
        <v>13</v>
      </c>
      <c r="I928" t="s">
        <v>14</v>
      </c>
      <c r="J928" t="s">
        <v>19</v>
      </c>
      <c r="K928" t="s">
        <v>96</v>
      </c>
      <c r="L928">
        <v>-4.9340847634779674</v>
      </c>
      <c r="M928">
        <v>37.636385483281103</v>
      </c>
      <c r="N928" t="str">
        <f>CONCATENATE(Tabla1[[#This Row],[nombre]],Tabla1[[#This Row],[PPKK]])</f>
        <v>030 - BIF. MALAGA-A.V.-MARIA ZAMBRANO28</v>
      </c>
    </row>
    <row r="929" spans="1:14" hidden="1" x14ac:dyDescent="0.2">
      <c r="A929">
        <v>928</v>
      </c>
      <c r="B929">
        <v>270000000541</v>
      </c>
      <c r="C929">
        <v>270640001166</v>
      </c>
      <c r="D929">
        <v>76</v>
      </c>
      <c r="E929">
        <v>27</v>
      </c>
      <c r="F929" t="s">
        <v>12</v>
      </c>
      <c r="G929" s="1">
        <v>43553</v>
      </c>
      <c r="H929" t="s">
        <v>13</v>
      </c>
      <c r="I929" t="s">
        <v>14</v>
      </c>
      <c r="J929" t="s">
        <v>15</v>
      </c>
      <c r="K929" t="s">
        <v>145</v>
      </c>
      <c r="L929">
        <v>-7.6422020421721779</v>
      </c>
      <c r="M929">
        <v>43.717989751668867</v>
      </c>
      <c r="N929" t="str">
        <f>CONCATENATE(Tabla1[[#This Row],[nombre]],Tabla1[[#This Row],[PPKK]])</f>
        <v>740 - FERROL-PRAVIA76</v>
      </c>
    </row>
    <row r="930" spans="1:14" hidden="1" x14ac:dyDescent="0.2">
      <c r="A930">
        <v>929</v>
      </c>
      <c r="B930">
        <v>440000000575</v>
      </c>
      <c r="C930">
        <v>501010000225</v>
      </c>
      <c r="D930">
        <v>432</v>
      </c>
      <c r="E930">
        <v>27</v>
      </c>
      <c r="F930" t="s">
        <v>12</v>
      </c>
      <c r="G930" s="1">
        <v>43553</v>
      </c>
      <c r="H930" t="s">
        <v>13</v>
      </c>
      <c r="I930" t="s">
        <v>14</v>
      </c>
      <c r="J930" t="s">
        <v>15</v>
      </c>
      <c r="K930" t="s">
        <v>40</v>
      </c>
      <c r="L930">
        <v>-0.27155715211786341</v>
      </c>
      <c r="M930">
        <v>41.217028957464031</v>
      </c>
      <c r="N930" t="str">
        <f>CONCATENATE(Tabla1[[#This Row],[nombre]],Tabla1[[#This Row],[PPKK]])</f>
        <v>210 - MIRAFLORES-TARRAGONA432</v>
      </c>
    </row>
    <row r="931" spans="1:14" hidden="1" x14ac:dyDescent="0.2">
      <c r="A931">
        <v>930</v>
      </c>
      <c r="B931">
        <v>140000000027</v>
      </c>
      <c r="C931">
        <v>140210000230</v>
      </c>
      <c r="D931">
        <v>347</v>
      </c>
      <c r="E931">
        <v>27</v>
      </c>
      <c r="F931" t="s">
        <v>12</v>
      </c>
      <c r="G931" s="1">
        <v>43553</v>
      </c>
      <c r="H931" t="s">
        <v>13</v>
      </c>
      <c r="I931" t="s">
        <v>14</v>
      </c>
      <c r="J931" t="s">
        <v>19</v>
      </c>
      <c r="K931" t="s">
        <v>28</v>
      </c>
      <c r="L931">
        <v>-4.8229044959971272</v>
      </c>
      <c r="M931">
        <v>37.875143604296092</v>
      </c>
      <c r="N931" t="str">
        <f>CONCATENATE(Tabla1[[#This Row],[nombre]],Tabla1[[#This Row],[PPKK]])</f>
        <v>010 - PTA. DE ATOCHA-SEVILLA-S. JUSTA347</v>
      </c>
    </row>
    <row r="932" spans="1:14" hidden="1" x14ac:dyDescent="0.2">
      <c r="A932">
        <v>931</v>
      </c>
      <c r="B932">
        <v>140000000027</v>
      </c>
      <c r="C932">
        <v>140210000235</v>
      </c>
      <c r="D932">
        <v>346</v>
      </c>
      <c r="E932">
        <v>27</v>
      </c>
      <c r="F932" t="s">
        <v>12</v>
      </c>
      <c r="G932" s="1">
        <v>43553</v>
      </c>
      <c r="H932" t="s">
        <v>13</v>
      </c>
      <c r="I932" t="s">
        <v>14</v>
      </c>
      <c r="J932" t="s">
        <v>19</v>
      </c>
      <c r="K932" t="s">
        <v>28</v>
      </c>
      <c r="L932">
        <v>-4.8123051447062926</v>
      </c>
      <c r="M932">
        <v>37.878396678179577</v>
      </c>
      <c r="N932" t="str">
        <f>CONCATENATE(Tabla1[[#This Row],[nombre]],Tabla1[[#This Row],[PPKK]])</f>
        <v>010 - PTA. DE ATOCHA-SEVILLA-S. JUSTA346</v>
      </c>
    </row>
    <row r="933" spans="1:14" hidden="1" x14ac:dyDescent="0.2">
      <c r="A933">
        <v>932</v>
      </c>
      <c r="B933">
        <v>120000000582</v>
      </c>
      <c r="C933">
        <v>120270000007</v>
      </c>
      <c r="D933">
        <v>143</v>
      </c>
      <c r="E933">
        <v>16</v>
      </c>
      <c r="F933" t="s">
        <v>30</v>
      </c>
      <c r="G933" s="1">
        <v>43553</v>
      </c>
      <c r="H933" t="s">
        <v>13</v>
      </c>
      <c r="I933" t="s">
        <v>14</v>
      </c>
      <c r="J933" t="s">
        <v>19</v>
      </c>
      <c r="K933" t="s">
        <v>63</v>
      </c>
      <c r="L933">
        <v>0.4295977103090069</v>
      </c>
      <c r="M933">
        <v>40.443613714713273</v>
      </c>
      <c r="N933" t="str">
        <f>CONCATENATE(Tabla1[[#This Row],[nombre]],Tabla1[[#This Row],[PPKK]])</f>
        <v>600 - VALENCIA-NORD-S.VICENÇ CALDERS143</v>
      </c>
    </row>
    <row r="934" spans="1:14" hidden="1" x14ac:dyDescent="0.2">
      <c r="A934">
        <v>933</v>
      </c>
      <c r="B934">
        <v>20000000073</v>
      </c>
      <c r="C934">
        <v>20290000197</v>
      </c>
      <c r="D934">
        <v>312</v>
      </c>
      <c r="E934">
        <v>27</v>
      </c>
      <c r="F934" t="s">
        <v>12</v>
      </c>
      <c r="G934" s="1">
        <v>43553</v>
      </c>
      <c r="H934" t="s">
        <v>13</v>
      </c>
      <c r="I934" t="s">
        <v>14</v>
      </c>
      <c r="J934" t="s">
        <v>15</v>
      </c>
      <c r="K934" t="s">
        <v>43</v>
      </c>
      <c r="L934">
        <v>-1.7157930027720389</v>
      </c>
      <c r="M934">
        <v>38.786409807340789</v>
      </c>
      <c r="N934" t="str">
        <f>CONCATENATE(Tabla1[[#This Row],[nombre]],Tabla1[[#This Row],[PPKK]])</f>
        <v>320 - CHINCHILLA MONTEAR.AG.KM.298,4-CARTAGENA312</v>
      </c>
    </row>
    <row r="935" spans="1:14" hidden="1" x14ac:dyDescent="0.2">
      <c r="A935">
        <v>934</v>
      </c>
      <c r="B935">
        <v>20000000025</v>
      </c>
      <c r="C935">
        <v>20030000156</v>
      </c>
      <c r="D935">
        <v>285</v>
      </c>
      <c r="E935">
        <v>27</v>
      </c>
      <c r="F935" t="s">
        <v>12</v>
      </c>
      <c r="G935" s="1">
        <v>43553</v>
      </c>
      <c r="H935" t="s">
        <v>13</v>
      </c>
      <c r="I935" t="s">
        <v>14</v>
      </c>
      <c r="J935" t="s">
        <v>19</v>
      </c>
      <c r="K935" t="s">
        <v>31</v>
      </c>
      <c r="L935">
        <v>-1.795358072906226</v>
      </c>
      <c r="M935">
        <v>38.960775141147337</v>
      </c>
      <c r="N935" t="str">
        <f>CONCATENATE(Tabla1[[#This Row],[nombre]],Tabla1[[#This Row],[PPKK]])</f>
        <v>300 - MADRID CHAMARTÍN-VALENCIA-NORD285</v>
      </c>
    </row>
    <row r="936" spans="1:14" hidden="1" x14ac:dyDescent="0.2">
      <c r="A936">
        <v>935</v>
      </c>
      <c r="B936">
        <v>20000000160</v>
      </c>
      <c r="C936">
        <v>20290000285</v>
      </c>
      <c r="D936">
        <v>298</v>
      </c>
      <c r="E936">
        <v>27</v>
      </c>
      <c r="F936" t="s">
        <v>12</v>
      </c>
      <c r="G936" s="1">
        <v>43553</v>
      </c>
      <c r="H936" t="s">
        <v>13</v>
      </c>
      <c r="I936" t="s">
        <v>14</v>
      </c>
      <c r="J936" t="s">
        <v>15</v>
      </c>
      <c r="K936" t="s">
        <v>43</v>
      </c>
      <c r="L936">
        <v>-1.681039559301007</v>
      </c>
      <c r="M936">
        <v>38.90074840399722</v>
      </c>
      <c r="N936" t="str">
        <f>CONCATENATE(Tabla1[[#This Row],[nombre]],Tabla1[[#This Row],[PPKK]])</f>
        <v>320 - CHINCHILLA MONTEAR.AG.KM.298,4-CARTAGENA298</v>
      </c>
    </row>
    <row r="937" spans="1:14" hidden="1" x14ac:dyDescent="0.2">
      <c r="A937">
        <v>936</v>
      </c>
      <c r="B937">
        <v>130000000299</v>
      </c>
      <c r="C937">
        <v>130200000079</v>
      </c>
      <c r="D937">
        <v>206</v>
      </c>
      <c r="E937">
        <v>27</v>
      </c>
      <c r="F937" t="s">
        <v>12</v>
      </c>
      <c r="G937" s="1">
        <v>43553</v>
      </c>
      <c r="H937" t="s">
        <v>13</v>
      </c>
      <c r="I937" t="s">
        <v>14</v>
      </c>
      <c r="J937" t="s">
        <v>19</v>
      </c>
      <c r="K937" t="s">
        <v>28</v>
      </c>
      <c r="L937">
        <v>-4.0913963731477159</v>
      </c>
      <c r="M937">
        <v>38.717535759012073</v>
      </c>
      <c r="N937" t="str">
        <f>CONCATENATE(Tabla1[[#This Row],[nombre]],Tabla1[[#This Row],[PPKK]])</f>
        <v>010 - PTA. DE ATOCHA-SEVILLA-S. JUSTA206</v>
      </c>
    </row>
    <row r="938" spans="1:14" hidden="1" x14ac:dyDescent="0.2">
      <c r="A938">
        <v>937</v>
      </c>
      <c r="B938">
        <v>100000000467</v>
      </c>
      <c r="C938">
        <v>100370000050</v>
      </c>
      <c r="D938">
        <v>46</v>
      </c>
      <c r="E938">
        <v>27</v>
      </c>
      <c r="F938" t="s">
        <v>12</v>
      </c>
      <c r="G938" s="1">
        <v>43553</v>
      </c>
      <c r="H938" t="s">
        <v>13</v>
      </c>
      <c r="I938" t="s">
        <v>14</v>
      </c>
      <c r="J938" t="s">
        <v>15</v>
      </c>
      <c r="K938" t="s">
        <v>162</v>
      </c>
      <c r="L938">
        <v>-6.3831207614833758</v>
      </c>
      <c r="M938">
        <v>39.310576377914437</v>
      </c>
      <c r="N938" t="str">
        <f>CONCATENATE(Tabla1[[#This Row],[nombre]],Tabla1[[#This Row],[PPKK]])</f>
        <v>510 - CÁCERES-ALJUCÉN46</v>
      </c>
    </row>
    <row r="939" spans="1:14" hidden="1" x14ac:dyDescent="0.2">
      <c r="A939">
        <v>938</v>
      </c>
      <c r="B939">
        <v>410000000362</v>
      </c>
      <c r="C939">
        <v>410730000043</v>
      </c>
      <c r="D939">
        <v>179</v>
      </c>
      <c r="E939">
        <v>27</v>
      </c>
      <c r="F939" t="s">
        <v>12</v>
      </c>
      <c r="G939" s="1">
        <v>43553</v>
      </c>
      <c r="H939" t="s">
        <v>13</v>
      </c>
      <c r="I939" t="s">
        <v>14</v>
      </c>
      <c r="J939" t="s">
        <v>15</v>
      </c>
      <c r="K939" t="s">
        <v>22</v>
      </c>
      <c r="L939">
        <v>-5.7666355399999247</v>
      </c>
      <c r="M939">
        <v>37.776894430000027</v>
      </c>
      <c r="N939" t="str">
        <f>CONCATENATE(Tabla1[[#This Row],[nombre]],Tabla1[[#This Row],[PPKK]])</f>
        <v>516 - MÉRIDA-LOS ROSALES179</v>
      </c>
    </row>
    <row r="940" spans="1:14" hidden="1" x14ac:dyDescent="0.2">
      <c r="A940">
        <v>939</v>
      </c>
      <c r="B940">
        <v>410000000362</v>
      </c>
      <c r="C940">
        <v>410730000309</v>
      </c>
      <c r="D940">
        <v>184</v>
      </c>
      <c r="E940">
        <v>27</v>
      </c>
      <c r="F940" t="s">
        <v>12</v>
      </c>
      <c r="G940" s="1">
        <v>43553</v>
      </c>
      <c r="H940" t="s">
        <v>13</v>
      </c>
      <c r="I940" t="s">
        <v>14</v>
      </c>
      <c r="J940" t="s">
        <v>15</v>
      </c>
      <c r="K940" t="s">
        <v>22</v>
      </c>
      <c r="L940">
        <v>-5.7628969021205068</v>
      </c>
      <c r="M940">
        <v>37.733990578007727</v>
      </c>
      <c r="N940" t="str">
        <f>CONCATENATE(Tabla1[[#This Row],[nombre]],Tabla1[[#This Row],[PPKK]])</f>
        <v>516 - MÉRIDA-LOS ROSALES184</v>
      </c>
    </row>
    <row r="941" spans="1:14" hidden="1" x14ac:dyDescent="0.2">
      <c r="A941">
        <v>940</v>
      </c>
      <c r="B941">
        <v>410000000362</v>
      </c>
      <c r="C941">
        <v>410730000040</v>
      </c>
      <c r="D941">
        <v>180</v>
      </c>
      <c r="E941">
        <v>27</v>
      </c>
      <c r="F941" t="s">
        <v>12</v>
      </c>
      <c r="G941" s="1">
        <v>43553</v>
      </c>
      <c r="H941" t="s">
        <v>13</v>
      </c>
      <c r="I941" t="s">
        <v>14</v>
      </c>
      <c r="J941" t="s">
        <v>15</v>
      </c>
      <c r="K941" t="s">
        <v>22</v>
      </c>
      <c r="L941">
        <v>-5.7637597383641168</v>
      </c>
      <c r="M941">
        <v>37.768253653982597</v>
      </c>
      <c r="N941" t="str">
        <f>CONCATENATE(Tabla1[[#This Row],[nombre]],Tabla1[[#This Row],[PPKK]])</f>
        <v>516 - MÉRIDA-LOS ROSALES180</v>
      </c>
    </row>
    <row r="942" spans="1:14" hidden="1" x14ac:dyDescent="0.2">
      <c r="A942">
        <v>941</v>
      </c>
      <c r="B942">
        <v>410000000362</v>
      </c>
      <c r="C942">
        <v>410990000308</v>
      </c>
      <c r="D942">
        <v>186</v>
      </c>
      <c r="E942">
        <v>27</v>
      </c>
      <c r="F942" t="s">
        <v>12</v>
      </c>
      <c r="G942" s="1">
        <v>43553</v>
      </c>
      <c r="H942" t="s">
        <v>13</v>
      </c>
      <c r="I942" t="s">
        <v>14</v>
      </c>
      <c r="J942" t="s">
        <v>15</v>
      </c>
      <c r="K942" t="s">
        <v>22</v>
      </c>
      <c r="L942">
        <v>-5.7570119187012079</v>
      </c>
      <c r="M942">
        <v>37.717002235970597</v>
      </c>
      <c r="N942" t="str">
        <f>CONCATENATE(Tabla1[[#This Row],[nombre]],Tabla1[[#This Row],[PPKK]])</f>
        <v>516 - MÉRIDA-LOS ROSALES186</v>
      </c>
    </row>
    <row r="943" spans="1:14" hidden="1" x14ac:dyDescent="0.2">
      <c r="A943">
        <v>942</v>
      </c>
      <c r="B943">
        <v>410000000362</v>
      </c>
      <c r="C943">
        <v>410730000313</v>
      </c>
      <c r="D943">
        <v>182</v>
      </c>
      <c r="E943">
        <v>27</v>
      </c>
      <c r="F943" t="s">
        <v>12</v>
      </c>
      <c r="G943" s="1">
        <v>43553</v>
      </c>
      <c r="H943" t="s">
        <v>13</v>
      </c>
      <c r="I943" t="s">
        <v>14</v>
      </c>
      <c r="J943" t="s">
        <v>15</v>
      </c>
      <c r="K943" t="s">
        <v>22</v>
      </c>
      <c r="L943">
        <v>-5.7660810542671861</v>
      </c>
      <c r="M943">
        <v>37.750698504952602</v>
      </c>
      <c r="N943" t="str">
        <f>CONCATENATE(Tabla1[[#This Row],[nombre]],Tabla1[[#This Row],[PPKK]])</f>
        <v>516 - MÉRIDA-LOS ROSALES182</v>
      </c>
    </row>
    <row r="944" spans="1:14" hidden="1" x14ac:dyDescent="0.2">
      <c r="A944">
        <v>943</v>
      </c>
      <c r="B944">
        <v>410000000362</v>
      </c>
      <c r="C944">
        <v>410990000312</v>
      </c>
      <c r="D944">
        <v>185</v>
      </c>
      <c r="E944">
        <v>27</v>
      </c>
      <c r="F944" t="s">
        <v>12</v>
      </c>
      <c r="G944" s="1">
        <v>43553</v>
      </c>
      <c r="H944" t="s">
        <v>13</v>
      </c>
      <c r="I944" t="s">
        <v>14</v>
      </c>
      <c r="J944" t="s">
        <v>15</v>
      </c>
      <c r="K944" t="s">
        <v>22</v>
      </c>
      <c r="L944">
        <v>-5.7591155103142961</v>
      </c>
      <c r="M944">
        <v>37.725602868883342</v>
      </c>
      <c r="N944" t="str">
        <f>CONCATENATE(Tabla1[[#This Row],[nombre]],Tabla1[[#This Row],[PPKK]])</f>
        <v>516 - MÉRIDA-LOS ROSALES185</v>
      </c>
    </row>
    <row r="945" spans="1:14" hidden="1" x14ac:dyDescent="0.2">
      <c r="A945">
        <v>944</v>
      </c>
      <c r="B945">
        <v>270000000891</v>
      </c>
      <c r="C945">
        <v>270280000788</v>
      </c>
      <c r="D945">
        <v>433</v>
      </c>
      <c r="E945">
        <v>27</v>
      </c>
      <c r="F945" t="s">
        <v>12</v>
      </c>
      <c r="G945" s="1">
        <v>43553</v>
      </c>
      <c r="H945" t="s">
        <v>13</v>
      </c>
      <c r="I945" t="s">
        <v>14</v>
      </c>
      <c r="J945" t="s">
        <v>15</v>
      </c>
      <c r="K945" t="s">
        <v>24</v>
      </c>
      <c r="L945">
        <v>-7.5579152837349284</v>
      </c>
      <c r="M945">
        <v>43.021703576159091</v>
      </c>
      <c r="N945" t="str">
        <f>CONCATENATE(Tabla1[[#This Row],[nombre]],Tabla1[[#This Row],[PPKK]])</f>
        <v>800 - LEON-A CORUÑA433</v>
      </c>
    </row>
    <row r="946" spans="1:14" hidden="1" x14ac:dyDescent="0.2">
      <c r="A946">
        <v>945</v>
      </c>
      <c r="B946">
        <v>140000000261</v>
      </c>
      <c r="C946">
        <v>140430000041</v>
      </c>
      <c r="D946">
        <v>400</v>
      </c>
      <c r="E946">
        <v>27</v>
      </c>
      <c r="F946" t="s">
        <v>12</v>
      </c>
      <c r="G946" s="1">
        <v>43553</v>
      </c>
      <c r="H946" t="s">
        <v>13</v>
      </c>
      <c r="I946" t="s">
        <v>14</v>
      </c>
      <c r="J946" t="s">
        <v>15</v>
      </c>
      <c r="K946" t="s">
        <v>48</v>
      </c>
      <c r="L946">
        <v>-4.4039131236957703</v>
      </c>
      <c r="M946">
        <v>38.001795954188488</v>
      </c>
      <c r="N946" t="str">
        <f>CONCATENATE(Tabla1[[#This Row],[nombre]],Tabla1[[#This Row],[PPKK]])</f>
        <v>400 - ALCAZAR SAN JUAN-CADIZ400</v>
      </c>
    </row>
    <row r="947" spans="1:14" hidden="1" x14ac:dyDescent="0.2">
      <c r="A947">
        <v>946</v>
      </c>
      <c r="B947">
        <v>140000000261</v>
      </c>
      <c r="C947">
        <v>140430000310</v>
      </c>
      <c r="D947">
        <v>399</v>
      </c>
      <c r="E947">
        <v>27</v>
      </c>
      <c r="F947" t="s">
        <v>12</v>
      </c>
      <c r="G947" s="1">
        <v>43553</v>
      </c>
      <c r="H947" t="s">
        <v>13</v>
      </c>
      <c r="I947" t="s">
        <v>14</v>
      </c>
      <c r="J947" t="s">
        <v>15</v>
      </c>
      <c r="K947" t="s">
        <v>48</v>
      </c>
      <c r="L947">
        <v>-4.3956604370109016</v>
      </c>
      <c r="M947">
        <v>38.006839369894607</v>
      </c>
      <c r="N947" t="str">
        <f>CONCATENATE(Tabla1[[#This Row],[nombre]],Tabla1[[#This Row],[PPKK]])</f>
        <v>400 - ALCAZAR SAN JUAN-CADIZ399</v>
      </c>
    </row>
    <row r="948" spans="1:14" hidden="1" x14ac:dyDescent="0.2">
      <c r="A948">
        <v>947</v>
      </c>
      <c r="B948">
        <v>160000000018</v>
      </c>
      <c r="C948">
        <v>162030000071</v>
      </c>
      <c r="D948">
        <v>63</v>
      </c>
      <c r="E948">
        <v>27</v>
      </c>
      <c r="F948" t="s">
        <v>12</v>
      </c>
      <c r="G948" s="1">
        <v>43553</v>
      </c>
      <c r="H948" t="s">
        <v>13</v>
      </c>
      <c r="I948" t="s">
        <v>14</v>
      </c>
      <c r="J948" t="s">
        <v>15</v>
      </c>
      <c r="K948" t="s">
        <v>38</v>
      </c>
      <c r="L948">
        <v>-2.9682394871589231</v>
      </c>
      <c r="M948">
        <v>40.005819385269461</v>
      </c>
      <c r="N948" t="str">
        <f>CONCATENATE(Tabla1[[#This Row],[nombre]],Tabla1[[#This Row],[PPKK]])</f>
        <v>310 - ARANJUEZ-VALENCIA-LA FONT63</v>
      </c>
    </row>
    <row r="949" spans="1:14" hidden="1" x14ac:dyDescent="0.2">
      <c r="A949">
        <v>948</v>
      </c>
      <c r="B949">
        <v>60000000412</v>
      </c>
      <c r="C949">
        <v>60360002001</v>
      </c>
      <c r="D949">
        <v>368</v>
      </c>
      <c r="E949">
        <v>27</v>
      </c>
      <c r="F949" t="s">
        <v>12</v>
      </c>
      <c r="G949" s="1">
        <v>43553</v>
      </c>
      <c r="H949" t="s">
        <v>13</v>
      </c>
      <c r="I949" t="s">
        <v>14</v>
      </c>
      <c r="J949" t="s">
        <v>15</v>
      </c>
      <c r="K949" t="s">
        <v>61</v>
      </c>
      <c r="L949">
        <v>-5.6142975787180536</v>
      </c>
      <c r="M949">
        <v>38.798849147997863</v>
      </c>
      <c r="N949" t="str">
        <f>CONCATENATE(Tabla1[[#This Row],[nombre]],Tabla1[[#This Row],[PPKK]])</f>
        <v>520 - CIUDAD REAL-BADAJOZ368</v>
      </c>
    </row>
    <row r="950" spans="1:14" hidden="1" x14ac:dyDescent="0.2">
      <c r="A950">
        <v>949</v>
      </c>
      <c r="B950">
        <v>300000000088</v>
      </c>
      <c r="C950">
        <v>300080000173</v>
      </c>
      <c r="D950">
        <v>25</v>
      </c>
      <c r="E950">
        <v>27</v>
      </c>
      <c r="F950" t="s">
        <v>12</v>
      </c>
      <c r="G950" s="1">
        <v>43553</v>
      </c>
      <c r="H950" t="s">
        <v>13</v>
      </c>
      <c r="I950" t="s">
        <v>14</v>
      </c>
      <c r="J950" t="s">
        <v>15</v>
      </c>
      <c r="K950" t="s">
        <v>46</v>
      </c>
      <c r="L950">
        <v>-1.4308116699338149</v>
      </c>
      <c r="M950">
        <v>37.833771014256598</v>
      </c>
      <c r="N950" t="str">
        <f>CONCATENATE(Tabla1[[#This Row],[nombre]],Tabla1[[#This Row],[PPKK]])</f>
        <v>322 - MURCIA MERCANCIAS - AGUILAS25</v>
      </c>
    </row>
    <row r="951" spans="1:14" hidden="1" x14ac:dyDescent="0.2">
      <c r="A951">
        <v>950</v>
      </c>
      <c r="B951">
        <v>230000000099</v>
      </c>
      <c r="C951">
        <v>230940000067</v>
      </c>
      <c r="D951">
        <v>301</v>
      </c>
      <c r="E951">
        <v>27</v>
      </c>
      <c r="F951" t="s">
        <v>12</v>
      </c>
      <c r="G951" s="1">
        <v>43553</v>
      </c>
      <c r="H951" t="s">
        <v>13</v>
      </c>
      <c r="I951" t="s">
        <v>14</v>
      </c>
      <c r="J951" t="s">
        <v>15</v>
      </c>
      <c r="K951" t="s">
        <v>48</v>
      </c>
      <c r="L951">
        <v>-3.5500134845862639</v>
      </c>
      <c r="M951">
        <v>38.175606560538228</v>
      </c>
      <c r="N951" t="str">
        <f>CONCATENATE(Tabla1[[#This Row],[nombre]],Tabla1[[#This Row],[PPKK]])</f>
        <v>400 - ALCAZAR SAN JUAN-CADIZ301</v>
      </c>
    </row>
    <row r="952" spans="1:14" hidden="1" x14ac:dyDescent="0.2">
      <c r="A952">
        <v>951</v>
      </c>
      <c r="B952">
        <v>330000002453</v>
      </c>
      <c r="C952">
        <v>330210000236</v>
      </c>
      <c r="D952">
        <v>243</v>
      </c>
      <c r="E952">
        <v>27</v>
      </c>
      <c r="F952" t="s">
        <v>12</v>
      </c>
      <c r="G952" s="1">
        <v>43553</v>
      </c>
      <c r="H952" t="s">
        <v>13</v>
      </c>
      <c r="I952" t="s">
        <v>14</v>
      </c>
      <c r="J952" t="s">
        <v>15</v>
      </c>
      <c r="K952" t="s">
        <v>145</v>
      </c>
      <c r="L952">
        <v>-6.2372347352847601</v>
      </c>
      <c r="M952">
        <v>43.555613196428141</v>
      </c>
      <c r="N952" t="str">
        <f>CONCATENATE(Tabla1[[#This Row],[nombre]],Tabla1[[#This Row],[PPKK]])</f>
        <v>740 - FERROL-PRAVIA243</v>
      </c>
    </row>
    <row r="953" spans="1:14" hidden="1" x14ac:dyDescent="0.2">
      <c r="A953">
        <v>952</v>
      </c>
      <c r="B953">
        <v>300000000150</v>
      </c>
      <c r="C953">
        <v>300190000168</v>
      </c>
      <c r="D953">
        <v>394</v>
      </c>
      <c r="E953">
        <v>27</v>
      </c>
      <c r="F953" t="s">
        <v>12</v>
      </c>
      <c r="G953" s="1">
        <v>43553</v>
      </c>
      <c r="H953" t="s">
        <v>13</v>
      </c>
      <c r="I953" t="s">
        <v>14</v>
      </c>
      <c r="J953" t="s">
        <v>15</v>
      </c>
      <c r="K953" t="s">
        <v>43</v>
      </c>
      <c r="L953">
        <v>-1.579261732991885</v>
      </c>
      <c r="M953">
        <v>38.276564207279797</v>
      </c>
      <c r="N953" t="str">
        <f>CONCATENATE(Tabla1[[#This Row],[nombre]],Tabla1[[#This Row],[PPKK]])</f>
        <v>320 - CHINCHILLA MONTEAR.AG.KM.298,4-CARTAGENA394</v>
      </c>
    </row>
    <row r="954" spans="1:14" hidden="1" x14ac:dyDescent="0.2">
      <c r="A954">
        <v>953</v>
      </c>
      <c r="B954">
        <v>150000000016</v>
      </c>
      <c r="C954">
        <v>150480000990</v>
      </c>
      <c r="D954">
        <v>14</v>
      </c>
      <c r="E954">
        <v>27</v>
      </c>
      <c r="F954" t="s">
        <v>12</v>
      </c>
      <c r="G954" s="1">
        <v>43553</v>
      </c>
      <c r="H954" t="s">
        <v>13</v>
      </c>
      <c r="I954" t="s">
        <v>14</v>
      </c>
      <c r="J954" t="s">
        <v>15</v>
      </c>
      <c r="K954" t="s">
        <v>156</v>
      </c>
      <c r="L954">
        <v>-8.2051489398381019</v>
      </c>
      <c r="M954">
        <v>43.351774797941509</v>
      </c>
      <c r="N954" t="str">
        <f>CONCATENATE(Tabla1[[#This Row],[nombre]],Tabla1[[#This Row],[PPKK]])</f>
        <v>804 - BETANZOS-INFESTA-FERROL14</v>
      </c>
    </row>
    <row r="955" spans="1:14" hidden="1" x14ac:dyDescent="0.2">
      <c r="A955">
        <v>954</v>
      </c>
      <c r="B955">
        <v>160000000333</v>
      </c>
      <c r="C955">
        <v>162740000198</v>
      </c>
      <c r="D955">
        <v>214</v>
      </c>
      <c r="E955">
        <v>27</v>
      </c>
      <c r="F955" t="s">
        <v>12</v>
      </c>
      <c r="G955" s="1">
        <v>43553</v>
      </c>
      <c r="H955" t="s">
        <v>13</v>
      </c>
      <c r="I955" t="s">
        <v>14</v>
      </c>
      <c r="J955" t="s">
        <v>15</v>
      </c>
      <c r="K955" t="s">
        <v>38</v>
      </c>
      <c r="L955">
        <v>-1.671797175039613</v>
      </c>
      <c r="M955">
        <v>39.747098217790047</v>
      </c>
      <c r="N955" t="str">
        <f>CONCATENATE(Tabla1[[#This Row],[nombre]],Tabla1[[#This Row],[PPKK]])</f>
        <v>310 - ARANJUEZ-VALENCIA-LA FONT214</v>
      </c>
    </row>
    <row r="956" spans="1:14" hidden="1" x14ac:dyDescent="0.2">
      <c r="A956">
        <v>955</v>
      </c>
      <c r="B956">
        <v>320000000020</v>
      </c>
      <c r="C956">
        <v>320190002378</v>
      </c>
      <c r="D956">
        <v>283</v>
      </c>
      <c r="E956">
        <v>27</v>
      </c>
      <c r="F956" t="s">
        <v>12</v>
      </c>
      <c r="G956" s="1">
        <v>43553</v>
      </c>
      <c r="H956" t="s">
        <v>13</v>
      </c>
      <c r="I956" t="s">
        <v>14</v>
      </c>
      <c r="J956" t="s">
        <v>15</v>
      </c>
      <c r="K956" t="s">
        <v>17</v>
      </c>
      <c r="L956">
        <v>-8.1058899191333111</v>
      </c>
      <c r="M956">
        <v>42.430524166892987</v>
      </c>
      <c r="N956" t="str">
        <f>CONCATENATE(Tabla1[[#This Row],[nombre]],Tabla1[[#This Row],[PPKK]])</f>
        <v>822 - ZAMORA-A CORUÑA283</v>
      </c>
    </row>
    <row r="957" spans="1:14" hidden="1" x14ac:dyDescent="0.2">
      <c r="A957">
        <v>956</v>
      </c>
      <c r="B957">
        <v>130000000035</v>
      </c>
      <c r="C957">
        <v>130240000253</v>
      </c>
      <c r="D957">
        <v>240</v>
      </c>
      <c r="E957">
        <v>27</v>
      </c>
      <c r="F957" t="s">
        <v>12</v>
      </c>
      <c r="G957" s="1">
        <v>43553</v>
      </c>
      <c r="H957" t="s">
        <v>13</v>
      </c>
      <c r="I957" t="s">
        <v>14</v>
      </c>
      <c r="J957" t="s">
        <v>15</v>
      </c>
      <c r="K957" t="s">
        <v>61</v>
      </c>
      <c r="L957">
        <v>-4.3959193736120801</v>
      </c>
      <c r="M957">
        <v>38.680549207830573</v>
      </c>
      <c r="N957" t="str">
        <f>CONCATENATE(Tabla1[[#This Row],[nombre]],Tabla1[[#This Row],[PPKK]])</f>
        <v>520 - CIUDAD REAL-BADAJOZ240</v>
      </c>
    </row>
    <row r="958" spans="1:14" hidden="1" x14ac:dyDescent="0.2">
      <c r="A958">
        <v>957</v>
      </c>
      <c r="B958">
        <v>130000000035</v>
      </c>
      <c r="C958">
        <v>130240000254</v>
      </c>
      <c r="D958">
        <v>241</v>
      </c>
      <c r="E958">
        <v>27</v>
      </c>
      <c r="F958" t="s">
        <v>12</v>
      </c>
      <c r="G958" s="1">
        <v>43553</v>
      </c>
      <c r="H958" t="s">
        <v>13</v>
      </c>
      <c r="I958" t="s">
        <v>14</v>
      </c>
      <c r="J958" t="s">
        <v>15</v>
      </c>
      <c r="K958" t="s">
        <v>61</v>
      </c>
      <c r="L958">
        <v>-4.4063759698752181</v>
      </c>
      <c r="M958">
        <v>38.683558479049204</v>
      </c>
      <c r="N958" t="str">
        <f>CONCATENATE(Tabla1[[#This Row],[nombre]],Tabla1[[#This Row],[PPKK]])</f>
        <v>520 - CIUDAD REAL-BADAJOZ241</v>
      </c>
    </row>
    <row r="959" spans="1:14" hidden="1" x14ac:dyDescent="0.2">
      <c r="A959">
        <v>958</v>
      </c>
      <c r="B959">
        <v>210000000270</v>
      </c>
      <c r="C959">
        <v>210170000056</v>
      </c>
      <c r="D959">
        <v>135</v>
      </c>
      <c r="E959">
        <v>27</v>
      </c>
      <c r="F959" t="s">
        <v>12</v>
      </c>
      <c r="G959" s="1">
        <v>43553</v>
      </c>
      <c r="H959" t="s">
        <v>13</v>
      </c>
      <c r="I959" t="s">
        <v>14</v>
      </c>
      <c r="J959" t="s">
        <v>15</v>
      </c>
      <c r="K959" t="s">
        <v>62</v>
      </c>
      <c r="L959">
        <v>-6.9130050852810214</v>
      </c>
      <c r="M959">
        <v>37.617055190698728</v>
      </c>
      <c r="N959" t="str">
        <f>CONCATENATE(Tabla1[[#This Row],[nombre]],Tabla1[[#This Row],[PPKK]])</f>
        <v>512 - ZAFRA-HUELVA-CARGAS / ZAFRA-HUELVA-MERCANCÍAS135</v>
      </c>
    </row>
    <row r="960" spans="1:14" hidden="1" x14ac:dyDescent="0.2">
      <c r="A960">
        <v>959</v>
      </c>
      <c r="B960">
        <v>130000000303</v>
      </c>
      <c r="C960">
        <v>130870000323</v>
      </c>
      <c r="D960">
        <v>226</v>
      </c>
      <c r="E960">
        <v>27</v>
      </c>
      <c r="F960" t="s">
        <v>12</v>
      </c>
      <c r="G960" s="1">
        <v>43553</v>
      </c>
      <c r="H960" t="s">
        <v>13</v>
      </c>
      <c r="I960" t="s">
        <v>14</v>
      </c>
      <c r="J960" t="s">
        <v>19</v>
      </c>
      <c r="K960" t="s">
        <v>48</v>
      </c>
      <c r="L960">
        <v>-3.3951086899999718</v>
      </c>
      <c r="M960">
        <v>38.753514490000043</v>
      </c>
      <c r="N960" t="str">
        <f>CONCATENATE(Tabla1[[#This Row],[nombre]],Tabla1[[#This Row],[PPKK]])</f>
        <v>400 - ALCAZAR SAN JUAN-CADIZ226</v>
      </c>
    </row>
    <row r="961" spans="1:14" hidden="1" x14ac:dyDescent="0.2">
      <c r="A961">
        <v>960</v>
      </c>
      <c r="B961">
        <v>110000000056</v>
      </c>
      <c r="C961">
        <v>110200000013</v>
      </c>
      <c r="D961">
        <v>104</v>
      </c>
      <c r="E961">
        <v>27</v>
      </c>
      <c r="F961" t="s">
        <v>12</v>
      </c>
      <c r="G961" s="1">
        <v>43553</v>
      </c>
      <c r="H961" t="s">
        <v>13</v>
      </c>
      <c r="I961" t="s">
        <v>14</v>
      </c>
      <c r="J961" t="s">
        <v>19</v>
      </c>
      <c r="K961" t="s">
        <v>48</v>
      </c>
      <c r="L961">
        <v>-6.1266972885668327</v>
      </c>
      <c r="M961">
        <v>36.681016136633417</v>
      </c>
      <c r="N961" t="str">
        <f>CONCATENATE(Tabla1[[#This Row],[nombre]],Tabla1[[#This Row],[PPKK]])</f>
        <v>400 - ALCAZAR SAN JUAN-CADIZ104</v>
      </c>
    </row>
    <row r="962" spans="1:14" hidden="1" x14ac:dyDescent="0.2">
      <c r="A962">
        <v>961</v>
      </c>
      <c r="B962">
        <v>410000000674</v>
      </c>
      <c r="C962">
        <v>410550000009</v>
      </c>
      <c r="D962">
        <v>414</v>
      </c>
      <c r="E962">
        <v>27</v>
      </c>
      <c r="F962" t="s">
        <v>12</v>
      </c>
      <c r="G962" s="1">
        <v>43553</v>
      </c>
      <c r="H962" t="s">
        <v>13</v>
      </c>
      <c r="I962" t="s">
        <v>14</v>
      </c>
      <c r="J962" t="s">
        <v>19</v>
      </c>
      <c r="K962" t="s">
        <v>28</v>
      </c>
      <c r="L962">
        <v>-5.5206792149557913</v>
      </c>
      <c r="M962">
        <v>37.669318052571903</v>
      </c>
      <c r="N962" t="str">
        <f>CONCATENATE(Tabla1[[#This Row],[nombre]],Tabla1[[#This Row],[PPKK]])</f>
        <v>010 - PTA. DE ATOCHA-SEVILLA-S. JUSTA414</v>
      </c>
    </row>
    <row r="963" spans="1:14" hidden="1" x14ac:dyDescent="0.2">
      <c r="A963">
        <v>962</v>
      </c>
      <c r="B963">
        <v>410000000674</v>
      </c>
      <c r="C963">
        <v>410550000492</v>
      </c>
      <c r="D963">
        <v>415</v>
      </c>
      <c r="E963">
        <v>27</v>
      </c>
      <c r="F963" t="s">
        <v>12</v>
      </c>
      <c r="G963" s="1">
        <v>43553</v>
      </c>
      <c r="H963" t="s">
        <v>13</v>
      </c>
      <c r="I963" t="s">
        <v>14</v>
      </c>
      <c r="J963" t="s">
        <v>19</v>
      </c>
      <c r="K963" t="s">
        <v>28</v>
      </c>
      <c r="L963">
        <v>-5.5317210237828176</v>
      </c>
      <c r="M963">
        <v>37.667389545241399</v>
      </c>
      <c r="N963" t="str">
        <f>CONCATENATE(Tabla1[[#This Row],[nombre]],Tabla1[[#This Row],[PPKK]])</f>
        <v>010 - PTA. DE ATOCHA-SEVILLA-S. JUSTA415</v>
      </c>
    </row>
    <row r="964" spans="1:14" hidden="1" x14ac:dyDescent="0.2">
      <c r="A964">
        <v>963</v>
      </c>
      <c r="B964">
        <v>260000000301</v>
      </c>
      <c r="C964">
        <v>260110001914</v>
      </c>
      <c r="D964">
        <v>1</v>
      </c>
      <c r="E964">
        <v>27</v>
      </c>
      <c r="F964" t="s">
        <v>12</v>
      </c>
      <c r="G964" s="1">
        <v>43553</v>
      </c>
      <c r="H964" t="s">
        <v>13</v>
      </c>
      <c r="I964" t="s">
        <v>14</v>
      </c>
      <c r="J964" t="s">
        <v>15</v>
      </c>
      <c r="K964" t="s">
        <v>73</v>
      </c>
      <c r="L964">
        <v>-1.7038699789992879</v>
      </c>
      <c r="M964">
        <v>42.17521643137934</v>
      </c>
      <c r="N964" t="str">
        <f>CONCATENATE(Tabla1[[#This Row],[nombre]],Tabla1[[#This Row],[PPKK]])</f>
        <v>700 - INT. ABANDO IND. PRIETO-CASETAS1</v>
      </c>
    </row>
    <row r="965" spans="1:14" hidden="1" x14ac:dyDescent="0.2">
      <c r="A965">
        <v>964</v>
      </c>
      <c r="B965">
        <v>320000001082</v>
      </c>
      <c r="C965">
        <v>320550000201</v>
      </c>
      <c r="D965">
        <v>227</v>
      </c>
      <c r="E965">
        <v>27</v>
      </c>
      <c r="F965" t="s">
        <v>12</v>
      </c>
      <c r="G965" s="1">
        <v>43553</v>
      </c>
      <c r="H965" t="s">
        <v>13</v>
      </c>
      <c r="I965" t="s">
        <v>14</v>
      </c>
      <c r="J965" t="s">
        <v>15</v>
      </c>
      <c r="K965" t="s">
        <v>17</v>
      </c>
      <c r="L965">
        <v>-7.7591680799634073</v>
      </c>
      <c r="M965">
        <v>42.272203970148333</v>
      </c>
      <c r="N965" t="str">
        <f>CONCATENATE(Tabla1[[#This Row],[nombre]],Tabla1[[#This Row],[PPKK]])</f>
        <v>822 - ZAMORA-A CORUÑA227</v>
      </c>
    </row>
    <row r="966" spans="1:14" hidden="1" x14ac:dyDescent="0.2">
      <c r="A966">
        <v>965</v>
      </c>
      <c r="B966">
        <v>150000000363</v>
      </c>
      <c r="C966">
        <v>150780000765</v>
      </c>
      <c r="D966">
        <v>389</v>
      </c>
      <c r="E966">
        <v>27</v>
      </c>
      <c r="F966" t="s">
        <v>12</v>
      </c>
      <c r="G966" s="1">
        <v>43553</v>
      </c>
      <c r="H966" t="s">
        <v>13</v>
      </c>
      <c r="I966" t="s">
        <v>14</v>
      </c>
      <c r="J966" t="s">
        <v>19</v>
      </c>
      <c r="K966" t="s">
        <v>17</v>
      </c>
      <c r="L966">
        <v>-8.4850204149011557</v>
      </c>
      <c r="M966">
        <v>42.935866410004387</v>
      </c>
      <c r="N966" t="str">
        <f>CONCATENATE(Tabla1[[#This Row],[nombre]],Tabla1[[#This Row],[PPKK]])</f>
        <v>822 - ZAMORA-A CORUÑA389</v>
      </c>
    </row>
    <row r="967" spans="1:14" hidden="1" x14ac:dyDescent="0.2">
      <c r="A967">
        <v>966</v>
      </c>
      <c r="B967">
        <v>10000000307</v>
      </c>
      <c r="C967">
        <v>10060000380</v>
      </c>
      <c r="D967">
        <v>466</v>
      </c>
      <c r="E967">
        <v>27</v>
      </c>
      <c r="F967" t="s">
        <v>12</v>
      </c>
      <c r="G967" s="1">
        <v>43553</v>
      </c>
      <c r="H967" t="s">
        <v>13</v>
      </c>
      <c r="I967" t="s">
        <v>14</v>
      </c>
      <c r="J967" t="s">
        <v>19</v>
      </c>
      <c r="K967" t="s">
        <v>20</v>
      </c>
      <c r="L967">
        <v>-2.8754754767204811</v>
      </c>
      <c r="M967">
        <v>42.721808000990762</v>
      </c>
      <c r="N967" t="str">
        <f>CONCATENATE(Tabla1[[#This Row],[nombre]],Tabla1[[#This Row],[PPKK]])</f>
        <v>100 - MADRID-CHAMARTIN-HENDAYA466</v>
      </c>
    </row>
    <row r="968" spans="1:14" hidden="1" x14ac:dyDescent="0.2">
      <c r="A968">
        <v>967</v>
      </c>
      <c r="B968">
        <v>60000000361</v>
      </c>
      <c r="C968">
        <v>61490000063</v>
      </c>
      <c r="D968">
        <v>41</v>
      </c>
      <c r="E968">
        <v>27</v>
      </c>
      <c r="F968" t="s">
        <v>12</v>
      </c>
      <c r="G968" s="1">
        <v>43553</v>
      </c>
      <c r="H968" t="s">
        <v>13</v>
      </c>
      <c r="I968" t="s">
        <v>14</v>
      </c>
      <c r="J968" t="s">
        <v>15</v>
      </c>
      <c r="K968" t="s">
        <v>22</v>
      </c>
      <c r="L968">
        <v>-6.358491435324666</v>
      </c>
      <c r="M968">
        <v>38.588717450825492</v>
      </c>
      <c r="N968" t="str">
        <f>CONCATENATE(Tabla1[[#This Row],[nombre]],Tabla1[[#This Row],[PPKK]])</f>
        <v>516 - MÉRIDA-LOS ROSALES41</v>
      </c>
    </row>
    <row r="969" spans="1:14" hidden="1" x14ac:dyDescent="0.2">
      <c r="A969">
        <v>968</v>
      </c>
      <c r="B969">
        <v>60000000361</v>
      </c>
      <c r="C969">
        <v>61490000064</v>
      </c>
      <c r="D969">
        <v>40</v>
      </c>
      <c r="E969">
        <v>27</v>
      </c>
      <c r="F969" t="s">
        <v>12</v>
      </c>
      <c r="G969" s="1">
        <v>43553</v>
      </c>
      <c r="H969" t="s">
        <v>13</v>
      </c>
      <c r="I969" t="s">
        <v>14</v>
      </c>
      <c r="J969" t="s">
        <v>15</v>
      </c>
      <c r="K969" t="s">
        <v>22</v>
      </c>
      <c r="L969">
        <v>-6.3620142199607397</v>
      </c>
      <c r="M969">
        <v>38.59728488247756</v>
      </c>
      <c r="N969" t="str">
        <f>CONCATENATE(Tabla1[[#This Row],[nombre]],Tabla1[[#This Row],[PPKK]])</f>
        <v>516 - MÉRIDA-LOS ROSALES40</v>
      </c>
    </row>
    <row r="970" spans="1:14" hidden="1" x14ac:dyDescent="0.2">
      <c r="A970">
        <v>969</v>
      </c>
      <c r="B970">
        <v>60000000361</v>
      </c>
      <c r="C970">
        <v>61490000155</v>
      </c>
      <c r="D970">
        <v>43</v>
      </c>
      <c r="E970">
        <v>27</v>
      </c>
      <c r="F970" t="s">
        <v>12</v>
      </c>
      <c r="G970" s="1">
        <v>43553</v>
      </c>
      <c r="H970" t="s">
        <v>13</v>
      </c>
      <c r="I970" t="s">
        <v>14</v>
      </c>
      <c r="J970" t="s">
        <v>15</v>
      </c>
      <c r="K970" t="s">
        <v>22</v>
      </c>
      <c r="L970">
        <v>-6.3537570282536482</v>
      </c>
      <c r="M970">
        <v>38.571128048420597</v>
      </c>
      <c r="N970" t="str">
        <f>CONCATENATE(Tabla1[[#This Row],[nombre]],Tabla1[[#This Row],[PPKK]])</f>
        <v>516 - MÉRIDA-LOS ROSALES43</v>
      </c>
    </row>
    <row r="971" spans="1:14" hidden="1" x14ac:dyDescent="0.2">
      <c r="A971">
        <v>970</v>
      </c>
      <c r="B971">
        <v>140000000314</v>
      </c>
      <c r="C971">
        <v>140200000216</v>
      </c>
      <c r="D971">
        <v>265</v>
      </c>
      <c r="E971">
        <v>27</v>
      </c>
      <c r="F971" t="s">
        <v>12</v>
      </c>
      <c r="G971" s="1">
        <v>43553</v>
      </c>
      <c r="H971" t="s">
        <v>13</v>
      </c>
      <c r="I971" t="s">
        <v>14</v>
      </c>
      <c r="J971" t="s">
        <v>19</v>
      </c>
      <c r="K971" t="s">
        <v>28</v>
      </c>
      <c r="L971">
        <v>-4.4728948899999637</v>
      </c>
      <c r="M971">
        <v>38.400535330000032</v>
      </c>
      <c r="N971" t="str">
        <f>CONCATENATE(Tabla1[[#This Row],[nombre]],Tabla1[[#This Row],[PPKK]])</f>
        <v>010 - PTA. DE ATOCHA-SEVILLA-S. JUSTA265</v>
      </c>
    </row>
    <row r="972" spans="1:14" hidden="1" x14ac:dyDescent="0.2">
      <c r="A972">
        <v>971</v>
      </c>
      <c r="B972">
        <v>360000000901</v>
      </c>
      <c r="C972">
        <v>360240000569</v>
      </c>
      <c r="D972">
        <v>43</v>
      </c>
      <c r="E972">
        <v>27</v>
      </c>
      <c r="F972" t="s">
        <v>12</v>
      </c>
      <c r="G972" s="1">
        <v>43553</v>
      </c>
      <c r="H972" t="s">
        <v>13</v>
      </c>
      <c r="I972" t="s">
        <v>14</v>
      </c>
      <c r="J972" t="s">
        <v>19</v>
      </c>
      <c r="K972" t="s">
        <v>84</v>
      </c>
      <c r="L972">
        <v>-8.1470735380045163</v>
      </c>
      <c r="M972">
        <v>42.645185801994877</v>
      </c>
      <c r="N972" t="str">
        <f>CONCATENATE(Tabla1[[#This Row],[nombre]],Tabla1[[#This Row],[PPKK]])</f>
        <v>082 - BIF. COTO DA TORRE - BIF. A GRANDEIRA AG. KM. 85,043</v>
      </c>
    </row>
    <row r="973" spans="1:14" hidden="1" x14ac:dyDescent="0.2">
      <c r="A973">
        <v>972</v>
      </c>
      <c r="B973">
        <v>430000000703</v>
      </c>
      <c r="C973">
        <v>431190000908</v>
      </c>
      <c r="D973">
        <v>9</v>
      </c>
      <c r="E973">
        <v>27</v>
      </c>
      <c r="F973" t="s">
        <v>12</v>
      </c>
      <c r="G973" s="1">
        <v>43553</v>
      </c>
      <c r="H973" t="s">
        <v>13</v>
      </c>
      <c r="I973" t="s">
        <v>14</v>
      </c>
      <c r="J973" t="s">
        <v>15</v>
      </c>
      <c r="K973" t="s">
        <v>29</v>
      </c>
      <c r="L973">
        <v>1.285415185000033</v>
      </c>
      <c r="M973">
        <v>41.27363809600007</v>
      </c>
      <c r="N973" t="str">
        <f>CONCATENATE(Tabla1[[#This Row],[nombre]],Tabla1[[#This Row],[PPKK]])</f>
        <v>200 - MADRID-CHAMARTIN-BARNA-EST. DE FRANÇA9</v>
      </c>
    </row>
    <row r="974" spans="1:14" hidden="1" x14ac:dyDescent="0.2">
      <c r="A974">
        <v>973</v>
      </c>
      <c r="B974">
        <v>320000000187</v>
      </c>
      <c r="C974">
        <v>320690000230</v>
      </c>
      <c r="D974">
        <v>67</v>
      </c>
      <c r="E974">
        <v>27</v>
      </c>
      <c r="F974" t="s">
        <v>12</v>
      </c>
      <c r="G974" s="1">
        <v>43553</v>
      </c>
      <c r="H974" t="s">
        <v>13</v>
      </c>
      <c r="I974" t="s">
        <v>14</v>
      </c>
      <c r="J974" t="s">
        <v>15</v>
      </c>
      <c r="K974" t="s">
        <v>127</v>
      </c>
      <c r="L974">
        <v>-8.0779660758832588</v>
      </c>
      <c r="M974">
        <v>42.310777060776992</v>
      </c>
      <c r="N974" t="str">
        <f>CONCATENATE(Tabla1[[#This Row],[nombre]],Tabla1[[#This Row],[PPKK]])</f>
        <v>810 - MONFORTE  LEMOS-BIF. CHAPELA67</v>
      </c>
    </row>
    <row r="975" spans="1:14" hidden="1" x14ac:dyDescent="0.2">
      <c r="A975">
        <v>974</v>
      </c>
      <c r="B975">
        <v>480000000304</v>
      </c>
      <c r="C975">
        <v>480960000221</v>
      </c>
      <c r="D975">
        <v>620</v>
      </c>
      <c r="E975">
        <v>27</v>
      </c>
      <c r="F975" t="s">
        <v>12</v>
      </c>
      <c r="G975" s="1">
        <v>43553</v>
      </c>
      <c r="H975" t="s">
        <v>13</v>
      </c>
      <c r="I975" t="s">
        <v>14</v>
      </c>
      <c r="J975" t="s">
        <v>15</v>
      </c>
      <c r="K975" t="s">
        <v>90</v>
      </c>
      <c r="L975">
        <v>-3.1659872741257189</v>
      </c>
      <c r="M975">
        <v>43.222555489306977</v>
      </c>
      <c r="N975" t="str">
        <f>CONCATENATE(Tabla1[[#This Row],[nombre]],Tabla1[[#This Row],[PPKK]])</f>
        <v>780 - SANTANDER-BILBAO LA CONCORDIA620</v>
      </c>
    </row>
    <row r="976" spans="1:14" hidden="1" x14ac:dyDescent="0.2">
      <c r="A976">
        <v>975</v>
      </c>
      <c r="B976">
        <v>250000000517</v>
      </c>
      <c r="C976">
        <v>250370001743</v>
      </c>
      <c r="D976">
        <v>49</v>
      </c>
      <c r="E976">
        <v>27</v>
      </c>
      <c r="F976" t="s">
        <v>12</v>
      </c>
      <c r="G976" s="1">
        <v>43553</v>
      </c>
      <c r="H976" t="s">
        <v>13</v>
      </c>
      <c r="I976" t="s">
        <v>14</v>
      </c>
      <c r="J976" t="s">
        <v>15</v>
      </c>
      <c r="K976" t="s">
        <v>32</v>
      </c>
      <c r="L976">
        <v>0.84219530500007522</v>
      </c>
      <c r="M976">
        <v>41.961860738000041</v>
      </c>
      <c r="N976" t="str">
        <f>CONCATENATE(Tabla1[[#This Row],[nombre]],Tabla1[[#This Row],[PPKK]])</f>
        <v>000 - LÍNEAS Y TRAMOS AJENOS AL CUADRO DE VELOCIDADES MÁXIMAS49</v>
      </c>
    </row>
    <row r="977" spans="1:14" hidden="1" x14ac:dyDescent="0.2">
      <c r="A977">
        <v>976</v>
      </c>
      <c r="B977">
        <v>170000000285</v>
      </c>
      <c r="C977">
        <v>171930000034</v>
      </c>
      <c r="D977">
        <v>180</v>
      </c>
      <c r="E977">
        <v>27</v>
      </c>
      <c r="F977" t="s">
        <v>12</v>
      </c>
      <c r="G977" s="1">
        <v>43553</v>
      </c>
      <c r="H977" t="s">
        <v>13</v>
      </c>
      <c r="I977" t="s">
        <v>14</v>
      </c>
      <c r="J977" t="s">
        <v>19</v>
      </c>
      <c r="K977" t="s">
        <v>66</v>
      </c>
      <c r="L977">
        <v>2.706049059000065</v>
      </c>
      <c r="M977">
        <v>41.795441407000062</v>
      </c>
      <c r="N977" t="str">
        <f>CONCATENATE(Tabla1[[#This Row],[nombre]],Tabla1[[#This Row],[PPKK]])</f>
        <v>270 - BIF. SAGRERA-CERBERE180</v>
      </c>
    </row>
    <row r="978" spans="1:14" hidden="1" x14ac:dyDescent="0.2">
      <c r="A978">
        <v>977</v>
      </c>
      <c r="B978">
        <v>100000000093</v>
      </c>
      <c r="C978">
        <v>100370000181</v>
      </c>
      <c r="D978">
        <v>371</v>
      </c>
      <c r="E978">
        <v>27</v>
      </c>
      <c r="F978" t="s">
        <v>12</v>
      </c>
      <c r="G978" s="1">
        <v>43553</v>
      </c>
      <c r="H978" t="s">
        <v>13</v>
      </c>
      <c r="I978" t="s">
        <v>14</v>
      </c>
      <c r="J978" t="s">
        <v>15</v>
      </c>
      <c r="K978" t="s">
        <v>65</v>
      </c>
      <c r="L978">
        <v>-6.7596589609999569</v>
      </c>
      <c r="M978">
        <v>39.423348128000043</v>
      </c>
      <c r="N978" t="str">
        <f>CONCATENATE(Tabla1[[#This Row],[nombre]],Tabla1[[#This Row],[PPKK]])</f>
        <v>500 - BIF. PLANETARIO-VALENCIA ALCANTARA371</v>
      </c>
    </row>
    <row r="979" spans="1:14" hidden="1" x14ac:dyDescent="0.2">
      <c r="A979">
        <v>978</v>
      </c>
      <c r="B979">
        <v>390000000777</v>
      </c>
      <c r="C979">
        <v>391010000012</v>
      </c>
      <c r="D979">
        <v>608</v>
      </c>
      <c r="E979">
        <v>27</v>
      </c>
      <c r="F979" t="s">
        <v>12</v>
      </c>
      <c r="G979" s="1">
        <v>43553</v>
      </c>
      <c r="H979" t="s">
        <v>13</v>
      </c>
      <c r="I979" t="s">
        <v>14</v>
      </c>
      <c r="J979" t="s">
        <v>15</v>
      </c>
      <c r="K979" t="s">
        <v>90</v>
      </c>
      <c r="L979">
        <v>-3.275056880999955</v>
      </c>
      <c r="M979">
        <v>43.235957941000038</v>
      </c>
      <c r="N979" t="str">
        <f>CONCATENATE(Tabla1[[#This Row],[nombre]],Tabla1[[#This Row],[PPKK]])</f>
        <v>780 - SANTANDER-BILBAO LA CONCORDIA608</v>
      </c>
    </row>
    <row r="980" spans="1:14" hidden="1" x14ac:dyDescent="0.2">
      <c r="A980">
        <v>979</v>
      </c>
      <c r="B980">
        <v>150000000977</v>
      </c>
      <c r="C980">
        <v>150780000782</v>
      </c>
      <c r="D980">
        <v>376</v>
      </c>
      <c r="E980">
        <v>27</v>
      </c>
      <c r="F980" t="s">
        <v>12</v>
      </c>
      <c r="G980" s="1">
        <v>43553</v>
      </c>
      <c r="H980" t="s">
        <v>13</v>
      </c>
      <c r="I980" t="s">
        <v>14</v>
      </c>
      <c r="J980" t="s">
        <v>19</v>
      </c>
      <c r="K980" t="s">
        <v>17</v>
      </c>
      <c r="L980">
        <v>-8.5392794279999293</v>
      </c>
      <c r="M980">
        <v>42.854835601000048</v>
      </c>
      <c r="N980" t="str">
        <f>CONCATENATE(Tabla1[[#This Row],[nombre]],Tabla1[[#This Row],[PPKK]])</f>
        <v>822 - ZAMORA-A CORUÑA376</v>
      </c>
    </row>
    <row r="981" spans="1:14" hidden="1" x14ac:dyDescent="0.2">
      <c r="A981">
        <v>980</v>
      </c>
      <c r="B981">
        <v>10000000137</v>
      </c>
      <c r="C981">
        <v>10510000419</v>
      </c>
      <c r="D981">
        <v>514</v>
      </c>
      <c r="E981">
        <v>27</v>
      </c>
      <c r="F981" t="s">
        <v>12</v>
      </c>
      <c r="G981" s="1">
        <v>43553</v>
      </c>
      <c r="H981" t="s">
        <v>13</v>
      </c>
      <c r="I981" t="s">
        <v>14</v>
      </c>
      <c r="J981" t="s">
        <v>19</v>
      </c>
      <c r="K981" t="s">
        <v>20</v>
      </c>
      <c r="L981">
        <v>-2.4176043469999509</v>
      </c>
      <c r="M981">
        <v>42.844447317000061</v>
      </c>
      <c r="N981" t="str">
        <f>CONCATENATE(Tabla1[[#This Row],[nombre]],Tabla1[[#This Row],[PPKK]])</f>
        <v>100 - MADRID-CHAMARTIN-HENDAYA514</v>
      </c>
    </row>
    <row r="982" spans="1:14" hidden="1" x14ac:dyDescent="0.2">
      <c r="A982">
        <v>981</v>
      </c>
      <c r="B982">
        <v>20000000059</v>
      </c>
      <c r="C982">
        <v>20370000139</v>
      </c>
      <c r="D982">
        <v>372</v>
      </c>
      <c r="E982">
        <v>27</v>
      </c>
      <c r="F982" t="s">
        <v>12</v>
      </c>
      <c r="G982" s="1">
        <v>43553</v>
      </c>
      <c r="H982" t="s">
        <v>13</v>
      </c>
      <c r="I982" t="s">
        <v>14</v>
      </c>
      <c r="J982" t="s">
        <v>15</v>
      </c>
      <c r="K982" t="s">
        <v>43</v>
      </c>
      <c r="L982">
        <v>-1.6220424099999491</v>
      </c>
      <c r="M982">
        <v>38.365119340000042</v>
      </c>
      <c r="N982" t="str">
        <f>CONCATENATE(Tabla1[[#This Row],[nombre]],Tabla1[[#This Row],[PPKK]])</f>
        <v>320 - CHINCHILLA MONTEAR.AG.KM.298,4-CARTAGENA372</v>
      </c>
    </row>
    <row r="983" spans="1:14" hidden="1" x14ac:dyDescent="0.2">
      <c r="A983">
        <v>982</v>
      </c>
      <c r="B983">
        <v>370000000473</v>
      </c>
      <c r="C983">
        <v>372060002497</v>
      </c>
      <c r="D983">
        <v>91</v>
      </c>
      <c r="E983">
        <v>27</v>
      </c>
      <c r="F983" t="s">
        <v>12</v>
      </c>
      <c r="G983" s="1">
        <v>43553</v>
      </c>
      <c r="H983" t="s">
        <v>13</v>
      </c>
      <c r="I983" t="s">
        <v>14</v>
      </c>
      <c r="J983" t="s">
        <v>15</v>
      </c>
      <c r="K983" t="s">
        <v>143</v>
      </c>
      <c r="L983">
        <v>-5.4173693239999352</v>
      </c>
      <c r="M983">
        <v>40.968761473000029</v>
      </c>
      <c r="N983" t="str">
        <f>CONCATENATE(Tabla1[[#This Row],[nombre]],Tabla1[[#This Row],[PPKK]])</f>
        <v>122 - AVILA-SALAMANCA91</v>
      </c>
    </row>
    <row r="984" spans="1:14" hidden="1" x14ac:dyDescent="0.2">
      <c r="A984">
        <v>983</v>
      </c>
      <c r="B984">
        <v>170000000921</v>
      </c>
      <c r="C984">
        <v>170050002714</v>
      </c>
      <c r="D984">
        <v>2</v>
      </c>
      <c r="E984">
        <v>27</v>
      </c>
      <c r="F984" t="s">
        <v>12</v>
      </c>
      <c r="G984" s="1">
        <v>43553</v>
      </c>
      <c r="H984" t="s">
        <v>13</v>
      </c>
      <c r="I984" t="s">
        <v>14</v>
      </c>
      <c r="J984" t="s">
        <v>15</v>
      </c>
      <c r="K984" t="s">
        <v>163</v>
      </c>
      <c r="L984">
        <v>2.9710638010000712</v>
      </c>
      <c r="M984">
        <v>42.233291527000063</v>
      </c>
      <c r="N984" t="str">
        <f>CONCATENATE(Tabla1[[#This Row],[nombre]],Tabla1[[#This Row],[PPKK]])</f>
        <v>260 - VILAMALLA - FIGUERES VILAFANT2</v>
      </c>
    </row>
    <row r="985" spans="1:14" hidden="1" x14ac:dyDescent="0.2">
      <c r="A985">
        <v>984</v>
      </c>
      <c r="B985">
        <v>20000000058</v>
      </c>
      <c r="C985">
        <v>20030000154</v>
      </c>
      <c r="D985">
        <v>282</v>
      </c>
      <c r="E985">
        <v>27</v>
      </c>
      <c r="F985" t="s">
        <v>12</v>
      </c>
      <c r="G985" s="1">
        <v>43553</v>
      </c>
      <c r="H985" t="s">
        <v>13</v>
      </c>
      <c r="I985" t="s">
        <v>14</v>
      </c>
      <c r="J985" t="s">
        <v>19</v>
      </c>
      <c r="K985" t="s">
        <v>31</v>
      </c>
      <c r="L985">
        <v>-1.8226319249434051</v>
      </c>
      <c r="M985">
        <v>38.97650495711067</v>
      </c>
      <c r="N985" t="str">
        <f>CONCATENATE(Tabla1[[#This Row],[nombre]],Tabla1[[#This Row],[PPKK]])</f>
        <v>300 - MADRID CHAMARTÍN-VALENCIA-NORD282</v>
      </c>
    </row>
    <row r="986" spans="1:14" hidden="1" x14ac:dyDescent="0.2">
      <c r="A986">
        <v>985</v>
      </c>
      <c r="B986">
        <v>20000000242</v>
      </c>
      <c r="C986">
        <v>20090000180</v>
      </c>
      <c r="D986">
        <v>356</v>
      </c>
      <c r="E986">
        <v>27</v>
      </c>
      <c r="F986" t="s">
        <v>12</v>
      </c>
      <c r="G986" s="1">
        <v>43553</v>
      </c>
      <c r="H986" t="s">
        <v>13</v>
      </c>
      <c r="I986" t="s">
        <v>14</v>
      </c>
      <c r="J986" t="s">
        <v>19</v>
      </c>
      <c r="K986" t="s">
        <v>31</v>
      </c>
      <c r="L986">
        <v>-1.1269284112676801</v>
      </c>
      <c r="M986">
        <v>38.877233493611541</v>
      </c>
      <c r="N986" t="str">
        <f>CONCATENATE(Tabla1[[#This Row],[nombre]],Tabla1[[#This Row],[PPKK]])</f>
        <v>300 - MADRID CHAMARTÍN-VALENCIA-NORD356</v>
      </c>
    </row>
    <row r="987" spans="1:14" hidden="1" x14ac:dyDescent="0.2">
      <c r="A987">
        <v>986</v>
      </c>
      <c r="B987">
        <v>470000000411</v>
      </c>
      <c r="C987">
        <v>470270001236</v>
      </c>
      <c r="D987">
        <v>189</v>
      </c>
      <c r="E987">
        <v>27</v>
      </c>
      <c r="F987" t="s">
        <v>12</v>
      </c>
      <c r="G987" s="1">
        <v>43553</v>
      </c>
      <c r="H987" t="s">
        <v>13</v>
      </c>
      <c r="I987" t="s">
        <v>14</v>
      </c>
      <c r="J987" t="s">
        <v>19</v>
      </c>
      <c r="K987" t="s">
        <v>89</v>
      </c>
      <c r="L987">
        <v>-4.6621422629999643</v>
      </c>
      <c r="M987">
        <v>41.713945116000048</v>
      </c>
      <c r="N987" t="str">
        <f>CONCATENATE(Tabla1[[#This Row],[nombre]],Tabla1[[#This Row],[PPKK]])</f>
        <v>080 - MADRID-CHAMARTÍN- BIF. VENTA DE BAÑOS189</v>
      </c>
    </row>
    <row r="988" spans="1:14" hidden="1" x14ac:dyDescent="0.2">
      <c r="A988">
        <v>987</v>
      </c>
      <c r="B988">
        <v>500000001511</v>
      </c>
      <c r="C988">
        <v>502970000717</v>
      </c>
      <c r="D988">
        <v>298</v>
      </c>
      <c r="E988">
        <v>27</v>
      </c>
      <c r="F988" t="s">
        <v>12</v>
      </c>
      <c r="G988" s="1">
        <v>43553</v>
      </c>
      <c r="H988" t="s">
        <v>13</v>
      </c>
      <c r="I988" t="s">
        <v>14</v>
      </c>
      <c r="J988" t="s">
        <v>19</v>
      </c>
      <c r="K988" t="s">
        <v>35</v>
      </c>
      <c r="L988">
        <v>-0.99946984999996857</v>
      </c>
      <c r="M988">
        <v>41.62803290100004</v>
      </c>
      <c r="N988" t="str">
        <f>CONCATENATE(Tabla1[[#This Row],[nombre]],Tabla1[[#This Row],[PPKK]])</f>
        <v>050 - MADRID-PUERTA DE ATOCHA-LIMITE ADIF - LFPSA298</v>
      </c>
    </row>
    <row r="989" spans="1:14" hidden="1" x14ac:dyDescent="0.2">
      <c r="A989">
        <v>988</v>
      </c>
      <c r="B989">
        <v>430000001203</v>
      </c>
      <c r="C989">
        <v>431270000398</v>
      </c>
      <c r="D989">
        <v>564</v>
      </c>
      <c r="E989">
        <v>27</v>
      </c>
      <c r="F989" t="s">
        <v>12</v>
      </c>
      <c r="G989" s="1">
        <v>43553</v>
      </c>
      <c r="H989" t="s">
        <v>13</v>
      </c>
      <c r="I989" t="s">
        <v>14</v>
      </c>
      <c r="J989" t="s">
        <v>15</v>
      </c>
      <c r="K989" t="s">
        <v>40</v>
      </c>
      <c r="L989">
        <v>0.94751695500002597</v>
      </c>
      <c r="M989">
        <v>41.144210650000048</v>
      </c>
      <c r="N989" t="str">
        <f>CONCATENATE(Tabla1[[#This Row],[nombre]],Tabla1[[#This Row],[PPKK]])</f>
        <v>210 - MIRAFLORES-TARRAGONA564</v>
      </c>
    </row>
    <row r="990" spans="1:14" hidden="1" x14ac:dyDescent="0.2">
      <c r="A990">
        <v>989</v>
      </c>
      <c r="B990">
        <v>20000000073</v>
      </c>
      <c r="C990">
        <v>20290000191</v>
      </c>
      <c r="D990">
        <v>314</v>
      </c>
      <c r="E990">
        <v>27</v>
      </c>
      <c r="F990" t="s">
        <v>12</v>
      </c>
      <c r="G990" s="1">
        <v>43553</v>
      </c>
      <c r="H990" t="s">
        <v>13</v>
      </c>
      <c r="I990" t="s">
        <v>14</v>
      </c>
      <c r="J990" t="s">
        <v>15</v>
      </c>
      <c r="K990" t="s">
        <v>43</v>
      </c>
      <c r="L990">
        <v>-1.704535468429325</v>
      </c>
      <c r="M990">
        <v>38.770700911555423</v>
      </c>
      <c r="N990" t="str">
        <f>CONCATENATE(Tabla1[[#This Row],[nombre]],Tabla1[[#This Row],[PPKK]])</f>
        <v>320 - CHINCHILLA MONTEAR.AG.KM.298,4-CARTAGENA314</v>
      </c>
    </row>
    <row r="991" spans="1:14" hidden="1" x14ac:dyDescent="0.2">
      <c r="A991">
        <v>990</v>
      </c>
      <c r="B991">
        <v>20000000073</v>
      </c>
      <c r="C991">
        <v>29010000310</v>
      </c>
      <c r="D991">
        <v>317</v>
      </c>
      <c r="E991">
        <v>27</v>
      </c>
      <c r="F991" t="s">
        <v>12</v>
      </c>
      <c r="G991" s="1">
        <v>43553</v>
      </c>
      <c r="H991" t="s">
        <v>13</v>
      </c>
      <c r="I991" t="s">
        <v>14</v>
      </c>
      <c r="J991" t="s">
        <v>15</v>
      </c>
      <c r="K991" t="s">
        <v>43</v>
      </c>
      <c r="L991">
        <v>-1.6878391954821661</v>
      </c>
      <c r="M991">
        <v>38.749843104816129</v>
      </c>
      <c r="N991" t="str">
        <f>CONCATENATE(Tabla1[[#This Row],[nombre]],Tabla1[[#This Row],[PPKK]])</f>
        <v>320 - CHINCHILLA MONTEAR.AG.KM.298,4-CARTAGENA317</v>
      </c>
    </row>
    <row r="992" spans="1:14" hidden="1" x14ac:dyDescent="0.2">
      <c r="A992">
        <v>991</v>
      </c>
      <c r="B992">
        <v>390000000932</v>
      </c>
      <c r="C992">
        <v>390870000173</v>
      </c>
      <c r="D992">
        <v>505</v>
      </c>
      <c r="E992">
        <v>27</v>
      </c>
      <c r="F992" t="s">
        <v>12</v>
      </c>
      <c r="G992" s="1">
        <v>43553</v>
      </c>
      <c r="H992" t="s">
        <v>13</v>
      </c>
      <c r="I992" t="s">
        <v>14</v>
      </c>
      <c r="J992" t="s">
        <v>19</v>
      </c>
      <c r="K992" t="s">
        <v>133</v>
      </c>
      <c r="L992">
        <v>-4.0469994579999593</v>
      </c>
      <c r="M992">
        <v>43.356587555000033</v>
      </c>
      <c r="N992" t="str">
        <f>CONCATENATE(Tabla1[[#This Row],[nombre]],Tabla1[[#This Row],[PPKK]])</f>
        <v>770 - SANTANDER-OVIEDO505</v>
      </c>
    </row>
    <row r="993" spans="1:14" hidden="1" x14ac:dyDescent="0.2">
      <c r="A993">
        <v>992</v>
      </c>
      <c r="B993">
        <v>390000000932</v>
      </c>
      <c r="C993">
        <v>390870000174</v>
      </c>
      <c r="D993">
        <v>506</v>
      </c>
      <c r="E993">
        <v>27</v>
      </c>
      <c r="F993" t="s">
        <v>12</v>
      </c>
      <c r="G993" s="1">
        <v>43553</v>
      </c>
      <c r="H993" t="s">
        <v>13</v>
      </c>
      <c r="I993" t="s">
        <v>14</v>
      </c>
      <c r="J993" t="s">
        <v>19</v>
      </c>
      <c r="K993" t="s">
        <v>133</v>
      </c>
      <c r="L993">
        <v>-4.0463245459999371</v>
      </c>
      <c r="M993">
        <v>43.365526618000047</v>
      </c>
      <c r="N993" t="str">
        <f>CONCATENATE(Tabla1[[#This Row],[nombre]],Tabla1[[#This Row],[PPKK]])</f>
        <v>770 - SANTANDER-OVIEDO506</v>
      </c>
    </row>
    <row r="994" spans="1:14" hidden="1" x14ac:dyDescent="0.2">
      <c r="A994">
        <v>993</v>
      </c>
      <c r="B994">
        <v>20000000073</v>
      </c>
      <c r="C994">
        <v>20290000192</v>
      </c>
      <c r="D994">
        <v>313</v>
      </c>
      <c r="E994">
        <v>27</v>
      </c>
      <c r="F994" t="s">
        <v>12</v>
      </c>
      <c r="G994" s="1">
        <v>43553</v>
      </c>
      <c r="H994" t="s">
        <v>13</v>
      </c>
      <c r="I994" t="s">
        <v>14</v>
      </c>
      <c r="J994" t="s">
        <v>15</v>
      </c>
      <c r="K994" t="s">
        <v>43</v>
      </c>
      <c r="L994">
        <v>-1.710270995136687</v>
      </c>
      <c r="M994">
        <v>38.778503942522967</v>
      </c>
      <c r="N994" t="str">
        <f>CONCATENATE(Tabla1[[#This Row],[nombre]],Tabla1[[#This Row],[PPKK]])</f>
        <v>320 - CHINCHILLA MONTEAR.AG.KM.298,4-CARTAGENA313</v>
      </c>
    </row>
    <row r="995" spans="1:14" hidden="1" x14ac:dyDescent="0.2">
      <c r="A995">
        <v>994</v>
      </c>
      <c r="B995">
        <v>160000000239</v>
      </c>
      <c r="C995">
        <v>160780002265</v>
      </c>
      <c r="D995">
        <v>189</v>
      </c>
      <c r="E995">
        <v>27</v>
      </c>
      <c r="F995" t="s">
        <v>12</v>
      </c>
      <c r="G995" s="1">
        <v>43553</v>
      </c>
      <c r="H995" t="s">
        <v>13</v>
      </c>
      <c r="I995" t="s">
        <v>14</v>
      </c>
      <c r="J995" t="s">
        <v>19</v>
      </c>
      <c r="K995" t="s">
        <v>49</v>
      </c>
      <c r="L995">
        <v>-2.2023480489834202</v>
      </c>
      <c r="M995">
        <v>40.060203490149483</v>
      </c>
      <c r="N995" t="str">
        <f>CONCATENATE(Tabla1[[#This Row],[nombre]],Tabla1[[#This Row],[PPKK]])</f>
        <v>040 - BIF. TORREJÓN DE VELASCO - VALENCIA-JOAQUIM SOROLLA189</v>
      </c>
    </row>
    <row r="996" spans="1:14" hidden="1" x14ac:dyDescent="0.2">
      <c r="A996">
        <v>995</v>
      </c>
      <c r="B996">
        <v>200000000144</v>
      </c>
      <c r="C996">
        <v>530000002150</v>
      </c>
      <c r="D996">
        <v>544</v>
      </c>
      <c r="E996">
        <v>27</v>
      </c>
      <c r="F996" t="s">
        <v>12</v>
      </c>
      <c r="G996" s="1">
        <v>43553</v>
      </c>
      <c r="H996" t="s">
        <v>13</v>
      </c>
      <c r="I996" t="s">
        <v>14</v>
      </c>
      <c r="J996" t="s">
        <v>19</v>
      </c>
      <c r="K996" t="s">
        <v>20</v>
      </c>
      <c r="L996">
        <v>-2.2525540669999491</v>
      </c>
      <c r="M996">
        <v>42.936202335000083</v>
      </c>
      <c r="N996" t="str">
        <f>CONCATENATE(Tabla1[[#This Row],[nombre]],Tabla1[[#This Row],[PPKK]])</f>
        <v>100 - MADRID-CHAMARTIN-HENDAYA544</v>
      </c>
    </row>
    <row r="997" spans="1:14" hidden="1" x14ac:dyDescent="0.2">
      <c r="A997">
        <v>996</v>
      </c>
      <c r="B997">
        <v>40000000114</v>
      </c>
      <c r="C997">
        <v>40130000030</v>
      </c>
      <c r="D997">
        <v>250</v>
      </c>
      <c r="E997">
        <v>27</v>
      </c>
      <c r="F997" t="s">
        <v>12</v>
      </c>
      <c r="G997" s="1">
        <v>43553</v>
      </c>
      <c r="H997" t="s">
        <v>13</v>
      </c>
      <c r="I997" t="s">
        <v>14</v>
      </c>
      <c r="J997" t="s">
        <v>15</v>
      </c>
      <c r="K997" t="s">
        <v>44</v>
      </c>
      <c r="L997">
        <v>-2.4497016309999249</v>
      </c>
      <c r="M997">
        <v>36.83627103200007</v>
      </c>
      <c r="N997" t="str">
        <f>CONCATENATE(Tabla1[[#This Row],[nombre]],Tabla1[[#This Row],[PPKK]])</f>
        <v>410 - LINARES BAEZA-ALMERIA250</v>
      </c>
    </row>
    <row r="998" spans="1:14" hidden="1" x14ac:dyDescent="0.2">
      <c r="A998">
        <v>997</v>
      </c>
      <c r="B998">
        <v>160000000239</v>
      </c>
      <c r="C998">
        <v>160780000366</v>
      </c>
      <c r="D998">
        <v>188</v>
      </c>
      <c r="E998">
        <v>27</v>
      </c>
      <c r="F998" t="s">
        <v>12</v>
      </c>
      <c r="G998" s="1">
        <v>43553</v>
      </c>
      <c r="H998" t="s">
        <v>13</v>
      </c>
      <c r="I998" t="s">
        <v>14</v>
      </c>
      <c r="J998" t="s">
        <v>19</v>
      </c>
      <c r="K998" t="s">
        <v>49</v>
      </c>
      <c r="L998">
        <v>-2.214028391013982</v>
      </c>
      <c r="M998">
        <v>40.060905429120808</v>
      </c>
      <c r="N998" t="str">
        <f>CONCATENATE(Tabla1[[#This Row],[nombre]],Tabla1[[#This Row],[PPKK]])</f>
        <v>040 - BIF. TORREJÓN DE VELASCO - VALENCIA-JOAQUIM SOROLLA188</v>
      </c>
    </row>
    <row r="999" spans="1:14" hidden="1" x14ac:dyDescent="0.2">
      <c r="A999">
        <v>998</v>
      </c>
      <c r="B999">
        <v>180000000020</v>
      </c>
      <c r="C999">
        <v>180960000204</v>
      </c>
      <c r="D999">
        <v>134</v>
      </c>
      <c r="E999">
        <v>27</v>
      </c>
      <c r="F999" t="s">
        <v>12</v>
      </c>
      <c r="G999" s="1">
        <v>43553</v>
      </c>
      <c r="H999" t="s">
        <v>13</v>
      </c>
      <c r="I999" t="s">
        <v>14</v>
      </c>
      <c r="J999" t="s">
        <v>15</v>
      </c>
      <c r="K999" t="s">
        <v>44</v>
      </c>
      <c r="L999">
        <v>-3.2341077947719219</v>
      </c>
      <c r="M999">
        <v>37.408908786975957</v>
      </c>
      <c r="N999" t="str">
        <f>CONCATENATE(Tabla1[[#This Row],[nombre]],Tabla1[[#This Row],[PPKK]])</f>
        <v>410 - LINARES BAEZA-ALMERIA134</v>
      </c>
    </row>
    <row r="1000" spans="1:14" hidden="1" x14ac:dyDescent="0.2">
      <c r="A1000">
        <v>999</v>
      </c>
      <c r="B1000">
        <v>290000000464</v>
      </c>
      <c r="C1000">
        <v>290670000277</v>
      </c>
      <c r="D1000">
        <v>147</v>
      </c>
      <c r="E1000">
        <v>27</v>
      </c>
      <c r="F1000" t="s">
        <v>12</v>
      </c>
      <c r="G1000" s="1">
        <v>43553</v>
      </c>
      <c r="H1000" t="s">
        <v>13</v>
      </c>
      <c r="I1000" t="s">
        <v>14</v>
      </c>
      <c r="J1000" t="s">
        <v>19</v>
      </c>
      <c r="K1000" t="s">
        <v>96</v>
      </c>
      <c r="L1000">
        <v>-4.5094570525552449</v>
      </c>
      <c r="M1000">
        <v>36.702576710866708</v>
      </c>
      <c r="N1000" t="str">
        <f>CONCATENATE(Tabla1[[#This Row],[nombre]],Tabla1[[#This Row],[PPKK]])</f>
        <v>030 - BIF. MALAGA-A.V.-MARIA ZAMBRANO147</v>
      </c>
    </row>
    <row r="1001" spans="1:14" hidden="1" x14ac:dyDescent="0.2">
      <c r="A1001">
        <v>1000</v>
      </c>
      <c r="B1001">
        <v>340000000479</v>
      </c>
      <c r="C1001">
        <v>340590000003</v>
      </c>
      <c r="D1001">
        <v>269</v>
      </c>
      <c r="E1001">
        <v>27</v>
      </c>
      <c r="F1001" t="s">
        <v>12</v>
      </c>
      <c r="G1001" s="1">
        <v>43553</v>
      </c>
      <c r="H1001" t="s">
        <v>13</v>
      </c>
      <c r="I1001" t="s">
        <v>14</v>
      </c>
      <c r="J1001" t="s">
        <v>19</v>
      </c>
      <c r="K1001" t="s">
        <v>50</v>
      </c>
      <c r="L1001">
        <v>-4.8837242922266766</v>
      </c>
      <c r="M1001">
        <v>42.240666879132441</v>
      </c>
      <c r="N1001" t="str">
        <f>CONCATENATE(Tabla1[[#This Row],[nombre]],Tabla1[[#This Row],[PPKK]])</f>
        <v>084 - BIF. VENTA DE BAÑOS - LEON269</v>
      </c>
    </row>
    <row r="1002" spans="1:14" hidden="1" x14ac:dyDescent="0.2">
      <c r="A1002">
        <v>1001</v>
      </c>
      <c r="B1002">
        <v>80000000231</v>
      </c>
      <c r="C1002">
        <v>82760001178</v>
      </c>
      <c r="D1002">
        <v>45</v>
      </c>
      <c r="E1002">
        <v>27</v>
      </c>
      <c r="F1002" t="s">
        <v>12</v>
      </c>
      <c r="G1002" s="1">
        <v>43553</v>
      </c>
      <c r="H1002" t="s">
        <v>13</v>
      </c>
      <c r="I1002" t="s">
        <v>14</v>
      </c>
      <c r="J1002" t="s">
        <v>15</v>
      </c>
      <c r="K1002" t="s">
        <v>45</v>
      </c>
      <c r="L1002">
        <v>2.2633495350000321</v>
      </c>
      <c r="M1002">
        <v>41.744754259000047</v>
      </c>
      <c r="N1002" t="str">
        <f>CONCATENATE(Tabla1[[#This Row],[nombre]],Tabla1[[#This Row],[PPKK]])</f>
        <v>222 - MONTCADA-BIFURCA-LA TOUR DE CAROL45</v>
      </c>
    </row>
    <row r="1003" spans="1:14" hidden="1" x14ac:dyDescent="0.2">
      <c r="A1003">
        <v>1002</v>
      </c>
      <c r="B1003">
        <v>20000000279</v>
      </c>
      <c r="C1003">
        <v>20090000397</v>
      </c>
      <c r="D1003">
        <v>388</v>
      </c>
      <c r="E1003">
        <v>27</v>
      </c>
      <c r="F1003" t="s">
        <v>12</v>
      </c>
      <c r="G1003" s="1">
        <v>43553</v>
      </c>
      <c r="H1003" t="s">
        <v>13</v>
      </c>
      <c r="I1003" t="s">
        <v>14</v>
      </c>
      <c r="J1003" t="s">
        <v>19</v>
      </c>
      <c r="K1003" t="s">
        <v>42</v>
      </c>
      <c r="L1003">
        <v>-1.1662177699999461</v>
      </c>
      <c r="M1003">
        <v>38.875564440000062</v>
      </c>
      <c r="N1003" t="str">
        <f>CONCATENATE(Tabla1[[#This Row],[nombre]],Tabla1[[#This Row],[PPKK]])</f>
        <v>042 - BIF. ALBACETE - ALACANT-TERMINAL388</v>
      </c>
    </row>
    <row r="1004" spans="1:14" hidden="1" x14ac:dyDescent="0.2">
      <c r="A1004">
        <v>1003</v>
      </c>
      <c r="B1004">
        <v>450000000591</v>
      </c>
      <c r="C1004">
        <v>451970000084</v>
      </c>
      <c r="D1004">
        <v>78</v>
      </c>
      <c r="E1004">
        <v>27</v>
      </c>
      <c r="F1004" t="s">
        <v>12</v>
      </c>
      <c r="G1004" s="1">
        <v>43553</v>
      </c>
      <c r="H1004" t="s">
        <v>13</v>
      </c>
      <c r="I1004" t="s">
        <v>14</v>
      </c>
      <c r="J1004" t="s">
        <v>19</v>
      </c>
      <c r="K1004" t="s">
        <v>31</v>
      </c>
      <c r="L1004">
        <v>-3.6831084281781128</v>
      </c>
      <c r="M1004">
        <v>39.855273073471047</v>
      </c>
      <c r="N1004" t="str">
        <f>CONCATENATE(Tabla1[[#This Row],[nombre]],Tabla1[[#This Row],[PPKK]])</f>
        <v>300 - MADRID CHAMARTÍN-VALENCIA-NORD78</v>
      </c>
    </row>
    <row r="1005" spans="1:14" hidden="1" x14ac:dyDescent="0.2">
      <c r="A1005">
        <v>1004</v>
      </c>
      <c r="B1005">
        <v>470000000013</v>
      </c>
      <c r="C1005">
        <v>470450001395</v>
      </c>
      <c r="D1005">
        <v>38</v>
      </c>
      <c r="E1005">
        <v>27</v>
      </c>
      <c r="F1005" t="s">
        <v>12</v>
      </c>
      <c r="G1005" s="1">
        <v>43553</v>
      </c>
      <c r="H1005" t="s">
        <v>13</v>
      </c>
      <c r="I1005" t="s">
        <v>14</v>
      </c>
      <c r="J1005" t="s">
        <v>15</v>
      </c>
      <c r="K1005" t="s">
        <v>150</v>
      </c>
      <c r="L1005">
        <v>-5.2357410619999314</v>
      </c>
      <c r="M1005">
        <v>41.404492106000077</v>
      </c>
      <c r="N1005" t="str">
        <f>CONCATENATE(Tabla1[[#This Row],[nombre]],Tabla1[[#This Row],[PPKK]])</f>
        <v>820 - MEDINA DEL CAMPO-ZAMORA38</v>
      </c>
    </row>
    <row r="1006" spans="1:14" hidden="1" x14ac:dyDescent="0.2">
      <c r="A1006">
        <v>1005</v>
      </c>
      <c r="B1006">
        <v>450000000591</v>
      </c>
      <c r="C1006">
        <v>451970000051</v>
      </c>
      <c r="D1006">
        <v>79</v>
      </c>
      <c r="E1006">
        <v>27</v>
      </c>
      <c r="F1006" t="s">
        <v>12</v>
      </c>
      <c r="G1006" s="1">
        <v>43553</v>
      </c>
      <c r="H1006" t="s">
        <v>13</v>
      </c>
      <c r="I1006" t="s">
        <v>14</v>
      </c>
      <c r="J1006" t="s">
        <v>19</v>
      </c>
      <c r="K1006" t="s">
        <v>31</v>
      </c>
      <c r="L1006">
        <v>-3.6733787692398181</v>
      </c>
      <c r="M1006">
        <v>39.850348556586127</v>
      </c>
      <c r="N1006" t="str">
        <f>CONCATENATE(Tabla1[[#This Row],[nombre]],Tabla1[[#This Row],[PPKK]])</f>
        <v>300 - MADRID CHAMARTÍN-VALENCIA-NORD79</v>
      </c>
    </row>
    <row r="1007" spans="1:14" hidden="1" x14ac:dyDescent="0.2">
      <c r="A1007">
        <v>1006</v>
      </c>
      <c r="B1007">
        <v>150000000283</v>
      </c>
      <c r="C1007">
        <v>150330000004</v>
      </c>
      <c r="D1007">
        <v>69</v>
      </c>
      <c r="E1007">
        <v>27</v>
      </c>
      <c r="F1007" t="s">
        <v>12</v>
      </c>
      <c r="G1007" s="1">
        <v>43553</v>
      </c>
      <c r="H1007" t="s">
        <v>13</v>
      </c>
      <c r="I1007" t="s">
        <v>14</v>
      </c>
      <c r="J1007" t="s">
        <v>19</v>
      </c>
      <c r="K1007" t="s">
        <v>109</v>
      </c>
      <c r="L1007">
        <v>-8.7219434699999283</v>
      </c>
      <c r="M1007">
        <v>42.724368802000072</v>
      </c>
      <c r="N1007" t="str">
        <f>CONCATENATE(Tabla1[[#This Row],[nombre]],Tabla1[[#This Row],[PPKK]])</f>
        <v>824 - REDONDELA-SANTIAGO DE COMPOSTELA69</v>
      </c>
    </row>
    <row r="1008" spans="1:14" hidden="1" x14ac:dyDescent="0.2">
      <c r="A1008">
        <v>1007</v>
      </c>
      <c r="B1008">
        <v>330000001026</v>
      </c>
      <c r="C1008">
        <v>330660002008</v>
      </c>
      <c r="D1008">
        <v>145</v>
      </c>
      <c r="E1008">
        <v>27</v>
      </c>
      <c r="F1008" t="s">
        <v>12</v>
      </c>
      <c r="G1008" s="1">
        <v>43553</v>
      </c>
      <c r="H1008" t="s">
        <v>13</v>
      </c>
      <c r="I1008" t="s">
        <v>14</v>
      </c>
      <c r="J1008" t="s">
        <v>15</v>
      </c>
      <c r="K1008" t="s">
        <v>32</v>
      </c>
      <c r="L1008">
        <v>-5.810554756017547</v>
      </c>
      <c r="M1008">
        <v>43.405744728733239</v>
      </c>
      <c r="N1008" t="str">
        <f>CONCATENATE(Tabla1[[#This Row],[nombre]],Tabla1[[#This Row],[PPKK]])</f>
        <v>000 - LÍNEAS Y TRAMOS AJENOS AL CUADRO DE VELOCIDADES MÁXIMAS145</v>
      </c>
    </row>
    <row r="1009" spans="1:14" hidden="1" x14ac:dyDescent="0.2">
      <c r="A1009">
        <v>1008</v>
      </c>
      <c r="B1009">
        <v>140000000134</v>
      </c>
      <c r="C1009">
        <v>140690000130</v>
      </c>
      <c r="D1009">
        <v>281</v>
      </c>
      <c r="E1009">
        <v>27</v>
      </c>
      <c r="F1009" t="s">
        <v>12</v>
      </c>
      <c r="G1009" s="1">
        <v>43553</v>
      </c>
      <c r="H1009" t="s">
        <v>13</v>
      </c>
      <c r="I1009" t="s">
        <v>14</v>
      </c>
      <c r="J1009" t="s">
        <v>19</v>
      </c>
      <c r="K1009" t="s">
        <v>28</v>
      </c>
      <c r="L1009">
        <v>-4.5713458863926961</v>
      </c>
      <c r="M1009">
        <v>38.291554236089787</v>
      </c>
      <c r="N1009" t="str">
        <f>CONCATENATE(Tabla1[[#This Row],[nombre]],Tabla1[[#This Row],[PPKK]])</f>
        <v>010 - PTA. DE ATOCHA-SEVILLA-S. JUSTA281</v>
      </c>
    </row>
    <row r="1010" spans="1:14" hidden="1" x14ac:dyDescent="0.2">
      <c r="A1010">
        <v>1009</v>
      </c>
      <c r="B1010">
        <v>420000000697</v>
      </c>
      <c r="C1010">
        <v>420250001192</v>
      </c>
      <c r="D1010">
        <v>170</v>
      </c>
      <c r="E1010">
        <v>27</v>
      </c>
      <c r="F1010" t="s">
        <v>12</v>
      </c>
      <c r="G1010" s="1">
        <v>43553</v>
      </c>
      <c r="H1010" t="s">
        <v>13</v>
      </c>
      <c r="I1010" t="s">
        <v>14</v>
      </c>
      <c r="J1010" t="s">
        <v>19</v>
      </c>
      <c r="K1010" t="s">
        <v>35</v>
      </c>
      <c r="L1010">
        <v>-2.197047132999955</v>
      </c>
      <c r="M1010">
        <v>41.184797753000048</v>
      </c>
      <c r="N1010" t="str">
        <f>CONCATENATE(Tabla1[[#This Row],[nombre]],Tabla1[[#This Row],[PPKK]])</f>
        <v>050 - MADRID-PUERTA DE ATOCHA-LIMITE ADIF - LFPSA170</v>
      </c>
    </row>
    <row r="1011" spans="1:14" hidden="1" x14ac:dyDescent="0.2">
      <c r="A1011">
        <v>1010</v>
      </c>
      <c r="B1011">
        <v>400000000371</v>
      </c>
      <c r="C1011">
        <v>409040000859</v>
      </c>
      <c r="D1011">
        <v>54</v>
      </c>
      <c r="E1011">
        <v>27</v>
      </c>
      <c r="F1011" t="s">
        <v>12</v>
      </c>
      <c r="G1011" s="1">
        <v>43553</v>
      </c>
      <c r="H1011" t="s">
        <v>13</v>
      </c>
      <c r="I1011" t="s">
        <v>14</v>
      </c>
      <c r="J1011" t="s">
        <v>15</v>
      </c>
      <c r="K1011" t="s">
        <v>130</v>
      </c>
      <c r="L1011">
        <v>-4.1292517879999764</v>
      </c>
      <c r="M1011">
        <v>40.862627471000053</v>
      </c>
      <c r="N1011" t="str">
        <f>CONCATENATE(Tabla1[[#This Row],[nombre]],Tabla1[[#This Row],[PPKK]])</f>
        <v>110 - VILLALBA GUADARR-SEGOVIA54</v>
      </c>
    </row>
    <row r="1012" spans="1:14" hidden="1" x14ac:dyDescent="0.2">
      <c r="A1012">
        <v>1011</v>
      </c>
      <c r="B1012">
        <v>400000000371</v>
      </c>
      <c r="C1012">
        <v>409040002326</v>
      </c>
      <c r="D1012">
        <v>55</v>
      </c>
      <c r="E1012">
        <v>27</v>
      </c>
      <c r="F1012" t="s">
        <v>12</v>
      </c>
      <c r="G1012" s="1">
        <v>43553</v>
      </c>
      <c r="H1012" t="s">
        <v>13</v>
      </c>
      <c r="I1012" t="s">
        <v>14</v>
      </c>
      <c r="J1012" t="s">
        <v>15</v>
      </c>
      <c r="K1012" t="s">
        <v>130</v>
      </c>
      <c r="L1012">
        <v>-4.1242978319999679</v>
      </c>
      <c r="M1012">
        <v>40.870806371000072</v>
      </c>
      <c r="N1012" t="str">
        <f>CONCATENATE(Tabla1[[#This Row],[nombre]],Tabla1[[#This Row],[PPKK]])</f>
        <v>110 - VILLALBA GUADARR-SEGOVIA55</v>
      </c>
    </row>
    <row r="1013" spans="1:14" hidden="1" x14ac:dyDescent="0.2">
      <c r="A1013">
        <v>1012</v>
      </c>
      <c r="B1013">
        <v>490000000200</v>
      </c>
      <c r="C1013">
        <v>491660001640</v>
      </c>
      <c r="D1013">
        <v>104</v>
      </c>
      <c r="E1013">
        <v>27</v>
      </c>
      <c r="F1013" t="s">
        <v>12</v>
      </c>
      <c r="G1013" s="1">
        <v>43553</v>
      </c>
      <c r="H1013" t="s">
        <v>13</v>
      </c>
      <c r="I1013" t="s">
        <v>14</v>
      </c>
      <c r="J1013" t="s">
        <v>15</v>
      </c>
      <c r="K1013" t="s">
        <v>17</v>
      </c>
      <c r="L1013">
        <v>-6.6096567489999529</v>
      </c>
      <c r="M1013">
        <v>42.02526914200007</v>
      </c>
      <c r="N1013" t="str">
        <f>CONCATENATE(Tabla1[[#This Row],[nombre]],Tabla1[[#This Row],[PPKK]])</f>
        <v>822 - ZAMORA-A CORUÑA104</v>
      </c>
    </row>
    <row r="1014" spans="1:14" hidden="1" x14ac:dyDescent="0.2">
      <c r="A1014">
        <v>1013</v>
      </c>
      <c r="B1014">
        <v>490000000200</v>
      </c>
      <c r="C1014">
        <v>491660001639</v>
      </c>
      <c r="D1014">
        <v>103</v>
      </c>
      <c r="E1014">
        <v>27</v>
      </c>
      <c r="F1014" t="s">
        <v>12</v>
      </c>
      <c r="G1014" s="1">
        <v>43553</v>
      </c>
      <c r="H1014" t="s">
        <v>13</v>
      </c>
      <c r="I1014" t="s">
        <v>14</v>
      </c>
      <c r="J1014" t="s">
        <v>15</v>
      </c>
      <c r="K1014" t="s">
        <v>17</v>
      </c>
      <c r="L1014">
        <v>-6.5980598289999648</v>
      </c>
      <c r="M1014">
        <v>42.022850777000031</v>
      </c>
      <c r="N1014" t="str">
        <f>CONCATENATE(Tabla1[[#This Row],[nombre]],Tabla1[[#This Row],[PPKK]])</f>
        <v>822 - ZAMORA-A CORUÑA103</v>
      </c>
    </row>
    <row r="1015" spans="1:14" hidden="1" x14ac:dyDescent="0.2">
      <c r="A1015">
        <v>1014</v>
      </c>
      <c r="B1015">
        <v>390000000237</v>
      </c>
      <c r="C1015">
        <v>390910000259</v>
      </c>
      <c r="D1015">
        <v>475</v>
      </c>
      <c r="E1015">
        <v>27</v>
      </c>
      <c r="F1015" t="s">
        <v>12</v>
      </c>
      <c r="G1015" s="1">
        <v>43553</v>
      </c>
      <c r="H1015" t="s">
        <v>13</v>
      </c>
      <c r="I1015" t="s">
        <v>14</v>
      </c>
      <c r="J1015" t="s">
        <v>15</v>
      </c>
      <c r="K1015" t="s">
        <v>133</v>
      </c>
      <c r="L1015">
        <v>-4.3152216359999329</v>
      </c>
      <c r="M1015">
        <v>43.319832705000067</v>
      </c>
      <c r="N1015" t="str">
        <f>CONCATENATE(Tabla1[[#This Row],[nombre]],Tabla1[[#This Row],[PPKK]])</f>
        <v>770 - SANTANDER-OVIEDO475</v>
      </c>
    </row>
    <row r="1016" spans="1:14" hidden="1" x14ac:dyDescent="0.2">
      <c r="A1016">
        <v>1015</v>
      </c>
      <c r="B1016">
        <v>390000000237</v>
      </c>
      <c r="C1016">
        <v>390910000258</v>
      </c>
      <c r="D1016">
        <v>474</v>
      </c>
      <c r="E1016">
        <v>27</v>
      </c>
      <c r="F1016" t="s">
        <v>12</v>
      </c>
      <c r="G1016" s="1">
        <v>43553</v>
      </c>
      <c r="H1016" t="s">
        <v>13</v>
      </c>
      <c r="I1016" t="s">
        <v>14</v>
      </c>
      <c r="J1016" t="s">
        <v>15</v>
      </c>
      <c r="K1016" t="s">
        <v>133</v>
      </c>
      <c r="L1016">
        <v>-4.3266031409999641</v>
      </c>
      <c r="M1016">
        <v>43.322794054000042</v>
      </c>
      <c r="N1016" t="str">
        <f>CONCATENATE(Tabla1[[#This Row],[nombre]],Tabla1[[#This Row],[PPKK]])</f>
        <v>770 - SANTANDER-OVIEDO474</v>
      </c>
    </row>
    <row r="1017" spans="1:14" hidden="1" x14ac:dyDescent="0.2">
      <c r="A1017">
        <v>1016</v>
      </c>
      <c r="B1017">
        <v>180000000357</v>
      </c>
      <c r="C1017">
        <v>180830000088</v>
      </c>
      <c r="D1017">
        <v>116</v>
      </c>
      <c r="E1017">
        <v>27</v>
      </c>
      <c r="F1017" t="s">
        <v>12</v>
      </c>
      <c r="G1017" s="1">
        <v>43553</v>
      </c>
      <c r="H1017" t="s">
        <v>13</v>
      </c>
      <c r="I1017" t="s">
        <v>14</v>
      </c>
      <c r="J1017" t="s">
        <v>15</v>
      </c>
      <c r="K1017" t="s">
        <v>44</v>
      </c>
      <c r="L1017">
        <v>-3.3122641698605002</v>
      </c>
      <c r="M1017">
        <v>37.498542591569432</v>
      </c>
      <c r="N1017" t="str">
        <f>CONCATENATE(Tabla1[[#This Row],[nombre]],Tabla1[[#This Row],[PPKK]])</f>
        <v>410 - LINARES BAEZA-ALMERIA116</v>
      </c>
    </row>
    <row r="1018" spans="1:14" hidden="1" x14ac:dyDescent="0.2">
      <c r="A1018">
        <v>1017</v>
      </c>
      <c r="B1018">
        <v>230000000231</v>
      </c>
      <c r="C1018">
        <v>230320000175</v>
      </c>
      <c r="D1018">
        <v>341</v>
      </c>
      <c r="E1018">
        <v>27</v>
      </c>
      <c r="F1018" t="s">
        <v>12</v>
      </c>
      <c r="G1018" s="1">
        <v>43553</v>
      </c>
      <c r="H1018" t="s">
        <v>13</v>
      </c>
      <c r="I1018" t="s">
        <v>14</v>
      </c>
      <c r="J1018" t="s">
        <v>15</v>
      </c>
      <c r="K1018" t="s">
        <v>48</v>
      </c>
      <c r="L1018">
        <v>-3.8332325009999408</v>
      </c>
      <c r="M1018">
        <v>38.010657748000028</v>
      </c>
      <c r="N1018" t="str">
        <f>CONCATENATE(Tabla1[[#This Row],[nombre]],Tabla1[[#This Row],[PPKK]])</f>
        <v>400 - ALCAZAR SAN JUAN-CADIZ341</v>
      </c>
    </row>
    <row r="1019" spans="1:14" hidden="1" x14ac:dyDescent="0.2">
      <c r="A1019">
        <v>1018</v>
      </c>
      <c r="B1019">
        <v>330000002068</v>
      </c>
      <c r="C1019">
        <v>330560000280</v>
      </c>
      <c r="D1019">
        <v>405</v>
      </c>
      <c r="E1019">
        <v>27</v>
      </c>
      <c r="F1019" t="s">
        <v>12</v>
      </c>
      <c r="G1019" s="1">
        <v>43553</v>
      </c>
      <c r="H1019" t="s">
        <v>13</v>
      </c>
      <c r="I1019" t="s">
        <v>14</v>
      </c>
      <c r="J1019" t="s">
        <v>15</v>
      </c>
      <c r="K1019" t="s">
        <v>133</v>
      </c>
      <c r="L1019">
        <v>-5.0064108742376447</v>
      </c>
      <c r="M1019">
        <v>43.449977769359151</v>
      </c>
      <c r="N1019" t="str">
        <f>CONCATENATE(Tabla1[[#This Row],[nombre]],Tabla1[[#This Row],[PPKK]])</f>
        <v>770 - SANTANDER-OVIEDO405</v>
      </c>
    </row>
    <row r="1020" spans="1:14" hidden="1" x14ac:dyDescent="0.2">
      <c r="A1020">
        <v>1019</v>
      </c>
      <c r="B1020">
        <v>330000002068</v>
      </c>
      <c r="C1020">
        <v>330560000551</v>
      </c>
      <c r="D1020">
        <v>406</v>
      </c>
      <c r="E1020">
        <v>27</v>
      </c>
      <c r="F1020" t="s">
        <v>12</v>
      </c>
      <c r="G1020" s="1">
        <v>43553</v>
      </c>
      <c r="H1020" t="s">
        <v>13</v>
      </c>
      <c r="I1020" t="s">
        <v>14</v>
      </c>
      <c r="J1020" t="s">
        <v>15</v>
      </c>
      <c r="K1020" t="s">
        <v>133</v>
      </c>
      <c r="L1020">
        <v>-4.995547284953159</v>
      </c>
      <c r="M1020">
        <v>43.44681037492996</v>
      </c>
      <c r="N1020" t="str">
        <f>CONCATENATE(Tabla1[[#This Row],[nombre]],Tabla1[[#This Row],[PPKK]])</f>
        <v>770 - SANTANDER-OVIEDO406</v>
      </c>
    </row>
    <row r="1021" spans="1:14" hidden="1" x14ac:dyDescent="0.2">
      <c r="A1021">
        <v>1020</v>
      </c>
      <c r="B1021">
        <v>310000000490</v>
      </c>
      <c r="C1021">
        <v>312322000044</v>
      </c>
      <c r="D1021">
        <v>75</v>
      </c>
      <c r="E1021">
        <v>27</v>
      </c>
      <c r="F1021" t="s">
        <v>12</v>
      </c>
      <c r="G1021" s="1">
        <v>43553</v>
      </c>
      <c r="H1021" t="s">
        <v>13</v>
      </c>
      <c r="I1021" t="s">
        <v>14</v>
      </c>
      <c r="J1021" t="s">
        <v>19</v>
      </c>
      <c r="K1021" t="s">
        <v>73</v>
      </c>
      <c r="L1021">
        <v>-1.580874965999953</v>
      </c>
      <c r="M1021">
        <v>42.042047599000057</v>
      </c>
      <c r="N1021" t="str">
        <f>CONCATENATE(Tabla1[[#This Row],[nombre]],Tabla1[[#This Row],[PPKK]])</f>
        <v>700 - INT. ABANDO IND. PRIETO-CASETAS75</v>
      </c>
    </row>
    <row r="1022" spans="1:14" hidden="1" x14ac:dyDescent="0.2">
      <c r="A1022">
        <v>1021</v>
      </c>
      <c r="B1022">
        <v>310000000490</v>
      </c>
      <c r="C1022">
        <v>312322000045</v>
      </c>
      <c r="D1022">
        <v>76</v>
      </c>
      <c r="E1022">
        <v>27</v>
      </c>
      <c r="F1022" t="s">
        <v>12</v>
      </c>
      <c r="G1022" s="1">
        <v>43553</v>
      </c>
      <c r="H1022" t="s">
        <v>13</v>
      </c>
      <c r="I1022" t="s">
        <v>14</v>
      </c>
      <c r="J1022" t="s">
        <v>19</v>
      </c>
      <c r="K1022" t="s">
        <v>73</v>
      </c>
      <c r="L1022">
        <v>-1.5878479249999491</v>
      </c>
      <c r="M1022">
        <v>42.049396522000052</v>
      </c>
      <c r="N1022" t="str">
        <f>CONCATENATE(Tabla1[[#This Row],[nombre]],Tabla1[[#This Row],[PPKK]])</f>
        <v>700 - INT. ABANDO IND. PRIETO-CASETAS76</v>
      </c>
    </row>
    <row r="1023" spans="1:14" hidden="1" x14ac:dyDescent="0.2">
      <c r="A1023">
        <v>1022</v>
      </c>
      <c r="B1023">
        <v>280000002530</v>
      </c>
      <c r="C1023">
        <v>280790000601</v>
      </c>
      <c r="D1023">
        <v>7</v>
      </c>
      <c r="E1023">
        <v>27</v>
      </c>
      <c r="F1023" t="s">
        <v>12</v>
      </c>
      <c r="G1023" s="1">
        <v>43553</v>
      </c>
      <c r="H1023" t="s">
        <v>13</v>
      </c>
      <c r="I1023" t="s">
        <v>14</v>
      </c>
      <c r="J1023" t="s">
        <v>19</v>
      </c>
      <c r="K1023" t="s">
        <v>164</v>
      </c>
      <c r="L1023">
        <v>-3.787063695982078</v>
      </c>
      <c r="M1023">
        <v>40.448494845798777</v>
      </c>
      <c r="N1023" t="str">
        <f>CONCATENATE(Tabla1[[#This Row],[nombre]],Tabla1[[#This Row],[PPKK]])</f>
        <v>910 - MADRID ATOCHA CERCANIAS-PINAR DE LAS ROZAS7</v>
      </c>
    </row>
    <row r="1024" spans="1:14" hidden="1" x14ac:dyDescent="0.2">
      <c r="A1024">
        <v>1023</v>
      </c>
      <c r="B1024">
        <v>220000000826</v>
      </c>
      <c r="C1024">
        <v>220720001242</v>
      </c>
      <c r="D1024">
        <v>61</v>
      </c>
      <c r="E1024">
        <v>27</v>
      </c>
      <c r="F1024" t="s">
        <v>12</v>
      </c>
      <c r="G1024" s="1">
        <v>43553</v>
      </c>
      <c r="H1024" t="s">
        <v>13</v>
      </c>
      <c r="I1024" t="s">
        <v>14</v>
      </c>
      <c r="J1024" t="s">
        <v>15</v>
      </c>
      <c r="K1024" t="s">
        <v>81</v>
      </c>
      <c r="L1024">
        <v>-0.62236508396667845</v>
      </c>
      <c r="M1024">
        <v>42.40143883198396</v>
      </c>
      <c r="N1024" t="str">
        <f>CONCATENATE(Tabla1[[#This Row],[nombre]],Tabla1[[#This Row],[PPKK]])</f>
        <v>204 - BIF. CANFRANC-CANFRANC61</v>
      </c>
    </row>
    <row r="1025" spans="1:14" hidden="1" x14ac:dyDescent="0.2">
      <c r="A1025">
        <v>1024</v>
      </c>
      <c r="B1025">
        <v>80000001119</v>
      </c>
      <c r="C1025">
        <v>80060000002</v>
      </c>
      <c r="D1025">
        <v>38</v>
      </c>
      <c r="E1025">
        <v>27</v>
      </c>
      <c r="F1025" t="s">
        <v>12</v>
      </c>
      <c r="G1025" s="1">
        <v>43553</v>
      </c>
      <c r="H1025" t="s">
        <v>13</v>
      </c>
      <c r="I1025" t="s">
        <v>14</v>
      </c>
      <c r="J1025" t="s">
        <v>15</v>
      </c>
      <c r="K1025" t="s">
        <v>135</v>
      </c>
      <c r="L1025">
        <v>2.549491376000049</v>
      </c>
      <c r="M1025">
        <v>41.577515518000041</v>
      </c>
      <c r="N1025" t="str">
        <f>CONCATENATE(Tabla1[[#This Row],[nombre]],Tabla1[[#This Row],[PPKK]])</f>
        <v>276 - BARNA-SAGRERA-MAÇANET-MASSANES38</v>
      </c>
    </row>
    <row r="1026" spans="1:14" hidden="1" x14ac:dyDescent="0.2">
      <c r="A1026">
        <v>1025</v>
      </c>
      <c r="B1026">
        <v>300000000164</v>
      </c>
      <c r="C1026">
        <v>300230000216</v>
      </c>
      <c r="D1026">
        <v>15</v>
      </c>
      <c r="E1026">
        <v>27</v>
      </c>
      <c r="F1026" t="s">
        <v>12</v>
      </c>
      <c r="G1026" s="1">
        <v>43553</v>
      </c>
      <c r="H1026" t="s">
        <v>13</v>
      </c>
      <c r="I1026" t="s">
        <v>14</v>
      </c>
      <c r="J1026" t="s">
        <v>15</v>
      </c>
      <c r="K1026" t="s">
        <v>46</v>
      </c>
      <c r="L1026">
        <v>-1.3449982399999389</v>
      </c>
      <c r="M1026">
        <v>37.888426750000058</v>
      </c>
      <c r="N1026" t="str">
        <f>CONCATENATE(Tabla1[[#This Row],[nombre]],Tabla1[[#This Row],[PPKK]])</f>
        <v>322 - MURCIA MERCANCIAS - AGUILAS15</v>
      </c>
    </row>
    <row r="1027" spans="1:14" hidden="1" x14ac:dyDescent="0.2">
      <c r="A1027">
        <v>1026</v>
      </c>
      <c r="B1027">
        <v>240000000831</v>
      </c>
      <c r="C1027">
        <v>241340000200</v>
      </c>
      <c r="D1027">
        <v>1</v>
      </c>
      <c r="E1027">
        <v>27</v>
      </c>
      <c r="F1027" t="s">
        <v>12</v>
      </c>
      <c r="G1027" s="1">
        <v>43553</v>
      </c>
      <c r="H1027" t="s">
        <v>13</v>
      </c>
      <c r="I1027" t="s">
        <v>14</v>
      </c>
      <c r="J1027" t="s">
        <v>15</v>
      </c>
      <c r="K1027" t="s">
        <v>18</v>
      </c>
      <c r="L1027">
        <v>-5.6191815819999533</v>
      </c>
      <c r="M1027">
        <v>42.800158058000079</v>
      </c>
      <c r="N1027" t="str">
        <f>CONCATENATE(Tabla1[[#This Row],[nombre]],Tabla1[[#This Row],[PPKK]])</f>
        <v>792 - MATALLANA-LA ROBLA1</v>
      </c>
    </row>
    <row r="1028" spans="1:14" hidden="1" x14ac:dyDescent="0.2">
      <c r="A1028">
        <v>1027</v>
      </c>
      <c r="B1028">
        <v>420000000514</v>
      </c>
      <c r="C1028">
        <v>420250001047</v>
      </c>
      <c r="D1028">
        <v>180</v>
      </c>
      <c r="E1028">
        <v>27</v>
      </c>
      <c r="F1028" t="s">
        <v>12</v>
      </c>
      <c r="G1028" s="1">
        <v>43553</v>
      </c>
      <c r="H1028" t="s">
        <v>13</v>
      </c>
      <c r="I1028" t="s">
        <v>14</v>
      </c>
      <c r="J1028" t="s">
        <v>19</v>
      </c>
      <c r="K1028" t="s">
        <v>29</v>
      </c>
      <c r="L1028">
        <v>-2.2952547339999678</v>
      </c>
      <c r="M1028">
        <v>41.203024563000042</v>
      </c>
      <c r="N1028" t="str">
        <f>CONCATENATE(Tabla1[[#This Row],[nombre]],Tabla1[[#This Row],[PPKK]])</f>
        <v>200 - MADRID-CHAMARTIN-BARNA-EST. DE FRANÇA180</v>
      </c>
    </row>
    <row r="1029" spans="1:14" hidden="1" x14ac:dyDescent="0.2">
      <c r="A1029">
        <v>1028</v>
      </c>
      <c r="B1029">
        <v>420000000514</v>
      </c>
      <c r="C1029">
        <v>420250001046</v>
      </c>
      <c r="D1029">
        <v>179</v>
      </c>
      <c r="E1029">
        <v>27</v>
      </c>
      <c r="F1029" t="s">
        <v>12</v>
      </c>
      <c r="G1029" s="1">
        <v>43553</v>
      </c>
      <c r="H1029" t="s">
        <v>13</v>
      </c>
      <c r="I1029" t="s">
        <v>14</v>
      </c>
      <c r="J1029" t="s">
        <v>19</v>
      </c>
      <c r="K1029" t="s">
        <v>29</v>
      </c>
      <c r="L1029">
        <v>-2.3026977439999432</v>
      </c>
      <c r="M1029">
        <v>41.19599360400008</v>
      </c>
      <c r="N1029" t="str">
        <f>CONCATENATE(Tabla1[[#This Row],[nombre]],Tabla1[[#This Row],[PPKK]])</f>
        <v>200 - MADRID-CHAMARTIN-BARNA-EST. DE FRANÇA179</v>
      </c>
    </row>
    <row r="1030" spans="1:14" hidden="1" x14ac:dyDescent="0.2">
      <c r="A1030">
        <v>1029</v>
      </c>
      <c r="B1030">
        <v>90000000552</v>
      </c>
      <c r="C1030">
        <v>401150000848</v>
      </c>
      <c r="D1030">
        <v>168</v>
      </c>
      <c r="E1030">
        <v>27</v>
      </c>
      <c r="F1030" t="s">
        <v>12</v>
      </c>
      <c r="G1030" s="1">
        <v>43553</v>
      </c>
      <c r="H1030" t="s">
        <v>13</v>
      </c>
      <c r="I1030" t="s">
        <v>25</v>
      </c>
      <c r="J1030" t="s">
        <v>15</v>
      </c>
      <c r="K1030" t="s">
        <v>53</v>
      </c>
      <c r="L1030">
        <v>-3.568738556999961</v>
      </c>
      <c r="M1030">
        <v>41.578057533000049</v>
      </c>
      <c r="N1030" t="str">
        <f>CONCATENATE(Tabla1[[#This Row],[nombre]],Tabla1[[#This Row],[PPKK]])</f>
        <v>102 - MADRID-CHAMARTIN-BIF. ARANDA168</v>
      </c>
    </row>
    <row r="1031" spans="1:14" hidden="1" x14ac:dyDescent="0.2">
      <c r="A1031">
        <v>1030</v>
      </c>
      <c r="B1031">
        <v>220000000826</v>
      </c>
      <c r="C1031">
        <v>220720001239</v>
      </c>
      <c r="D1031">
        <v>64</v>
      </c>
      <c r="E1031">
        <v>27</v>
      </c>
      <c r="F1031" t="s">
        <v>12</v>
      </c>
      <c r="G1031" s="1">
        <v>43553</v>
      </c>
      <c r="H1031" t="s">
        <v>13</v>
      </c>
      <c r="I1031" t="s">
        <v>14</v>
      </c>
      <c r="J1031" t="s">
        <v>15</v>
      </c>
      <c r="K1031" t="s">
        <v>81</v>
      </c>
      <c r="L1031">
        <v>-0.58846513296845726</v>
      </c>
      <c r="M1031">
        <v>42.39944408014658</v>
      </c>
      <c r="N1031" t="str">
        <f>CONCATENATE(Tabla1[[#This Row],[nombre]],Tabla1[[#This Row],[PPKK]])</f>
        <v>204 - BIF. CANFRANC-CANFRANC64</v>
      </c>
    </row>
    <row r="1032" spans="1:14" hidden="1" x14ac:dyDescent="0.2">
      <c r="A1032">
        <v>1031</v>
      </c>
      <c r="B1032">
        <v>200000000102</v>
      </c>
      <c r="C1032">
        <v>200190000111</v>
      </c>
      <c r="D1032">
        <v>580</v>
      </c>
      <c r="E1032">
        <v>27</v>
      </c>
      <c r="F1032" t="s">
        <v>12</v>
      </c>
      <c r="G1032" s="1">
        <v>43553</v>
      </c>
      <c r="H1032" t="s">
        <v>13</v>
      </c>
      <c r="I1032" t="s">
        <v>14</v>
      </c>
      <c r="J1032" t="s">
        <v>19</v>
      </c>
      <c r="K1032" t="s">
        <v>20</v>
      </c>
      <c r="L1032">
        <v>-2.2055675670343242</v>
      </c>
      <c r="M1032">
        <v>43.046209962081512</v>
      </c>
      <c r="N1032" t="str">
        <f>CONCATENATE(Tabla1[[#This Row],[nombre]],Tabla1[[#This Row],[PPKK]])</f>
        <v>100 - MADRID-CHAMARTIN-HENDAYA580</v>
      </c>
    </row>
    <row r="1033" spans="1:14" hidden="1" x14ac:dyDescent="0.2">
      <c r="A1033">
        <v>1032</v>
      </c>
      <c r="B1033">
        <v>20000000214</v>
      </c>
      <c r="C1033">
        <v>20030000394</v>
      </c>
      <c r="D1033">
        <v>319</v>
      </c>
      <c r="E1033">
        <v>27</v>
      </c>
      <c r="F1033" t="s">
        <v>12</v>
      </c>
      <c r="G1033" s="1">
        <v>43553</v>
      </c>
      <c r="H1033" t="s">
        <v>13</v>
      </c>
      <c r="I1033" t="s">
        <v>14</v>
      </c>
      <c r="J1033" t="s">
        <v>19</v>
      </c>
      <c r="K1033" t="s">
        <v>42</v>
      </c>
      <c r="L1033">
        <v>-1.8624506199999471</v>
      </c>
      <c r="M1033">
        <v>39.014895730000028</v>
      </c>
      <c r="N1033" t="str">
        <f>CONCATENATE(Tabla1[[#This Row],[nombre]],Tabla1[[#This Row],[PPKK]])</f>
        <v>042 - BIF. ALBACETE - ALACANT-TERMINAL319</v>
      </c>
    </row>
    <row r="1034" spans="1:14" hidden="1" x14ac:dyDescent="0.2">
      <c r="A1034">
        <v>1033</v>
      </c>
      <c r="B1034">
        <v>140000000173</v>
      </c>
      <c r="C1034">
        <v>140350000002</v>
      </c>
      <c r="D1034">
        <v>23</v>
      </c>
      <c r="E1034">
        <v>27</v>
      </c>
      <c r="F1034" t="s">
        <v>12</v>
      </c>
      <c r="G1034" s="1">
        <v>43553</v>
      </c>
      <c r="H1034" t="s">
        <v>13</v>
      </c>
      <c r="I1034" t="s">
        <v>14</v>
      </c>
      <c r="J1034" t="s">
        <v>15</v>
      </c>
      <c r="K1034" t="s">
        <v>154</v>
      </c>
      <c r="L1034">
        <v>-5.3192691317371921</v>
      </c>
      <c r="M1034">
        <v>38.533170315568739</v>
      </c>
      <c r="N1034" t="str">
        <f>CONCATENATE(Tabla1[[#This Row],[nombre]],Tabla1[[#This Row],[PPKK]])</f>
        <v>528 - ALMORCHON-MIRABUENO23</v>
      </c>
    </row>
    <row r="1035" spans="1:14" hidden="1" x14ac:dyDescent="0.2">
      <c r="A1035">
        <v>1034</v>
      </c>
      <c r="B1035">
        <v>320000000728</v>
      </c>
      <c r="C1035">
        <v>320350000465</v>
      </c>
      <c r="D1035">
        <v>295</v>
      </c>
      <c r="E1035">
        <v>27</v>
      </c>
      <c r="F1035" t="s">
        <v>12</v>
      </c>
      <c r="G1035" s="1">
        <v>43553</v>
      </c>
      <c r="H1035" t="s">
        <v>13</v>
      </c>
      <c r="I1035" t="s">
        <v>14</v>
      </c>
      <c r="J1035" t="s">
        <v>15</v>
      </c>
      <c r="K1035" t="s">
        <v>17</v>
      </c>
      <c r="L1035">
        <v>-8.1251482519219032</v>
      </c>
      <c r="M1035">
        <v>42.500250004297342</v>
      </c>
      <c r="N1035" t="str">
        <f>CONCATENATE(Tabla1[[#This Row],[nombre]],Tabla1[[#This Row],[PPKK]])</f>
        <v>822 - ZAMORA-A CORUÑA295</v>
      </c>
    </row>
    <row r="1036" spans="1:14" hidden="1" x14ac:dyDescent="0.2">
      <c r="A1036">
        <v>1035</v>
      </c>
      <c r="B1036">
        <v>150000000587</v>
      </c>
      <c r="C1036">
        <v>150780000753</v>
      </c>
      <c r="D1036">
        <v>383</v>
      </c>
      <c r="E1036">
        <v>27</v>
      </c>
      <c r="F1036" t="s">
        <v>12</v>
      </c>
      <c r="G1036" s="1">
        <v>43553</v>
      </c>
      <c r="H1036" t="s">
        <v>13</v>
      </c>
      <c r="I1036" t="s">
        <v>14</v>
      </c>
      <c r="J1036" t="s">
        <v>19</v>
      </c>
      <c r="K1036" t="s">
        <v>17</v>
      </c>
      <c r="L1036">
        <v>-8.5059706748154298</v>
      </c>
      <c r="M1036">
        <v>42.892917086939534</v>
      </c>
      <c r="N1036" t="str">
        <f>CONCATENATE(Tabla1[[#This Row],[nombre]],Tabla1[[#This Row],[PPKK]])</f>
        <v>822 - ZAMORA-A CORUÑA383</v>
      </c>
    </row>
    <row r="1037" spans="1:14" hidden="1" x14ac:dyDescent="0.2">
      <c r="A1037">
        <v>1036</v>
      </c>
      <c r="B1037">
        <v>450000000518</v>
      </c>
      <c r="C1037">
        <v>451650000332</v>
      </c>
      <c r="D1037">
        <v>140</v>
      </c>
      <c r="E1037">
        <v>27</v>
      </c>
      <c r="F1037" t="s">
        <v>12</v>
      </c>
      <c r="G1037" s="1">
        <v>43553</v>
      </c>
      <c r="H1037" t="s">
        <v>13</v>
      </c>
      <c r="I1037" t="s">
        <v>14</v>
      </c>
      <c r="J1037" t="s">
        <v>15</v>
      </c>
      <c r="K1037" t="s">
        <v>65</v>
      </c>
      <c r="L1037">
        <v>-4.8846277887948082</v>
      </c>
      <c r="M1037">
        <v>39.943838880571548</v>
      </c>
      <c r="N1037" t="str">
        <f>CONCATENATE(Tabla1[[#This Row],[nombre]],Tabla1[[#This Row],[PPKK]])</f>
        <v>500 - BIF. PLANETARIO-VALENCIA ALCANTARA140</v>
      </c>
    </row>
    <row r="1038" spans="1:14" hidden="1" x14ac:dyDescent="0.2">
      <c r="A1038">
        <v>1037</v>
      </c>
      <c r="B1038">
        <v>180000000079</v>
      </c>
      <c r="C1038">
        <v>181670000207</v>
      </c>
      <c r="D1038">
        <v>142</v>
      </c>
      <c r="E1038">
        <v>27</v>
      </c>
      <c r="F1038" t="s">
        <v>12</v>
      </c>
      <c r="G1038" s="1">
        <v>43553</v>
      </c>
      <c r="H1038" t="s">
        <v>13</v>
      </c>
      <c r="I1038" t="s">
        <v>14</v>
      </c>
      <c r="J1038" t="s">
        <v>15</v>
      </c>
      <c r="K1038" t="s">
        <v>44</v>
      </c>
      <c r="L1038">
        <v>-3.189320271340788</v>
      </c>
      <c r="M1038">
        <v>37.376603119909262</v>
      </c>
      <c r="N1038" t="str">
        <f>CONCATENATE(Tabla1[[#This Row],[nombre]],Tabla1[[#This Row],[PPKK]])</f>
        <v>410 - LINARES BAEZA-ALMERIA142</v>
      </c>
    </row>
    <row r="1039" spans="1:14" hidden="1" x14ac:dyDescent="0.2">
      <c r="A1039">
        <v>1038</v>
      </c>
      <c r="B1039">
        <v>20000000074</v>
      </c>
      <c r="C1039">
        <v>20370000132</v>
      </c>
      <c r="D1039">
        <v>375</v>
      </c>
      <c r="E1039">
        <v>27</v>
      </c>
      <c r="F1039" t="s">
        <v>12</v>
      </c>
      <c r="G1039" s="1">
        <v>43553</v>
      </c>
      <c r="H1039" t="s">
        <v>13</v>
      </c>
      <c r="I1039" t="s">
        <v>14</v>
      </c>
      <c r="J1039" t="s">
        <v>15</v>
      </c>
      <c r="K1039" t="s">
        <v>43</v>
      </c>
      <c r="L1039">
        <v>-1.6398874799999701</v>
      </c>
      <c r="M1039">
        <v>38.342332430000063</v>
      </c>
      <c r="N1039" t="str">
        <f>CONCATENATE(Tabla1[[#This Row],[nombre]],Tabla1[[#This Row],[PPKK]])</f>
        <v>320 - CHINCHILLA MONTEAR.AG.KM.298,4-CARTAGENA375</v>
      </c>
    </row>
    <row r="1040" spans="1:14" hidden="1" x14ac:dyDescent="0.2">
      <c r="A1040">
        <v>1039</v>
      </c>
      <c r="B1040">
        <v>20000000213</v>
      </c>
      <c r="C1040">
        <v>20090000170</v>
      </c>
      <c r="D1040">
        <v>361</v>
      </c>
      <c r="E1040">
        <v>27</v>
      </c>
      <c r="F1040" t="s">
        <v>12</v>
      </c>
      <c r="G1040" s="1">
        <v>43553</v>
      </c>
      <c r="H1040" t="s">
        <v>13</v>
      </c>
      <c r="I1040" t="s">
        <v>14</v>
      </c>
      <c r="J1040" t="s">
        <v>19</v>
      </c>
      <c r="K1040" t="s">
        <v>31</v>
      </c>
      <c r="L1040">
        <v>-1.07801471099998</v>
      </c>
      <c r="M1040">
        <v>38.855521047000018</v>
      </c>
      <c r="N1040" t="str">
        <f>CONCATENATE(Tabla1[[#This Row],[nombre]],Tabla1[[#This Row],[PPKK]])</f>
        <v>300 - MADRID CHAMARTÍN-VALENCIA-NORD361</v>
      </c>
    </row>
    <row r="1041" spans="1:14" hidden="1" x14ac:dyDescent="0.2">
      <c r="A1041">
        <v>1040</v>
      </c>
      <c r="B1041">
        <v>20000000242</v>
      </c>
      <c r="C1041">
        <v>20090000176</v>
      </c>
      <c r="D1041">
        <v>355</v>
      </c>
      <c r="E1041">
        <v>27</v>
      </c>
      <c r="F1041" t="s">
        <v>12</v>
      </c>
      <c r="G1041" s="1">
        <v>43553</v>
      </c>
      <c r="H1041" t="s">
        <v>13</v>
      </c>
      <c r="I1041" t="s">
        <v>14</v>
      </c>
      <c r="J1041" t="s">
        <v>19</v>
      </c>
      <c r="K1041" t="s">
        <v>31</v>
      </c>
      <c r="L1041">
        <v>-1.1383112030915801</v>
      </c>
      <c r="M1041">
        <v>38.876953923795547</v>
      </c>
      <c r="N1041" t="str">
        <f>CONCATENATE(Tabla1[[#This Row],[nombre]],Tabla1[[#This Row],[PPKK]])</f>
        <v>300 - MADRID CHAMARTÍN-VALENCIA-NORD355</v>
      </c>
    </row>
    <row r="1042" spans="1:14" hidden="1" x14ac:dyDescent="0.2">
      <c r="A1042">
        <v>1041</v>
      </c>
      <c r="B1042">
        <v>280000001639</v>
      </c>
      <c r="C1042">
        <v>280130000493</v>
      </c>
      <c r="D1042">
        <v>72</v>
      </c>
      <c r="E1042">
        <v>27</v>
      </c>
      <c r="F1042" t="s">
        <v>12</v>
      </c>
      <c r="G1042" s="1">
        <v>43553</v>
      </c>
      <c r="H1042" t="s">
        <v>13</v>
      </c>
      <c r="I1042" t="s">
        <v>14</v>
      </c>
      <c r="J1042" t="s">
        <v>15</v>
      </c>
      <c r="K1042" t="s">
        <v>165</v>
      </c>
      <c r="L1042">
        <v>-3.8274464995849509</v>
      </c>
      <c r="M1042">
        <v>39.931690149696117</v>
      </c>
      <c r="N1042" t="str">
        <f>CONCATENATE(Tabla1[[#This Row],[nombre]],Tabla1[[#This Row],[PPKK]])</f>
        <v>312 - CASTILLEJO-AÑOVER-ALGODOR72</v>
      </c>
    </row>
    <row r="1043" spans="1:14" hidden="1" x14ac:dyDescent="0.2">
      <c r="A1043">
        <v>1042</v>
      </c>
      <c r="B1043">
        <v>140000000319</v>
      </c>
      <c r="C1043">
        <v>140210000276</v>
      </c>
      <c r="D1043">
        <v>441</v>
      </c>
      <c r="E1043">
        <v>27</v>
      </c>
      <c r="F1043" t="s">
        <v>12</v>
      </c>
      <c r="G1043" s="1">
        <v>43553</v>
      </c>
      <c r="H1043" t="s">
        <v>13</v>
      </c>
      <c r="I1043" t="s">
        <v>14</v>
      </c>
      <c r="J1043" t="s">
        <v>15</v>
      </c>
      <c r="K1043" t="s">
        <v>48</v>
      </c>
      <c r="L1043">
        <v>-4.7794644548316603</v>
      </c>
      <c r="M1043">
        <v>37.893434303607151</v>
      </c>
      <c r="N1043" t="str">
        <f>CONCATENATE(Tabla1[[#This Row],[nombre]],Tabla1[[#This Row],[PPKK]])</f>
        <v>400 - ALCAZAR SAN JUAN-CADIZ441</v>
      </c>
    </row>
    <row r="1044" spans="1:14" hidden="1" x14ac:dyDescent="0.2">
      <c r="A1044">
        <v>1043</v>
      </c>
      <c r="B1044">
        <v>460000000484</v>
      </c>
      <c r="C1044">
        <v>461110000012</v>
      </c>
      <c r="D1044">
        <v>376</v>
      </c>
      <c r="E1044">
        <v>16</v>
      </c>
      <c r="F1044" t="s">
        <v>30</v>
      </c>
      <c r="G1044" s="1">
        <v>43553</v>
      </c>
      <c r="H1044" t="s">
        <v>13</v>
      </c>
      <c r="I1044" t="s">
        <v>14</v>
      </c>
      <c r="J1044" t="s">
        <v>19</v>
      </c>
      <c r="K1044" t="s">
        <v>49</v>
      </c>
      <c r="L1044">
        <v>-0.60279024611676046</v>
      </c>
      <c r="M1044">
        <v>39.473509658130673</v>
      </c>
      <c r="N1044" t="str">
        <f>CONCATENATE(Tabla1[[#This Row],[nombre]],Tabla1[[#This Row],[PPKK]])</f>
        <v>040 - BIF. TORREJÓN DE VELASCO - VALENCIA-JOAQUIM SOROLLA376</v>
      </c>
    </row>
    <row r="1045" spans="1:14" hidden="1" x14ac:dyDescent="0.2">
      <c r="A1045">
        <v>1044</v>
      </c>
      <c r="B1045">
        <v>460000000484</v>
      </c>
      <c r="C1045">
        <v>461110000013</v>
      </c>
      <c r="D1045">
        <v>377</v>
      </c>
      <c r="E1045">
        <v>16</v>
      </c>
      <c r="F1045" t="s">
        <v>30</v>
      </c>
      <c r="G1045" s="1">
        <v>43553</v>
      </c>
      <c r="H1045" t="s">
        <v>13</v>
      </c>
      <c r="I1045" t="s">
        <v>14</v>
      </c>
      <c r="J1045" t="s">
        <v>19</v>
      </c>
      <c r="K1045" t="s">
        <v>49</v>
      </c>
      <c r="L1045">
        <v>-0.59129348328933207</v>
      </c>
      <c r="M1045">
        <v>39.472227590322717</v>
      </c>
      <c r="N1045" t="str">
        <f>CONCATENATE(Tabla1[[#This Row],[nombre]],Tabla1[[#This Row],[PPKK]])</f>
        <v>040 - BIF. TORREJÓN DE VELASCO - VALENCIA-JOAQUIM SOROLLA377</v>
      </c>
    </row>
    <row r="1046" spans="1:14" hidden="1" x14ac:dyDescent="0.2">
      <c r="A1046">
        <v>1045</v>
      </c>
      <c r="B1046">
        <v>180000000025</v>
      </c>
      <c r="C1046">
        <v>181140000209</v>
      </c>
      <c r="D1046">
        <v>12</v>
      </c>
      <c r="E1046">
        <v>27</v>
      </c>
      <c r="F1046" t="s">
        <v>12</v>
      </c>
      <c r="G1046" s="1">
        <v>43553</v>
      </c>
      <c r="H1046" t="s">
        <v>13</v>
      </c>
      <c r="I1046" t="s">
        <v>14</v>
      </c>
      <c r="J1046" t="s">
        <v>15</v>
      </c>
      <c r="K1046" t="s">
        <v>151</v>
      </c>
      <c r="L1046">
        <v>-3.079037267824305</v>
      </c>
      <c r="M1046">
        <v>37.197438245507918</v>
      </c>
      <c r="N1046" t="str">
        <f>CONCATENATE(Tabla1[[#This Row],[nombre]],Tabla1[[#This Row],[PPKK]])</f>
        <v>412 - HUENEJA-DOLAR-MINAS DEL MARQUESADO12</v>
      </c>
    </row>
    <row r="1047" spans="1:14" hidden="1" x14ac:dyDescent="0.2">
      <c r="A1047">
        <v>1046</v>
      </c>
      <c r="B1047">
        <v>410000000055</v>
      </c>
      <c r="C1047">
        <v>410810000065</v>
      </c>
      <c r="D1047">
        <v>453</v>
      </c>
      <c r="E1047">
        <v>27</v>
      </c>
      <c r="F1047" t="s">
        <v>12</v>
      </c>
      <c r="G1047" s="1">
        <v>43553</v>
      </c>
      <c r="H1047" t="s">
        <v>13</v>
      </c>
      <c r="I1047" t="s">
        <v>14</v>
      </c>
      <c r="J1047" t="s">
        <v>19</v>
      </c>
      <c r="K1047" t="s">
        <v>28</v>
      </c>
      <c r="L1047">
        <v>-5.8943210707381226</v>
      </c>
      <c r="M1047">
        <v>37.52095911133496</v>
      </c>
      <c r="N1047" t="str">
        <f>CONCATENATE(Tabla1[[#This Row],[nombre]],Tabla1[[#This Row],[PPKK]])</f>
        <v>010 - PTA. DE ATOCHA-SEVILLA-S. JUSTA453</v>
      </c>
    </row>
    <row r="1048" spans="1:14" hidden="1" x14ac:dyDescent="0.2">
      <c r="A1048">
        <v>1047</v>
      </c>
      <c r="B1048">
        <v>410000000055</v>
      </c>
      <c r="C1048">
        <v>410810000066</v>
      </c>
      <c r="D1048">
        <v>455</v>
      </c>
      <c r="E1048">
        <v>27</v>
      </c>
      <c r="F1048" t="s">
        <v>12</v>
      </c>
      <c r="G1048" s="1">
        <v>43553</v>
      </c>
      <c r="H1048" t="s">
        <v>13</v>
      </c>
      <c r="I1048" t="s">
        <v>14</v>
      </c>
      <c r="J1048" t="s">
        <v>19</v>
      </c>
      <c r="K1048" t="s">
        <v>28</v>
      </c>
      <c r="L1048">
        <v>-5.9092348775042716</v>
      </c>
      <c r="M1048">
        <v>37.507419193209827</v>
      </c>
      <c r="N1048" t="str">
        <f>CONCATENATE(Tabla1[[#This Row],[nombre]],Tabla1[[#This Row],[PPKK]])</f>
        <v>010 - PTA. DE ATOCHA-SEVILLA-S. JUSTA455</v>
      </c>
    </row>
    <row r="1049" spans="1:14" hidden="1" x14ac:dyDescent="0.2">
      <c r="A1049">
        <v>1048</v>
      </c>
      <c r="B1049">
        <v>400000000101</v>
      </c>
      <c r="C1049">
        <v>400320000813</v>
      </c>
      <c r="D1049">
        <v>136</v>
      </c>
      <c r="E1049">
        <v>27</v>
      </c>
      <c r="F1049" t="s">
        <v>12</v>
      </c>
      <c r="G1049" s="1">
        <v>43553</v>
      </c>
      <c r="H1049" t="s">
        <v>13</v>
      </c>
      <c r="I1049" t="s">
        <v>25</v>
      </c>
      <c r="J1049" t="s">
        <v>15</v>
      </c>
      <c r="K1049" t="s">
        <v>53</v>
      </c>
      <c r="L1049">
        <v>-3.5971316759999472</v>
      </c>
      <c r="M1049">
        <v>41.337806581000052</v>
      </c>
      <c r="N1049" t="str">
        <f>CONCATENATE(Tabla1[[#This Row],[nombre]],Tabla1[[#This Row],[PPKK]])</f>
        <v>102 - MADRID-CHAMARTIN-BIF. ARANDA136</v>
      </c>
    </row>
    <row r="1050" spans="1:14" hidden="1" x14ac:dyDescent="0.2">
      <c r="A1050">
        <v>1049</v>
      </c>
      <c r="B1050">
        <v>410000000277</v>
      </c>
      <c r="C1050">
        <v>410510000033</v>
      </c>
      <c r="D1050">
        <v>39</v>
      </c>
      <c r="E1050">
        <v>27</v>
      </c>
      <c r="F1050" t="s">
        <v>12</v>
      </c>
      <c r="G1050" s="1">
        <v>43553</v>
      </c>
      <c r="H1050" t="s">
        <v>13</v>
      </c>
      <c r="I1050" t="s">
        <v>14</v>
      </c>
      <c r="J1050" t="s">
        <v>15</v>
      </c>
      <c r="K1050" t="s">
        <v>16</v>
      </c>
      <c r="L1050">
        <v>-6.2667657167503696</v>
      </c>
      <c r="M1050">
        <v>37.344055659096512</v>
      </c>
      <c r="N1050" t="str">
        <f>CONCATENATE(Tabla1[[#This Row],[nombre]],Tabla1[[#This Row],[PPKK]])</f>
        <v>440 - BIF.LOS NARANJOS-HUELVA39</v>
      </c>
    </row>
    <row r="1051" spans="1:14" hidden="1" x14ac:dyDescent="0.2">
      <c r="A1051">
        <v>1050</v>
      </c>
      <c r="B1051">
        <v>150000000633</v>
      </c>
      <c r="C1051">
        <v>150740000003</v>
      </c>
      <c r="D1051">
        <v>75</v>
      </c>
      <c r="E1051">
        <v>27</v>
      </c>
      <c r="F1051" t="s">
        <v>12</v>
      </c>
      <c r="G1051" s="1">
        <v>43553</v>
      </c>
      <c r="H1051" t="s">
        <v>13</v>
      </c>
      <c r="I1051" t="s">
        <v>14</v>
      </c>
      <c r="J1051" t="s">
        <v>19</v>
      </c>
      <c r="K1051" t="s">
        <v>109</v>
      </c>
      <c r="L1051">
        <v>-8.6704598819999319</v>
      </c>
      <c r="M1051">
        <v>42.763210856000057</v>
      </c>
      <c r="N1051" t="str">
        <f>CONCATENATE(Tabla1[[#This Row],[nombre]],Tabla1[[#This Row],[PPKK]])</f>
        <v>824 - REDONDELA-SANTIAGO DE COMPOSTELA75</v>
      </c>
    </row>
    <row r="1052" spans="1:14" hidden="1" x14ac:dyDescent="0.2">
      <c r="A1052">
        <v>1051</v>
      </c>
      <c r="B1052">
        <v>410000000277</v>
      </c>
      <c r="C1052">
        <v>410750000359</v>
      </c>
      <c r="D1052">
        <v>37</v>
      </c>
      <c r="E1052">
        <v>27</v>
      </c>
      <c r="F1052" t="s">
        <v>12</v>
      </c>
      <c r="G1052" s="1">
        <v>43553</v>
      </c>
      <c r="H1052" t="s">
        <v>13</v>
      </c>
      <c r="I1052" t="s">
        <v>14</v>
      </c>
      <c r="J1052" t="s">
        <v>15</v>
      </c>
      <c r="K1052" t="s">
        <v>16</v>
      </c>
      <c r="L1052">
        <v>-6.2626935891803033</v>
      </c>
      <c r="M1052">
        <v>37.326418496938871</v>
      </c>
      <c r="N1052" t="str">
        <f>CONCATENATE(Tabla1[[#This Row],[nombre]],Tabla1[[#This Row],[PPKK]])</f>
        <v>440 - BIF.LOS NARANJOS-HUELVA37</v>
      </c>
    </row>
    <row r="1053" spans="1:14" hidden="1" x14ac:dyDescent="0.2">
      <c r="A1053">
        <v>1052</v>
      </c>
      <c r="B1053">
        <v>410000000277</v>
      </c>
      <c r="C1053">
        <v>410750002383</v>
      </c>
      <c r="D1053">
        <v>38</v>
      </c>
      <c r="E1053">
        <v>27</v>
      </c>
      <c r="F1053" t="s">
        <v>12</v>
      </c>
      <c r="G1053" s="1">
        <v>43553</v>
      </c>
      <c r="H1053" t="s">
        <v>13</v>
      </c>
      <c r="I1053" t="s">
        <v>14</v>
      </c>
      <c r="J1053" t="s">
        <v>15</v>
      </c>
      <c r="K1053" t="s">
        <v>16</v>
      </c>
      <c r="L1053">
        <v>-6.2649501758373827</v>
      </c>
      <c r="M1053">
        <v>37.335209680008063</v>
      </c>
      <c r="N1053" t="str">
        <f>CONCATENATE(Tabla1[[#This Row],[nombre]],Tabla1[[#This Row],[PPKK]])</f>
        <v>440 - BIF.LOS NARANJOS-HUELVA38</v>
      </c>
    </row>
    <row r="1054" spans="1:14" hidden="1" x14ac:dyDescent="0.2">
      <c r="A1054">
        <v>1053</v>
      </c>
      <c r="B1054">
        <v>280000000300</v>
      </c>
      <c r="C1054">
        <v>281520001927</v>
      </c>
      <c r="D1054">
        <v>28</v>
      </c>
      <c r="E1054">
        <v>27</v>
      </c>
      <c r="F1054" t="s">
        <v>12</v>
      </c>
      <c r="G1054" s="1">
        <v>43553</v>
      </c>
      <c r="H1054" t="s">
        <v>13</v>
      </c>
      <c r="I1054" t="s">
        <v>14</v>
      </c>
      <c r="J1054" t="s">
        <v>19</v>
      </c>
      <c r="K1054" t="s">
        <v>20</v>
      </c>
      <c r="L1054">
        <v>-3.933902174033022</v>
      </c>
      <c r="M1054">
        <v>40.567827044502238</v>
      </c>
      <c r="N1054" t="str">
        <f>CONCATENATE(Tabla1[[#This Row],[nombre]],Tabla1[[#This Row],[PPKK]])</f>
        <v>100 - MADRID-CHAMARTIN-HENDAYA28</v>
      </c>
    </row>
    <row r="1055" spans="1:14" hidden="1" x14ac:dyDescent="0.2">
      <c r="A1055">
        <v>1054</v>
      </c>
      <c r="B1055">
        <v>250000000418</v>
      </c>
      <c r="C1055">
        <v>252540001623</v>
      </c>
      <c r="D1055">
        <v>9</v>
      </c>
      <c r="E1055">
        <v>27</v>
      </c>
      <c r="F1055" t="s">
        <v>12</v>
      </c>
      <c r="G1055" s="1">
        <v>43553</v>
      </c>
      <c r="H1055" t="s">
        <v>13</v>
      </c>
      <c r="I1055" t="s">
        <v>14</v>
      </c>
      <c r="J1055" t="s">
        <v>15</v>
      </c>
      <c r="K1055" t="s">
        <v>32</v>
      </c>
      <c r="L1055">
        <v>0.70525671200005036</v>
      </c>
      <c r="M1055">
        <v>41.668921753000063</v>
      </c>
      <c r="N1055" t="str">
        <f>CONCATENATE(Tabla1[[#This Row],[nombre]],Tabla1[[#This Row],[PPKK]])</f>
        <v>000 - LÍNEAS Y TRAMOS AJENOS AL CUADRO DE VELOCIDADES MÁXIMAS9</v>
      </c>
    </row>
    <row r="1056" spans="1:14" hidden="1" x14ac:dyDescent="0.2">
      <c r="A1056">
        <v>1055</v>
      </c>
      <c r="B1056">
        <v>410000000031</v>
      </c>
      <c r="C1056">
        <v>410990000307</v>
      </c>
      <c r="D1056">
        <v>188</v>
      </c>
      <c r="E1056">
        <v>27</v>
      </c>
      <c r="F1056" t="s">
        <v>12</v>
      </c>
      <c r="G1056" s="1">
        <v>43553</v>
      </c>
      <c r="H1056" t="s">
        <v>13</v>
      </c>
      <c r="I1056" t="s">
        <v>14</v>
      </c>
      <c r="J1056" t="s">
        <v>15</v>
      </c>
      <c r="K1056" t="s">
        <v>22</v>
      </c>
      <c r="L1056">
        <v>-5.752103087325251</v>
      </c>
      <c r="M1056">
        <v>37.701822636047368</v>
      </c>
      <c r="N1056" t="str">
        <f>CONCATENATE(Tabla1[[#This Row],[nombre]],Tabla1[[#This Row],[PPKK]])</f>
        <v>516 - MÉRIDA-LOS ROSALES188</v>
      </c>
    </row>
    <row r="1057" spans="1:14" hidden="1" x14ac:dyDescent="0.2">
      <c r="A1057">
        <v>1056</v>
      </c>
      <c r="B1057">
        <v>60000000300</v>
      </c>
      <c r="C1057">
        <v>61530000043</v>
      </c>
      <c r="D1057">
        <v>391</v>
      </c>
      <c r="E1057">
        <v>27</v>
      </c>
      <c r="F1057" t="s">
        <v>12</v>
      </c>
      <c r="G1057" s="1">
        <v>43553</v>
      </c>
      <c r="H1057" t="s">
        <v>13</v>
      </c>
      <c r="I1057" t="s">
        <v>14</v>
      </c>
      <c r="J1057" t="s">
        <v>15</v>
      </c>
      <c r="K1057" t="s">
        <v>61</v>
      </c>
      <c r="L1057">
        <v>-5.76777583926195</v>
      </c>
      <c r="M1057">
        <v>38.95292346836316</v>
      </c>
      <c r="N1057" t="str">
        <f>CONCATENATE(Tabla1[[#This Row],[nombre]],Tabla1[[#This Row],[PPKK]])</f>
        <v>520 - CIUDAD REAL-BADAJOZ391</v>
      </c>
    </row>
    <row r="1058" spans="1:14" hidden="1" x14ac:dyDescent="0.2">
      <c r="A1058">
        <v>1057</v>
      </c>
      <c r="B1058">
        <v>200000000414</v>
      </c>
      <c r="C1058">
        <v>200620000107</v>
      </c>
      <c r="D1058">
        <v>575</v>
      </c>
      <c r="E1058">
        <v>27</v>
      </c>
      <c r="F1058" t="s">
        <v>12</v>
      </c>
      <c r="G1058" s="1">
        <v>43553</v>
      </c>
      <c r="H1058" t="s">
        <v>13</v>
      </c>
      <c r="I1058" t="s">
        <v>14</v>
      </c>
      <c r="J1058" t="s">
        <v>19</v>
      </c>
      <c r="K1058" t="s">
        <v>20</v>
      </c>
      <c r="L1058">
        <v>-2.2519295769999421</v>
      </c>
      <c r="M1058">
        <v>43.038606726000069</v>
      </c>
      <c r="N1058" t="str">
        <f>CONCATENATE(Tabla1[[#This Row],[nombre]],Tabla1[[#This Row],[PPKK]])</f>
        <v>100 - MADRID-CHAMARTIN-HENDAYA575</v>
      </c>
    </row>
    <row r="1059" spans="1:14" hidden="1" x14ac:dyDescent="0.2">
      <c r="A1059">
        <v>1058</v>
      </c>
      <c r="B1059">
        <v>430000000538</v>
      </c>
      <c r="C1059">
        <v>431100000309</v>
      </c>
      <c r="D1059">
        <v>489</v>
      </c>
      <c r="E1059">
        <v>27</v>
      </c>
      <c r="F1059" t="s">
        <v>12</v>
      </c>
      <c r="G1059" s="1">
        <v>43553</v>
      </c>
      <c r="H1059" t="s">
        <v>13</v>
      </c>
      <c r="I1059" t="s">
        <v>14</v>
      </c>
      <c r="J1059" t="s">
        <v>15</v>
      </c>
      <c r="K1059" t="s">
        <v>40</v>
      </c>
      <c r="L1059">
        <v>0.33763047800005103</v>
      </c>
      <c r="M1059">
        <v>41.224044168000027</v>
      </c>
      <c r="N1059" t="str">
        <f>CONCATENATE(Tabla1[[#This Row],[nombre]],Tabla1[[#This Row],[PPKK]])</f>
        <v>210 - MIRAFLORES-TARRAGONA489</v>
      </c>
    </row>
    <row r="1060" spans="1:14" hidden="1" x14ac:dyDescent="0.2">
      <c r="A1060">
        <v>1059</v>
      </c>
      <c r="B1060">
        <v>50000000104</v>
      </c>
      <c r="C1060">
        <v>51680000128</v>
      </c>
      <c r="D1060">
        <v>74</v>
      </c>
      <c r="E1060">
        <v>27</v>
      </c>
      <c r="F1060" t="s">
        <v>12</v>
      </c>
      <c r="G1060" s="1">
        <v>43553</v>
      </c>
      <c r="H1060" t="s">
        <v>13</v>
      </c>
      <c r="I1060" t="s">
        <v>14</v>
      </c>
      <c r="J1060" t="s">
        <v>19</v>
      </c>
      <c r="K1060" t="s">
        <v>20</v>
      </c>
      <c r="L1060">
        <v>-4.2928202339999757</v>
      </c>
      <c r="M1060">
        <v>40.57081751000004</v>
      </c>
      <c r="N1060" t="str">
        <f>CONCATENATE(Tabla1[[#This Row],[nombre]],Tabla1[[#This Row],[PPKK]])</f>
        <v>100 - MADRID-CHAMARTIN-HENDAYA74</v>
      </c>
    </row>
    <row r="1061" spans="1:14" hidden="1" x14ac:dyDescent="0.2">
      <c r="A1061">
        <v>1060</v>
      </c>
      <c r="B1061">
        <v>430000000635</v>
      </c>
      <c r="C1061">
        <v>431610000316</v>
      </c>
      <c r="D1061">
        <v>1</v>
      </c>
      <c r="E1061">
        <v>27</v>
      </c>
      <c r="F1061" t="s">
        <v>12</v>
      </c>
      <c r="G1061" s="1">
        <v>43553</v>
      </c>
      <c r="H1061" t="s">
        <v>13</v>
      </c>
      <c r="I1061" t="s">
        <v>14</v>
      </c>
      <c r="J1061" t="s">
        <v>15</v>
      </c>
      <c r="K1061" t="s">
        <v>29</v>
      </c>
      <c r="L1061">
        <v>1.2039221390000421</v>
      </c>
      <c r="M1061">
        <v>41.302371595000068</v>
      </c>
      <c r="N1061" t="str">
        <f>CONCATENATE(Tabla1[[#This Row],[nombre]],Tabla1[[#This Row],[PPKK]])</f>
        <v>200 - MADRID-CHAMARTIN-BARNA-EST. DE FRANÇA1</v>
      </c>
    </row>
    <row r="1062" spans="1:14" hidden="1" x14ac:dyDescent="0.2">
      <c r="A1062">
        <v>1061</v>
      </c>
      <c r="B1062">
        <v>270000001067</v>
      </c>
      <c r="C1062">
        <v>270310000495</v>
      </c>
      <c r="D1062">
        <v>353</v>
      </c>
      <c r="E1062">
        <v>27</v>
      </c>
      <c r="F1062" t="s">
        <v>12</v>
      </c>
      <c r="G1062" s="1">
        <v>43553</v>
      </c>
      <c r="H1062" t="s">
        <v>13</v>
      </c>
      <c r="I1062" t="s">
        <v>14</v>
      </c>
      <c r="J1062" t="s">
        <v>15</v>
      </c>
      <c r="K1062" t="s">
        <v>24</v>
      </c>
      <c r="L1062">
        <v>-7.4194645167511366</v>
      </c>
      <c r="M1062">
        <v>42.535979029667558</v>
      </c>
      <c r="N1062" t="str">
        <f>CONCATENATE(Tabla1[[#This Row],[nombre]],Tabla1[[#This Row],[PPKK]])</f>
        <v>800 - LEON-A CORUÑA353</v>
      </c>
    </row>
    <row r="1063" spans="1:14" hidden="1" x14ac:dyDescent="0.2">
      <c r="A1063">
        <v>1062</v>
      </c>
      <c r="B1063">
        <v>320000000177</v>
      </c>
      <c r="C1063">
        <v>320210000031</v>
      </c>
      <c r="D1063">
        <v>176</v>
      </c>
      <c r="E1063">
        <v>27</v>
      </c>
      <c r="F1063" t="s">
        <v>12</v>
      </c>
      <c r="G1063" s="1">
        <v>43553</v>
      </c>
      <c r="H1063" t="s">
        <v>13</v>
      </c>
      <c r="I1063" t="s">
        <v>14</v>
      </c>
      <c r="J1063" t="s">
        <v>15</v>
      </c>
      <c r="K1063" t="s">
        <v>17</v>
      </c>
      <c r="L1063">
        <v>-7.3389016388686166</v>
      </c>
      <c r="M1063">
        <v>42.063074409555703</v>
      </c>
      <c r="N1063" t="str">
        <f>CONCATENATE(Tabla1[[#This Row],[nombre]],Tabla1[[#This Row],[PPKK]])</f>
        <v>822 - ZAMORA-A CORUÑA176</v>
      </c>
    </row>
    <row r="1064" spans="1:14" hidden="1" x14ac:dyDescent="0.2">
      <c r="A1064">
        <v>1063</v>
      </c>
      <c r="B1064">
        <v>330000002317</v>
      </c>
      <c r="C1064">
        <v>330550000383</v>
      </c>
      <c r="D1064">
        <v>451</v>
      </c>
      <c r="E1064">
        <v>27</v>
      </c>
      <c r="F1064" t="s">
        <v>12</v>
      </c>
      <c r="G1064" s="1">
        <v>43553</v>
      </c>
      <c r="H1064" t="s">
        <v>13</v>
      </c>
      <c r="I1064" t="s">
        <v>14</v>
      </c>
      <c r="J1064" t="s">
        <v>15</v>
      </c>
      <c r="K1064" t="s">
        <v>133</v>
      </c>
      <c r="L1064">
        <v>-4.5541027135108472</v>
      </c>
      <c r="M1064">
        <v>43.382335039951201</v>
      </c>
      <c r="N1064" t="str">
        <f>CONCATENATE(Tabla1[[#This Row],[nombre]],Tabla1[[#This Row],[PPKK]])</f>
        <v>770 - SANTANDER-OVIEDO451</v>
      </c>
    </row>
    <row r="1065" spans="1:14" hidden="1" x14ac:dyDescent="0.2">
      <c r="A1065">
        <v>1064</v>
      </c>
      <c r="B1065">
        <v>280000000622</v>
      </c>
      <c r="C1065">
        <v>281500000028</v>
      </c>
      <c r="D1065">
        <v>2</v>
      </c>
      <c r="E1065">
        <v>27</v>
      </c>
      <c r="F1065" t="s">
        <v>12</v>
      </c>
      <c r="G1065" s="1">
        <v>43553</v>
      </c>
      <c r="H1065" t="s">
        <v>13</v>
      </c>
      <c r="I1065" t="s">
        <v>14</v>
      </c>
      <c r="J1065" t="s">
        <v>15</v>
      </c>
      <c r="K1065" t="s">
        <v>101</v>
      </c>
      <c r="L1065">
        <v>-3.7422084699960201</v>
      </c>
      <c r="M1065">
        <v>40.171748368244593</v>
      </c>
      <c r="N1065" t="str">
        <f>CONCATENATE(Tabla1[[#This Row],[nombre]],Tabla1[[#This Row],[PPKK]])</f>
        <v>024 - BIF. BLANCALES - YELES AGUJA KM.34,3972</v>
      </c>
    </row>
    <row r="1066" spans="1:14" hidden="1" x14ac:dyDescent="0.2">
      <c r="A1066">
        <v>1065</v>
      </c>
      <c r="B1066">
        <v>280000002707</v>
      </c>
      <c r="C1066">
        <v>280790000673</v>
      </c>
      <c r="D1066">
        <v>16</v>
      </c>
      <c r="E1066">
        <v>27</v>
      </c>
      <c r="F1066" t="s">
        <v>12</v>
      </c>
      <c r="G1066" s="1">
        <v>43553</v>
      </c>
      <c r="H1066" t="s">
        <v>13</v>
      </c>
      <c r="I1066" t="s">
        <v>14</v>
      </c>
      <c r="J1066" t="s">
        <v>19</v>
      </c>
      <c r="K1066" t="s">
        <v>20</v>
      </c>
      <c r="L1066">
        <v>-3.8303342769451092</v>
      </c>
      <c r="M1066">
        <v>40.507364317611398</v>
      </c>
      <c r="N1066" t="str">
        <f>CONCATENATE(Tabla1[[#This Row],[nombre]],Tabla1[[#This Row],[PPKK]])</f>
        <v>100 - MADRID-CHAMARTIN-HENDAYA16</v>
      </c>
    </row>
    <row r="1067" spans="1:14" hidden="1" x14ac:dyDescent="0.2">
      <c r="A1067">
        <v>1066</v>
      </c>
      <c r="B1067">
        <v>210000000102</v>
      </c>
      <c r="C1067">
        <v>210170000048</v>
      </c>
      <c r="D1067">
        <v>147</v>
      </c>
      <c r="E1067">
        <v>27</v>
      </c>
      <c r="F1067" t="s">
        <v>12</v>
      </c>
      <c r="G1067" s="1">
        <v>43553</v>
      </c>
      <c r="H1067" t="s">
        <v>13</v>
      </c>
      <c r="I1067" t="s">
        <v>14</v>
      </c>
      <c r="J1067" t="s">
        <v>15</v>
      </c>
      <c r="K1067" t="s">
        <v>62</v>
      </c>
      <c r="L1067">
        <v>-6.9500299071344029</v>
      </c>
      <c r="M1067">
        <v>37.521153089988807</v>
      </c>
      <c r="N1067" t="str">
        <f>CONCATENATE(Tabla1[[#This Row],[nombre]],Tabla1[[#This Row],[PPKK]])</f>
        <v>512 - ZAFRA-HUELVA-CARGAS / ZAFRA-HUELVA-MERCANCÍAS147</v>
      </c>
    </row>
    <row r="1068" spans="1:14" hidden="1" x14ac:dyDescent="0.2">
      <c r="A1068">
        <v>1067</v>
      </c>
      <c r="B1068">
        <v>210000000102</v>
      </c>
      <c r="C1068">
        <v>210170000049</v>
      </c>
      <c r="D1068">
        <v>146</v>
      </c>
      <c r="E1068">
        <v>27</v>
      </c>
      <c r="F1068" t="s">
        <v>12</v>
      </c>
      <c r="G1068" s="1">
        <v>43553</v>
      </c>
      <c r="H1068" t="s">
        <v>13</v>
      </c>
      <c r="I1068" t="s">
        <v>14</v>
      </c>
      <c r="J1068" t="s">
        <v>15</v>
      </c>
      <c r="K1068" t="s">
        <v>62</v>
      </c>
      <c r="L1068">
        <v>-6.9520396455698243</v>
      </c>
      <c r="M1068">
        <v>37.529700493748159</v>
      </c>
      <c r="N1068" t="str">
        <f>CONCATENATE(Tabla1[[#This Row],[nombre]],Tabla1[[#This Row],[PPKK]])</f>
        <v>512 - ZAFRA-HUELVA-CARGAS / ZAFRA-HUELVA-MERCANCÍAS146</v>
      </c>
    </row>
    <row r="1069" spans="1:14" hidden="1" x14ac:dyDescent="0.2">
      <c r="A1069">
        <v>1068</v>
      </c>
      <c r="B1069">
        <v>280000003186</v>
      </c>
      <c r="C1069">
        <v>280580000350</v>
      </c>
      <c r="D1069">
        <v>19</v>
      </c>
      <c r="E1069">
        <v>27</v>
      </c>
      <c r="F1069" t="s">
        <v>12</v>
      </c>
      <c r="G1069" s="1">
        <v>43553</v>
      </c>
      <c r="H1069" t="s">
        <v>13</v>
      </c>
      <c r="I1069" t="s">
        <v>14</v>
      </c>
      <c r="J1069" t="s">
        <v>19</v>
      </c>
      <c r="K1069" t="s">
        <v>158</v>
      </c>
      <c r="L1069">
        <v>-3.739675209999973</v>
      </c>
      <c r="M1069">
        <v>40.267878460000077</v>
      </c>
      <c r="N1069" t="str">
        <f>CONCATENATE(Tabla1[[#This Row],[nombre]],Tabla1[[#This Row],[PPKK]])</f>
        <v>920 - MOSTOLES-EL SOTO-PARLA19</v>
      </c>
    </row>
    <row r="1070" spans="1:14" hidden="1" x14ac:dyDescent="0.2">
      <c r="A1070">
        <v>1069</v>
      </c>
      <c r="B1070">
        <v>440000000398</v>
      </c>
      <c r="C1070">
        <v>442160000052</v>
      </c>
      <c r="D1070">
        <v>135</v>
      </c>
      <c r="E1070">
        <v>27</v>
      </c>
      <c r="F1070" t="s">
        <v>12</v>
      </c>
      <c r="G1070" s="1">
        <v>43553</v>
      </c>
      <c r="H1070" t="s">
        <v>13</v>
      </c>
      <c r="I1070" t="s">
        <v>14</v>
      </c>
      <c r="J1070" t="s">
        <v>15</v>
      </c>
      <c r="K1070" t="s">
        <v>93</v>
      </c>
      <c r="L1070">
        <v>-1.095297744999925</v>
      </c>
      <c r="M1070">
        <v>40.325928462000043</v>
      </c>
      <c r="N1070" t="str">
        <f>CONCATENATE(Tabla1[[#This Row],[nombre]],Tabla1[[#This Row],[PPKK]])</f>
        <v>610 - BIF. TERUEL-SAGUNT135</v>
      </c>
    </row>
    <row r="1071" spans="1:14" hidden="1" x14ac:dyDescent="0.2">
      <c r="A1071">
        <v>1070</v>
      </c>
      <c r="B1071">
        <v>220000000411</v>
      </c>
      <c r="C1071">
        <v>502980001083</v>
      </c>
      <c r="D1071">
        <v>32</v>
      </c>
      <c r="E1071">
        <v>27</v>
      </c>
      <c r="F1071" t="s">
        <v>12</v>
      </c>
      <c r="G1071" s="1">
        <v>43553</v>
      </c>
      <c r="H1071" t="s">
        <v>13</v>
      </c>
      <c r="I1071" t="s">
        <v>14</v>
      </c>
      <c r="J1071" t="s">
        <v>15</v>
      </c>
      <c r="K1071" t="s">
        <v>29</v>
      </c>
      <c r="L1071">
        <v>-0.74421909025467792</v>
      </c>
      <c r="M1071">
        <v>41.931488741078248</v>
      </c>
      <c r="N1071" t="str">
        <f>CONCATENATE(Tabla1[[#This Row],[nombre]],Tabla1[[#This Row],[PPKK]])</f>
        <v>200 - MADRID-CHAMARTIN-BARNA-EST. DE FRANÇA32</v>
      </c>
    </row>
    <row r="1072" spans="1:14" hidden="1" x14ac:dyDescent="0.2">
      <c r="A1072">
        <v>1071</v>
      </c>
      <c r="B1072">
        <v>320000000507</v>
      </c>
      <c r="C1072">
        <v>320210000045</v>
      </c>
      <c r="D1072">
        <v>178</v>
      </c>
      <c r="E1072">
        <v>27</v>
      </c>
      <c r="F1072" t="s">
        <v>12</v>
      </c>
      <c r="G1072" s="1">
        <v>43553</v>
      </c>
      <c r="H1072" t="s">
        <v>13</v>
      </c>
      <c r="I1072" t="s">
        <v>14</v>
      </c>
      <c r="J1072" t="s">
        <v>15</v>
      </c>
      <c r="K1072" t="s">
        <v>17</v>
      </c>
      <c r="L1072">
        <v>-7.3604906809999306</v>
      </c>
      <c r="M1072">
        <v>42.069793631000039</v>
      </c>
      <c r="N1072" t="str">
        <f>CONCATENATE(Tabla1[[#This Row],[nombre]],Tabla1[[#This Row],[PPKK]])</f>
        <v>822 - ZAMORA-A CORUÑA178</v>
      </c>
    </row>
    <row r="1073" spans="1:14" hidden="1" x14ac:dyDescent="0.2">
      <c r="A1073">
        <v>1072</v>
      </c>
      <c r="B1073">
        <v>240000000086</v>
      </c>
      <c r="C1073">
        <v>240760000141</v>
      </c>
      <c r="D1073">
        <v>16</v>
      </c>
      <c r="E1073">
        <v>27</v>
      </c>
      <c r="F1073" t="s">
        <v>12</v>
      </c>
      <c r="G1073" s="1">
        <v>43553</v>
      </c>
      <c r="H1073" t="s">
        <v>13</v>
      </c>
      <c r="I1073" t="s">
        <v>14</v>
      </c>
      <c r="J1073" t="s">
        <v>15</v>
      </c>
      <c r="K1073" t="s">
        <v>21</v>
      </c>
      <c r="L1073">
        <v>-5.5225629039999262</v>
      </c>
      <c r="M1073">
        <v>42.737260711000033</v>
      </c>
      <c r="N1073" t="str">
        <f>CONCATENATE(Tabla1[[#This Row],[nombre]],Tabla1[[#This Row],[PPKK]])</f>
        <v>790 - ASUNCION UNIVERSIDAD-ARANGUREN16</v>
      </c>
    </row>
    <row r="1074" spans="1:14" hidden="1" x14ac:dyDescent="0.2">
      <c r="A1074">
        <v>1073</v>
      </c>
      <c r="B1074">
        <v>460000003372</v>
      </c>
      <c r="C1074">
        <v>460070000001</v>
      </c>
      <c r="D1074">
        <v>103</v>
      </c>
      <c r="E1074">
        <v>16</v>
      </c>
      <c r="F1074" t="s">
        <v>30</v>
      </c>
      <c r="G1074" s="1">
        <v>43553</v>
      </c>
      <c r="H1074" t="s">
        <v>13</v>
      </c>
      <c r="I1074" t="s">
        <v>14</v>
      </c>
      <c r="J1074" t="s">
        <v>19</v>
      </c>
      <c r="K1074" t="s">
        <v>31</v>
      </c>
      <c r="L1074">
        <v>-0.40649942525761468</v>
      </c>
      <c r="M1074">
        <v>39.382360368686541</v>
      </c>
      <c r="N1074" t="str">
        <f>CONCATENATE(Tabla1[[#This Row],[nombre]],Tabla1[[#This Row],[PPKK]])</f>
        <v>300 - MADRID CHAMARTÍN-VALENCIA-NORD103</v>
      </c>
    </row>
    <row r="1075" spans="1:14" hidden="1" x14ac:dyDescent="0.2">
      <c r="A1075">
        <v>1074</v>
      </c>
      <c r="B1075">
        <v>420000000516</v>
      </c>
      <c r="C1075">
        <v>420080001029</v>
      </c>
      <c r="D1075">
        <v>23</v>
      </c>
      <c r="E1075">
        <v>27</v>
      </c>
      <c r="F1075" t="s">
        <v>12</v>
      </c>
      <c r="G1075" s="1">
        <v>43553</v>
      </c>
      <c r="H1075" t="s">
        <v>13</v>
      </c>
      <c r="I1075" t="s">
        <v>14</v>
      </c>
      <c r="J1075" t="s">
        <v>15</v>
      </c>
      <c r="K1075" t="s">
        <v>124</v>
      </c>
      <c r="L1075">
        <v>-2.4369278939999499</v>
      </c>
      <c r="M1075">
        <v>41.280119751000029</v>
      </c>
      <c r="N1075" t="str">
        <f>CONCATENATE(Tabla1[[#This Row],[nombre]],Tabla1[[#This Row],[PPKK]])</f>
        <v>202 - TORRALBA-SORIA23</v>
      </c>
    </row>
    <row r="1076" spans="1:14" hidden="1" x14ac:dyDescent="0.2">
      <c r="A1076">
        <v>1075</v>
      </c>
      <c r="B1076">
        <v>420000000516</v>
      </c>
      <c r="C1076">
        <v>421820001031</v>
      </c>
      <c r="D1076">
        <v>25</v>
      </c>
      <c r="E1076">
        <v>27</v>
      </c>
      <c r="F1076" t="s">
        <v>12</v>
      </c>
      <c r="G1076" s="1">
        <v>43553</v>
      </c>
      <c r="H1076" t="s">
        <v>13</v>
      </c>
      <c r="I1076" t="s">
        <v>14</v>
      </c>
      <c r="J1076" t="s">
        <v>15</v>
      </c>
      <c r="K1076" t="s">
        <v>124</v>
      </c>
      <c r="L1076">
        <v>-2.4340587529999311</v>
      </c>
      <c r="M1076">
        <v>41.294278575000078</v>
      </c>
      <c r="N1076" t="str">
        <f>CONCATENATE(Tabla1[[#This Row],[nombre]],Tabla1[[#This Row],[PPKK]])</f>
        <v>202 - TORRALBA-SORIA25</v>
      </c>
    </row>
    <row r="1077" spans="1:14" hidden="1" x14ac:dyDescent="0.2">
      <c r="A1077">
        <v>1076</v>
      </c>
      <c r="B1077">
        <v>420000000516</v>
      </c>
      <c r="C1077">
        <v>421820001032</v>
      </c>
      <c r="D1077">
        <v>26</v>
      </c>
      <c r="E1077">
        <v>27</v>
      </c>
      <c r="F1077" t="s">
        <v>12</v>
      </c>
      <c r="G1077" s="1">
        <v>43553</v>
      </c>
      <c r="H1077" t="s">
        <v>13</v>
      </c>
      <c r="I1077" t="s">
        <v>14</v>
      </c>
      <c r="J1077" t="s">
        <v>15</v>
      </c>
      <c r="K1077" t="s">
        <v>124</v>
      </c>
      <c r="L1077">
        <v>-2.4427300249999462</v>
      </c>
      <c r="M1077">
        <v>41.300007269000048</v>
      </c>
      <c r="N1077" t="str">
        <f>CONCATENATE(Tabla1[[#This Row],[nombre]],Tabla1[[#This Row],[PPKK]])</f>
        <v>202 - TORRALBA-SORIA26</v>
      </c>
    </row>
    <row r="1078" spans="1:14" hidden="1" x14ac:dyDescent="0.2">
      <c r="A1078">
        <v>1077</v>
      </c>
      <c r="B1078">
        <v>420000000516</v>
      </c>
      <c r="C1078">
        <v>421820001030</v>
      </c>
      <c r="D1078">
        <v>24</v>
      </c>
      <c r="E1078">
        <v>27</v>
      </c>
      <c r="F1078" t="s">
        <v>12</v>
      </c>
      <c r="G1078" s="1">
        <v>43553</v>
      </c>
      <c r="H1078" t="s">
        <v>13</v>
      </c>
      <c r="I1078" t="s">
        <v>14</v>
      </c>
      <c r="J1078" t="s">
        <v>15</v>
      </c>
      <c r="K1078" t="s">
        <v>124</v>
      </c>
      <c r="L1078">
        <v>-2.4289272189999451</v>
      </c>
      <c r="M1078">
        <v>41.286408382000047</v>
      </c>
      <c r="N1078" t="str">
        <f>CONCATENATE(Tabla1[[#This Row],[nombre]],Tabla1[[#This Row],[PPKK]])</f>
        <v>202 - TORRALBA-SORIA24</v>
      </c>
    </row>
    <row r="1079" spans="1:14" hidden="1" x14ac:dyDescent="0.2">
      <c r="A1079">
        <v>1078</v>
      </c>
      <c r="B1079">
        <v>420000000516</v>
      </c>
      <c r="C1079">
        <v>421820001010</v>
      </c>
      <c r="D1079">
        <v>27</v>
      </c>
      <c r="E1079">
        <v>27</v>
      </c>
      <c r="F1079" t="s">
        <v>12</v>
      </c>
      <c r="G1079" s="1">
        <v>43553</v>
      </c>
      <c r="H1079" t="s">
        <v>13</v>
      </c>
      <c r="I1079" t="s">
        <v>14</v>
      </c>
      <c r="J1079" t="s">
        <v>15</v>
      </c>
      <c r="K1079" t="s">
        <v>124</v>
      </c>
      <c r="L1079">
        <v>-2.448981613999933</v>
      </c>
      <c r="M1079">
        <v>41.306475301000027</v>
      </c>
      <c r="N1079" t="str">
        <f>CONCATENATE(Tabla1[[#This Row],[nombre]],Tabla1[[#This Row],[PPKK]])</f>
        <v>202 - TORRALBA-SORIA27</v>
      </c>
    </row>
    <row r="1080" spans="1:14" hidden="1" x14ac:dyDescent="0.2">
      <c r="A1080">
        <v>1079</v>
      </c>
      <c r="B1080">
        <v>190000000011</v>
      </c>
      <c r="C1080">
        <v>191300000154</v>
      </c>
      <c r="D1080">
        <v>55</v>
      </c>
      <c r="E1080">
        <v>27</v>
      </c>
      <c r="F1080" t="s">
        <v>12</v>
      </c>
      <c r="G1080" s="1">
        <v>43553</v>
      </c>
      <c r="H1080" t="s">
        <v>13</v>
      </c>
      <c r="I1080" t="s">
        <v>14</v>
      </c>
      <c r="J1080" t="s">
        <v>19</v>
      </c>
      <c r="K1080" t="s">
        <v>29</v>
      </c>
      <c r="L1080">
        <v>-3.195246420351598</v>
      </c>
      <c r="M1080">
        <v>40.631166748384551</v>
      </c>
      <c r="N1080" t="str">
        <f>CONCATENATE(Tabla1[[#This Row],[nombre]],Tabla1[[#This Row],[PPKK]])</f>
        <v>200 - MADRID-CHAMARTIN-BARNA-EST. DE FRANÇA55</v>
      </c>
    </row>
    <row r="1081" spans="1:14" hidden="1" x14ac:dyDescent="0.2">
      <c r="A1081">
        <v>1080</v>
      </c>
      <c r="B1081">
        <v>190000000011</v>
      </c>
      <c r="C1081">
        <v>191300000116</v>
      </c>
      <c r="D1081">
        <v>56</v>
      </c>
      <c r="E1081">
        <v>27</v>
      </c>
      <c r="F1081" t="s">
        <v>12</v>
      </c>
      <c r="G1081" s="1">
        <v>43553</v>
      </c>
      <c r="H1081" t="s">
        <v>13</v>
      </c>
      <c r="I1081" t="s">
        <v>14</v>
      </c>
      <c r="J1081" t="s">
        <v>19</v>
      </c>
      <c r="K1081" t="s">
        <v>29</v>
      </c>
      <c r="L1081">
        <v>-3.188116766605066</v>
      </c>
      <c r="M1081">
        <v>40.638353951621824</v>
      </c>
      <c r="N1081" t="str">
        <f>CONCATENATE(Tabla1[[#This Row],[nombre]],Tabla1[[#This Row],[PPKK]])</f>
        <v>200 - MADRID-CHAMARTIN-BARNA-EST. DE FRANÇA56</v>
      </c>
    </row>
    <row r="1082" spans="1:14" hidden="1" x14ac:dyDescent="0.2">
      <c r="A1082">
        <v>1081</v>
      </c>
      <c r="B1082">
        <v>160000000377</v>
      </c>
      <c r="C1082">
        <v>161120000262</v>
      </c>
      <c r="D1082">
        <v>95</v>
      </c>
      <c r="E1082">
        <v>27</v>
      </c>
      <c r="F1082" t="s">
        <v>12</v>
      </c>
      <c r="G1082" s="1">
        <v>43553</v>
      </c>
      <c r="H1082" t="s">
        <v>13</v>
      </c>
      <c r="I1082" t="s">
        <v>14</v>
      </c>
      <c r="J1082" t="s">
        <v>15</v>
      </c>
      <c r="K1082" t="s">
        <v>38</v>
      </c>
      <c r="L1082">
        <v>-2.6836907299999671</v>
      </c>
      <c r="M1082">
        <v>40.134598900000071</v>
      </c>
      <c r="N1082" t="str">
        <f>CONCATENATE(Tabla1[[#This Row],[nombre]],Tabla1[[#This Row],[PPKK]])</f>
        <v>310 - ARANJUEZ-VALENCIA-LA FONT95</v>
      </c>
    </row>
    <row r="1083" spans="1:14" hidden="1" x14ac:dyDescent="0.2">
      <c r="A1083">
        <v>1082</v>
      </c>
      <c r="B1083">
        <v>420000000216</v>
      </c>
      <c r="C1083">
        <v>420250000987</v>
      </c>
      <c r="D1083">
        <v>177</v>
      </c>
      <c r="E1083">
        <v>27</v>
      </c>
      <c r="F1083" t="s">
        <v>12</v>
      </c>
      <c r="G1083" s="1">
        <v>43553</v>
      </c>
      <c r="H1083" t="s">
        <v>13</v>
      </c>
      <c r="I1083" t="s">
        <v>14</v>
      </c>
      <c r="J1083" t="s">
        <v>19</v>
      </c>
      <c r="K1083" t="s">
        <v>29</v>
      </c>
      <c r="L1083">
        <v>-2.3238530439999749</v>
      </c>
      <c r="M1083">
        <v>41.191877693000038</v>
      </c>
      <c r="N1083" t="str">
        <f>CONCATENATE(Tabla1[[#This Row],[nombre]],Tabla1[[#This Row],[PPKK]])</f>
        <v>200 - MADRID-CHAMARTIN-BARNA-EST. DE FRANÇA177</v>
      </c>
    </row>
    <row r="1084" spans="1:14" hidden="1" x14ac:dyDescent="0.2">
      <c r="A1084">
        <v>1083</v>
      </c>
      <c r="B1084">
        <v>410000000574</v>
      </c>
      <c r="C1084">
        <v>410480000129</v>
      </c>
      <c r="D1084">
        <v>139</v>
      </c>
      <c r="E1084">
        <v>27</v>
      </c>
      <c r="F1084" t="s">
        <v>12</v>
      </c>
      <c r="G1084" s="1">
        <v>43553</v>
      </c>
      <c r="H1084" t="s">
        <v>13</v>
      </c>
      <c r="I1084" t="s">
        <v>14</v>
      </c>
      <c r="J1084" t="s">
        <v>15</v>
      </c>
      <c r="K1084" t="s">
        <v>22</v>
      </c>
      <c r="L1084">
        <v>-5.7574733242883411</v>
      </c>
      <c r="M1084">
        <v>38.031225373711237</v>
      </c>
      <c r="N1084" t="str">
        <f>CONCATENATE(Tabla1[[#This Row],[nombre]],Tabla1[[#This Row],[PPKK]])</f>
        <v>516 - MÉRIDA-LOS ROSALES139</v>
      </c>
    </row>
    <row r="1085" spans="1:14" hidden="1" x14ac:dyDescent="0.2">
      <c r="A1085">
        <v>1084</v>
      </c>
      <c r="B1085">
        <v>250000000473</v>
      </c>
      <c r="C1085">
        <v>250330001724</v>
      </c>
      <c r="D1085">
        <v>447</v>
      </c>
      <c r="E1085">
        <v>27</v>
      </c>
      <c r="F1085" t="s">
        <v>12</v>
      </c>
      <c r="G1085" s="1">
        <v>43553</v>
      </c>
      <c r="H1085" t="s">
        <v>13</v>
      </c>
      <c r="I1085" t="s">
        <v>14</v>
      </c>
      <c r="J1085" t="s">
        <v>19</v>
      </c>
      <c r="K1085" t="s">
        <v>35</v>
      </c>
      <c r="L1085">
        <v>0.67044642500002283</v>
      </c>
      <c r="M1085">
        <v>41.56914928100008</v>
      </c>
      <c r="N1085" t="str">
        <f>CONCATENATE(Tabla1[[#This Row],[nombre]],Tabla1[[#This Row],[PPKK]])</f>
        <v>050 - MADRID-PUERTA DE ATOCHA-LIMITE ADIF - LFPSA447</v>
      </c>
    </row>
    <row r="1086" spans="1:14" hidden="1" x14ac:dyDescent="0.2">
      <c r="A1086">
        <v>1085</v>
      </c>
      <c r="B1086">
        <v>90000000913</v>
      </c>
      <c r="C1086">
        <v>92390000362</v>
      </c>
      <c r="D1086">
        <v>204</v>
      </c>
      <c r="E1086">
        <v>27</v>
      </c>
      <c r="F1086" t="s">
        <v>12</v>
      </c>
      <c r="G1086" s="1">
        <v>43553</v>
      </c>
      <c r="H1086" t="s">
        <v>13</v>
      </c>
      <c r="I1086" t="s">
        <v>14</v>
      </c>
      <c r="J1086" t="s">
        <v>15</v>
      </c>
      <c r="K1086" t="s">
        <v>53</v>
      </c>
      <c r="L1086">
        <v>-3.6871643389999349</v>
      </c>
      <c r="M1086">
        <v>41.82376083500003</v>
      </c>
      <c r="N1086" t="str">
        <f>CONCATENATE(Tabla1[[#This Row],[nombre]],Tabla1[[#This Row],[PPKK]])</f>
        <v>102 - MADRID-CHAMARTIN-BIF. ARANDA204</v>
      </c>
    </row>
    <row r="1087" spans="1:14" hidden="1" x14ac:dyDescent="0.2">
      <c r="A1087">
        <v>1086</v>
      </c>
      <c r="B1087">
        <v>360000001120</v>
      </c>
      <c r="C1087">
        <v>360450000188</v>
      </c>
      <c r="D1087">
        <v>163</v>
      </c>
      <c r="E1087">
        <v>27</v>
      </c>
      <c r="F1087" t="s">
        <v>12</v>
      </c>
      <c r="G1087" s="1">
        <v>43553</v>
      </c>
      <c r="H1087" t="s">
        <v>13</v>
      </c>
      <c r="I1087" t="s">
        <v>14</v>
      </c>
      <c r="J1087" t="s">
        <v>15</v>
      </c>
      <c r="K1087" t="s">
        <v>127</v>
      </c>
      <c r="L1087">
        <v>-8.6145606714261334</v>
      </c>
      <c r="M1087">
        <v>42.256310208175996</v>
      </c>
      <c r="N1087" t="str">
        <f>CONCATENATE(Tabla1[[#This Row],[nombre]],Tabla1[[#This Row],[PPKK]])</f>
        <v>810 - MONFORTE  LEMOS-BIF. CHAPELA163</v>
      </c>
    </row>
    <row r="1088" spans="1:14" hidden="1" x14ac:dyDescent="0.2">
      <c r="A1088">
        <v>1087</v>
      </c>
      <c r="B1088">
        <v>220000000384</v>
      </c>
      <c r="C1088">
        <v>222320001094</v>
      </c>
      <c r="D1088">
        <v>59</v>
      </c>
      <c r="E1088">
        <v>27</v>
      </c>
      <c r="F1088" t="s">
        <v>12</v>
      </c>
      <c r="G1088" s="1">
        <v>43553</v>
      </c>
      <c r="H1088" t="s">
        <v>13</v>
      </c>
      <c r="I1088" t="s">
        <v>14</v>
      </c>
      <c r="J1088" t="s">
        <v>15</v>
      </c>
      <c r="K1088" t="s">
        <v>29</v>
      </c>
      <c r="L1088">
        <v>-0.49051213499996038</v>
      </c>
      <c r="M1088">
        <v>41.938433868000061</v>
      </c>
      <c r="N1088" t="str">
        <f>CONCATENATE(Tabla1[[#This Row],[nombre]],Tabla1[[#This Row],[PPKK]])</f>
        <v>200 - MADRID-CHAMARTIN-BARNA-EST. DE FRANÇA59</v>
      </c>
    </row>
    <row r="1089" spans="1:14" hidden="1" x14ac:dyDescent="0.2">
      <c r="A1089">
        <v>1088</v>
      </c>
      <c r="B1089">
        <v>20000000213</v>
      </c>
      <c r="C1089">
        <v>20090000177</v>
      </c>
      <c r="D1089">
        <v>359</v>
      </c>
      <c r="E1089">
        <v>27</v>
      </c>
      <c r="F1089" t="s">
        <v>12</v>
      </c>
      <c r="G1089" s="1">
        <v>43553</v>
      </c>
      <c r="H1089" t="s">
        <v>13</v>
      </c>
      <c r="I1089" t="s">
        <v>14</v>
      </c>
      <c r="J1089" t="s">
        <v>19</v>
      </c>
      <c r="K1089" t="s">
        <v>31</v>
      </c>
      <c r="L1089">
        <v>-1.098329823999961</v>
      </c>
      <c r="M1089">
        <v>38.863229831000069</v>
      </c>
      <c r="N1089" t="str">
        <f>CONCATENATE(Tabla1[[#This Row],[nombre]],Tabla1[[#This Row],[PPKK]])</f>
        <v>300 - MADRID CHAMARTÍN-VALENCIA-NORD359</v>
      </c>
    </row>
    <row r="1090" spans="1:14" hidden="1" x14ac:dyDescent="0.2">
      <c r="A1090">
        <v>1089</v>
      </c>
      <c r="B1090">
        <v>20000000229</v>
      </c>
      <c r="C1090">
        <v>20290000163</v>
      </c>
      <c r="D1090">
        <v>296</v>
      </c>
      <c r="E1090">
        <v>27</v>
      </c>
      <c r="F1090" t="s">
        <v>12</v>
      </c>
      <c r="G1090" s="1">
        <v>43553</v>
      </c>
      <c r="H1090" t="s">
        <v>13</v>
      </c>
      <c r="I1090" t="s">
        <v>14</v>
      </c>
      <c r="J1090" t="s">
        <v>19</v>
      </c>
      <c r="K1090" t="s">
        <v>31</v>
      </c>
      <c r="L1090">
        <v>-1.712879506999968</v>
      </c>
      <c r="M1090">
        <v>38.894535809000047</v>
      </c>
      <c r="N1090" t="str">
        <f>CONCATENATE(Tabla1[[#This Row],[nombre]],Tabla1[[#This Row],[PPKK]])</f>
        <v>300 - MADRID CHAMARTÍN-VALENCIA-NORD296</v>
      </c>
    </row>
    <row r="1091" spans="1:14" hidden="1" x14ac:dyDescent="0.2">
      <c r="A1091">
        <v>1090</v>
      </c>
      <c r="B1091">
        <v>20000000124</v>
      </c>
      <c r="C1091">
        <v>20740000144</v>
      </c>
      <c r="D1091">
        <v>341</v>
      </c>
      <c r="E1091">
        <v>27</v>
      </c>
      <c r="F1091" t="s">
        <v>12</v>
      </c>
      <c r="G1091" s="1">
        <v>43553</v>
      </c>
      <c r="H1091" t="s">
        <v>13</v>
      </c>
      <c r="I1091" t="s">
        <v>14</v>
      </c>
      <c r="J1091" t="s">
        <v>15</v>
      </c>
      <c r="K1091" t="s">
        <v>43</v>
      </c>
      <c r="L1091">
        <v>-1.6825502599999711</v>
      </c>
      <c r="M1091">
        <v>38.560344220000047</v>
      </c>
      <c r="N1091" t="str">
        <f>CONCATENATE(Tabla1[[#This Row],[nombre]],Tabla1[[#This Row],[PPKK]])</f>
        <v>320 - CHINCHILLA MONTEAR.AG.KM.298,4-CARTAGENA341</v>
      </c>
    </row>
    <row r="1092" spans="1:14" hidden="1" x14ac:dyDescent="0.2">
      <c r="A1092">
        <v>1091</v>
      </c>
      <c r="B1092">
        <v>20000000080</v>
      </c>
      <c r="C1092">
        <v>20370000125</v>
      </c>
      <c r="D1092">
        <v>354</v>
      </c>
      <c r="E1092">
        <v>27</v>
      </c>
      <c r="F1092" t="s">
        <v>12</v>
      </c>
      <c r="G1092" s="1">
        <v>43553</v>
      </c>
      <c r="H1092" t="s">
        <v>13</v>
      </c>
      <c r="I1092" t="s">
        <v>14</v>
      </c>
      <c r="J1092" t="s">
        <v>15</v>
      </c>
      <c r="K1092" t="s">
        <v>43</v>
      </c>
      <c r="L1092">
        <v>-1.62009723999995</v>
      </c>
      <c r="M1092">
        <v>38.513641150000069</v>
      </c>
      <c r="N1092" t="str">
        <f>CONCATENATE(Tabla1[[#This Row],[nombre]],Tabla1[[#This Row],[PPKK]])</f>
        <v>320 - CHINCHILLA MONTEAR.AG.KM.298,4-CARTAGENA354</v>
      </c>
    </row>
    <row r="1093" spans="1:14" hidden="1" x14ac:dyDescent="0.2">
      <c r="A1093">
        <v>1092</v>
      </c>
      <c r="B1093">
        <v>410000000055</v>
      </c>
      <c r="C1093">
        <v>410180000081</v>
      </c>
      <c r="D1093">
        <v>447</v>
      </c>
      <c r="E1093">
        <v>27</v>
      </c>
      <c r="F1093" t="s">
        <v>12</v>
      </c>
      <c r="G1093" s="1">
        <v>43553</v>
      </c>
      <c r="H1093" t="s">
        <v>13</v>
      </c>
      <c r="I1093" t="s">
        <v>14</v>
      </c>
      <c r="J1093" t="s">
        <v>19</v>
      </c>
      <c r="K1093" t="s">
        <v>28</v>
      </c>
      <c r="L1093">
        <v>-5.8483412273192874</v>
      </c>
      <c r="M1093">
        <v>37.56189321847976</v>
      </c>
      <c r="N1093" t="str">
        <f>CONCATENATE(Tabla1[[#This Row],[nombre]],Tabla1[[#This Row],[PPKK]])</f>
        <v>010 - PTA. DE ATOCHA-SEVILLA-S. JUSTA447</v>
      </c>
    </row>
    <row r="1094" spans="1:14" hidden="1" x14ac:dyDescent="0.2">
      <c r="A1094">
        <v>1093</v>
      </c>
      <c r="B1094">
        <v>20000000025</v>
      </c>
      <c r="C1094">
        <v>20290000157</v>
      </c>
      <c r="D1094">
        <v>290</v>
      </c>
      <c r="E1094">
        <v>27</v>
      </c>
      <c r="F1094" t="s">
        <v>12</v>
      </c>
      <c r="G1094" s="1">
        <v>43553</v>
      </c>
      <c r="H1094" t="s">
        <v>13</v>
      </c>
      <c r="I1094" t="s">
        <v>14</v>
      </c>
      <c r="J1094" t="s">
        <v>19</v>
      </c>
      <c r="K1094" t="s">
        <v>31</v>
      </c>
      <c r="L1094">
        <v>-1.7584147899999609</v>
      </c>
      <c r="M1094">
        <v>38.927831000000033</v>
      </c>
      <c r="N1094" t="str">
        <f>CONCATENATE(Tabla1[[#This Row],[nombre]],Tabla1[[#This Row],[PPKK]])</f>
        <v>300 - MADRID CHAMARTÍN-VALENCIA-NORD290</v>
      </c>
    </row>
    <row r="1095" spans="1:14" hidden="1" x14ac:dyDescent="0.2">
      <c r="A1095">
        <v>1094</v>
      </c>
      <c r="B1095">
        <v>320000000790</v>
      </c>
      <c r="C1095">
        <v>320590000362</v>
      </c>
      <c r="D1095">
        <v>33</v>
      </c>
      <c r="E1095">
        <v>27</v>
      </c>
      <c r="F1095" t="s">
        <v>12</v>
      </c>
      <c r="G1095" s="1">
        <v>43553</v>
      </c>
      <c r="H1095" t="s">
        <v>13</v>
      </c>
      <c r="I1095" t="s">
        <v>14</v>
      </c>
      <c r="J1095" t="s">
        <v>15</v>
      </c>
      <c r="K1095" t="s">
        <v>127</v>
      </c>
      <c r="L1095">
        <v>-7.7749487829999566</v>
      </c>
      <c r="M1095">
        <v>42.420221204000029</v>
      </c>
      <c r="N1095" t="str">
        <f>CONCATENATE(Tabla1[[#This Row],[nombre]],Tabla1[[#This Row],[PPKK]])</f>
        <v>810 - MONFORTE  LEMOS-BIF. CHAPELA33</v>
      </c>
    </row>
    <row r="1096" spans="1:14" hidden="1" x14ac:dyDescent="0.2">
      <c r="A1096">
        <v>1095</v>
      </c>
      <c r="B1096">
        <v>410000000055</v>
      </c>
      <c r="C1096">
        <v>410810000407</v>
      </c>
      <c r="D1096">
        <v>456</v>
      </c>
      <c r="E1096">
        <v>27</v>
      </c>
      <c r="F1096" t="s">
        <v>12</v>
      </c>
      <c r="G1096" s="1">
        <v>43553</v>
      </c>
      <c r="H1096" t="s">
        <v>13</v>
      </c>
      <c r="I1096" t="s">
        <v>14</v>
      </c>
      <c r="J1096" t="s">
        <v>19</v>
      </c>
      <c r="K1096" t="s">
        <v>28</v>
      </c>
      <c r="L1096">
        <v>-5.9167269621787186</v>
      </c>
      <c r="M1096">
        <v>37.500673985024861</v>
      </c>
      <c r="N1096" t="str">
        <f>CONCATENATE(Tabla1[[#This Row],[nombre]],Tabla1[[#This Row],[PPKK]])</f>
        <v>010 - PTA. DE ATOCHA-SEVILLA-S. JUSTA456</v>
      </c>
    </row>
    <row r="1097" spans="1:14" hidden="1" x14ac:dyDescent="0.2">
      <c r="A1097">
        <v>1096</v>
      </c>
      <c r="B1097">
        <v>60000000781</v>
      </c>
      <c r="C1097">
        <v>60230002154</v>
      </c>
      <c r="D1097">
        <v>340</v>
      </c>
      <c r="E1097">
        <v>27</v>
      </c>
      <c r="F1097" t="s">
        <v>12</v>
      </c>
      <c r="G1097" s="1">
        <v>43553</v>
      </c>
      <c r="H1097" t="s">
        <v>13</v>
      </c>
      <c r="I1097" t="s">
        <v>14</v>
      </c>
      <c r="J1097" t="s">
        <v>15</v>
      </c>
      <c r="K1097" t="s">
        <v>61</v>
      </c>
      <c r="L1097">
        <v>-5.3804807139999298</v>
      </c>
      <c r="M1097">
        <v>38.70821496700006</v>
      </c>
      <c r="N1097" t="str">
        <f>CONCATENATE(Tabla1[[#This Row],[nombre]],Tabla1[[#This Row],[PPKK]])</f>
        <v>520 - CIUDAD REAL-BADAJOZ340</v>
      </c>
    </row>
    <row r="1098" spans="1:14" hidden="1" x14ac:dyDescent="0.2">
      <c r="A1098">
        <v>1097</v>
      </c>
      <c r="B1098">
        <v>60000000781</v>
      </c>
      <c r="C1098">
        <v>60230000344</v>
      </c>
      <c r="D1098">
        <v>339</v>
      </c>
      <c r="E1098">
        <v>27</v>
      </c>
      <c r="F1098" t="s">
        <v>12</v>
      </c>
      <c r="G1098" s="1">
        <v>43553</v>
      </c>
      <c r="H1098" t="s">
        <v>13</v>
      </c>
      <c r="I1098" t="s">
        <v>14</v>
      </c>
      <c r="J1098" t="s">
        <v>15</v>
      </c>
      <c r="K1098" t="s">
        <v>61</v>
      </c>
      <c r="L1098">
        <v>-5.3698703499999283</v>
      </c>
      <c r="M1098">
        <v>38.711688630000033</v>
      </c>
      <c r="N1098" t="str">
        <f>CONCATENATE(Tabla1[[#This Row],[nombre]],Tabla1[[#This Row],[PPKK]])</f>
        <v>520 - CIUDAD REAL-BADAJOZ339</v>
      </c>
    </row>
    <row r="1099" spans="1:14" hidden="1" x14ac:dyDescent="0.2">
      <c r="A1099">
        <v>1098</v>
      </c>
      <c r="B1099">
        <v>470000000052</v>
      </c>
      <c r="C1099">
        <v>470850001463</v>
      </c>
      <c r="D1099">
        <v>18</v>
      </c>
      <c r="E1099">
        <v>27</v>
      </c>
      <c r="F1099" t="s">
        <v>12</v>
      </c>
      <c r="G1099" s="1">
        <v>43553</v>
      </c>
      <c r="H1099" t="s">
        <v>13</v>
      </c>
      <c r="I1099" t="s">
        <v>25</v>
      </c>
      <c r="J1099" t="s">
        <v>15</v>
      </c>
      <c r="K1099" t="s">
        <v>27</v>
      </c>
      <c r="L1099">
        <v>-4.8804689179999627</v>
      </c>
      <c r="M1099">
        <v>41.302885638000078</v>
      </c>
      <c r="N1099" t="str">
        <f>CONCATENATE(Tabla1[[#This Row],[nombre]],Tabla1[[#This Row],[PPKK]])</f>
        <v>074 - BIFURCACION MEDINA-CAMBIADOR MEDINA DEL CAMPO18</v>
      </c>
    </row>
    <row r="1100" spans="1:14" hidden="1" x14ac:dyDescent="0.2">
      <c r="A1100">
        <v>1099</v>
      </c>
      <c r="B1100">
        <v>300000000449</v>
      </c>
      <c r="C1100">
        <v>300390000038</v>
      </c>
      <c r="D1100">
        <v>34</v>
      </c>
      <c r="E1100">
        <v>27</v>
      </c>
      <c r="F1100" t="s">
        <v>12</v>
      </c>
      <c r="G1100" s="1">
        <v>43553</v>
      </c>
      <c r="H1100" t="s">
        <v>13</v>
      </c>
      <c r="I1100" t="s">
        <v>14</v>
      </c>
      <c r="J1100" t="s">
        <v>15</v>
      </c>
      <c r="K1100" t="s">
        <v>46</v>
      </c>
      <c r="L1100">
        <v>-1.4862721258489711</v>
      </c>
      <c r="M1100">
        <v>37.769051349753077</v>
      </c>
      <c r="N1100" t="str">
        <f>CONCATENATE(Tabla1[[#This Row],[nombre]],Tabla1[[#This Row],[PPKK]])</f>
        <v>322 - MURCIA MERCANCIAS - AGUILAS34</v>
      </c>
    </row>
    <row r="1101" spans="1:14" hidden="1" x14ac:dyDescent="0.2">
      <c r="A1101">
        <v>1100</v>
      </c>
      <c r="B1101">
        <v>100000000496</v>
      </c>
      <c r="C1101">
        <v>101160000163</v>
      </c>
      <c r="D1101">
        <v>240</v>
      </c>
      <c r="E1101">
        <v>27</v>
      </c>
      <c r="F1101" t="s">
        <v>12</v>
      </c>
      <c r="G1101" s="1">
        <v>43553</v>
      </c>
      <c r="H1101" t="s">
        <v>13</v>
      </c>
      <c r="I1101" t="s">
        <v>14</v>
      </c>
      <c r="J1101" t="s">
        <v>15</v>
      </c>
      <c r="K1101" t="s">
        <v>65</v>
      </c>
      <c r="L1101">
        <v>-5.983168944643821</v>
      </c>
      <c r="M1101">
        <v>39.923322032298358</v>
      </c>
      <c r="N1101" t="str">
        <f>CONCATENATE(Tabla1[[#This Row],[nombre]],Tabla1[[#This Row],[PPKK]])</f>
        <v>500 - BIF. PLANETARIO-VALENCIA ALCANTARA240</v>
      </c>
    </row>
    <row r="1102" spans="1:14" hidden="1" x14ac:dyDescent="0.2">
      <c r="A1102">
        <v>1101</v>
      </c>
      <c r="B1102">
        <v>280000002856</v>
      </c>
      <c r="C1102">
        <v>280460000572</v>
      </c>
      <c r="D1102">
        <v>6</v>
      </c>
      <c r="E1102">
        <v>27</v>
      </c>
      <c r="F1102" t="s">
        <v>12</v>
      </c>
      <c r="G1102" s="1">
        <v>43553</v>
      </c>
      <c r="H1102" t="s">
        <v>13</v>
      </c>
      <c r="I1102" t="s">
        <v>14</v>
      </c>
      <c r="J1102" t="s">
        <v>15</v>
      </c>
      <c r="K1102" t="s">
        <v>130</v>
      </c>
      <c r="L1102">
        <v>-4.0414634799999476</v>
      </c>
      <c r="M1102">
        <v>40.666754190000063</v>
      </c>
      <c r="N1102" t="str">
        <f>CONCATENATE(Tabla1[[#This Row],[nombre]],Tabla1[[#This Row],[PPKK]])</f>
        <v>110 - VILLALBA GUADARR-SEGOVIA6</v>
      </c>
    </row>
    <row r="1103" spans="1:14" hidden="1" x14ac:dyDescent="0.2">
      <c r="A1103">
        <v>1102</v>
      </c>
      <c r="B1103">
        <v>450000000503</v>
      </c>
      <c r="C1103">
        <v>452000000223</v>
      </c>
      <c r="D1103">
        <v>119</v>
      </c>
      <c r="E1103">
        <v>27</v>
      </c>
      <c r="F1103" t="s">
        <v>12</v>
      </c>
      <c r="G1103" s="1">
        <v>43553</v>
      </c>
      <c r="H1103" t="s">
        <v>13</v>
      </c>
      <c r="I1103" t="s">
        <v>14</v>
      </c>
      <c r="J1103" t="s">
        <v>19</v>
      </c>
      <c r="K1103" t="s">
        <v>28</v>
      </c>
      <c r="L1103">
        <v>-3.8189050532445492</v>
      </c>
      <c r="M1103">
        <v>39.425726855691927</v>
      </c>
      <c r="N1103" t="str">
        <f>CONCATENATE(Tabla1[[#This Row],[nombre]],Tabla1[[#This Row],[PPKK]])</f>
        <v>010 - PTA. DE ATOCHA-SEVILLA-S. JUSTA119</v>
      </c>
    </row>
    <row r="1104" spans="1:14" hidden="1" x14ac:dyDescent="0.2">
      <c r="A1104">
        <v>1103</v>
      </c>
      <c r="B1104">
        <v>270000000199</v>
      </c>
      <c r="C1104">
        <v>270640001171</v>
      </c>
      <c r="D1104">
        <v>72</v>
      </c>
      <c r="E1104">
        <v>27</v>
      </c>
      <c r="F1104" t="s">
        <v>12</v>
      </c>
      <c r="G1104" s="1">
        <v>43553</v>
      </c>
      <c r="H1104" t="s">
        <v>13</v>
      </c>
      <c r="I1104" t="s">
        <v>14</v>
      </c>
      <c r="J1104" t="s">
        <v>15</v>
      </c>
      <c r="K1104" t="s">
        <v>145</v>
      </c>
      <c r="L1104">
        <v>-7.676802990275756</v>
      </c>
      <c r="M1104">
        <v>43.729574075497617</v>
      </c>
      <c r="N1104" t="str">
        <f>CONCATENATE(Tabla1[[#This Row],[nombre]],Tabla1[[#This Row],[PPKK]])</f>
        <v>740 - FERROL-PRAVIA72</v>
      </c>
    </row>
    <row r="1105" spans="1:14" hidden="1" x14ac:dyDescent="0.2">
      <c r="A1105">
        <v>1104</v>
      </c>
      <c r="B1105">
        <v>340000000095</v>
      </c>
      <c r="C1105">
        <v>340490000175</v>
      </c>
      <c r="D1105">
        <v>118</v>
      </c>
      <c r="E1105">
        <v>27</v>
      </c>
      <c r="F1105" t="s">
        <v>12</v>
      </c>
      <c r="G1105" s="1">
        <v>43553</v>
      </c>
      <c r="H1105" t="s">
        <v>13</v>
      </c>
      <c r="I1105" t="s">
        <v>14</v>
      </c>
      <c r="J1105" t="s">
        <v>15</v>
      </c>
      <c r="K1105" t="s">
        <v>21</v>
      </c>
      <c r="L1105">
        <v>-4.6299114520114806</v>
      </c>
      <c r="M1105">
        <v>42.816281104925586</v>
      </c>
      <c r="N1105" t="str">
        <f>CONCATENATE(Tabla1[[#This Row],[nombre]],Tabla1[[#This Row],[PPKK]])</f>
        <v>790 - ASUNCION UNIVERSIDAD-ARANGUREN118</v>
      </c>
    </row>
    <row r="1106" spans="1:14" hidden="1" x14ac:dyDescent="0.2">
      <c r="A1106">
        <v>1105</v>
      </c>
      <c r="B1106">
        <v>270000000352</v>
      </c>
      <c r="C1106">
        <v>270570000661</v>
      </c>
      <c r="D1106">
        <v>394</v>
      </c>
      <c r="E1106">
        <v>27</v>
      </c>
      <c r="F1106" t="s">
        <v>12</v>
      </c>
      <c r="G1106" s="1">
        <v>43553</v>
      </c>
      <c r="H1106" t="s">
        <v>13</v>
      </c>
      <c r="I1106" t="s">
        <v>14</v>
      </c>
      <c r="J1106" t="s">
        <v>15</v>
      </c>
      <c r="K1106" t="s">
        <v>24</v>
      </c>
      <c r="L1106">
        <v>-7.4357487409999408</v>
      </c>
      <c r="M1106">
        <v>42.767894768000083</v>
      </c>
      <c r="N1106" t="str">
        <f>CONCATENATE(Tabla1[[#This Row],[nombre]],Tabla1[[#This Row],[PPKK]])</f>
        <v>800 - LEON-A CORUÑA394</v>
      </c>
    </row>
    <row r="1107" spans="1:14" hidden="1" x14ac:dyDescent="0.2">
      <c r="A1107">
        <v>1106</v>
      </c>
      <c r="B1107">
        <v>360000000200</v>
      </c>
      <c r="C1107">
        <v>360140000136</v>
      </c>
      <c r="D1107">
        <v>89</v>
      </c>
      <c r="E1107">
        <v>27</v>
      </c>
      <c r="F1107" t="s">
        <v>12</v>
      </c>
      <c r="G1107" s="1">
        <v>43553</v>
      </c>
      <c r="H1107" t="s">
        <v>13</v>
      </c>
      <c r="I1107" t="s">
        <v>14</v>
      </c>
      <c r="J1107" t="s">
        <v>15</v>
      </c>
      <c r="K1107" t="s">
        <v>127</v>
      </c>
      <c r="L1107">
        <v>-8.1799482430993269</v>
      </c>
      <c r="M1107">
        <v>42.18945036198145</v>
      </c>
      <c r="N1107" t="str">
        <f>CONCATENATE(Tabla1[[#This Row],[nombre]],Tabla1[[#This Row],[PPKK]])</f>
        <v>810 - MONFORTE  LEMOS-BIF. CHAPELA89</v>
      </c>
    </row>
    <row r="1108" spans="1:14" hidden="1" x14ac:dyDescent="0.2">
      <c r="A1108">
        <v>1107</v>
      </c>
      <c r="B1108">
        <v>100000000154</v>
      </c>
      <c r="C1108">
        <v>100370000225</v>
      </c>
      <c r="D1108">
        <v>330</v>
      </c>
      <c r="E1108">
        <v>27</v>
      </c>
      <c r="F1108" t="s">
        <v>12</v>
      </c>
      <c r="G1108" s="1">
        <v>43553</v>
      </c>
      <c r="H1108" t="s">
        <v>13</v>
      </c>
      <c r="I1108" t="s">
        <v>14</v>
      </c>
      <c r="J1108" t="s">
        <v>15</v>
      </c>
      <c r="K1108" t="s">
        <v>65</v>
      </c>
      <c r="L1108">
        <v>-6.3879494209999734</v>
      </c>
      <c r="M1108">
        <v>39.465431699000078</v>
      </c>
      <c r="N1108" t="str">
        <f>CONCATENATE(Tabla1[[#This Row],[nombre]],Tabla1[[#This Row],[PPKK]])</f>
        <v>500 - BIF. PLANETARIO-VALENCIA ALCANTARA330</v>
      </c>
    </row>
    <row r="1109" spans="1:14" hidden="1" x14ac:dyDescent="0.2">
      <c r="A1109">
        <v>1108</v>
      </c>
      <c r="B1109">
        <v>30000001129</v>
      </c>
      <c r="C1109">
        <v>31400000027</v>
      </c>
      <c r="D1109">
        <v>402</v>
      </c>
      <c r="E1109">
        <v>16</v>
      </c>
      <c r="F1109" t="s">
        <v>30</v>
      </c>
      <c r="G1109" s="1">
        <v>43553</v>
      </c>
      <c r="H1109" t="s">
        <v>13</v>
      </c>
      <c r="I1109" t="s">
        <v>14</v>
      </c>
      <c r="J1109" t="s">
        <v>15</v>
      </c>
      <c r="K1109" t="s">
        <v>94</v>
      </c>
      <c r="L1109">
        <v>-0.85130049099996086</v>
      </c>
      <c r="M1109">
        <v>38.580647043000063</v>
      </c>
      <c r="N1109" t="str">
        <f>CONCATENATE(Tabla1[[#This Row],[nombre]],Tabla1[[#This Row],[PPKK]])</f>
        <v>330 - LA ENCINA-ALACANT-TERMINAL402</v>
      </c>
    </row>
    <row r="1110" spans="1:14" hidden="1" x14ac:dyDescent="0.2">
      <c r="A1110">
        <v>1109</v>
      </c>
      <c r="B1110">
        <v>360000000200</v>
      </c>
      <c r="C1110">
        <v>360140000139</v>
      </c>
      <c r="D1110">
        <v>88</v>
      </c>
      <c r="E1110">
        <v>27</v>
      </c>
      <c r="F1110" t="s">
        <v>12</v>
      </c>
      <c r="G1110" s="1">
        <v>43553</v>
      </c>
      <c r="H1110" t="s">
        <v>13</v>
      </c>
      <c r="I1110" t="s">
        <v>14</v>
      </c>
      <c r="J1110" t="s">
        <v>15</v>
      </c>
      <c r="K1110" t="s">
        <v>127</v>
      </c>
      <c r="L1110">
        <v>-8.1787399549999691</v>
      </c>
      <c r="M1110">
        <v>42.198341533000082</v>
      </c>
      <c r="N1110" t="str">
        <f>CONCATENATE(Tabla1[[#This Row],[nombre]],Tabla1[[#This Row],[PPKK]])</f>
        <v>810 - MONFORTE  LEMOS-BIF. CHAPELA88</v>
      </c>
    </row>
    <row r="1111" spans="1:14" hidden="1" x14ac:dyDescent="0.2">
      <c r="A1111">
        <v>1110</v>
      </c>
      <c r="B1111">
        <v>360000000200</v>
      </c>
      <c r="C1111">
        <v>360140000143</v>
      </c>
      <c r="D1111">
        <v>87</v>
      </c>
      <c r="E1111">
        <v>27</v>
      </c>
      <c r="F1111" t="s">
        <v>12</v>
      </c>
      <c r="G1111" s="1">
        <v>43553</v>
      </c>
      <c r="H1111" t="s">
        <v>13</v>
      </c>
      <c r="I1111" t="s">
        <v>14</v>
      </c>
      <c r="J1111" t="s">
        <v>15</v>
      </c>
      <c r="K1111" t="s">
        <v>127</v>
      </c>
      <c r="L1111">
        <v>-8.1801047399555067</v>
      </c>
      <c r="M1111">
        <v>42.205487412230383</v>
      </c>
      <c r="N1111" t="str">
        <f>CONCATENATE(Tabla1[[#This Row],[nombre]],Tabla1[[#This Row],[PPKK]])</f>
        <v>810 - MONFORTE  LEMOS-BIF. CHAPELA87</v>
      </c>
    </row>
    <row r="1112" spans="1:14" hidden="1" x14ac:dyDescent="0.2">
      <c r="A1112">
        <v>1111</v>
      </c>
      <c r="B1112">
        <v>220000000117</v>
      </c>
      <c r="C1112">
        <v>220230001089</v>
      </c>
      <c r="D1112">
        <v>64</v>
      </c>
      <c r="E1112">
        <v>27</v>
      </c>
      <c r="F1112" t="s">
        <v>12</v>
      </c>
      <c r="G1112" s="1">
        <v>43553</v>
      </c>
      <c r="H1112" t="s">
        <v>13</v>
      </c>
      <c r="I1112" t="s">
        <v>14</v>
      </c>
      <c r="J1112" t="s">
        <v>15</v>
      </c>
      <c r="K1112" t="s">
        <v>29</v>
      </c>
      <c r="L1112">
        <v>-0.43020166900137918</v>
      </c>
      <c r="M1112">
        <v>41.938175040644182</v>
      </c>
      <c r="N1112" t="str">
        <f>CONCATENATE(Tabla1[[#This Row],[nombre]],Tabla1[[#This Row],[PPKK]])</f>
        <v>200 - MADRID-CHAMARTIN-BARNA-EST. DE FRANÇA64</v>
      </c>
    </row>
    <row r="1113" spans="1:14" hidden="1" x14ac:dyDescent="0.2">
      <c r="A1113">
        <v>1112</v>
      </c>
      <c r="B1113">
        <v>440000001186</v>
      </c>
      <c r="C1113">
        <v>441910000229</v>
      </c>
      <c r="D1113">
        <v>413</v>
      </c>
      <c r="E1113">
        <v>27</v>
      </c>
      <c r="F1113" t="s">
        <v>12</v>
      </c>
      <c r="G1113" s="1">
        <v>43553</v>
      </c>
      <c r="H1113" t="s">
        <v>13</v>
      </c>
      <c r="I1113" t="s">
        <v>14</v>
      </c>
      <c r="J1113" t="s">
        <v>15</v>
      </c>
      <c r="K1113" t="s">
        <v>40</v>
      </c>
      <c r="L1113">
        <v>-0.43420617399993938</v>
      </c>
      <c r="M1113">
        <v>41.222675133000052</v>
      </c>
      <c r="N1113" t="str">
        <f>CONCATENATE(Tabla1[[#This Row],[nombre]],Tabla1[[#This Row],[PPKK]])</f>
        <v>210 - MIRAFLORES-TARRAGONA413</v>
      </c>
    </row>
    <row r="1114" spans="1:14" hidden="1" x14ac:dyDescent="0.2">
      <c r="A1114">
        <v>1113</v>
      </c>
      <c r="B1114">
        <v>430000000598</v>
      </c>
      <c r="C1114">
        <v>430370000364</v>
      </c>
      <c r="D1114">
        <v>625</v>
      </c>
      <c r="E1114">
        <v>27</v>
      </c>
      <c r="F1114" t="s">
        <v>12</v>
      </c>
      <c r="G1114" s="1">
        <v>43553</v>
      </c>
      <c r="H1114" t="s">
        <v>13</v>
      </c>
      <c r="I1114" t="s">
        <v>14</v>
      </c>
      <c r="J1114" t="s">
        <v>19</v>
      </c>
      <c r="K1114" t="s">
        <v>29</v>
      </c>
      <c r="L1114">
        <v>1.608570142000076</v>
      </c>
      <c r="M1114">
        <v>41.192607729000031</v>
      </c>
      <c r="N1114" t="str">
        <f>CONCATENATE(Tabla1[[#This Row],[nombre]],Tabla1[[#This Row],[PPKK]])</f>
        <v>200 - MADRID-CHAMARTIN-BARNA-EST. DE FRANÇA625</v>
      </c>
    </row>
    <row r="1115" spans="1:14" hidden="1" x14ac:dyDescent="0.2">
      <c r="A1115">
        <v>1114</v>
      </c>
      <c r="B1115">
        <v>430000000598</v>
      </c>
      <c r="C1115">
        <v>430510000365</v>
      </c>
      <c r="D1115">
        <v>626</v>
      </c>
      <c r="E1115">
        <v>27</v>
      </c>
      <c r="F1115" t="s">
        <v>12</v>
      </c>
      <c r="G1115" s="1">
        <v>43553</v>
      </c>
      <c r="H1115" t="s">
        <v>13</v>
      </c>
      <c r="I1115" t="s">
        <v>14</v>
      </c>
      <c r="J1115" t="s">
        <v>19</v>
      </c>
      <c r="K1115" t="s">
        <v>29</v>
      </c>
      <c r="L1115">
        <v>1.620344380000063</v>
      </c>
      <c r="M1115">
        <v>41.193710579000033</v>
      </c>
      <c r="N1115" t="str">
        <f>CONCATENATE(Tabla1[[#This Row],[nombre]],Tabla1[[#This Row],[PPKK]])</f>
        <v>200 - MADRID-CHAMARTIN-BARNA-EST. DE FRANÇA626</v>
      </c>
    </row>
    <row r="1116" spans="1:14" hidden="1" x14ac:dyDescent="0.2">
      <c r="A1116">
        <v>1115</v>
      </c>
      <c r="B1116">
        <v>370000000182</v>
      </c>
      <c r="C1116">
        <v>371830000651</v>
      </c>
      <c r="D1116">
        <v>67</v>
      </c>
      <c r="E1116">
        <v>27</v>
      </c>
      <c r="F1116" t="s">
        <v>12</v>
      </c>
      <c r="G1116" s="1">
        <v>43553</v>
      </c>
      <c r="H1116" t="s">
        <v>13</v>
      </c>
      <c r="I1116" t="s">
        <v>14</v>
      </c>
      <c r="J1116" t="s">
        <v>15</v>
      </c>
      <c r="K1116" t="s">
        <v>59</v>
      </c>
      <c r="L1116">
        <v>-6.3434956769999644</v>
      </c>
      <c r="M1116">
        <v>40.764867707000057</v>
      </c>
      <c r="N1116" t="str">
        <f>CONCATENATE(Tabla1[[#This Row],[nombre]],Tabla1[[#This Row],[PPKK]])</f>
        <v>120 - MEDINA DEL CAMPO-VILAR  FORMOSO67</v>
      </c>
    </row>
    <row r="1117" spans="1:14" hidden="1" x14ac:dyDescent="0.2">
      <c r="A1117">
        <v>1116</v>
      </c>
      <c r="B1117">
        <v>440000000699</v>
      </c>
      <c r="C1117">
        <v>442050000206</v>
      </c>
      <c r="D1117">
        <v>425</v>
      </c>
      <c r="E1117">
        <v>27</v>
      </c>
      <c r="F1117" t="s">
        <v>12</v>
      </c>
      <c r="G1117" s="1">
        <v>43553</v>
      </c>
      <c r="H1117" t="s">
        <v>13</v>
      </c>
      <c r="I1117" t="s">
        <v>14</v>
      </c>
      <c r="J1117" t="s">
        <v>15</v>
      </c>
      <c r="K1117" t="s">
        <v>40</v>
      </c>
      <c r="L1117">
        <v>-0.33578633899998073</v>
      </c>
      <c r="M1117">
        <v>41.189990764000072</v>
      </c>
      <c r="N1117" t="str">
        <f>CONCATENATE(Tabla1[[#This Row],[nombre]],Tabla1[[#This Row],[PPKK]])</f>
        <v>210 - MIRAFLORES-TARRAGONA425</v>
      </c>
    </row>
    <row r="1118" spans="1:14" hidden="1" x14ac:dyDescent="0.2">
      <c r="A1118">
        <v>1117</v>
      </c>
      <c r="B1118">
        <v>340000000564</v>
      </c>
      <c r="C1118">
        <v>340230000429</v>
      </c>
      <c r="D1118">
        <v>216</v>
      </c>
      <c r="E1118">
        <v>27</v>
      </c>
      <c r="F1118" t="s">
        <v>12</v>
      </c>
      <c r="G1118" s="1">
        <v>43553</v>
      </c>
      <c r="H1118" t="s">
        <v>13</v>
      </c>
      <c r="I1118" t="s">
        <v>14</v>
      </c>
      <c r="J1118" t="s">
        <v>19</v>
      </c>
      <c r="K1118" t="s">
        <v>89</v>
      </c>
      <c r="L1118">
        <v>-4.4973732961341373</v>
      </c>
      <c r="M1118">
        <v>41.916073517073158</v>
      </c>
      <c r="N1118" t="str">
        <f>CONCATENATE(Tabla1[[#This Row],[nombre]],Tabla1[[#This Row],[PPKK]])</f>
        <v>080 - MADRID-CHAMARTÍN- BIF. VENTA DE BAÑOS216</v>
      </c>
    </row>
    <row r="1119" spans="1:14" hidden="1" x14ac:dyDescent="0.2">
      <c r="A1119">
        <v>1118</v>
      </c>
      <c r="B1119">
        <v>410000000089</v>
      </c>
      <c r="C1119">
        <v>410550000490</v>
      </c>
      <c r="D1119">
        <v>417</v>
      </c>
      <c r="E1119">
        <v>27</v>
      </c>
      <c r="F1119" t="s">
        <v>12</v>
      </c>
      <c r="G1119" s="1">
        <v>43553</v>
      </c>
      <c r="H1119" t="s">
        <v>13</v>
      </c>
      <c r="I1119" t="s">
        <v>14</v>
      </c>
      <c r="J1119" t="s">
        <v>19</v>
      </c>
      <c r="K1119" t="s">
        <v>28</v>
      </c>
      <c r="L1119">
        <v>-5.5495172814141309</v>
      </c>
      <c r="M1119">
        <v>37.656655340478572</v>
      </c>
      <c r="N1119" t="str">
        <f>CONCATENATE(Tabla1[[#This Row],[nombre]],Tabla1[[#This Row],[PPKK]])</f>
        <v>010 - PTA. DE ATOCHA-SEVILLA-S. JUSTA417</v>
      </c>
    </row>
    <row r="1120" spans="1:14" hidden="1" x14ac:dyDescent="0.2">
      <c r="A1120">
        <v>1119</v>
      </c>
      <c r="B1120">
        <v>110000000209</v>
      </c>
      <c r="C1120">
        <v>110080000093</v>
      </c>
      <c r="D1120">
        <v>164</v>
      </c>
      <c r="E1120">
        <v>27</v>
      </c>
      <c r="F1120" t="s">
        <v>12</v>
      </c>
      <c r="G1120" s="1">
        <v>43553</v>
      </c>
      <c r="H1120" t="s">
        <v>13</v>
      </c>
      <c r="I1120" t="s">
        <v>14</v>
      </c>
      <c r="J1120" t="s">
        <v>15</v>
      </c>
      <c r="K1120" t="s">
        <v>110</v>
      </c>
      <c r="L1120">
        <v>-5.4281970599999454</v>
      </c>
      <c r="M1120">
        <v>36.201742420000073</v>
      </c>
      <c r="N1120" t="str">
        <f>CONCATENATE(Tabla1[[#This Row],[nombre]],Tabla1[[#This Row],[PPKK]])</f>
        <v>420 - BIF. MARAVILLAS-ALGECIRAS164</v>
      </c>
    </row>
    <row r="1121" spans="1:14" hidden="1" x14ac:dyDescent="0.2">
      <c r="A1121">
        <v>1120</v>
      </c>
      <c r="B1121">
        <v>320000000146</v>
      </c>
      <c r="C1121">
        <v>320020000301</v>
      </c>
      <c r="D1121">
        <v>9</v>
      </c>
      <c r="E1121">
        <v>27</v>
      </c>
      <c r="F1121" t="s">
        <v>12</v>
      </c>
      <c r="G1121" s="1">
        <v>43553</v>
      </c>
      <c r="H1121" t="s">
        <v>13</v>
      </c>
      <c r="I1121" t="s">
        <v>14</v>
      </c>
      <c r="J1121" t="s">
        <v>19</v>
      </c>
      <c r="K1121" t="s">
        <v>84</v>
      </c>
      <c r="L1121">
        <v>-7.9668448234221154</v>
      </c>
      <c r="M1121">
        <v>42.386849549460663</v>
      </c>
      <c r="N1121" t="str">
        <f>CONCATENATE(Tabla1[[#This Row],[nombre]],Tabla1[[#This Row],[PPKK]])</f>
        <v>082 - BIF. COTO DA TORRE - BIF. A GRANDEIRA AG. KM. 85,09</v>
      </c>
    </row>
    <row r="1122" spans="1:14" hidden="1" x14ac:dyDescent="0.2">
      <c r="A1122">
        <v>1121</v>
      </c>
      <c r="B1122">
        <v>290000000409</v>
      </c>
      <c r="C1122">
        <v>290670000301</v>
      </c>
      <c r="D1122">
        <v>0</v>
      </c>
      <c r="E1122">
        <v>27</v>
      </c>
      <c r="F1122" t="s">
        <v>12</v>
      </c>
      <c r="G1122" s="1">
        <v>43776</v>
      </c>
      <c r="H1122" t="s">
        <v>13</v>
      </c>
      <c r="I1122" t="s">
        <v>14</v>
      </c>
      <c r="J1122" t="s">
        <v>15</v>
      </c>
      <c r="K1122" t="s">
        <v>34</v>
      </c>
      <c r="L1122">
        <v>-4.4253456598742673</v>
      </c>
      <c r="M1122">
        <v>36.711081249799918</v>
      </c>
      <c r="N1122" t="str">
        <f>CONCATENATE(Tabla1[[#This Row],[nombre]],Tabla1[[#This Row],[PPKK]])</f>
        <v>000 - LÍNEAS Y TRAMOS AJENOS AL CUADRO DE VELOCIDADES MÁXIMAS0</v>
      </c>
    </row>
    <row r="1123" spans="1:14" hidden="1" x14ac:dyDescent="0.2">
      <c r="A1123">
        <v>1122</v>
      </c>
      <c r="B1123">
        <v>130000000068</v>
      </c>
      <c r="C1123">
        <v>130200000458</v>
      </c>
      <c r="D1123">
        <v>199</v>
      </c>
      <c r="E1123">
        <v>27</v>
      </c>
      <c r="F1123" t="s">
        <v>12</v>
      </c>
      <c r="G1123" s="1">
        <v>43553</v>
      </c>
      <c r="H1123" t="s">
        <v>13</v>
      </c>
      <c r="I1123" t="s">
        <v>14</v>
      </c>
      <c r="J1123" t="s">
        <v>19</v>
      </c>
      <c r="K1123" t="s">
        <v>28</v>
      </c>
      <c r="L1123">
        <v>-4.0780846907952304</v>
      </c>
      <c r="M1123">
        <v>38.781061036961653</v>
      </c>
      <c r="N1123" t="str">
        <f>CONCATENATE(Tabla1[[#This Row],[nombre]],Tabla1[[#This Row],[PPKK]])</f>
        <v>010 - PTA. DE ATOCHA-SEVILLA-S. JUSTA199</v>
      </c>
    </row>
    <row r="1124" spans="1:14" hidden="1" x14ac:dyDescent="0.2">
      <c r="A1124">
        <v>1123</v>
      </c>
      <c r="B1124">
        <v>130000000068</v>
      </c>
      <c r="C1124">
        <v>130200000457</v>
      </c>
      <c r="D1124">
        <v>201</v>
      </c>
      <c r="E1124">
        <v>27</v>
      </c>
      <c r="F1124" t="s">
        <v>12</v>
      </c>
      <c r="G1124" s="1">
        <v>43553</v>
      </c>
      <c r="H1124" t="s">
        <v>13</v>
      </c>
      <c r="I1124" t="s">
        <v>14</v>
      </c>
      <c r="J1124" t="s">
        <v>19</v>
      </c>
      <c r="K1124" t="s">
        <v>28</v>
      </c>
      <c r="L1124">
        <v>-4.0801653686635646</v>
      </c>
      <c r="M1124">
        <v>38.762664649919707</v>
      </c>
      <c r="N1124" t="str">
        <f>CONCATENATE(Tabla1[[#This Row],[nombre]],Tabla1[[#This Row],[PPKK]])</f>
        <v>010 - PTA. DE ATOCHA-SEVILLA-S. JUSTA201</v>
      </c>
    </row>
    <row r="1125" spans="1:14" hidden="1" x14ac:dyDescent="0.2">
      <c r="A1125">
        <v>1124</v>
      </c>
      <c r="B1125">
        <v>220000000373</v>
      </c>
      <c r="C1125">
        <v>221990001256</v>
      </c>
      <c r="D1125">
        <v>84</v>
      </c>
      <c r="E1125">
        <v>27</v>
      </c>
      <c r="F1125" t="s">
        <v>12</v>
      </c>
      <c r="G1125" s="1">
        <v>43553</v>
      </c>
      <c r="H1125" t="s">
        <v>13</v>
      </c>
      <c r="I1125" t="s">
        <v>14</v>
      </c>
      <c r="J1125" t="s">
        <v>15</v>
      </c>
      <c r="K1125" t="s">
        <v>81</v>
      </c>
      <c r="L1125">
        <v>-0.39570387299994542</v>
      </c>
      <c r="M1125">
        <v>42.444367409000051</v>
      </c>
      <c r="N1125" t="str">
        <f>CONCATENATE(Tabla1[[#This Row],[nombre]],Tabla1[[#This Row],[PPKK]])</f>
        <v>204 - BIF. CANFRANC-CANFRANC84</v>
      </c>
    </row>
    <row r="1126" spans="1:14" hidden="1" x14ac:dyDescent="0.2">
      <c r="A1126">
        <v>1125</v>
      </c>
      <c r="B1126">
        <v>220000000373</v>
      </c>
      <c r="C1126">
        <v>221990001258</v>
      </c>
      <c r="D1126">
        <v>86</v>
      </c>
      <c r="E1126">
        <v>27</v>
      </c>
      <c r="F1126" t="s">
        <v>12</v>
      </c>
      <c r="G1126" s="1">
        <v>43553</v>
      </c>
      <c r="H1126" t="s">
        <v>13</v>
      </c>
      <c r="I1126" t="s">
        <v>14</v>
      </c>
      <c r="J1126" t="s">
        <v>15</v>
      </c>
      <c r="K1126" t="s">
        <v>81</v>
      </c>
      <c r="L1126">
        <v>-0.39339467699994662</v>
      </c>
      <c r="M1126">
        <v>42.461547095000071</v>
      </c>
      <c r="N1126" t="str">
        <f>CONCATENATE(Tabla1[[#This Row],[nombre]],Tabla1[[#This Row],[PPKK]])</f>
        <v>204 - BIF. CANFRANC-CANFRANC86</v>
      </c>
    </row>
    <row r="1127" spans="1:14" hidden="1" x14ac:dyDescent="0.2">
      <c r="A1127">
        <v>1126</v>
      </c>
      <c r="B1127">
        <v>220000000373</v>
      </c>
      <c r="C1127">
        <v>221990001259</v>
      </c>
      <c r="D1127">
        <v>87</v>
      </c>
      <c r="E1127">
        <v>27</v>
      </c>
      <c r="F1127" t="s">
        <v>12</v>
      </c>
      <c r="G1127" s="1">
        <v>43553</v>
      </c>
      <c r="H1127" t="s">
        <v>13</v>
      </c>
      <c r="I1127" t="s">
        <v>14</v>
      </c>
      <c r="J1127" t="s">
        <v>15</v>
      </c>
      <c r="K1127" t="s">
        <v>81</v>
      </c>
      <c r="L1127">
        <v>-0.39253022899993079</v>
      </c>
      <c r="M1127">
        <v>42.470450268000043</v>
      </c>
      <c r="N1127" t="str">
        <f>CONCATENATE(Tabla1[[#This Row],[nombre]],Tabla1[[#This Row],[PPKK]])</f>
        <v>204 - BIF. CANFRANC-CANFRANC87</v>
      </c>
    </row>
    <row r="1128" spans="1:14" hidden="1" x14ac:dyDescent="0.2">
      <c r="A1128">
        <v>1127</v>
      </c>
      <c r="B1128">
        <v>240000001412</v>
      </c>
      <c r="C1128">
        <v>241620000231</v>
      </c>
      <c r="D1128">
        <v>3</v>
      </c>
      <c r="E1128">
        <v>27</v>
      </c>
      <c r="F1128" t="s">
        <v>12</v>
      </c>
      <c r="G1128" s="1">
        <v>43553</v>
      </c>
      <c r="H1128" t="s">
        <v>13</v>
      </c>
      <c r="I1128" t="s">
        <v>14</v>
      </c>
      <c r="J1128" t="s">
        <v>15</v>
      </c>
      <c r="K1128" t="s">
        <v>117</v>
      </c>
      <c r="L1128">
        <v>-5.6034238859999732</v>
      </c>
      <c r="M1128">
        <v>42.55585489200007</v>
      </c>
      <c r="N1128" t="str">
        <f>CONCATENATE(Tabla1[[#This Row],[nombre]],Tabla1[[#This Row],[PPKK]])</f>
        <v>836 - BIF. LEON-BIF. RIO BERNESGA3</v>
      </c>
    </row>
    <row r="1129" spans="1:14" hidden="1" x14ac:dyDescent="0.2">
      <c r="A1129">
        <v>1128</v>
      </c>
      <c r="B1129">
        <v>130000000068</v>
      </c>
      <c r="C1129">
        <v>130200000463</v>
      </c>
      <c r="D1129">
        <v>200</v>
      </c>
      <c r="E1129">
        <v>27</v>
      </c>
      <c r="F1129" t="s">
        <v>12</v>
      </c>
      <c r="G1129" s="1">
        <v>43553</v>
      </c>
      <c r="H1129" t="s">
        <v>13</v>
      </c>
      <c r="I1129" t="s">
        <v>14</v>
      </c>
      <c r="J1129" t="s">
        <v>19</v>
      </c>
      <c r="K1129" t="s">
        <v>28</v>
      </c>
      <c r="L1129">
        <v>-4.0804202847470714</v>
      </c>
      <c r="M1129">
        <v>38.772250572830181</v>
      </c>
      <c r="N1129" t="str">
        <f>CONCATENATE(Tabla1[[#This Row],[nombre]],Tabla1[[#This Row],[PPKK]])</f>
        <v>010 - PTA. DE ATOCHA-SEVILLA-S. JUSTA200</v>
      </c>
    </row>
    <row r="1130" spans="1:14" hidden="1" x14ac:dyDescent="0.2">
      <c r="A1130">
        <v>1129</v>
      </c>
      <c r="B1130">
        <v>490000000259</v>
      </c>
      <c r="C1130">
        <v>320480000001</v>
      </c>
      <c r="D1130">
        <v>141</v>
      </c>
      <c r="E1130">
        <v>27</v>
      </c>
      <c r="F1130" t="s">
        <v>12</v>
      </c>
      <c r="G1130" s="1">
        <v>43553</v>
      </c>
      <c r="H1130" t="s">
        <v>13</v>
      </c>
      <c r="I1130" t="s">
        <v>14</v>
      </c>
      <c r="J1130" t="s">
        <v>15</v>
      </c>
      <c r="K1130" t="s">
        <v>17</v>
      </c>
      <c r="L1130">
        <v>-6.9803725870593496</v>
      </c>
      <c r="M1130">
        <v>42.035245493236488</v>
      </c>
      <c r="N1130" t="str">
        <f>CONCATENATE(Tabla1[[#This Row],[nombre]],Tabla1[[#This Row],[PPKK]])</f>
        <v>822 - ZAMORA-A CORUÑA141</v>
      </c>
    </row>
    <row r="1131" spans="1:14" hidden="1" x14ac:dyDescent="0.2">
      <c r="A1131">
        <v>1130</v>
      </c>
      <c r="B1131">
        <v>420000000302</v>
      </c>
      <c r="C1131">
        <v>421440001141</v>
      </c>
      <c r="D1131">
        <v>74</v>
      </c>
      <c r="E1131">
        <v>27</v>
      </c>
      <c r="F1131" t="s">
        <v>12</v>
      </c>
      <c r="G1131" s="1">
        <v>43553</v>
      </c>
      <c r="H1131" t="s">
        <v>13</v>
      </c>
      <c r="I1131" t="s">
        <v>14</v>
      </c>
      <c r="J1131" t="s">
        <v>15</v>
      </c>
      <c r="K1131" t="s">
        <v>124</v>
      </c>
      <c r="L1131">
        <v>-2.6148595829999408</v>
      </c>
      <c r="M1131">
        <v>41.627904219000072</v>
      </c>
      <c r="N1131" t="str">
        <f>CONCATENATE(Tabla1[[#This Row],[nombre]],Tabla1[[#This Row],[PPKK]])</f>
        <v>202 - TORRALBA-SORIA74</v>
      </c>
    </row>
    <row r="1132" spans="1:14" hidden="1" x14ac:dyDescent="0.2">
      <c r="A1132">
        <v>1131</v>
      </c>
      <c r="B1132">
        <v>140000000178</v>
      </c>
      <c r="C1132">
        <v>140530000298</v>
      </c>
      <c r="D1132">
        <v>473</v>
      </c>
      <c r="E1132">
        <v>27</v>
      </c>
      <c r="F1132" t="s">
        <v>12</v>
      </c>
      <c r="G1132" s="1">
        <v>43553</v>
      </c>
      <c r="H1132" t="s">
        <v>13</v>
      </c>
      <c r="I1132" t="s">
        <v>14</v>
      </c>
      <c r="J1132" t="s">
        <v>15</v>
      </c>
      <c r="K1132" t="s">
        <v>48</v>
      </c>
      <c r="L1132">
        <v>-5.1119571319754398</v>
      </c>
      <c r="M1132">
        <v>37.803877206372107</v>
      </c>
      <c r="N1132" t="str">
        <f>CONCATENATE(Tabla1[[#This Row],[nombre]],Tabla1[[#This Row],[PPKK]])</f>
        <v>400 - ALCAZAR SAN JUAN-CADIZ473</v>
      </c>
    </row>
    <row r="1133" spans="1:14" hidden="1" x14ac:dyDescent="0.2">
      <c r="A1133">
        <v>1132</v>
      </c>
      <c r="B1133">
        <v>290000000344</v>
      </c>
      <c r="C1133">
        <v>290170000039</v>
      </c>
      <c r="D1133">
        <v>32</v>
      </c>
      <c r="E1133">
        <v>27</v>
      </c>
      <c r="F1133" t="s">
        <v>12</v>
      </c>
      <c r="G1133" s="1">
        <v>43553</v>
      </c>
      <c r="H1133" t="s">
        <v>13</v>
      </c>
      <c r="I1133" t="s">
        <v>14</v>
      </c>
      <c r="J1133" t="s">
        <v>15</v>
      </c>
      <c r="K1133" t="s">
        <v>111</v>
      </c>
      <c r="L1133">
        <v>-4.4466953251290988</v>
      </c>
      <c r="M1133">
        <v>37.113413135308008</v>
      </c>
      <c r="N1133" t="str">
        <f>CONCATENATE(Tabla1[[#This Row],[nombre]],Tabla1[[#This Row],[PPKK]])</f>
        <v>460 - BIF. RIOFRIO - FUENTE DE PIEDRA32</v>
      </c>
    </row>
    <row r="1134" spans="1:14" hidden="1" x14ac:dyDescent="0.2">
      <c r="A1134">
        <v>1133</v>
      </c>
      <c r="B1134">
        <v>170000000785</v>
      </c>
      <c r="C1134">
        <v>170260000150</v>
      </c>
      <c r="D1134">
        <v>742</v>
      </c>
      <c r="E1134">
        <v>27</v>
      </c>
      <c r="F1134" t="s">
        <v>12</v>
      </c>
      <c r="G1134" s="1">
        <v>43553</v>
      </c>
      <c r="H1134" t="s">
        <v>13</v>
      </c>
      <c r="I1134" t="s">
        <v>14</v>
      </c>
      <c r="J1134" t="s">
        <v>19</v>
      </c>
      <c r="K1134" t="s">
        <v>35</v>
      </c>
      <c r="L1134">
        <v>2.939108118000036</v>
      </c>
      <c r="M1134">
        <v>42.203099182000066</v>
      </c>
      <c r="N1134" t="str">
        <f>CONCATENATE(Tabla1[[#This Row],[nombre]],Tabla1[[#This Row],[PPKK]])</f>
        <v>050 - MADRID-PUERTA DE ATOCHA-LIMITE ADIF - LFPSA742</v>
      </c>
    </row>
    <row r="1135" spans="1:14" hidden="1" x14ac:dyDescent="0.2">
      <c r="A1135">
        <v>1134</v>
      </c>
      <c r="B1135">
        <v>430000000706</v>
      </c>
      <c r="C1135">
        <v>430380000561</v>
      </c>
      <c r="D1135">
        <v>262</v>
      </c>
      <c r="E1135">
        <v>27</v>
      </c>
      <c r="F1135" t="s">
        <v>12</v>
      </c>
      <c r="G1135" s="1">
        <v>43553</v>
      </c>
      <c r="H1135" t="s">
        <v>13</v>
      </c>
      <c r="I1135" t="s">
        <v>14</v>
      </c>
      <c r="J1135" t="s">
        <v>15</v>
      </c>
      <c r="K1135" t="s">
        <v>63</v>
      </c>
      <c r="L1135">
        <v>1.110703020000074</v>
      </c>
      <c r="M1135">
        <v>41.073733406000031</v>
      </c>
      <c r="N1135" t="str">
        <f>CONCATENATE(Tabla1[[#This Row],[nombre]],Tabla1[[#This Row],[PPKK]])</f>
        <v>600 - VALENCIA-NORD-S.VICENÇ CALDERS262</v>
      </c>
    </row>
    <row r="1136" spans="1:14" hidden="1" x14ac:dyDescent="0.2">
      <c r="A1136">
        <v>1135</v>
      </c>
      <c r="B1136">
        <v>80000001013</v>
      </c>
      <c r="C1136">
        <v>82440001356</v>
      </c>
      <c r="D1136">
        <v>604</v>
      </c>
      <c r="E1136">
        <v>27</v>
      </c>
      <c r="F1136" t="s">
        <v>12</v>
      </c>
      <c r="G1136" s="1">
        <v>43553</v>
      </c>
      <c r="H1136" t="s">
        <v>13</v>
      </c>
      <c r="I1136" t="s">
        <v>14</v>
      </c>
      <c r="J1136" t="s">
        <v>19</v>
      </c>
      <c r="K1136" t="s">
        <v>35</v>
      </c>
      <c r="L1136">
        <v>2.025165634000075</v>
      </c>
      <c r="M1136">
        <v>41.381468295000047</v>
      </c>
      <c r="N1136" t="str">
        <f>CONCATENATE(Tabla1[[#This Row],[nombre]],Tabla1[[#This Row],[PPKK]])</f>
        <v>050 - MADRID-PUERTA DE ATOCHA-LIMITE ADIF - LFPSA604</v>
      </c>
    </row>
    <row r="1137" spans="1:14" hidden="1" x14ac:dyDescent="0.2">
      <c r="A1137">
        <v>1136</v>
      </c>
      <c r="B1137">
        <v>90000000213</v>
      </c>
      <c r="C1137">
        <v>91940000423</v>
      </c>
      <c r="D1137">
        <v>232</v>
      </c>
      <c r="E1137">
        <v>27</v>
      </c>
      <c r="F1137" t="s">
        <v>12</v>
      </c>
      <c r="G1137" s="1">
        <v>43553</v>
      </c>
      <c r="H1137" t="s">
        <v>13</v>
      </c>
      <c r="I1137" t="s">
        <v>14</v>
      </c>
      <c r="J1137" t="s">
        <v>15</v>
      </c>
      <c r="K1137" t="s">
        <v>53</v>
      </c>
      <c r="L1137">
        <v>-3.7767601359999499</v>
      </c>
      <c r="M1137">
        <v>42.014935413000053</v>
      </c>
      <c r="N1137" t="str">
        <f>CONCATENATE(Tabla1[[#This Row],[nombre]],Tabla1[[#This Row],[PPKK]])</f>
        <v>102 - MADRID-CHAMARTIN-BIF. ARANDA232</v>
      </c>
    </row>
    <row r="1138" spans="1:14" hidden="1" x14ac:dyDescent="0.2">
      <c r="A1138">
        <v>1137</v>
      </c>
      <c r="B1138">
        <v>50000000158</v>
      </c>
      <c r="C1138">
        <v>50010000028</v>
      </c>
      <c r="D1138">
        <v>156</v>
      </c>
      <c r="E1138">
        <v>27</v>
      </c>
      <c r="F1138" t="s">
        <v>12</v>
      </c>
      <c r="G1138" s="1">
        <v>43553</v>
      </c>
      <c r="H1138" t="s">
        <v>13</v>
      </c>
      <c r="I1138" t="s">
        <v>14</v>
      </c>
      <c r="J1138" t="s">
        <v>19</v>
      </c>
      <c r="K1138" t="s">
        <v>20</v>
      </c>
      <c r="L1138">
        <v>-4.6135829119999698</v>
      </c>
      <c r="M1138">
        <v>40.928284993000027</v>
      </c>
      <c r="N1138" t="str">
        <f>CONCATENATE(Tabla1[[#This Row],[nombre]],Tabla1[[#This Row],[PPKK]])</f>
        <v>100 - MADRID-CHAMARTIN-HENDAYA156</v>
      </c>
    </row>
    <row r="1139" spans="1:14" hidden="1" x14ac:dyDescent="0.2">
      <c r="A1139">
        <v>1138</v>
      </c>
      <c r="B1139">
        <v>90000000297</v>
      </c>
      <c r="C1139">
        <v>91370000386</v>
      </c>
      <c r="D1139">
        <v>173</v>
      </c>
      <c r="E1139">
        <v>27</v>
      </c>
      <c r="F1139" t="s">
        <v>12</v>
      </c>
      <c r="G1139" s="1">
        <v>43553</v>
      </c>
      <c r="H1139" t="s">
        <v>13</v>
      </c>
      <c r="I1139" t="s">
        <v>25</v>
      </c>
      <c r="J1139" t="s">
        <v>15</v>
      </c>
      <c r="K1139" t="s">
        <v>53</v>
      </c>
      <c r="L1139">
        <v>-3.6181537699999349</v>
      </c>
      <c r="M1139">
        <v>41.594332487000031</v>
      </c>
      <c r="N1139" t="str">
        <f>CONCATENATE(Tabla1[[#This Row],[nombre]],Tabla1[[#This Row],[PPKK]])</f>
        <v>102 - MADRID-CHAMARTIN-BIF. ARANDA173</v>
      </c>
    </row>
    <row r="1140" spans="1:14" hidden="1" x14ac:dyDescent="0.2">
      <c r="A1140">
        <v>1139</v>
      </c>
      <c r="B1140">
        <v>490000000423</v>
      </c>
      <c r="C1140">
        <v>491040001609</v>
      </c>
      <c r="D1140">
        <v>74</v>
      </c>
      <c r="E1140">
        <v>27</v>
      </c>
      <c r="F1140" t="s">
        <v>12</v>
      </c>
      <c r="G1140" s="1">
        <v>43553</v>
      </c>
      <c r="H1140" t="s">
        <v>13</v>
      </c>
      <c r="I1140" t="s">
        <v>14</v>
      </c>
      <c r="J1140" t="s">
        <v>15</v>
      </c>
      <c r="K1140" t="s">
        <v>17</v>
      </c>
      <c r="L1140">
        <v>-6.3435248489999481</v>
      </c>
      <c r="M1140">
        <v>41.890938710000057</v>
      </c>
      <c r="N1140" t="str">
        <f>CONCATENATE(Tabla1[[#This Row],[nombre]],Tabla1[[#This Row],[PPKK]])</f>
        <v>822 - ZAMORA-A CORUÑA74</v>
      </c>
    </row>
    <row r="1141" spans="1:14" hidden="1" x14ac:dyDescent="0.2">
      <c r="A1141">
        <v>1140</v>
      </c>
      <c r="B1141">
        <v>430000000262</v>
      </c>
      <c r="C1141">
        <v>430050000609</v>
      </c>
      <c r="D1141">
        <v>511</v>
      </c>
      <c r="E1141">
        <v>27</v>
      </c>
      <c r="F1141" t="s">
        <v>12</v>
      </c>
      <c r="G1141" s="1">
        <v>43553</v>
      </c>
      <c r="H1141" t="s">
        <v>13</v>
      </c>
      <c r="I1141" t="s">
        <v>14</v>
      </c>
      <c r="J1141" t="s">
        <v>19</v>
      </c>
      <c r="K1141" t="s">
        <v>35</v>
      </c>
      <c r="L1141">
        <v>1.190167773000042</v>
      </c>
      <c r="M1141">
        <v>41.254342405000052</v>
      </c>
      <c r="N1141" t="str">
        <f>CONCATENATE(Tabla1[[#This Row],[nombre]],Tabla1[[#This Row],[PPKK]])</f>
        <v>050 - MADRID-PUERTA DE ATOCHA-LIMITE ADIF - LFPSA511</v>
      </c>
    </row>
    <row r="1142" spans="1:14" hidden="1" x14ac:dyDescent="0.2">
      <c r="A1142">
        <v>1141</v>
      </c>
      <c r="B1142">
        <v>420000000528</v>
      </c>
      <c r="C1142">
        <v>420680001158</v>
      </c>
      <c r="D1142">
        <v>46</v>
      </c>
      <c r="E1142">
        <v>27</v>
      </c>
      <c r="F1142" t="s">
        <v>12</v>
      </c>
      <c r="G1142" s="1">
        <v>43553</v>
      </c>
      <c r="H1142" t="s">
        <v>13</v>
      </c>
      <c r="I1142" t="s">
        <v>14</v>
      </c>
      <c r="J1142" t="s">
        <v>15</v>
      </c>
      <c r="K1142" t="s">
        <v>124</v>
      </c>
      <c r="L1142">
        <v>-2.4916493809999452</v>
      </c>
      <c r="M1142">
        <v>41.459661848000053</v>
      </c>
      <c r="N1142" t="str">
        <f>CONCATENATE(Tabla1[[#This Row],[nombre]],Tabla1[[#This Row],[PPKK]])</f>
        <v>202 - TORRALBA-SORIA46</v>
      </c>
    </row>
    <row r="1143" spans="1:14" hidden="1" x14ac:dyDescent="0.2">
      <c r="A1143">
        <v>1142</v>
      </c>
      <c r="B1143">
        <v>20000000124</v>
      </c>
      <c r="C1143">
        <v>20370000122</v>
      </c>
      <c r="D1143">
        <v>344</v>
      </c>
      <c r="E1143">
        <v>27</v>
      </c>
      <c r="F1143" t="s">
        <v>12</v>
      </c>
      <c r="G1143" s="1">
        <v>43553</v>
      </c>
      <c r="H1143" t="s">
        <v>13</v>
      </c>
      <c r="I1143" t="s">
        <v>14</v>
      </c>
      <c r="J1143" t="s">
        <v>15</v>
      </c>
      <c r="K1143" t="s">
        <v>43</v>
      </c>
      <c r="L1143">
        <v>-1.688498769999967</v>
      </c>
      <c r="M1143">
        <v>38.535288840000078</v>
      </c>
      <c r="N1143" t="str">
        <f>CONCATENATE(Tabla1[[#This Row],[nombre]],Tabla1[[#This Row],[PPKK]])</f>
        <v>320 - CHINCHILLA MONTEAR.AG.KM.298,4-CARTAGENA344</v>
      </c>
    </row>
    <row r="1144" spans="1:14" hidden="1" x14ac:dyDescent="0.2">
      <c r="A1144">
        <v>1143</v>
      </c>
      <c r="B1144">
        <v>130000000520</v>
      </c>
      <c r="C1144">
        <v>130560000443</v>
      </c>
      <c r="D1144">
        <v>173</v>
      </c>
      <c r="E1144">
        <v>27</v>
      </c>
      <c r="F1144" t="s">
        <v>12</v>
      </c>
      <c r="G1144" s="1">
        <v>43553</v>
      </c>
      <c r="H1144" t="s">
        <v>13</v>
      </c>
      <c r="I1144" t="s">
        <v>14</v>
      </c>
      <c r="J1144" t="s">
        <v>19</v>
      </c>
      <c r="K1144" t="s">
        <v>28</v>
      </c>
      <c r="L1144">
        <v>-3.9118006799999421</v>
      </c>
      <c r="M1144">
        <v>38.964556750000042</v>
      </c>
      <c r="N1144" t="str">
        <f>CONCATENATE(Tabla1[[#This Row],[nombre]],Tabla1[[#This Row],[PPKK]])</f>
        <v>010 - PTA. DE ATOCHA-SEVILLA-S. JUSTA173</v>
      </c>
    </row>
    <row r="1145" spans="1:14" hidden="1" x14ac:dyDescent="0.2">
      <c r="A1145">
        <v>1144</v>
      </c>
      <c r="B1145">
        <v>130000000448</v>
      </c>
      <c r="C1145">
        <v>130340000447</v>
      </c>
      <c r="D1145">
        <v>178</v>
      </c>
      <c r="E1145">
        <v>27</v>
      </c>
      <c r="F1145" t="s">
        <v>12</v>
      </c>
      <c r="G1145" s="1">
        <v>43553</v>
      </c>
      <c r="H1145" t="s">
        <v>13</v>
      </c>
      <c r="I1145" t="s">
        <v>14</v>
      </c>
      <c r="J1145" t="s">
        <v>19</v>
      </c>
      <c r="K1145" t="s">
        <v>28</v>
      </c>
      <c r="L1145">
        <v>-3.9498685549308288</v>
      </c>
      <c r="M1145">
        <v>38.931799676221253</v>
      </c>
      <c r="N1145" t="str">
        <f>CONCATENATE(Tabla1[[#This Row],[nombre]],Tabla1[[#This Row],[PPKK]])</f>
        <v>010 - PTA. DE ATOCHA-SEVILLA-S. JUSTA178</v>
      </c>
    </row>
    <row r="1146" spans="1:14" hidden="1" x14ac:dyDescent="0.2">
      <c r="A1146">
        <v>1145</v>
      </c>
      <c r="B1146">
        <v>20000000085</v>
      </c>
      <c r="C1146">
        <v>20690000227</v>
      </c>
      <c r="D1146">
        <v>249</v>
      </c>
      <c r="E1146">
        <v>27</v>
      </c>
      <c r="F1146" t="s">
        <v>12</v>
      </c>
      <c r="G1146" s="1">
        <v>43553</v>
      </c>
      <c r="H1146" t="s">
        <v>13</v>
      </c>
      <c r="I1146" t="s">
        <v>14</v>
      </c>
      <c r="J1146" t="s">
        <v>19</v>
      </c>
      <c r="K1146" t="s">
        <v>31</v>
      </c>
      <c r="L1146">
        <v>-2.112380877398127</v>
      </c>
      <c r="M1146">
        <v>39.16094771082841</v>
      </c>
      <c r="N1146" t="str">
        <f>CONCATENATE(Tabla1[[#This Row],[nombre]],Tabla1[[#This Row],[PPKK]])</f>
        <v>300 - MADRID CHAMARTÍN-VALENCIA-NORD249</v>
      </c>
    </row>
    <row r="1147" spans="1:14" hidden="1" x14ac:dyDescent="0.2">
      <c r="A1147">
        <v>1146</v>
      </c>
      <c r="B1147">
        <v>20000000146</v>
      </c>
      <c r="C1147">
        <v>20400000229</v>
      </c>
      <c r="D1147">
        <v>311</v>
      </c>
      <c r="E1147">
        <v>27</v>
      </c>
      <c r="F1147" t="s">
        <v>12</v>
      </c>
      <c r="G1147" s="1">
        <v>43553</v>
      </c>
      <c r="H1147" t="s">
        <v>13</v>
      </c>
      <c r="I1147" t="s">
        <v>14</v>
      </c>
      <c r="J1147" t="s">
        <v>19</v>
      </c>
      <c r="K1147" t="s">
        <v>31</v>
      </c>
      <c r="L1147">
        <v>-1.5485827099999481</v>
      </c>
      <c r="M1147">
        <v>38.921291410000038</v>
      </c>
      <c r="N1147" t="str">
        <f>CONCATENATE(Tabla1[[#This Row],[nombre]],Tabla1[[#This Row],[PPKK]])</f>
        <v>300 - MADRID CHAMARTÍN-VALENCIA-NORD311</v>
      </c>
    </row>
    <row r="1148" spans="1:14" hidden="1" x14ac:dyDescent="0.2">
      <c r="A1148">
        <v>1147</v>
      </c>
      <c r="B1148">
        <v>20000000260</v>
      </c>
      <c r="C1148">
        <v>20400000237</v>
      </c>
      <c r="D1148">
        <v>309</v>
      </c>
      <c r="E1148">
        <v>27</v>
      </c>
      <c r="F1148" t="s">
        <v>12</v>
      </c>
      <c r="G1148" s="1">
        <v>43553</v>
      </c>
      <c r="H1148" t="s">
        <v>13</v>
      </c>
      <c r="I1148" t="s">
        <v>14</v>
      </c>
      <c r="J1148" t="s">
        <v>19</v>
      </c>
      <c r="K1148" t="s">
        <v>31</v>
      </c>
      <c r="L1148">
        <v>-1.571066852382925</v>
      </c>
      <c r="M1148">
        <v>38.925063685872459</v>
      </c>
      <c r="N1148" t="str">
        <f>CONCATENATE(Tabla1[[#This Row],[nombre]],Tabla1[[#This Row],[PPKK]])</f>
        <v>300 - MADRID CHAMARTÍN-VALENCIA-NORD309</v>
      </c>
    </row>
    <row r="1149" spans="1:14" hidden="1" x14ac:dyDescent="0.2">
      <c r="A1149">
        <v>1148</v>
      </c>
      <c r="B1149">
        <v>20000000073</v>
      </c>
      <c r="C1149">
        <v>20290000193</v>
      </c>
      <c r="D1149">
        <v>311</v>
      </c>
      <c r="E1149">
        <v>27</v>
      </c>
      <c r="F1149" t="s">
        <v>12</v>
      </c>
      <c r="G1149" s="1">
        <v>43553</v>
      </c>
      <c r="H1149" t="s">
        <v>13</v>
      </c>
      <c r="I1149" t="s">
        <v>14</v>
      </c>
      <c r="J1149" t="s">
        <v>15</v>
      </c>
      <c r="K1149" t="s">
        <v>43</v>
      </c>
      <c r="L1149">
        <v>-1.72322675626433</v>
      </c>
      <c r="M1149">
        <v>38.793005145549813</v>
      </c>
      <c r="N1149" t="str">
        <f>CONCATENATE(Tabla1[[#This Row],[nombre]],Tabla1[[#This Row],[PPKK]])</f>
        <v>320 - CHINCHILLA MONTEAR.AG.KM.298,4-CARTAGENA311</v>
      </c>
    </row>
    <row r="1150" spans="1:14" hidden="1" x14ac:dyDescent="0.2">
      <c r="A1150">
        <v>1149</v>
      </c>
      <c r="B1150">
        <v>100000000496</v>
      </c>
      <c r="C1150">
        <v>101160000192</v>
      </c>
      <c r="D1150">
        <v>235</v>
      </c>
      <c r="E1150">
        <v>27</v>
      </c>
      <c r="F1150" t="s">
        <v>12</v>
      </c>
      <c r="G1150" s="1">
        <v>43553</v>
      </c>
      <c r="H1150" t="s">
        <v>13</v>
      </c>
      <c r="I1150" t="s">
        <v>14</v>
      </c>
      <c r="J1150" t="s">
        <v>15</v>
      </c>
      <c r="K1150" t="s">
        <v>65</v>
      </c>
      <c r="L1150">
        <v>-5.9378125747356174</v>
      </c>
      <c r="M1150">
        <v>39.909607620433469</v>
      </c>
      <c r="N1150" t="str">
        <f>CONCATENATE(Tabla1[[#This Row],[nombre]],Tabla1[[#This Row],[PPKK]])</f>
        <v>500 - BIF. PLANETARIO-VALENCIA ALCANTARA235</v>
      </c>
    </row>
    <row r="1151" spans="1:14" hidden="1" x14ac:dyDescent="0.2">
      <c r="A1151">
        <v>1150</v>
      </c>
      <c r="B1151">
        <v>100000000496</v>
      </c>
      <c r="C1151">
        <v>101160000191</v>
      </c>
      <c r="D1151">
        <v>236</v>
      </c>
      <c r="E1151">
        <v>27</v>
      </c>
      <c r="F1151" t="s">
        <v>12</v>
      </c>
      <c r="G1151" s="1">
        <v>43553</v>
      </c>
      <c r="H1151" t="s">
        <v>13</v>
      </c>
      <c r="I1151" t="s">
        <v>14</v>
      </c>
      <c r="J1151" t="s">
        <v>15</v>
      </c>
      <c r="K1151" t="s">
        <v>65</v>
      </c>
      <c r="L1151">
        <v>-5.9488826145160756</v>
      </c>
      <c r="M1151">
        <v>39.906893830301463</v>
      </c>
      <c r="N1151" t="str">
        <f>CONCATENATE(Tabla1[[#This Row],[nombre]],Tabla1[[#This Row],[PPKK]])</f>
        <v>500 - BIF. PLANETARIO-VALENCIA ALCANTARA236</v>
      </c>
    </row>
    <row r="1152" spans="1:14" hidden="1" x14ac:dyDescent="0.2">
      <c r="A1152">
        <v>1151</v>
      </c>
      <c r="B1152">
        <v>160000000128</v>
      </c>
      <c r="C1152">
        <v>160820000089</v>
      </c>
      <c r="D1152">
        <v>227</v>
      </c>
      <c r="E1152">
        <v>27</v>
      </c>
      <c r="F1152" t="s">
        <v>12</v>
      </c>
      <c r="G1152" s="1">
        <v>43553</v>
      </c>
      <c r="H1152" t="s">
        <v>13</v>
      </c>
      <c r="I1152" t="s">
        <v>14</v>
      </c>
      <c r="J1152" t="s">
        <v>15</v>
      </c>
      <c r="K1152" t="s">
        <v>38</v>
      </c>
      <c r="L1152">
        <v>-1.5377249681035581</v>
      </c>
      <c r="M1152">
        <v>39.723957959625338</v>
      </c>
      <c r="N1152" t="str">
        <f>CONCATENATE(Tabla1[[#This Row],[nombre]],Tabla1[[#This Row],[PPKK]])</f>
        <v>310 - ARANJUEZ-VALENCIA-LA FONT227</v>
      </c>
    </row>
    <row r="1153" spans="1:14" hidden="1" x14ac:dyDescent="0.2">
      <c r="A1153">
        <v>1152</v>
      </c>
      <c r="B1153">
        <v>180000000393</v>
      </c>
      <c r="C1153">
        <v>181050000014</v>
      </c>
      <c r="D1153">
        <v>23</v>
      </c>
      <c r="E1153">
        <v>27</v>
      </c>
      <c r="F1153" t="s">
        <v>12</v>
      </c>
      <c r="G1153" s="1">
        <v>43553</v>
      </c>
      <c r="H1153" t="s">
        <v>13</v>
      </c>
      <c r="I1153" t="s">
        <v>14</v>
      </c>
      <c r="J1153" t="s">
        <v>15</v>
      </c>
      <c r="K1153" t="s">
        <v>41</v>
      </c>
      <c r="L1153">
        <v>-3.5198267715945262</v>
      </c>
      <c r="M1153">
        <v>37.399965241211277</v>
      </c>
      <c r="N1153" t="str">
        <f>CONCATENATE(Tabla1[[#This Row],[nombre]],Tabla1[[#This Row],[PPKK]])</f>
        <v>416 - MOREDA-GRANADA23</v>
      </c>
    </row>
    <row r="1154" spans="1:14" hidden="1" x14ac:dyDescent="0.2">
      <c r="A1154">
        <v>1153</v>
      </c>
      <c r="B1154">
        <v>230000000035</v>
      </c>
      <c r="C1154">
        <v>230550000089</v>
      </c>
      <c r="D1154">
        <v>317</v>
      </c>
      <c r="E1154">
        <v>27</v>
      </c>
      <c r="F1154" t="s">
        <v>12</v>
      </c>
      <c r="G1154" s="1">
        <v>43553</v>
      </c>
      <c r="H1154" t="s">
        <v>13</v>
      </c>
      <c r="I1154" t="s">
        <v>14</v>
      </c>
      <c r="J1154" t="s">
        <v>15</v>
      </c>
      <c r="K1154" t="s">
        <v>48</v>
      </c>
      <c r="L1154">
        <v>-3.5976819032506149</v>
      </c>
      <c r="M1154">
        <v>38.049491104630157</v>
      </c>
      <c r="N1154" t="str">
        <f>CONCATENATE(Tabla1[[#This Row],[nombre]],Tabla1[[#This Row],[PPKK]])</f>
        <v>400 - ALCAZAR SAN JUAN-CADIZ317</v>
      </c>
    </row>
    <row r="1155" spans="1:14" hidden="1" x14ac:dyDescent="0.2">
      <c r="A1155">
        <v>1154</v>
      </c>
      <c r="B1155">
        <v>230000000035</v>
      </c>
      <c r="C1155">
        <v>230550000103</v>
      </c>
      <c r="D1155">
        <v>318</v>
      </c>
      <c r="E1155">
        <v>27</v>
      </c>
      <c r="F1155" t="s">
        <v>12</v>
      </c>
      <c r="G1155" s="1">
        <v>43553</v>
      </c>
      <c r="H1155" t="s">
        <v>13</v>
      </c>
      <c r="I1155" t="s">
        <v>14</v>
      </c>
      <c r="J1155" t="s">
        <v>15</v>
      </c>
      <c r="K1155" t="s">
        <v>48</v>
      </c>
      <c r="L1155">
        <v>-3.6048205808777301</v>
      </c>
      <c r="M1155">
        <v>38.043179523568533</v>
      </c>
      <c r="N1155" t="str">
        <f>CONCATENATE(Tabla1[[#This Row],[nombre]],Tabla1[[#This Row],[PPKK]])</f>
        <v>400 - ALCAZAR SAN JUAN-CADIZ318</v>
      </c>
    </row>
    <row r="1156" spans="1:14" hidden="1" x14ac:dyDescent="0.2">
      <c r="A1156">
        <v>1155</v>
      </c>
      <c r="B1156">
        <v>140000000178</v>
      </c>
      <c r="C1156">
        <v>140530000301</v>
      </c>
      <c r="D1156">
        <v>476</v>
      </c>
      <c r="E1156">
        <v>27</v>
      </c>
      <c r="F1156" t="s">
        <v>12</v>
      </c>
      <c r="G1156" s="1">
        <v>43553</v>
      </c>
      <c r="H1156" t="s">
        <v>13</v>
      </c>
      <c r="I1156" t="s">
        <v>14</v>
      </c>
      <c r="J1156" t="s">
        <v>15</v>
      </c>
      <c r="K1156" t="s">
        <v>48</v>
      </c>
      <c r="L1156">
        <v>-5.1442181987705604</v>
      </c>
      <c r="M1156">
        <v>37.797080660112869</v>
      </c>
      <c r="N1156" t="str">
        <f>CONCATENATE(Tabla1[[#This Row],[nombre]],Tabla1[[#This Row],[PPKK]])</f>
        <v>400 - ALCAZAR SAN JUAN-CADIZ476</v>
      </c>
    </row>
    <row r="1157" spans="1:14" hidden="1" x14ac:dyDescent="0.2">
      <c r="A1157">
        <v>1156</v>
      </c>
      <c r="B1157">
        <v>240000001823</v>
      </c>
      <c r="C1157">
        <v>241390000034</v>
      </c>
      <c r="D1157">
        <v>288</v>
      </c>
      <c r="E1157">
        <v>27</v>
      </c>
      <c r="F1157" t="s">
        <v>12</v>
      </c>
      <c r="G1157" s="1">
        <v>43553</v>
      </c>
      <c r="H1157" t="s">
        <v>13</v>
      </c>
      <c r="I1157" t="s">
        <v>14</v>
      </c>
      <c r="J1157" t="s">
        <v>19</v>
      </c>
      <c r="K1157" t="s">
        <v>50</v>
      </c>
      <c r="L1157">
        <v>-5.0503772806857539</v>
      </c>
      <c r="M1157">
        <v>42.345582356094148</v>
      </c>
      <c r="N1157" t="str">
        <f>CONCATENATE(Tabla1[[#This Row],[nombre]],Tabla1[[#This Row],[PPKK]])</f>
        <v>084 - BIF. VENTA DE BAÑOS - LEON288</v>
      </c>
    </row>
    <row r="1158" spans="1:14" hidden="1" x14ac:dyDescent="0.2">
      <c r="A1158">
        <v>1157</v>
      </c>
      <c r="B1158">
        <v>160000000056</v>
      </c>
      <c r="C1158">
        <v>162030000080</v>
      </c>
      <c r="D1158">
        <v>61</v>
      </c>
      <c r="E1158">
        <v>27</v>
      </c>
      <c r="F1158" t="s">
        <v>12</v>
      </c>
      <c r="G1158" s="1">
        <v>43553</v>
      </c>
      <c r="H1158" t="s">
        <v>13</v>
      </c>
      <c r="I1158" t="s">
        <v>14</v>
      </c>
      <c r="J1158" t="s">
        <v>15</v>
      </c>
      <c r="K1158" t="s">
        <v>38</v>
      </c>
      <c r="L1158">
        <v>-2.9911343455793009</v>
      </c>
      <c r="M1158">
        <v>40.002846757143537</v>
      </c>
      <c r="N1158" t="str">
        <f>CONCATENATE(Tabla1[[#This Row],[nombre]],Tabla1[[#This Row],[PPKK]])</f>
        <v>310 - ARANJUEZ-VALENCIA-LA FONT61</v>
      </c>
    </row>
    <row r="1159" spans="1:14" hidden="1" x14ac:dyDescent="0.2">
      <c r="A1159">
        <v>1158</v>
      </c>
      <c r="B1159">
        <v>160000000056</v>
      </c>
      <c r="C1159">
        <v>162030000081</v>
      </c>
      <c r="D1159">
        <v>62</v>
      </c>
      <c r="E1159">
        <v>27</v>
      </c>
      <c r="F1159" t="s">
        <v>12</v>
      </c>
      <c r="G1159" s="1">
        <v>43553</v>
      </c>
      <c r="H1159" t="s">
        <v>13</v>
      </c>
      <c r="I1159" t="s">
        <v>14</v>
      </c>
      <c r="J1159" t="s">
        <v>15</v>
      </c>
      <c r="K1159" t="s">
        <v>38</v>
      </c>
      <c r="L1159">
        <v>-2.9794691386394798</v>
      </c>
      <c r="M1159">
        <v>40.003689326292999</v>
      </c>
      <c r="N1159" t="str">
        <f>CONCATENATE(Tabla1[[#This Row],[nombre]],Tabla1[[#This Row],[PPKK]])</f>
        <v>310 - ARANJUEZ-VALENCIA-LA FONT62</v>
      </c>
    </row>
    <row r="1160" spans="1:14" hidden="1" x14ac:dyDescent="0.2">
      <c r="A1160">
        <v>1159</v>
      </c>
      <c r="B1160">
        <v>80000000248</v>
      </c>
      <c r="C1160">
        <v>82000001372</v>
      </c>
      <c r="D1160">
        <v>13</v>
      </c>
      <c r="E1160">
        <v>27</v>
      </c>
      <c r="F1160" t="s">
        <v>12</v>
      </c>
      <c r="G1160" s="1">
        <v>43553</v>
      </c>
      <c r="H1160" t="s">
        <v>13</v>
      </c>
      <c r="I1160" t="s">
        <v>14</v>
      </c>
      <c r="J1160" t="s">
        <v>19</v>
      </c>
      <c r="K1160" t="s">
        <v>99</v>
      </c>
      <c r="L1160">
        <v>2.0459813300000751</v>
      </c>
      <c r="M1160">
        <v>41.360539311000032</v>
      </c>
      <c r="N1160" t="str">
        <f>CONCATENATE(Tabla1[[#This Row],[nombre]],Tabla1[[#This Row],[PPKK]])</f>
        <v>238 - CASTELLBISBAL-AGUJAS LLOBREGAT -BARCELONA-MORROT13</v>
      </c>
    </row>
    <row r="1161" spans="1:14" hidden="1" x14ac:dyDescent="0.2">
      <c r="A1161">
        <v>1160</v>
      </c>
      <c r="B1161">
        <v>420000000538</v>
      </c>
      <c r="C1161">
        <v>420200001126</v>
      </c>
      <c r="D1161">
        <v>55</v>
      </c>
      <c r="E1161">
        <v>27</v>
      </c>
      <c r="F1161" t="s">
        <v>12</v>
      </c>
      <c r="G1161" s="1">
        <v>43553</v>
      </c>
      <c r="H1161" t="s">
        <v>13</v>
      </c>
      <c r="I1161" t="s">
        <v>14</v>
      </c>
      <c r="J1161" t="s">
        <v>15</v>
      </c>
      <c r="K1161" t="s">
        <v>124</v>
      </c>
      <c r="L1161">
        <v>-2.5739775589999572</v>
      </c>
      <c r="M1161">
        <v>41.500674985000053</v>
      </c>
      <c r="N1161" t="str">
        <f>CONCATENATE(Tabla1[[#This Row],[nombre]],Tabla1[[#This Row],[PPKK]])</f>
        <v>202 - TORRALBA-SORIA55</v>
      </c>
    </row>
    <row r="1162" spans="1:14" hidden="1" x14ac:dyDescent="0.2">
      <c r="A1162">
        <v>1161</v>
      </c>
      <c r="B1162">
        <v>150000001222</v>
      </c>
      <c r="C1162">
        <v>150350001006</v>
      </c>
      <c r="D1162">
        <v>27</v>
      </c>
      <c r="E1162">
        <v>27</v>
      </c>
      <c r="F1162" t="s">
        <v>12</v>
      </c>
      <c r="G1162" s="1">
        <v>43553</v>
      </c>
      <c r="H1162" t="s">
        <v>13</v>
      </c>
      <c r="I1162" t="s">
        <v>14</v>
      </c>
      <c r="J1162" t="s">
        <v>15</v>
      </c>
      <c r="K1162" t="s">
        <v>156</v>
      </c>
      <c r="L1162">
        <v>-8.1846589550849984</v>
      </c>
      <c r="M1162">
        <v>43.428343472618103</v>
      </c>
      <c r="N1162" t="str">
        <f>CONCATENATE(Tabla1[[#This Row],[nombre]],Tabla1[[#This Row],[PPKK]])</f>
        <v>804 - BETANZOS-INFESTA-FERROL27</v>
      </c>
    </row>
    <row r="1163" spans="1:14" hidden="1" x14ac:dyDescent="0.2">
      <c r="A1163">
        <v>1162</v>
      </c>
      <c r="B1163">
        <v>360000000240</v>
      </c>
      <c r="C1163">
        <v>360340002445</v>
      </c>
      <c r="D1163">
        <v>123</v>
      </c>
      <c r="E1163">
        <v>27</v>
      </c>
      <c r="F1163" t="s">
        <v>12</v>
      </c>
      <c r="G1163" s="1">
        <v>43553</v>
      </c>
      <c r="H1163" t="s">
        <v>13</v>
      </c>
      <c r="I1163" t="s">
        <v>14</v>
      </c>
      <c r="J1163" t="s">
        <v>15</v>
      </c>
      <c r="K1163" t="s">
        <v>127</v>
      </c>
      <c r="L1163">
        <v>-8.4450283840107527</v>
      </c>
      <c r="M1163">
        <v>42.083938036890643</v>
      </c>
      <c r="N1163" t="str">
        <f>CONCATENATE(Tabla1[[#This Row],[nombre]],Tabla1[[#This Row],[PPKK]])</f>
        <v>810 - MONFORTE  LEMOS-BIF. CHAPELA123</v>
      </c>
    </row>
    <row r="1164" spans="1:14" hidden="1" x14ac:dyDescent="0.2">
      <c r="A1164">
        <v>1163</v>
      </c>
      <c r="B1164">
        <v>330000001201</v>
      </c>
      <c r="C1164">
        <v>330370000413</v>
      </c>
      <c r="D1164">
        <v>26</v>
      </c>
      <c r="E1164">
        <v>27</v>
      </c>
      <c r="F1164" t="s">
        <v>12</v>
      </c>
      <c r="G1164" s="1">
        <v>43553</v>
      </c>
      <c r="H1164" t="s">
        <v>13</v>
      </c>
      <c r="I1164" t="s">
        <v>14</v>
      </c>
      <c r="J1164" t="s">
        <v>15</v>
      </c>
      <c r="K1164" t="s">
        <v>75</v>
      </c>
      <c r="L1164">
        <v>-5.7766473189999488</v>
      </c>
      <c r="M1164">
        <v>43.194579370000042</v>
      </c>
      <c r="N1164" t="str">
        <f>CONCATENATE(Tabla1[[#This Row],[nombre]],Tabla1[[#This Row],[PPKK]])</f>
        <v>764 - TRUBIA-COLLANZO26</v>
      </c>
    </row>
    <row r="1165" spans="1:14" hidden="1" x14ac:dyDescent="0.2">
      <c r="A1165">
        <v>1164</v>
      </c>
      <c r="B1165">
        <v>300000000030</v>
      </c>
      <c r="C1165">
        <v>300300000134</v>
      </c>
      <c r="D1165">
        <v>481</v>
      </c>
      <c r="E1165">
        <v>27</v>
      </c>
      <c r="F1165" t="s">
        <v>12</v>
      </c>
      <c r="G1165" s="1">
        <v>43553</v>
      </c>
      <c r="H1165" t="s">
        <v>13</v>
      </c>
      <c r="I1165" t="s">
        <v>14</v>
      </c>
      <c r="J1165" t="s">
        <v>15</v>
      </c>
      <c r="K1165" t="s">
        <v>43</v>
      </c>
      <c r="L1165">
        <v>-0.92831720999993195</v>
      </c>
      <c r="M1165">
        <v>37.957573690000061</v>
      </c>
      <c r="N1165" t="str">
        <f>CONCATENATE(Tabla1[[#This Row],[nombre]],Tabla1[[#This Row],[PPKK]])</f>
        <v>320 - CHINCHILLA MONTEAR.AG.KM.298,4-CARTAGENA481</v>
      </c>
    </row>
    <row r="1166" spans="1:14" hidden="1" x14ac:dyDescent="0.2">
      <c r="A1166">
        <v>1165</v>
      </c>
      <c r="B1166">
        <v>450000000650</v>
      </c>
      <c r="C1166">
        <v>450810000343</v>
      </c>
      <c r="D1166">
        <v>36</v>
      </c>
      <c r="E1166">
        <v>27</v>
      </c>
      <c r="F1166" t="s">
        <v>12</v>
      </c>
      <c r="G1166" s="1">
        <v>43553</v>
      </c>
      <c r="H1166" t="s">
        <v>13</v>
      </c>
      <c r="I1166" t="s">
        <v>14</v>
      </c>
      <c r="J1166" t="s">
        <v>15</v>
      </c>
      <c r="K1166" t="s">
        <v>65</v>
      </c>
      <c r="L1166">
        <v>-3.8468405512551249</v>
      </c>
      <c r="M1166">
        <v>40.141948117716133</v>
      </c>
      <c r="N1166" t="str">
        <f>CONCATENATE(Tabla1[[#This Row],[nombre]],Tabla1[[#This Row],[PPKK]])</f>
        <v>500 - BIF. PLANETARIO-VALENCIA ALCANTARA36</v>
      </c>
    </row>
    <row r="1167" spans="1:14" hidden="1" x14ac:dyDescent="0.2">
      <c r="A1167">
        <v>1166</v>
      </c>
      <c r="B1167">
        <v>300000000302</v>
      </c>
      <c r="C1167">
        <v>300160000127</v>
      </c>
      <c r="D1167">
        <v>1</v>
      </c>
      <c r="E1167">
        <v>27</v>
      </c>
      <c r="F1167" t="s">
        <v>12</v>
      </c>
      <c r="G1167" s="1">
        <v>43553</v>
      </c>
      <c r="H1167" t="s">
        <v>13</v>
      </c>
      <c r="I1167" t="s">
        <v>14</v>
      </c>
      <c r="J1167" t="s">
        <v>15</v>
      </c>
      <c r="K1167" t="s">
        <v>166</v>
      </c>
      <c r="L1167">
        <v>-0.9655933599999571</v>
      </c>
      <c r="M1167">
        <v>37.604252470000063</v>
      </c>
      <c r="N1167" t="str">
        <f>CONCATENATE(Tabla1[[#This Row],[nombre]],Tabla1[[#This Row],[PPKK]])</f>
        <v>360 - CARTAGENA PLAZA BASTARRECHE-LOS NIETOS1</v>
      </c>
    </row>
    <row r="1168" spans="1:14" x14ac:dyDescent="0.2">
      <c r="A1168">
        <v>1167</v>
      </c>
      <c r="B1168" s="2">
        <v>330000002561</v>
      </c>
      <c r="C1168" s="2">
        <v>330330000320</v>
      </c>
      <c r="D1168">
        <v>83</v>
      </c>
      <c r="E1168">
        <v>27</v>
      </c>
      <c r="F1168" t="s">
        <v>12</v>
      </c>
      <c r="G1168" s="1">
        <v>43553</v>
      </c>
      <c r="H1168" t="s">
        <v>13</v>
      </c>
      <c r="I1168" t="s">
        <v>14</v>
      </c>
      <c r="J1168" t="s">
        <v>15</v>
      </c>
      <c r="K1168" t="s">
        <v>64</v>
      </c>
      <c r="L1168">
        <v>-5.7777932760702599</v>
      </c>
      <c r="M1168">
        <v>43.097366999650838</v>
      </c>
      <c r="N1168" t="str">
        <f>CONCATENATE(Tabla1[[#This Row],[nombre]],Tabla1[[#This Row],[PPKK]])</f>
        <v>130 - VENTA DE BAÑOS-GIJON-CERCANIAS83</v>
      </c>
    </row>
    <row r="1169" spans="1:14" hidden="1" x14ac:dyDescent="0.2">
      <c r="A1169">
        <v>1168</v>
      </c>
      <c r="B1169">
        <v>500000000842</v>
      </c>
      <c r="C1169">
        <v>502970000775</v>
      </c>
      <c r="D1169">
        <v>298</v>
      </c>
      <c r="E1169">
        <v>27</v>
      </c>
      <c r="F1169" t="s">
        <v>12</v>
      </c>
      <c r="G1169" s="1">
        <v>43553</v>
      </c>
      <c r="H1169" t="s">
        <v>13</v>
      </c>
      <c r="I1169" t="s">
        <v>14</v>
      </c>
      <c r="J1169" t="s">
        <v>19</v>
      </c>
      <c r="K1169" t="s">
        <v>128</v>
      </c>
      <c r="L1169">
        <v>-0.99233912099992949</v>
      </c>
      <c r="M1169">
        <v>41.633118833000033</v>
      </c>
      <c r="N1169" t="str">
        <f>CONCATENATE(Tabla1[[#This Row],[nombre]],Tabla1[[#This Row],[PPKK]])</f>
        <v>054 - BIF MONCASI-BIF CANAL IMPERIAL298</v>
      </c>
    </row>
    <row r="1170" spans="1:14" hidden="1" x14ac:dyDescent="0.2">
      <c r="A1170">
        <v>1169</v>
      </c>
      <c r="B1170">
        <v>210000000114</v>
      </c>
      <c r="C1170">
        <v>210410000068</v>
      </c>
      <c r="D1170">
        <v>108</v>
      </c>
      <c r="E1170">
        <v>27</v>
      </c>
      <c r="F1170" t="s">
        <v>12</v>
      </c>
      <c r="G1170" s="1">
        <v>43553</v>
      </c>
      <c r="H1170" t="s">
        <v>13</v>
      </c>
      <c r="I1170" t="s">
        <v>14</v>
      </c>
      <c r="J1170" t="s">
        <v>15</v>
      </c>
      <c r="K1170" t="s">
        <v>16</v>
      </c>
      <c r="L1170">
        <v>-6.9447480209999526</v>
      </c>
      <c r="M1170">
        <v>37.253595677000078</v>
      </c>
      <c r="N1170" t="str">
        <f>CONCATENATE(Tabla1[[#This Row],[nombre]],Tabla1[[#This Row],[PPKK]])</f>
        <v>440 - BIF.LOS NARANJOS-HUELVA108</v>
      </c>
    </row>
    <row r="1171" spans="1:14" hidden="1" x14ac:dyDescent="0.2">
      <c r="A1171">
        <v>1170</v>
      </c>
      <c r="B1171">
        <v>360000000187</v>
      </c>
      <c r="C1171">
        <v>360570000175</v>
      </c>
      <c r="D1171">
        <v>9</v>
      </c>
      <c r="E1171">
        <v>27</v>
      </c>
      <c r="F1171" t="s">
        <v>12</v>
      </c>
      <c r="G1171" s="1">
        <v>43553</v>
      </c>
      <c r="H1171" t="s">
        <v>13</v>
      </c>
      <c r="I1171" t="s">
        <v>14</v>
      </c>
      <c r="J1171" t="s">
        <v>15</v>
      </c>
      <c r="K1171" t="s">
        <v>167</v>
      </c>
      <c r="L1171">
        <v>-8.7022593338556984</v>
      </c>
      <c r="M1171">
        <v>42.250629558424812</v>
      </c>
      <c r="N1171" t="str">
        <f>CONCATENATE(Tabla1[[#This Row],[nombre]],Tabla1[[#This Row],[PPKK]])</f>
        <v>812 - BIF. CHAPELA-VIGO-GUIXAR9</v>
      </c>
    </row>
    <row r="1172" spans="1:14" hidden="1" x14ac:dyDescent="0.2">
      <c r="A1172">
        <v>1171</v>
      </c>
      <c r="B1172">
        <v>360000000187</v>
      </c>
      <c r="C1172">
        <v>360570000179</v>
      </c>
      <c r="D1172">
        <v>8</v>
      </c>
      <c r="E1172">
        <v>27</v>
      </c>
      <c r="F1172" t="s">
        <v>12</v>
      </c>
      <c r="G1172" s="1">
        <v>43553</v>
      </c>
      <c r="H1172" t="s">
        <v>13</v>
      </c>
      <c r="I1172" t="s">
        <v>14</v>
      </c>
      <c r="J1172" t="s">
        <v>15</v>
      </c>
      <c r="K1172" t="s">
        <v>167</v>
      </c>
      <c r="L1172">
        <v>-8.691857827957115</v>
      </c>
      <c r="M1172">
        <v>42.254705747890704</v>
      </c>
      <c r="N1172" t="str">
        <f>CONCATENATE(Tabla1[[#This Row],[nombre]],Tabla1[[#This Row],[PPKK]])</f>
        <v>812 - BIF. CHAPELA-VIGO-GUIXAR8</v>
      </c>
    </row>
    <row r="1173" spans="1:14" hidden="1" x14ac:dyDescent="0.2">
      <c r="A1173">
        <v>1172</v>
      </c>
      <c r="B1173">
        <v>270000000132</v>
      </c>
      <c r="C1173">
        <v>270050001064</v>
      </c>
      <c r="D1173">
        <v>134</v>
      </c>
      <c r="E1173">
        <v>27</v>
      </c>
      <c r="F1173" t="s">
        <v>12</v>
      </c>
      <c r="G1173" s="1">
        <v>43553</v>
      </c>
      <c r="H1173" t="s">
        <v>13</v>
      </c>
      <c r="I1173" t="s">
        <v>14</v>
      </c>
      <c r="J1173" t="s">
        <v>15</v>
      </c>
      <c r="K1173" t="s">
        <v>145</v>
      </c>
      <c r="L1173">
        <v>-7.19986593699997</v>
      </c>
      <c r="M1173">
        <v>43.549087877000026</v>
      </c>
      <c r="N1173" t="str">
        <f>CONCATENATE(Tabla1[[#This Row],[nombre]],Tabla1[[#This Row],[PPKK]])</f>
        <v>740 - FERROL-PRAVIA134</v>
      </c>
    </row>
    <row r="1174" spans="1:14" hidden="1" x14ac:dyDescent="0.2">
      <c r="A1174">
        <v>1173</v>
      </c>
      <c r="B1174">
        <v>470000000164</v>
      </c>
      <c r="C1174">
        <v>470110001237</v>
      </c>
      <c r="D1174">
        <v>187</v>
      </c>
      <c r="E1174">
        <v>27</v>
      </c>
      <c r="F1174" t="s">
        <v>12</v>
      </c>
      <c r="G1174" s="1">
        <v>43553</v>
      </c>
      <c r="H1174" t="s">
        <v>13</v>
      </c>
      <c r="I1174" t="s">
        <v>14</v>
      </c>
      <c r="J1174" t="s">
        <v>19</v>
      </c>
      <c r="K1174" t="s">
        <v>20</v>
      </c>
      <c r="L1174">
        <v>-4.7898187909999592</v>
      </c>
      <c r="M1174">
        <v>41.174429745000047</v>
      </c>
      <c r="N1174" t="str">
        <f>CONCATENATE(Tabla1[[#This Row],[nombre]],Tabla1[[#This Row],[PPKK]])</f>
        <v>100 - MADRID-CHAMARTIN-HENDAYA187</v>
      </c>
    </row>
    <row r="1175" spans="1:14" hidden="1" x14ac:dyDescent="0.2">
      <c r="A1175">
        <v>1174</v>
      </c>
      <c r="B1175">
        <v>180000000148</v>
      </c>
      <c r="C1175">
        <v>181220000178</v>
      </c>
      <c r="D1175">
        <v>63</v>
      </c>
      <c r="E1175">
        <v>27</v>
      </c>
      <c r="F1175" t="s">
        <v>12</v>
      </c>
      <c r="G1175" s="1">
        <v>43553</v>
      </c>
      <c r="H1175" t="s">
        <v>13</v>
      </c>
      <c r="I1175" t="s">
        <v>14</v>
      </c>
      <c r="J1175" t="s">
        <v>15</v>
      </c>
      <c r="K1175" t="s">
        <v>119</v>
      </c>
      <c r="L1175">
        <v>-4.1969479399999727</v>
      </c>
      <c r="M1175">
        <v>37.159131720000062</v>
      </c>
      <c r="N1175" t="str">
        <f>CONCATENATE(Tabla1[[#This Row],[nombre]],Tabla1[[#This Row],[PPKK]])</f>
        <v>036 - ANTEQUERA STA. ANA - GRANADA63</v>
      </c>
    </row>
    <row r="1176" spans="1:14" hidden="1" x14ac:dyDescent="0.2">
      <c r="A1176">
        <v>1175</v>
      </c>
      <c r="B1176">
        <v>430000000645</v>
      </c>
      <c r="C1176">
        <v>431480000885</v>
      </c>
      <c r="D1176">
        <v>6</v>
      </c>
      <c r="E1176">
        <v>27</v>
      </c>
      <c r="F1176" t="s">
        <v>12</v>
      </c>
      <c r="G1176" s="1">
        <v>43553</v>
      </c>
      <c r="H1176" t="s">
        <v>13</v>
      </c>
      <c r="I1176" t="s">
        <v>14</v>
      </c>
      <c r="J1176" t="s">
        <v>19</v>
      </c>
      <c r="K1176" t="s">
        <v>63</v>
      </c>
      <c r="L1176">
        <v>1.318816989000027</v>
      </c>
      <c r="M1176">
        <v>41.131095762000029</v>
      </c>
      <c r="N1176" t="str">
        <f>CONCATENATE(Tabla1[[#This Row],[nombre]],Tabla1[[#This Row],[PPKK]])</f>
        <v>600 - VALENCIA-NORD-S.VICENÇ CALDERS6</v>
      </c>
    </row>
    <row r="1177" spans="1:14" hidden="1" x14ac:dyDescent="0.2">
      <c r="A1177">
        <v>1176</v>
      </c>
      <c r="B1177">
        <v>330000002227</v>
      </c>
      <c r="C1177">
        <v>330350000058</v>
      </c>
      <c r="D1177">
        <v>13</v>
      </c>
      <c r="E1177">
        <v>27</v>
      </c>
      <c r="F1177" t="s">
        <v>12</v>
      </c>
      <c r="G1177" s="1">
        <v>43553</v>
      </c>
      <c r="H1177" t="s">
        <v>13</v>
      </c>
      <c r="I1177" t="s">
        <v>14</v>
      </c>
      <c r="J1177" t="s">
        <v>15</v>
      </c>
      <c r="K1177" t="s">
        <v>118</v>
      </c>
      <c r="L1177">
        <v>-5.8077578309339124</v>
      </c>
      <c r="M1177">
        <v>43.434092177109243</v>
      </c>
      <c r="N1177" t="str">
        <f>CONCATENATE(Tabla1[[#This Row],[nombre]],Tabla1[[#This Row],[PPKK]])</f>
        <v>154 - TUDELA VEGUIN-LUGO LLANERA13</v>
      </c>
    </row>
    <row r="1178" spans="1:14" hidden="1" x14ac:dyDescent="0.2">
      <c r="A1178">
        <v>1177</v>
      </c>
      <c r="B1178">
        <v>20000000126</v>
      </c>
      <c r="C1178">
        <v>20740000201</v>
      </c>
      <c r="D1178">
        <v>338</v>
      </c>
      <c r="E1178">
        <v>27</v>
      </c>
      <c r="F1178" t="s">
        <v>12</v>
      </c>
      <c r="G1178" s="1">
        <v>43553</v>
      </c>
      <c r="H1178" t="s">
        <v>13</v>
      </c>
      <c r="I1178" t="s">
        <v>14</v>
      </c>
      <c r="J1178" t="s">
        <v>15</v>
      </c>
      <c r="K1178" t="s">
        <v>43</v>
      </c>
      <c r="L1178">
        <v>-1.6942090599999351</v>
      </c>
      <c r="M1178">
        <v>38.585098600000038</v>
      </c>
      <c r="N1178" t="str">
        <f>CONCATENATE(Tabla1[[#This Row],[nombre]],Tabla1[[#This Row],[PPKK]])</f>
        <v>320 - CHINCHILLA MONTEAR.AG.KM.298,4-CARTAGENA338</v>
      </c>
    </row>
    <row r="1179" spans="1:14" hidden="1" x14ac:dyDescent="0.2">
      <c r="A1179">
        <v>1178</v>
      </c>
      <c r="B1179">
        <v>60000000247</v>
      </c>
      <c r="C1179">
        <v>60430000136</v>
      </c>
      <c r="D1179">
        <v>446</v>
      </c>
      <c r="E1179">
        <v>27</v>
      </c>
      <c r="F1179" t="s">
        <v>12</v>
      </c>
      <c r="G1179" s="1">
        <v>43553</v>
      </c>
      <c r="H1179" t="s">
        <v>13</v>
      </c>
      <c r="I1179" t="s">
        <v>14</v>
      </c>
      <c r="J1179" t="s">
        <v>15</v>
      </c>
      <c r="K1179" t="s">
        <v>61</v>
      </c>
      <c r="L1179">
        <v>-6.3146109919341598</v>
      </c>
      <c r="M1179">
        <v>38.870196590518141</v>
      </c>
      <c r="N1179" t="str">
        <f>CONCATENATE(Tabla1[[#This Row],[nombre]],Tabla1[[#This Row],[PPKK]])</f>
        <v>520 - CIUDAD REAL-BADAJOZ446</v>
      </c>
    </row>
    <row r="1180" spans="1:14" hidden="1" x14ac:dyDescent="0.2">
      <c r="A1180">
        <v>1179</v>
      </c>
      <c r="B1180">
        <v>20000000298</v>
      </c>
      <c r="C1180">
        <v>20030000199</v>
      </c>
      <c r="D1180">
        <v>322</v>
      </c>
      <c r="E1180">
        <v>27</v>
      </c>
      <c r="F1180" t="s">
        <v>12</v>
      </c>
      <c r="G1180" s="1">
        <v>43553</v>
      </c>
      <c r="H1180" t="s">
        <v>13</v>
      </c>
      <c r="I1180" t="s">
        <v>14</v>
      </c>
      <c r="J1180" t="s">
        <v>15</v>
      </c>
      <c r="K1180" t="s">
        <v>43</v>
      </c>
      <c r="L1180">
        <v>-1.6884804299999701</v>
      </c>
      <c r="M1180">
        <v>38.710187090000034</v>
      </c>
      <c r="N1180" t="str">
        <f>CONCATENATE(Tabla1[[#This Row],[nombre]],Tabla1[[#This Row],[PPKK]])</f>
        <v>320 - CHINCHILLA MONTEAR.AG.KM.298,4-CARTAGENA322</v>
      </c>
    </row>
    <row r="1181" spans="1:14" hidden="1" x14ac:dyDescent="0.2">
      <c r="A1181">
        <v>1180</v>
      </c>
      <c r="B1181">
        <v>140000000207</v>
      </c>
      <c r="C1181">
        <v>149020000246</v>
      </c>
      <c r="D1181">
        <v>32</v>
      </c>
      <c r="E1181">
        <v>27</v>
      </c>
      <c r="F1181" t="s">
        <v>12</v>
      </c>
      <c r="G1181" s="1">
        <v>43553</v>
      </c>
      <c r="H1181" t="s">
        <v>13</v>
      </c>
      <c r="I1181" t="s">
        <v>14</v>
      </c>
      <c r="J1181" t="s">
        <v>19</v>
      </c>
      <c r="K1181" t="s">
        <v>96</v>
      </c>
      <c r="L1181">
        <v>-4.9055812678503674</v>
      </c>
      <c r="M1181">
        <v>37.6086728387194</v>
      </c>
      <c r="N1181" t="str">
        <f>CONCATENATE(Tabla1[[#This Row],[nombre]],Tabla1[[#This Row],[PPKK]])</f>
        <v>030 - BIF. MALAGA-A.V.-MARIA ZAMBRANO32</v>
      </c>
    </row>
    <row r="1182" spans="1:14" hidden="1" x14ac:dyDescent="0.2">
      <c r="A1182">
        <v>1181</v>
      </c>
      <c r="B1182">
        <v>450000000547</v>
      </c>
      <c r="C1182">
        <v>451680000277</v>
      </c>
      <c r="D1182">
        <v>28</v>
      </c>
      <c r="E1182">
        <v>27</v>
      </c>
      <c r="F1182" t="s">
        <v>12</v>
      </c>
      <c r="G1182" s="1">
        <v>43553</v>
      </c>
      <c r="H1182" t="s">
        <v>13</v>
      </c>
      <c r="I1182" t="s">
        <v>14</v>
      </c>
      <c r="J1182" t="s">
        <v>19</v>
      </c>
      <c r="K1182" t="s">
        <v>69</v>
      </c>
      <c r="L1182">
        <v>-3.9578975191929411</v>
      </c>
      <c r="M1182">
        <v>39.870831360446317</v>
      </c>
      <c r="N1182" t="str">
        <f>CONCATENATE(Tabla1[[#This Row],[nombre]],Tabla1[[#This Row],[PPKK]])</f>
        <v>020 - LA SAGRA-TOLEDO28</v>
      </c>
    </row>
    <row r="1183" spans="1:14" hidden="1" x14ac:dyDescent="0.2">
      <c r="A1183">
        <v>1182</v>
      </c>
      <c r="B1183">
        <v>10000000041</v>
      </c>
      <c r="C1183">
        <v>10090000429</v>
      </c>
      <c r="D1183">
        <v>525</v>
      </c>
      <c r="E1183">
        <v>27</v>
      </c>
      <c r="F1183" t="s">
        <v>12</v>
      </c>
      <c r="G1183" s="1">
        <v>43553</v>
      </c>
      <c r="H1183" t="s">
        <v>13</v>
      </c>
      <c r="I1183" t="s">
        <v>14</v>
      </c>
      <c r="J1183" t="s">
        <v>19</v>
      </c>
      <c r="K1183" t="s">
        <v>20</v>
      </c>
      <c r="L1183">
        <v>-2.2917141500202471</v>
      </c>
      <c r="M1183">
        <v>42.868755466360007</v>
      </c>
      <c r="N1183" t="str">
        <f>CONCATENATE(Tabla1[[#This Row],[nombre]],Tabla1[[#This Row],[PPKK]])</f>
        <v>100 - MADRID-CHAMARTIN-HENDAYA525</v>
      </c>
    </row>
    <row r="1184" spans="1:14" hidden="1" x14ac:dyDescent="0.2">
      <c r="A1184">
        <v>1183</v>
      </c>
      <c r="B1184">
        <v>290000000198</v>
      </c>
      <c r="C1184">
        <v>290460000100</v>
      </c>
      <c r="D1184">
        <v>110</v>
      </c>
      <c r="E1184">
        <v>27</v>
      </c>
      <c r="F1184" t="s">
        <v>12</v>
      </c>
      <c r="G1184" s="1">
        <v>43553</v>
      </c>
      <c r="H1184" t="s">
        <v>13</v>
      </c>
      <c r="I1184" t="s">
        <v>14</v>
      </c>
      <c r="J1184" t="s">
        <v>15</v>
      </c>
      <c r="K1184" t="s">
        <v>110</v>
      </c>
      <c r="L1184">
        <v>-5.3288958912431479</v>
      </c>
      <c r="M1184">
        <v>36.589771288134578</v>
      </c>
      <c r="N1184" t="str">
        <f>CONCATENATE(Tabla1[[#This Row],[nombre]],Tabla1[[#This Row],[PPKK]])</f>
        <v>420 - BIF. MARAVILLAS-ALGECIRAS110</v>
      </c>
    </row>
    <row r="1185" spans="1:14" hidden="1" x14ac:dyDescent="0.2">
      <c r="A1185">
        <v>1184</v>
      </c>
      <c r="B1185">
        <v>410000000703</v>
      </c>
      <c r="C1185">
        <v>410820002342</v>
      </c>
      <c r="D1185">
        <v>107</v>
      </c>
      <c r="E1185">
        <v>27</v>
      </c>
      <c r="F1185" t="s">
        <v>12</v>
      </c>
      <c r="G1185" s="1">
        <v>43776</v>
      </c>
      <c r="H1185" t="s">
        <v>13</v>
      </c>
      <c r="I1185" t="s">
        <v>14</v>
      </c>
      <c r="J1185" t="s">
        <v>15</v>
      </c>
      <c r="K1185" t="s">
        <v>70</v>
      </c>
      <c r="L1185">
        <v>-4.7952346094641944</v>
      </c>
      <c r="M1185">
        <v>37.161545628728661</v>
      </c>
      <c r="N1185" t="str">
        <f>CONCATENATE(Tabla1[[#This Row],[nombre]],Tabla1[[#This Row],[PPKK]])</f>
        <v>422 - BIF. UTRERA-FUENTE DE PIEDRA107</v>
      </c>
    </row>
    <row r="1186" spans="1:14" hidden="1" x14ac:dyDescent="0.2">
      <c r="A1186">
        <v>1185</v>
      </c>
      <c r="B1186">
        <v>20000000031</v>
      </c>
      <c r="C1186">
        <v>20690000187</v>
      </c>
      <c r="D1186">
        <v>244</v>
      </c>
      <c r="E1186">
        <v>27</v>
      </c>
      <c r="F1186" t="s">
        <v>12</v>
      </c>
      <c r="G1186" s="1">
        <v>43553</v>
      </c>
      <c r="H1186" t="s">
        <v>13</v>
      </c>
      <c r="I1186" t="s">
        <v>14</v>
      </c>
      <c r="J1186" t="s">
        <v>19</v>
      </c>
      <c r="K1186" t="s">
        <v>31</v>
      </c>
      <c r="L1186">
        <v>-2.1536403899999641</v>
      </c>
      <c r="M1186">
        <v>39.192603901000041</v>
      </c>
      <c r="N1186" t="str">
        <f>CONCATENATE(Tabla1[[#This Row],[nombre]],Tabla1[[#This Row],[PPKK]])</f>
        <v>300 - MADRID CHAMARTÍN-VALENCIA-NORD244</v>
      </c>
    </row>
    <row r="1187" spans="1:14" hidden="1" x14ac:dyDescent="0.2">
      <c r="A1187">
        <v>1186</v>
      </c>
      <c r="B1187">
        <v>20000000103</v>
      </c>
      <c r="C1187">
        <v>20740000202</v>
      </c>
      <c r="D1187">
        <v>336</v>
      </c>
      <c r="E1187">
        <v>27</v>
      </c>
      <c r="F1187" t="s">
        <v>12</v>
      </c>
      <c r="G1187" s="1">
        <v>43553</v>
      </c>
      <c r="H1187" t="s">
        <v>13</v>
      </c>
      <c r="I1187" t="s">
        <v>14</v>
      </c>
      <c r="J1187" t="s">
        <v>15</v>
      </c>
      <c r="K1187" t="s">
        <v>43</v>
      </c>
      <c r="L1187">
        <v>-1.701176509999925</v>
      </c>
      <c r="M1187">
        <v>38.599896360000059</v>
      </c>
      <c r="N1187" t="str">
        <f>CONCATENATE(Tabla1[[#This Row],[nombre]],Tabla1[[#This Row],[PPKK]])</f>
        <v>320 - CHINCHILLA MONTEAR.AG.KM.298,4-CARTAGENA336</v>
      </c>
    </row>
    <row r="1188" spans="1:14" hidden="1" x14ac:dyDescent="0.2">
      <c r="A1188">
        <v>1187</v>
      </c>
      <c r="B1188">
        <v>20000000103</v>
      </c>
      <c r="C1188">
        <v>20740000200</v>
      </c>
      <c r="D1188">
        <v>337</v>
      </c>
      <c r="E1188">
        <v>27</v>
      </c>
      <c r="F1188" t="s">
        <v>12</v>
      </c>
      <c r="G1188" s="1">
        <v>43553</v>
      </c>
      <c r="H1188" t="s">
        <v>13</v>
      </c>
      <c r="I1188" t="s">
        <v>14</v>
      </c>
      <c r="J1188" t="s">
        <v>15</v>
      </c>
      <c r="K1188" t="s">
        <v>43</v>
      </c>
      <c r="L1188">
        <v>-1.7022026699999631</v>
      </c>
      <c r="M1188">
        <v>38.590997180000038</v>
      </c>
      <c r="N1188" t="str">
        <f>CONCATENATE(Tabla1[[#This Row],[nombre]],Tabla1[[#This Row],[PPKK]])</f>
        <v>320 - CHINCHILLA MONTEAR.AG.KM.298,4-CARTAGENA337</v>
      </c>
    </row>
    <row r="1189" spans="1:14" hidden="1" x14ac:dyDescent="0.2">
      <c r="A1189">
        <v>1188</v>
      </c>
      <c r="B1189">
        <v>170000000328</v>
      </c>
      <c r="C1189">
        <v>170490000093</v>
      </c>
      <c r="D1189">
        <v>214</v>
      </c>
      <c r="E1189">
        <v>27</v>
      </c>
      <c r="F1189" t="s">
        <v>12</v>
      </c>
      <c r="G1189" s="1">
        <v>43553</v>
      </c>
      <c r="H1189" t="s">
        <v>13</v>
      </c>
      <c r="I1189" t="s">
        <v>14</v>
      </c>
      <c r="J1189" t="s">
        <v>19</v>
      </c>
      <c r="K1189" t="s">
        <v>66</v>
      </c>
      <c r="L1189">
        <v>2.8655075900000502</v>
      </c>
      <c r="M1189">
        <v>42.025970131000072</v>
      </c>
      <c r="N1189" t="str">
        <f>CONCATENATE(Tabla1[[#This Row],[nombre]],Tabla1[[#This Row],[PPKK]])</f>
        <v>270 - BIF. SAGRERA-CERBERE214</v>
      </c>
    </row>
    <row r="1190" spans="1:14" hidden="1" x14ac:dyDescent="0.2">
      <c r="A1190">
        <v>1189</v>
      </c>
      <c r="B1190">
        <v>20000000085</v>
      </c>
      <c r="C1190">
        <v>20690000184</v>
      </c>
      <c r="D1190">
        <v>247</v>
      </c>
      <c r="E1190">
        <v>27</v>
      </c>
      <c r="F1190" t="s">
        <v>12</v>
      </c>
      <c r="G1190" s="1">
        <v>43553</v>
      </c>
      <c r="H1190" t="s">
        <v>13</v>
      </c>
      <c r="I1190" t="s">
        <v>14</v>
      </c>
      <c r="J1190" t="s">
        <v>19</v>
      </c>
      <c r="K1190" t="s">
        <v>31</v>
      </c>
      <c r="L1190">
        <v>-2.12887787692177</v>
      </c>
      <c r="M1190">
        <v>39.173590150496587</v>
      </c>
      <c r="N1190" t="str">
        <f>CONCATENATE(Tabla1[[#This Row],[nombre]],Tabla1[[#This Row],[PPKK]])</f>
        <v>300 - MADRID CHAMARTÍN-VALENCIA-NORD247</v>
      </c>
    </row>
    <row r="1191" spans="1:14" hidden="1" x14ac:dyDescent="0.2">
      <c r="A1191">
        <v>1190</v>
      </c>
      <c r="B1191">
        <v>20000000085</v>
      </c>
      <c r="C1191">
        <v>20690000228</v>
      </c>
      <c r="D1191">
        <v>248</v>
      </c>
      <c r="E1191">
        <v>27</v>
      </c>
      <c r="F1191" t="s">
        <v>12</v>
      </c>
      <c r="G1191" s="1">
        <v>43553</v>
      </c>
      <c r="H1191" t="s">
        <v>13</v>
      </c>
      <c r="I1191" t="s">
        <v>14</v>
      </c>
      <c r="J1191" t="s">
        <v>19</v>
      </c>
      <c r="K1191" t="s">
        <v>31</v>
      </c>
      <c r="L1191">
        <v>-2.120639454456013</v>
      </c>
      <c r="M1191">
        <v>39.167260126403171</v>
      </c>
      <c r="N1191" t="str">
        <f>CONCATENATE(Tabla1[[#This Row],[nombre]],Tabla1[[#This Row],[PPKK]])</f>
        <v>300 - MADRID CHAMARTÍN-VALENCIA-NORD248</v>
      </c>
    </row>
    <row r="1192" spans="1:14" hidden="1" x14ac:dyDescent="0.2">
      <c r="A1192">
        <v>1191</v>
      </c>
      <c r="B1192">
        <v>20000000085</v>
      </c>
      <c r="C1192">
        <v>20690000226</v>
      </c>
      <c r="D1192">
        <v>251</v>
      </c>
      <c r="E1192">
        <v>27</v>
      </c>
      <c r="F1192" t="s">
        <v>12</v>
      </c>
      <c r="G1192" s="1">
        <v>43553</v>
      </c>
      <c r="H1192" t="s">
        <v>13</v>
      </c>
      <c r="I1192" t="s">
        <v>14</v>
      </c>
      <c r="J1192" t="s">
        <v>19</v>
      </c>
      <c r="K1192" t="s">
        <v>31</v>
      </c>
      <c r="L1192">
        <v>-2.0930484394857101</v>
      </c>
      <c r="M1192">
        <v>39.151249654629673</v>
      </c>
      <c r="N1192" t="str">
        <f>CONCATENATE(Tabla1[[#This Row],[nombre]],Tabla1[[#This Row],[PPKK]])</f>
        <v>300 - MADRID CHAMARTÍN-VALENCIA-NORD251</v>
      </c>
    </row>
    <row r="1193" spans="1:14" hidden="1" x14ac:dyDescent="0.2">
      <c r="A1193">
        <v>1192</v>
      </c>
      <c r="B1193">
        <v>20000000085</v>
      </c>
      <c r="C1193">
        <v>20690000222</v>
      </c>
      <c r="D1193">
        <v>250</v>
      </c>
      <c r="E1193">
        <v>27</v>
      </c>
      <c r="F1193" t="s">
        <v>12</v>
      </c>
      <c r="G1193" s="1">
        <v>43553</v>
      </c>
      <c r="H1193" t="s">
        <v>13</v>
      </c>
      <c r="I1193" t="s">
        <v>14</v>
      </c>
      <c r="J1193" t="s">
        <v>19</v>
      </c>
      <c r="K1193" t="s">
        <v>31</v>
      </c>
      <c r="L1193">
        <v>-2.1033132021817931</v>
      </c>
      <c r="M1193">
        <v>39.15539180696711</v>
      </c>
      <c r="N1193" t="str">
        <f>CONCATENATE(Tabla1[[#This Row],[nombre]],Tabla1[[#This Row],[PPKK]])</f>
        <v>300 - MADRID CHAMARTÍN-VALENCIA-NORD250</v>
      </c>
    </row>
    <row r="1194" spans="1:14" hidden="1" x14ac:dyDescent="0.2">
      <c r="A1194">
        <v>1193</v>
      </c>
      <c r="B1194">
        <v>20000000260</v>
      </c>
      <c r="C1194">
        <v>20400000233</v>
      </c>
      <c r="D1194">
        <v>307</v>
      </c>
      <c r="E1194">
        <v>27</v>
      </c>
      <c r="F1194" t="s">
        <v>12</v>
      </c>
      <c r="G1194" s="1">
        <v>43553</v>
      </c>
      <c r="H1194" t="s">
        <v>13</v>
      </c>
      <c r="I1194" t="s">
        <v>14</v>
      </c>
      <c r="J1194" t="s">
        <v>19</v>
      </c>
      <c r="K1194" t="s">
        <v>31</v>
      </c>
      <c r="L1194">
        <v>-1.5938284208932121</v>
      </c>
      <c r="M1194">
        <v>38.924813386101732</v>
      </c>
      <c r="N1194" t="str">
        <f>CONCATENATE(Tabla1[[#This Row],[nombre]],Tabla1[[#This Row],[PPKK]])</f>
        <v>300 - MADRID CHAMARTÍN-VALENCIA-NORD307</v>
      </c>
    </row>
    <row r="1195" spans="1:14" hidden="1" x14ac:dyDescent="0.2">
      <c r="A1195">
        <v>1194</v>
      </c>
      <c r="B1195">
        <v>190000000157</v>
      </c>
      <c r="C1195">
        <v>193220000073</v>
      </c>
      <c r="D1195">
        <v>117</v>
      </c>
      <c r="E1195">
        <v>27</v>
      </c>
      <c r="F1195" t="s">
        <v>12</v>
      </c>
      <c r="G1195" s="1">
        <v>43553</v>
      </c>
      <c r="H1195" t="s">
        <v>13</v>
      </c>
      <c r="I1195" t="s">
        <v>14</v>
      </c>
      <c r="J1195" t="s">
        <v>19</v>
      </c>
      <c r="K1195" t="s">
        <v>29</v>
      </c>
      <c r="L1195">
        <v>-2.8283431697785102</v>
      </c>
      <c r="M1195">
        <v>40.962269468797651</v>
      </c>
      <c r="N1195" t="str">
        <f>CONCATENATE(Tabla1[[#This Row],[nombre]],Tabla1[[#This Row],[PPKK]])</f>
        <v>200 - MADRID-CHAMARTIN-BARNA-EST. DE FRANÇA117</v>
      </c>
    </row>
    <row r="1196" spans="1:14" hidden="1" x14ac:dyDescent="0.2">
      <c r="A1196">
        <v>1195</v>
      </c>
      <c r="B1196">
        <v>20000000260</v>
      </c>
      <c r="C1196">
        <v>20400000232</v>
      </c>
      <c r="D1196">
        <v>306</v>
      </c>
      <c r="E1196">
        <v>27</v>
      </c>
      <c r="F1196" t="s">
        <v>12</v>
      </c>
      <c r="G1196" s="1">
        <v>43776</v>
      </c>
      <c r="H1196" t="s">
        <v>13</v>
      </c>
      <c r="I1196" t="s">
        <v>14</v>
      </c>
      <c r="J1196" t="s">
        <v>19</v>
      </c>
      <c r="K1196" t="s">
        <v>31</v>
      </c>
      <c r="L1196">
        <v>-1.6050105999999571</v>
      </c>
      <c r="M1196">
        <v>38.922603343000048</v>
      </c>
      <c r="N1196" t="str">
        <f>CONCATENATE(Tabla1[[#This Row],[nombre]],Tabla1[[#This Row],[PPKK]])</f>
        <v>300 - MADRID CHAMARTÍN-VALENCIA-NORD306</v>
      </c>
    </row>
    <row r="1197" spans="1:14" hidden="1" x14ac:dyDescent="0.2">
      <c r="A1197">
        <v>1196</v>
      </c>
      <c r="B1197">
        <v>300000000065</v>
      </c>
      <c r="C1197">
        <v>300300000228</v>
      </c>
      <c r="D1197">
        <v>461</v>
      </c>
      <c r="E1197">
        <v>27</v>
      </c>
      <c r="F1197" t="s">
        <v>12</v>
      </c>
      <c r="G1197" s="1">
        <v>43553</v>
      </c>
      <c r="H1197" t="s">
        <v>13</v>
      </c>
      <c r="I1197" t="s">
        <v>14</v>
      </c>
      <c r="J1197" t="s">
        <v>19</v>
      </c>
      <c r="K1197" t="s">
        <v>43</v>
      </c>
      <c r="L1197">
        <v>-1.1180402055707901</v>
      </c>
      <c r="M1197">
        <v>37.973218023746639</v>
      </c>
      <c r="N1197" t="str">
        <f>CONCATENATE(Tabla1[[#This Row],[nombre]],Tabla1[[#This Row],[PPKK]])</f>
        <v>320 - CHINCHILLA MONTEAR.AG.KM.298,4-CARTAGENA461</v>
      </c>
    </row>
    <row r="1198" spans="1:14" hidden="1" x14ac:dyDescent="0.2">
      <c r="A1198">
        <v>1197</v>
      </c>
      <c r="B1198">
        <v>20000000038</v>
      </c>
      <c r="C1198">
        <v>20290000035</v>
      </c>
      <c r="D1198">
        <v>301</v>
      </c>
      <c r="E1198">
        <v>27</v>
      </c>
      <c r="F1198" t="s">
        <v>12</v>
      </c>
      <c r="G1198" s="1">
        <v>43553</v>
      </c>
      <c r="H1198" t="s">
        <v>13</v>
      </c>
      <c r="I1198" t="s">
        <v>14</v>
      </c>
      <c r="J1198" t="s">
        <v>19</v>
      </c>
      <c r="K1198" t="s">
        <v>31</v>
      </c>
      <c r="L1198">
        <v>-1.660318213972896</v>
      </c>
      <c r="M1198">
        <v>38.910146765853213</v>
      </c>
      <c r="N1198" t="str">
        <f>CONCATENATE(Tabla1[[#This Row],[nombre]],Tabla1[[#This Row],[PPKK]])</f>
        <v>300 - MADRID CHAMARTÍN-VALENCIA-NORD301</v>
      </c>
    </row>
    <row r="1199" spans="1:14" hidden="1" x14ac:dyDescent="0.2">
      <c r="A1199">
        <v>1198</v>
      </c>
      <c r="B1199">
        <v>100000000465</v>
      </c>
      <c r="C1199">
        <v>100370000205</v>
      </c>
      <c r="D1199">
        <v>358</v>
      </c>
      <c r="E1199">
        <v>27</v>
      </c>
      <c r="F1199" t="s">
        <v>12</v>
      </c>
      <c r="G1199" s="1">
        <v>43553</v>
      </c>
      <c r="H1199" t="s">
        <v>13</v>
      </c>
      <c r="I1199" t="s">
        <v>14</v>
      </c>
      <c r="J1199" t="s">
        <v>15</v>
      </c>
      <c r="K1199" t="s">
        <v>65</v>
      </c>
      <c r="L1199">
        <v>-6.6325087259000197</v>
      </c>
      <c r="M1199">
        <v>39.440375270721759</v>
      </c>
      <c r="N1199" t="str">
        <f>CONCATENATE(Tabla1[[#This Row],[nombre]],Tabla1[[#This Row],[PPKK]])</f>
        <v>500 - BIF. PLANETARIO-VALENCIA ALCANTARA358</v>
      </c>
    </row>
    <row r="1200" spans="1:14" hidden="1" x14ac:dyDescent="0.2">
      <c r="A1200">
        <v>1199</v>
      </c>
      <c r="B1200">
        <v>20000000057</v>
      </c>
      <c r="C1200">
        <v>20290000033</v>
      </c>
      <c r="D1200">
        <v>342</v>
      </c>
      <c r="E1200">
        <v>27</v>
      </c>
      <c r="F1200" t="s">
        <v>12</v>
      </c>
      <c r="G1200" s="1">
        <v>43553</v>
      </c>
      <c r="H1200" t="s">
        <v>13</v>
      </c>
      <c r="I1200" t="s">
        <v>14</v>
      </c>
      <c r="J1200" t="s">
        <v>19</v>
      </c>
      <c r="K1200" t="s">
        <v>42</v>
      </c>
      <c r="L1200">
        <v>-1.675151696123127</v>
      </c>
      <c r="M1200">
        <v>38.902085187161603</v>
      </c>
      <c r="N1200" t="str">
        <f>CONCATENATE(Tabla1[[#This Row],[nombre]],Tabla1[[#This Row],[PPKK]])</f>
        <v>042 - BIF. ALBACETE - ALACANT-TERMINAL342</v>
      </c>
    </row>
    <row r="1201" spans="1:14" hidden="1" x14ac:dyDescent="0.2">
      <c r="A1201">
        <v>1200</v>
      </c>
      <c r="B1201">
        <v>90000000082</v>
      </c>
      <c r="C1201">
        <v>92160000532</v>
      </c>
      <c r="D1201">
        <v>211</v>
      </c>
      <c r="E1201">
        <v>27</v>
      </c>
      <c r="F1201" t="s">
        <v>12</v>
      </c>
      <c r="G1201" s="1">
        <v>43553</v>
      </c>
      <c r="H1201" t="s">
        <v>13</v>
      </c>
      <c r="I1201" t="s">
        <v>14</v>
      </c>
      <c r="J1201" t="s">
        <v>15</v>
      </c>
      <c r="K1201" t="s">
        <v>21</v>
      </c>
      <c r="L1201">
        <v>-3.8170845639999702</v>
      </c>
      <c r="M1201">
        <v>43.014944360000072</v>
      </c>
      <c r="N1201" t="str">
        <f>CONCATENATE(Tabla1[[#This Row],[nombre]],Tabla1[[#This Row],[PPKK]])</f>
        <v>790 - ASUNCION UNIVERSIDAD-ARANGUREN211</v>
      </c>
    </row>
    <row r="1202" spans="1:14" hidden="1" x14ac:dyDescent="0.2">
      <c r="A1202">
        <v>1201</v>
      </c>
      <c r="B1202">
        <v>260000000187</v>
      </c>
      <c r="C1202">
        <v>260110002249</v>
      </c>
      <c r="D1202">
        <v>11</v>
      </c>
      <c r="E1202">
        <v>27</v>
      </c>
      <c r="F1202" t="s">
        <v>12</v>
      </c>
      <c r="G1202" s="1">
        <v>43553</v>
      </c>
      <c r="H1202" t="s">
        <v>13</v>
      </c>
      <c r="I1202" t="s">
        <v>14</v>
      </c>
      <c r="J1202" t="s">
        <v>15</v>
      </c>
      <c r="K1202" t="s">
        <v>73</v>
      </c>
      <c r="L1202">
        <v>-1.8098676520540651</v>
      </c>
      <c r="M1202">
        <v>42.212326531903088</v>
      </c>
      <c r="N1202" t="str">
        <f>CONCATENATE(Tabla1[[#This Row],[nombre]],Tabla1[[#This Row],[PPKK]])</f>
        <v>700 - INT. ABANDO IND. PRIETO-CASETAS11</v>
      </c>
    </row>
    <row r="1203" spans="1:14" hidden="1" x14ac:dyDescent="0.2">
      <c r="A1203">
        <v>1202</v>
      </c>
      <c r="B1203">
        <v>500000001914</v>
      </c>
      <c r="C1203">
        <v>500080002788</v>
      </c>
      <c r="D1203">
        <v>28</v>
      </c>
      <c r="E1203">
        <v>27</v>
      </c>
      <c r="F1203" t="s">
        <v>12</v>
      </c>
      <c r="G1203" s="1">
        <v>43553</v>
      </c>
      <c r="H1203" t="s">
        <v>13</v>
      </c>
      <c r="I1203" t="s">
        <v>14</v>
      </c>
      <c r="J1203" t="s">
        <v>19</v>
      </c>
      <c r="K1203" t="s">
        <v>73</v>
      </c>
      <c r="L1203">
        <v>-1.148931031740535</v>
      </c>
      <c r="M1203">
        <v>41.778555709523047</v>
      </c>
      <c r="N1203" t="str">
        <f>CONCATENATE(Tabla1[[#This Row],[nombre]],Tabla1[[#This Row],[PPKK]])</f>
        <v>700 - INT. ABANDO IND. PRIETO-CASETAS28</v>
      </c>
    </row>
    <row r="1204" spans="1:14" hidden="1" x14ac:dyDescent="0.2">
      <c r="A1204">
        <v>1203</v>
      </c>
      <c r="B1204">
        <v>20000000098</v>
      </c>
      <c r="C1204">
        <v>20090000215</v>
      </c>
      <c r="D1204">
        <v>386</v>
      </c>
      <c r="E1204">
        <v>27</v>
      </c>
      <c r="F1204" t="s">
        <v>12</v>
      </c>
      <c r="G1204" s="1">
        <v>43553</v>
      </c>
      <c r="H1204" t="s">
        <v>13</v>
      </c>
      <c r="I1204" t="s">
        <v>14</v>
      </c>
      <c r="J1204" t="s">
        <v>19</v>
      </c>
      <c r="K1204" t="s">
        <v>42</v>
      </c>
      <c r="L1204">
        <v>-1.188969291967013</v>
      </c>
      <c r="M1204">
        <v>38.873264828549623</v>
      </c>
      <c r="N1204" t="str">
        <f>CONCATENATE(Tabla1[[#This Row],[nombre]],Tabla1[[#This Row],[PPKK]])</f>
        <v>042 - BIF. ALBACETE - ALACANT-TERMINAL386</v>
      </c>
    </row>
    <row r="1205" spans="1:14" hidden="1" x14ac:dyDescent="0.2">
      <c r="A1205">
        <v>1204</v>
      </c>
      <c r="B1205">
        <v>410000000697</v>
      </c>
      <c r="C1205">
        <v>410240000476</v>
      </c>
      <c r="D1205">
        <v>427</v>
      </c>
      <c r="E1205">
        <v>27</v>
      </c>
      <c r="F1205" t="s">
        <v>12</v>
      </c>
      <c r="G1205" s="1">
        <v>43553</v>
      </c>
      <c r="H1205" t="s">
        <v>13</v>
      </c>
      <c r="I1205" t="s">
        <v>14</v>
      </c>
      <c r="J1205" t="s">
        <v>19</v>
      </c>
      <c r="K1205" t="s">
        <v>28</v>
      </c>
      <c r="L1205">
        <v>-5.6307010136030744</v>
      </c>
      <c r="M1205">
        <v>37.59575280834094</v>
      </c>
      <c r="N1205" t="str">
        <f>CONCATENATE(Tabla1[[#This Row],[nombre]],Tabla1[[#This Row],[PPKK]])</f>
        <v>010 - PTA. DE ATOCHA-SEVILLA-S. JUSTA427</v>
      </c>
    </row>
    <row r="1206" spans="1:14" hidden="1" x14ac:dyDescent="0.2">
      <c r="A1206">
        <v>1205</v>
      </c>
      <c r="B1206">
        <v>150000000706</v>
      </c>
      <c r="C1206">
        <v>150440001176</v>
      </c>
      <c r="D1206">
        <v>68</v>
      </c>
      <c r="E1206">
        <v>27</v>
      </c>
      <c r="F1206" t="s">
        <v>12</v>
      </c>
      <c r="G1206" s="1">
        <v>43553</v>
      </c>
      <c r="H1206" t="s">
        <v>13</v>
      </c>
      <c r="I1206" t="s">
        <v>14</v>
      </c>
      <c r="J1206" t="s">
        <v>15</v>
      </c>
      <c r="K1206" t="s">
        <v>145</v>
      </c>
      <c r="L1206">
        <v>-7.713380838997371</v>
      </c>
      <c r="M1206">
        <v>43.738978553001317</v>
      </c>
      <c r="N1206" t="str">
        <f>CONCATENATE(Tabla1[[#This Row],[nombre]],Tabla1[[#This Row],[PPKK]])</f>
        <v>740 - FERROL-PRAVIA68</v>
      </c>
    </row>
    <row r="1207" spans="1:14" hidden="1" x14ac:dyDescent="0.2">
      <c r="A1207">
        <v>1206</v>
      </c>
      <c r="B1207">
        <v>340000000329</v>
      </c>
      <c r="C1207">
        <v>340230000347</v>
      </c>
      <c r="D1207">
        <v>288</v>
      </c>
      <c r="E1207">
        <v>27</v>
      </c>
      <c r="F1207" t="s">
        <v>12</v>
      </c>
      <c r="G1207" s="1">
        <v>43553</v>
      </c>
      <c r="H1207" t="s">
        <v>13</v>
      </c>
      <c r="I1207" t="s">
        <v>14</v>
      </c>
      <c r="J1207" t="s">
        <v>19</v>
      </c>
      <c r="K1207" t="s">
        <v>20</v>
      </c>
      <c r="L1207">
        <v>-4.4749613752436064</v>
      </c>
      <c r="M1207">
        <v>41.935795298595281</v>
      </c>
      <c r="N1207" t="str">
        <f>CONCATENATE(Tabla1[[#This Row],[nombre]],Tabla1[[#This Row],[PPKK]])</f>
        <v>100 - MADRID-CHAMARTIN-HENDAYA288</v>
      </c>
    </row>
    <row r="1208" spans="1:14" hidden="1" x14ac:dyDescent="0.2">
      <c r="A1208">
        <v>1207</v>
      </c>
      <c r="B1208">
        <v>60000000572</v>
      </c>
      <c r="C1208">
        <v>60700000198</v>
      </c>
      <c r="D1208">
        <v>35</v>
      </c>
      <c r="E1208">
        <v>27</v>
      </c>
      <c r="F1208" t="s">
        <v>12</v>
      </c>
      <c r="G1208" s="1">
        <v>43553</v>
      </c>
      <c r="H1208" t="s">
        <v>13</v>
      </c>
      <c r="I1208" t="s">
        <v>14</v>
      </c>
      <c r="J1208" t="s">
        <v>15</v>
      </c>
      <c r="K1208" t="s">
        <v>125</v>
      </c>
      <c r="L1208">
        <v>-6.7112723347961731</v>
      </c>
      <c r="M1208">
        <v>38.360645641787521</v>
      </c>
      <c r="N1208" t="str">
        <f>CONCATENATE(Tabla1[[#This Row],[nombre]],Tabla1[[#This Row],[PPKK]])</f>
        <v>514 - ZAFRA-JEREZ CABALLEROS35</v>
      </c>
    </row>
    <row r="1209" spans="1:14" hidden="1" x14ac:dyDescent="0.2">
      <c r="A1209">
        <v>1208</v>
      </c>
      <c r="B1209">
        <v>190000000009</v>
      </c>
      <c r="C1209">
        <v>191560000102</v>
      </c>
      <c r="D1209">
        <v>101</v>
      </c>
      <c r="E1209">
        <v>27</v>
      </c>
      <c r="F1209" t="s">
        <v>12</v>
      </c>
      <c r="G1209" s="1">
        <v>43553</v>
      </c>
      <c r="H1209" t="s">
        <v>13</v>
      </c>
      <c r="I1209" t="s">
        <v>14</v>
      </c>
      <c r="J1209" t="s">
        <v>19</v>
      </c>
      <c r="K1209" t="s">
        <v>29</v>
      </c>
      <c r="L1209">
        <v>-2.9612136349999791</v>
      </c>
      <c r="M1209">
        <v>40.912657026000034</v>
      </c>
      <c r="N1209" t="str">
        <f>CONCATENATE(Tabla1[[#This Row],[nombre]],Tabla1[[#This Row],[PPKK]])</f>
        <v>200 - MADRID-CHAMARTIN-BARNA-EST. DE FRANÇA101</v>
      </c>
    </row>
    <row r="1210" spans="1:14" hidden="1" x14ac:dyDescent="0.2">
      <c r="A1210">
        <v>1209</v>
      </c>
      <c r="B1210">
        <v>390000000546</v>
      </c>
      <c r="C1210">
        <v>390950000288</v>
      </c>
      <c r="D1210">
        <v>455</v>
      </c>
      <c r="E1210">
        <v>27</v>
      </c>
      <c r="F1210" t="s">
        <v>12</v>
      </c>
      <c r="G1210" s="1">
        <v>43553</v>
      </c>
      <c r="H1210" t="s">
        <v>13</v>
      </c>
      <c r="I1210" t="s">
        <v>14</v>
      </c>
      <c r="J1210" t="s">
        <v>15</v>
      </c>
      <c r="K1210" t="s">
        <v>133</v>
      </c>
      <c r="L1210">
        <v>-4.5096463159999303</v>
      </c>
      <c r="M1210">
        <v>43.375160849000054</v>
      </c>
      <c r="N1210" t="str">
        <f>CONCATENATE(Tabla1[[#This Row],[nombre]],Tabla1[[#This Row],[PPKK]])</f>
        <v>770 - SANTANDER-OVIEDO455</v>
      </c>
    </row>
    <row r="1211" spans="1:14" hidden="1" x14ac:dyDescent="0.2">
      <c r="A1211">
        <v>1210</v>
      </c>
      <c r="B1211">
        <v>60000000572</v>
      </c>
      <c r="C1211">
        <v>60700000197</v>
      </c>
      <c r="D1211">
        <v>36</v>
      </c>
      <c r="E1211">
        <v>27</v>
      </c>
      <c r="F1211" t="s">
        <v>12</v>
      </c>
      <c r="G1211" s="1">
        <v>43553</v>
      </c>
      <c r="H1211" t="s">
        <v>13</v>
      </c>
      <c r="I1211" t="s">
        <v>14</v>
      </c>
      <c r="J1211" t="s">
        <v>15</v>
      </c>
      <c r="K1211" t="s">
        <v>125</v>
      </c>
      <c r="L1211">
        <v>-6.7131055837207843</v>
      </c>
      <c r="M1211">
        <v>38.352283418780942</v>
      </c>
      <c r="N1211" t="str">
        <f>CONCATENATE(Tabla1[[#This Row],[nombre]],Tabla1[[#This Row],[PPKK]])</f>
        <v>514 - ZAFRA-JEREZ CABALLEROS36</v>
      </c>
    </row>
    <row r="1212" spans="1:14" hidden="1" x14ac:dyDescent="0.2">
      <c r="A1212">
        <v>1211</v>
      </c>
      <c r="B1212">
        <v>270000000665</v>
      </c>
      <c r="C1212">
        <v>270510001069</v>
      </c>
      <c r="D1212">
        <v>141</v>
      </c>
      <c r="E1212">
        <v>27</v>
      </c>
      <c r="F1212" t="s">
        <v>12</v>
      </c>
      <c r="G1212" s="1">
        <v>43553</v>
      </c>
      <c r="H1212" t="s">
        <v>13</v>
      </c>
      <c r="I1212" t="s">
        <v>14</v>
      </c>
      <c r="J1212" t="s">
        <v>15</v>
      </c>
      <c r="K1212" t="s">
        <v>145</v>
      </c>
      <c r="L1212">
        <v>-7.1138833089902436</v>
      </c>
      <c r="M1212">
        <v>43.549952674196021</v>
      </c>
      <c r="N1212" t="str">
        <f>CONCATENATE(Tabla1[[#This Row],[nombre]],Tabla1[[#This Row],[PPKK]])</f>
        <v>740 - FERROL-PRAVIA141</v>
      </c>
    </row>
    <row r="1213" spans="1:14" hidden="1" x14ac:dyDescent="0.2">
      <c r="A1213">
        <v>1212</v>
      </c>
      <c r="B1213">
        <v>180000000226</v>
      </c>
      <c r="C1213">
        <v>180970000017</v>
      </c>
      <c r="D1213">
        <v>2</v>
      </c>
      <c r="E1213">
        <v>27</v>
      </c>
      <c r="F1213" t="s">
        <v>12</v>
      </c>
      <c r="G1213" s="1">
        <v>43553</v>
      </c>
      <c r="H1213" t="s">
        <v>13</v>
      </c>
      <c r="I1213" t="s">
        <v>14</v>
      </c>
      <c r="J1213" t="s">
        <v>15</v>
      </c>
      <c r="K1213" t="s">
        <v>151</v>
      </c>
      <c r="L1213">
        <v>-2.9702625719538278</v>
      </c>
      <c r="M1213">
        <v>37.220233775796103</v>
      </c>
      <c r="N1213" t="str">
        <f>CONCATENATE(Tabla1[[#This Row],[nombre]],Tabla1[[#This Row],[PPKK]])</f>
        <v>412 - HUENEJA-DOLAR-MINAS DEL MARQUESADO2</v>
      </c>
    </row>
    <row r="1214" spans="1:14" hidden="1" x14ac:dyDescent="0.2">
      <c r="A1214">
        <v>1213</v>
      </c>
      <c r="B1214">
        <v>500000000793</v>
      </c>
      <c r="C1214">
        <v>502970000882</v>
      </c>
      <c r="D1214">
        <v>11</v>
      </c>
      <c r="E1214">
        <v>27</v>
      </c>
      <c r="F1214" t="s">
        <v>12</v>
      </c>
      <c r="G1214" s="1">
        <v>43553</v>
      </c>
      <c r="H1214" t="s">
        <v>13</v>
      </c>
      <c r="I1214" t="s">
        <v>14</v>
      </c>
      <c r="J1214" t="s">
        <v>15</v>
      </c>
      <c r="K1214" t="s">
        <v>76</v>
      </c>
      <c r="L1214">
        <v>-0.84168115599993598</v>
      </c>
      <c r="M1214">
        <v>41.72669322400003</v>
      </c>
      <c r="N1214" t="str">
        <f>CONCATENATE(Tabla1[[#This Row],[nombre]],Tabla1[[#This Row],[PPKK]])</f>
        <v>070 - BIF HUESCA-HUESCA11</v>
      </c>
    </row>
    <row r="1215" spans="1:14" hidden="1" x14ac:dyDescent="0.2">
      <c r="A1215">
        <v>1214</v>
      </c>
      <c r="B1215">
        <v>430000000791</v>
      </c>
      <c r="C1215">
        <v>430370000361</v>
      </c>
      <c r="D1215">
        <v>622</v>
      </c>
      <c r="E1215">
        <v>27</v>
      </c>
      <c r="F1215" t="s">
        <v>12</v>
      </c>
      <c r="G1215" s="1">
        <v>43553</v>
      </c>
      <c r="H1215" t="s">
        <v>13</v>
      </c>
      <c r="I1215" t="s">
        <v>14</v>
      </c>
      <c r="J1215" t="s">
        <v>19</v>
      </c>
      <c r="K1215" t="s">
        <v>29</v>
      </c>
      <c r="L1215">
        <v>1.5719875350000621</v>
      </c>
      <c r="M1215">
        <v>41.189167741000063</v>
      </c>
      <c r="N1215" t="str">
        <f>CONCATENATE(Tabla1[[#This Row],[nombre]],Tabla1[[#This Row],[PPKK]])</f>
        <v>200 - MADRID-CHAMARTIN-BARNA-EST. DE FRANÇA622</v>
      </c>
    </row>
    <row r="1216" spans="1:14" hidden="1" x14ac:dyDescent="0.2">
      <c r="A1216">
        <v>1215</v>
      </c>
      <c r="B1216">
        <v>360000000895</v>
      </c>
      <c r="C1216">
        <v>360520000617</v>
      </c>
      <c r="D1216">
        <v>334</v>
      </c>
      <c r="E1216">
        <v>27</v>
      </c>
      <c r="F1216" t="s">
        <v>12</v>
      </c>
      <c r="G1216" s="1">
        <v>43553</v>
      </c>
      <c r="H1216" t="s">
        <v>13</v>
      </c>
      <c r="I1216" t="s">
        <v>14</v>
      </c>
      <c r="J1216" t="s">
        <v>15</v>
      </c>
      <c r="K1216" t="s">
        <v>17</v>
      </c>
      <c r="L1216">
        <v>-8.2580853969999453</v>
      </c>
      <c r="M1216">
        <v>42.720965724000052</v>
      </c>
      <c r="N1216" t="str">
        <f>CONCATENATE(Tabla1[[#This Row],[nombre]],Tabla1[[#This Row],[PPKK]])</f>
        <v>822 - ZAMORA-A CORUÑA334</v>
      </c>
    </row>
    <row r="1217" spans="1:14" hidden="1" x14ac:dyDescent="0.2">
      <c r="A1217">
        <v>1216</v>
      </c>
      <c r="B1217">
        <v>360000000895</v>
      </c>
      <c r="C1217">
        <v>360520000620</v>
      </c>
      <c r="D1217">
        <v>335</v>
      </c>
      <c r="E1217">
        <v>27</v>
      </c>
      <c r="F1217" t="s">
        <v>12</v>
      </c>
      <c r="G1217" s="1">
        <v>43553</v>
      </c>
      <c r="H1217" t="s">
        <v>13</v>
      </c>
      <c r="I1217" t="s">
        <v>14</v>
      </c>
      <c r="J1217" t="s">
        <v>15</v>
      </c>
      <c r="K1217" t="s">
        <v>17</v>
      </c>
      <c r="L1217">
        <v>-8.2700219769999421</v>
      </c>
      <c r="M1217">
        <v>42.722405096000053</v>
      </c>
      <c r="N1217" t="str">
        <f>CONCATENATE(Tabla1[[#This Row],[nombre]],Tabla1[[#This Row],[PPKK]])</f>
        <v>822 - ZAMORA-A CORUÑA335</v>
      </c>
    </row>
    <row r="1218" spans="1:14" hidden="1" x14ac:dyDescent="0.2">
      <c r="A1218">
        <v>1217</v>
      </c>
      <c r="B1218">
        <v>360000000895</v>
      </c>
      <c r="C1218">
        <v>360520000626</v>
      </c>
      <c r="D1218">
        <v>336</v>
      </c>
      <c r="E1218">
        <v>27</v>
      </c>
      <c r="F1218" t="s">
        <v>12</v>
      </c>
      <c r="G1218" s="1">
        <v>43553</v>
      </c>
      <c r="H1218" t="s">
        <v>13</v>
      </c>
      <c r="I1218" t="s">
        <v>14</v>
      </c>
      <c r="J1218" t="s">
        <v>15</v>
      </c>
      <c r="K1218" t="s">
        <v>17</v>
      </c>
      <c r="L1218">
        <v>-8.2768317199999615</v>
      </c>
      <c r="M1218">
        <v>42.729304897000077</v>
      </c>
      <c r="N1218" t="str">
        <f>CONCATENATE(Tabla1[[#This Row],[nombre]],Tabla1[[#This Row],[PPKK]])</f>
        <v>822 - ZAMORA-A CORUÑA336</v>
      </c>
    </row>
    <row r="1219" spans="1:14" hidden="1" x14ac:dyDescent="0.2">
      <c r="A1219">
        <v>1218</v>
      </c>
      <c r="B1219">
        <v>70000000313</v>
      </c>
      <c r="C1219">
        <v>70400000030</v>
      </c>
      <c r="D1219">
        <v>7</v>
      </c>
      <c r="E1219">
        <v>19</v>
      </c>
      <c r="F1219" t="s">
        <v>168</v>
      </c>
      <c r="G1219" s="1">
        <v>43776</v>
      </c>
      <c r="H1219" t="s">
        <v>13</v>
      </c>
      <c r="I1219" t="s">
        <v>14</v>
      </c>
      <c r="J1219" t="s">
        <v>15</v>
      </c>
      <c r="K1219" t="s">
        <v>169</v>
      </c>
      <c r="L1219">
        <v>2.66785079400006</v>
      </c>
      <c r="M1219">
        <v>39.637233224000063</v>
      </c>
      <c r="N1219" t="str">
        <f>CONCATENATE(Tabla1[[#This Row],[nombre]],Tabla1[[#This Row],[PPKK]])</f>
        <v>Tren Sòller7</v>
      </c>
    </row>
    <row r="1220" spans="1:14" hidden="1" x14ac:dyDescent="0.2">
      <c r="A1220">
        <v>1219</v>
      </c>
      <c r="B1220">
        <v>280000000998</v>
      </c>
      <c r="C1220">
        <v>281520002221</v>
      </c>
      <c r="D1220">
        <v>30</v>
      </c>
      <c r="E1220">
        <v>27</v>
      </c>
      <c r="F1220" t="s">
        <v>12</v>
      </c>
      <c r="G1220" s="1">
        <v>43553</v>
      </c>
      <c r="H1220" t="s">
        <v>13</v>
      </c>
      <c r="I1220" t="s">
        <v>14</v>
      </c>
      <c r="J1220" t="s">
        <v>19</v>
      </c>
      <c r="K1220" t="s">
        <v>20</v>
      </c>
      <c r="L1220">
        <v>-3.9555019734303252</v>
      </c>
      <c r="M1220">
        <v>40.573527977411779</v>
      </c>
      <c r="N1220" t="str">
        <f>CONCATENATE(Tabla1[[#This Row],[nombre]],Tabla1[[#This Row],[PPKK]])</f>
        <v>100 - MADRID-CHAMARTIN-HENDAYA30</v>
      </c>
    </row>
    <row r="1221" spans="1:14" hidden="1" x14ac:dyDescent="0.2">
      <c r="A1221">
        <v>1220</v>
      </c>
      <c r="B1221">
        <v>160000000114</v>
      </c>
      <c r="C1221">
        <v>169100000113</v>
      </c>
      <c r="D1221">
        <v>118</v>
      </c>
      <c r="E1221">
        <v>27</v>
      </c>
      <c r="F1221" t="s">
        <v>12</v>
      </c>
      <c r="G1221" s="1">
        <v>43553</v>
      </c>
      <c r="H1221" t="s">
        <v>13</v>
      </c>
      <c r="I1221" t="s">
        <v>14</v>
      </c>
      <c r="J1221" t="s">
        <v>15</v>
      </c>
      <c r="K1221" t="s">
        <v>38</v>
      </c>
      <c r="L1221">
        <v>-2.4587827790223349</v>
      </c>
      <c r="M1221">
        <v>40.146002785872497</v>
      </c>
      <c r="N1221" t="str">
        <f>CONCATENATE(Tabla1[[#This Row],[nombre]],Tabla1[[#This Row],[PPKK]])</f>
        <v>310 - ARANJUEZ-VALENCIA-LA FONT118</v>
      </c>
    </row>
    <row r="1222" spans="1:14" hidden="1" x14ac:dyDescent="0.2">
      <c r="A1222">
        <v>1221</v>
      </c>
      <c r="B1222">
        <v>60000000344</v>
      </c>
      <c r="C1222">
        <v>60750000033</v>
      </c>
      <c r="D1222">
        <v>381</v>
      </c>
      <c r="E1222">
        <v>27</v>
      </c>
      <c r="F1222" t="s">
        <v>12</v>
      </c>
      <c r="G1222" s="1">
        <v>43553</v>
      </c>
      <c r="H1222" t="s">
        <v>13</v>
      </c>
      <c r="I1222" t="s">
        <v>14</v>
      </c>
      <c r="J1222" t="s">
        <v>15</v>
      </c>
      <c r="K1222" t="s">
        <v>61</v>
      </c>
      <c r="L1222">
        <v>-5.6925567376708903</v>
      </c>
      <c r="M1222">
        <v>38.889240595399791</v>
      </c>
      <c r="N1222" t="str">
        <f>CONCATENATE(Tabla1[[#This Row],[nombre]],Tabla1[[#This Row],[PPKK]])</f>
        <v>520 - CIUDAD REAL-BADAJOZ381</v>
      </c>
    </row>
    <row r="1223" spans="1:14" hidden="1" x14ac:dyDescent="0.2">
      <c r="A1223">
        <v>1222</v>
      </c>
      <c r="B1223">
        <v>60000000344</v>
      </c>
      <c r="C1223">
        <v>60750000040</v>
      </c>
      <c r="D1223">
        <v>384</v>
      </c>
      <c r="E1223">
        <v>27</v>
      </c>
      <c r="F1223" t="s">
        <v>12</v>
      </c>
      <c r="G1223" s="1">
        <v>43553</v>
      </c>
      <c r="H1223" t="s">
        <v>13</v>
      </c>
      <c r="I1223" t="s">
        <v>14</v>
      </c>
      <c r="J1223" t="s">
        <v>15</v>
      </c>
      <c r="K1223" t="s">
        <v>61</v>
      </c>
      <c r="L1223">
        <v>-5.7147502583518603</v>
      </c>
      <c r="M1223">
        <v>38.909387684378189</v>
      </c>
      <c r="N1223" t="str">
        <f>CONCATENATE(Tabla1[[#This Row],[nombre]],Tabla1[[#This Row],[PPKK]])</f>
        <v>520 - CIUDAD REAL-BADAJOZ384</v>
      </c>
    </row>
    <row r="1224" spans="1:14" hidden="1" x14ac:dyDescent="0.2">
      <c r="A1224">
        <v>1223</v>
      </c>
      <c r="B1224">
        <v>410000000526</v>
      </c>
      <c r="C1224">
        <v>410600000387</v>
      </c>
      <c r="D1224">
        <v>53</v>
      </c>
      <c r="E1224">
        <v>27</v>
      </c>
      <c r="F1224" t="s">
        <v>12</v>
      </c>
      <c r="G1224" s="1">
        <v>43553</v>
      </c>
      <c r="H1224" t="s">
        <v>13</v>
      </c>
      <c r="I1224" t="s">
        <v>14</v>
      </c>
      <c r="J1224" t="s">
        <v>15</v>
      </c>
      <c r="K1224" t="s">
        <v>70</v>
      </c>
      <c r="L1224">
        <v>-5.2878771967683083</v>
      </c>
      <c r="M1224">
        <v>37.31218302728773</v>
      </c>
      <c r="N1224" t="str">
        <f>CONCATENATE(Tabla1[[#This Row],[nombre]],Tabla1[[#This Row],[PPKK]])</f>
        <v>422 - BIF. UTRERA-FUENTE DE PIEDRA53</v>
      </c>
    </row>
    <row r="1225" spans="1:14" hidden="1" x14ac:dyDescent="0.2">
      <c r="A1225">
        <v>1224</v>
      </c>
      <c r="B1225">
        <v>410000000526</v>
      </c>
      <c r="C1225">
        <v>410600000389</v>
      </c>
      <c r="D1225">
        <v>51</v>
      </c>
      <c r="E1225">
        <v>27</v>
      </c>
      <c r="F1225" t="s">
        <v>12</v>
      </c>
      <c r="G1225" s="1">
        <v>43553</v>
      </c>
      <c r="H1225" t="s">
        <v>13</v>
      </c>
      <c r="I1225" t="s">
        <v>14</v>
      </c>
      <c r="J1225" t="s">
        <v>15</v>
      </c>
      <c r="K1225" t="s">
        <v>70</v>
      </c>
      <c r="L1225">
        <v>-5.3091505837808732</v>
      </c>
      <c r="M1225">
        <v>37.317654219426608</v>
      </c>
      <c r="N1225" t="str">
        <f>CONCATENATE(Tabla1[[#This Row],[nombre]],Tabla1[[#This Row],[PPKK]])</f>
        <v>422 - BIF. UTRERA-FUENTE DE PIEDRA51</v>
      </c>
    </row>
    <row r="1226" spans="1:14" hidden="1" x14ac:dyDescent="0.2">
      <c r="A1226">
        <v>1225</v>
      </c>
      <c r="B1226">
        <v>410000000526</v>
      </c>
      <c r="C1226">
        <v>410680000216</v>
      </c>
      <c r="D1226">
        <v>65</v>
      </c>
      <c r="E1226">
        <v>27</v>
      </c>
      <c r="F1226" t="s">
        <v>12</v>
      </c>
      <c r="G1226" s="1">
        <v>43553</v>
      </c>
      <c r="H1226" t="s">
        <v>13</v>
      </c>
      <c r="I1226" t="s">
        <v>14</v>
      </c>
      <c r="J1226" t="s">
        <v>15</v>
      </c>
      <c r="K1226" t="s">
        <v>70</v>
      </c>
      <c r="L1226">
        <v>-5.1746563081935646</v>
      </c>
      <c r="M1226">
        <v>37.256547562591543</v>
      </c>
      <c r="N1226" t="str">
        <f>CONCATENATE(Tabla1[[#This Row],[nombre]],Tabla1[[#This Row],[PPKK]])</f>
        <v>422 - BIF. UTRERA-FUENTE DE PIEDRA65</v>
      </c>
    </row>
    <row r="1227" spans="1:14" hidden="1" x14ac:dyDescent="0.2">
      <c r="A1227">
        <v>1226</v>
      </c>
      <c r="B1227">
        <v>410000000526</v>
      </c>
      <c r="C1227">
        <v>410680000382</v>
      </c>
      <c r="D1227">
        <v>59</v>
      </c>
      <c r="E1227">
        <v>27</v>
      </c>
      <c r="F1227" t="s">
        <v>12</v>
      </c>
      <c r="G1227" s="1">
        <v>43553</v>
      </c>
      <c r="H1227" t="s">
        <v>13</v>
      </c>
      <c r="I1227" t="s">
        <v>14</v>
      </c>
      <c r="J1227" t="s">
        <v>15</v>
      </c>
      <c r="K1227" t="s">
        <v>70</v>
      </c>
      <c r="L1227">
        <v>-5.2315271537612311</v>
      </c>
      <c r="M1227">
        <v>37.285749003333557</v>
      </c>
      <c r="N1227" t="str">
        <f>CONCATENATE(Tabla1[[#This Row],[nombre]],Tabla1[[#This Row],[PPKK]])</f>
        <v>422 - BIF. UTRERA-FUENTE DE PIEDRA59</v>
      </c>
    </row>
    <row r="1228" spans="1:14" hidden="1" x14ac:dyDescent="0.2">
      <c r="A1228">
        <v>1227</v>
      </c>
      <c r="B1228">
        <v>430000000003</v>
      </c>
      <c r="C1228">
        <v>430980000909</v>
      </c>
      <c r="D1228">
        <v>10</v>
      </c>
      <c r="E1228">
        <v>27</v>
      </c>
      <c r="F1228" t="s">
        <v>12</v>
      </c>
      <c r="G1228" s="1">
        <v>43553</v>
      </c>
      <c r="H1228" t="s">
        <v>13</v>
      </c>
      <c r="I1228" t="s">
        <v>14</v>
      </c>
      <c r="J1228" t="s">
        <v>15</v>
      </c>
      <c r="K1228" t="s">
        <v>29</v>
      </c>
      <c r="L1228">
        <v>1.2864424090000739</v>
      </c>
      <c r="M1228">
        <v>41.264672612000027</v>
      </c>
      <c r="N1228" t="str">
        <f>CONCATENATE(Tabla1[[#This Row],[nombre]],Tabla1[[#This Row],[PPKK]])</f>
        <v>200 - MADRID-CHAMARTIN-BARNA-EST. DE FRANÇA10</v>
      </c>
    </row>
    <row r="1229" spans="1:14" hidden="1" x14ac:dyDescent="0.2">
      <c r="A1229">
        <v>1228</v>
      </c>
      <c r="B1229">
        <v>410000000526</v>
      </c>
      <c r="C1229">
        <v>410680000381</v>
      </c>
      <c r="D1229">
        <v>62</v>
      </c>
      <c r="E1229">
        <v>27</v>
      </c>
      <c r="F1229" t="s">
        <v>12</v>
      </c>
      <c r="G1229" s="1">
        <v>43553</v>
      </c>
      <c r="H1229" t="s">
        <v>13</v>
      </c>
      <c r="I1229" t="s">
        <v>14</v>
      </c>
      <c r="J1229" t="s">
        <v>15</v>
      </c>
      <c r="K1229" t="s">
        <v>70</v>
      </c>
      <c r="L1229">
        <v>-5.2037148909888238</v>
      </c>
      <c r="M1229">
        <v>37.270374299829697</v>
      </c>
      <c r="N1229" t="str">
        <f>CONCATENATE(Tabla1[[#This Row],[nombre]],Tabla1[[#This Row],[PPKK]])</f>
        <v>422 - BIF. UTRERA-FUENTE DE PIEDRA62</v>
      </c>
    </row>
    <row r="1230" spans="1:14" hidden="1" x14ac:dyDescent="0.2">
      <c r="A1230">
        <v>1229</v>
      </c>
      <c r="B1230">
        <v>330000002504</v>
      </c>
      <c r="C1230">
        <v>330370001975</v>
      </c>
      <c r="D1230">
        <v>11</v>
      </c>
      <c r="E1230">
        <v>27</v>
      </c>
      <c r="F1230" t="s">
        <v>12</v>
      </c>
      <c r="G1230" s="1">
        <v>43553</v>
      </c>
      <c r="H1230" t="s">
        <v>13</v>
      </c>
      <c r="I1230" t="s">
        <v>14</v>
      </c>
      <c r="J1230" t="s">
        <v>15</v>
      </c>
      <c r="K1230" t="s">
        <v>75</v>
      </c>
      <c r="L1230">
        <v>-5.8511369724837321</v>
      </c>
      <c r="M1230">
        <v>43.276180967954637</v>
      </c>
      <c r="N1230" t="str">
        <f>CONCATENATE(Tabla1[[#This Row],[nombre]],Tabla1[[#This Row],[PPKK]])</f>
        <v>764 - TRUBIA-COLLANZO11</v>
      </c>
    </row>
    <row r="1231" spans="1:14" hidden="1" x14ac:dyDescent="0.2">
      <c r="A1231">
        <v>1230</v>
      </c>
      <c r="B1231">
        <v>320000000491</v>
      </c>
      <c r="C1231">
        <v>320450000336</v>
      </c>
      <c r="D1231">
        <v>271</v>
      </c>
      <c r="E1231">
        <v>27</v>
      </c>
      <c r="F1231" t="s">
        <v>12</v>
      </c>
      <c r="G1231" s="1">
        <v>43553</v>
      </c>
      <c r="H1231" t="s">
        <v>13</v>
      </c>
      <c r="I1231" t="s">
        <v>14</v>
      </c>
      <c r="J1231" t="s">
        <v>15</v>
      </c>
      <c r="K1231" t="s">
        <v>17</v>
      </c>
      <c r="L1231">
        <v>-8.0065727959999435</v>
      </c>
      <c r="M1231">
        <v>42.403194682000048</v>
      </c>
      <c r="N1231" t="str">
        <f>CONCATENATE(Tabla1[[#This Row],[nombre]],Tabla1[[#This Row],[PPKK]])</f>
        <v>822 - ZAMORA-A CORUÑA271</v>
      </c>
    </row>
    <row r="1232" spans="1:14" hidden="1" x14ac:dyDescent="0.2">
      <c r="A1232">
        <v>1231</v>
      </c>
      <c r="B1232">
        <v>330000002410</v>
      </c>
      <c r="C1232">
        <v>330510000515</v>
      </c>
      <c r="D1232">
        <v>268</v>
      </c>
      <c r="E1232">
        <v>27</v>
      </c>
      <c r="F1232" t="s">
        <v>12</v>
      </c>
      <c r="G1232" s="1">
        <v>43553</v>
      </c>
      <c r="H1232" t="s">
        <v>13</v>
      </c>
      <c r="I1232" t="s">
        <v>14</v>
      </c>
      <c r="J1232" t="s">
        <v>15</v>
      </c>
      <c r="K1232" t="s">
        <v>145</v>
      </c>
      <c r="L1232">
        <v>-6.1085437070366444</v>
      </c>
      <c r="M1232">
        <v>43.500365906116222</v>
      </c>
      <c r="N1232" t="str">
        <f>CONCATENATE(Tabla1[[#This Row],[nombre]],Tabla1[[#This Row],[PPKK]])</f>
        <v>740 - FERROL-PRAVIA268</v>
      </c>
    </row>
    <row r="1233" spans="1:14" hidden="1" x14ac:dyDescent="0.2">
      <c r="A1233">
        <v>1232</v>
      </c>
      <c r="B1233">
        <v>470000000114</v>
      </c>
      <c r="C1233">
        <v>471860001418</v>
      </c>
      <c r="D1233">
        <v>3</v>
      </c>
      <c r="E1233">
        <v>27</v>
      </c>
      <c r="F1233" t="s">
        <v>12</v>
      </c>
      <c r="G1233" s="1">
        <v>43553</v>
      </c>
      <c r="H1233" t="s">
        <v>13</v>
      </c>
      <c r="I1233" t="s">
        <v>14</v>
      </c>
      <c r="J1233" t="s">
        <v>15</v>
      </c>
      <c r="K1233" t="s">
        <v>89</v>
      </c>
      <c r="L1233">
        <v>-4.7416880009999431</v>
      </c>
      <c r="M1233">
        <v>41.618714940000068</v>
      </c>
      <c r="N1233" t="str">
        <f>CONCATENATE(Tabla1[[#This Row],[nombre]],Tabla1[[#This Row],[PPKK]])</f>
        <v>080 - MADRID-CHAMARTÍN- BIF. VENTA DE BAÑOS3</v>
      </c>
    </row>
    <row r="1234" spans="1:14" hidden="1" x14ac:dyDescent="0.2">
      <c r="A1234">
        <v>1233</v>
      </c>
      <c r="B1234">
        <v>20000000260</v>
      </c>
      <c r="C1234">
        <v>20290000230</v>
      </c>
      <c r="D1234">
        <v>303</v>
      </c>
      <c r="E1234">
        <v>27</v>
      </c>
      <c r="F1234" t="s">
        <v>12</v>
      </c>
      <c r="G1234" s="1">
        <v>43553</v>
      </c>
      <c r="H1234" t="s">
        <v>13</v>
      </c>
      <c r="I1234" t="s">
        <v>14</v>
      </c>
      <c r="J1234" t="s">
        <v>19</v>
      </c>
      <c r="K1234" t="s">
        <v>31</v>
      </c>
      <c r="L1234">
        <v>-1.638569119999943</v>
      </c>
      <c r="M1234">
        <v>38.915990690000058</v>
      </c>
      <c r="N1234" t="str">
        <f>CONCATENATE(Tabla1[[#This Row],[nombre]],Tabla1[[#This Row],[PPKK]])</f>
        <v>300 - MADRID CHAMARTÍN-VALENCIA-NORD303</v>
      </c>
    </row>
    <row r="1235" spans="1:14" hidden="1" x14ac:dyDescent="0.2">
      <c r="A1235">
        <v>1234</v>
      </c>
      <c r="B1235">
        <v>90000000009</v>
      </c>
      <c r="C1235">
        <v>93450000381</v>
      </c>
      <c r="D1235">
        <v>167</v>
      </c>
      <c r="E1235">
        <v>27</v>
      </c>
      <c r="F1235" t="s">
        <v>12</v>
      </c>
      <c r="G1235" s="1">
        <v>43553</v>
      </c>
      <c r="H1235" t="s">
        <v>13</v>
      </c>
      <c r="I1235" t="s">
        <v>25</v>
      </c>
      <c r="J1235" t="s">
        <v>15</v>
      </c>
      <c r="K1235" t="s">
        <v>53</v>
      </c>
      <c r="L1235">
        <v>-3.577023234999956</v>
      </c>
      <c r="M1235">
        <v>41.572034535000057</v>
      </c>
      <c r="N1235" t="str">
        <f>CONCATENATE(Tabla1[[#This Row],[nombre]],Tabla1[[#This Row],[PPKK]])</f>
        <v>102 - MADRID-CHAMARTIN-BIF. ARANDA167</v>
      </c>
    </row>
    <row r="1236" spans="1:14" hidden="1" x14ac:dyDescent="0.2">
      <c r="A1236">
        <v>1235</v>
      </c>
      <c r="B1236">
        <v>20000000120</v>
      </c>
      <c r="C1236">
        <v>20350000220</v>
      </c>
      <c r="D1236">
        <v>257</v>
      </c>
      <c r="E1236">
        <v>27</v>
      </c>
      <c r="F1236" t="s">
        <v>12</v>
      </c>
      <c r="G1236" s="1">
        <v>43776</v>
      </c>
      <c r="H1236" t="s">
        <v>13</v>
      </c>
      <c r="I1236" t="s">
        <v>14</v>
      </c>
      <c r="J1236" t="s">
        <v>19</v>
      </c>
      <c r="K1236" t="s">
        <v>31</v>
      </c>
      <c r="L1236">
        <v>-2.032058362999976</v>
      </c>
      <c r="M1236">
        <v>39.127354652000072</v>
      </c>
      <c r="N1236" t="str">
        <f>CONCATENATE(Tabla1[[#This Row],[nombre]],Tabla1[[#This Row],[PPKK]])</f>
        <v>300 - MADRID CHAMARTÍN-VALENCIA-NORD257</v>
      </c>
    </row>
    <row r="1237" spans="1:14" hidden="1" x14ac:dyDescent="0.2">
      <c r="A1237">
        <v>1236</v>
      </c>
      <c r="B1237">
        <v>280000001088</v>
      </c>
      <c r="C1237">
        <v>281270000593</v>
      </c>
      <c r="D1237">
        <v>15</v>
      </c>
      <c r="E1237">
        <v>27</v>
      </c>
      <c r="F1237" t="s">
        <v>12</v>
      </c>
      <c r="G1237" s="1">
        <v>43553</v>
      </c>
      <c r="H1237" t="s">
        <v>13</v>
      </c>
      <c r="I1237" t="s">
        <v>14</v>
      </c>
      <c r="J1237" t="s">
        <v>19</v>
      </c>
      <c r="K1237" t="s">
        <v>164</v>
      </c>
      <c r="L1237">
        <v>-3.8517355217363192</v>
      </c>
      <c r="M1237">
        <v>40.480711501551191</v>
      </c>
      <c r="N1237" t="str">
        <f>CONCATENATE(Tabla1[[#This Row],[nombre]],Tabla1[[#This Row],[PPKK]])</f>
        <v>910 - MADRID ATOCHA CERCANIAS-PINAR DE LAS ROZAS15</v>
      </c>
    </row>
    <row r="1238" spans="1:14" hidden="1" x14ac:dyDescent="0.2">
      <c r="A1238">
        <v>1237</v>
      </c>
      <c r="B1238">
        <v>270000000170</v>
      </c>
      <c r="C1238">
        <v>270500000419</v>
      </c>
      <c r="D1238">
        <v>337</v>
      </c>
      <c r="E1238">
        <v>27</v>
      </c>
      <c r="F1238" t="s">
        <v>12</v>
      </c>
      <c r="G1238" s="1">
        <v>43553</v>
      </c>
      <c r="H1238" t="s">
        <v>13</v>
      </c>
      <c r="I1238" t="s">
        <v>14</v>
      </c>
      <c r="J1238" t="s">
        <v>15</v>
      </c>
      <c r="K1238" t="s">
        <v>24</v>
      </c>
      <c r="L1238">
        <v>-7.3266631169999528</v>
      </c>
      <c r="M1238">
        <v>42.460507165000081</v>
      </c>
      <c r="N1238" t="str">
        <f>CONCATENATE(Tabla1[[#This Row],[nombre]],Tabla1[[#This Row],[PPKK]])</f>
        <v>800 - LEON-A CORUÑA337</v>
      </c>
    </row>
    <row r="1239" spans="1:14" hidden="1" x14ac:dyDescent="0.2">
      <c r="A1239">
        <v>1238</v>
      </c>
      <c r="B1239">
        <v>400000000024</v>
      </c>
      <c r="C1239">
        <v>401380000950</v>
      </c>
      <c r="D1239">
        <v>111</v>
      </c>
      <c r="E1239">
        <v>27</v>
      </c>
      <c r="F1239" t="s">
        <v>12</v>
      </c>
      <c r="G1239" s="1">
        <v>43553</v>
      </c>
      <c r="H1239" t="s">
        <v>13</v>
      </c>
      <c r="I1239" t="s">
        <v>14</v>
      </c>
      <c r="J1239" t="s">
        <v>19</v>
      </c>
      <c r="K1239" t="s">
        <v>89</v>
      </c>
      <c r="L1239">
        <v>-4.4580823269999428</v>
      </c>
      <c r="M1239">
        <v>41.15716332900007</v>
      </c>
      <c r="N1239" t="str">
        <f>CONCATENATE(Tabla1[[#This Row],[nombre]],Tabla1[[#This Row],[PPKK]])</f>
        <v>080 - MADRID-CHAMARTÍN- BIF. VENTA DE BAÑOS111</v>
      </c>
    </row>
    <row r="1240" spans="1:14" hidden="1" x14ac:dyDescent="0.2">
      <c r="A1240">
        <v>1239</v>
      </c>
      <c r="B1240">
        <v>280000002715</v>
      </c>
      <c r="C1240">
        <v>280790001996</v>
      </c>
      <c r="D1240">
        <v>12</v>
      </c>
      <c r="E1240">
        <v>27</v>
      </c>
      <c r="F1240" t="s">
        <v>12</v>
      </c>
      <c r="G1240" s="1">
        <v>43553</v>
      </c>
      <c r="H1240" t="s">
        <v>13</v>
      </c>
      <c r="I1240" t="s">
        <v>14</v>
      </c>
      <c r="J1240" t="s">
        <v>19</v>
      </c>
      <c r="K1240" t="s">
        <v>158</v>
      </c>
      <c r="L1240">
        <v>-3.8058284128266702</v>
      </c>
      <c r="M1240">
        <v>40.367145405776057</v>
      </c>
      <c r="N1240" t="str">
        <f>CONCATENATE(Tabla1[[#This Row],[nombre]],Tabla1[[#This Row],[PPKK]])</f>
        <v>920 - MOSTOLES-EL SOTO-PARLA12</v>
      </c>
    </row>
    <row r="1241" spans="1:14" hidden="1" x14ac:dyDescent="0.2">
      <c r="A1241">
        <v>1240</v>
      </c>
      <c r="B1241">
        <v>60000000624</v>
      </c>
      <c r="C1241">
        <v>61230000439</v>
      </c>
      <c r="D1241">
        <v>399</v>
      </c>
      <c r="E1241">
        <v>27</v>
      </c>
      <c r="F1241" t="s">
        <v>12</v>
      </c>
      <c r="G1241" s="1">
        <v>43553</v>
      </c>
      <c r="H1241" t="s">
        <v>13</v>
      </c>
      <c r="I1241" t="s">
        <v>14</v>
      </c>
      <c r="J1241" t="s">
        <v>15</v>
      </c>
      <c r="K1241" t="s">
        <v>65</v>
      </c>
      <c r="L1241">
        <v>-7.0369957949595072</v>
      </c>
      <c r="M1241">
        <v>39.396961193163953</v>
      </c>
      <c r="N1241" t="str">
        <f>CONCATENATE(Tabla1[[#This Row],[nombre]],Tabla1[[#This Row],[PPKK]])</f>
        <v>500 - BIF. PLANETARIO-VALENCIA ALCANTARA399</v>
      </c>
    </row>
    <row r="1242" spans="1:14" hidden="1" x14ac:dyDescent="0.2">
      <c r="A1242">
        <v>1241</v>
      </c>
      <c r="B1242">
        <v>470000000257</v>
      </c>
      <c r="C1242">
        <v>470570001210</v>
      </c>
      <c r="D1242">
        <v>271</v>
      </c>
      <c r="E1242">
        <v>27</v>
      </c>
      <c r="F1242" t="s">
        <v>12</v>
      </c>
      <c r="G1242" s="1">
        <v>43553</v>
      </c>
      <c r="H1242" t="s">
        <v>13</v>
      </c>
      <c r="I1242" t="s">
        <v>14</v>
      </c>
      <c r="J1242" t="s">
        <v>19</v>
      </c>
      <c r="K1242" t="s">
        <v>20</v>
      </c>
      <c r="L1242">
        <v>-4.580472603999965</v>
      </c>
      <c r="M1242">
        <v>41.807384886000079</v>
      </c>
      <c r="N1242" t="str">
        <f>CONCATENATE(Tabla1[[#This Row],[nombre]],Tabla1[[#This Row],[PPKK]])</f>
        <v>100 - MADRID-CHAMARTIN-HENDAYA271</v>
      </c>
    </row>
    <row r="1243" spans="1:14" hidden="1" x14ac:dyDescent="0.2">
      <c r="A1243">
        <v>1242</v>
      </c>
      <c r="B1243">
        <v>140000000287</v>
      </c>
      <c r="C1243">
        <v>140210000253</v>
      </c>
      <c r="D1243">
        <v>430</v>
      </c>
      <c r="E1243">
        <v>27</v>
      </c>
      <c r="F1243" t="s">
        <v>12</v>
      </c>
      <c r="G1243" s="1">
        <v>43553</v>
      </c>
      <c r="H1243" t="s">
        <v>13</v>
      </c>
      <c r="I1243" t="s">
        <v>14</v>
      </c>
      <c r="J1243" t="s">
        <v>15</v>
      </c>
      <c r="K1243" t="s">
        <v>48</v>
      </c>
      <c r="L1243">
        <v>-4.6693913899824881</v>
      </c>
      <c r="M1243">
        <v>37.934045296302401</v>
      </c>
      <c r="N1243" t="str">
        <f>CONCATENATE(Tabla1[[#This Row],[nombre]],Tabla1[[#This Row],[PPKK]])</f>
        <v>400 - ALCAZAR SAN JUAN-CADIZ430</v>
      </c>
    </row>
    <row r="1244" spans="1:14" hidden="1" x14ac:dyDescent="0.2">
      <c r="A1244">
        <v>1243</v>
      </c>
      <c r="B1244">
        <v>100000000230</v>
      </c>
      <c r="C1244">
        <v>101820000090</v>
      </c>
      <c r="D1244">
        <v>224</v>
      </c>
      <c r="E1244">
        <v>27</v>
      </c>
      <c r="F1244" t="s">
        <v>12</v>
      </c>
      <c r="G1244" s="1">
        <v>43553</v>
      </c>
      <c r="H1244" t="s">
        <v>13</v>
      </c>
      <c r="I1244" t="s">
        <v>14</v>
      </c>
      <c r="J1244" t="s">
        <v>15</v>
      </c>
      <c r="K1244" t="s">
        <v>65</v>
      </c>
      <c r="L1244">
        <v>-5.8161556776846366</v>
      </c>
      <c r="M1244">
        <v>39.900984623808689</v>
      </c>
      <c r="N1244" t="str">
        <f>CONCATENATE(Tabla1[[#This Row],[nombre]],Tabla1[[#This Row],[PPKK]])</f>
        <v>500 - BIF. PLANETARIO-VALENCIA ALCANTARA224</v>
      </c>
    </row>
    <row r="1245" spans="1:14" hidden="1" x14ac:dyDescent="0.2">
      <c r="A1245">
        <v>1244</v>
      </c>
      <c r="B1245">
        <v>60000000220</v>
      </c>
      <c r="C1245">
        <v>60180000355</v>
      </c>
      <c r="D1245">
        <v>8</v>
      </c>
      <c r="E1245">
        <v>27</v>
      </c>
      <c r="F1245" t="s">
        <v>12</v>
      </c>
      <c r="G1245" s="1">
        <v>43553</v>
      </c>
      <c r="H1245" t="s">
        <v>13</v>
      </c>
      <c r="I1245" t="s">
        <v>14</v>
      </c>
      <c r="J1245" t="s">
        <v>15</v>
      </c>
      <c r="K1245" t="s">
        <v>154</v>
      </c>
      <c r="L1245">
        <v>-5.3391759919130743</v>
      </c>
      <c r="M1245">
        <v>38.650064288087393</v>
      </c>
      <c r="N1245" t="str">
        <f>CONCATENATE(Tabla1[[#This Row],[nombre]],Tabla1[[#This Row],[PPKK]])</f>
        <v>528 - ALMORCHON-MIRABUENO8</v>
      </c>
    </row>
    <row r="1246" spans="1:14" hidden="1" x14ac:dyDescent="0.2">
      <c r="A1246">
        <v>1245</v>
      </c>
      <c r="B1246">
        <v>280000001114</v>
      </c>
      <c r="C1246">
        <v>280790000645</v>
      </c>
      <c r="D1246">
        <v>1</v>
      </c>
      <c r="E1246">
        <v>27</v>
      </c>
      <c r="F1246" t="s">
        <v>12</v>
      </c>
      <c r="G1246" s="1">
        <v>43553</v>
      </c>
      <c r="H1246" t="s">
        <v>13</v>
      </c>
      <c r="I1246" t="s">
        <v>14</v>
      </c>
      <c r="J1246" t="s">
        <v>19</v>
      </c>
      <c r="K1246" t="s">
        <v>170</v>
      </c>
      <c r="L1246">
        <v>-3.6807932399999568</v>
      </c>
      <c r="M1246">
        <v>40.375654520000069</v>
      </c>
      <c r="N1246" t="str">
        <f>CONCATENATE(Tabla1[[#This Row],[nombre]],Tabla1[[#This Row],[PPKK]])</f>
        <v>934 - BIF. REBOLLEDO-MADRID-ABROÑIGAL1</v>
      </c>
    </row>
    <row r="1247" spans="1:14" hidden="1" x14ac:dyDescent="0.2">
      <c r="A1247">
        <v>1246</v>
      </c>
      <c r="B1247">
        <v>460000002589</v>
      </c>
      <c r="C1247">
        <v>461740000002</v>
      </c>
      <c r="D1247">
        <v>43</v>
      </c>
      <c r="E1247">
        <v>16</v>
      </c>
      <c r="F1247" t="s">
        <v>30</v>
      </c>
      <c r="G1247" s="1">
        <v>43553</v>
      </c>
      <c r="H1247" t="s">
        <v>13</v>
      </c>
      <c r="I1247" t="s">
        <v>14</v>
      </c>
      <c r="J1247" t="s">
        <v>15</v>
      </c>
      <c r="K1247" t="s">
        <v>104</v>
      </c>
      <c r="L1247">
        <v>-0.65424022601670773</v>
      </c>
      <c r="M1247">
        <v>38.93197267129581</v>
      </c>
      <c r="N1247" t="str">
        <f>CONCATENATE(Tabla1[[#This Row],[nombre]],Tabla1[[#This Row],[PPKK]])</f>
        <v>340 - BIF. VALLADA-XATIVA-AG. KM. 47,043</v>
      </c>
    </row>
    <row r="1248" spans="1:14" hidden="1" x14ac:dyDescent="0.2">
      <c r="A1248">
        <v>1247</v>
      </c>
      <c r="B1248">
        <v>240000001789</v>
      </c>
      <c r="C1248">
        <v>241600000123</v>
      </c>
      <c r="D1248">
        <v>319</v>
      </c>
      <c r="E1248">
        <v>27</v>
      </c>
      <c r="F1248" t="s">
        <v>12</v>
      </c>
      <c r="G1248" s="1">
        <v>43553</v>
      </c>
      <c r="H1248" t="s">
        <v>13</v>
      </c>
      <c r="I1248" t="s">
        <v>14</v>
      </c>
      <c r="J1248" t="s">
        <v>19</v>
      </c>
      <c r="K1248" t="s">
        <v>50</v>
      </c>
      <c r="L1248">
        <v>-5.3895720111051943</v>
      </c>
      <c r="M1248">
        <v>42.452816882985182</v>
      </c>
      <c r="N1248" t="str">
        <f>CONCATENATE(Tabla1[[#This Row],[nombre]],Tabla1[[#This Row],[PPKK]])</f>
        <v>084 - BIF. VENTA DE BAÑOS - LEON319</v>
      </c>
    </row>
    <row r="1249" spans="1:14" hidden="1" x14ac:dyDescent="0.2">
      <c r="A1249">
        <v>1248</v>
      </c>
      <c r="B1249">
        <v>130000000354</v>
      </c>
      <c r="C1249">
        <v>130400000030</v>
      </c>
      <c r="D1249">
        <v>153</v>
      </c>
      <c r="E1249">
        <v>27</v>
      </c>
      <c r="F1249" t="s">
        <v>12</v>
      </c>
      <c r="G1249" s="1">
        <v>43553</v>
      </c>
      <c r="H1249" t="s">
        <v>13</v>
      </c>
      <c r="I1249" t="s">
        <v>14</v>
      </c>
      <c r="J1249" t="s">
        <v>19</v>
      </c>
      <c r="K1249" t="s">
        <v>28</v>
      </c>
      <c r="L1249">
        <v>-3.8722393673131621</v>
      </c>
      <c r="M1249">
        <v>39.136633068803171</v>
      </c>
      <c r="N1249" t="str">
        <f>CONCATENATE(Tabla1[[#This Row],[nombre]],Tabla1[[#This Row],[PPKK]])</f>
        <v>010 - PTA. DE ATOCHA-SEVILLA-S. JUSTA153</v>
      </c>
    </row>
    <row r="1250" spans="1:14" hidden="1" x14ac:dyDescent="0.2">
      <c r="A1250">
        <v>1249</v>
      </c>
      <c r="B1250">
        <v>130000000354</v>
      </c>
      <c r="C1250">
        <v>130400000034</v>
      </c>
      <c r="D1250">
        <v>156</v>
      </c>
      <c r="E1250">
        <v>27</v>
      </c>
      <c r="F1250" t="s">
        <v>12</v>
      </c>
      <c r="G1250" s="1">
        <v>43553</v>
      </c>
      <c r="H1250" t="s">
        <v>13</v>
      </c>
      <c r="I1250" t="s">
        <v>14</v>
      </c>
      <c r="J1250" t="s">
        <v>19</v>
      </c>
      <c r="K1250" t="s">
        <v>28</v>
      </c>
      <c r="L1250">
        <v>-3.8829190926323278</v>
      </c>
      <c r="M1250">
        <v>39.110913472254303</v>
      </c>
      <c r="N1250" t="str">
        <f>CONCATENATE(Tabla1[[#This Row],[nombre]],Tabla1[[#This Row],[PPKK]])</f>
        <v>010 - PTA. DE ATOCHA-SEVILLA-S. JUSTA156</v>
      </c>
    </row>
    <row r="1251" spans="1:14" hidden="1" x14ac:dyDescent="0.2">
      <c r="A1251">
        <v>1250</v>
      </c>
      <c r="B1251">
        <v>130000000354</v>
      </c>
      <c r="C1251">
        <v>130400002258</v>
      </c>
      <c r="D1251">
        <v>154</v>
      </c>
      <c r="E1251">
        <v>27</v>
      </c>
      <c r="F1251" t="s">
        <v>12</v>
      </c>
      <c r="G1251" s="1">
        <v>43553</v>
      </c>
      <c r="H1251" t="s">
        <v>13</v>
      </c>
      <c r="I1251" t="s">
        <v>14</v>
      </c>
      <c r="J1251" t="s">
        <v>19</v>
      </c>
      <c r="K1251" t="s">
        <v>28</v>
      </c>
      <c r="L1251">
        <v>-3.8757925289031521</v>
      </c>
      <c r="M1251">
        <v>39.128057994217457</v>
      </c>
      <c r="N1251" t="str">
        <f>CONCATENATE(Tabla1[[#This Row],[nombre]],Tabla1[[#This Row],[PPKK]])</f>
        <v>010 - PTA. DE ATOCHA-SEVILLA-S. JUSTA154</v>
      </c>
    </row>
    <row r="1252" spans="1:14" hidden="1" x14ac:dyDescent="0.2">
      <c r="A1252">
        <v>1251</v>
      </c>
      <c r="B1252">
        <v>60000000267</v>
      </c>
      <c r="C1252">
        <v>61510000150</v>
      </c>
      <c r="D1252">
        <v>434</v>
      </c>
      <c r="E1252">
        <v>27</v>
      </c>
      <c r="F1252" t="s">
        <v>12</v>
      </c>
      <c r="G1252" s="1">
        <v>43553</v>
      </c>
      <c r="H1252" t="s">
        <v>13</v>
      </c>
      <c r="I1252" t="s">
        <v>14</v>
      </c>
      <c r="J1252" t="s">
        <v>15</v>
      </c>
      <c r="K1252" t="s">
        <v>61</v>
      </c>
      <c r="L1252">
        <v>-6.2182575501433446</v>
      </c>
      <c r="M1252">
        <v>38.856169409424318</v>
      </c>
      <c r="N1252" t="str">
        <f>CONCATENATE(Tabla1[[#This Row],[nombre]],Tabla1[[#This Row],[PPKK]])</f>
        <v>520 - CIUDAD REAL-BADAJOZ434</v>
      </c>
    </row>
    <row r="1253" spans="1:14" hidden="1" x14ac:dyDescent="0.2">
      <c r="A1253">
        <v>1252</v>
      </c>
      <c r="B1253">
        <v>60000000267</v>
      </c>
      <c r="C1253">
        <v>61620001943</v>
      </c>
      <c r="D1253">
        <v>437</v>
      </c>
      <c r="E1253">
        <v>27</v>
      </c>
      <c r="F1253" t="s">
        <v>12</v>
      </c>
      <c r="G1253" s="1">
        <v>43553</v>
      </c>
      <c r="H1253" t="s">
        <v>13</v>
      </c>
      <c r="I1253" t="s">
        <v>14</v>
      </c>
      <c r="J1253" t="s">
        <v>15</v>
      </c>
      <c r="K1253" t="s">
        <v>61</v>
      </c>
      <c r="L1253">
        <v>-6.2334683096876828</v>
      </c>
      <c r="M1253">
        <v>38.838196816871971</v>
      </c>
      <c r="N1253" t="str">
        <f>CONCATENATE(Tabla1[[#This Row],[nombre]],Tabla1[[#This Row],[PPKK]])</f>
        <v>520 - CIUDAD REAL-BADAJOZ437</v>
      </c>
    </row>
    <row r="1254" spans="1:14" hidden="1" x14ac:dyDescent="0.2">
      <c r="A1254">
        <v>1253</v>
      </c>
      <c r="B1254">
        <v>90000000258</v>
      </c>
      <c r="C1254">
        <v>340050002313</v>
      </c>
      <c r="D1254">
        <v>381</v>
      </c>
      <c r="E1254">
        <v>27</v>
      </c>
      <c r="F1254" t="s">
        <v>12</v>
      </c>
      <c r="G1254" s="1">
        <v>43553</v>
      </c>
      <c r="H1254" t="s">
        <v>13</v>
      </c>
      <c r="I1254" t="s">
        <v>14</v>
      </c>
      <c r="J1254" t="s">
        <v>15</v>
      </c>
      <c r="K1254" t="s">
        <v>58</v>
      </c>
      <c r="L1254">
        <v>-4.287356942339172</v>
      </c>
      <c r="M1254">
        <v>42.68468839952309</v>
      </c>
      <c r="N1254" t="str">
        <f>CONCATENATE(Tabla1[[#This Row],[nombre]],Tabla1[[#This Row],[PPKK]])</f>
        <v>160 - PALENCIA-SANTANDER381</v>
      </c>
    </row>
    <row r="1255" spans="1:14" hidden="1" x14ac:dyDescent="0.2">
      <c r="A1255">
        <v>1254</v>
      </c>
      <c r="B1255">
        <v>140000000071</v>
      </c>
      <c r="C1255">
        <v>140600000035</v>
      </c>
      <c r="D1255">
        <v>43</v>
      </c>
      <c r="E1255">
        <v>27</v>
      </c>
      <c r="F1255" t="s">
        <v>12</v>
      </c>
      <c r="G1255" s="1">
        <v>43553</v>
      </c>
      <c r="H1255" t="s">
        <v>13</v>
      </c>
      <c r="I1255" t="s">
        <v>14</v>
      </c>
      <c r="J1255" t="s">
        <v>19</v>
      </c>
      <c r="K1255" t="s">
        <v>96</v>
      </c>
      <c r="L1255">
        <v>-4.8662130566114143</v>
      </c>
      <c r="M1255">
        <v>37.516821334945817</v>
      </c>
      <c r="N1255" t="str">
        <f>CONCATENATE(Tabla1[[#This Row],[nombre]],Tabla1[[#This Row],[PPKK]])</f>
        <v>030 - BIF. MALAGA-A.V.-MARIA ZAMBRANO43</v>
      </c>
    </row>
    <row r="1256" spans="1:14" hidden="1" x14ac:dyDescent="0.2">
      <c r="A1256">
        <v>1255</v>
      </c>
      <c r="B1256">
        <v>140000000238</v>
      </c>
      <c r="C1256">
        <v>140210000397</v>
      </c>
      <c r="D1256">
        <v>5</v>
      </c>
      <c r="E1256">
        <v>27</v>
      </c>
      <c r="F1256" t="s">
        <v>12</v>
      </c>
      <c r="G1256" s="1">
        <v>43553</v>
      </c>
      <c r="H1256" t="s">
        <v>13</v>
      </c>
      <c r="I1256" t="s">
        <v>14</v>
      </c>
      <c r="J1256" t="s">
        <v>15</v>
      </c>
      <c r="K1256" t="s">
        <v>92</v>
      </c>
      <c r="L1256">
        <v>-4.8243894499999556</v>
      </c>
      <c r="M1256">
        <v>37.856434230000048</v>
      </c>
      <c r="N1256" t="str">
        <f>CONCATENATE(Tabla1[[#This Row],[nombre]],Tabla1[[#This Row],[PPKK]])</f>
        <v>430 - BIF CORDOBA - MERCANCIAS-LOS PRADOS5</v>
      </c>
    </row>
    <row r="1257" spans="1:14" hidden="1" x14ac:dyDescent="0.2">
      <c r="A1257">
        <v>1256</v>
      </c>
      <c r="B1257">
        <v>60000000113</v>
      </c>
      <c r="C1257">
        <v>61490000065</v>
      </c>
      <c r="D1257">
        <v>37</v>
      </c>
      <c r="E1257">
        <v>27</v>
      </c>
      <c r="F1257" t="s">
        <v>12</v>
      </c>
      <c r="G1257" s="1">
        <v>43553</v>
      </c>
      <c r="H1257" t="s">
        <v>13</v>
      </c>
      <c r="I1257" t="s">
        <v>14</v>
      </c>
      <c r="J1257" t="s">
        <v>15</v>
      </c>
      <c r="K1257" t="s">
        <v>22</v>
      </c>
      <c r="L1257">
        <v>-6.3700733544249202</v>
      </c>
      <c r="M1257">
        <v>38.623537275873581</v>
      </c>
      <c r="N1257" t="str">
        <f>CONCATENATE(Tabla1[[#This Row],[nombre]],Tabla1[[#This Row],[PPKK]])</f>
        <v>516 - MÉRIDA-LOS ROSALES37</v>
      </c>
    </row>
    <row r="1258" spans="1:14" hidden="1" x14ac:dyDescent="0.2">
      <c r="A1258">
        <v>1257</v>
      </c>
      <c r="B1258">
        <v>150000000162</v>
      </c>
      <c r="C1258">
        <v>150090000914</v>
      </c>
      <c r="D1258">
        <v>523</v>
      </c>
      <c r="E1258">
        <v>27</v>
      </c>
      <c r="F1258" t="s">
        <v>12</v>
      </c>
      <c r="G1258" s="1">
        <v>43553</v>
      </c>
      <c r="H1258" t="s">
        <v>13</v>
      </c>
      <c r="I1258" t="s">
        <v>14</v>
      </c>
      <c r="J1258" t="s">
        <v>15</v>
      </c>
      <c r="K1258" t="s">
        <v>24</v>
      </c>
      <c r="L1258">
        <v>-8.2168600608128237</v>
      </c>
      <c r="M1258">
        <v>43.260656956967708</v>
      </c>
      <c r="N1258" t="str">
        <f>CONCATENATE(Tabla1[[#This Row],[nombre]],Tabla1[[#This Row],[PPKK]])</f>
        <v>800 - LEON-A CORUÑA523</v>
      </c>
    </row>
    <row r="1259" spans="1:14" hidden="1" x14ac:dyDescent="0.2">
      <c r="A1259">
        <v>1258</v>
      </c>
      <c r="B1259">
        <v>210000000033</v>
      </c>
      <c r="C1259">
        <v>210290000005</v>
      </c>
      <c r="D1259">
        <v>63</v>
      </c>
      <c r="E1259">
        <v>27</v>
      </c>
      <c r="F1259" t="s">
        <v>12</v>
      </c>
      <c r="G1259" s="1">
        <v>43553</v>
      </c>
      <c r="H1259" t="s">
        <v>13</v>
      </c>
      <c r="I1259" t="s">
        <v>14</v>
      </c>
      <c r="J1259" t="s">
        <v>15</v>
      </c>
      <c r="K1259" t="s">
        <v>62</v>
      </c>
      <c r="L1259">
        <v>-6.6305870901730746</v>
      </c>
      <c r="M1259">
        <v>38.053070152461679</v>
      </c>
      <c r="N1259" t="str">
        <f>CONCATENATE(Tabla1[[#This Row],[nombre]],Tabla1[[#This Row],[PPKK]])</f>
        <v>512 - ZAFRA-HUELVA-CARGAS / ZAFRA-HUELVA-MERCANCÍAS63</v>
      </c>
    </row>
    <row r="1260" spans="1:14" hidden="1" x14ac:dyDescent="0.2">
      <c r="A1260">
        <v>1259</v>
      </c>
      <c r="B1260">
        <v>360000000203</v>
      </c>
      <c r="C1260">
        <v>360010000084</v>
      </c>
      <c r="D1260">
        <v>110</v>
      </c>
      <c r="E1260">
        <v>27</v>
      </c>
      <c r="F1260" t="s">
        <v>12</v>
      </c>
      <c r="G1260" s="1">
        <v>43553</v>
      </c>
      <c r="H1260" t="s">
        <v>13</v>
      </c>
      <c r="I1260" t="s">
        <v>14</v>
      </c>
      <c r="J1260" t="s">
        <v>15</v>
      </c>
      <c r="K1260" t="s">
        <v>127</v>
      </c>
      <c r="L1260">
        <v>-8.3207417230897338</v>
      </c>
      <c r="M1260">
        <v>42.103881051238112</v>
      </c>
      <c r="N1260" t="str">
        <f>CONCATENATE(Tabla1[[#This Row],[nombre]],Tabla1[[#This Row],[PPKK]])</f>
        <v>810 - MONFORTE  LEMOS-BIF. CHAPELA110</v>
      </c>
    </row>
    <row r="1261" spans="1:14" hidden="1" x14ac:dyDescent="0.2">
      <c r="A1261">
        <v>1260</v>
      </c>
      <c r="B1261">
        <v>140000000039</v>
      </c>
      <c r="C1261">
        <v>140210000094</v>
      </c>
      <c r="D1261">
        <v>17</v>
      </c>
      <c r="E1261">
        <v>27</v>
      </c>
      <c r="F1261" t="s">
        <v>12</v>
      </c>
      <c r="G1261" s="1">
        <v>43553</v>
      </c>
      <c r="H1261" t="s">
        <v>13</v>
      </c>
      <c r="I1261" t="s">
        <v>14</v>
      </c>
      <c r="J1261" t="s">
        <v>15</v>
      </c>
      <c r="K1261" t="s">
        <v>92</v>
      </c>
      <c r="L1261">
        <v>-4.754576913050931</v>
      </c>
      <c r="M1261">
        <v>37.798173742612803</v>
      </c>
      <c r="N1261" t="str">
        <f>CONCATENATE(Tabla1[[#This Row],[nombre]],Tabla1[[#This Row],[PPKK]])</f>
        <v>430 - BIF CORDOBA - MERCANCIAS-LOS PRADOS17</v>
      </c>
    </row>
    <row r="1262" spans="1:14" hidden="1" x14ac:dyDescent="0.2">
      <c r="A1262">
        <v>1261</v>
      </c>
      <c r="B1262">
        <v>140000000039</v>
      </c>
      <c r="C1262">
        <v>140210000093</v>
      </c>
      <c r="D1262">
        <v>19</v>
      </c>
      <c r="E1262">
        <v>27</v>
      </c>
      <c r="F1262" t="s">
        <v>12</v>
      </c>
      <c r="G1262" s="1">
        <v>43553</v>
      </c>
      <c r="H1262" t="s">
        <v>13</v>
      </c>
      <c r="I1262" t="s">
        <v>14</v>
      </c>
      <c r="J1262" t="s">
        <v>15</v>
      </c>
      <c r="K1262" t="s">
        <v>92</v>
      </c>
      <c r="L1262">
        <v>-4.7326478177872993</v>
      </c>
      <c r="M1262">
        <v>37.798298782553253</v>
      </c>
      <c r="N1262" t="str">
        <f>CONCATENATE(Tabla1[[#This Row],[nombre]],Tabla1[[#This Row],[PPKK]])</f>
        <v>430 - BIF CORDOBA - MERCANCIAS-LOS PRADOS19</v>
      </c>
    </row>
    <row r="1263" spans="1:14" hidden="1" x14ac:dyDescent="0.2">
      <c r="A1263">
        <v>1262</v>
      </c>
      <c r="B1263">
        <v>140000000039</v>
      </c>
      <c r="C1263">
        <v>140210000101</v>
      </c>
      <c r="D1263">
        <v>21</v>
      </c>
      <c r="E1263">
        <v>27</v>
      </c>
      <c r="F1263" t="s">
        <v>12</v>
      </c>
      <c r="G1263" s="1">
        <v>43553</v>
      </c>
      <c r="H1263" t="s">
        <v>13</v>
      </c>
      <c r="I1263" t="s">
        <v>14</v>
      </c>
      <c r="J1263" t="s">
        <v>15</v>
      </c>
      <c r="K1263" t="s">
        <v>92</v>
      </c>
      <c r="L1263">
        <v>-4.7132188302022318</v>
      </c>
      <c r="M1263">
        <v>37.790609497730777</v>
      </c>
      <c r="N1263" t="str">
        <f>CONCATENATE(Tabla1[[#This Row],[nombre]],Tabla1[[#This Row],[PPKK]])</f>
        <v>430 - BIF CORDOBA - MERCANCIAS-LOS PRADOS21</v>
      </c>
    </row>
    <row r="1264" spans="1:14" hidden="1" x14ac:dyDescent="0.2">
      <c r="A1264">
        <v>1263</v>
      </c>
      <c r="B1264">
        <v>270000000772</v>
      </c>
      <c r="C1264">
        <v>270510001066</v>
      </c>
      <c r="D1264">
        <v>142</v>
      </c>
      <c r="E1264">
        <v>27</v>
      </c>
      <c r="F1264" t="s">
        <v>12</v>
      </c>
      <c r="G1264" s="1">
        <v>43553</v>
      </c>
      <c r="H1264" t="s">
        <v>13</v>
      </c>
      <c r="I1264" t="s">
        <v>14</v>
      </c>
      <c r="J1264" t="s">
        <v>15</v>
      </c>
      <c r="K1264" t="s">
        <v>145</v>
      </c>
      <c r="L1264">
        <v>-7.1015374920189904</v>
      </c>
      <c r="M1264">
        <v>43.549499686488673</v>
      </c>
      <c r="N1264" t="str">
        <f>CONCATENATE(Tabla1[[#This Row],[nombre]],Tabla1[[#This Row],[PPKK]])</f>
        <v>740 - FERROL-PRAVIA142</v>
      </c>
    </row>
    <row r="1265" spans="1:14" hidden="1" x14ac:dyDescent="0.2">
      <c r="A1265">
        <v>1264</v>
      </c>
      <c r="B1265">
        <v>140000000293</v>
      </c>
      <c r="C1265">
        <v>140350000009</v>
      </c>
      <c r="D1265">
        <v>32</v>
      </c>
      <c r="E1265">
        <v>27</v>
      </c>
      <c r="F1265" t="s">
        <v>12</v>
      </c>
      <c r="G1265" s="1">
        <v>43553</v>
      </c>
      <c r="H1265" t="s">
        <v>13</v>
      </c>
      <c r="I1265" t="s">
        <v>14</v>
      </c>
      <c r="J1265" t="s">
        <v>15</v>
      </c>
      <c r="K1265" t="s">
        <v>154</v>
      </c>
      <c r="L1265">
        <v>-5.2990830882202502</v>
      </c>
      <c r="M1265">
        <v>38.4629812571862</v>
      </c>
      <c r="N1265" t="str">
        <f>CONCATENATE(Tabla1[[#This Row],[nombre]],Tabla1[[#This Row],[PPKK]])</f>
        <v>528 - ALMORCHON-MIRABUENO32</v>
      </c>
    </row>
    <row r="1266" spans="1:14" hidden="1" x14ac:dyDescent="0.2">
      <c r="A1266">
        <v>1265</v>
      </c>
      <c r="B1266">
        <v>290000000842</v>
      </c>
      <c r="C1266">
        <v>290550000199</v>
      </c>
      <c r="D1266">
        <v>109</v>
      </c>
      <c r="E1266">
        <v>27</v>
      </c>
      <c r="F1266" t="s">
        <v>12</v>
      </c>
      <c r="G1266" s="1">
        <v>43685</v>
      </c>
      <c r="H1266" t="s">
        <v>13</v>
      </c>
      <c r="I1266" t="s">
        <v>14</v>
      </c>
      <c r="J1266" t="s">
        <v>15</v>
      </c>
      <c r="K1266" t="s">
        <v>70</v>
      </c>
      <c r="L1266">
        <v>-4.7744632690053734</v>
      </c>
      <c r="M1266">
        <v>37.155496792539481</v>
      </c>
      <c r="N1266" t="str">
        <f>CONCATENATE(Tabla1[[#This Row],[nombre]],Tabla1[[#This Row],[PPKK]])</f>
        <v>422 - BIF. UTRERA-FUENTE DE PIEDRA109</v>
      </c>
    </row>
    <row r="1267" spans="1:14" hidden="1" x14ac:dyDescent="0.2">
      <c r="A1267">
        <v>1266</v>
      </c>
      <c r="B1267">
        <v>290000000842</v>
      </c>
      <c r="C1267">
        <v>290550000202</v>
      </c>
      <c r="D1267">
        <v>112</v>
      </c>
      <c r="E1267">
        <v>27</v>
      </c>
      <c r="F1267" t="s">
        <v>12</v>
      </c>
      <c r="G1267" s="1">
        <v>43685</v>
      </c>
      <c r="H1267" t="s">
        <v>13</v>
      </c>
      <c r="I1267" t="s">
        <v>14</v>
      </c>
      <c r="J1267" t="s">
        <v>15</v>
      </c>
      <c r="K1267" t="s">
        <v>70</v>
      </c>
      <c r="L1267">
        <v>-4.7440338470589412</v>
      </c>
      <c r="M1267">
        <v>37.147236883945133</v>
      </c>
      <c r="N1267" t="str">
        <f>CONCATENATE(Tabla1[[#This Row],[nombre]],Tabla1[[#This Row],[PPKK]])</f>
        <v>422 - BIF. UTRERA-FUENTE DE PIEDRA112</v>
      </c>
    </row>
    <row r="1268" spans="1:14" hidden="1" x14ac:dyDescent="0.2">
      <c r="A1268">
        <v>1267</v>
      </c>
      <c r="B1268">
        <v>290000000842</v>
      </c>
      <c r="C1268">
        <v>290550000200</v>
      </c>
      <c r="D1268">
        <v>110</v>
      </c>
      <c r="E1268">
        <v>27</v>
      </c>
      <c r="F1268" t="s">
        <v>12</v>
      </c>
      <c r="G1268" s="1">
        <v>43685</v>
      </c>
      <c r="H1268" t="s">
        <v>13</v>
      </c>
      <c r="I1268" t="s">
        <v>14</v>
      </c>
      <c r="J1268" t="s">
        <v>15</v>
      </c>
      <c r="K1268" t="s">
        <v>70</v>
      </c>
      <c r="L1268">
        <v>-4.7632083229951396</v>
      </c>
      <c r="M1268">
        <v>37.1555467340878</v>
      </c>
      <c r="N1268" t="str">
        <f>CONCATENATE(Tabla1[[#This Row],[nombre]],Tabla1[[#This Row],[PPKK]])</f>
        <v>422 - BIF. UTRERA-FUENTE DE PIEDRA110</v>
      </c>
    </row>
    <row r="1269" spans="1:14" hidden="1" x14ac:dyDescent="0.2">
      <c r="A1269">
        <v>1268</v>
      </c>
      <c r="B1269">
        <v>360000000046</v>
      </c>
      <c r="C1269">
        <v>360340000052</v>
      </c>
      <c r="D1269">
        <v>120</v>
      </c>
      <c r="E1269">
        <v>27</v>
      </c>
      <c r="F1269" t="s">
        <v>12</v>
      </c>
      <c r="G1269" s="1">
        <v>43553</v>
      </c>
      <c r="H1269" t="s">
        <v>13</v>
      </c>
      <c r="I1269" t="s">
        <v>14</v>
      </c>
      <c r="J1269" t="s">
        <v>15</v>
      </c>
      <c r="K1269" t="s">
        <v>127</v>
      </c>
      <c r="L1269">
        <v>-8.4139345438760085</v>
      </c>
      <c r="M1269">
        <v>42.077906680738693</v>
      </c>
      <c r="N1269" t="str">
        <f>CONCATENATE(Tabla1[[#This Row],[nombre]],Tabla1[[#This Row],[PPKK]])</f>
        <v>810 - MONFORTE  LEMOS-BIF. CHAPELA120</v>
      </c>
    </row>
    <row r="1270" spans="1:14" hidden="1" x14ac:dyDescent="0.2">
      <c r="A1270">
        <v>1269</v>
      </c>
      <c r="B1270">
        <v>280000000239</v>
      </c>
      <c r="C1270">
        <v>281300000323</v>
      </c>
      <c r="D1270">
        <v>30</v>
      </c>
      <c r="E1270">
        <v>27</v>
      </c>
      <c r="F1270" t="s">
        <v>12</v>
      </c>
      <c r="G1270" s="1">
        <v>43553</v>
      </c>
      <c r="H1270" t="s">
        <v>13</v>
      </c>
      <c r="I1270" t="s">
        <v>14</v>
      </c>
      <c r="J1270" t="s">
        <v>19</v>
      </c>
      <c r="K1270" t="s">
        <v>35</v>
      </c>
      <c r="L1270">
        <v>-3.4503859264557701</v>
      </c>
      <c r="M1270">
        <v>40.422682372070717</v>
      </c>
      <c r="N1270" t="str">
        <f>CONCATENATE(Tabla1[[#This Row],[nombre]],Tabla1[[#This Row],[PPKK]])</f>
        <v>050 - MADRID-PUERTA DE ATOCHA-LIMITE ADIF - LFPSA30</v>
      </c>
    </row>
    <row r="1271" spans="1:14" hidden="1" x14ac:dyDescent="0.2">
      <c r="A1271">
        <v>1270</v>
      </c>
      <c r="B1271">
        <v>140000000291</v>
      </c>
      <c r="C1271">
        <v>140210000089</v>
      </c>
      <c r="D1271">
        <v>13</v>
      </c>
      <c r="E1271">
        <v>27</v>
      </c>
      <c r="F1271" t="s">
        <v>12</v>
      </c>
      <c r="G1271" s="1">
        <v>43553</v>
      </c>
      <c r="H1271" t="s">
        <v>13</v>
      </c>
      <c r="I1271" t="s">
        <v>14</v>
      </c>
      <c r="J1271" t="s">
        <v>15</v>
      </c>
      <c r="K1271" t="s">
        <v>92</v>
      </c>
      <c r="L1271">
        <v>-4.7972313893203919</v>
      </c>
      <c r="M1271">
        <v>37.809597954378447</v>
      </c>
      <c r="N1271" t="str">
        <f>CONCATENATE(Tabla1[[#This Row],[nombre]],Tabla1[[#This Row],[PPKK]])</f>
        <v>430 - BIF CORDOBA - MERCANCIAS-LOS PRADOS13</v>
      </c>
    </row>
    <row r="1272" spans="1:14" hidden="1" x14ac:dyDescent="0.2">
      <c r="A1272">
        <v>1271</v>
      </c>
      <c r="B1272">
        <v>410000000496</v>
      </c>
      <c r="C1272">
        <v>410990000194</v>
      </c>
      <c r="D1272">
        <v>436</v>
      </c>
      <c r="E1272">
        <v>27</v>
      </c>
      <c r="F1272" t="s">
        <v>12</v>
      </c>
      <c r="G1272" s="1">
        <v>43553</v>
      </c>
      <c r="H1272" t="s">
        <v>13</v>
      </c>
      <c r="I1272" t="s">
        <v>14</v>
      </c>
      <c r="J1272" t="s">
        <v>19</v>
      </c>
      <c r="K1272" t="s">
        <v>28</v>
      </c>
      <c r="L1272">
        <v>-5.7290797549995363</v>
      </c>
      <c r="M1272">
        <v>37.587977114869368</v>
      </c>
      <c r="N1272" t="str">
        <f>CONCATENATE(Tabla1[[#This Row],[nombre]],Tabla1[[#This Row],[PPKK]])</f>
        <v>010 - PTA. DE ATOCHA-SEVILLA-S. JUSTA436</v>
      </c>
    </row>
    <row r="1273" spans="1:14" hidden="1" x14ac:dyDescent="0.2">
      <c r="A1273">
        <v>1272</v>
      </c>
      <c r="B1273">
        <v>410000000496</v>
      </c>
      <c r="C1273">
        <v>410230000075</v>
      </c>
      <c r="D1273">
        <v>439</v>
      </c>
      <c r="E1273">
        <v>27</v>
      </c>
      <c r="F1273" t="s">
        <v>12</v>
      </c>
      <c r="G1273" s="1">
        <v>43553</v>
      </c>
      <c r="H1273" t="s">
        <v>13</v>
      </c>
      <c r="I1273" t="s">
        <v>14</v>
      </c>
      <c r="J1273" t="s">
        <v>19</v>
      </c>
      <c r="K1273" t="s">
        <v>28</v>
      </c>
      <c r="L1273">
        <v>-5.7622664662540304</v>
      </c>
      <c r="M1273">
        <v>37.58263002942379</v>
      </c>
      <c r="N1273" t="str">
        <f>CONCATENATE(Tabla1[[#This Row],[nombre]],Tabla1[[#This Row],[PPKK]])</f>
        <v>010 - PTA. DE ATOCHA-SEVILLA-S. JUSTA439</v>
      </c>
    </row>
    <row r="1274" spans="1:14" hidden="1" x14ac:dyDescent="0.2">
      <c r="A1274">
        <v>1273</v>
      </c>
      <c r="B1274">
        <v>410000000496</v>
      </c>
      <c r="C1274">
        <v>410230000077</v>
      </c>
      <c r="D1274">
        <v>444</v>
      </c>
      <c r="E1274">
        <v>27</v>
      </c>
      <c r="F1274" t="s">
        <v>12</v>
      </c>
      <c r="G1274" s="1">
        <v>43553</v>
      </c>
      <c r="H1274" t="s">
        <v>13</v>
      </c>
      <c r="I1274" t="s">
        <v>14</v>
      </c>
      <c r="J1274" t="s">
        <v>19</v>
      </c>
      <c r="K1274" t="s">
        <v>28</v>
      </c>
      <c r="L1274">
        <v>-5.8172006823275852</v>
      </c>
      <c r="M1274">
        <v>37.571836795409993</v>
      </c>
      <c r="N1274" t="str">
        <f>CONCATENATE(Tabla1[[#This Row],[nombre]],Tabla1[[#This Row],[PPKK]])</f>
        <v>010 - PTA. DE ATOCHA-SEVILLA-S. JUSTA444</v>
      </c>
    </row>
    <row r="1275" spans="1:14" hidden="1" x14ac:dyDescent="0.2">
      <c r="A1275">
        <v>1274</v>
      </c>
      <c r="B1275">
        <v>410000000496</v>
      </c>
      <c r="C1275">
        <v>410230000073</v>
      </c>
      <c r="D1275">
        <v>441</v>
      </c>
      <c r="E1275">
        <v>27</v>
      </c>
      <c r="F1275" t="s">
        <v>12</v>
      </c>
      <c r="G1275" s="1">
        <v>43553</v>
      </c>
      <c r="H1275" t="s">
        <v>13</v>
      </c>
      <c r="I1275" t="s">
        <v>14</v>
      </c>
      <c r="J1275" t="s">
        <v>19</v>
      </c>
      <c r="K1275" t="s">
        <v>28</v>
      </c>
      <c r="L1275">
        <v>-5.7842338292596658</v>
      </c>
      <c r="M1275">
        <v>37.578310125251058</v>
      </c>
      <c r="N1275" t="str">
        <f>CONCATENATE(Tabla1[[#This Row],[nombre]],Tabla1[[#This Row],[PPKK]])</f>
        <v>010 - PTA. DE ATOCHA-SEVILLA-S. JUSTA441</v>
      </c>
    </row>
    <row r="1276" spans="1:14" hidden="1" x14ac:dyDescent="0.2">
      <c r="A1276">
        <v>1275</v>
      </c>
      <c r="B1276">
        <v>410000000496</v>
      </c>
      <c r="C1276">
        <v>410230000074</v>
      </c>
      <c r="D1276">
        <v>440</v>
      </c>
      <c r="E1276">
        <v>27</v>
      </c>
      <c r="F1276" t="s">
        <v>12</v>
      </c>
      <c r="G1276" s="1">
        <v>43553</v>
      </c>
      <c r="H1276" t="s">
        <v>13</v>
      </c>
      <c r="I1276" t="s">
        <v>14</v>
      </c>
      <c r="J1276" t="s">
        <v>19</v>
      </c>
      <c r="K1276" t="s">
        <v>28</v>
      </c>
      <c r="L1276">
        <v>-5.7732539703641823</v>
      </c>
      <c r="M1276">
        <v>37.580472097680982</v>
      </c>
      <c r="N1276" t="str">
        <f>CONCATENATE(Tabla1[[#This Row],[nombre]],Tabla1[[#This Row],[PPKK]])</f>
        <v>010 - PTA. DE ATOCHA-SEVILLA-S. JUSTA440</v>
      </c>
    </row>
    <row r="1277" spans="1:14" hidden="1" x14ac:dyDescent="0.2">
      <c r="A1277">
        <v>1276</v>
      </c>
      <c r="B1277">
        <v>410000000496</v>
      </c>
      <c r="C1277">
        <v>410230000076</v>
      </c>
      <c r="D1277">
        <v>442</v>
      </c>
      <c r="E1277">
        <v>27</v>
      </c>
      <c r="F1277" t="s">
        <v>12</v>
      </c>
      <c r="G1277" s="1">
        <v>43553</v>
      </c>
      <c r="H1277" t="s">
        <v>13</v>
      </c>
      <c r="I1277" t="s">
        <v>14</v>
      </c>
      <c r="J1277" t="s">
        <v>19</v>
      </c>
      <c r="K1277" t="s">
        <v>28</v>
      </c>
      <c r="L1277">
        <v>-5.7952251265666224</v>
      </c>
      <c r="M1277">
        <v>37.576144641382172</v>
      </c>
      <c r="N1277" t="str">
        <f>CONCATENATE(Tabla1[[#This Row],[nombre]],Tabla1[[#This Row],[PPKK]])</f>
        <v>010 - PTA. DE ATOCHA-SEVILLA-S. JUSTA442</v>
      </c>
    </row>
    <row r="1278" spans="1:14" hidden="1" x14ac:dyDescent="0.2">
      <c r="A1278">
        <v>1277</v>
      </c>
      <c r="B1278">
        <v>500000000673</v>
      </c>
      <c r="C1278">
        <v>500990000673</v>
      </c>
      <c r="D1278">
        <v>263</v>
      </c>
      <c r="E1278">
        <v>27</v>
      </c>
      <c r="F1278" t="s">
        <v>12</v>
      </c>
      <c r="G1278" s="1">
        <v>43553</v>
      </c>
      <c r="H1278" t="s">
        <v>13</v>
      </c>
      <c r="I1278" t="s">
        <v>14</v>
      </c>
      <c r="J1278" t="s">
        <v>19</v>
      </c>
      <c r="K1278" t="s">
        <v>35</v>
      </c>
      <c r="L1278">
        <v>-1.3119214299999269</v>
      </c>
      <c r="M1278">
        <v>41.600372614000037</v>
      </c>
      <c r="N1278" t="str">
        <f>CONCATENATE(Tabla1[[#This Row],[nombre]],Tabla1[[#This Row],[PPKK]])</f>
        <v>050 - MADRID-PUERTA DE ATOCHA-LIMITE ADIF - LFPSA263</v>
      </c>
    </row>
    <row r="1279" spans="1:14" hidden="1" x14ac:dyDescent="0.2">
      <c r="A1279">
        <v>1278</v>
      </c>
      <c r="B1279">
        <v>280000000452</v>
      </c>
      <c r="C1279">
        <v>280640000535</v>
      </c>
      <c r="D1279">
        <v>86</v>
      </c>
      <c r="E1279">
        <v>27</v>
      </c>
      <c r="F1279" t="s">
        <v>12</v>
      </c>
      <c r="G1279" s="1">
        <v>43553</v>
      </c>
      <c r="H1279" t="s">
        <v>13</v>
      </c>
      <c r="I1279" t="s">
        <v>25</v>
      </c>
      <c r="J1279" t="s">
        <v>15</v>
      </c>
      <c r="K1279" t="s">
        <v>53</v>
      </c>
      <c r="L1279">
        <v>-3.674516503091882</v>
      </c>
      <c r="M1279">
        <v>41.028139231817939</v>
      </c>
      <c r="N1279" t="str">
        <f>CONCATENATE(Tabla1[[#This Row],[nombre]],Tabla1[[#This Row],[PPKK]])</f>
        <v>102 - MADRID-CHAMARTIN-BIF. ARANDA86</v>
      </c>
    </row>
    <row r="1280" spans="1:14" hidden="1" x14ac:dyDescent="0.2">
      <c r="A1280">
        <v>1279</v>
      </c>
      <c r="B1280">
        <v>280000001042</v>
      </c>
      <c r="C1280">
        <v>280790000169</v>
      </c>
      <c r="D1280">
        <v>5</v>
      </c>
      <c r="E1280">
        <v>27</v>
      </c>
      <c r="F1280" t="s">
        <v>12</v>
      </c>
      <c r="G1280" s="1">
        <v>43553</v>
      </c>
      <c r="H1280" t="s">
        <v>13</v>
      </c>
      <c r="I1280" t="s">
        <v>14</v>
      </c>
      <c r="J1280" t="s">
        <v>19</v>
      </c>
      <c r="K1280" t="s">
        <v>158</v>
      </c>
      <c r="L1280">
        <v>-3.7438755710010638</v>
      </c>
      <c r="M1280">
        <v>40.39890779604513</v>
      </c>
      <c r="N1280" t="str">
        <f>CONCATENATE(Tabla1[[#This Row],[nombre]],Tabla1[[#This Row],[PPKK]])</f>
        <v>920 - MOSTOLES-EL SOTO-PARLA5</v>
      </c>
    </row>
    <row r="1281" spans="1:14" hidden="1" x14ac:dyDescent="0.2">
      <c r="A1281">
        <v>1280</v>
      </c>
      <c r="B1281">
        <v>280000001042</v>
      </c>
      <c r="C1281">
        <v>280790000164</v>
      </c>
      <c r="D1281">
        <v>3</v>
      </c>
      <c r="E1281">
        <v>27</v>
      </c>
      <c r="F1281" t="s">
        <v>12</v>
      </c>
      <c r="G1281" s="1">
        <v>43553</v>
      </c>
      <c r="H1281" t="s">
        <v>13</v>
      </c>
      <c r="I1281" t="s">
        <v>14</v>
      </c>
      <c r="J1281" t="s">
        <v>19</v>
      </c>
      <c r="K1281" t="s">
        <v>158</v>
      </c>
      <c r="L1281">
        <v>-3.7223541459463889</v>
      </c>
      <c r="M1281">
        <v>40.403830088487553</v>
      </c>
      <c r="N1281" t="str">
        <f>CONCATENATE(Tabla1[[#This Row],[nombre]],Tabla1[[#This Row],[PPKK]])</f>
        <v>920 - MOSTOLES-EL SOTO-PARLA3</v>
      </c>
    </row>
    <row r="1282" spans="1:14" hidden="1" x14ac:dyDescent="0.2">
      <c r="A1282">
        <v>1281</v>
      </c>
      <c r="B1282">
        <v>130000000461</v>
      </c>
      <c r="C1282">
        <v>60300000362</v>
      </c>
      <c r="D1282">
        <v>306</v>
      </c>
      <c r="E1282">
        <v>27</v>
      </c>
      <c r="F1282" t="s">
        <v>12</v>
      </c>
      <c r="G1282" s="1">
        <v>43553</v>
      </c>
      <c r="H1282" t="s">
        <v>13</v>
      </c>
      <c r="I1282" t="s">
        <v>14</v>
      </c>
      <c r="J1282" t="s">
        <v>15</v>
      </c>
      <c r="K1282" t="s">
        <v>61</v>
      </c>
      <c r="L1282">
        <v>-5.0525714439647631</v>
      </c>
      <c r="M1282">
        <v>38.733715349569458</v>
      </c>
      <c r="N1282" t="str">
        <f>CONCATENATE(Tabla1[[#This Row],[nombre]],Tabla1[[#This Row],[PPKK]])</f>
        <v>520 - CIUDAD REAL-BADAJOZ306</v>
      </c>
    </row>
    <row r="1283" spans="1:14" hidden="1" x14ac:dyDescent="0.2">
      <c r="A1283">
        <v>1282</v>
      </c>
      <c r="B1283">
        <v>290000000282</v>
      </c>
      <c r="C1283">
        <v>290120000309</v>
      </c>
      <c r="D1283">
        <v>115</v>
      </c>
      <c r="E1283">
        <v>27</v>
      </c>
      <c r="F1283" t="s">
        <v>12</v>
      </c>
      <c r="G1283" s="1">
        <v>43553</v>
      </c>
      <c r="H1283" t="s">
        <v>13</v>
      </c>
      <c r="I1283" t="s">
        <v>14</v>
      </c>
      <c r="J1283" t="s">
        <v>19</v>
      </c>
      <c r="K1283" t="s">
        <v>96</v>
      </c>
      <c r="L1283">
        <v>-4.7264259707199949</v>
      </c>
      <c r="M1283">
        <v>36.909852382006328</v>
      </c>
      <c r="N1283" t="str">
        <f>CONCATENATE(Tabla1[[#This Row],[nombre]],Tabla1[[#This Row],[PPKK]])</f>
        <v>030 - BIF. MALAGA-A.V.-MARIA ZAMBRANO115</v>
      </c>
    </row>
    <row r="1284" spans="1:14" hidden="1" x14ac:dyDescent="0.2">
      <c r="A1284">
        <v>1283</v>
      </c>
      <c r="B1284">
        <v>260000000291</v>
      </c>
      <c r="C1284">
        <v>260340000120</v>
      </c>
      <c r="D1284">
        <v>120</v>
      </c>
      <c r="E1284">
        <v>27</v>
      </c>
      <c r="F1284" t="s">
        <v>12</v>
      </c>
      <c r="G1284" s="1">
        <v>43553</v>
      </c>
      <c r="H1284" t="s">
        <v>13</v>
      </c>
      <c r="I1284" t="s">
        <v>14</v>
      </c>
      <c r="J1284" t="s">
        <v>15</v>
      </c>
      <c r="K1284" t="s">
        <v>73</v>
      </c>
      <c r="L1284">
        <v>-2.7904863522859462</v>
      </c>
      <c r="M1284">
        <v>42.556537394618097</v>
      </c>
      <c r="N1284" t="str">
        <f>CONCATENATE(Tabla1[[#This Row],[nombre]],Tabla1[[#This Row],[PPKK]])</f>
        <v>700 - INT. ABANDO IND. PRIETO-CASETAS120</v>
      </c>
    </row>
    <row r="1285" spans="1:14" hidden="1" x14ac:dyDescent="0.2">
      <c r="A1285">
        <v>1284</v>
      </c>
      <c r="B1285">
        <v>340000000471</v>
      </c>
      <c r="C1285">
        <v>341200000285</v>
      </c>
      <c r="D1285">
        <v>303</v>
      </c>
      <c r="E1285">
        <v>27</v>
      </c>
      <c r="F1285" t="s">
        <v>12</v>
      </c>
      <c r="G1285" s="1">
        <v>43553</v>
      </c>
      <c r="H1285" t="s">
        <v>13</v>
      </c>
      <c r="I1285" t="s">
        <v>14</v>
      </c>
      <c r="J1285" t="s">
        <v>15</v>
      </c>
      <c r="K1285" t="s">
        <v>58</v>
      </c>
      <c r="L1285">
        <v>-4.5501109522566354</v>
      </c>
      <c r="M1285">
        <v>42.061170268403323</v>
      </c>
      <c r="N1285" t="str">
        <f>CONCATENATE(Tabla1[[#This Row],[nombre]],Tabla1[[#This Row],[PPKK]])</f>
        <v>160 - PALENCIA-SANTANDER303</v>
      </c>
    </row>
    <row r="1286" spans="1:14" hidden="1" x14ac:dyDescent="0.2">
      <c r="A1286">
        <v>1285</v>
      </c>
      <c r="B1286">
        <v>330000002468</v>
      </c>
      <c r="C1286">
        <v>330340000077</v>
      </c>
      <c r="D1286">
        <v>212</v>
      </c>
      <c r="E1286">
        <v>27</v>
      </c>
      <c r="F1286" t="s">
        <v>12</v>
      </c>
      <c r="G1286" s="1">
        <v>43553</v>
      </c>
      <c r="H1286" t="s">
        <v>13</v>
      </c>
      <c r="I1286" t="s">
        <v>14</v>
      </c>
      <c r="J1286" t="s">
        <v>15</v>
      </c>
      <c r="K1286" t="s">
        <v>145</v>
      </c>
      <c r="L1286">
        <v>-6.5332377364964724</v>
      </c>
      <c r="M1286">
        <v>43.542160069244993</v>
      </c>
      <c r="N1286" t="str">
        <f>CONCATENATE(Tabla1[[#This Row],[nombre]],Tabla1[[#This Row],[PPKK]])</f>
        <v>740 - FERROL-PRAVIA212</v>
      </c>
    </row>
    <row r="1287" spans="1:14" hidden="1" x14ac:dyDescent="0.2">
      <c r="A1287">
        <v>1286</v>
      </c>
      <c r="B1287">
        <v>360000000915</v>
      </c>
      <c r="C1287">
        <v>360100002167</v>
      </c>
      <c r="D1287">
        <v>61</v>
      </c>
      <c r="E1287">
        <v>27</v>
      </c>
      <c r="F1287" t="s">
        <v>12</v>
      </c>
      <c r="G1287" s="1">
        <v>43553</v>
      </c>
      <c r="H1287" t="s">
        <v>13</v>
      </c>
      <c r="I1287" t="s">
        <v>14</v>
      </c>
      <c r="J1287" t="s">
        <v>19</v>
      </c>
      <c r="K1287" t="s">
        <v>109</v>
      </c>
      <c r="L1287">
        <v>-8.7279060999418068</v>
      </c>
      <c r="M1287">
        <v>42.657575696011101</v>
      </c>
      <c r="N1287" t="str">
        <f>CONCATENATE(Tabla1[[#This Row],[nombre]],Tabla1[[#This Row],[PPKK]])</f>
        <v>824 - REDONDELA-SANTIAGO DE COMPOSTELA61</v>
      </c>
    </row>
    <row r="1288" spans="1:14" hidden="1" x14ac:dyDescent="0.2">
      <c r="A1288">
        <v>1287</v>
      </c>
      <c r="B1288">
        <v>270000000705</v>
      </c>
      <c r="C1288">
        <v>270410000413</v>
      </c>
      <c r="D1288">
        <v>26</v>
      </c>
      <c r="E1288">
        <v>27</v>
      </c>
      <c r="F1288" t="s">
        <v>12</v>
      </c>
      <c r="G1288" s="1">
        <v>43553</v>
      </c>
      <c r="H1288" t="s">
        <v>13</v>
      </c>
      <c r="I1288" t="s">
        <v>14</v>
      </c>
      <c r="J1288" t="s">
        <v>15</v>
      </c>
      <c r="K1288" t="s">
        <v>127</v>
      </c>
      <c r="L1288">
        <v>-7.7116895999999429</v>
      </c>
      <c r="M1288">
        <v>42.452251563000061</v>
      </c>
      <c r="N1288" t="str">
        <f>CONCATENATE(Tabla1[[#This Row],[nombre]],Tabla1[[#This Row],[PPKK]])</f>
        <v>810 - MONFORTE  LEMOS-BIF. CHAPELA26</v>
      </c>
    </row>
    <row r="1289" spans="1:14" hidden="1" x14ac:dyDescent="0.2">
      <c r="A1289">
        <v>1288</v>
      </c>
      <c r="B1289">
        <v>20000000155</v>
      </c>
      <c r="C1289">
        <v>20740000269</v>
      </c>
      <c r="D1289">
        <v>327</v>
      </c>
      <c r="E1289">
        <v>27</v>
      </c>
      <c r="F1289" t="s">
        <v>12</v>
      </c>
      <c r="G1289" s="1">
        <v>43553</v>
      </c>
      <c r="H1289" t="s">
        <v>13</v>
      </c>
      <c r="I1289" t="s">
        <v>14</v>
      </c>
      <c r="J1289" t="s">
        <v>15</v>
      </c>
      <c r="K1289" t="s">
        <v>43</v>
      </c>
      <c r="L1289">
        <v>-1.66585417999994</v>
      </c>
      <c r="M1289">
        <v>38.669650920000038</v>
      </c>
      <c r="N1289" t="str">
        <f>CONCATENATE(Tabla1[[#This Row],[nombre]],Tabla1[[#This Row],[PPKK]])</f>
        <v>320 - CHINCHILLA MONTEAR.AG.KM.298,4-CARTAGENA327</v>
      </c>
    </row>
    <row r="1290" spans="1:14" hidden="1" x14ac:dyDescent="0.2">
      <c r="A1290">
        <v>1289</v>
      </c>
      <c r="B1290">
        <v>460000003337</v>
      </c>
      <c r="C1290">
        <v>461320000004</v>
      </c>
      <c r="D1290">
        <v>7</v>
      </c>
      <c r="E1290">
        <v>16</v>
      </c>
      <c r="F1290" t="s">
        <v>30</v>
      </c>
      <c r="G1290" s="1">
        <v>43553</v>
      </c>
      <c r="H1290" t="s">
        <v>13</v>
      </c>
      <c r="I1290" t="s">
        <v>14</v>
      </c>
      <c r="J1290" t="s">
        <v>15</v>
      </c>
      <c r="K1290" t="s">
        <v>171</v>
      </c>
      <c r="L1290">
        <v>-0.48988881480967827</v>
      </c>
      <c r="M1290">
        <v>38.966391969955303</v>
      </c>
      <c r="N1290" t="str">
        <f>CONCATENATE(Tabla1[[#This Row],[nombre]],Tabla1[[#This Row],[PPKK]])</f>
        <v>342 - XATIVA-ALCOI7</v>
      </c>
    </row>
    <row r="1291" spans="1:14" hidden="1" x14ac:dyDescent="0.2">
      <c r="A1291">
        <v>1290</v>
      </c>
      <c r="B1291">
        <v>190000000104</v>
      </c>
      <c r="C1291">
        <v>192570000033</v>
      </c>
      <c r="D1291">
        <v>139</v>
      </c>
      <c r="E1291">
        <v>27</v>
      </c>
      <c r="F1291" t="s">
        <v>12</v>
      </c>
      <c r="G1291" s="1">
        <v>43553</v>
      </c>
      <c r="H1291" t="s">
        <v>13</v>
      </c>
      <c r="I1291" t="s">
        <v>14</v>
      </c>
      <c r="J1291" t="s">
        <v>19</v>
      </c>
      <c r="K1291" t="s">
        <v>29</v>
      </c>
      <c r="L1291">
        <v>-2.653114719800783</v>
      </c>
      <c r="M1291">
        <v>41.067260412684959</v>
      </c>
      <c r="N1291" t="str">
        <f>CONCATENATE(Tabla1[[#This Row],[nombre]],Tabla1[[#This Row],[PPKK]])</f>
        <v>200 - MADRID-CHAMARTIN-BARNA-EST. DE FRANÇA139</v>
      </c>
    </row>
    <row r="1292" spans="1:14" hidden="1" x14ac:dyDescent="0.2">
      <c r="A1292">
        <v>1291</v>
      </c>
      <c r="B1292">
        <v>180000000183</v>
      </c>
      <c r="C1292">
        <v>189090000142</v>
      </c>
      <c r="D1292">
        <v>3</v>
      </c>
      <c r="E1292">
        <v>27</v>
      </c>
      <c r="F1292" t="s">
        <v>12</v>
      </c>
      <c r="G1292" s="1">
        <v>43553</v>
      </c>
      <c r="H1292" t="s">
        <v>13</v>
      </c>
      <c r="I1292" t="s">
        <v>14</v>
      </c>
      <c r="J1292" t="s">
        <v>15</v>
      </c>
      <c r="K1292" t="s">
        <v>41</v>
      </c>
      <c r="L1292">
        <v>-3.3328192299999269</v>
      </c>
      <c r="M1292">
        <v>37.415561290000028</v>
      </c>
      <c r="N1292" t="str">
        <f>CONCATENATE(Tabla1[[#This Row],[nombre]],Tabla1[[#This Row],[PPKK]])</f>
        <v>416 - MOREDA-GRANADA3</v>
      </c>
    </row>
    <row r="1293" spans="1:14" hidden="1" x14ac:dyDescent="0.2">
      <c r="A1293">
        <v>1292</v>
      </c>
      <c r="B1293">
        <v>190000000020</v>
      </c>
      <c r="C1293">
        <v>192570000030</v>
      </c>
      <c r="D1293">
        <v>138</v>
      </c>
      <c r="E1293">
        <v>27</v>
      </c>
      <c r="F1293" t="s">
        <v>12</v>
      </c>
      <c r="G1293" s="1">
        <v>43553</v>
      </c>
      <c r="H1293" t="s">
        <v>13</v>
      </c>
      <c r="I1293" t="s">
        <v>14</v>
      </c>
      <c r="J1293" t="s">
        <v>19</v>
      </c>
      <c r="K1293" t="s">
        <v>29</v>
      </c>
      <c r="L1293">
        <v>-2.6620750466307381</v>
      </c>
      <c r="M1293">
        <v>41.061339966589522</v>
      </c>
      <c r="N1293" t="str">
        <f>CONCATENATE(Tabla1[[#This Row],[nombre]],Tabla1[[#This Row],[PPKK]])</f>
        <v>200 - MADRID-CHAMARTIN-BARNA-EST. DE FRANÇA138</v>
      </c>
    </row>
    <row r="1294" spans="1:14" hidden="1" x14ac:dyDescent="0.2">
      <c r="A1294">
        <v>1293</v>
      </c>
      <c r="B1294">
        <v>190000000107</v>
      </c>
      <c r="C1294">
        <v>190530000144</v>
      </c>
      <c r="D1294">
        <v>87</v>
      </c>
      <c r="E1294">
        <v>27</v>
      </c>
      <c r="F1294" t="s">
        <v>12</v>
      </c>
      <c r="G1294" s="1">
        <v>43553</v>
      </c>
      <c r="H1294" t="s">
        <v>13</v>
      </c>
      <c r="I1294" t="s">
        <v>14</v>
      </c>
      <c r="J1294" t="s">
        <v>19</v>
      </c>
      <c r="K1294" t="s">
        <v>35</v>
      </c>
      <c r="L1294">
        <v>-2.9810629458129081</v>
      </c>
      <c r="M1294">
        <v>40.751884753296643</v>
      </c>
      <c r="N1294" t="str">
        <f>CONCATENATE(Tabla1[[#This Row],[nombre]],Tabla1[[#This Row],[PPKK]])</f>
        <v>050 - MADRID-PUERTA DE ATOCHA-LIMITE ADIF - LFPSA87</v>
      </c>
    </row>
    <row r="1295" spans="1:14" hidden="1" x14ac:dyDescent="0.2">
      <c r="A1295">
        <v>1294</v>
      </c>
      <c r="B1295">
        <v>190000000107</v>
      </c>
      <c r="C1295">
        <v>190530000145</v>
      </c>
      <c r="D1295">
        <v>88</v>
      </c>
      <c r="E1295">
        <v>27</v>
      </c>
      <c r="F1295" t="s">
        <v>12</v>
      </c>
      <c r="G1295" s="1">
        <v>43553</v>
      </c>
      <c r="H1295" t="s">
        <v>13</v>
      </c>
      <c r="I1295" t="s">
        <v>14</v>
      </c>
      <c r="J1295" t="s">
        <v>19</v>
      </c>
      <c r="K1295" t="s">
        <v>35</v>
      </c>
      <c r="L1295">
        <v>-2.972441607498967</v>
      </c>
      <c r="M1295">
        <v>40.758061237345593</v>
      </c>
      <c r="N1295" t="str">
        <f>CONCATENATE(Tabla1[[#This Row],[nombre]],Tabla1[[#This Row],[PPKK]])</f>
        <v>050 - MADRID-PUERTA DE ATOCHA-LIMITE ADIF - LFPSA88</v>
      </c>
    </row>
    <row r="1296" spans="1:14" hidden="1" x14ac:dyDescent="0.2">
      <c r="A1296">
        <v>1295</v>
      </c>
      <c r="B1296">
        <v>190000000107</v>
      </c>
      <c r="C1296">
        <v>192740000201</v>
      </c>
      <c r="D1296">
        <v>85</v>
      </c>
      <c r="E1296">
        <v>27</v>
      </c>
      <c r="F1296" t="s">
        <v>12</v>
      </c>
      <c r="G1296" s="1">
        <v>43553</v>
      </c>
      <c r="H1296" t="s">
        <v>13</v>
      </c>
      <c r="I1296" t="s">
        <v>14</v>
      </c>
      <c r="J1296" t="s">
        <v>19</v>
      </c>
      <c r="K1296" t="s">
        <v>35</v>
      </c>
      <c r="L1296">
        <v>-2.9995953026814641</v>
      </c>
      <c r="M1296">
        <v>40.740667899070303</v>
      </c>
      <c r="N1296" t="str">
        <f>CONCATENATE(Tabla1[[#This Row],[nombre]],Tabla1[[#This Row],[PPKK]])</f>
        <v>050 - MADRID-PUERTA DE ATOCHA-LIMITE ADIF - LFPSA85</v>
      </c>
    </row>
    <row r="1297" spans="1:14" hidden="1" x14ac:dyDescent="0.2">
      <c r="A1297">
        <v>1296</v>
      </c>
      <c r="B1297">
        <v>190000000107</v>
      </c>
      <c r="C1297">
        <v>192900002682</v>
      </c>
      <c r="D1297">
        <v>86</v>
      </c>
      <c r="E1297">
        <v>27</v>
      </c>
      <c r="F1297" t="s">
        <v>12</v>
      </c>
      <c r="G1297" s="1">
        <v>43553</v>
      </c>
      <c r="H1297" t="s">
        <v>13</v>
      </c>
      <c r="I1297" t="s">
        <v>14</v>
      </c>
      <c r="J1297" t="s">
        <v>19</v>
      </c>
      <c r="K1297" t="s">
        <v>35</v>
      </c>
      <c r="L1297">
        <v>-2.9902044816525191</v>
      </c>
      <c r="M1297">
        <v>40.746157756732472</v>
      </c>
      <c r="N1297" t="str">
        <f>CONCATENATE(Tabla1[[#This Row],[nombre]],Tabla1[[#This Row],[PPKK]])</f>
        <v>050 - MADRID-PUERTA DE ATOCHA-LIMITE ADIF - LFPSA86</v>
      </c>
    </row>
    <row r="1298" spans="1:14" hidden="1" x14ac:dyDescent="0.2">
      <c r="A1298">
        <v>1297</v>
      </c>
      <c r="B1298">
        <v>190000000107</v>
      </c>
      <c r="C1298">
        <v>192740000199</v>
      </c>
      <c r="D1298">
        <v>83</v>
      </c>
      <c r="E1298">
        <v>27</v>
      </c>
      <c r="F1298" t="s">
        <v>12</v>
      </c>
      <c r="G1298" s="1">
        <v>43553</v>
      </c>
      <c r="H1298" t="s">
        <v>13</v>
      </c>
      <c r="I1298" t="s">
        <v>14</v>
      </c>
      <c r="J1298" t="s">
        <v>19</v>
      </c>
      <c r="K1298" t="s">
        <v>35</v>
      </c>
      <c r="L1298">
        <v>-3.0183480056395289</v>
      </c>
      <c r="M1298">
        <v>40.729661919677888</v>
      </c>
      <c r="N1298" t="str">
        <f>CONCATENATE(Tabla1[[#This Row],[nombre]],Tabla1[[#This Row],[PPKK]])</f>
        <v>050 - MADRID-PUERTA DE ATOCHA-LIMITE ADIF - LFPSA83</v>
      </c>
    </row>
    <row r="1299" spans="1:14" hidden="1" x14ac:dyDescent="0.2">
      <c r="A1299">
        <v>1298</v>
      </c>
      <c r="B1299">
        <v>20000000084</v>
      </c>
      <c r="C1299">
        <v>20390000276</v>
      </c>
      <c r="D1299">
        <v>328</v>
      </c>
      <c r="E1299">
        <v>27</v>
      </c>
      <c r="F1299" t="s">
        <v>12</v>
      </c>
      <c r="G1299" s="1">
        <v>43553</v>
      </c>
      <c r="H1299" t="s">
        <v>13</v>
      </c>
      <c r="I1299" t="s">
        <v>14</v>
      </c>
      <c r="J1299" t="s">
        <v>19</v>
      </c>
      <c r="K1299" t="s">
        <v>31</v>
      </c>
      <c r="L1299">
        <v>-1.362356160147739</v>
      </c>
      <c r="M1299">
        <v>38.923360227299952</v>
      </c>
      <c r="N1299" t="str">
        <f>CONCATENATE(Tabla1[[#This Row],[nombre]],Tabla1[[#This Row],[PPKK]])</f>
        <v>300 - MADRID CHAMARTÍN-VALENCIA-NORD328</v>
      </c>
    </row>
    <row r="1300" spans="1:14" hidden="1" x14ac:dyDescent="0.2">
      <c r="A1300">
        <v>1299</v>
      </c>
      <c r="B1300">
        <v>410000000037</v>
      </c>
      <c r="C1300">
        <v>410210000086</v>
      </c>
      <c r="D1300">
        <v>5</v>
      </c>
      <c r="E1300">
        <v>27</v>
      </c>
      <c r="F1300" t="s">
        <v>12</v>
      </c>
      <c r="G1300" s="1">
        <v>43553</v>
      </c>
      <c r="H1300" t="s">
        <v>13</v>
      </c>
      <c r="I1300" t="s">
        <v>14</v>
      </c>
      <c r="J1300" t="s">
        <v>15</v>
      </c>
      <c r="K1300" t="s">
        <v>16</v>
      </c>
      <c r="L1300">
        <v>-6.0277575819663456</v>
      </c>
      <c r="M1300">
        <v>37.416674392786483</v>
      </c>
      <c r="N1300" t="str">
        <f>CONCATENATE(Tabla1[[#This Row],[nombre]],Tabla1[[#This Row],[PPKK]])</f>
        <v>440 - BIF.LOS NARANJOS-HUELVA5</v>
      </c>
    </row>
    <row r="1301" spans="1:14" hidden="1" x14ac:dyDescent="0.2">
      <c r="A1301">
        <v>1300</v>
      </c>
      <c r="B1301">
        <v>320000000866</v>
      </c>
      <c r="C1301">
        <v>320650000257</v>
      </c>
      <c r="D1301">
        <v>58</v>
      </c>
      <c r="E1301">
        <v>27</v>
      </c>
      <c r="F1301" t="s">
        <v>12</v>
      </c>
      <c r="G1301" s="1">
        <v>43553</v>
      </c>
      <c r="H1301" t="s">
        <v>13</v>
      </c>
      <c r="I1301" t="s">
        <v>14</v>
      </c>
      <c r="J1301" t="s">
        <v>15</v>
      </c>
      <c r="K1301" t="s">
        <v>127</v>
      </c>
      <c r="L1301">
        <v>-8.005027575814907</v>
      </c>
      <c r="M1301">
        <v>42.346478190578082</v>
      </c>
      <c r="N1301" t="str">
        <f>CONCATENATE(Tabla1[[#This Row],[nombre]],Tabla1[[#This Row],[PPKK]])</f>
        <v>810 - MONFORTE  LEMOS-BIF. CHAPELA58</v>
      </c>
    </row>
    <row r="1302" spans="1:14" hidden="1" x14ac:dyDescent="0.2">
      <c r="A1302">
        <v>1301</v>
      </c>
      <c r="B1302">
        <v>130000000209</v>
      </c>
      <c r="C1302">
        <v>130710000162</v>
      </c>
      <c r="D1302">
        <v>215</v>
      </c>
      <c r="E1302">
        <v>27</v>
      </c>
      <c r="F1302" t="s">
        <v>12</v>
      </c>
      <c r="G1302" s="1">
        <v>43553</v>
      </c>
      <c r="H1302" t="s">
        <v>13</v>
      </c>
      <c r="I1302" t="s">
        <v>14</v>
      </c>
      <c r="J1302" t="s">
        <v>15</v>
      </c>
      <c r="K1302" t="s">
        <v>61</v>
      </c>
      <c r="L1302">
        <v>-4.1212571880201558</v>
      </c>
      <c r="M1302">
        <v>38.683048517829342</v>
      </c>
      <c r="N1302" t="str">
        <f>CONCATENATE(Tabla1[[#This Row],[nombre]],Tabla1[[#This Row],[PPKK]])</f>
        <v>520 - CIUDAD REAL-BADAJOZ215</v>
      </c>
    </row>
    <row r="1303" spans="1:14" hidden="1" x14ac:dyDescent="0.2">
      <c r="A1303">
        <v>1302</v>
      </c>
      <c r="B1303">
        <v>210000000068</v>
      </c>
      <c r="C1303">
        <v>210040000096</v>
      </c>
      <c r="D1303">
        <v>99</v>
      </c>
      <c r="E1303">
        <v>27</v>
      </c>
      <c r="F1303" t="s">
        <v>12</v>
      </c>
      <c r="G1303" s="1">
        <v>43553</v>
      </c>
      <c r="H1303" t="s">
        <v>13</v>
      </c>
      <c r="I1303" t="s">
        <v>14</v>
      </c>
      <c r="J1303" t="s">
        <v>15</v>
      </c>
      <c r="K1303" t="s">
        <v>62</v>
      </c>
      <c r="L1303">
        <v>-6.8300906173142701</v>
      </c>
      <c r="M1303">
        <v>37.871485083348389</v>
      </c>
      <c r="N1303" t="str">
        <f>CONCATENATE(Tabla1[[#This Row],[nombre]],Tabla1[[#This Row],[PPKK]])</f>
        <v>512 - ZAFRA-HUELVA-CARGAS / ZAFRA-HUELVA-MERCANCÍAS99</v>
      </c>
    </row>
    <row r="1304" spans="1:14" hidden="1" x14ac:dyDescent="0.2">
      <c r="A1304">
        <v>1303</v>
      </c>
      <c r="B1304">
        <v>440000000461</v>
      </c>
      <c r="C1304">
        <v>441910002800</v>
      </c>
      <c r="D1304">
        <v>402</v>
      </c>
      <c r="E1304">
        <v>27</v>
      </c>
      <c r="F1304" t="s">
        <v>12</v>
      </c>
      <c r="G1304" s="1">
        <v>43553</v>
      </c>
      <c r="H1304" t="s">
        <v>13</v>
      </c>
      <c r="I1304" t="s">
        <v>14</v>
      </c>
      <c r="J1304" t="s">
        <v>15</v>
      </c>
      <c r="K1304" t="s">
        <v>40</v>
      </c>
      <c r="L1304">
        <v>-0.45636439101296289</v>
      </c>
      <c r="M1304">
        <v>41.287276300882503</v>
      </c>
      <c r="N1304" t="str">
        <f>CONCATENATE(Tabla1[[#This Row],[nombre]],Tabla1[[#This Row],[PPKK]])</f>
        <v>210 - MIRAFLORES-TARRAGONA402</v>
      </c>
    </row>
    <row r="1305" spans="1:14" hidden="1" x14ac:dyDescent="0.2">
      <c r="A1305">
        <v>1304</v>
      </c>
      <c r="B1305">
        <v>190000000128</v>
      </c>
      <c r="C1305">
        <v>190150000178</v>
      </c>
      <c r="D1305">
        <v>76</v>
      </c>
      <c r="E1305">
        <v>27</v>
      </c>
      <c r="F1305" t="s">
        <v>12</v>
      </c>
      <c r="G1305" s="1">
        <v>43553</v>
      </c>
      <c r="H1305" t="s">
        <v>13</v>
      </c>
      <c r="I1305" t="s">
        <v>14</v>
      </c>
      <c r="J1305" t="s">
        <v>19</v>
      </c>
      <c r="K1305" t="s">
        <v>35</v>
      </c>
      <c r="L1305">
        <v>-3.064704675903108</v>
      </c>
      <c r="M1305">
        <v>40.678618702574433</v>
      </c>
      <c r="N1305" t="str">
        <f>CONCATENATE(Tabla1[[#This Row],[nombre]],Tabla1[[#This Row],[PPKK]])</f>
        <v>050 - MADRID-PUERTA DE ATOCHA-LIMITE ADIF - LFPSA76</v>
      </c>
    </row>
    <row r="1306" spans="1:14" hidden="1" x14ac:dyDescent="0.2">
      <c r="A1306">
        <v>1305</v>
      </c>
      <c r="B1306">
        <v>190000000128</v>
      </c>
      <c r="C1306">
        <v>191300002303</v>
      </c>
      <c r="D1306">
        <v>69</v>
      </c>
      <c r="E1306">
        <v>27</v>
      </c>
      <c r="F1306" t="s">
        <v>12</v>
      </c>
      <c r="G1306" s="1">
        <v>43553</v>
      </c>
      <c r="H1306" t="s">
        <v>13</v>
      </c>
      <c r="I1306" t="s">
        <v>14</v>
      </c>
      <c r="J1306" t="s">
        <v>19</v>
      </c>
      <c r="K1306" t="s">
        <v>35</v>
      </c>
      <c r="L1306">
        <v>-3.0959673069607199</v>
      </c>
      <c r="M1306">
        <v>40.62028491977626</v>
      </c>
      <c r="N1306" t="str">
        <f>CONCATENATE(Tabla1[[#This Row],[nombre]],Tabla1[[#This Row],[PPKK]])</f>
        <v>050 - MADRID-PUERTA DE ATOCHA-LIMITE ADIF - LFPSA69</v>
      </c>
    </row>
    <row r="1307" spans="1:14" hidden="1" x14ac:dyDescent="0.2">
      <c r="A1307">
        <v>1306</v>
      </c>
      <c r="B1307">
        <v>190000000128</v>
      </c>
      <c r="C1307">
        <v>190150000179</v>
      </c>
      <c r="D1307">
        <v>77</v>
      </c>
      <c r="E1307">
        <v>27</v>
      </c>
      <c r="F1307" t="s">
        <v>12</v>
      </c>
      <c r="G1307" s="1">
        <v>43553</v>
      </c>
      <c r="H1307" t="s">
        <v>13</v>
      </c>
      <c r="I1307" t="s">
        <v>14</v>
      </c>
      <c r="J1307" t="s">
        <v>19</v>
      </c>
      <c r="K1307" t="s">
        <v>35</v>
      </c>
      <c r="L1307">
        <v>-3.0605890026284461</v>
      </c>
      <c r="M1307">
        <v>40.687069145163527</v>
      </c>
      <c r="N1307" t="str">
        <f>CONCATENATE(Tabla1[[#This Row],[nombre]],Tabla1[[#This Row],[PPKK]])</f>
        <v>050 - MADRID-PUERTA DE ATOCHA-LIMITE ADIF - LFPSA77</v>
      </c>
    </row>
    <row r="1308" spans="1:14" hidden="1" x14ac:dyDescent="0.2">
      <c r="A1308">
        <v>1307</v>
      </c>
      <c r="B1308">
        <v>270000000750</v>
      </c>
      <c r="C1308">
        <v>270510001071</v>
      </c>
      <c r="D1308">
        <v>140</v>
      </c>
      <c r="E1308">
        <v>27</v>
      </c>
      <c r="F1308" t="s">
        <v>12</v>
      </c>
      <c r="G1308" s="1">
        <v>43553</v>
      </c>
      <c r="H1308" t="s">
        <v>13</v>
      </c>
      <c r="I1308" t="s">
        <v>14</v>
      </c>
      <c r="J1308" t="s">
        <v>15</v>
      </c>
      <c r="K1308" t="s">
        <v>145</v>
      </c>
      <c r="L1308">
        <v>-7.1261404760792626</v>
      </c>
      <c r="M1308">
        <v>43.551034662335908</v>
      </c>
      <c r="N1308" t="str">
        <f>CONCATENATE(Tabla1[[#This Row],[nombre]],Tabla1[[#This Row],[PPKK]])</f>
        <v>740 - FERROL-PRAVIA140</v>
      </c>
    </row>
    <row r="1309" spans="1:14" hidden="1" x14ac:dyDescent="0.2">
      <c r="A1309">
        <v>1308</v>
      </c>
      <c r="B1309">
        <v>130000000305</v>
      </c>
      <c r="C1309">
        <v>130160000406</v>
      </c>
      <c r="D1309">
        <v>259</v>
      </c>
      <c r="E1309">
        <v>27</v>
      </c>
      <c r="F1309" t="s">
        <v>12</v>
      </c>
      <c r="G1309" s="1">
        <v>43553</v>
      </c>
      <c r="H1309" t="s">
        <v>13</v>
      </c>
      <c r="I1309" t="s">
        <v>14</v>
      </c>
      <c r="J1309" t="s">
        <v>15</v>
      </c>
      <c r="K1309" t="s">
        <v>48</v>
      </c>
      <c r="L1309">
        <v>-3.503517115061114</v>
      </c>
      <c r="M1309">
        <v>38.492386569771767</v>
      </c>
      <c r="N1309" t="str">
        <f>CONCATENATE(Tabla1[[#This Row],[nombre]],Tabla1[[#This Row],[PPKK]])</f>
        <v>400 - ALCAZAR SAN JUAN-CADIZ259</v>
      </c>
    </row>
    <row r="1310" spans="1:14" hidden="1" x14ac:dyDescent="0.2">
      <c r="A1310">
        <v>1309</v>
      </c>
      <c r="B1310">
        <v>60000000728</v>
      </c>
      <c r="C1310">
        <v>60830000132</v>
      </c>
      <c r="D1310">
        <v>449</v>
      </c>
      <c r="E1310">
        <v>27</v>
      </c>
      <c r="F1310" t="s">
        <v>12</v>
      </c>
      <c r="G1310" s="1">
        <v>43553</v>
      </c>
      <c r="H1310" t="s">
        <v>13</v>
      </c>
      <c r="I1310" t="s">
        <v>14</v>
      </c>
      <c r="J1310" t="s">
        <v>15</v>
      </c>
      <c r="K1310" t="s">
        <v>61</v>
      </c>
      <c r="L1310">
        <v>-6.3318147599999293</v>
      </c>
      <c r="M1310">
        <v>38.892946798000033</v>
      </c>
      <c r="N1310" t="str">
        <f>CONCATENATE(Tabla1[[#This Row],[nombre]],Tabla1[[#This Row],[PPKK]])</f>
        <v>520 - CIUDAD REAL-BADAJOZ449</v>
      </c>
    </row>
    <row r="1311" spans="1:14" hidden="1" x14ac:dyDescent="0.2">
      <c r="A1311">
        <v>1310</v>
      </c>
      <c r="B1311">
        <v>330000000213</v>
      </c>
      <c r="C1311">
        <v>330140000614</v>
      </c>
      <c r="D1311">
        <v>1</v>
      </c>
      <c r="E1311">
        <v>27</v>
      </c>
      <c r="F1311" t="s">
        <v>12</v>
      </c>
      <c r="G1311" s="1">
        <v>43553</v>
      </c>
      <c r="H1311" t="s">
        <v>13</v>
      </c>
      <c r="I1311" t="s">
        <v>14</v>
      </c>
      <c r="J1311" t="s">
        <v>15</v>
      </c>
      <c r="K1311" t="s">
        <v>32</v>
      </c>
      <c r="L1311">
        <v>-5.7155938729690607</v>
      </c>
      <c r="M1311">
        <v>43.561977130643562</v>
      </c>
      <c r="N1311" t="str">
        <f>CONCATENATE(Tabla1[[#This Row],[nombre]],Tabla1[[#This Row],[PPKK]])</f>
        <v>000 - LÍNEAS Y TRAMOS AJENOS AL CUADRO DE VELOCIDADES MÁXIMAS1</v>
      </c>
    </row>
    <row r="1312" spans="1:14" hidden="1" x14ac:dyDescent="0.2">
      <c r="A1312">
        <v>1311</v>
      </c>
      <c r="B1312">
        <v>340000000358</v>
      </c>
      <c r="C1312">
        <v>340830000117</v>
      </c>
      <c r="D1312">
        <v>369</v>
      </c>
      <c r="E1312">
        <v>27</v>
      </c>
      <c r="F1312" t="s">
        <v>12</v>
      </c>
      <c r="G1312" s="1">
        <v>43553</v>
      </c>
      <c r="H1312" t="s">
        <v>13</v>
      </c>
      <c r="I1312" t="s">
        <v>14</v>
      </c>
      <c r="J1312" t="s">
        <v>15</v>
      </c>
      <c r="K1312" t="s">
        <v>58</v>
      </c>
      <c r="L1312">
        <v>-4.3153709301864058</v>
      </c>
      <c r="M1312">
        <v>42.593450578963989</v>
      </c>
      <c r="N1312" t="str">
        <f>CONCATENATE(Tabla1[[#This Row],[nombre]],Tabla1[[#This Row],[PPKK]])</f>
        <v>160 - PALENCIA-SANTANDER369</v>
      </c>
    </row>
    <row r="1313" spans="1:14" hidden="1" x14ac:dyDescent="0.2">
      <c r="A1313">
        <v>1312</v>
      </c>
      <c r="B1313">
        <v>230000000199</v>
      </c>
      <c r="C1313">
        <v>230610000124</v>
      </c>
      <c r="D1313">
        <v>141</v>
      </c>
      <c r="E1313">
        <v>27</v>
      </c>
      <c r="F1313" t="s">
        <v>12</v>
      </c>
      <c r="G1313" s="1">
        <v>43553</v>
      </c>
      <c r="H1313" t="s">
        <v>13</v>
      </c>
      <c r="I1313" t="s">
        <v>14</v>
      </c>
      <c r="J1313" t="s">
        <v>15</v>
      </c>
      <c r="K1313" t="s">
        <v>172</v>
      </c>
      <c r="L1313">
        <v>-3.781075940388706</v>
      </c>
      <c r="M1313">
        <v>37.92766317775942</v>
      </c>
      <c r="N1313" t="str">
        <f>CONCATENATE(Tabla1[[#This Row],[nombre]],Tabla1[[#This Row],[PPKK]])</f>
        <v>402 - BIF.ESPELUY-AGUJA KM. 340,1-JAEN141</v>
      </c>
    </row>
    <row r="1314" spans="1:14" hidden="1" x14ac:dyDescent="0.2">
      <c r="A1314">
        <v>1313</v>
      </c>
      <c r="B1314">
        <v>230000000199</v>
      </c>
      <c r="C1314">
        <v>230610000125</v>
      </c>
      <c r="D1314">
        <v>142</v>
      </c>
      <c r="E1314">
        <v>27</v>
      </c>
      <c r="F1314" t="s">
        <v>12</v>
      </c>
      <c r="G1314" s="1">
        <v>43553</v>
      </c>
      <c r="H1314" t="s">
        <v>13</v>
      </c>
      <c r="I1314" t="s">
        <v>14</v>
      </c>
      <c r="J1314" t="s">
        <v>15</v>
      </c>
      <c r="K1314" t="s">
        <v>172</v>
      </c>
      <c r="L1314">
        <v>-3.7797255938129202</v>
      </c>
      <c r="M1314">
        <v>37.936611926823652</v>
      </c>
      <c r="N1314" t="str">
        <f>CONCATENATE(Tabla1[[#This Row],[nombre]],Tabla1[[#This Row],[PPKK]])</f>
        <v>402 - BIF.ESPELUY-AGUJA KM. 340,1-JAEN142</v>
      </c>
    </row>
    <row r="1315" spans="1:14" hidden="1" x14ac:dyDescent="0.2">
      <c r="A1315">
        <v>1314</v>
      </c>
      <c r="B1315">
        <v>200000000349</v>
      </c>
      <c r="C1315">
        <v>200450000343</v>
      </c>
      <c r="D1315">
        <v>640</v>
      </c>
      <c r="E1315">
        <v>27</v>
      </c>
      <c r="F1315" t="s">
        <v>12</v>
      </c>
      <c r="G1315" s="1">
        <v>43553</v>
      </c>
      <c r="H1315" t="s">
        <v>13</v>
      </c>
      <c r="I1315" t="s">
        <v>14</v>
      </c>
      <c r="J1315" t="s">
        <v>15</v>
      </c>
      <c r="K1315" t="s">
        <v>173</v>
      </c>
      <c r="L1315">
        <v>-1.7956990079999291</v>
      </c>
      <c r="M1315">
        <v>43.342938024000027</v>
      </c>
      <c r="N1315" t="str">
        <f>CONCATENATE(Tabla1[[#This Row],[nombre]],Tabla1[[#This Row],[PPKK]])</f>
        <v>106 - IRUN-HENDAYA640</v>
      </c>
    </row>
    <row r="1316" spans="1:14" hidden="1" x14ac:dyDescent="0.2">
      <c r="A1316">
        <v>1315</v>
      </c>
      <c r="B1316">
        <v>140000000168</v>
      </c>
      <c r="C1316">
        <v>140640000007</v>
      </c>
      <c r="D1316">
        <v>41</v>
      </c>
      <c r="E1316">
        <v>27</v>
      </c>
      <c r="F1316" t="s">
        <v>12</v>
      </c>
      <c r="G1316" s="1">
        <v>43553</v>
      </c>
      <c r="H1316" t="s">
        <v>13</v>
      </c>
      <c r="I1316" t="s">
        <v>14</v>
      </c>
      <c r="J1316" t="s">
        <v>15</v>
      </c>
      <c r="K1316" t="s">
        <v>154</v>
      </c>
      <c r="L1316">
        <v>-5.3556732955196678</v>
      </c>
      <c r="M1316">
        <v>38.406767158083703</v>
      </c>
      <c r="N1316" t="str">
        <f>CONCATENATE(Tabla1[[#This Row],[nombre]],Tabla1[[#This Row],[PPKK]])</f>
        <v>528 - ALMORCHON-MIRABUENO41</v>
      </c>
    </row>
    <row r="1317" spans="1:14" hidden="1" x14ac:dyDescent="0.2">
      <c r="A1317">
        <v>1316</v>
      </c>
      <c r="B1317">
        <v>320000000966</v>
      </c>
      <c r="C1317">
        <v>320920000043</v>
      </c>
      <c r="D1317">
        <v>168</v>
      </c>
      <c r="E1317">
        <v>27</v>
      </c>
      <c r="F1317" t="s">
        <v>12</v>
      </c>
      <c r="G1317" s="1">
        <v>43553</v>
      </c>
      <c r="H1317" t="s">
        <v>13</v>
      </c>
      <c r="I1317" t="s">
        <v>14</v>
      </c>
      <c r="J1317" t="s">
        <v>15</v>
      </c>
      <c r="K1317" t="s">
        <v>17</v>
      </c>
      <c r="L1317">
        <v>-7.2481585140004059</v>
      </c>
      <c r="M1317">
        <v>42.068686214988539</v>
      </c>
      <c r="N1317" t="str">
        <f>CONCATENATE(Tabla1[[#This Row],[nombre]],Tabla1[[#This Row],[PPKK]])</f>
        <v>822 - ZAMORA-A CORUÑA168</v>
      </c>
    </row>
    <row r="1318" spans="1:14" hidden="1" x14ac:dyDescent="0.2">
      <c r="A1318">
        <v>1317</v>
      </c>
      <c r="B1318">
        <v>360000000595</v>
      </c>
      <c r="C1318">
        <v>360010000092</v>
      </c>
      <c r="D1318">
        <v>106</v>
      </c>
      <c r="E1318">
        <v>27</v>
      </c>
      <c r="F1318" t="s">
        <v>12</v>
      </c>
      <c r="G1318" s="1">
        <v>43553</v>
      </c>
      <c r="H1318" t="s">
        <v>13</v>
      </c>
      <c r="I1318" t="s">
        <v>14</v>
      </c>
      <c r="J1318" t="s">
        <v>15</v>
      </c>
      <c r="K1318" t="s">
        <v>127</v>
      </c>
      <c r="L1318">
        <v>-8.2817290480071755</v>
      </c>
      <c r="M1318">
        <v>42.119531093012753</v>
      </c>
      <c r="N1318" t="str">
        <f>CONCATENATE(Tabla1[[#This Row],[nombre]],Tabla1[[#This Row],[PPKK]])</f>
        <v>810 - MONFORTE  LEMOS-BIF. CHAPELA106</v>
      </c>
    </row>
    <row r="1319" spans="1:14" x14ac:dyDescent="0.2">
      <c r="A1319">
        <v>1318</v>
      </c>
      <c r="B1319" s="2">
        <v>340000000015</v>
      </c>
      <c r="C1319" s="2">
        <v>349020000004</v>
      </c>
      <c r="D1319">
        <v>29</v>
      </c>
      <c r="E1319">
        <v>27</v>
      </c>
      <c r="F1319" t="s">
        <v>12</v>
      </c>
      <c r="G1319" s="1">
        <v>43553</v>
      </c>
      <c r="H1319" t="s">
        <v>13</v>
      </c>
      <c r="I1319" t="s">
        <v>14</v>
      </c>
      <c r="J1319" t="s">
        <v>19</v>
      </c>
      <c r="K1319" t="s">
        <v>64</v>
      </c>
      <c r="L1319">
        <v>-4.7909370260840216</v>
      </c>
      <c r="M1319">
        <v>42.180224565849848</v>
      </c>
      <c r="N1319" t="str">
        <f>CONCATENATE(Tabla1[[#This Row],[nombre]],Tabla1[[#This Row],[PPKK]])</f>
        <v>130 - VENTA DE BAÑOS-GIJON-CERCANIAS29</v>
      </c>
    </row>
    <row r="1320" spans="1:14" hidden="1" x14ac:dyDescent="0.2">
      <c r="A1320">
        <v>1319</v>
      </c>
      <c r="B1320">
        <v>60000000087</v>
      </c>
      <c r="C1320">
        <v>60750000042</v>
      </c>
      <c r="D1320">
        <v>386</v>
      </c>
      <c r="E1320">
        <v>27</v>
      </c>
      <c r="F1320" t="s">
        <v>12</v>
      </c>
      <c r="G1320" s="1">
        <v>43553</v>
      </c>
      <c r="H1320" t="s">
        <v>13</v>
      </c>
      <c r="I1320" t="s">
        <v>14</v>
      </c>
      <c r="J1320" t="s">
        <v>15</v>
      </c>
      <c r="K1320" t="s">
        <v>61</v>
      </c>
      <c r="L1320">
        <v>-5.7271250672623646</v>
      </c>
      <c r="M1320">
        <v>38.924175093841761</v>
      </c>
      <c r="N1320" t="str">
        <f>CONCATENATE(Tabla1[[#This Row],[nombre]],Tabla1[[#This Row],[PPKK]])</f>
        <v>520 - CIUDAD REAL-BADAJOZ386</v>
      </c>
    </row>
    <row r="1321" spans="1:14" hidden="1" x14ac:dyDescent="0.2">
      <c r="A1321">
        <v>1320</v>
      </c>
      <c r="B1321">
        <v>210000000215</v>
      </c>
      <c r="C1321">
        <v>210560000158</v>
      </c>
      <c r="D1321">
        <v>55</v>
      </c>
      <c r="E1321">
        <v>27</v>
      </c>
      <c r="F1321" t="s">
        <v>12</v>
      </c>
      <c r="G1321" s="1">
        <v>43553</v>
      </c>
      <c r="H1321" t="s">
        <v>13</v>
      </c>
      <c r="I1321" t="s">
        <v>14</v>
      </c>
      <c r="J1321" t="s">
        <v>15</v>
      </c>
      <c r="K1321" t="s">
        <v>16</v>
      </c>
      <c r="L1321">
        <v>-6.4241429030694048</v>
      </c>
      <c r="M1321">
        <v>37.410556997658311</v>
      </c>
      <c r="N1321" t="str">
        <f>CONCATENATE(Tabla1[[#This Row],[nombre]],Tabla1[[#This Row],[PPKK]])</f>
        <v>440 - BIF.LOS NARANJOS-HUELVA55</v>
      </c>
    </row>
    <row r="1322" spans="1:14" hidden="1" x14ac:dyDescent="0.2">
      <c r="A1322">
        <v>1321</v>
      </c>
      <c r="B1322">
        <v>450000000413</v>
      </c>
      <c r="C1322">
        <v>451150000108</v>
      </c>
      <c r="D1322">
        <v>21</v>
      </c>
      <c r="E1322">
        <v>27</v>
      </c>
      <c r="F1322" t="s">
        <v>12</v>
      </c>
      <c r="G1322" s="1">
        <v>43553</v>
      </c>
      <c r="H1322" t="s">
        <v>13</v>
      </c>
      <c r="I1322" t="s">
        <v>14</v>
      </c>
      <c r="J1322" t="s">
        <v>15</v>
      </c>
      <c r="K1322" t="s">
        <v>38</v>
      </c>
      <c r="L1322">
        <v>-3.4345904538560812</v>
      </c>
      <c r="M1322">
        <v>39.972750064197768</v>
      </c>
      <c r="N1322" t="str">
        <f>CONCATENATE(Tabla1[[#This Row],[nombre]],Tabla1[[#This Row],[PPKK]])</f>
        <v>310 - ARANJUEZ-VALENCIA-LA FONT21</v>
      </c>
    </row>
    <row r="1323" spans="1:14" hidden="1" x14ac:dyDescent="0.2">
      <c r="A1323">
        <v>1322</v>
      </c>
      <c r="B1323">
        <v>150000000687</v>
      </c>
      <c r="C1323">
        <v>150600000787</v>
      </c>
      <c r="D1323">
        <v>399</v>
      </c>
      <c r="E1323">
        <v>27</v>
      </c>
      <c r="F1323" t="s">
        <v>12</v>
      </c>
      <c r="G1323" s="1">
        <v>43553</v>
      </c>
      <c r="H1323" t="s">
        <v>13</v>
      </c>
      <c r="I1323" t="s">
        <v>14</v>
      </c>
      <c r="J1323" t="s">
        <v>19</v>
      </c>
      <c r="K1323" t="s">
        <v>17</v>
      </c>
      <c r="L1323">
        <v>-8.4514738232944371</v>
      </c>
      <c r="M1323">
        <v>43.017921692749169</v>
      </c>
      <c r="N1323" t="str">
        <f>CONCATENATE(Tabla1[[#This Row],[nombre]],Tabla1[[#This Row],[PPKK]])</f>
        <v>822 - ZAMORA-A CORUÑA399</v>
      </c>
    </row>
    <row r="1324" spans="1:14" hidden="1" x14ac:dyDescent="0.2">
      <c r="A1324">
        <v>1323</v>
      </c>
      <c r="B1324">
        <v>150000000687</v>
      </c>
      <c r="C1324">
        <v>150600000783</v>
      </c>
      <c r="D1324">
        <v>397</v>
      </c>
      <c r="E1324">
        <v>27</v>
      </c>
      <c r="F1324" t="s">
        <v>12</v>
      </c>
      <c r="G1324" s="1">
        <v>43553</v>
      </c>
      <c r="H1324" t="s">
        <v>13</v>
      </c>
      <c r="I1324" t="s">
        <v>14</v>
      </c>
      <c r="J1324" t="s">
        <v>19</v>
      </c>
      <c r="K1324" t="s">
        <v>17</v>
      </c>
      <c r="L1324">
        <v>-8.4486033625314754</v>
      </c>
      <c r="M1324">
        <v>43.000404403056031</v>
      </c>
      <c r="N1324" t="str">
        <f>CONCATENATE(Tabla1[[#This Row],[nombre]],Tabla1[[#This Row],[PPKK]])</f>
        <v>822 - ZAMORA-A CORUÑA397</v>
      </c>
    </row>
    <row r="1325" spans="1:14" hidden="1" x14ac:dyDescent="0.2">
      <c r="A1325">
        <v>1324</v>
      </c>
      <c r="B1325">
        <v>150000000687</v>
      </c>
      <c r="C1325">
        <v>150600000786</v>
      </c>
      <c r="D1325">
        <v>398</v>
      </c>
      <c r="E1325">
        <v>27</v>
      </c>
      <c r="F1325" t="s">
        <v>12</v>
      </c>
      <c r="G1325" s="1">
        <v>43553</v>
      </c>
      <c r="H1325" t="s">
        <v>13</v>
      </c>
      <c r="I1325" t="s">
        <v>14</v>
      </c>
      <c r="J1325" t="s">
        <v>19</v>
      </c>
      <c r="K1325" t="s">
        <v>17</v>
      </c>
      <c r="L1325">
        <v>-8.4479565175678832</v>
      </c>
      <c r="M1325">
        <v>43.009366135941661</v>
      </c>
      <c r="N1325" t="str">
        <f>CONCATENATE(Tabla1[[#This Row],[nombre]],Tabla1[[#This Row],[PPKK]])</f>
        <v>822 - ZAMORA-A CORUÑA398</v>
      </c>
    </row>
    <row r="1326" spans="1:14" hidden="1" x14ac:dyDescent="0.2">
      <c r="A1326">
        <v>1325</v>
      </c>
      <c r="B1326">
        <v>410000000398</v>
      </c>
      <c r="C1326">
        <v>410320000272</v>
      </c>
      <c r="D1326">
        <v>158</v>
      </c>
      <c r="E1326">
        <v>27</v>
      </c>
      <c r="F1326" t="s">
        <v>12</v>
      </c>
      <c r="G1326" s="1">
        <v>43553</v>
      </c>
      <c r="H1326" t="s">
        <v>13</v>
      </c>
      <c r="I1326" t="s">
        <v>14</v>
      </c>
      <c r="J1326" t="s">
        <v>15</v>
      </c>
      <c r="K1326" t="s">
        <v>22</v>
      </c>
      <c r="L1326">
        <v>-5.718894257225335</v>
      </c>
      <c r="M1326">
        <v>37.914758193883607</v>
      </c>
      <c r="N1326" t="str">
        <f>CONCATENATE(Tabla1[[#This Row],[nombre]],Tabla1[[#This Row],[PPKK]])</f>
        <v>516 - MÉRIDA-LOS ROSALES158</v>
      </c>
    </row>
    <row r="1327" spans="1:14" hidden="1" x14ac:dyDescent="0.2">
      <c r="A1327">
        <v>1326</v>
      </c>
      <c r="B1327">
        <v>60000000513</v>
      </c>
      <c r="C1327">
        <v>61530000035</v>
      </c>
      <c r="D1327">
        <v>388</v>
      </c>
      <c r="E1327">
        <v>27</v>
      </c>
      <c r="F1327" t="s">
        <v>12</v>
      </c>
      <c r="G1327" s="1">
        <v>43553</v>
      </c>
      <c r="H1327" t="s">
        <v>13</v>
      </c>
      <c r="I1327" t="s">
        <v>14</v>
      </c>
      <c r="J1327" t="s">
        <v>15</v>
      </c>
      <c r="K1327" t="s">
        <v>61</v>
      </c>
      <c r="L1327">
        <v>-5.7419695342113499</v>
      </c>
      <c r="M1327">
        <v>38.936238860558831</v>
      </c>
      <c r="N1327" t="str">
        <f>CONCATENATE(Tabla1[[#This Row],[nombre]],Tabla1[[#This Row],[PPKK]])</f>
        <v>520 - CIUDAD REAL-BADAJOZ388</v>
      </c>
    </row>
    <row r="1328" spans="1:14" hidden="1" x14ac:dyDescent="0.2">
      <c r="A1328">
        <v>1327</v>
      </c>
      <c r="B1328">
        <v>190000000002</v>
      </c>
      <c r="C1328">
        <v>192570000002</v>
      </c>
      <c r="D1328">
        <v>153</v>
      </c>
      <c r="E1328">
        <v>27</v>
      </c>
      <c r="F1328" t="s">
        <v>12</v>
      </c>
      <c r="G1328" s="1">
        <v>43553</v>
      </c>
      <c r="H1328" t="s">
        <v>13</v>
      </c>
      <c r="I1328" t="s">
        <v>14</v>
      </c>
      <c r="J1328" t="s">
        <v>19</v>
      </c>
      <c r="K1328" t="s">
        <v>29</v>
      </c>
      <c r="L1328">
        <v>-2.5386888621913242</v>
      </c>
      <c r="M1328">
        <v>41.13100736910021</v>
      </c>
      <c r="N1328" t="str">
        <f>CONCATENATE(Tabla1[[#This Row],[nombre]],Tabla1[[#This Row],[PPKK]])</f>
        <v>200 - MADRID-CHAMARTIN-BARNA-EST. DE FRANÇA153</v>
      </c>
    </row>
    <row r="1329" spans="1:14" hidden="1" x14ac:dyDescent="0.2">
      <c r="A1329">
        <v>1328</v>
      </c>
      <c r="B1329">
        <v>100000000419</v>
      </c>
      <c r="C1329">
        <v>101160000194</v>
      </c>
      <c r="D1329">
        <v>234</v>
      </c>
      <c r="E1329">
        <v>27</v>
      </c>
      <c r="F1329" t="s">
        <v>12</v>
      </c>
      <c r="G1329" s="1">
        <v>43553</v>
      </c>
      <c r="H1329" t="s">
        <v>13</v>
      </c>
      <c r="I1329" t="s">
        <v>14</v>
      </c>
      <c r="J1329" t="s">
        <v>15</v>
      </c>
      <c r="K1329" t="s">
        <v>65</v>
      </c>
      <c r="L1329">
        <v>-5.9279271089853456</v>
      </c>
      <c r="M1329">
        <v>39.914412853970163</v>
      </c>
      <c r="N1329" t="str">
        <f>CONCATENATE(Tabla1[[#This Row],[nombre]],Tabla1[[#This Row],[PPKK]])</f>
        <v>500 - BIF. PLANETARIO-VALENCIA ALCANTARA234</v>
      </c>
    </row>
    <row r="1330" spans="1:14" hidden="1" x14ac:dyDescent="0.2">
      <c r="A1330">
        <v>1329</v>
      </c>
      <c r="B1330">
        <v>150000000683</v>
      </c>
      <c r="C1330">
        <v>150320000816</v>
      </c>
      <c r="D1330">
        <v>494</v>
      </c>
      <c r="E1330">
        <v>27</v>
      </c>
      <c r="F1330" t="s">
        <v>12</v>
      </c>
      <c r="G1330" s="1">
        <v>43553</v>
      </c>
      <c r="H1330" t="s">
        <v>13</v>
      </c>
      <c r="I1330" t="s">
        <v>14</v>
      </c>
      <c r="J1330" t="s">
        <v>15</v>
      </c>
      <c r="K1330" t="s">
        <v>24</v>
      </c>
      <c r="L1330">
        <v>-8.1048641870113993</v>
      </c>
      <c r="M1330">
        <v>43.120941816971943</v>
      </c>
      <c r="N1330" t="str">
        <f>CONCATENATE(Tabla1[[#This Row],[nombre]],Tabla1[[#This Row],[PPKK]])</f>
        <v>800 - LEON-A CORUÑA494</v>
      </c>
    </row>
    <row r="1331" spans="1:14" hidden="1" x14ac:dyDescent="0.2">
      <c r="A1331">
        <v>1330</v>
      </c>
      <c r="B1331">
        <v>150000000683</v>
      </c>
      <c r="C1331">
        <v>150320000814</v>
      </c>
      <c r="D1331">
        <v>493</v>
      </c>
      <c r="E1331">
        <v>27</v>
      </c>
      <c r="F1331" t="s">
        <v>12</v>
      </c>
      <c r="G1331" s="1">
        <v>43553</v>
      </c>
      <c r="H1331" t="s">
        <v>13</v>
      </c>
      <c r="I1331" t="s">
        <v>14</v>
      </c>
      <c r="J1331" t="s">
        <v>15</v>
      </c>
      <c r="K1331" t="s">
        <v>24</v>
      </c>
      <c r="L1331">
        <v>-8.0932811170029435</v>
      </c>
      <c r="M1331">
        <v>43.122871912010531</v>
      </c>
      <c r="N1331" t="str">
        <f>CONCATENATE(Tabla1[[#This Row],[nombre]],Tabla1[[#This Row],[PPKK]])</f>
        <v>800 - LEON-A CORUÑA493</v>
      </c>
    </row>
    <row r="1332" spans="1:14" hidden="1" x14ac:dyDescent="0.2">
      <c r="A1332">
        <v>1331</v>
      </c>
      <c r="B1332">
        <v>150000000712</v>
      </c>
      <c r="C1332">
        <v>150360001028</v>
      </c>
      <c r="D1332">
        <v>41</v>
      </c>
      <c r="E1332">
        <v>27</v>
      </c>
      <c r="F1332" t="s">
        <v>12</v>
      </c>
      <c r="G1332" s="1">
        <v>43553</v>
      </c>
      <c r="H1332" t="s">
        <v>13</v>
      </c>
      <c r="I1332" t="s">
        <v>14</v>
      </c>
      <c r="J1332" t="s">
        <v>15</v>
      </c>
      <c r="K1332" t="s">
        <v>156</v>
      </c>
      <c r="L1332">
        <v>-8.2114238447151795</v>
      </c>
      <c r="M1332">
        <v>43.494896679038781</v>
      </c>
      <c r="N1332" t="str">
        <f>CONCATENATE(Tabla1[[#This Row],[nombre]],Tabla1[[#This Row],[PPKK]])</f>
        <v>804 - BETANZOS-INFESTA-FERROL41</v>
      </c>
    </row>
    <row r="1333" spans="1:14" hidden="1" x14ac:dyDescent="0.2">
      <c r="A1333">
        <v>1332</v>
      </c>
      <c r="B1333">
        <v>230000000118</v>
      </c>
      <c r="C1333">
        <v>230170000162</v>
      </c>
      <c r="D1333">
        <v>82</v>
      </c>
      <c r="E1333">
        <v>27</v>
      </c>
      <c r="F1333" t="s">
        <v>12</v>
      </c>
      <c r="G1333" s="1">
        <v>43553</v>
      </c>
      <c r="H1333" t="s">
        <v>13</v>
      </c>
      <c r="I1333" t="s">
        <v>14</v>
      </c>
      <c r="J1333" t="s">
        <v>15</v>
      </c>
      <c r="K1333" t="s">
        <v>44</v>
      </c>
      <c r="L1333">
        <v>-3.192114252043885</v>
      </c>
      <c r="M1333">
        <v>37.720363585473983</v>
      </c>
      <c r="N1333" t="str">
        <f>CONCATENATE(Tabla1[[#This Row],[nombre]],Tabla1[[#This Row],[PPKK]])</f>
        <v>410 - LINARES BAEZA-ALMERIA82</v>
      </c>
    </row>
    <row r="1334" spans="1:14" hidden="1" x14ac:dyDescent="0.2">
      <c r="A1334">
        <v>1333</v>
      </c>
      <c r="B1334">
        <v>450000000598</v>
      </c>
      <c r="C1334">
        <v>451320000356</v>
      </c>
      <c r="D1334">
        <v>129</v>
      </c>
      <c r="E1334">
        <v>27</v>
      </c>
      <c r="F1334" t="s">
        <v>12</v>
      </c>
      <c r="G1334" s="1">
        <v>43553</v>
      </c>
      <c r="H1334" t="s">
        <v>13</v>
      </c>
      <c r="I1334" t="s">
        <v>14</v>
      </c>
      <c r="J1334" t="s">
        <v>15</v>
      </c>
      <c r="K1334" t="s">
        <v>65</v>
      </c>
      <c r="L1334">
        <v>-4.7675914240113793</v>
      </c>
      <c r="M1334">
        <v>39.982107964808939</v>
      </c>
      <c r="N1334" t="str">
        <f>CONCATENATE(Tabla1[[#This Row],[nombre]],Tabla1[[#This Row],[PPKK]])</f>
        <v>500 - BIF. PLANETARIO-VALENCIA ALCANTARA129</v>
      </c>
    </row>
    <row r="1335" spans="1:14" hidden="1" x14ac:dyDescent="0.2">
      <c r="A1335">
        <v>1334</v>
      </c>
      <c r="B1335">
        <v>210000000277</v>
      </c>
      <c r="C1335">
        <v>210530000162</v>
      </c>
      <c r="D1335">
        <v>84</v>
      </c>
      <c r="E1335">
        <v>27</v>
      </c>
      <c r="F1335" t="s">
        <v>12</v>
      </c>
      <c r="G1335" s="1">
        <v>43553</v>
      </c>
      <c r="H1335" t="s">
        <v>13</v>
      </c>
      <c r="I1335" t="s">
        <v>14</v>
      </c>
      <c r="J1335" t="s">
        <v>15</v>
      </c>
      <c r="K1335" t="s">
        <v>16</v>
      </c>
      <c r="L1335">
        <v>-6.7119487340255697</v>
      </c>
      <c r="M1335">
        <v>37.345435341049964</v>
      </c>
      <c r="N1335" t="str">
        <f>CONCATENATE(Tabla1[[#This Row],[nombre]],Tabla1[[#This Row],[PPKK]])</f>
        <v>440 - BIF.LOS NARANJOS-HUELVA84</v>
      </c>
    </row>
    <row r="1336" spans="1:14" hidden="1" x14ac:dyDescent="0.2">
      <c r="A1336">
        <v>1335</v>
      </c>
      <c r="B1336">
        <v>330000001670</v>
      </c>
      <c r="C1336">
        <v>330400000675</v>
      </c>
      <c r="D1336">
        <v>345</v>
      </c>
      <c r="E1336">
        <v>27</v>
      </c>
      <c r="F1336" t="s">
        <v>12</v>
      </c>
      <c r="G1336" s="1">
        <v>43553</v>
      </c>
      <c r="H1336" t="s">
        <v>13</v>
      </c>
      <c r="I1336" t="s">
        <v>14</v>
      </c>
      <c r="J1336" t="s">
        <v>15</v>
      </c>
      <c r="K1336" t="s">
        <v>133</v>
      </c>
      <c r="L1336">
        <v>-5.5362998741201546</v>
      </c>
      <c r="M1336">
        <v>43.371771192821967</v>
      </c>
      <c r="N1336" t="str">
        <f>CONCATENATE(Tabla1[[#This Row],[nombre]],Tabla1[[#This Row],[PPKK]])</f>
        <v>770 - SANTANDER-OVIEDO345</v>
      </c>
    </row>
    <row r="1337" spans="1:14" hidden="1" x14ac:dyDescent="0.2">
      <c r="A1337">
        <v>1336</v>
      </c>
      <c r="B1337">
        <v>460000002303</v>
      </c>
      <c r="C1337">
        <v>461660000001</v>
      </c>
      <c r="D1337">
        <v>11</v>
      </c>
      <c r="E1337">
        <v>16</v>
      </c>
      <c r="F1337" t="s">
        <v>30</v>
      </c>
      <c r="G1337" s="1">
        <v>43553</v>
      </c>
      <c r="H1337" t="s">
        <v>13</v>
      </c>
      <c r="I1337" t="s">
        <v>14</v>
      </c>
      <c r="J1337" t="s">
        <v>19</v>
      </c>
      <c r="K1337" t="s">
        <v>63</v>
      </c>
      <c r="L1337">
        <v>-0.32524739465871599</v>
      </c>
      <c r="M1337">
        <v>39.518533040935502</v>
      </c>
      <c r="N1337" t="str">
        <f>CONCATENATE(Tabla1[[#This Row],[nombre]],Tabla1[[#This Row],[PPKK]])</f>
        <v>600 - VALENCIA-NORD-S.VICENÇ CALDERS11</v>
      </c>
    </row>
    <row r="1338" spans="1:14" hidden="1" x14ac:dyDescent="0.2">
      <c r="A1338">
        <v>1337</v>
      </c>
      <c r="B1338">
        <v>450000000194</v>
      </c>
      <c r="C1338">
        <v>450300000318</v>
      </c>
      <c r="D1338">
        <v>180</v>
      </c>
      <c r="E1338">
        <v>27</v>
      </c>
      <c r="F1338" t="s">
        <v>12</v>
      </c>
      <c r="G1338" s="1">
        <v>43553</v>
      </c>
      <c r="H1338" t="s">
        <v>13</v>
      </c>
      <c r="I1338" t="s">
        <v>14</v>
      </c>
      <c r="J1338" t="s">
        <v>15</v>
      </c>
      <c r="K1338" t="s">
        <v>65</v>
      </c>
      <c r="L1338">
        <v>-5.3099552058790653</v>
      </c>
      <c r="M1338">
        <v>39.903659702328433</v>
      </c>
      <c r="N1338" t="str">
        <f>CONCATENATE(Tabla1[[#This Row],[nombre]],Tabla1[[#This Row],[PPKK]])</f>
        <v>500 - BIF. PLANETARIO-VALENCIA ALCANTARA180</v>
      </c>
    </row>
    <row r="1339" spans="1:14" hidden="1" x14ac:dyDescent="0.2">
      <c r="A1339">
        <v>1338</v>
      </c>
      <c r="B1339">
        <v>330000001401</v>
      </c>
      <c r="C1339">
        <v>330550000565</v>
      </c>
      <c r="D1339">
        <v>452</v>
      </c>
      <c r="E1339">
        <v>27</v>
      </c>
      <c r="F1339" t="s">
        <v>12</v>
      </c>
      <c r="G1339" s="1">
        <v>43553</v>
      </c>
      <c r="H1339" t="s">
        <v>13</v>
      </c>
      <c r="I1339" t="s">
        <v>14</v>
      </c>
      <c r="J1339" t="s">
        <v>15</v>
      </c>
      <c r="K1339" t="s">
        <v>133</v>
      </c>
      <c r="L1339">
        <v>-4.5426360689120893</v>
      </c>
      <c r="M1339">
        <v>43.38437101365016</v>
      </c>
      <c r="N1339" t="str">
        <f>CONCATENATE(Tabla1[[#This Row],[nombre]],Tabla1[[#This Row],[PPKK]])</f>
        <v>770 - SANTANDER-OVIEDO452</v>
      </c>
    </row>
    <row r="1340" spans="1:14" x14ac:dyDescent="0.2">
      <c r="A1340">
        <v>1339</v>
      </c>
      <c r="B1340" s="2">
        <v>340000000007</v>
      </c>
      <c r="C1340" s="2">
        <v>340230002107</v>
      </c>
      <c r="D1340">
        <v>287</v>
      </c>
      <c r="E1340">
        <v>27</v>
      </c>
      <c r="F1340" t="s">
        <v>12</v>
      </c>
      <c r="G1340" s="1">
        <v>43553</v>
      </c>
      <c r="H1340" t="s">
        <v>13</v>
      </c>
      <c r="I1340" t="s">
        <v>14</v>
      </c>
      <c r="J1340" t="s">
        <v>19</v>
      </c>
      <c r="K1340" t="s">
        <v>64</v>
      </c>
      <c r="L1340">
        <v>-4.4938008437511572</v>
      </c>
      <c r="M1340">
        <v>41.93145142008261</v>
      </c>
      <c r="N1340" t="str">
        <f>CONCATENATE(Tabla1[[#This Row],[nombre]],Tabla1[[#This Row],[PPKK]])</f>
        <v>130 - VENTA DE BAÑOS-GIJON-CERCANIAS287</v>
      </c>
    </row>
    <row r="1341" spans="1:14" hidden="1" x14ac:dyDescent="0.2">
      <c r="A1341">
        <v>1340</v>
      </c>
      <c r="B1341">
        <v>60000000351</v>
      </c>
      <c r="C1341">
        <v>61220000178</v>
      </c>
      <c r="D1341">
        <v>56</v>
      </c>
      <c r="E1341">
        <v>27</v>
      </c>
      <c r="F1341" t="s">
        <v>12</v>
      </c>
      <c r="G1341" s="1">
        <v>43553</v>
      </c>
      <c r="H1341" t="s">
        <v>13</v>
      </c>
      <c r="I1341" t="s">
        <v>14</v>
      </c>
      <c r="J1341" t="s">
        <v>15</v>
      </c>
      <c r="K1341" t="s">
        <v>22</v>
      </c>
      <c r="L1341">
        <v>-6.3669605374619698</v>
      </c>
      <c r="M1341">
        <v>38.455498636209938</v>
      </c>
      <c r="N1341" t="str">
        <f>CONCATENATE(Tabla1[[#This Row],[nombre]],Tabla1[[#This Row],[PPKK]])</f>
        <v>516 - MÉRIDA-LOS ROSALES56</v>
      </c>
    </row>
    <row r="1342" spans="1:14" hidden="1" x14ac:dyDescent="0.2">
      <c r="A1342">
        <v>1341</v>
      </c>
      <c r="B1342">
        <v>20000000093</v>
      </c>
      <c r="C1342">
        <v>20250000259</v>
      </c>
      <c r="D1342">
        <v>387</v>
      </c>
      <c r="E1342">
        <v>27</v>
      </c>
      <c r="F1342" t="s">
        <v>12</v>
      </c>
      <c r="G1342" s="1">
        <v>43553</v>
      </c>
      <c r="H1342" t="s">
        <v>13</v>
      </c>
      <c r="I1342" t="s">
        <v>14</v>
      </c>
      <c r="J1342" t="s">
        <v>15</v>
      </c>
      <c r="K1342" t="s">
        <v>94</v>
      </c>
      <c r="L1342">
        <v>-0.92321402999994007</v>
      </c>
      <c r="M1342">
        <v>38.699217040000057</v>
      </c>
      <c r="N1342" t="str">
        <f>CONCATENATE(Tabla1[[#This Row],[nombre]],Tabla1[[#This Row],[PPKK]])</f>
        <v>330 - LA ENCINA-ALACANT-TERMINAL387</v>
      </c>
    </row>
    <row r="1343" spans="1:14" hidden="1" x14ac:dyDescent="0.2">
      <c r="A1343">
        <v>1342</v>
      </c>
      <c r="B1343">
        <v>240000001838</v>
      </c>
      <c r="C1343">
        <v>240180000073</v>
      </c>
      <c r="D1343">
        <v>296</v>
      </c>
      <c r="E1343">
        <v>27</v>
      </c>
      <c r="F1343" t="s">
        <v>12</v>
      </c>
      <c r="G1343" s="1">
        <v>43553</v>
      </c>
      <c r="H1343" t="s">
        <v>13</v>
      </c>
      <c r="I1343" t="s">
        <v>14</v>
      </c>
      <c r="J1343" t="s">
        <v>19</v>
      </c>
      <c r="K1343" t="s">
        <v>50</v>
      </c>
      <c r="L1343">
        <v>-5.1257762060591414</v>
      </c>
      <c r="M1343">
        <v>42.389778364309187</v>
      </c>
      <c r="N1343" t="str">
        <f>CONCATENATE(Tabla1[[#This Row],[nombre]],Tabla1[[#This Row],[PPKK]])</f>
        <v>084 - BIF. VENTA DE BAÑOS - LEON296</v>
      </c>
    </row>
    <row r="1344" spans="1:14" hidden="1" x14ac:dyDescent="0.2">
      <c r="A1344">
        <v>1343</v>
      </c>
      <c r="B1344">
        <v>180000000307</v>
      </c>
      <c r="C1344">
        <v>189070000069</v>
      </c>
      <c r="D1344">
        <v>161</v>
      </c>
      <c r="E1344">
        <v>27</v>
      </c>
      <c r="F1344" t="s">
        <v>12</v>
      </c>
      <c r="G1344" s="1">
        <v>43553</v>
      </c>
      <c r="H1344" t="s">
        <v>13</v>
      </c>
      <c r="I1344" t="s">
        <v>14</v>
      </c>
      <c r="J1344" t="s">
        <v>15</v>
      </c>
      <c r="K1344" t="s">
        <v>44</v>
      </c>
      <c r="L1344">
        <v>-3.049209638130836</v>
      </c>
      <c r="M1344">
        <v>37.263007233724139</v>
      </c>
      <c r="N1344" t="str">
        <f>CONCATENATE(Tabla1[[#This Row],[nombre]],Tabla1[[#This Row],[PPKK]])</f>
        <v>410 - LINARES BAEZA-ALMERIA161</v>
      </c>
    </row>
    <row r="1345" spans="1:14" hidden="1" x14ac:dyDescent="0.2">
      <c r="A1345">
        <v>1344</v>
      </c>
      <c r="B1345">
        <v>220000000331</v>
      </c>
      <c r="C1345">
        <v>220460000686</v>
      </c>
      <c r="D1345">
        <v>406</v>
      </c>
      <c r="E1345">
        <v>27</v>
      </c>
      <c r="F1345" t="s">
        <v>12</v>
      </c>
      <c r="G1345" s="1">
        <v>43553</v>
      </c>
      <c r="H1345" t="s">
        <v>13</v>
      </c>
      <c r="I1345" t="s">
        <v>14</v>
      </c>
      <c r="J1345" t="s">
        <v>19</v>
      </c>
      <c r="K1345" t="s">
        <v>35</v>
      </c>
      <c r="L1345">
        <v>0.20881217548503589</v>
      </c>
      <c r="M1345">
        <v>41.605527922072397</v>
      </c>
      <c r="N1345" t="str">
        <f>CONCATENATE(Tabla1[[#This Row],[nombre]],Tabla1[[#This Row],[PPKK]])</f>
        <v>050 - MADRID-PUERTA DE ATOCHA-LIMITE ADIF - LFPSA406</v>
      </c>
    </row>
    <row r="1346" spans="1:14" hidden="1" x14ac:dyDescent="0.2">
      <c r="A1346">
        <v>1345</v>
      </c>
      <c r="B1346">
        <v>280000002396</v>
      </c>
      <c r="C1346">
        <v>280650000635</v>
      </c>
      <c r="D1346">
        <v>19</v>
      </c>
      <c r="E1346">
        <v>27</v>
      </c>
      <c r="F1346" t="s">
        <v>12</v>
      </c>
      <c r="G1346" s="1">
        <v>43553</v>
      </c>
      <c r="H1346" t="s">
        <v>13</v>
      </c>
      <c r="I1346" t="s">
        <v>14</v>
      </c>
      <c r="J1346" t="s">
        <v>19</v>
      </c>
      <c r="K1346" t="s">
        <v>28</v>
      </c>
      <c r="L1346">
        <v>-3.7089960169315299</v>
      </c>
      <c r="M1346">
        <v>40.278442458912878</v>
      </c>
      <c r="N1346" t="str">
        <f>CONCATENATE(Tabla1[[#This Row],[nombre]],Tabla1[[#This Row],[PPKK]])</f>
        <v>010 - PTA. DE ATOCHA-SEVILLA-S. JUSTA19</v>
      </c>
    </row>
    <row r="1347" spans="1:14" hidden="1" x14ac:dyDescent="0.2">
      <c r="A1347">
        <v>1346</v>
      </c>
      <c r="B1347">
        <v>190000000038</v>
      </c>
      <c r="C1347">
        <v>191510000183</v>
      </c>
      <c r="D1347">
        <v>83</v>
      </c>
      <c r="E1347">
        <v>27</v>
      </c>
      <c r="F1347" t="s">
        <v>12</v>
      </c>
      <c r="G1347" s="1">
        <v>43553</v>
      </c>
      <c r="H1347" t="s">
        <v>13</v>
      </c>
      <c r="I1347" t="s">
        <v>14</v>
      </c>
      <c r="J1347" t="s">
        <v>19</v>
      </c>
      <c r="K1347" t="s">
        <v>29</v>
      </c>
      <c r="L1347">
        <v>-3.125153934483845</v>
      </c>
      <c r="M1347">
        <v>40.865268863208691</v>
      </c>
      <c r="N1347" t="str">
        <f>CONCATENATE(Tabla1[[#This Row],[nombre]],Tabla1[[#This Row],[PPKK]])</f>
        <v>200 - MADRID-CHAMARTIN-BARNA-EST. DE FRANÇA83</v>
      </c>
    </row>
    <row r="1348" spans="1:14" hidden="1" x14ac:dyDescent="0.2">
      <c r="A1348">
        <v>1347</v>
      </c>
      <c r="B1348">
        <v>120000000114</v>
      </c>
      <c r="C1348">
        <v>120280000002</v>
      </c>
      <c r="D1348">
        <v>78</v>
      </c>
      <c r="E1348">
        <v>16</v>
      </c>
      <c r="F1348" t="s">
        <v>30</v>
      </c>
      <c r="G1348" s="1">
        <v>43553</v>
      </c>
      <c r="H1348" t="s">
        <v>13</v>
      </c>
      <c r="I1348" t="s">
        <v>14</v>
      </c>
      <c r="J1348" t="s">
        <v>19</v>
      </c>
      <c r="K1348" t="s">
        <v>63</v>
      </c>
      <c r="L1348">
        <v>2.3133678160756552E-2</v>
      </c>
      <c r="M1348">
        <v>40.033695533738658</v>
      </c>
      <c r="N1348" t="str">
        <f>CONCATENATE(Tabla1[[#This Row],[nombre]],Tabla1[[#This Row],[PPKK]])</f>
        <v>600 - VALENCIA-NORD-S.VICENÇ CALDERS78</v>
      </c>
    </row>
    <row r="1349" spans="1:14" hidden="1" x14ac:dyDescent="0.2">
      <c r="A1349">
        <v>1348</v>
      </c>
      <c r="B1349">
        <v>20000000211</v>
      </c>
      <c r="C1349">
        <v>20370000129</v>
      </c>
      <c r="D1349">
        <v>352</v>
      </c>
      <c r="E1349">
        <v>27</v>
      </c>
      <c r="F1349" t="s">
        <v>12</v>
      </c>
      <c r="G1349" s="1">
        <v>43553</v>
      </c>
      <c r="H1349" t="s">
        <v>13</v>
      </c>
      <c r="I1349" t="s">
        <v>14</v>
      </c>
      <c r="J1349" t="s">
        <v>15</v>
      </c>
      <c r="K1349" t="s">
        <v>43</v>
      </c>
      <c r="L1349">
        <v>-1.6406203573184519</v>
      </c>
      <c r="M1349">
        <v>38.51355122542595</v>
      </c>
      <c r="N1349" t="str">
        <f>CONCATENATE(Tabla1[[#This Row],[nombre]],Tabla1[[#This Row],[PPKK]])</f>
        <v>320 - CHINCHILLA MONTEAR.AG.KM.298,4-CARTAGENA352</v>
      </c>
    </row>
    <row r="1350" spans="1:14" hidden="1" x14ac:dyDescent="0.2">
      <c r="A1350">
        <v>1349</v>
      </c>
      <c r="B1350">
        <v>30000000923</v>
      </c>
      <c r="C1350">
        <v>30660000012</v>
      </c>
      <c r="D1350">
        <v>448</v>
      </c>
      <c r="E1350">
        <v>16</v>
      </c>
      <c r="F1350" t="s">
        <v>30</v>
      </c>
      <c r="G1350" s="1">
        <v>43553</v>
      </c>
      <c r="H1350" t="s">
        <v>13</v>
      </c>
      <c r="I1350" t="s">
        <v>14</v>
      </c>
      <c r="J1350" t="s">
        <v>19</v>
      </c>
      <c r="K1350" t="s">
        <v>42</v>
      </c>
      <c r="L1350">
        <v>-0.84951898064786946</v>
      </c>
      <c r="M1350">
        <v>38.477380192682951</v>
      </c>
      <c r="N1350" t="str">
        <f>CONCATENATE(Tabla1[[#This Row],[nombre]],Tabla1[[#This Row],[PPKK]])</f>
        <v>042 - BIF. ALBACETE - ALACANT-TERMINAL448</v>
      </c>
    </row>
    <row r="1351" spans="1:14" hidden="1" x14ac:dyDescent="0.2">
      <c r="A1351">
        <v>1350</v>
      </c>
      <c r="B1351">
        <v>220000000253</v>
      </c>
      <c r="C1351">
        <v>221300001281</v>
      </c>
      <c r="D1351">
        <v>109</v>
      </c>
      <c r="E1351">
        <v>27</v>
      </c>
      <c r="F1351" t="s">
        <v>12</v>
      </c>
      <c r="G1351" s="1">
        <v>43553</v>
      </c>
      <c r="H1351" t="s">
        <v>13</v>
      </c>
      <c r="I1351" t="s">
        <v>14</v>
      </c>
      <c r="J1351" t="s">
        <v>15</v>
      </c>
      <c r="K1351" t="s">
        <v>81</v>
      </c>
      <c r="L1351">
        <v>-0.53073507455198976</v>
      </c>
      <c r="M1351">
        <v>42.569314324832781</v>
      </c>
      <c r="N1351" t="str">
        <f>CONCATENATE(Tabla1[[#This Row],[nombre]],Tabla1[[#This Row],[PPKK]])</f>
        <v>204 - BIF. CANFRANC-CANFRANC109</v>
      </c>
    </row>
    <row r="1352" spans="1:14" hidden="1" x14ac:dyDescent="0.2">
      <c r="A1352">
        <v>1351</v>
      </c>
      <c r="B1352">
        <v>280000000521</v>
      </c>
      <c r="C1352">
        <v>280790000127</v>
      </c>
      <c r="D1352">
        <v>1</v>
      </c>
      <c r="E1352">
        <v>27</v>
      </c>
      <c r="F1352" t="s">
        <v>12</v>
      </c>
      <c r="G1352" s="1">
        <v>43553</v>
      </c>
      <c r="H1352" t="s">
        <v>13</v>
      </c>
      <c r="I1352" t="s">
        <v>14</v>
      </c>
      <c r="J1352" t="s">
        <v>19</v>
      </c>
      <c r="K1352" t="s">
        <v>102</v>
      </c>
      <c r="L1352">
        <v>-3.6290214878082359</v>
      </c>
      <c r="M1352">
        <v>40.335938894256707</v>
      </c>
      <c r="N1352" t="str">
        <f>CONCATENATE(Tabla1[[#This Row],[nombre]],Tabla1[[#This Row],[PPKK]])</f>
        <v>068 - VALLECAS AV-AG. KM. 12,300-LOS GAVILANES-AG. KM. 13,4001</v>
      </c>
    </row>
    <row r="1353" spans="1:14" hidden="1" x14ac:dyDescent="0.2">
      <c r="A1353">
        <v>1352</v>
      </c>
      <c r="B1353">
        <v>60000000764</v>
      </c>
      <c r="C1353">
        <v>60500000257</v>
      </c>
      <c r="D1353">
        <v>44</v>
      </c>
      <c r="E1353">
        <v>27</v>
      </c>
      <c r="F1353" t="s">
        <v>12</v>
      </c>
      <c r="G1353" s="1">
        <v>43553</v>
      </c>
      <c r="H1353" t="s">
        <v>13</v>
      </c>
      <c r="I1353" t="s">
        <v>14</v>
      </c>
      <c r="J1353" t="s">
        <v>15</v>
      </c>
      <c r="K1353" t="s">
        <v>62</v>
      </c>
      <c r="L1353">
        <v>-6.6163976195723739</v>
      </c>
      <c r="M1353">
        <v>38.178787852226783</v>
      </c>
      <c r="N1353" t="str">
        <f>CONCATENATE(Tabla1[[#This Row],[nombre]],Tabla1[[#This Row],[PPKK]])</f>
        <v>512 - ZAFRA-HUELVA-CARGAS / ZAFRA-HUELVA-MERCANCÍAS44</v>
      </c>
    </row>
    <row r="1354" spans="1:14" hidden="1" x14ac:dyDescent="0.2">
      <c r="A1354">
        <v>1353</v>
      </c>
      <c r="B1354">
        <v>30000000882</v>
      </c>
      <c r="C1354">
        <v>31400000050</v>
      </c>
      <c r="D1354">
        <v>419</v>
      </c>
      <c r="E1354">
        <v>16</v>
      </c>
      <c r="F1354" t="s">
        <v>30</v>
      </c>
      <c r="G1354" s="1">
        <v>43553</v>
      </c>
      <c r="H1354" t="s">
        <v>13</v>
      </c>
      <c r="I1354" t="s">
        <v>14</v>
      </c>
      <c r="J1354" t="s">
        <v>19</v>
      </c>
      <c r="K1354" t="s">
        <v>42</v>
      </c>
      <c r="L1354">
        <v>-0.93343752915229028</v>
      </c>
      <c r="M1354">
        <v>38.72231890095015</v>
      </c>
      <c r="N1354" t="str">
        <f>CONCATENATE(Tabla1[[#This Row],[nombre]],Tabla1[[#This Row],[PPKK]])</f>
        <v>042 - BIF. ALBACETE - ALACANT-TERMINAL419</v>
      </c>
    </row>
    <row r="1355" spans="1:14" hidden="1" x14ac:dyDescent="0.2">
      <c r="A1355">
        <v>1354</v>
      </c>
      <c r="B1355">
        <v>130000000280</v>
      </c>
      <c r="C1355">
        <v>130560000014</v>
      </c>
      <c r="D1355">
        <v>258</v>
      </c>
      <c r="E1355">
        <v>27</v>
      </c>
      <c r="F1355" t="s">
        <v>12</v>
      </c>
      <c r="G1355" s="1">
        <v>43553</v>
      </c>
      <c r="H1355" t="s">
        <v>13</v>
      </c>
      <c r="I1355" t="s">
        <v>14</v>
      </c>
      <c r="J1355" t="s">
        <v>15</v>
      </c>
      <c r="K1355" t="s">
        <v>140</v>
      </c>
      <c r="L1355">
        <v>-3.8794760450861259</v>
      </c>
      <c r="M1355">
        <v>38.967561244511472</v>
      </c>
      <c r="N1355" t="str">
        <f>CONCATENATE(Tabla1[[#This Row],[nombre]],Tabla1[[#This Row],[PPKK]])</f>
        <v>522 - MANZANARES-CIUDAD REAL258</v>
      </c>
    </row>
    <row r="1356" spans="1:14" hidden="1" x14ac:dyDescent="0.2">
      <c r="A1356">
        <v>1355</v>
      </c>
      <c r="B1356">
        <v>100000000271</v>
      </c>
      <c r="C1356">
        <v>100370001940</v>
      </c>
      <c r="D1356">
        <v>343</v>
      </c>
      <c r="E1356">
        <v>27</v>
      </c>
      <c r="F1356" t="s">
        <v>12</v>
      </c>
      <c r="G1356" s="1">
        <v>43553</v>
      </c>
      <c r="H1356" t="s">
        <v>13</v>
      </c>
      <c r="I1356" t="s">
        <v>14</v>
      </c>
      <c r="J1356" t="s">
        <v>15</v>
      </c>
      <c r="K1356" t="s">
        <v>65</v>
      </c>
      <c r="L1356">
        <v>-6.4737702860158697</v>
      </c>
      <c r="M1356">
        <v>39.46983958195478</v>
      </c>
      <c r="N1356" t="str">
        <f>CONCATENATE(Tabla1[[#This Row],[nombre]],Tabla1[[#This Row],[PPKK]])</f>
        <v>500 - BIF. PLANETARIO-VALENCIA ALCANTARA343</v>
      </c>
    </row>
    <row r="1357" spans="1:14" hidden="1" x14ac:dyDescent="0.2">
      <c r="A1357">
        <v>1356</v>
      </c>
      <c r="B1357">
        <v>330000000878</v>
      </c>
      <c r="C1357">
        <v>330490000312</v>
      </c>
      <c r="D1357">
        <v>362</v>
      </c>
      <c r="E1357">
        <v>27</v>
      </c>
      <c r="F1357" t="s">
        <v>12</v>
      </c>
      <c r="G1357" s="1">
        <v>43553</v>
      </c>
      <c r="H1357" t="s">
        <v>13</v>
      </c>
      <c r="I1357" t="s">
        <v>14</v>
      </c>
      <c r="J1357" t="s">
        <v>15</v>
      </c>
      <c r="K1357" t="s">
        <v>133</v>
      </c>
      <c r="L1357">
        <v>-5.3658499849098424</v>
      </c>
      <c r="M1357">
        <v>43.349897550060533</v>
      </c>
      <c r="N1357" t="str">
        <f>CONCATENATE(Tabla1[[#This Row],[nombre]],Tabla1[[#This Row],[PPKK]])</f>
        <v>770 - SANTANDER-OVIEDO362</v>
      </c>
    </row>
    <row r="1358" spans="1:14" hidden="1" x14ac:dyDescent="0.2">
      <c r="A1358">
        <v>1357</v>
      </c>
      <c r="B1358">
        <v>330000001192</v>
      </c>
      <c r="C1358">
        <v>330660000673</v>
      </c>
      <c r="D1358">
        <v>327</v>
      </c>
      <c r="E1358">
        <v>27</v>
      </c>
      <c r="F1358" t="s">
        <v>12</v>
      </c>
      <c r="G1358" s="1">
        <v>43553</v>
      </c>
      <c r="H1358" t="s">
        <v>13</v>
      </c>
      <c r="I1358" t="s">
        <v>14</v>
      </c>
      <c r="J1358" t="s">
        <v>19</v>
      </c>
      <c r="K1358" t="s">
        <v>133</v>
      </c>
      <c r="L1358">
        <v>-5.7301426420379844</v>
      </c>
      <c r="M1358">
        <v>43.381747829009207</v>
      </c>
      <c r="N1358" t="str">
        <f>CONCATENATE(Tabla1[[#This Row],[nombre]],Tabla1[[#This Row],[PPKK]])</f>
        <v>770 - SANTANDER-OVIEDO327</v>
      </c>
    </row>
    <row r="1359" spans="1:14" hidden="1" x14ac:dyDescent="0.2">
      <c r="A1359">
        <v>1358</v>
      </c>
      <c r="B1359">
        <v>190000000162</v>
      </c>
      <c r="C1359">
        <v>192900000139</v>
      </c>
      <c r="D1359">
        <v>92</v>
      </c>
      <c r="E1359">
        <v>27</v>
      </c>
      <c r="F1359" t="s">
        <v>12</v>
      </c>
      <c r="G1359" s="1">
        <v>43553</v>
      </c>
      <c r="H1359" t="s">
        <v>13</v>
      </c>
      <c r="I1359" t="s">
        <v>14</v>
      </c>
      <c r="J1359" t="s">
        <v>19</v>
      </c>
      <c r="K1359" t="s">
        <v>35</v>
      </c>
      <c r="L1359">
        <v>-2.9412748619022002</v>
      </c>
      <c r="M1359">
        <v>40.785199660217692</v>
      </c>
      <c r="N1359" t="str">
        <f>CONCATENATE(Tabla1[[#This Row],[nombre]],Tabla1[[#This Row],[PPKK]])</f>
        <v>050 - MADRID-PUERTA DE ATOCHA-LIMITE ADIF - LFPSA92</v>
      </c>
    </row>
    <row r="1360" spans="1:14" hidden="1" x14ac:dyDescent="0.2">
      <c r="A1360">
        <v>1359</v>
      </c>
      <c r="B1360">
        <v>410000000318</v>
      </c>
      <c r="C1360">
        <v>410550000322</v>
      </c>
      <c r="D1360">
        <v>515</v>
      </c>
      <c r="E1360">
        <v>27</v>
      </c>
      <c r="F1360" t="s">
        <v>12</v>
      </c>
      <c r="G1360" s="1">
        <v>43553</v>
      </c>
      <c r="H1360" t="s">
        <v>13</v>
      </c>
      <c r="I1360" t="s">
        <v>14</v>
      </c>
      <c r="J1360" t="s">
        <v>15</v>
      </c>
      <c r="K1360" t="s">
        <v>48</v>
      </c>
      <c r="L1360">
        <v>-5.5207048988156817</v>
      </c>
      <c r="M1360">
        <v>37.663134881975189</v>
      </c>
      <c r="N1360" t="str">
        <f>CONCATENATE(Tabla1[[#This Row],[nombre]],Tabla1[[#This Row],[PPKK]])</f>
        <v>400 - ALCAZAR SAN JUAN-CADIZ515</v>
      </c>
    </row>
    <row r="1361" spans="1:14" hidden="1" x14ac:dyDescent="0.2">
      <c r="A1361">
        <v>1360</v>
      </c>
      <c r="B1361">
        <v>320000000277</v>
      </c>
      <c r="C1361">
        <v>320450000331</v>
      </c>
      <c r="D1361">
        <v>12</v>
      </c>
      <c r="E1361">
        <v>27</v>
      </c>
      <c r="F1361" t="s">
        <v>12</v>
      </c>
      <c r="G1361" s="1">
        <v>43553</v>
      </c>
      <c r="H1361" t="s">
        <v>13</v>
      </c>
      <c r="I1361" t="s">
        <v>14</v>
      </c>
      <c r="J1361" t="s">
        <v>19</v>
      </c>
      <c r="K1361" t="s">
        <v>84</v>
      </c>
      <c r="L1361">
        <v>-7.9894982428019343</v>
      </c>
      <c r="M1361">
        <v>42.407849889289857</v>
      </c>
      <c r="N1361" t="str">
        <f>CONCATENATE(Tabla1[[#This Row],[nombre]],Tabla1[[#This Row],[PPKK]])</f>
        <v>082 - BIF. COTO DA TORRE - BIF. A GRANDEIRA AG. KM. 85,012</v>
      </c>
    </row>
    <row r="1362" spans="1:14" hidden="1" x14ac:dyDescent="0.2">
      <c r="A1362">
        <v>1361</v>
      </c>
      <c r="B1362">
        <v>320000000277</v>
      </c>
      <c r="C1362">
        <v>320450000347</v>
      </c>
      <c r="D1362">
        <v>13</v>
      </c>
      <c r="E1362">
        <v>27</v>
      </c>
      <c r="F1362" t="s">
        <v>12</v>
      </c>
      <c r="G1362" s="1">
        <v>43553</v>
      </c>
      <c r="H1362" t="s">
        <v>13</v>
      </c>
      <c r="I1362" t="s">
        <v>14</v>
      </c>
      <c r="J1362" t="s">
        <v>19</v>
      </c>
      <c r="K1362" t="s">
        <v>84</v>
      </c>
      <c r="L1362">
        <v>-7.9990317913750886</v>
      </c>
      <c r="M1362">
        <v>42.413394177253139</v>
      </c>
      <c r="N1362" t="str">
        <f>CONCATENATE(Tabla1[[#This Row],[nombre]],Tabla1[[#This Row],[PPKK]])</f>
        <v>082 - BIF. COTO DA TORRE - BIF. A GRANDEIRA AG. KM. 85,013</v>
      </c>
    </row>
    <row r="1363" spans="1:14" hidden="1" x14ac:dyDescent="0.2">
      <c r="A1363">
        <v>1362</v>
      </c>
      <c r="B1363">
        <v>20000000242</v>
      </c>
      <c r="C1363">
        <v>20090000181</v>
      </c>
      <c r="D1363">
        <v>354</v>
      </c>
      <c r="E1363">
        <v>27</v>
      </c>
      <c r="F1363" t="s">
        <v>12</v>
      </c>
      <c r="G1363" s="1">
        <v>43553</v>
      </c>
      <c r="H1363" t="s">
        <v>13</v>
      </c>
      <c r="I1363" t="s">
        <v>14</v>
      </c>
      <c r="J1363" t="s">
        <v>19</v>
      </c>
      <c r="K1363" t="s">
        <v>31</v>
      </c>
      <c r="L1363">
        <v>-1.150366600008687</v>
      </c>
      <c r="M1363">
        <v>38.876506964126527</v>
      </c>
      <c r="N1363" t="str">
        <f>CONCATENATE(Tabla1[[#This Row],[nombre]],Tabla1[[#This Row],[PPKK]])</f>
        <v>300 - MADRID CHAMARTÍN-VALENCIA-NORD354</v>
      </c>
    </row>
    <row r="1364" spans="1:14" hidden="1" x14ac:dyDescent="0.2">
      <c r="A1364">
        <v>1363</v>
      </c>
      <c r="B1364">
        <v>180000000405</v>
      </c>
      <c r="C1364">
        <v>180830002266</v>
      </c>
      <c r="D1364">
        <v>121</v>
      </c>
      <c r="E1364">
        <v>27</v>
      </c>
      <c r="F1364" t="s">
        <v>12</v>
      </c>
      <c r="G1364" s="1">
        <v>43553</v>
      </c>
      <c r="H1364" t="s">
        <v>13</v>
      </c>
      <c r="I1364" t="s">
        <v>14</v>
      </c>
      <c r="J1364" t="s">
        <v>15</v>
      </c>
      <c r="K1364" t="s">
        <v>44</v>
      </c>
      <c r="L1364">
        <v>-3.304967326808935</v>
      </c>
      <c r="M1364">
        <v>37.465562842582123</v>
      </c>
      <c r="N1364" t="str">
        <f>CONCATENATE(Tabla1[[#This Row],[nombre]],Tabla1[[#This Row],[PPKK]])</f>
        <v>410 - LINARES BAEZA-ALMERIA121</v>
      </c>
    </row>
    <row r="1365" spans="1:14" hidden="1" x14ac:dyDescent="0.2">
      <c r="A1365">
        <v>1364</v>
      </c>
      <c r="B1365">
        <v>410000000655</v>
      </c>
      <c r="C1365">
        <v>410010000234</v>
      </c>
      <c r="D1365">
        <v>83</v>
      </c>
      <c r="E1365">
        <v>27</v>
      </c>
      <c r="F1365" t="s">
        <v>12</v>
      </c>
      <c r="G1365" s="1">
        <v>43553</v>
      </c>
      <c r="H1365" t="s">
        <v>13</v>
      </c>
      <c r="I1365" t="s">
        <v>14</v>
      </c>
      <c r="J1365" t="s">
        <v>15</v>
      </c>
      <c r="K1365" t="s">
        <v>70</v>
      </c>
      <c r="L1365">
        <v>-4.9991846003577756</v>
      </c>
      <c r="M1365">
        <v>37.248221300836597</v>
      </c>
      <c r="N1365" t="str">
        <f>CONCATENATE(Tabla1[[#This Row],[nombre]],Tabla1[[#This Row],[PPKK]])</f>
        <v>422 - BIF. UTRERA-FUENTE DE PIEDRA83</v>
      </c>
    </row>
    <row r="1366" spans="1:14" hidden="1" x14ac:dyDescent="0.2">
      <c r="A1366">
        <v>1365</v>
      </c>
      <c r="B1366">
        <v>300000000167</v>
      </c>
      <c r="C1366">
        <v>300300000227</v>
      </c>
      <c r="D1366">
        <v>464</v>
      </c>
      <c r="E1366">
        <v>27</v>
      </c>
      <c r="F1366" t="s">
        <v>12</v>
      </c>
      <c r="G1366" s="1">
        <v>43553</v>
      </c>
      <c r="H1366" t="s">
        <v>13</v>
      </c>
      <c r="I1366" t="s">
        <v>14</v>
      </c>
      <c r="J1366" t="s">
        <v>19</v>
      </c>
      <c r="K1366" t="s">
        <v>43</v>
      </c>
      <c r="L1366">
        <v>-1.0849610868649451</v>
      </c>
      <c r="M1366">
        <v>37.97889134682412</v>
      </c>
      <c r="N1366" t="str">
        <f>CONCATENATE(Tabla1[[#This Row],[nombre]],Tabla1[[#This Row],[PPKK]])</f>
        <v>320 - CHINCHILLA MONTEAR.AG.KM.298,4-CARTAGENA464</v>
      </c>
    </row>
    <row r="1367" spans="1:14" hidden="1" x14ac:dyDescent="0.2">
      <c r="A1367">
        <v>1366</v>
      </c>
      <c r="B1367">
        <v>20000000154</v>
      </c>
      <c r="C1367">
        <v>20290000093</v>
      </c>
      <c r="D1367">
        <v>357</v>
      </c>
      <c r="E1367">
        <v>27</v>
      </c>
      <c r="F1367" t="s">
        <v>12</v>
      </c>
      <c r="G1367" s="1">
        <v>43553</v>
      </c>
      <c r="H1367" t="s">
        <v>13</v>
      </c>
      <c r="I1367" t="s">
        <v>14</v>
      </c>
      <c r="J1367" t="s">
        <v>19</v>
      </c>
      <c r="K1367" t="s">
        <v>42</v>
      </c>
      <c r="L1367">
        <v>-1.5127074050824281</v>
      </c>
      <c r="M1367">
        <v>38.904119099486593</v>
      </c>
      <c r="N1367" t="str">
        <f>CONCATENATE(Tabla1[[#This Row],[nombre]],Tabla1[[#This Row],[PPKK]])</f>
        <v>042 - BIF. ALBACETE - ALACANT-TERMINAL357</v>
      </c>
    </row>
    <row r="1368" spans="1:14" hidden="1" x14ac:dyDescent="0.2">
      <c r="A1368">
        <v>1367</v>
      </c>
      <c r="B1368">
        <v>230000000398</v>
      </c>
      <c r="C1368">
        <v>230940000200</v>
      </c>
      <c r="D1368">
        <v>294</v>
      </c>
      <c r="E1368">
        <v>27</v>
      </c>
      <c r="F1368" t="s">
        <v>12</v>
      </c>
      <c r="G1368" s="1">
        <v>43553</v>
      </c>
      <c r="H1368" t="s">
        <v>13</v>
      </c>
      <c r="I1368" t="s">
        <v>14</v>
      </c>
      <c r="J1368" t="s">
        <v>15</v>
      </c>
      <c r="K1368" t="s">
        <v>48</v>
      </c>
      <c r="L1368">
        <v>-3.516778045449398</v>
      </c>
      <c r="M1368">
        <v>38.229872565914803</v>
      </c>
      <c r="N1368" t="str">
        <f>CONCATENATE(Tabla1[[#This Row],[nombre]],Tabla1[[#This Row],[PPKK]])</f>
        <v>400 - ALCAZAR SAN JUAN-CADIZ294</v>
      </c>
    </row>
    <row r="1369" spans="1:14" hidden="1" x14ac:dyDescent="0.2">
      <c r="A1369">
        <v>1368</v>
      </c>
      <c r="B1369">
        <v>230000000398</v>
      </c>
      <c r="C1369">
        <v>230940000199</v>
      </c>
      <c r="D1369">
        <v>295</v>
      </c>
      <c r="E1369">
        <v>27</v>
      </c>
      <c r="F1369" t="s">
        <v>12</v>
      </c>
      <c r="G1369" s="1">
        <v>43553</v>
      </c>
      <c r="H1369" t="s">
        <v>13</v>
      </c>
      <c r="I1369" t="s">
        <v>14</v>
      </c>
      <c r="J1369" t="s">
        <v>15</v>
      </c>
      <c r="K1369" t="s">
        <v>48</v>
      </c>
      <c r="L1369">
        <v>-3.515269080589317</v>
      </c>
      <c r="M1369">
        <v>38.220951717038282</v>
      </c>
      <c r="N1369" t="str">
        <f>CONCATENATE(Tabla1[[#This Row],[nombre]],Tabla1[[#This Row],[PPKK]])</f>
        <v>400 - ALCAZAR SAN JUAN-CADIZ295</v>
      </c>
    </row>
    <row r="1370" spans="1:14" hidden="1" x14ac:dyDescent="0.2">
      <c r="A1370">
        <v>1369</v>
      </c>
      <c r="B1370">
        <v>90000000185</v>
      </c>
      <c r="C1370">
        <v>92150000510</v>
      </c>
      <c r="D1370">
        <v>227</v>
      </c>
      <c r="E1370">
        <v>27</v>
      </c>
      <c r="F1370" t="s">
        <v>12</v>
      </c>
      <c r="G1370" s="1">
        <v>43553</v>
      </c>
      <c r="H1370" t="s">
        <v>13</v>
      </c>
      <c r="I1370" t="s">
        <v>14</v>
      </c>
      <c r="J1370" t="s">
        <v>15</v>
      </c>
      <c r="K1370" t="s">
        <v>21</v>
      </c>
      <c r="L1370">
        <v>-3.6747806203324802</v>
      </c>
      <c r="M1370">
        <v>43.047794269684239</v>
      </c>
      <c r="N1370" t="str">
        <f>CONCATENATE(Tabla1[[#This Row],[nombre]],Tabla1[[#This Row],[PPKK]])</f>
        <v>790 - ASUNCION UNIVERSIDAD-ARANGUREN227</v>
      </c>
    </row>
    <row r="1371" spans="1:14" hidden="1" x14ac:dyDescent="0.2">
      <c r="A1371">
        <v>1370</v>
      </c>
      <c r="B1371">
        <v>330000001752</v>
      </c>
      <c r="C1371">
        <v>330370000433</v>
      </c>
      <c r="D1371">
        <v>20</v>
      </c>
      <c r="E1371">
        <v>27</v>
      </c>
      <c r="F1371" t="s">
        <v>12</v>
      </c>
      <c r="G1371" s="1">
        <v>43553</v>
      </c>
      <c r="H1371" t="s">
        <v>13</v>
      </c>
      <c r="I1371" t="s">
        <v>14</v>
      </c>
      <c r="J1371" t="s">
        <v>15</v>
      </c>
      <c r="K1371" t="s">
        <v>75</v>
      </c>
      <c r="L1371">
        <v>-5.7792299005540499</v>
      </c>
      <c r="M1371">
        <v>43.241450828071549</v>
      </c>
      <c r="N1371" t="str">
        <f>CONCATENATE(Tabla1[[#This Row],[nombre]],Tabla1[[#This Row],[PPKK]])</f>
        <v>764 - TRUBIA-COLLANZO20</v>
      </c>
    </row>
    <row r="1372" spans="1:14" hidden="1" x14ac:dyDescent="0.2">
      <c r="A1372">
        <v>1371</v>
      </c>
      <c r="B1372">
        <v>410000000178</v>
      </c>
      <c r="C1372">
        <v>410990000191</v>
      </c>
      <c r="D1372">
        <v>432</v>
      </c>
      <c r="E1372">
        <v>27</v>
      </c>
      <c r="F1372" t="s">
        <v>12</v>
      </c>
      <c r="G1372" s="1">
        <v>43553</v>
      </c>
      <c r="H1372" t="s">
        <v>13</v>
      </c>
      <c r="I1372" t="s">
        <v>14</v>
      </c>
      <c r="J1372" t="s">
        <v>19</v>
      </c>
      <c r="K1372" t="s">
        <v>28</v>
      </c>
      <c r="L1372">
        <v>-5.6839347152951243</v>
      </c>
      <c r="M1372">
        <v>37.585674407709917</v>
      </c>
      <c r="N1372" t="str">
        <f>CONCATENATE(Tabla1[[#This Row],[nombre]],Tabla1[[#This Row],[PPKK]])</f>
        <v>010 - PTA. DE ATOCHA-SEVILLA-S. JUSTA432</v>
      </c>
    </row>
    <row r="1373" spans="1:14" hidden="1" x14ac:dyDescent="0.2">
      <c r="A1373">
        <v>1372</v>
      </c>
      <c r="B1373">
        <v>410000000178</v>
      </c>
      <c r="C1373">
        <v>410920000196</v>
      </c>
      <c r="D1373">
        <v>434</v>
      </c>
      <c r="E1373">
        <v>27</v>
      </c>
      <c r="F1373" t="s">
        <v>12</v>
      </c>
      <c r="G1373" s="1">
        <v>43553</v>
      </c>
      <c r="H1373" t="s">
        <v>13</v>
      </c>
      <c r="I1373" t="s">
        <v>14</v>
      </c>
      <c r="J1373" t="s">
        <v>19</v>
      </c>
      <c r="K1373" t="s">
        <v>28</v>
      </c>
      <c r="L1373">
        <v>-5.7065522303373086</v>
      </c>
      <c r="M1373">
        <v>37.586302497773382</v>
      </c>
      <c r="N1373" t="str">
        <f>CONCATENATE(Tabla1[[#This Row],[nombre]],Tabla1[[#This Row],[PPKK]])</f>
        <v>010 - PTA. DE ATOCHA-SEVILLA-S. JUSTA434</v>
      </c>
    </row>
    <row r="1374" spans="1:14" hidden="1" x14ac:dyDescent="0.2">
      <c r="A1374">
        <v>1373</v>
      </c>
      <c r="B1374">
        <v>410000000178</v>
      </c>
      <c r="C1374">
        <v>410990000484</v>
      </c>
      <c r="D1374">
        <v>431</v>
      </c>
      <c r="E1374">
        <v>27</v>
      </c>
      <c r="F1374" t="s">
        <v>12</v>
      </c>
      <c r="G1374" s="1">
        <v>43553</v>
      </c>
      <c r="H1374" t="s">
        <v>13</v>
      </c>
      <c r="I1374" t="s">
        <v>14</v>
      </c>
      <c r="J1374" t="s">
        <v>19</v>
      </c>
      <c r="K1374" t="s">
        <v>28</v>
      </c>
      <c r="L1374">
        <v>-5.6726234185661761</v>
      </c>
      <c r="M1374">
        <v>37.585359903231627</v>
      </c>
      <c r="N1374" t="str">
        <f>CONCATENATE(Tabla1[[#This Row],[nombre]],Tabla1[[#This Row],[PPKK]])</f>
        <v>010 - PTA. DE ATOCHA-SEVILLA-S. JUSTA431</v>
      </c>
    </row>
    <row r="1375" spans="1:14" hidden="1" x14ac:dyDescent="0.2">
      <c r="A1375">
        <v>1374</v>
      </c>
      <c r="B1375">
        <v>410000000178</v>
      </c>
      <c r="C1375">
        <v>410990002696</v>
      </c>
      <c r="D1375">
        <v>433</v>
      </c>
      <c r="E1375">
        <v>27</v>
      </c>
      <c r="F1375" t="s">
        <v>12</v>
      </c>
      <c r="G1375" s="1">
        <v>43553</v>
      </c>
      <c r="H1375" t="s">
        <v>13</v>
      </c>
      <c r="I1375" t="s">
        <v>14</v>
      </c>
      <c r="J1375" t="s">
        <v>19</v>
      </c>
      <c r="K1375" t="s">
        <v>28</v>
      </c>
      <c r="L1375">
        <v>-5.6952464841326371</v>
      </c>
      <c r="M1375">
        <v>37.585991879411722</v>
      </c>
      <c r="N1375" t="str">
        <f>CONCATENATE(Tabla1[[#This Row],[nombre]],Tabla1[[#This Row],[PPKK]])</f>
        <v>010 - PTA. DE ATOCHA-SEVILLA-S. JUSTA433</v>
      </c>
    </row>
    <row r="1376" spans="1:14" hidden="1" x14ac:dyDescent="0.2">
      <c r="A1376">
        <v>1375</v>
      </c>
      <c r="B1376">
        <v>410000000178</v>
      </c>
      <c r="C1376">
        <v>410990002688</v>
      </c>
      <c r="D1376">
        <v>534</v>
      </c>
      <c r="E1376">
        <v>27</v>
      </c>
      <c r="F1376" t="s">
        <v>12</v>
      </c>
      <c r="G1376" s="1">
        <v>43553</v>
      </c>
      <c r="H1376" t="s">
        <v>13</v>
      </c>
      <c r="I1376" t="s">
        <v>14</v>
      </c>
      <c r="J1376" t="s">
        <v>19</v>
      </c>
      <c r="K1376" t="s">
        <v>28</v>
      </c>
      <c r="L1376">
        <v>-5.6998042430728439</v>
      </c>
      <c r="M1376">
        <v>37.586121392682621</v>
      </c>
      <c r="N1376" t="str">
        <f>CONCATENATE(Tabla1[[#This Row],[nombre]],Tabla1[[#This Row],[PPKK]])</f>
        <v>010 - PTA. DE ATOCHA-SEVILLA-S. JUSTA534</v>
      </c>
    </row>
    <row r="1377" spans="1:14" hidden="1" x14ac:dyDescent="0.2">
      <c r="A1377">
        <v>1376</v>
      </c>
      <c r="B1377">
        <v>60000000229</v>
      </c>
      <c r="C1377">
        <v>60280000388</v>
      </c>
      <c r="D1377">
        <v>376</v>
      </c>
      <c r="E1377">
        <v>27</v>
      </c>
      <c r="F1377" t="s">
        <v>12</v>
      </c>
      <c r="G1377" s="1">
        <v>43553</v>
      </c>
      <c r="H1377" t="s">
        <v>13</v>
      </c>
      <c r="I1377" t="s">
        <v>14</v>
      </c>
      <c r="J1377" t="s">
        <v>15</v>
      </c>
      <c r="K1377" t="s">
        <v>61</v>
      </c>
      <c r="L1377">
        <v>-5.6536343820976596</v>
      </c>
      <c r="M1377">
        <v>38.859862760408092</v>
      </c>
      <c r="N1377" t="str">
        <f>CONCATENATE(Tabla1[[#This Row],[nombre]],Tabla1[[#This Row],[PPKK]])</f>
        <v>520 - CIUDAD REAL-BADAJOZ376</v>
      </c>
    </row>
    <row r="1378" spans="1:14" hidden="1" x14ac:dyDescent="0.2">
      <c r="A1378">
        <v>1377</v>
      </c>
      <c r="B1378">
        <v>240000001822</v>
      </c>
      <c r="C1378">
        <v>240310000047</v>
      </c>
      <c r="D1378">
        <v>293</v>
      </c>
      <c r="E1378">
        <v>27</v>
      </c>
      <c r="F1378" t="s">
        <v>12</v>
      </c>
      <c r="G1378" s="1">
        <v>43553</v>
      </c>
      <c r="H1378" t="s">
        <v>13</v>
      </c>
      <c r="I1378" t="s">
        <v>14</v>
      </c>
      <c r="J1378" t="s">
        <v>19</v>
      </c>
      <c r="K1378" t="s">
        <v>50</v>
      </c>
      <c r="L1378">
        <v>-5.0941353687833333</v>
      </c>
      <c r="M1378">
        <v>42.37668191460196</v>
      </c>
      <c r="N1378" t="str">
        <f>CONCATENATE(Tabla1[[#This Row],[nombre]],Tabla1[[#This Row],[PPKK]])</f>
        <v>084 - BIF. VENTA DE BAÑOS - LEON293</v>
      </c>
    </row>
    <row r="1379" spans="1:14" hidden="1" x14ac:dyDescent="0.2">
      <c r="A1379">
        <v>1378</v>
      </c>
      <c r="B1379">
        <v>240000001822</v>
      </c>
      <c r="C1379">
        <v>240310000049</v>
      </c>
      <c r="D1379">
        <v>291</v>
      </c>
      <c r="E1379">
        <v>27</v>
      </c>
      <c r="F1379" t="s">
        <v>12</v>
      </c>
      <c r="G1379" s="1">
        <v>43553</v>
      </c>
      <c r="H1379" t="s">
        <v>13</v>
      </c>
      <c r="I1379" t="s">
        <v>14</v>
      </c>
      <c r="J1379" t="s">
        <v>19</v>
      </c>
      <c r="K1379" t="s">
        <v>50</v>
      </c>
      <c r="L1379">
        <v>-5.0760459568714937</v>
      </c>
      <c r="M1379">
        <v>42.364672746225963</v>
      </c>
      <c r="N1379" t="str">
        <f>CONCATENATE(Tabla1[[#This Row],[nombre]],Tabla1[[#This Row],[PPKK]])</f>
        <v>084 - BIF. VENTA DE BAÑOS - LEON291</v>
      </c>
    </row>
    <row r="1380" spans="1:14" hidden="1" x14ac:dyDescent="0.2">
      <c r="A1380">
        <v>1379</v>
      </c>
      <c r="B1380">
        <v>240000001822</v>
      </c>
      <c r="C1380">
        <v>241390000037</v>
      </c>
      <c r="D1380">
        <v>290</v>
      </c>
      <c r="E1380">
        <v>27</v>
      </c>
      <c r="F1380" t="s">
        <v>12</v>
      </c>
      <c r="G1380" s="1">
        <v>43553</v>
      </c>
      <c r="H1380" t="s">
        <v>13</v>
      </c>
      <c r="I1380" t="s">
        <v>14</v>
      </c>
      <c r="J1380" t="s">
        <v>19</v>
      </c>
      <c r="K1380" t="s">
        <v>50</v>
      </c>
      <c r="L1380">
        <v>-5.0670428402194734</v>
      </c>
      <c r="M1380">
        <v>42.358633903693139</v>
      </c>
      <c r="N1380" t="str">
        <f>CONCATENATE(Tabla1[[#This Row],[nombre]],Tabla1[[#This Row],[PPKK]])</f>
        <v>084 - BIF. VENTA DE BAÑOS - LEON290</v>
      </c>
    </row>
    <row r="1381" spans="1:14" hidden="1" x14ac:dyDescent="0.2">
      <c r="A1381">
        <v>1380</v>
      </c>
      <c r="B1381">
        <v>60000000240</v>
      </c>
      <c r="C1381">
        <v>60820000221</v>
      </c>
      <c r="D1381">
        <v>409</v>
      </c>
      <c r="E1381">
        <v>27</v>
      </c>
      <c r="F1381" t="s">
        <v>12</v>
      </c>
      <c r="G1381" s="1">
        <v>43553</v>
      </c>
      <c r="H1381" t="s">
        <v>13</v>
      </c>
      <c r="I1381" t="s">
        <v>14</v>
      </c>
      <c r="J1381" t="s">
        <v>15</v>
      </c>
      <c r="K1381" t="s">
        <v>61</v>
      </c>
      <c r="L1381">
        <v>-5.9576491109999674</v>
      </c>
      <c r="M1381">
        <v>38.940093550000029</v>
      </c>
      <c r="N1381" t="str">
        <f>CONCATENATE(Tabla1[[#This Row],[nombre]],Tabla1[[#This Row],[PPKK]])</f>
        <v>520 - CIUDAD REAL-BADAJOZ409</v>
      </c>
    </row>
    <row r="1382" spans="1:14" hidden="1" x14ac:dyDescent="0.2">
      <c r="A1382">
        <v>1381</v>
      </c>
      <c r="B1382">
        <v>60000000240</v>
      </c>
      <c r="C1382">
        <v>60820000222</v>
      </c>
      <c r="D1382">
        <v>407</v>
      </c>
      <c r="E1382">
        <v>27</v>
      </c>
      <c r="F1382" t="s">
        <v>12</v>
      </c>
      <c r="G1382" s="1">
        <v>43553</v>
      </c>
      <c r="H1382" t="s">
        <v>13</v>
      </c>
      <c r="I1382" t="s">
        <v>14</v>
      </c>
      <c r="J1382" t="s">
        <v>15</v>
      </c>
      <c r="K1382" t="s">
        <v>61</v>
      </c>
      <c r="L1382">
        <v>-5.936541046104109</v>
      </c>
      <c r="M1382">
        <v>38.947130300372223</v>
      </c>
      <c r="N1382" t="str">
        <f>CONCATENATE(Tabla1[[#This Row],[nombre]],Tabla1[[#This Row],[PPKK]])</f>
        <v>520 - CIUDAD REAL-BADAJOZ407</v>
      </c>
    </row>
    <row r="1383" spans="1:14" hidden="1" x14ac:dyDescent="0.2">
      <c r="A1383">
        <v>1382</v>
      </c>
      <c r="B1383">
        <v>320000000243</v>
      </c>
      <c r="C1383">
        <v>320170000364</v>
      </c>
      <c r="D1383">
        <v>285</v>
      </c>
      <c r="E1383">
        <v>27</v>
      </c>
      <c r="F1383" t="s">
        <v>12</v>
      </c>
      <c r="G1383" s="1">
        <v>43553</v>
      </c>
      <c r="H1383" t="s">
        <v>13</v>
      </c>
      <c r="I1383" t="s">
        <v>14</v>
      </c>
      <c r="J1383" t="s">
        <v>15</v>
      </c>
      <c r="K1383" t="s">
        <v>24</v>
      </c>
      <c r="L1383">
        <v>-6.8475632860534601</v>
      </c>
      <c r="M1383">
        <v>42.407449376181589</v>
      </c>
      <c r="N1383" t="str">
        <f>CONCATENATE(Tabla1[[#This Row],[nombre]],Tabla1[[#This Row],[PPKK]])</f>
        <v>800 - LEON-A CORUÑA285</v>
      </c>
    </row>
    <row r="1384" spans="1:14" hidden="1" x14ac:dyDescent="0.2">
      <c r="A1384">
        <v>1383</v>
      </c>
      <c r="B1384">
        <v>140000000076</v>
      </c>
      <c r="C1384">
        <v>140210000234</v>
      </c>
      <c r="D1384">
        <v>343</v>
      </c>
      <c r="E1384">
        <v>27</v>
      </c>
      <c r="F1384" t="s">
        <v>12</v>
      </c>
      <c r="G1384" s="1">
        <v>43553</v>
      </c>
      <c r="H1384" t="s">
        <v>13</v>
      </c>
      <c r="I1384" t="s">
        <v>14</v>
      </c>
      <c r="J1384" t="s">
        <v>19</v>
      </c>
      <c r="K1384" t="s">
        <v>28</v>
      </c>
      <c r="L1384">
        <v>-4.7829034619285933</v>
      </c>
      <c r="M1384">
        <v>37.891830838841273</v>
      </c>
      <c r="N1384" t="str">
        <f>CONCATENATE(Tabla1[[#This Row],[nombre]],Tabla1[[#This Row],[PPKK]])</f>
        <v>010 - PTA. DE ATOCHA-SEVILLA-S. JUSTA343</v>
      </c>
    </row>
    <row r="1385" spans="1:14" hidden="1" x14ac:dyDescent="0.2">
      <c r="A1385">
        <v>1384</v>
      </c>
      <c r="B1385">
        <v>410000000258</v>
      </c>
      <c r="C1385">
        <v>410480000050</v>
      </c>
      <c r="D1385">
        <v>123</v>
      </c>
      <c r="E1385">
        <v>27</v>
      </c>
      <c r="F1385" t="s">
        <v>12</v>
      </c>
      <c r="G1385" s="1">
        <v>43553</v>
      </c>
      <c r="H1385" t="s">
        <v>13</v>
      </c>
      <c r="I1385" t="s">
        <v>14</v>
      </c>
      <c r="J1385" t="s">
        <v>15</v>
      </c>
      <c r="K1385" t="s">
        <v>22</v>
      </c>
      <c r="L1385">
        <v>-5.8600909459999571</v>
      </c>
      <c r="M1385">
        <v>38.136527249000039</v>
      </c>
      <c r="N1385" t="str">
        <f>CONCATENATE(Tabla1[[#This Row],[nombre]],Tabla1[[#This Row],[PPKK]])</f>
        <v>516 - MÉRIDA-LOS ROSALES123</v>
      </c>
    </row>
    <row r="1386" spans="1:14" hidden="1" x14ac:dyDescent="0.2">
      <c r="A1386">
        <v>1385</v>
      </c>
      <c r="B1386">
        <v>230000000314</v>
      </c>
      <c r="C1386">
        <v>230490000170</v>
      </c>
      <c r="D1386">
        <v>337</v>
      </c>
      <c r="E1386">
        <v>27</v>
      </c>
      <c r="F1386" t="s">
        <v>12</v>
      </c>
      <c r="G1386" s="1">
        <v>43553</v>
      </c>
      <c r="H1386" t="s">
        <v>13</v>
      </c>
      <c r="I1386" t="s">
        <v>14</v>
      </c>
      <c r="J1386" t="s">
        <v>15</v>
      </c>
      <c r="K1386" t="s">
        <v>48</v>
      </c>
      <c r="L1386">
        <v>-3.7942342387569301</v>
      </c>
      <c r="M1386">
        <v>37.993914137764612</v>
      </c>
      <c r="N1386" t="str">
        <f>CONCATENATE(Tabla1[[#This Row],[nombre]],Tabla1[[#This Row],[PPKK]])</f>
        <v>400 - ALCAZAR SAN JUAN-CADIZ337</v>
      </c>
    </row>
    <row r="1387" spans="1:14" hidden="1" x14ac:dyDescent="0.2">
      <c r="A1387">
        <v>1386</v>
      </c>
      <c r="B1387">
        <v>270000000210</v>
      </c>
      <c r="C1387">
        <v>270280000789</v>
      </c>
      <c r="D1387">
        <v>434</v>
      </c>
      <c r="E1387">
        <v>27</v>
      </c>
      <c r="F1387" t="s">
        <v>12</v>
      </c>
      <c r="G1387" s="1">
        <v>43553</v>
      </c>
      <c r="H1387" t="s">
        <v>13</v>
      </c>
      <c r="I1387" t="s">
        <v>14</v>
      </c>
      <c r="J1387" t="s">
        <v>15</v>
      </c>
      <c r="K1387" t="s">
        <v>24</v>
      </c>
      <c r="L1387">
        <v>-7.5620906652090207</v>
      </c>
      <c r="M1387">
        <v>43.030159314898519</v>
      </c>
      <c r="N1387" t="str">
        <f>CONCATENATE(Tabla1[[#This Row],[nombre]],Tabla1[[#This Row],[PPKK]])</f>
        <v>800 - LEON-A CORUÑA434</v>
      </c>
    </row>
    <row r="1388" spans="1:14" hidden="1" x14ac:dyDescent="0.2">
      <c r="A1388">
        <v>1387</v>
      </c>
      <c r="B1388">
        <v>450000000552</v>
      </c>
      <c r="C1388">
        <v>451190000186</v>
      </c>
      <c r="D1388">
        <v>41</v>
      </c>
      <c r="E1388">
        <v>27</v>
      </c>
      <c r="F1388" t="s">
        <v>12</v>
      </c>
      <c r="G1388" s="1">
        <v>43553</v>
      </c>
      <c r="H1388" t="s">
        <v>13</v>
      </c>
      <c r="I1388" t="s">
        <v>14</v>
      </c>
      <c r="J1388" t="s">
        <v>19</v>
      </c>
      <c r="K1388" t="s">
        <v>28</v>
      </c>
      <c r="L1388">
        <v>-3.7928218159640021</v>
      </c>
      <c r="M1388">
        <v>40.091252295412197</v>
      </c>
      <c r="N1388" t="str">
        <f>CONCATENATE(Tabla1[[#This Row],[nombre]],Tabla1[[#This Row],[PPKK]])</f>
        <v>010 - PTA. DE ATOCHA-SEVILLA-S. JUSTA41</v>
      </c>
    </row>
    <row r="1389" spans="1:14" hidden="1" x14ac:dyDescent="0.2">
      <c r="A1389">
        <v>1388</v>
      </c>
      <c r="B1389">
        <v>450000000552</v>
      </c>
      <c r="C1389">
        <v>451190000246</v>
      </c>
      <c r="D1389">
        <v>42</v>
      </c>
      <c r="E1389">
        <v>27</v>
      </c>
      <c r="F1389" t="s">
        <v>12</v>
      </c>
      <c r="G1389" s="1">
        <v>43553</v>
      </c>
      <c r="H1389" t="s">
        <v>13</v>
      </c>
      <c r="I1389" t="s">
        <v>14</v>
      </c>
      <c r="J1389" t="s">
        <v>19</v>
      </c>
      <c r="K1389" t="s">
        <v>28</v>
      </c>
      <c r="L1389">
        <v>-3.7949462596290391</v>
      </c>
      <c r="M1389">
        <v>40.082400727225398</v>
      </c>
      <c r="N1389" t="str">
        <f>CONCATENATE(Tabla1[[#This Row],[nombre]],Tabla1[[#This Row],[PPKK]])</f>
        <v>010 - PTA. DE ATOCHA-SEVILLA-S. JUSTA42</v>
      </c>
    </row>
    <row r="1390" spans="1:14" hidden="1" x14ac:dyDescent="0.2">
      <c r="A1390">
        <v>1389</v>
      </c>
      <c r="B1390">
        <v>450000000552</v>
      </c>
      <c r="C1390">
        <v>450640000247</v>
      </c>
      <c r="D1390">
        <v>40</v>
      </c>
      <c r="E1390">
        <v>27</v>
      </c>
      <c r="F1390" t="s">
        <v>12</v>
      </c>
      <c r="G1390" s="1">
        <v>43553</v>
      </c>
      <c r="H1390" t="s">
        <v>13</v>
      </c>
      <c r="I1390" t="s">
        <v>14</v>
      </c>
      <c r="J1390" t="s">
        <v>19</v>
      </c>
      <c r="K1390" t="s">
        <v>28</v>
      </c>
      <c r="L1390">
        <v>-3.7910668296979151</v>
      </c>
      <c r="M1390">
        <v>40.100159425140113</v>
      </c>
      <c r="N1390" t="str">
        <f>CONCATENATE(Tabla1[[#This Row],[nombre]],Tabla1[[#This Row],[PPKK]])</f>
        <v>010 - PTA. DE ATOCHA-SEVILLA-S. JUSTA40</v>
      </c>
    </row>
    <row r="1391" spans="1:14" hidden="1" x14ac:dyDescent="0.2">
      <c r="A1391">
        <v>1390</v>
      </c>
      <c r="B1391">
        <v>130000000425</v>
      </c>
      <c r="C1391">
        <v>130340000156</v>
      </c>
      <c r="D1391">
        <v>164</v>
      </c>
      <c r="E1391">
        <v>27</v>
      </c>
      <c r="F1391" t="s">
        <v>12</v>
      </c>
      <c r="G1391" s="1">
        <v>43553</v>
      </c>
      <c r="H1391" t="s">
        <v>13</v>
      </c>
      <c r="I1391" t="s">
        <v>14</v>
      </c>
      <c r="J1391" t="s">
        <v>19</v>
      </c>
      <c r="K1391" t="s">
        <v>28</v>
      </c>
      <c r="L1391">
        <v>-3.9167492927039009</v>
      </c>
      <c r="M1391">
        <v>39.042965478127378</v>
      </c>
      <c r="N1391" t="str">
        <f>CONCATENATE(Tabla1[[#This Row],[nombre]],Tabla1[[#This Row],[PPKK]])</f>
        <v>010 - PTA. DE ATOCHA-SEVILLA-S. JUSTA164</v>
      </c>
    </row>
    <row r="1392" spans="1:14" hidden="1" x14ac:dyDescent="0.2">
      <c r="A1392">
        <v>1391</v>
      </c>
      <c r="B1392">
        <v>130000000362</v>
      </c>
      <c r="C1392">
        <v>130380001955</v>
      </c>
      <c r="D1392">
        <v>291</v>
      </c>
      <c r="E1392">
        <v>27</v>
      </c>
      <c r="F1392" t="s">
        <v>12</v>
      </c>
      <c r="G1392" s="1">
        <v>43553</v>
      </c>
      <c r="H1392" t="s">
        <v>13</v>
      </c>
      <c r="I1392" t="s">
        <v>14</v>
      </c>
      <c r="J1392" t="s">
        <v>15</v>
      </c>
      <c r="K1392" t="s">
        <v>61</v>
      </c>
      <c r="L1392">
        <v>-4.895718827874548</v>
      </c>
      <c r="M1392">
        <v>38.704715267366751</v>
      </c>
      <c r="N1392" t="str">
        <f>CONCATENATE(Tabla1[[#This Row],[nombre]],Tabla1[[#This Row],[PPKK]])</f>
        <v>520 - CIUDAD REAL-BADAJOZ291</v>
      </c>
    </row>
    <row r="1393" spans="1:14" hidden="1" x14ac:dyDescent="0.2">
      <c r="A1393">
        <v>1392</v>
      </c>
      <c r="B1393">
        <v>140000000443</v>
      </c>
      <c r="C1393">
        <v>140670000056</v>
      </c>
      <c r="D1393">
        <v>322</v>
      </c>
      <c r="E1393">
        <v>27</v>
      </c>
      <c r="F1393" t="s">
        <v>12</v>
      </c>
      <c r="G1393" s="1">
        <v>43553</v>
      </c>
      <c r="H1393" t="s">
        <v>13</v>
      </c>
      <c r="I1393" t="s">
        <v>14</v>
      </c>
      <c r="J1393" t="s">
        <v>19</v>
      </c>
      <c r="K1393" t="s">
        <v>28</v>
      </c>
      <c r="L1393">
        <v>-4.5834670844775927</v>
      </c>
      <c r="M1393">
        <v>37.982937810013148</v>
      </c>
      <c r="N1393" t="str">
        <f>CONCATENATE(Tabla1[[#This Row],[nombre]],Tabla1[[#This Row],[PPKK]])</f>
        <v>010 - PTA. DE ATOCHA-SEVILLA-S. JUSTA322</v>
      </c>
    </row>
    <row r="1394" spans="1:14" hidden="1" x14ac:dyDescent="0.2">
      <c r="A1394">
        <v>1393</v>
      </c>
      <c r="B1394">
        <v>470000000116</v>
      </c>
      <c r="C1394">
        <v>470350001438</v>
      </c>
      <c r="D1394">
        <v>21</v>
      </c>
      <c r="E1394">
        <v>27</v>
      </c>
      <c r="F1394" t="s">
        <v>12</v>
      </c>
      <c r="G1394" s="1">
        <v>43553</v>
      </c>
      <c r="H1394" t="s">
        <v>13</v>
      </c>
      <c r="I1394" t="s">
        <v>14</v>
      </c>
      <c r="J1394" t="s">
        <v>15</v>
      </c>
      <c r="K1394" t="s">
        <v>59</v>
      </c>
      <c r="L1394">
        <v>-5.1127071099999739</v>
      </c>
      <c r="M1394">
        <v>41.216693654000039</v>
      </c>
      <c r="N1394" t="str">
        <f>CONCATENATE(Tabla1[[#This Row],[nombre]],Tabla1[[#This Row],[PPKK]])</f>
        <v>120 - MEDINA DEL CAMPO-VILAR  FORMOSO21</v>
      </c>
    </row>
    <row r="1395" spans="1:14" hidden="1" x14ac:dyDescent="0.2">
      <c r="A1395">
        <v>1394</v>
      </c>
      <c r="B1395">
        <v>470000000148</v>
      </c>
      <c r="C1395">
        <v>470650001441</v>
      </c>
      <c r="D1395">
        <v>24</v>
      </c>
      <c r="E1395">
        <v>27</v>
      </c>
      <c r="F1395" t="s">
        <v>12</v>
      </c>
      <c r="G1395" s="1">
        <v>43553</v>
      </c>
      <c r="H1395" t="s">
        <v>13</v>
      </c>
      <c r="I1395" t="s">
        <v>14</v>
      </c>
      <c r="J1395" t="s">
        <v>15</v>
      </c>
      <c r="K1395" t="s">
        <v>59</v>
      </c>
      <c r="L1395">
        <v>-5.1359432609999658</v>
      </c>
      <c r="M1395">
        <v>41.196355814000071</v>
      </c>
      <c r="N1395" t="str">
        <f>CONCATENATE(Tabla1[[#This Row],[nombre]],Tabla1[[#This Row],[PPKK]])</f>
        <v>120 - MEDINA DEL CAMPO-VILAR  FORMOSO24</v>
      </c>
    </row>
    <row r="1396" spans="1:14" hidden="1" x14ac:dyDescent="0.2">
      <c r="A1396">
        <v>1395</v>
      </c>
      <c r="B1396">
        <v>140000000443</v>
      </c>
      <c r="C1396">
        <v>140210000062</v>
      </c>
      <c r="D1396">
        <v>325</v>
      </c>
      <c r="E1396">
        <v>27</v>
      </c>
      <c r="F1396" t="s">
        <v>12</v>
      </c>
      <c r="G1396" s="1">
        <v>43553</v>
      </c>
      <c r="H1396" t="s">
        <v>13</v>
      </c>
      <c r="I1396" t="s">
        <v>14</v>
      </c>
      <c r="J1396" t="s">
        <v>19</v>
      </c>
      <c r="K1396" t="s">
        <v>28</v>
      </c>
      <c r="L1396">
        <v>-4.6060829661406126</v>
      </c>
      <c r="M1396">
        <v>37.963647855506032</v>
      </c>
      <c r="N1396" t="str">
        <f>CONCATENATE(Tabla1[[#This Row],[nombre]],Tabla1[[#This Row],[PPKK]])</f>
        <v>010 - PTA. DE ATOCHA-SEVILLA-S. JUSTA325</v>
      </c>
    </row>
    <row r="1397" spans="1:14" hidden="1" x14ac:dyDescent="0.2">
      <c r="A1397">
        <v>1396</v>
      </c>
      <c r="B1397">
        <v>20000000025</v>
      </c>
      <c r="C1397">
        <v>20290000077</v>
      </c>
      <c r="D1397">
        <v>292</v>
      </c>
      <c r="E1397">
        <v>27</v>
      </c>
      <c r="F1397" t="s">
        <v>12</v>
      </c>
      <c r="G1397" s="1">
        <v>43553</v>
      </c>
      <c r="H1397" t="s">
        <v>13</v>
      </c>
      <c r="I1397" t="s">
        <v>14</v>
      </c>
      <c r="J1397" t="s">
        <v>19</v>
      </c>
      <c r="K1397" t="s">
        <v>31</v>
      </c>
      <c r="L1397">
        <v>-1.752424890259263</v>
      </c>
      <c r="M1397">
        <v>38.910703628759883</v>
      </c>
      <c r="N1397" t="str">
        <f>CONCATENATE(Tabla1[[#This Row],[nombre]],Tabla1[[#This Row],[PPKK]])</f>
        <v>300 - MADRID CHAMARTÍN-VALENCIA-NORD292</v>
      </c>
    </row>
    <row r="1398" spans="1:14" hidden="1" x14ac:dyDescent="0.2">
      <c r="A1398">
        <v>1397</v>
      </c>
      <c r="B1398">
        <v>20000000025</v>
      </c>
      <c r="C1398">
        <v>20290000153</v>
      </c>
      <c r="D1398">
        <v>288</v>
      </c>
      <c r="E1398">
        <v>27</v>
      </c>
      <c r="F1398" t="s">
        <v>12</v>
      </c>
      <c r="G1398" s="1">
        <v>43553</v>
      </c>
      <c r="H1398" t="s">
        <v>13</v>
      </c>
      <c r="I1398" t="s">
        <v>14</v>
      </c>
      <c r="J1398" t="s">
        <v>19</v>
      </c>
      <c r="K1398" t="s">
        <v>31</v>
      </c>
      <c r="L1398">
        <v>-1.7690492770874591</v>
      </c>
      <c r="M1398">
        <v>38.943532520875017</v>
      </c>
      <c r="N1398" t="str">
        <f>CONCATENATE(Tabla1[[#This Row],[nombre]],Tabla1[[#This Row],[PPKK]])</f>
        <v>300 - MADRID CHAMARTÍN-VALENCIA-NORD288</v>
      </c>
    </row>
    <row r="1399" spans="1:14" hidden="1" x14ac:dyDescent="0.2">
      <c r="A1399">
        <v>1398</v>
      </c>
      <c r="B1399">
        <v>20000000025</v>
      </c>
      <c r="C1399">
        <v>20030000150</v>
      </c>
      <c r="D1399">
        <v>284</v>
      </c>
      <c r="E1399">
        <v>27</v>
      </c>
      <c r="F1399" t="s">
        <v>12</v>
      </c>
      <c r="G1399" s="1">
        <v>43553</v>
      </c>
      <c r="H1399" t="s">
        <v>13</v>
      </c>
      <c r="I1399" t="s">
        <v>14</v>
      </c>
      <c r="J1399" t="s">
        <v>19</v>
      </c>
      <c r="K1399" t="s">
        <v>31</v>
      </c>
      <c r="L1399">
        <v>-1.804307608939631</v>
      </c>
      <c r="M1399">
        <v>38.966456203097607</v>
      </c>
      <c r="N1399" t="str">
        <f>CONCATENATE(Tabla1[[#This Row],[nombre]],Tabla1[[#This Row],[PPKK]])</f>
        <v>300 - MADRID CHAMARTÍN-VALENCIA-NORD284</v>
      </c>
    </row>
    <row r="1400" spans="1:14" hidden="1" x14ac:dyDescent="0.2">
      <c r="A1400">
        <v>1399</v>
      </c>
      <c r="B1400">
        <v>20000000025</v>
      </c>
      <c r="C1400">
        <v>20290000159</v>
      </c>
      <c r="D1400">
        <v>287</v>
      </c>
      <c r="E1400">
        <v>27</v>
      </c>
      <c r="F1400" t="s">
        <v>12</v>
      </c>
      <c r="G1400" s="1">
        <v>43553</v>
      </c>
      <c r="H1400" t="s">
        <v>13</v>
      </c>
      <c r="I1400" t="s">
        <v>14</v>
      </c>
      <c r="J1400" t="s">
        <v>19</v>
      </c>
      <c r="K1400" t="s">
        <v>31</v>
      </c>
      <c r="L1400">
        <v>-1.777616420138155</v>
      </c>
      <c r="M1400">
        <v>38.94945785278388</v>
      </c>
      <c r="N1400" t="str">
        <f>CONCATENATE(Tabla1[[#This Row],[nombre]],Tabla1[[#This Row],[PPKK]])</f>
        <v>300 - MADRID CHAMARTÍN-VALENCIA-NORD287</v>
      </c>
    </row>
    <row r="1401" spans="1:14" hidden="1" x14ac:dyDescent="0.2">
      <c r="A1401">
        <v>1400</v>
      </c>
      <c r="B1401">
        <v>60000000234</v>
      </c>
      <c r="C1401">
        <v>60210001978</v>
      </c>
      <c r="D1401">
        <v>37</v>
      </c>
      <c r="E1401">
        <v>27</v>
      </c>
      <c r="F1401" t="s">
        <v>12</v>
      </c>
      <c r="G1401" s="1">
        <v>43553</v>
      </c>
      <c r="H1401" t="s">
        <v>13</v>
      </c>
      <c r="I1401" t="s">
        <v>14</v>
      </c>
      <c r="J1401" t="s">
        <v>15</v>
      </c>
      <c r="K1401" t="s">
        <v>62</v>
      </c>
      <c r="L1401">
        <v>-6.5432190051242154</v>
      </c>
      <c r="M1401">
        <v>38.195427813752147</v>
      </c>
      <c r="N1401" t="str">
        <f>CONCATENATE(Tabla1[[#This Row],[nombre]],Tabla1[[#This Row],[PPKK]])</f>
        <v>512 - ZAFRA-HUELVA-CARGAS / ZAFRA-HUELVA-MERCANCÍAS37</v>
      </c>
    </row>
    <row r="1402" spans="1:14" hidden="1" x14ac:dyDescent="0.2">
      <c r="A1402">
        <v>1401</v>
      </c>
      <c r="B1402">
        <v>420000000354</v>
      </c>
      <c r="C1402">
        <v>192570002775</v>
      </c>
      <c r="D1402">
        <v>154</v>
      </c>
      <c r="E1402">
        <v>27</v>
      </c>
      <c r="F1402" t="s">
        <v>12</v>
      </c>
      <c r="G1402" s="1">
        <v>43553</v>
      </c>
      <c r="H1402" t="s">
        <v>13</v>
      </c>
      <c r="I1402" t="s">
        <v>14</v>
      </c>
      <c r="J1402" t="s">
        <v>19</v>
      </c>
      <c r="K1402" t="s">
        <v>29</v>
      </c>
      <c r="L1402">
        <v>-2.5285289321592832</v>
      </c>
      <c r="M1402">
        <v>41.128171658430638</v>
      </c>
      <c r="N1402" t="str">
        <f>CONCATENATE(Tabla1[[#This Row],[nombre]],Tabla1[[#This Row],[PPKK]])</f>
        <v>200 - MADRID-CHAMARTIN-BARNA-EST. DE FRANÇA154</v>
      </c>
    </row>
    <row r="1403" spans="1:14" hidden="1" x14ac:dyDescent="0.2">
      <c r="A1403">
        <v>1402</v>
      </c>
      <c r="B1403">
        <v>450000000271</v>
      </c>
      <c r="C1403">
        <v>451150000109</v>
      </c>
      <c r="D1403">
        <v>23</v>
      </c>
      <c r="E1403">
        <v>27</v>
      </c>
      <c r="F1403" t="s">
        <v>12</v>
      </c>
      <c r="G1403" s="1">
        <v>43553</v>
      </c>
      <c r="H1403" t="s">
        <v>13</v>
      </c>
      <c r="I1403" t="s">
        <v>14</v>
      </c>
      <c r="J1403" t="s">
        <v>15</v>
      </c>
      <c r="K1403" t="s">
        <v>38</v>
      </c>
      <c r="L1403">
        <v>-3.4122605821766898</v>
      </c>
      <c r="M1403">
        <v>39.969085739463083</v>
      </c>
      <c r="N1403" t="str">
        <f>CONCATENATE(Tabla1[[#This Row],[nombre]],Tabla1[[#This Row],[PPKK]])</f>
        <v>310 - ARANJUEZ-VALENCIA-LA FONT23</v>
      </c>
    </row>
    <row r="1404" spans="1:14" hidden="1" x14ac:dyDescent="0.2">
      <c r="A1404">
        <v>1403</v>
      </c>
      <c r="B1404">
        <v>450000000271</v>
      </c>
      <c r="C1404">
        <v>451150000131</v>
      </c>
      <c r="D1404">
        <v>22</v>
      </c>
      <c r="E1404">
        <v>27</v>
      </c>
      <c r="F1404" t="s">
        <v>12</v>
      </c>
      <c r="G1404" s="1">
        <v>43553</v>
      </c>
      <c r="H1404" t="s">
        <v>13</v>
      </c>
      <c r="I1404" t="s">
        <v>14</v>
      </c>
      <c r="J1404" t="s">
        <v>15</v>
      </c>
      <c r="K1404" t="s">
        <v>38</v>
      </c>
      <c r="L1404">
        <v>-3.4230029621792339</v>
      </c>
      <c r="M1404">
        <v>39.972670958364382</v>
      </c>
      <c r="N1404" t="str">
        <f>CONCATENATE(Tabla1[[#This Row],[nombre]],Tabla1[[#This Row],[PPKK]])</f>
        <v>310 - ARANJUEZ-VALENCIA-LA FONT22</v>
      </c>
    </row>
    <row r="1405" spans="1:14" hidden="1" x14ac:dyDescent="0.2">
      <c r="A1405">
        <v>1404</v>
      </c>
      <c r="B1405">
        <v>340000000583</v>
      </c>
      <c r="C1405">
        <v>341010002210</v>
      </c>
      <c r="D1405">
        <v>338</v>
      </c>
      <c r="E1405">
        <v>27</v>
      </c>
      <c r="F1405" t="s">
        <v>12</v>
      </c>
      <c r="G1405" s="1">
        <v>43553</v>
      </c>
      <c r="H1405" t="s">
        <v>13</v>
      </c>
      <c r="I1405" t="s">
        <v>14</v>
      </c>
      <c r="J1405" t="s">
        <v>15</v>
      </c>
      <c r="K1405" t="s">
        <v>58</v>
      </c>
      <c r="L1405">
        <v>-4.3705087369820674</v>
      </c>
      <c r="M1405">
        <v>42.33356612398179</v>
      </c>
      <c r="N1405" t="str">
        <f>CONCATENATE(Tabla1[[#This Row],[nombre]],Tabla1[[#This Row],[PPKK]])</f>
        <v>160 - PALENCIA-SANTANDER338</v>
      </c>
    </row>
    <row r="1406" spans="1:14" hidden="1" x14ac:dyDescent="0.2">
      <c r="A1406">
        <v>1405</v>
      </c>
      <c r="B1406">
        <v>340000000583</v>
      </c>
      <c r="C1406">
        <v>341010000251</v>
      </c>
      <c r="D1406">
        <v>337</v>
      </c>
      <c r="E1406">
        <v>27</v>
      </c>
      <c r="F1406" t="s">
        <v>12</v>
      </c>
      <c r="G1406" s="1">
        <v>43553</v>
      </c>
      <c r="H1406" t="s">
        <v>13</v>
      </c>
      <c r="I1406" t="s">
        <v>14</v>
      </c>
      <c r="J1406" t="s">
        <v>15</v>
      </c>
      <c r="K1406" t="s">
        <v>58</v>
      </c>
      <c r="L1406">
        <v>-4.3772127309982727</v>
      </c>
      <c r="M1406">
        <v>42.326088329441781</v>
      </c>
      <c r="N1406" t="str">
        <f>CONCATENATE(Tabla1[[#This Row],[nombre]],Tabla1[[#This Row],[PPKK]])</f>
        <v>160 - PALENCIA-SANTANDER337</v>
      </c>
    </row>
    <row r="1407" spans="1:14" hidden="1" x14ac:dyDescent="0.2">
      <c r="A1407">
        <v>1406</v>
      </c>
      <c r="B1407">
        <v>340000000583</v>
      </c>
      <c r="C1407">
        <v>349010000253</v>
      </c>
      <c r="D1407">
        <v>339</v>
      </c>
      <c r="E1407">
        <v>27</v>
      </c>
      <c r="F1407" t="s">
        <v>12</v>
      </c>
      <c r="G1407" s="1">
        <v>43553</v>
      </c>
      <c r="H1407" t="s">
        <v>13</v>
      </c>
      <c r="I1407" t="s">
        <v>14</v>
      </c>
      <c r="J1407" t="s">
        <v>15</v>
      </c>
      <c r="K1407" t="s">
        <v>58</v>
      </c>
      <c r="L1407">
        <v>-4.3648911063865636</v>
      </c>
      <c r="M1407">
        <v>42.341459190764667</v>
      </c>
      <c r="N1407" t="str">
        <f>CONCATENATE(Tabla1[[#This Row],[nombre]],Tabla1[[#This Row],[PPKK]])</f>
        <v>160 - PALENCIA-SANTANDER339</v>
      </c>
    </row>
    <row r="1408" spans="1:14" hidden="1" x14ac:dyDescent="0.2">
      <c r="A1408">
        <v>1407</v>
      </c>
      <c r="B1408">
        <v>340000000583</v>
      </c>
      <c r="C1408">
        <v>341010000250</v>
      </c>
      <c r="D1408">
        <v>336</v>
      </c>
      <c r="E1408">
        <v>27</v>
      </c>
      <c r="F1408" t="s">
        <v>12</v>
      </c>
      <c r="G1408" s="1">
        <v>43553</v>
      </c>
      <c r="H1408" t="s">
        <v>13</v>
      </c>
      <c r="I1408" t="s">
        <v>14</v>
      </c>
      <c r="J1408" t="s">
        <v>15</v>
      </c>
      <c r="K1408" t="s">
        <v>58</v>
      </c>
      <c r="L1408">
        <v>-4.3800025860780298</v>
      </c>
      <c r="M1408">
        <v>42.317334637754833</v>
      </c>
      <c r="N1408" t="str">
        <f>CONCATENATE(Tabla1[[#This Row],[nombre]],Tabla1[[#This Row],[PPKK]])</f>
        <v>160 - PALENCIA-SANTANDER336</v>
      </c>
    </row>
    <row r="1409" spans="1:14" hidden="1" x14ac:dyDescent="0.2">
      <c r="A1409">
        <v>1408</v>
      </c>
      <c r="B1409">
        <v>130000000342</v>
      </c>
      <c r="C1409">
        <v>130460000054</v>
      </c>
      <c r="D1409">
        <v>304</v>
      </c>
      <c r="E1409">
        <v>27</v>
      </c>
      <c r="F1409" t="s">
        <v>12</v>
      </c>
      <c r="G1409" s="1">
        <v>43553</v>
      </c>
      <c r="H1409" t="s">
        <v>13</v>
      </c>
      <c r="I1409" t="s">
        <v>14</v>
      </c>
      <c r="J1409" t="s">
        <v>15</v>
      </c>
      <c r="K1409" t="s">
        <v>61</v>
      </c>
      <c r="L1409">
        <v>-5.029904674152152</v>
      </c>
      <c r="M1409">
        <v>38.732427550007202</v>
      </c>
      <c r="N1409" t="str">
        <f>CONCATENATE(Tabla1[[#This Row],[nombre]],Tabla1[[#This Row],[PPKK]])</f>
        <v>520 - CIUDAD REAL-BADAJOZ304</v>
      </c>
    </row>
    <row r="1410" spans="1:14" hidden="1" x14ac:dyDescent="0.2">
      <c r="A1410">
        <v>1409</v>
      </c>
      <c r="B1410">
        <v>500000000047</v>
      </c>
      <c r="C1410">
        <v>500450002156</v>
      </c>
      <c r="D1410">
        <v>393</v>
      </c>
      <c r="E1410">
        <v>27</v>
      </c>
      <c r="F1410" t="s">
        <v>12</v>
      </c>
      <c r="G1410" s="1">
        <v>43553</v>
      </c>
      <c r="H1410" t="s">
        <v>13</v>
      </c>
      <c r="I1410" t="s">
        <v>14</v>
      </c>
      <c r="J1410" t="s">
        <v>15</v>
      </c>
      <c r="K1410" t="s">
        <v>40</v>
      </c>
      <c r="L1410">
        <v>-0.44470208768718089</v>
      </c>
      <c r="M1410">
        <v>41.349982795972068</v>
      </c>
      <c r="N1410" t="str">
        <f>CONCATENATE(Tabla1[[#This Row],[nombre]],Tabla1[[#This Row],[PPKK]])</f>
        <v>210 - MIRAFLORES-TARRAGONA393</v>
      </c>
    </row>
    <row r="1411" spans="1:14" hidden="1" x14ac:dyDescent="0.2">
      <c r="A1411">
        <v>1410</v>
      </c>
      <c r="B1411">
        <v>270000000306</v>
      </c>
      <c r="C1411">
        <v>270500000387</v>
      </c>
      <c r="D1411">
        <v>325</v>
      </c>
      <c r="E1411">
        <v>27</v>
      </c>
      <c r="F1411" t="s">
        <v>12</v>
      </c>
      <c r="G1411" s="1">
        <v>43553</v>
      </c>
      <c r="H1411" t="s">
        <v>13</v>
      </c>
      <c r="I1411" t="s">
        <v>14</v>
      </c>
      <c r="J1411" t="s">
        <v>15</v>
      </c>
      <c r="K1411" t="s">
        <v>24</v>
      </c>
      <c r="L1411">
        <v>-7.2217876174131748</v>
      </c>
      <c r="M1411">
        <v>42.432521526041427</v>
      </c>
      <c r="N1411" t="str">
        <f>CONCATENATE(Tabla1[[#This Row],[nombre]],Tabla1[[#This Row],[PPKK]])</f>
        <v>800 - LEON-A CORUÑA325</v>
      </c>
    </row>
    <row r="1412" spans="1:14" hidden="1" x14ac:dyDescent="0.2">
      <c r="A1412">
        <v>1411</v>
      </c>
      <c r="B1412">
        <v>270000000948</v>
      </c>
      <c r="C1412">
        <v>270510001046</v>
      </c>
      <c r="D1412">
        <v>146</v>
      </c>
      <c r="E1412">
        <v>27</v>
      </c>
      <c r="F1412" t="s">
        <v>12</v>
      </c>
      <c r="G1412" s="1">
        <v>43553</v>
      </c>
      <c r="H1412" t="s">
        <v>13</v>
      </c>
      <c r="I1412" t="s">
        <v>14</v>
      </c>
      <c r="J1412" t="s">
        <v>15</v>
      </c>
      <c r="K1412" t="s">
        <v>145</v>
      </c>
      <c r="L1412">
        <v>-7.0566507741070899</v>
      </c>
      <c r="M1412">
        <v>43.538745545964566</v>
      </c>
      <c r="N1412" t="str">
        <f>CONCATENATE(Tabla1[[#This Row],[nombre]],Tabla1[[#This Row],[PPKK]])</f>
        <v>740 - FERROL-PRAVIA146</v>
      </c>
    </row>
    <row r="1413" spans="1:14" hidden="1" x14ac:dyDescent="0.2">
      <c r="A1413">
        <v>1412</v>
      </c>
      <c r="B1413">
        <v>410000000208</v>
      </c>
      <c r="C1413">
        <v>410910000458</v>
      </c>
      <c r="D1413">
        <v>2</v>
      </c>
      <c r="E1413">
        <v>27</v>
      </c>
      <c r="F1413" t="s">
        <v>12</v>
      </c>
      <c r="G1413" s="1">
        <v>43553</v>
      </c>
      <c r="H1413" t="s">
        <v>13</v>
      </c>
      <c r="I1413" t="s">
        <v>14</v>
      </c>
      <c r="J1413" t="s">
        <v>19</v>
      </c>
      <c r="K1413" t="s">
        <v>48</v>
      </c>
      <c r="L1413">
        <v>-5.9792293244006682</v>
      </c>
      <c r="M1413">
        <v>37.37618233735121</v>
      </c>
      <c r="N1413" t="str">
        <f>CONCATENATE(Tabla1[[#This Row],[nombre]],Tabla1[[#This Row],[PPKK]])</f>
        <v>400 - ALCAZAR SAN JUAN-CADIZ2</v>
      </c>
    </row>
    <row r="1414" spans="1:14" hidden="1" x14ac:dyDescent="0.2">
      <c r="A1414">
        <v>1413</v>
      </c>
      <c r="B1414">
        <v>270000000722</v>
      </c>
      <c r="C1414">
        <v>270660001126</v>
      </c>
      <c r="D1414">
        <v>89</v>
      </c>
      <c r="E1414">
        <v>27</v>
      </c>
      <c r="F1414" t="s">
        <v>12</v>
      </c>
      <c r="G1414" s="1">
        <v>43553</v>
      </c>
      <c r="H1414" t="s">
        <v>13</v>
      </c>
      <c r="I1414" t="s">
        <v>14</v>
      </c>
      <c r="J1414" t="s">
        <v>15</v>
      </c>
      <c r="K1414" t="s">
        <v>145</v>
      </c>
      <c r="L1414">
        <v>-7.5849407649726999</v>
      </c>
      <c r="M1414">
        <v>43.673037287479588</v>
      </c>
      <c r="N1414" t="str">
        <f>CONCATENATE(Tabla1[[#This Row],[nombre]],Tabla1[[#This Row],[PPKK]])</f>
        <v>740 - FERROL-PRAVIA89</v>
      </c>
    </row>
    <row r="1415" spans="1:14" hidden="1" x14ac:dyDescent="0.2">
      <c r="A1415">
        <v>1414</v>
      </c>
      <c r="B1415">
        <v>450000000440</v>
      </c>
      <c r="C1415">
        <v>459010000291</v>
      </c>
      <c r="D1415">
        <v>90</v>
      </c>
      <c r="E1415">
        <v>27</v>
      </c>
      <c r="F1415" t="s">
        <v>12</v>
      </c>
      <c r="G1415" s="1">
        <v>43553</v>
      </c>
      <c r="H1415" t="s">
        <v>13</v>
      </c>
      <c r="I1415" t="s">
        <v>14</v>
      </c>
      <c r="J1415" t="s">
        <v>15</v>
      </c>
      <c r="K1415" t="s">
        <v>65</v>
      </c>
      <c r="L1415">
        <v>-4.3363709059464428</v>
      </c>
      <c r="M1415">
        <v>39.977567916621808</v>
      </c>
      <c r="N1415" t="str">
        <f>CONCATENATE(Tabla1[[#This Row],[nombre]],Tabla1[[#This Row],[PPKK]])</f>
        <v>500 - BIF. PLANETARIO-VALENCIA ALCANTARA90</v>
      </c>
    </row>
    <row r="1416" spans="1:14" hidden="1" x14ac:dyDescent="0.2">
      <c r="A1416">
        <v>1415</v>
      </c>
      <c r="B1416">
        <v>130000000298</v>
      </c>
      <c r="C1416">
        <v>130910000468</v>
      </c>
      <c r="D1416">
        <v>196</v>
      </c>
      <c r="E1416">
        <v>27</v>
      </c>
      <c r="F1416" t="s">
        <v>12</v>
      </c>
      <c r="G1416" s="1">
        <v>43553</v>
      </c>
      <c r="H1416" t="s">
        <v>13</v>
      </c>
      <c r="I1416" t="s">
        <v>14</v>
      </c>
      <c r="J1416" t="s">
        <v>19</v>
      </c>
      <c r="K1416" t="s">
        <v>28</v>
      </c>
      <c r="L1416">
        <v>-4.069258262579031</v>
      </c>
      <c r="M1416">
        <v>38.808302708873207</v>
      </c>
      <c r="N1416" t="str">
        <f>CONCATENATE(Tabla1[[#This Row],[nombre]],Tabla1[[#This Row],[PPKK]])</f>
        <v>010 - PTA. DE ATOCHA-SEVILLA-S. JUSTA196</v>
      </c>
    </row>
    <row r="1417" spans="1:14" hidden="1" x14ac:dyDescent="0.2">
      <c r="A1417">
        <v>1416</v>
      </c>
      <c r="B1417">
        <v>410000000572</v>
      </c>
      <c r="C1417">
        <v>410550000201</v>
      </c>
      <c r="D1417">
        <v>506</v>
      </c>
      <c r="E1417">
        <v>27</v>
      </c>
      <c r="F1417" t="s">
        <v>12</v>
      </c>
      <c r="G1417" s="1">
        <v>43553</v>
      </c>
      <c r="H1417" t="s">
        <v>13</v>
      </c>
      <c r="I1417" t="s">
        <v>14</v>
      </c>
      <c r="J1417" t="s">
        <v>15</v>
      </c>
      <c r="K1417" t="s">
        <v>48</v>
      </c>
      <c r="L1417">
        <v>-5.4324780966134378</v>
      </c>
      <c r="M1417">
        <v>37.690692646113831</v>
      </c>
      <c r="N1417" t="str">
        <f>CONCATENATE(Tabla1[[#This Row],[nombre]],Tabla1[[#This Row],[PPKK]])</f>
        <v>400 - ALCAZAR SAN JUAN-CADIZ506</v>
      </c>
    </row>
    <row r="1418" spans="1:14" hidden="1" x14ac:dyDescent="0.2">
      <c r="A1418">
        <v>1417</v>
      </c>
      <c r="B1418">
        <v>410000000572</v>
      </c>
      <c r="C1418">
        <v>410740000204</v>
      </c>
      <c r="D1418">
        <v>503</v>
      </c>
      <c r="E1418">
        <v>27</v>
      </c>
      <c r="F1418" t="s">
        <v>12</v>
      </c>
      <c r="G1418" s="1">
        <v>43553</v>
      </c>
      <c r="H1418" t="s">
        <v>13</v>
      </c>
      <c r="I1418" t="s">
        <v>14</v>
      </c>
      <c r="J1418" t="s">
        <v>15</v>
      </c>
      <c r="K1418" t="s">
        <v>48</v>
      </c>
      <c r="L1418">
        <v>-5.400883525980829</v>
      </c>
      <c r="M1418">
        <v>37.700446773681527</v>
      </c>
      <c r="N1418" t="str">
        <f>CONCATENATE(Tabla1[[#This Row],[nombre]],Tabla1[[#This Row],[PPKK]])</f>
        <v>400 - ALCAZAR SAN JUAN-CADIZ503</v>
      </c>
    </row>
    <row r="1419" spans="1:14" hidden="1" x14ac:dyDescent="0.2">
      <c r="A1419">
        <v>1418</v>
      </c>
      <c r="B1419">
        <v>130000000411</v>
      </c>
      <c r="C1419">
        <v>130050000285</v>
      </c>
      <c r="D1419">
        <v>177</v>
      </c>
      <c r="E1419">
        <v>27</v>
      </c>
      <c r="F1419" t="s">
        <v>12</v>
      </c>
      <c r="G1419" s="1">
        <v>43553</v>
      </c>
      <c r="H1419" t="s">
        <v>13</v>
      </c>
      <c r="I1419" t="s">
        <v>14</v>
      </c>
      <c r="J1419" t="s">
        <v>19</v>
      </c>
      <c r="K1419" t="s">
        <v>48</v>
      </c>
      <c r="L1419">
        <v>-3.2384865029999328</v>
      </c>
      <c r="M1419">
        <v>39.142405156000052</v>
      </c>
      <c r="N1419" t="str">
        <f>CONCATENATE(Tabla1[[#This Row],[nombre]],Tabla1[[#This Row],[PPKK]])</f>
        <v>400 - ALCAZAR SAN JUAN-CADIZ177</v>
      </c>
    </row>
    <row r="1420" spans="1:14" hidden="1" x14ac:dyDescent="0.2">
      <c r="A1420">
        <v>1419</v>
      </c>
      <c r="B1420">
        <v>130000000411</v>
      </c>
      <c r="C1420">
        <v>130050000291</v>
      </c>
      <c r="D1420">
        <v>178</v>
      </c>
      <c r="E1420">
        <v>27</v>
      </c>
      <c r="F1420" t="s">
        <v>12</v>
      </c>
      <c r="G1420" s="1">
        <v>43553</v>
      </c>
      <c r="H1420" t="s">
        <v>13</v>
      </c>
      <c r="I1420" t="s">
        <v>14</v>
      </c>
      <c r="J1420" t="s">
        <v>19</v>
      </c>
      <c r="K1420" t="s">
        <v>48</v>
      </c>
      <c r="L1420">
        <v>-3.2403194009999652</v>
      </c>
      <c r="M1420">
        <v>39.13351042100004</v>
      </c>
      <c r="N1420" t="str">
        <f>CONCATENATE(Tabla1[[#This Row],[nombre]],Tabla1[[#This Row],[PPKK]])</f>
        <v>400 - ALCAZAR SAN JUAN-CADIZ178</v>
      </c>
    </row>
    <row r="1421" spans="1:14" hidden="1" x14ac:dyDescent="0.2">
      <c r="A1421">
        <v>1420</v>
      </c>
      <c r="B1421">
        <v>130000000411</v>
      </c>
      <c r="C1421">
        <v>130050000284</v>
      </c>
      <c r="D1421">
        <v>180</v>
      </c>
      <c r="E1421">
        <v>27</v>
      </c>
      <c r="F1421" t="s">
        <v>12</v>
      </c>
      <c r="G1421" s="1">
        <v>43553</v>
      </c>
      <c r="H1421" t="s">
        <v>13</v>
      </c>
      <c r="I1421" t="s">
        <v>14</v>
      </c>
      <c r="J1421" t="s">
        <v>19</v>
      </c>
      <c r="K1421" t="s">
        <v>48</v>
      </c>
      <c r="L1421">
        <v>-3.2439687189999522</v>
      </c>
      <c r="M1421">
        <v>39.115717175000043</v>
      </c>
      <c r="N1421" t="str">
        <f>CONCATENATE(Tabla1[[#This Row],[nombre]],Tabla1[[#This Row],[PPKK]])</f>
        <v>400 - ALCAZAR SAN JUAN-CADIZ180</v>
      </c>
    </row>
    <row r="1422" spans="1:14" hidden="1" x14ac:dyDescent="0.2">
      <c r="A1422">
        <v>1421</v>
      </c>
      <c r="B1422">
        <v>130000000411</v>
      </c>
      <c r="C1422">
        <v>130050000286</v>
      </c>
      <c r="D1422">
        <v>176</v>
      </c>
      <c r="E1422">
        <v>27</v>
      </c>
      <c r="F1422" t="s">
        <v>12</v>
      </c>
      <c r="G1422" s="1">
        <v>43553</v>
      </c>
      <c r="H1422" t="s">
        <v>13</v>
      </c>
      <c r="I1422" t="s">
        <v>14</v>
      </c>
      <c r="J1422" t="s">
        <v>19</v>
      </c>
      <c r="K1422" t="s">
        <v>48</v>
      </c>
      <c r="L1422">
        <v>-3.2366597229999461</v>
      </c>
      <c r="M1422">
        <v>39.151301788000069</v>
      </c>
      <c r="N1422" t="str">
        <f>CONCATENATE(Tabla1[[#This Row],[nombre]],Tabla1[[#This Row],[PPKK]])</f>
        <v>400 - ALCAZAR SAN JUAN-CADIZ176</v>
      </c>
    </row>
    <row r="1423" spans="1:14" hidden="1" x14ac:dyDescent="0.2">
      <c r="A1423">
        <v>1422</v>
      </c>
      <c r="B1423">
        <v>130000000411</v>
      </c>
      <c r="C1423">
        <v>130050000290</v>
      </c>
      <c r="D1423">
        <v>179</v>
      </c>
      <c r="E1423">
        <v>27</v>
      </c>
      <c r="F1423" t="s">
        <v>12</v>
      </c>
      <c r="G1423" s="1">
        <v>43553</v>
      </c>
      <c r="H1423" t="s">
        <v>13</v>
      </c>
      <c r="I1423" t="s">
        <v>14</v>
      </c>
      <c r="J1423" t="s">
        <v>19</v>
      </c>
      <c r="K1423" t="s">
        <v>48</v>
      </c>
      <c r="L1423">
        <v>-3.2421445209999429</v>
      </c>
      <c r="M1423">
        <v>39.124614371000057</v>
      </c>
      <c r="N1423" t="str">
        <f>CONCATENATE(Tabla1[[#This Row],[nombre]],Tabla1[[#This Row],[PPKK]])</f>
        <v>400 - ALCAZAR SAN JUAN-CADIZ179</v>
      </c>
    </row>
    <row r="1424" spans="1:14" hidden="1" x14ac:dyDescent="0.2">
      <c r="A1424">
        <v>1423</v>
      </c>
      <c r="B1424">
        <v>130000000411</v>
      </c>
      <c r="C1424">
        <v>130530000289</v>
      </c>
      <c r="D1424">
        <v>181</v>
      </c>
      <c r="E1424">
        <v>27</v>
      </c>
      <c r="F1424" t="s">
        <v>12</v>
      </c>
      <c r="G1424" s="1">
        <v>43553</v>
      </c>
      <c r="H1424" t="s">
        <v>13</v>
      </c>
      <c r="I1424" t="s">
        <v>14</v>
      </c>
      <c r="J1424" t="s">
        <v>19</v>
      </c>
      <c r="K1424" t="s">
        <v>48</v>
      </c>
      <c r="L1424">
        <v>-3.2458059519999551</v>
      </c>
      <c r="M1424">
        <v>39.106824372000062</v>
      </c>
      <c r="N1424" t="str">
        <f>CONCATENATE(Tabla1[[#This Row],[nombre]],Tabla1[[#This Row],[PPKK]])</f>
        <v>400 - ALCAZAR SAN JUAN-CADIZ181</v>
      </c>
    </row>
    <row r="1425" spans="1:14" hidden="1" x14ac:dyDescent="0.2">
      <c r="A1425">
        <v>1424</v>
      </c>
      <c r="B1425">
        <v>130000000411</v>
      </c>
      <c r="C1425">
        <v>130530000292</v>
      </c>
      <c r="D1425">
        <v>183</v>
      </c>
      <c r="E1425">
        <v>27</v>
      </c>
      <c r="F1425" t="s">
        <v>12</v>
      </c>
      <c r="G1425" s="1">
        <v>43553</v>
      </c>
      <c r="H1425" t="s">
        <v>13</v>
      </c>
      <c r="I1425" t="s">
        <v>14</v>
      </c>
      <c r="J1425" t="s">
        <v>19</v>
      </c>
      <c r="K1425" t="s">
        <v>48</v>
      </c>
      <c r="L1425">
        <v>-3.249838369999964</v>
      </c>
      <c r="M1425">
        <v>39.089096697000059</v>
      </c>
      <c r="N1425" t="str">
        <f>CONCATENATE(Tabla1[[#This Row],[nombre]],Tabla1[[#This Row],[PPKK]])</f>
        <v>400 - ALCAZAR SAN JUAN-CADIZ183</v>
      </c>
    </row>
    <row r="1426" spans="1:14" hidden="1" x14ac:dyDescent="0.2">
      <c r="A1426">
        <v>1425</v>
      </c>
      <c r="B1426">
        <v>160000000176</v>
      </c>
      <c r="C1426">
        <v>162400000046</v>
      </c>
      <c r="D1426">
        <v>85</v>
      </c>
      <c r="E1426">
        <v>27</v>
      </c>
      <c r="F1426" t="s">
        <v>12</v>
      </c>
      <c r="G1426" s="1">
        <v>43553</v>
      </c>
      <c r="H1426" t="s">
        <v>13</v>
      </c>
      <c r="I1426" t="s">
        <v>14</v>
      </c>
      <c r="J1426" t="s">
        <v>15</v>
      </c>
      <c r="K1426" t="s">
        <v>38</v>
      </c>
      <c r="L1426">
        <v>-2.786707727053273</v>
      </c>
      <c r="M1426">
        <v>40.113265622513261</v>
      </c>
      <c r="N1426" t="str">
        <f>CONCATENATE(Tabla1[[#This Row],[nombre]],Tabla1[[#This Row],[PPKK]])</f>
        <v>310 - ARANJUEZ-VALENCIA-LA FONT85</v>
      </c>
    </row>
    <row r="1427" spans="1:14" hidden="1" x14ac:dyDescent="0.2">
      <c r="A1427">
        <v>1426</v>
      </c>
      <c r="B1427">
        <v>160000000281</v>
      </c>
      <c r="C1427">
        <v>162110000129</v>
      </c>
      <c r="D1427">
        <v>168</v>
      </c>
      <c r="E1427">
        <v>27</v>
      </c>
      <c r="F1427" t="s">
        <v>12</v>
      </c>
      <c r="G1427" s="1">
        <v>43553</v>
      </c>
      <c r="H1427" t="s">
        <v>13</v>
      </c>
      <c r="I1427" t="s">
        <v>14</v>
      </c>
      <c r="J1427" t="s">
        <v>19</v>
      </c>
      <c r="K1427" t="s">
        <v>49</v>
      </c>
      <c r="L1427">
        <v>-2.4366482740897908</v>
      </c>
      <c r="M1427">
        <v>40.056551755649167</v>
      </c>
      <c r="N1427" t="str">
        <f>CONCATENATE(Tabla1[[#This Row],[nombre]],Tabla1[[#This Row],[PPKK]])</f>
        <v>040 - BIF. TORREJÓN DE VELASCO - VALENCIA-JOAQUIM SOROLLA168</v>
      </c>
    </row>
    <row r="1428" spans="1:14" hidden="1" x14ac:dyDescent="0.2">
      <c r="A1428">
        <v>1427</v>
      </c>
      <c r="B1428">
        <v>160000000281</v>
      </c>
      <c r="C1428">
        <v>162110000150</v>
      </c>
      <c r="D1428">
        <v>167</v>
      </c>
      <c r="E1428">
        <v>27</v>
      </c>
      <c r="F1428" t="s">
        <v>12</v>
      </c>
      <c r="G1428" s="1">
        <v>43553</v>
      </c>
      <c r="H1428" t="s">
        <v>13</v>
      </c>
      <c r="I1428" t="s">
        <v>14</v>
      </c>
      <c r="J1428" t="s">
        <v>19</v>
      </c>
      <c r="K1428" t="s">
        <v>49</v>
      </c>
      <c r="L1428">
        <v>-2.4483641959737459</v>
      </c>
      <c r="M1428">
        <v>40.056559447435887</v>
      </c>
      <c r="N1428" t="str">
        <f>CONCATENATE(Tabla1[[#This Row],[nombre]],Tabla1[[#This Row],[PPKK]])</f>
        <v>040 - BIF. TORREJÓN DE VELASCO - VALENCIA-JOAQUIM SOROLLA167</v>
      </c>
    </row>
    <row r="1429" spans="1:14" hidden="1" x14ac:dyDescent="0.2">
      <c r="A1429">
        <v>1428</v>
      </c>
      <c r="B1429">
        <v>150000000362</v>
      </c>
      <c r="C1429">
        <v>150650000697</v>
      </c>
      <c r="D1429">
        <v>79</v>
      </c>
      <c r="E1429">
        <v>27</v>
      </c>
      <c r="F1429" t="s">
        <v>12</v>
      </c>
      <c r="G1429" s="1">
        <v>43553</v>
      </c>
      <c r="H1429" t="s">
        <v>13</v>
      </c>
      <c r="I1429" t="s">
        <v>14</v>
      </c>
      <c r="J1429" t="s">
        <v>19</v>
      </c>
      <c r="K1429" t="s">
        <v>109</v>
      </c>
      <c r="L1429">
        <v>-8.6433503070260507</v>
      </c>
      <c r="M1429">
        <v>42.79410609004708</v>
      </c>
      <c r="N1429" t="str">
        <f>CONCATENATE(Tabla1[[#This Row],[nombre]],Tabla1[[#This Row],[PPKK]])</f>
        <v>824 - REDONDELA-SANTIAGO DE COMPOSTELA79</v>
      </c>
    </row>
    <row r="1430" spans="1:14" hidden="1" x14ac:dyDescent="0.2">
      <c r="A1430">
        <v>1429</v>
      </c>
      <c r="B1430">
        <v>210000000200</v>
      </c>
      <c r="C1430">
        <v>210410000137</v>
      </c>
      <c r="D1430">
        <v>100</v>
      </c>
      <c r="E1430">
        <v>27</v>
      </c>
      <c r="F1430" t="s">
        <v>12</v>
      </c>
      <c r="G1430" s="1">
        <v>43553</v>
      </c>
      <c r="H1430" t="s">
        <v>13</v>
      </c>
      <c r="I1430" t="s">
        <v>14</v>
      </c>
      <c r="J1430" t="s">
        <v>15</v>
      </c>
      <c r="K1430" t="s">
        <v>16</v>
      </c>
      <c r="L1430">
        <v>-6.8816145842468019</v>
      </c>
      <c r="M1430">
        <v>37.300602650313628</v>
      </c>
      <c r="N1430" t="str">
        <f>CONCATENATE(Tabla1[[#This Row],[nombre]],Tabla1[[#This Row],[PPKK]])</f>
        <v>440 - BIF.LOS NARANJOS-HUELVA100</v>
      </c>
    </row>
    <row r="1431" spans="1:14" hidden="1" x14ac:dyDescent="0.2">
      <c r="A1431">
        <v>1430</v>
      </c>
      <c r="B1431">
        <v>500000001091</v>
      </c>
      <c r="C1431">
        <v>500380000356</v>
      </c>
      <c r="D1431">
        <v>207</v>
      </c>
      <c r="E1431">
        <v>27</v>
      </c>
      <c r="F1431" t="s">
        <v>12</v>
      </c>
      <c r="G1431" s="1">
        <v>43553</v>
      </c>
      <c r="H1431" t="s">
        <v>13</v>
      </c>
      <c r="I1431" t="s">
        <v>14</v>
      </c>
      <c r="J1431" t="s">
        <v>19</v>
      </c>
      <c r="K1431" t="s">
        <v>35</v>
      </c>
      <c r="L1431">
        <v>-1.7981283869380871</v>
      </c>
      <c r="M1431">
        <v>41.315452972471839</v>
      </c>
      <c r="N1431" t="str">
        <f>CONCATENATE(Tabla1[[#This Row],[nombre]],Tabla1[[#This Row],[PPKK]])</f>
        <v>050 - MADRID-PUERTA DE ATOCHA-LIMITE ADIF - LFPSA207</v>
      </c>
    </row>
    <row r="1432" spans="1:14" hidden="1" x14ac:dyDescent="0.2">
      <c r="A1432">
        <v>1431</v>
      </c>
      <c r="B1432">
        <v>290000000252</v>
      </c>
      <c r="C1432">
        <v>290840000156</v>
      </c>
      <c r="D1432">
        <v>64</v>
      </c>
      <c r="E1432">
        <v>27</v>
      </c>
      <c r="F1432" t="s">
        <v>12</v>
      </c>
      <c r="G1432" s="1">
        <v>43553</v>
      </c>
      <c r="H1432" t="s">
        <v>13</v>
      </c>
      <c r="I1432" t="s">
        <v>14</v>
      </c>
      <c r="J1432" t="s">
        <v>15</v>
      </c>
      <c r="K1432" t="s">
        <v>110</v>
      </c>
      <c r="L1432">
        <v>-5.1059914781696056</v>
      </c>
      <c r="M1432">
        <v>36.779343031128519</v>
      </c>
      <c r="N1432" t="str">
        <f>CONCATENATE(Tabla1[[#This Row],[nombre]],Tabla1[[#This Row],[PPKK]])</f>
        <v>420 - BIF. MARAVILLAS-ALGECIRAS64</v>
      </c>
    </row>
    <row r="1433" spans="1:14" hidden="1" x14ac:dyDescent="0.2">
      <c r="A1433">
        <v>1432</v>
      </c>
      <c r="B1433">
        <v>100000000333</v>
      </c>
      <c r="C1433">
        <v>102030000198</v>
      </c>
      <c r="D1433">
        <v>423</v>
      </c>
      <c r="E1433">
        <v>27</v>
      </c>
      <c r="F1433" t="s">
        <v>12</v>
      </c>
      <c r="G1433" s="1">
        <v>43553</v>
      </c>
      <c r="H1433" t="s">
        <v>13</v>
      </c>
      <c r="I1433" t="s">
        <v>14</v>
      </c>
      <c r="J1433" t="s">
        <v>15</v>
      </c>
      <c r="K1433" t="s">
        <v>174</v>
      </c>
      <c r="L1433">
        <v>-7.2618584967310449</v>
      </c>
      <c r="M1433">
        <v>39.439175239912842</v>
      </c>
      <c r="N1433" t="str">
        <f>CONCATENATE(Tabla1[[#This Row],[nombre]],Tabla1[[#This Row],[PPKK]])</f>
        <v>502 - VALENCIA ALCÁNTARA-KM. 428,5 (FRONTERA)423</v>
      </c>
    </row>
    <row r="1434" spans="1:14" hidden="1" x14ac:dyDescent="0.2">
      <c r="A1434">
        <v>1433</v>
      </c>
      <c r="B1434">
        <v>230000000003</v>
      </c>
      <c r="C1434">
        <v>230570000051</v>
      </c>
      <c r="D1434">
        <v>14</v>
      </c>
      <c r="E1434">
        <v>27</v>
      </c>
      <c r="F1434" t="s">
        <v>12</v>
      </c>
      <c r="G1434" s="1">
        <v>43553</v>
      </c>
      <c r="H1434" t="s">
        <v>13</v>
      </c>
      <c r="I1434" t="s">
        <v>14</v>
      </c>
      <c r="J1434" t="s">
        <v>15</v>
      </c>
      <c r="K1434" t="s">
        <v>44</v>
      </c>
      <c r="L1434">
        <v>-3.6106808162973341</v>
      </c>
      <c r="M1434">
        <v>38.025685831996341</v>
      </c>
      <c r="N1434" t="str">
        <f>CONCATENATE(Tabla1[[#This Row],[nombre]],Tabla1[[#This Row],[PPKK]])</f>
        <v>410 - LINARES BAEZA-ALMERIA14</v>
      </c>
    </row>
    <row r="1435" spans="1:14" hidden="1" x14ac:dyDescent="0.2">
      <c r="A1435">
        <v>1434</v>
      </c>
      <c r="B1435">
        <v>290000000570</v>
      </c>
      <c r="C1435">
        <v>290800000296</v>
      </c>
      <c r="D1435">
        <v>168</v>
      </c>
      <c r="E1435">
        <v>27</v>
      </c>
      <c r="F1435" t="s">
        <v>12</v>
      </c>
      <c r="G1435" s="1">
        <v>43553</v>
      </c>
      <c r="H1435" t="s">
        <v>13</v>
      </c>
      <c r="I1435" t="s">
        <v>14</v>
      </c>
      <c r="J1435" t="s">
        <v>15</v>
      </c>
      <c r="K1435" t="s">
        <v>92</v>
      </c>
      <c r="L1435">
        <v>-4.6768811879823184</v>
      </c>
      <c r="M1435">
        <v>36.734255739202773</v>
      </c>
      <c r="N1435" t="str">
        <f>CONCATENATE(Tabla1[[#This Row],[nombre]],Tabla1[[#This Row],[PPKK]])</f>
        <v>430 - BIF CORDOBA - MERCANCIAS-LOS PRADOS168</v>
      </c>
    </row>
    <row r="1436" spans="1:14" hidden="1" x14ac:dyDescent="0.2">
      <c r="A1436">
        <v>1435</v>
      </c>
      <c r="B1436">
        <v>210000000360</v>
      </c>
      <c r="C1436">
        <v>210770000037</v>
      </c>
      <c r="D1436">
        <v>74</v>
      </c>
      <c r="E1436">
        <v>27</v>
      </c>
      <c r="F1436" t="s">
        <v>12</v>
      </c>
      <c r="G1436" s="1">
        <v>43553</v>
      </c>
      <c r="H1436" t="s">
        <v>13</v>
      </c>
      <c r="I1436" t="s">
        <v>14</v>
      </c>
      <c r="J1436" t="s">
        <v>15</v>
      </c>
      <c r="K1436" t="s">
        <v>16</v>
      </c>
      <c r="L1436">
        <v>-6.6140484429083433</v>
      </c>
      <c r="M1436">
        <v>37.38409362667867</v>
      </c>
      <c r="N1436" t="str">
        <f>CONCATENATE(Tabla1[[#This Row],[nombre]],Tabla1[[#This Row],[PPKK]])</f>
        <v>440 - BIF.LOS NARANJOS-HUELVA74</v>
      </c>
    </row>
    <row r="1437" spans="1:14" hidden="1" x14ac:dyDescent="0.2">
      <c r="A1437">
        <v>1436</v>
      </c>
      <c r="B1437">
        <v>140000000307</v>
      </c>
      <c r="C1437">
        <v>140090000004</v>
      </c>
      <c r="D1437">
        <v>61</v>
      </c>
      <c r="E1437">
        <v>27</v>
      </c>
      <c r="F1437" t="s">
        <v>12</v>
      </c>
      <c r="G1437" s="1">
        <v>43553</v>
      </c>
      <c r="H1437" t="s">
        <v>13</v>
      </c>
      <c r="I1437" t="s">
        <v>14</v>
      </c>
      <c r="J1437" t="s">
        <v>15</v>
      </c>
      <c r="K1437" t="s">
        <v>154</v>
      </c>
      <c r="L1437">
        <v>-5.1525420070103296</v>
      </c>
      <c r="M1437">
        <v>38.237235046615567</v>
      </c>
      <c r="N1437" t="str">
        <f>CONCATENATE(Tabla1[[#This Row],[nombre]],Tabla1[[#This Row],[PPKK]])</f>
        <v>528 - ALMORCHON-MIRABUENO61</v>
      </c>
    </row>
    <row r="1438" spans="1:14" hidden="1" x14ac:dyDescent="0.2">
      <c r="A1438">
        <v>1437</v>
      </c>
      <c r="B1438">
        <v>330000002272</v>
      </c>
      <c r="C1438">
        <v>330160000452</v>
      </c>
      <c r="D1438">
        <v>20</v>
      </c>
      <c r="E1438">
        <v>27</v>
      </c>
      <c r="F1438" t="s">
        <v>12</v>
      </c>
      <c r="G1438" s="1">
        <v>43553</v>
      </c>
      <c r="H1438" t="s">
        <v>13</v>
      </c>
      <c r="I1438" t="s">
        <v>14</v>
      </c>
      <c r="J1438" t="s">
        <v>15</v>
      </c>
      <c r="K1438" t="s">
        <v>54</v>
      </c>
      <c r="L1438">
        <v>-5.9459179517607446</v>
      </c>
      <c r="M1438">
        <v>43.573485050430278</v>
      </c>
      <c r="N1438" t="str">
        <f>CONCATENATE(Tabla1[[#This Row],[nombre]],Tabla1[[#This Row],[PPKK]])</f>
        <v>750 - PRAVIA-GIJON-SANZ CRESPO20</v>
      </c>
    </row>
    <row r="1439" spans="1:14" hidden="1" x14ac:dyDescent="0.2">
      <c r="A1439">
        <v>1438</v>
      </c>
      <c r="B1439">
        <v>280000000581</v>
      </c>
      <c r="C1439">
        <v>280400000340</v>
      </c>
      <c r="D1439">
        <v>35</v>
      </c>
      <c r="E1439">
        <v>27</v>
      </c>
      <c r="F1439" t="s">
        <v>12</v>
      </c>
      <c r="G1439" s="1">
        <v>43553</v>
      </c>
      <c r="H1439" t="s">
        <v>13</v>
      </c>
      <c r="I1439" t="s">
        <v>14</v>
      </c>
      <c r="J1439" t="s">
        <v>19</v>
      </c>
      <c r="K1439" t="s">
        <v>31</v>
      </c>
      <c r="L1439">
        <v>-3.6080092633707501</v>
      </c>
      <c r="M1439">
        <v>40.148713575804543</v>
      </c>
      <c r="N1439" t="str">
        <f>CONCATENATE(Tabla1[[#This Row],[nombre]],Tabla1[[#This Row],[PPKK]])</f>
        <v>300 - MADRID CHAMARTÍN-VALENCIA-NORD35</v>
      </c>
    </row>
    <row r="1440" spans="1:14" hidden="1" x14ac:dyDescent="0.2">
      <c r="A1440">
        <v>1439</v>
      </c>
      <c r="B1440">
        <v>280000000581</v>
      </c>
      <c r="C1440">
        <v>280400000339</v>
      </c>
      <c r="D1440">
        <v>36</v>
      </c>
      <c r="E1440">
        <v>27</v>
      </c>
      <c r="F1440" t="s">
        <v>12</v>
      </c>
      <c r="G1440" s="1">
        <v>43553</v>
      </c>
      <c r="H1440" t="s">
        <v>13</v>
      </c>
      <c r="I1440" t="s">
        <v>14</v>
      </c>
      <c r="J1440" t="s">
        <v>19</v>
      </c>
      <c r="K1440" t="s">
        <v>31</v>
      </c>
      <c r="L1440">
        <v>-3.6113194335143919</v>
      </c>
      <c r="M1440">
        <v>40.140071095340829</v>
      </c>
      <c r="N1440" t="str">
        <f>CONCATENATE(Tabla1[[#This Row],[nombre]],Tabla1[[#This Row],[PPKK]])</f>
        <v>300 - MADRID CHAMARTÍN-VALENCIA-NORD36</v>
      </c>
    </row>
    <row r="1441" spans="1:14" hidden="1" x14ac:dyDescent="0.2">
      <c r="A1441">
        <v>1440</v>
      </c>
      <c r="B1441">
        <v>460000004648</v>
      </c>
      <c r="C1441">
        <v>462500000011</v>
      </c>
      <c r="D1441">
        <v>2</v>
      </c>
      <c r="E1441">
        <v>16</v>
      </c>
      <c r="F1441" t="s">
        <v>30</v>
      </c>
      <c r="G1441" s="1">
        <v>43553</v>
      </c>
      <c r="H1441" t="s">
        <v>13</v>
      </c>
      <c r="I1441" t="s">
        <v>14</v>
      </c>
      <c r="J1441" t="s">
        <v>19</v>
      </c>
      <c r="K1441" t="s">
        <v>63</v>
      </c>
      <c r="L1441">
        <v>-0.38262580740866708</v>
      </c>
      <c r="M1441">
        <v>39.448987951868581</v>
      </c>
      <c r="N1441" t="str">
        <f>CONCATENATE(Tabla1[[#This Row],[nombre]],Tabla1[[#This Row],[PPKK]])</f>
        <v>600 - VALENCIA-NORD-S.VICENÇ CALDERS2</v>
      </c>
    </row>
    <row r="1442" spans="1:14" hidden="1" x14ac:dyDescent="0.2">
      <c r="A1442">
        <v>1441</v>
      </c>
      <c r="B1442">
        <v>130000000094</v>
      </c>
      <c r="C1442">
        <v>130120001937</v>
      </c>
      <c r="D1442">
        <v>265</v>
      </c>
      <c r="E1442">
        <v>27</v>
      </c>
      <c r="F1442" t="s">
        <v>12</v>
      </c>
      <c r="G1442" s="1">
        <v>43553</v>
      </c>
      <c r="H1442" t="s">
        <v>13</v>
      </c>
      <c r="I1442" t="s">
        <v>14</v>
      </c>
      <c r="J1442" t="s">
        <v>15</v>
      </c>
      <c r="K1442" t="s">
        <v>61</v>
      </c>
      <c r="L1442">
        <v>-4.6678876369204128</v>
      </c>
      <c r="M1442">
        <v>38.718145379438617</v>
      </c>
      <c r="N1442" t="str">
        <f>CONCATENATE(Tabla1[[#This Row],[nombre]],Tabla1[[#This Row],[PPKK]])</f>
        <v>520 - CIUDAD REAL-BADAJOZ265</v>
      </c>
    </row>
    <row r="1443" spans="1:14" hidden="1" x14ac:dyDescent="0.2">
      <c r="A1443">
        <v>1442</v>
      </c>
      <c r="B1443">
        <v>30000000084</v>
      </c>
      <c r="C1443">
        <v>31230000011</v>
      </c>
      <c r="D1443">
        <v>442</v>
      </c>
      <c r="E1443">
        <v>16</v>
      </c>
      <c r="F1443" t="s">
        <v>30</v>
      </c>
      <c r="G1443" s="1">
        <v>43553</v>
      </c>
      <c r="H1443" t="s">
        <v>13</v>
      </c>
      <c r="I1443" t="s">
        <v>14</v>
      </c>
      <c r="J1443" t="s">
        <v>19</v>
      </c>
      <c r="K1443" t="s">
        <v>42</v>
      </c>
      <c r="L1443">
        <v>-0.84745660857367555</v>
      </c>
      <c r="M1443">
        <v>38.531589024030453</v>
      </c>
      <c r="N1443" t="str">
        <f>CONCATENATE(Tabla1[[#This Row],[nombre]],Tabla1[[#This Row],[PPKK]])</f>
        <v>042 - BIF. ALBACETE - ALACANT-TERMINAL442</v>
      </c>
    </row>
    <row r="1444" spans="1:14" hidden="1" x14ac:dyDescent="0.2">
      <c r="A1444">
        <v>1443</v>
      </c>
      <c r="B1444">
        <v>140000000213</v>
      </c>
      <c r="C1444">
        <v>140330000326</v>
      </c>
      <c r="D1444">
        <v>14</v>
      </c>
      <c r="E1444">
        <v>27</v>
      </c>
      <c r="F1444" t="s">
        <v>12</v>
      </c>
      <c r="G1444" s="1">
        <v>43553</v>
      </c>
      <c r="H1444" t="s">
        <v>13</v>
      </c>
      <c r="I1444" t="s">
        <v>14</v>
      </c>
      <c r="J1444" t="s">
        <v>19</v>
      </c>
      <c r="K1444" t="s">
        <v>96</v>
      </c>
      <c r="L1444">
        <v>-5.018868879466174</v>
      </c>
      <c r="M1444">
        <v>37.737215201951678</v>
      </c>
      <c r="N1444" t="str">
        <f>CONCATENATE(Tabla1[[#This Row],[nombre]],Tabla1[[#This Row],[PPKK]])</f>
        <v>030 - BIF. MALAGA-A.V.-MARIA ZAMBRANO14</v>
      </c>
    </row>
    <row r="1445" spans="1:14" hidden="1" x14ac:dyDescent="0.2">
      <c r="A1445">
        <v>1444</v>
      </c>
      <c r="B1445">
        <v>210000000017</v>
      </c>
      <c r="C1445">
        <v>210640001972</v>
      </c>
      <c r="D1445">
        <v>97</v>
      </c>
      <c r="E1445">
        <v>27</v>
      </c>
      <c r="F1445" t="s">
        <v>12</v>
      </c>
      <c r="G1445" s="1">
        <v>43553</v>
      </c>
      <c r="H1445" t="s">
        <v>13</v>
      </c>
      <c r="I1445" t="s">
        <v>14</v>
      </c>
      <c r="J1445" t="s">
        <v>15</v>
      </c>
      <c r="K1445" t="s">
        <v>16</v>
      </c>
      <c r="L1445">
        <v>-6.8492195588490761</v>
      </c>
      <c r="M1445">
        <v>37.307950419801656</v>
      </c>
      <c r="N1445" t="str">
        <f>CONCATENATE(Tabla1[[#This Row],[nombre]],Tabla1[[#This Row],[PPKK]])</f>
        <v>440 - BIF.LOS NARANJOS-HUELVA97</v>
      </c>
    </row>
    <row r="1446" spans="1:14" hidden="1" x14ac:dyDescent="0.2">
      <c r="A1446">
        <v>1445</v>
      </c>
      <c r="B1446">
        <v>430000000708</v>
      </c>
      <c r="C1446">
        <v>439030000583</v>
      </c>
      <c r="D1446">
        <v>190</v>
      </c>
      <c r="E1446">
        <v>27</v>
      </c>
      <c r="F1446" t="s">
        <v>12</v>
      </c>
      <c r="G1446" s="1">
        <v>43553</v>
      </c>
      <c r="H1446" t="s">
        <v>13</v>
      </c>
      <c r="I1446" t="s">
        <v>14</v>
      </c>
      <c r="J1446" t="s">
        <v>19</v>
      </c>
      <c r="K1446" t="s">
        <v>63</v>
      </c>
      <c r="L1446">
        <v>0.66503585100002738</v>
      </c>
      <c r="M1446">
        <v>40.770867753000061</v>
      </c>
      <c r="N1446" t="str">
        <f>CONCATENATE(Tabla1[[#This Row],[nombre]],Tabla1[[#This Row],[PPKK]])</f>
        <v>600 - VALENCIA-NORD-S.VICENÇ CALDERS190</v>
      </c>
    </row>
    <row r="1447" spans="1:14" hidden="1" x14ac:dyDescent="0.2">
      <c r="A1447">
        <v>1446</v>
      </c>
      <c r="B1447">
        <v>140000000207</v>
      </c>
      <c r="C1447">
        <v>149020000242</v>
      </c>
      <c r="D1447">
        <v>29</v>
      </c>
      <c r="E1447">
        <v>27</v>
      </c>
      <c r="F1447" t="s">
        <v>12</v>
      </c>
      <c r="G1447" s="1">
        <v>43553</v>
      </c>
      <c r="H1447" t="s">
        <v>13</v>
      </c>
      <c r="I1447" t="s">
        <v>14</v>
      </c>
      <c r="J1447" t="s">
        <v>19</v>
      </c>
      <c r="K1447" t="s">
        <v>96</v>
      </c>
      <c r="L1447">
        <v>-4.9256988289580574</v>
      </c>
      <c r="M1447">
        <v>37.630333838791358</v>
      </c>
      <c r="N1447" t="str">
        <f>CONCATENATE(Tabla1[[#This Row],[nombre]],Tabla1[[#This Row],[PPKK]])</f>
        <v>030 - BIF. MALAGA-A.V.-MARIA ZAMBRANO29</v>
      </c>
    </row>
    <row r="1448" spans="1:14" hidden="1" x14ac:dyDescent="0.2">
      <c r="A1448">
        <v>1447</v>
      </c>
      <c r="B1448">
        <v>60000000413</v>
      </c>
      <c r="C1448">
        <v>60530000084</v>
      </c>
      <c r="D1448">
        <v>117</v>
      </c>
      <c r="E1448">
        <v>27</v>
      </c>
      <c r="F1448" t="s">
        <v>12</v>
      </c>
      <c r="G1448" s="1">
        <v>43553</v>
      </c>
      <c r="H1448" t="s">
        <v>13</v>
      </c>
      <c r="I1448" t="s">
        <v>14</v>
      </c>
      <c r="J1448" t="s">
        <v>15</v>
      </c>
      <c r="K1448" t="s">
        <v>22</v>
      </c>
      <c r="L1448">
        <v>-5.9124546171217034</v>
      </c>
      <c r="M1448">
        <v>38.170347425898427</v>
      </c>
      <c r="N1448" t="str">
        <f>CONCATENATE(Tabla1[[#This Row],[nombre]],Tabla1[[#This Row],[PPKK]])</f>
        <v>516 - MÉRIDA-LOS ROSALES117</v>
      </c>
    </row>
    <row r="1449" spans="1:14" hidden="1" x14ac:dyDescent="0.2">
      <c r="A1449">
        <v>1448</v>
      </c>
      <c r="B1449">
        <v>140000000207</v>
      </c>
      <c r="C1449">
        <v>149020000247</v>
      </c>
      <c r="D1449">
        <v>31</v>
      </c>
      <c r="E1449">
        <v>27</v>
      </c>
      <c r="F1449" t="s">
        <v>12</v>
      </c>
      <c r="G1449" s="1">
        <v>43553</v>
      </c>
      <c r="H1449" t="s">
        <v>13</v>
      </c>
      <c r="I1449" t="s">
        <v>14</v>
      </c>
      <c r="J1449" t="s">
        <v>19</v>
      </c>
      <c r="K1449" t="s">
        <v>96</v>
      </c>
      <c r="L1449">
        <v>-4.9113786118625331</v>
      </c>
      <c r="M1449">
        <v>37.61640980467314</v>
      </c>
      <c r="N1449" t="str">
        <f>CONCATENATE(Tabla1[[#This Row],[nombre]],Tabla1[[#This Row],[PPKK]])</f>
        <v>030 - BIF. MALAGA-A.V.-MARIA ZAMBRANO31</v>
      </c>
    </row>
    <row r="1450" spans="1:14" hidden="1" x14ac:dyDescent="0.2">
      <c r="A1450">
        <v>1449</v>
      </c>
      <c r="B1450">
        <v>20000000105</v>
      </c>
      <c r="C1450">
        <v>20400000071</v>
      </c>
      <c r="D1450">
        <v>351</v>
      </c>
      <c r="E1450">
        <v>27</v>
      </c>
      <c r="F1450" t="s">
        <v>12</v>
      </c>
      <c r="G1450" s="1">
        <v>43553</v>
      </c>
      <c r="H1450" t="s">
        <v>13</v>
      </c>
      <c r="I1450" t="s">
        <v>14</v>
      </c>
      <c r="J1450" t="s">
        <v>19</v>
      </c>
      <c r="K1450" t="s">
        <v>42</v>
      </c>
      <c r="L1450">
        <v>-1.576790060045872</v>
      </c>
      <c r="M1450">
        <v>38.925635216560821</v>
      </c>
      <c r="N1450" t="str">
        <f>CONCATENATE(Tabla1[[#This Row],[nombre]],Tabla1[[#This Row],[PPKK]])</f>
        <v>042 - BIF. ALBACETE - ALACANT-TERMINAL351</v>
      </c>
    </row>
    <row r="1451" spans="1:14" hidden="1" x14ac:dyDescent="0.2">
      <c r="A1451">
        <v>1450</v>
      </c>
      <c r="B1451">
        <v>20000000105</v>
      </c>
      <c r="C1451">
        <v>20290000066</v>
      </c>
      <c r="D1451">
        <v>346</v>
      </c>
      <c r="E1451">
        <v>27</v>
      </c>
      <c r="F1451" t="s">
        <v>12</v>
      </c>
      <c r="G1451" s="1">
        <v>43553</v>
      </c>
      <c r="H1451" t="s">
        <v>13</v>
      </c>
      <c r="I1451" t="s">
        <v>14</v>
      </c>
      <c r="J1451" t="s">
        <v>19</v>
      </c>
      <c r="K1451" t="s">
        <v>42</v>
      </c>
      <c r="L1451">
        <v>-1.633028638794531</v>
      </c>
      <c r="M1451">
        <v>38.916783081006997</v>
      </c>
      <c r="N1451" t="str">
        <f>CONCATENATE(Tabla1[[#This Row],[nombre]],Tabla1[[#This Row],[PPKK]])</f>
        <v>042 - BIF. ALBACETE - ALACANT-TERMINAL346</v>
      </c>
    </row>
    <row r="1452" spans="1:14" hidden="1" x14ac:dyDescent="0.2">
      <c r="A1452">
        <v>1451</v>
      </c>
      <c r="B1452">
        <v>20000000213</v>
      </c>
      <c r="C1452">
        <v>20090000323</v>
      </c>
      <c r="D1452">
        <v>368</v>
      </c>
      <c r="E1452">
        <v>27</v>
      </c>
      <c r="F1452" t="s">
        <v>12</v>
      </c>
      <c r="G1452" s="1">
        <v>43553</v>
      </c>
      <c r="H1452" t="s">
        <v>13</v>
      </c>
      <c r="I1452" t="s">
        <v>14</v>
      </c>
      <c r="J1452" t="s">
        <v>19</v>
      </c>
      <c r="K1452" t="s">
        <v>31</v>
      </c>
      <c r="L1452">
        <v>-1.011385147390792</v>
      </c>
      <c r="M1452">
        <v>38.822262139008537</v>
      </c>
      <c r="N1452" t="str">
        <f>CONCATENATE(Tabla1[[#This Row],[nombre]],Tabla1[[#This Row],[PPKK]])</f>
        <v>300 - MADRID CHAMARTÍN-VALENCIA-NORD368</v>
      </c>
    </row>
    <row r="1453" spans="1:14" hidden="1" x14ac:dyDescent="0.2">
      <c r="A1453">
        <v>1452</v>
      </c>
      <c r="B1453">
        <v>20000000213</v>
      </c>
      <c r="C1453">
        <v>20090000322</v>
      </c>
      <c r="D1453">
        <v>367</v>
      </c>
      <c r="E1453">
        <v>27</v>
      </c>
      <c r="F1453" t="s">
        <v>12</v>
      </c>
      <c r="G1453" s="1">
        <v>43553</v>
      </c>
      <c r="H1453" t="s">
        <v>13</v>
      </c>
      <c r="I1453" t="s">
        <v>14</v>
      </c>
      <c r="J1453" t="s">
        <v>19</v>
      </c>
      <c r="K1453" t="s">
        <v>31</v>
      </c>
      <c r="L1453">
        <v>-1.021672834370011</v>
      </c>
      <c r="M1453">
        <v>38.826314252056306</v>
      </c>
      <c r="N1453" t="str">
        <f>CONCATENATE(Tabla1[[#This Row],[nombre]],Tabla1[[#This Row],[PPKK]])</f>
        <v>300 - MADRID CHAMARTÍN-VALENCIA-NORD367</v>
      </c>
    </row>
    <row r="1454" spans="1:14" hidden="1" x14ac:dyDescent="0.2">
      <c r="A1454">
        <v>1453</v>
      </c>
      <c r="B1454">
        <v>20000000232</v>
      </c>
      <c r="C1454">
        <v>20090000320</v>
      </c>
      <c r="D1454">
        <v>372</v>
      </c>
      <c r="E1454">
        <v>27</v>
      </c>
      <c r="F1454" t="s">
        <v>12</v>
      </c>
      <c r="G1454" s="1">
        <v>43553</v>
      </c>
      <c r="H1454" t="s">
        <v>13</v>
      </c>
      <c r="I1454" t="s">
        <v>14</v>
      </c>
      <c r="J1454" t="s">
        <v>19</v>
      </c>
      <c r="K1454" t="s">
        <v>31</v>
      </c>
      <c r="L1454">
        <v>-0.97532991198942987</v>
      </c>
      <c r="M1454">
        <v>38.800719294157858</v>
      </c>
      <c r="N1454" t="str">
        <f>CONCATENATE(Tabla1[[#This Row],[nombre]],Tabla1[[#This Row],[PPKK]])</f>
        <v>300 - MADRID CHAMARTÍN-VALENCIA-NORD372</v>
      </c>
    </row>
    <row r="1455" spans="1:14" hidden="1" x14ac:dyDescent="0.2">
      <c r="A1455">
        <v>1454</v>
      </c>
      <c r="B1455">
        <v>20000000232</v>
      </c>
      <c r="C1455">
        <v>20090000327</v>
      </c>
      <c r="D1455">
        <v>371</v>
      </c>
      <c r="E1455">
        <v>27</v>
      </c>
      <c r="F1455" t="s">
        <v>12</v>
      </c>
      <c r="G1455" s="1">
        <v>43553</v>
      </c>
      <c r="H1455" t="s">
        <v>13</v>
      </c>
      <c r="I1455" t="s">
        <v>14</v>
      </c>
      <c r="J1455" t="s">
        <v>19</v>
      </c>
      <c r="K1455" t="s">
        <v>31</v>
      </c>
      <c r="L1455">
        <v>-0.98282207248005193</v>
      </c>
      <c r="M1455">
        <v>38.807548713382793</v>
      </c>
      <c r="N1455" t="str">
        <f>CONCATENATE(Tabla1[[#This Row],[nombre]],Tabla1[[#This Row],[PPKK]])</f>
        <v>300 - MADRID CHAMARTÍN-VALENCIA-NORD371</v>
      </c>
    </row>
    <row r="1456" spans="1:14" hidden="1" x14ac:dyDescent="0.2">
      <c r="A1456">
        <v>1455</v>
      </c>
      <c r="B1456">
        <v>20000000092</v>
      </c>
      <c r="C1456">
        <v>20810000353</v>
      </c>
      <c r="D1456">
        <v>199</v>
      </c>
      <c r="E1456">
        <v>27</v>
      </c>
      <c r="F1456" t="s">
        <v>12</v>
      </c>
      <c r="G1456" s="1">
        <v>43553</v>
      </c>
      <c r="H1456" t="s">
        <v>13</v>
      </c>
      <c r="I1456" t="s">
        <v>14</v>
      </c>
      <c r="J1456" t="s">
        <v>19</v>
      </c>
      <c r="K1456" t="s">
        <v>31</v>
      </c>
      <c r="L1456">
        <v>-2.6547441849750251</v>
      </c>
      <c r="M1456">
        <v>39.27941814809828</v>
      </c>
      <c r="N1456" t="str">
        <f>CONCATENATE(Tabla1[[#This Row],[nombre]],Tabla1[[#This Row],[PPKK]])</f>
        <v>300 - MADRID CHAMARTÍN-VALENCIA-NORD199</v>
      </c>
    </row>
    <row r="1457" spans="1:14" hidden="1" x14ac:dyDescent="0.2">
      <c r="A1457">
        <v>1456</v>
      </c>
      <c r="B1457">
        <v>20000000292</v>
      </c>
      <c r="C1457">
        <v>20090000324</v>
      </c>
      <c r="D1457">
        <v>375</v>
      </c>
      <c r="E1457">
        <v>27</v>
      </c>
      <c r="F1457" t="s">
        <v>12</v>
      </c>
      <c r="G1457" s="1">
        <v>43553</v>
      </c>
      <c r="H1457" t="s">
        <v>13</v>
      </c>
      <c r="I1457" t="s">
        <v>14</v>
      </c>
      <c r="J1457" t="s">
        <v>19</v>
      </c>
      <c r="K1457" t="s">
        <v>31</v>
      </c>
      <c r="L1457">
        <v>-0.95863755642492199</v>
      </c>
      <c r="M1457">
        <v>38.777222940891058</v>
      </c>
      <c r="N1457" t="str">
        <f>CONCATENATE(Tabla1[[#This Row],[nombre]],Tabla1[[#This Row],[PPKK]])</f>
        <v>300 - MADRID CHAMARTÍN-VALENCIA-NORD375</v>
      </c>
    </row>
    <row r="1458" spans="1:14" hidden="1" x14ac:dyDescent="0.2">
      <c r="A1458">
        <v>1457</v>
      </c>
      <c r="B1458">
        <v>290000000488</v>
      </c>
      <c r="C1458">
        <v>290120000302</v>
      </c>
      <c r="D1458">
        <v>122</v>
      </c>
      <c r="E1458">
        <v>27</v>
      </c>
      <c r="F1458" t="s">
        <v>12</v>
      </c>
      <c r="G1458" s="1">
        <v>43553</v>
      </c>
      <c r="H1458" t="s">
        <v>13</v>
      </c>
      <c r="I1458" t="s">
        <v>14</v>
      </c>
      <c r="J1458" t="s">
        <v>19</v>
      </c>
      <c r="K1458" t="s">
        <v>96</v>
      </c>
      <c r="L1458">
        <v>-4.6891632759805466</v>
      </c>
      <c r="M1458">
        <v>36.854632971011739</v>
      </c>
      <c r="N1458" t="str">
        <f>CONCATENATE(Tabla1[[#This Row],[nombre]],Tabla1[[#This Row],[PPKK]])</f>
        <v>030 - BIF. MALAGA-A.V.-MARIA ZAMBRANO122</v>
      </c>
    </row>
    <row r="1459" spans="1:14" hidden="1" x14ac:dyDescent="0.2">
      <c r="A1459">
        <v>1458</v>
      </c>
      <c r="B1459">
        <v>150000000497</v>
      </c>
      <c r="C1459">
        <v>150030000881</v>
      </c>
      <c r="D1459">
        <v>481</v>
      </c>
      <c r="E1459">
        <v>27</v>
      </c>
      <c r="F1459" t="s">
        <v>12</v>
      </c>
      <c r="G1459" s="1">
        <v>43553</v>
      </c>
      <c r="H1459" t="s">
        <v>13</v>
      </c>
      <c r="I1459" t="s">
        <v>14</v>
      </c>
      <c r="J1459" t="s">
        <v>15</v>
      </c>
      <c r="K1459" t="s">
        <v>24</v>
      </c>
      <c r="L1459">
        <v>-7.9794279559618726</v>
      </c>
      <c r="M1459">
        <v>43.180290776856481</v>
      </c>
      <c r="N1459" t="str">
        <f>CONCATENATE(Tabla1[[#This Row],[nombre]],Tabla1[[#This Row],[PPKK]])</f>
        <v>800 - LEON-A CORUÑA481</v>
      </c>
    </row>
    <row r="1460" spans="1:14" hidden="1" x14ac:dyDescent="0.2">
      <c r="A1460">
        <v>1459</v>
      </c>
      <c r="B1460">
        <v>200000000077</v>
      </c>
      <c r="C1460">
        <v>200510000086</v>
      </c>
      <c r="D1460">
        <v>555</v>
      </c>
      <c r="E1460">
        <v>27</v>
      </c>
      <c r="F1460" t="s">
        <v>12</v>
      </c>
      <c r="G1460" s="1">
        <v>43553</v>
      </c>
      <c r="H1460" t="s">
        <v>13</v>
      </c>
      <c r="I1460" t="s">
        <v>14</v>
      </c>
      <c r="J1460" t="s">
        <v>19</v>
      </c>
      <c r="K1460" t="s">
        <v>20</v>
      </c>
      <c r="L1460">
        <v>-2.3257051549999801</v>
      </c>
      <c r="M1460">
        <v>43.000046460000078</v>
      </c>
      <c r="N1460" t="str">
        <f>CONCATENATE(Tabla1[[#This Row],[nombre]],Tabla1[[#This Row],[PPKK]])</f>
        <v>100 - MADRID-CHAMARTIN-HENDAYA555</v>
      </c>
    </row>
    <row r="1461" spans="1:14" hidden="1" x14ac:dyDescent="0.2">
      <c r="A1461">
        <v>1460</v>
      </c>
      <c r="B1461">
        <v>200000000077</v>
      </c>
      <c r="C1461">
        <v>200510000160</v>
      </c>
      <c r="D1461">
        <v>554</v>
      </c>
      <c r="E1461">
        <v>27</v>
      </c>
      <c r="F1461" t="s">
        <v>12</v>
      </c>
      <c r="G1461" s="1">
        <v>43553</v>
      </c>
      <c r="H1461" t="s">
        <v>13</v>
      </c>
      <c r="I1461" t="s">
        <v>14</v>
      </c>
      <c r="J1461" t="s">
        <v>19</v>
      </c>
      <c r="K1461" t="s">
        <v>20</v>
      </c>
      <c r="L1461">
        <v>-2.3215604759641368</v>
      </c>
      <c r="M1461">
        <v>42.991657686547398</v>
      </c>
      <c r="N1461" t="str">
        <f>CONCATENATE(Tabla1[[#This Row],[nombre]],Tabla1[[#This Row],[PPKK]])</f>
        <v>100 - MADRID-CHAMARTIN-HENDAYA554</v>
      </c>
    </row>
    <row r="1462" spans="1:14" hidden="1" x14ac:dyDescent="0.2">
      <c r="A1462">
        <v>1461</v>
      </c>
      <c r="B1462">
        <v>200000000077</v>
      </c>
      <c r="C1462">
        <v>200250000085</v>
      </c>
      <c r="D1462">
        <v>553</v>
      </c>
      <c r="E1462">
        <v>27</v>
      </c>
      <c r="F1462" t="s">
        <v>12</v>
      </c>
      <c r="G1462" s="1">
        <v>43553</v>
      </c>
      <c r="H1462" t="s">
        <v>13</v>
      </c>
      <c r="I1462" t="s">
        <v>14</v>
      </c>
      <c r="J1462" t="s">
        <v>19</v>
      </c>
      <c r="K1462" t="s">
        <v>20</v>
      </c>
      <c r="L1462">
        <v>-2.3173774027708651</v>
      </c>
      <c r="M1462">
        <v>42.983192873711637</v>
      </c>
      <c r="N1462" t="str">
        <f>CONCATENATE(Tabla1[[#This Row],[nombre]],Tabla1[[#This Row],[PPKK]])</f>
        <v>100 - MADRID-CHAMARTIN-HENDAYA553</v>
      </c>
    </row>
    <row r="1463" spans="1:14" hidden="1" x14ac:dyDescent="0.2">
      <c r="A1463">
        <v>1462</v>
      </c>
      <c r="B1463">
        <v>150000000485</v>
      </c>
      <c r="C1463">
        <v>150360001023</v>
      </c>
      <c r="D1463">
        <v>42</v>
      </c>
      <c r="E1463">
        <v>27</v>
      </c>
      <c r="F1463" t="s">
        <v>12</v>
      </c>
      <c r="G1463" s="1">
        <v>43553</v>
      </c>
      <c r="H1463" t="s">
        <v>13</v>
      </c>
      <c r="I1463" t="s">
        <v>14</v>
      </c>
      <c r="J1463" t="s">
        <v>15</v>
      </c>
      <c r="K1463" t="s">
        <v>145</v>
      </c>
      <c r="L1463">
        <v>-8.2235159382314631</v>
      </c>
      <c r="M1463">
        <v>43.493132478888349</v>
      </c>
      <c r="N1463" t="str">
        <f>CONCATENATE(Tabla1[[#This Row],[nombre]],Tabla1[[#This Row],[PPKK]])</f>
        <v>740 - FERROL-PRAVIA42</v>
      </c>
    </row>
    <row r="1464" spans="1:14" hidden="1" x14ac:dyDescent="0.2">
      <c r="A1464">
        <v>1463</v>
      </c>
      <c r="B1464">
        <v>210000000370</v>
      </c>
      <c r="C1464">
        <v>210290000006</v>
      </c>
      <c r="D1464">
        <v>64</v>
      </c>
      <c r="E1464">
        <v>27</v>
      </c>
      <c r="F1464" t="s">
        <v>12</v>
      </c>
      <c r="G1464" s="1">
        <v>43553</v>
      </c>
      <c r="H1464" t="s">
        <v>13</v>
      </c>
      <c r="I1464" t="s">
        <v>14</v>
      </c>
      <c r="J1464" t="s">
        <v>15</v>
      </c>
      <c r="K1464" t="s">
        <v>62</v>
      </c>
      <c r="L1464">
        <v>-6.6418995702655286</v>
      </c>
      <c r="M1464">
        <v>38.054035437123638</v>
      </c>
      <c r="N1464" t="str">
        <f>CONCATENATE(Tabla1[[#This Row],[nombre]],Tabla1[[#This Row],[PPKK]])</f>
        <v>512 - ZAFRA-HUELVA-CARGAS / ZAFRA-HUELVA-MERCANCÍAS64</v>
      </c>
    </row>
    <row r="1465" spans="1:14" hidden="1" x14ac:dyDescent="0.2">
      <c r="A1465">
        <v>1464</v>
      </c>
      <c r="B1465">
        <v>140000000207</v>
      </c>
      <c r="C1465">
        <v>140600000241</v>
      </c>
      <c r="D1465">
        <v>34</v>
      </c>
      <c r="E1465">
        <v>27</v>
      </c>
      <c r="F1465" t="s">
        <v>12</v>
      </c>
      <c r="G1465" s="1">
        <v>43553</v>
      </c>
      <c r="H1465" t="s">
        <v>13</v>
      </c>
      <c r="I1465" t="s">
        <v>14</v>
      </c>
      <c r="J1465" t="s">
        <v>19</v>
      </c>
      <c r="K1465" t="s">
        <v>96</v>
      </c>
      <c r="L1465">
        <v>-4.8945992999999248</v>
      </c>
      <c r="M1465">
        <v>37.592834040000071</v>
      </c>
      <c r="N1465" t="str">
        <f>CONCATENATE(Tabla1[[#This Row],[nombre]],Tabla1[[#This Row],[PPKK]])</f>
        <v>030 - BIF. MALAGA-A.V.-MARIA ZAMBRANO34</v>
      </c>
    </row>
    <row r="1466" spans="1:14" hidden="1" x14ac:dyDescent="0.2">
      <c r="A1466">
        <v>1465</v>
      </c>
      <c r="B1466">
        <v>140000000207</v>
      </c>
      <c r="C1466">
        <v>140170000243</v>
      </c>
      <c r="D1466">
        <v>27</v>
      </c>
      <c r="E1466">
        <v>27</v>
      </c>
      <c r="F1466" t="s">
        <v>12</v>
      </c>
      <c r="G1466" s="1">
        <v>43553</v>
      </c>
      <c r="H1466" t="s">
        <v>13</v>
      </c>
      <c r="I1466" t="s">
        <v>14</v>
      </c>
      <c r="J1466" t="s">
        <v>19</v>
      </c>
      <c r="K1466" t="s">
        <v>96</v>
      </c>
      <c r="L1466">
        <v>-4.9431980753140436</v>
      </c>
      <c r="M1466">
        <v>37.641733281500478</v>
      </c>
      <c r="N1466" t="str">
        <f>CONCATENATE(Tabla1[[#This Row],[nombre]],Tabla1[[#This Row],[PPKK]])</f>
        <v>030 - BIF. MALAGA-A.V.-MARIA ZAMBRANO27</v>
      </c>
    </row>
    <row r="1467" spans="1:14" hidden="1" x14ac:dyDescent="0.2">
      <c r="A1467">
        <v>1466</v>
      </c>
      <c r="B1467">
        <v>140000000207</v>
      </c>
      <c r="C1467">
        <v>140600000245</v>
      </c>
      <c r="D1467">
        <v>33</v>
      </c>
      <c r="E1467">
        <v>27</v>
      </c>
      <c r="F1467" t="s">
        <v>12</v>
      </c>
      <c r="G1467" s="1">
        <v>43553</v>
      </c>
      <c r="H1467" t="s">
        <v>13</v>
      </c>
      <c r="I1467" t="s">
        <v>14</v>
      </c>
      <c r="J1467" t="s">
        <v>19</v>
      </c>
      <c r="K1467" t="s">
        <v>96</v>
      </c>
      <c r="L1467">
        <v>-4.9001057950121556</v>
      </c>
      <c r="M1467">
        <v>37.600785072287202</v>
      </c>
      <c r="N1467" t="str">
        <f>CONCATENATE(Tabla1[[#This Row],[nombre]],Tabla1[[#This Row],[PPKK]])</f>
        <v>030 - BIF. MALAGA-A.V.-MARIA ZAMBRANO33</v>
      </c>
    </row>
    <row r="1468" spans="1:14" hidden="1" x14ac:dyDescent="0.2">
      <c r="A1468">
        <v>1467</v>
      </c>
      <c r="B1468">
        <v>60000000399</v>
      </c>
      <c r="C1468">
        <v>60830000366</v>
      </c>
      <c r="D1468">
        <v>12</v>
      </c>
      <c r="E1468">
        <v>27</v>
      </c>
      <c r="F1468" t="s">
        <v>12</v>
      </c>
      <c r="G1468" s="1">
        <v>43553</v>
      </c>
      <c r="H1468" t="s">
        <v>13</v>
      </c>
      <c r="I1468" t="s">
        <v>14</v>
      </c>
      <c r="J1468" t="s">
        <v>15</v>
      </c>
      <c r="K1468" t="s">
        <v>22</v>
      </c>
      <c r="L1468">
        <v>-6.3711515488355328</v>
      </c>
      <c r="M1468">
        <v>38.837948697735428</v>
      </c>
      <c r="N1468" t="str">
        <f>CONCATENATE(Tabla1[[#This Row],[nombre]],Tabla1[[#This Row],[PPKK]])</f>
        <v>516 - MÉRIDA-LOS ROSALES12</v>
      </c>
    </row>
    <row r="1469" spans="1:14" hidden="1" x14ac:dyDescent="0.2">
      <c r="A1469">
        <v>1468</v>
      </c>
      <c r="B1469">
        <v>410000000067</v>
      </c>
      <c r="C1469">
        <v>410950000369</v>
      </c>
      <c r="D1469">
        <v>5</v>
      </c>
      <c r="E1469">
        <v>27</v>
      </c>
      <c r="F1469" t="s">
        <v>12</v>
      </c>
      <c r="G1469" s="1">
        <v>43553</v>
      </c>
      <c r="H1469" t="s">
        <v>13</v>
      </c>
      <c r="I1469" t="s">
        <v>14</v>
      </c>
      <c r="J1469" t="s">
        <v>15</v>
      </c>
      <c r="K1469" t="s">
        <v>70</v>
      </c>
      <c r="L1469">
        <v>-5.7646374370354279</v>
      </c>
      <c r="M1469">
        <v>37.196692122463652</v>
      </c>
      <c r="N1469" t="str">
        <f>CONCATENATE(Tabla1[[#This Row],[nombre]],Tabla1[[#This Row],[PPKK]])</f>
        <v>422 - BIF. UTRERA-FUENTE DE PIEDRA5</v>
      </c>
    </row>
    <row r="1470" spans="1:14" hidden="1" x14ac:dyDescent="0.2">
      <c r="A1470">
        <v>1469</v>
      </c>
      <c r="B1470">
        <v>410000000067</v>
      </c>
      <c r="C1470">
        <v>410950000370</v>
      </c>
      <c r="D1470">
        <v>6</v>
      </c>
      <c r="E1470">
        <v>27</v>
      </c>
      <c r="F1470" t="s">
        <v>12</v>
      </c>
      <c r="G1470" s="1">
        <v>43553</v>
      </c>
      <c r="H1470" t="s">
        <v>13</v>
      </c>
      <c r="I1470" t="s">
        <v>14</v>
      </c>
      <c r="J1470" t="s">
        <v>15</v>
      </c>
      <c r="K1470" t="s">
        <v>70</v>
      </c>
      <c r="L1470">
        <v>-5.7532999459139837</v>
      </c>
      <c r="M1470">
        <v>37.197520858841251</v>
      </c>
      <c r="N1470" t="str">
        <f>CONCATENATE(Tabla1[[#This Row],[nombre]],Tabla1[[#This Row],[PPKK]])</f>
        <v>422 - BIF. UTRERA-FUENTE DE PIEDRA6</v>
      </c>
    </row>
    <row r="1471" spans="1:14" hidden="1" x14ac:dyDescent="0.2">
      <c r="A1471">
        <v>1470</v>
      </c>
      <c r="B1471">
        <v>150000000306</v>
      </c>
      <c r="C1471">
        <v>150540001043</v>
      </c>
      <c r="D1471">
        <v>9</v>
      </c>
      <c r="E1471">
        <v>27</v>
      </c>
      <c r="F1471" t="s">
        <v>12</v>
      </c>
      <c r="G1471" s="1">
        <v>43553</v>
      </c>
      <c r="H1471" t="s">
        <v>13</v>
      </c>
      <c r="I1471" t="s">
        <v>14</v>
      </c>
      <c r="J1471" t="s">
        <v>15</v>
      </c>
      <c r="K1471" t="s">
        <v>145</v>
      </c>
      <c r="L1471">
        <v>-8.1526331158524261</v>
      </c>
      <c r="M1471">
        <v>43.525265554913929</v>
      </c>
      <c r="N1471" t="str">
        <f>CONCATENATE(Tabla1[[#This Row],[nombre]],Tabla1[[#This Row],[PPKK]])</f>
        <v>740 - FERROL-PRAVIA9</v>
      </c>
    </row>
    <row r="1472" spans="1:14" hidden="1" x14ac:dyDescent="0.2">
      <c r="A1472">
        <v>1471</v>
      </c>
      <c r="B1472">
        <v>20000000260</v>
      </c>
      <c r="C1472">
        <v>20400000234</v>
      </c>
      <c r="D1472">
        <v>308</v>
      </c>
      <c r="E1472">
        <v>27</v>
      </c>
      <c r="F1472" t="s">
        <v>12</v>
      </c>
      <c r="G1472" s="1">
        <v>43553</v>
      </c>
      <c r="H1472" t="s">
        <v>13</v>
      </c>
      <c r="I1472" t="s">
        <v>14</v>
      </c>
      <c r="J1472" t="s">
        <v>19</v>
      </c>
      <c r="K1472" t="s">
        <v>31</v>
      </c>
      <c r="L1472">
        <v>-1.582474888000817</v>
      </c>
      <c r="M1472">
        <v>38.926215077574923</v>
      </c>
      <c r="N1472" t="str">
        <f>CONCATENATE(Tabla1[[#This Row],[nombre]],Tabla1[[#This Row],[PPKK]])</f>
        <v>300 - MADRID CHAMARTÍN-VALENCIA-NORD308</v>
      </c>
    </row>
    <row r="1473" spans="1:14" hidden="1" x14ac:dyDescent="0.2">
      <c r="A1473">
        <v>1472</v>
      </c>
      <c r="B1473">
        <v>130000000381</v>
      </c>
      <c r="C1473">
        <v>130660000351</v>
      </c>
      <c r="D1473">
        <v>253</v>
      </c>
      <c r="E1473">
        <v>27</v>
      </c>
      <c r="F1473" t="s">
        <v>12</v>
      </c>
      <c r="G1473" s="1">
        <v>43553</v>
      </c>
      <c r="H1473" t="s">
        <v>13</v>
      </c>
      <c r="I1473" t="s">
        <v>14</v>
      </c>
      <c r="J1473" t="s">
        <v>15</v>
      </c>
      <c r="K1473" t="s">
        <v>140</v>
      </c>
      <c r="L1473">
        <v>-3.822473008146706</v>
      </c>
      <c r="M1473">
        <v>38.960548324781819</v>
      </c>
      <c r="N1473" t="str">
        <f>CONCATENATE(Tabla1[[#This Row],[nombre]],Tabla1[[#This Row],[PPKK]])</f>
        <v>522 - MANZANARES-CIUDAD REAL253</v>
      </c>
    </row>
    <row r="1474" spans="1:14" hidden="1" x14ac:dyDescent="0.2">
      <c r="A1474">
        <v>1473</v>
      </c>
      <c r="B1474">
        <v>130000000381</v>
      </c>
      <c r="C1474">
        <v>130130000350</v>
      </c>
      <c r="D1474">
        <v>252</v>
      </c>
      <c r="E1474">
        <v>27</v>
      </c>
      <c r="F1474" t="s">
        <v>12</v>
      </c>
      <c r="G1474" s="1">
        <v>43553</v>
      </c>
      <c r="H1474" t="s">
        <v>13</v>
      </c>
      <c r="I1474" t="s">
        <v>14</v>
      </c>
      <c r="J1474" t="s">
        <v>15</v>
      </c>
      <c r="K1474" t="s">
        <v>140</v>
      </c>
      <c r="L1474">
        <v>-3.811321553304718</v>
      </c>
      <c r="M1474">
        <v>38.958306725079822</v>
      </c>
      <c r="N1474" t="str">
        <f>CONCATENATE(Tabla1[[#This Row],[nombre]],Tabla1[[#This Row],[PPKK]])</f>
        <v>522 - MANZANARES-CIUDAD REAL252</v>
      </c>
    </row>
    <row r="1475" spans="1:14" hidden="1" x14ac:dyDescent="0.2">
      <c r="A1475">
        <v>1474</v>
      </c>
      <c r="B1475">
        <v>130000000381</v>
      </c>
      <c r="C1475">
        <v>130560000352</v>
      </c>
      <c r="D1475">
        <v>254</v>
      </c>
      <c r="E1475">
        <v>27</v>
      </c>
      <c r="F1475" t="s">
        <v>12</v>
      </c>
      <c r="G1475" s="1">
        <v>43553</v>
      </c>
      <c r="H1475" t="s">
        <v>13</v>
      </c>
      <c r="I1475" t="s">
        <v>14</v>
      </c>
      <c r="J1475" t="s">
        <v>15</v>
      </c>
      <c r="K1475" t="s">
        <v>140</v>
      </c>
      <c r="L1475">
        <v>-3.8338745250911992</v>
      </c>
      <c r="M1475">
        <v>38.961946361244067</v>
      </c>
      <c r="N1475" t="str">
        <f>CONCATENATE(Tabla1[[#This Row],[nombre]],Tabla1[[#This Row],[PPKK]])</f>
        <v>522 - MANZANARES-CIUDAD REAL254</v>
      </c>
    </row>
    <row r="1476" spans="1:14" hidden="1" x14ac:dyDescent="0.2">
      <c r="A1476">
        <v>1475</v>
      </c>
      <c r="B1476">
        <v>280000002990</v>
      </c>
      <c r="C1476">
        <v>280970000270</v>
      </c>
      <c r="D1476">
        <v>81</v>
      </c>
      <c r="E1476">
        <v>27</v>
      </c>
      <c r="F1476" t="s">
        <v>12</v>
      </c>
      <c r="G1476" s="1">
        <v>43553</v>
      </c>
      <c r="H1476" t="s">
        <v>13</v>
      </c>
      <c r="I1476" t="s">
        <v>25</v>
      </c>
      <c r="J1476" t="s">
        <v>15</v>
      </c>
      <c r="K1476" t="s">
        <v>53</v>
      </c>
      <c r="L1476">
        <v>-3.6993218397366721</v>
      </c>
      <c r="M1476">
        <v>40.998574749013287</v>
      </c>
      <c r="N1476" t="str">
        <f>CONCATENATE(Tabla1[[#This Row],[nombre]],Tabla1[[#This Row],[PPKK]])</f>
        <v>102 - MADRID-CHAMARTIN-BIF. ARANDA81</v>
      </c>
    </row>
    <row r="1477" spans="1:14" hidden="1" x14ac:dyDescent="0.2">
      <c r="A1477">
        <v>1476</v>
      </c>
      <c r="B1477">
        <v>330000002169</v>
      </c>
      <c r="C1477">
        <v>330340000080</v>
      </c>
      <c r="D1477">
        <v>218</v>
      </c>
      <c r="E1477">
        <v>27</v>
      </c>
      <c r="F1477" t="s">
        <v>12</v>
      </c>
      <c r="G1477" s="1">
        <v>43553</v>
      </c>
      <c r="H1477" t="s">
        <v>13</v>
      </c>
      <c r="I1477" t="s">
        <v>14</v>
      </c>
      <c r="J1477" t="s">
        <v>15</v>
      </c>
      <c r="K1477" t="s">
        <v>145</v>
      </c>
      <c r="L1477">
        <v>-6.4700664109989949</v>
      </c>
      <c r="M1477">
        <v>43.53770517323165</v>
      </c>
      <c r="N1477" t="str">
        <f>CONCATENATE(Tabla1[[#This Row],[nombre]],Tabla1[[#This Row],[PPKK]])</f>
        <v>740 - FERROL-PRAVIA218</v>
      </c>
    </row>
    <row r="1478" spans="1:14" hidden="1" x14ac:dyDescent="0.2">
      <c r="A1478">
        <v>1477</v>
      </c>
      <c r="B1478">
        <v>230000000143</v>
      </c>
      <c r="C1478">
        <v>230170000073</v>
      </c>
      <c r="D1478">
        <v>84</v>
      </c>
      <c r="E1478">
        <v>27</v>
      </c>
      <c r="F1478" t="s">
        <v>12</v>
      </c>
      <c r="G1478" s="1">
        <v>43553</v>
      </c>
      <c r="H1478" t="s">
        <v>13</v>
      </c>
      <c r="I1478" t="s">
        <v>14</v>
      </c>
      <c r="J1478" t="s">
        <v>15</v>
      </c>
      <c r="K1478" t="s">
        <v>44</v>
      </c>
      <c r="L1478">
        <v>-3.1832108807837289</v>
      </c>
      <c r="M1478">
        <v>37.704977836810507</v>
      </c>
      <c r="N1478" t="str">
        <f>CONCATENATE(Tabla1[[#This Row],[nombre]],Tabla1[[#This Row],[PPKK]])</f>
        <v>410 - LINARES BAEZA-ALMERIA84</v>
      </c>
    </row>
    <row r="1479" spans="1:14" hidden="1" x14ac:dyDescent="0.2">
      <c r="A1479">
        <v>1478</v>
      </c>
      <c r="B1479">
        <v>360000000921</v>
      </c>
      <c r="C1479">
        <v>360520000654</v>
      </c>
      <c r="D1479">
        <v>65</v>
      </c>
      <c r="E1479">
        <v>27</v>
      </c>
      <c r="F1479" t="s">
        <v>12</v>
      </c>
      <c r="G1479" s="1">
        <v>43553</v>
      </c>
      <c r="H1479" t="s">
        <v>13</v>
      </c>
      <c r="I1479" t="s">
        <v>14</v>
      </c>
      <c r="J1479" t="s">
        <v>19</v>
      </c>
      <c r="K1479" t="s">
        <v>84</v>
      </c>
      <c r="L1479">
        <v>-8.3373840940985069</v>
      </c>
      <c r="M1479">
        <v>42.760385525572943</v>
      </c>
      <c r="N1479" t="str">
        <f>CONCATENATE(Tabla1[[#This Row],[nombre]],Tabla1[[#This Row],[PPKK]])</f>
        <v>082 - BIF. COTO DA TORRE - BIF. A GRANDEIRA AG. KM. 85,065</v>
      </c>
    </row>
    <row r="1480" spans="1:14" hidden="1" x14ac:dyDescent="0.2">
      <c r="A1480">
        <v>1479</v>
      </c>
      <c r="B1480">
        <v>220000000231</v>
      </c>
      <c r="C1480">
        <v>229040001185</v>
      </c>
      <c r="D1480">
        <v>13</v>
      </c>
      <c r="E1480">
        <v>27</v>
      </c>
      <c r="F1480" t="s">
        <v>12</v>
      </c>
      <c r="G1480" s="1">
        <v>43553</v>
      </c>
      <c r="H1480" t="s">
        <v>13</v>
      </c>
      <c r="I1480" t="s">
        <v>14</v>
      </c>
      <c r="J1480" t="s">
        <v>15</v>
      </c>
      <c r="K1480" t="s">
        <v>81</v>
      </c>
      <c r="L1480">
        <v>-0.50880754632926906</v>
      </c>
      <c r="M1480">
        <v>42.183509557721443</v>
      </c>
      <c r="N1480" t="str">
        <f>CONCATENATE(Tabla1[[#This Row],[nombre]],Tabla1[[#This Row],[PPKK]])</f>
        <v>204 - BIF. CANFRANC-CANFRANC13</v>
      </c>
    </row>
    <row r="1481" spans="1:14" x14ac:dyDescent="0.2">
      <c r="A1481">
        <v>1480</v>
      </c>
      <c r="B1481" s="2">
        <v>330000001003</v>
      </c>
      <c r="C1481" s="2">
        <v>330350000056</v>
      </c>
      <c r="D1481">
        <v>146</v>
      </c>
      <c r="E1481">
        <v>27</v>
      </c>
      <c r="F1481" t="s">
        <v>12</v>
      </c>
      <c r="G1481" s="1">
        <v>43553</v>
      </c>
      <c r="H1481" t="s">
        <v>13</v>
      </c>
      <c r="I1481" t="s">
        <v>14</v>
      </c>
      <c r="J1481" t="s">
        <v>19</v>
      </c>
      <c r="K1481" t="s">
        <v>64</v>
      </c>
      <c r="L1481">
        <v>-5.8075335795449003</v>
      </c>
      <c r="M1481">
        <v>43.414403661588068</v>
      </c>
      <c r="N1481" t="str">
        <f>CONCATENATE(Tabla1[[#This Row],[nombre]],Tabla1[[#This Row],[PPKK]])</f>
        <v>130 - VENTA DE BAÑOS-GIJON-CERCANIAS146</v>
      </c>
    </row>
    <row r="1482" spans="1:14" x14ac:dyDescent="0.2">
      <c r="A1482">
        <v>1481</v>
      </c>
      <c r="B1482" s="2">
        <v>330000001003</v>
      </c>
      <c r="C1482" s="2">
        <v>330350000596</v>
      </c>
      <c r="D1482">
        <v>147</v>
      </c>
      <c r="E1482">
        <v>27</v>
      </c>
      <c r="F1482" t="s">
        <v>12</v>
      </c>
      <c r="G1482" s="1">
        <v>43553</v>
      </c>
      <c r="H1482" t="s">
        <v>13</v>
      </c>
      <c r="I1482" t="s">
        <v>14</v>
      </c>
      <c r="J1482" t="s">
        <v>19</v>
      </c>
      <c r="K1482" t="s">
        <v>64</v>
      </c>
      <c r="L1482">
        <v>-5.8059678407610589</v>
      </c>
      <c r="M1482">
        <v>43.423280900033902</v>
      </c>
      <c r="N1482" t="str">
        <f>CONCATENATE(Tabla1[[#This Row],[nombre]],Tabla1[[#This Row],[PPKK]])</f>
        <v>130 - VENTA DE BAÑOS-GIJON-CERCANIAS147</v>
      </c>
    </row>
    <row r="1483" spans="1:14" hidden="1" x14ac:dyDescent="0.2">
      <c r="A1483">
        <v>1482</v>
      </c>
      <c r="B1483">
        <v>320000001130</v>
      </c>
      <c r="C1483">
        <v>320190000404</v>
      </c>
      <c r="D1483">
        <v>19</v>
      </c>
      <c r="E1483">
        <v>27</v>
      </c>
      <c r="F1483" t="s">
        <v>12</v>
      </c>
      <c r="G1483" s="1">
        <v>43553</v>
      </c>
      <c r="H1483" t="s">
        <v>13</v>
      </c>
      <c r="I1483" t="s">
        <v>14</v>
      </c>
      <c r="J1483" t="s">
        <v>19</v>
      </c>
      <c r="K1483" t="s">
        <v>84</v>
      </c>
      <c r="L1483">
        <v>-8.0563506678935397</v>
      </c>
      <c r="M1483">
        <v>42.446137603024162</v>
      </c>
      <c r="N1483" t="str">
        <f>CONCATENATE(Tabla1[[#This Row],[nombre]],Tabla1[[#This Row],[PPKK]])</f>
        <v>082 - BIF. COTO DA TORRE - BIF. A GRANDEIRA AG. KM. 85,019</v>
      </c>
    </row>
    <row r="1484" spans="1:14" hidden="1" x14ac:dyDescent="0.2">
      <c r="A1484">
        <v>1483</v>
      </c>
      <c r="B1484">
        <v>320000001130</v>
      </c>
      <c r="C1484">
        <v>320190000413</v>
      </c>
      <c r="D1484">
        <v>20</v>
      </c>
      <c r="E1484">
        <v>27</v>
      </c>
      <c r="F1484" t="s">
        <v>12</v>
      </c>
      <c r="G1484" s="1">
        <v>43553</v>
      </c>
      <c r="H1484" t="s">
        <v>13</v>
      </c>
      <c r="I1484" t="s">
        <v>14</v>
      </c>
      <c r="J1484" t="s">
        <v>19</v>
      </c>
      <c r="K1484" t="s">
        <v>84</v>
      </c>
      <c r="L1484">
        <v>-8.0640832823753374</v>
      </c>
      <c r="M1484">
        <v>42.453192922388247</v>
      </c>
      <c r="N1484" t="str">
        <f>CONCATENATE(Tabla1[[#This Row],[nombre]],Tabla1[[#This Row],[PPKK]])</f>
        <v>082 - BIF. COTO DA TORRE - BIF. A GRANDEIRA AG. KM. 85,020</v>
      </c>
    </row>
    <row r="1485" spans="1:14" hidden="1" x14ac:dyDescent="0.2">
      <c r="A1485">
        <v>1484</v>
      </c>
      <c r="B1485">
        <v>20000000246</v>
      </c>
      <c r="C1485">
        <v>20810000356</v>
      </c>
      <c r="D1485">
        <v>205</v>
      </c>
      <c r="E1485">
        <v>27</v>
      </c>
      <c r="F1485" t="s">
        <v>12</v>
      </c>
      <c r="G1485" s="1">
        <v>43553</v>
      </c>
      <c r="H1485" t="s">
        <v>13</v>
      </c>
      <c r="I1485" t="s">
        <v>14</v>
      </c>
      <c r="J1485" t="s">
        <v>19</v>
      </c>
      <c r="K1485" t="s">
        <v>31</v>
      </c>
      <c r="L1485">
        <v>-2.590374718999954</v>
      </c>
      <c r="M1485">
        <v>39.26108561500007</v>
      </c>
      <c r="N1485" t="str">
        <f>CONCATENATE(Tabla1[[#This Row],[nombre]],Tabla1[[#This Row],[PPKK]])</f>
        <v>300 - MADRID CHAMARTÍN-VALENCIA-NORD205</v>
      </c>
    </row>
    <row r="1486" spans="1:14" hidden="1" x14ac:dyDescent="0.2">
      <c r="A1486">
        <v>1485</v>
      </c>
      <c r="B1486">
        <v>270000000044</v>
      </c>
      <c r="C1486">
        <v>270500000309</v>
      </c>
      <c r="D1486">
        <v>319</v>
      </c>
      <c r="E1486">
        <v>27</v>
      </c>
      <c r="F1486" t="s">
        <v>12</v>
      </c>
      <c r="G1486" s="1">
        <v>43553</v>
      </c>
      <c r="H1486" t="s">
        <v>13</v>
      </c>
      <c r="I1486" t="s">
        <v>14</v>
      </c>
      <c r="J1486" t="s">
        <v>15</v>
      </c>
      <c r="K1486" t="s">
        <v>24</v>
      </c>
      <c r="L1486">
        <v>-7.1991909832323424</v>
      </c>
      <c r="M1486">
        <v>42.394201580466799</v>
      </c>
      <c r="N1486" t="str">
        <f>CONCATENATE(Tabla1[[#This Row],[nombre]],Tabla1[[#This Row],[PPKK]])</f>
        <v>800 - LEON-A CORUÑA319</v>
      </c>
    </row>
    <row r="1487" spans="1:14" hidden="1" x14ac:dyDescent="0.2">
      <c r="A1487">
        <v>1486</v>
      </c>
      <c r="B1487">
        <v>80000000152</v>
      </c>
      <c r="C1487">
        <v>82240001233</v>
      </c>
      <c r="D1487">
        <v>47</v>
      </c>
      <c r="E1487">
        <v>27</v>
      </c>
      <c r="F1487" t="s">
        <v>12</v>
      </c>
      <c r="G1487" s="1">
        <v>43553</v>
      </c>
      <c r="H1487" t="s">
        <v>13</v>
      </c>
      <c r="I1487" t="s">
        <v>14</v>
      </c>
      <c r="J1487" t="s">
        <v>15</v>
      </c>
      <c r="K1487" t="s">
        <v>45</v>
      </c>
      <c r="L1487">
        <v>2.248861804000057</v>
      </c>
      <c r="M1487">
        <v>41.756369952000057</v>
      </c>
      <c r="N1487" t="str">
        <f>CONCATENATE(Tabla1[[#This Row],[nombre]],Tabla1[[#This Row],[PPKK]])</f>
        <v>222 - MONTCADA-BIFURCA-LA TOUR DE CAROL47</v>
      </c>
    </row>
    <row r="1488" spans="1:14" hidden="1" x14ac:dyDescent="0.2">
      <c r="A1488">
        <v>1487</v>
      </c>
      <c r="B1488">
        <v>230000000141</v>
      </c>
      <c r="C1488">
        <v>230960000026</v>
      </c>
      <c r="D1488">
        <v>349</v>
      </c>
      <c r="E1488">
        <v>27</v>
      </c>
      <c r="F1488" t="s">
        <v>12</v>
      </c>
      <c r="G1488" s="1">
        <v>43553</v>
      </c>
      <c r="H1488" t="s">
        <v>13</v>
      </c>
      <c r="I1488" t="s">
        <v>14</v>
      </c>
      <c r="J1488" t="s">
        <v>15</v>
      </c>
      <c r="K1488" t="s">
        <v>48</v>
      </c>
      <c r="L1488">
        <v>-3.9150925051215881</v>
      </c>
      <c r="M1488">
        <v>38.002318450502749</v>
      </c>
      <c r="N1488" t="str">
        <f>CONCATENATE(Tabla1[[#This Row],[nombre]],Tabla1[[#This Row],[PPKK]])</f>
        <v>400 - ALCAZAR SAN JUAN-CADIZ349</v>
      </c>
    </row>
    <row r="1489" spans="1:14" x14ac:dyDescent="0.2">
      <c r="A1489">
        <v>1488</v>
      </c>
      <c r="B1489" s="2">
        <v>340000000402</v>
      </c>
      <c r="C1489" s="2">
        <v>341200000298</v>
      </c>
      <c r="D1489">
        <v>293</v>
      </c>
      <c r="E1489">
        <v>27</v>
      </c>
      <c r="F1489" t="s">
        <v>12</v>
      </c>
      <c r="G1489" s="1">
        <v>43553</v>
      </c>
      <c r="H1489" t="s">
        <v>13</v>
      </c>
      <c r="I1489" t="s">
        <v>14</v>
      </c>
      <c r="J1489" t="s">
        <v>19</v>
      </c>
      <c r="K1489" t="s">
        <v>64</v>
      </c>
      <c r="L1489">
        <v>-4.5108183443708123</v>
      </c>
      <c r="M1489">
        <v>41.98304332355869</v>
      </c>
      <c r="N1489" t="str">
        <f>CONCATENATE(Tabla1[[#This Row],[nombre]],Tabla1[[#This Row],[PPKK]])</f>
        <v>130 - VENTA DE BAÑOS-GIJON-CERCANIAS293</v>
      </c>
    </row>
    <row r="1490" spans="1:14" hidden="1" x14ac:dyDescent="0.2">
      <c r="A1490">
        <v>1489</v>
      </c>
      <c r="B1490">
        <v>200000000294</v>
      </c>
      <c r="C1490">
        <v>200710000073</v>
      </c>
      <c r="D1490">
        <v>594</v>
      </c>
      <c r="E1490">
        <v>27</v>
      </c>
      <c r="F1490" t="s">
        <v>12</v>
      </c>
      <c r="G1490" s="1">
        <v>43553</v>
      </c>
      <c r="H1490" t="s">
        <v>13</v>
      </c>
      <c r="I1490" t="s">
        <v>14</v>
      </c>
      <c r="J1490" t="s">
        <v>19</v>
      </c>
      <c r="K1490" t="s">
        <v>20</v>
      </c>
      <c r="L1490">
        <v>-2.0917915829999738</v>
      </c>
      <c r="M1490">
        <v>43.113934983000043</v>
      </c>
      <c r="N1490" t="str">
        <f>CONCATENATE(Tabla1[[#This Row],[nombre]],Tabla1[[#This Row],[PPKK]])</f>
        <v>100 - MADRID-CHAMARTIN-HENDAYA594</v>
      </c>
    </row>
    <row r="1491" spans="1:14" hidden="1" x14ac:dyDescent="0.2">
      <c r="A1491">
        <v>1490</v>
      </c>
      <c r="B1491">
        <v>90000000704</v>
      </c>
      <c r="C1491">
        <v>340050000125</v>
      </c>
      <c r="D1491">
        <v>377</v>
      </c>
      <c r="E1491">
        <v>27</v>
      </c>
      <c r="F1491" t="s">
        <v>12</v>
      </c>
      <c r="G1491" s="1">
        <v>43553</v>
      </c>
      <c r="H1491" t="s">
        <v>13</v>
      </c>
      <c r="I1491" t="s">
        <v>14</v>
      </c>
      <c r="J1491" t="s">
        <v>15</v>
      </c>
      <c r="K1491" t="s">
        <v>58</v>
      </c>
      <c r="L1491">
        <v>-4.3039974620151389</v>
      </c>
      <c r="M1491">
        <v>42.660652692569514</v>
      </c>
      <c r="N1491" t="str">
        <f>CONCATENATE(Tabla1[[#This Row],[nombre]],Tabla1[[#This Row],[PPKK]])</f>
        <v>160 - PALENCIA-SANTANDER377</v>
      </c>
    </row>
    <row r="1492" spans="1:14" hidden="1" x14ac:dyDescent="0.2">
      <c r="A1492">
        <v>1491</v>
      </c>
      <c r="B1492">
        <v>20000000002</v>
      </c>
      <c r="C1492">
        <v>20250000332</v>
      </c>
      <c r="D1492">
        <v>423</v>
      </c>
      <c r="E1492">
        <v>27</v>
      </c>
      <c r="F1492" t="s">
        <v>12</v>
      </c>
      <c r="G1492" s="1">
        <v>43553</v>
      </c>
      <c r="H1492" t="s">
        <v>13</v>
      </c>
      <c r="I1492" t="s">
        <v>14</v>
      </c>
      <c r="J1492" t="s">
        <v>19</v>
      </c>
      <c r="K1492" t="s">
        <v>42</v>
      </c>
      <c r="L1492">
        <v>-0.93056985999993458</v>
      </c>
      <c r="M1492">
        <v>38.687436690000027</v>
      </c>
      <c r="N1492" t="str">
        <f>CONCATENATE(Tabla1[[#This Row],[nombre]],Tabla1[[#This Row],[PPKK]])</f>
        <v>042 - BIF. ALBACETE - ALACANT-TERMINAL423</v>
      </c>
    </row>
    <row r="1493" spans="1:14" hidden="1" x14ac:dyDescent="0.2">
      <c r="A1493">
        <v>1492</v>
      </c>
      <c r="B1493">
        <v>20000000092</v>
      </c>
      <c r="C1493">
        <v>20810000355</v>
      </c>
      <c r="D1493">
        <v>197</v>
      </c>
      <c r="E1493">
        <v>27</v>
      </c>
      <c r="F1493" t="s">
        <v>12</v>
      </c>
      <c r="G1493" s="1">
        <v>43553</v>
      </c>
      <c r="H1493" t="s">
        <v>13</v>
      </c>
      <c r="I1493" t="s">
        <v>14</v>
      </c>
      <c r="J1493" t="s">
        <v>19</v>
      </c>
      <c r="K1493" t="s">
        <v>31</v>
      </c>
      <c r="L1493">
        <v>-2.6782007489999269</v>
      </c>
      <c r="M1493">
        <v>39.281776645000043</v>
      </c>
      <c r="N1493" t="str">
        <f>CONCATENATE(Tabla1[[#This Row],[nombre]],Tabla1[[#This Row],[PPKK]])</f>
        <v>300 - MADRID CHAMARTÍN-VALENCIA-NORD197</v>
      </c>
    </row>
    <row r="1494" spans="1:14" hidden="1" x14ac:dyDescent="0.2">
      <c r="A1494">
        <v>1493</v>
      </c>
      <c r="B1494">
        <v>140000000355</v>
      </c>
      <c r="C1494">
        <v>140210000026</v>
      </c>
      <c r="D1494">
        <v>354</v>
      </c>
      <c r="E1494">
        <v>27</v>
      </c>
      <c r="F1494" t="s">
        <v>12</v>
      </c>
      <c r="G1494" s="1">
        <v>43553</v>
      </c>
      <c r="H1494" t="s">
        <v>13</v>
      </c>
      <c r="I1494" t="s">
        <v>14</v>
      </c>
      <c r="J1494" t="s">
        <v>19</v>
      </c>
      <c r="K1494" t="s">
        <v>28</v>
      </c>
      <c r="L1494">
        <v>-4.8985170243938239</v>
      </c>
      <c r="M1494">
        <v>37.852814192992227</v>
      </c>
      <c r="N1494" t="str">
        <f>CONCATENATE(Tabla1[[#This Row],[nombre]],Tabla1[[#This Row],[PPKK]])</f>
        <v>010 - PTA. DE ATOCHA-SEVILLA-S. JUSTA354</v>
      </c>
    </row>
    <row r="1495" spans="1:14" hidden="1" x14ac:dyDescent="0.2">
      <c r="A1495">
        <v>1494</v>
      </c>
      <c r="B1495">
        <v>140000000355</v>
      </c>
      <c r="C1495">
        <v>140210000023</v>
      </c>
      <c r="D1495">
        <v>356</v>
      </c>
      <c r="E1495">
        <v>27</v>
      </c>
      <c r="F1495" t="s">
        <v>12</v>
      </c>
      <c r="G1495" s="1">
        <v>43553</v>
      </c>
      <c r="H1495" t="s">
        <v>13</v>
      </c>
      <c r="I1495" t="s">
        <v>14</v>
      </c>
      <c r="J1495" t="s">
        <v>19</v>
      </c>
      <c r="K1495" t="s">
        <v>28</v>
      </c>
      <c r="L1495">
        <v>-4.9197261231019329</v>
      </c>
      <c r="M1495">
        <v>37.846344624015281</v>
      </c>
      <c r="N1495" t="str">
        <f>CONCATENATE(Tabla1[[#This Row],[nombre]],Tabla1[[#This Row],[PPKK]])</f>
        <v>010 - PTA. DE ATOCHA-SEVILLA-S. JUSTA356</v>
      </c>
    </row>
    <row r="1496" spans="1:14" hidden="1" x14ac:dyDescent="0.2">
      <c r="A1496">
        <v>1495</v>
      </c>
      <c r="B1496">
        <v>180000000183</v>
      </c>
      <c r="C1496">
        <v>189090000089</v>
      </c>
      <c r="D1496">
        <v>2</v>
      </c>
      <c r="E1496">
        <v>27</v>
      </c>
      <c r="F1496" t="s">
        <v>12</v>
      </c>
      <c r="G1496" s="1">
        <v>43553</v>
      </c>
      <c r="H1496" t="s">
        <v>13</v>
      </c>
      <c r="I1496" t="s">
        <v>14</v>
      </c>
      <c r="J1496" t="s">
        <v>15</v>
      </c>
      <c r="K1496" t="s">
        <v>41</v>
      </c>
      <c r="L1496">
        <v>-3.32155924457739</v>
      </c>
      <c r="M1496">
        <v>37.416853324346</v>
      </c>
      <c r="N1496" t="str">
        <f>CONCATENATE(Tabla1[[#This Row],[nombre]],Tabla1[[#This Row],[PPKK]])</f>
        <v>416 - MOREDA-GRANADA2</v>
      </c>
    </row>
    <row r="1497" spans="1:14" hidden="1" x14ac:dyDescent="0.2">
      <c r="A1497">
        <v>1496</v>
      </c>
      <c r="B1497">
        <v>230000000277</v>
      </c>
      <c r="C1497">
        <v>230050000023</v>
      </c>
      <c r="D1497">
        <v>357</v>
      </c>
      <c r="E1497">
        <v>27</v>
      </c>
      <c r="F1497" t="s">
        <v>12</v>
      </c>
      <c r="G1497" s="1">
        <v>43553</v>
      </c>
      <c r="H1497" t="s">
        <v>13</v>
      </c>
      <c r="I1497" t="s">
        <v>14</v>
      </c>
      <c r="J1497" t="s">
        <v>15</v>
      </c>
      <c r="K1497" t="s">
        <v>48</v>
      </c>
      <c r="L1497">
        <v>-4.0016277269953369</v>
      </c>
      <c r="M1497">
        <v>38.01581772702756</v>
      </c>
      <c r="N1497" t="str">
        <f>CONCATENATE(Tabla1[[#This Row],[nombre]],Tabla1[[#This Row],[PPKK]])</f>
        <v>400 - ALCAZAR SAN JUAN-CADIZ357</v>
      </c>
    </row>
    <row r="1498" spans="1:14" hidden="1" x14ac:dyDescent="0.2">
      <c r="A1498">
        <v>1497</v>
      </c>
      <c r="B1498">
        <v>340000000207</v>
      </c>
      <c r="C1498">
        <v>341300000237</v>
      </c>
      <c r="D1498">
        <v>323</v>
      </c>
      <c r="E1498">
        <v>27</v>
      </c>
      <c r="F1498" t="s">
        <v>12</v>
      </c>
      <c r="G1498" s="1">
        <v>43553</v>
      </c>
      <c r="H1498" t="s">
        <v>13</v>
      </c>
      <c r="I1498" t="s">
        <v>14</v>
      </c>
      <c r="J1498" t="s">
        <v>15</v>
      </c>
      <c r="K1498" t="s">
        <v>58</v>
      </c>
      <c r="L1498">
        <v>-4.4375344575757687</v>
      </c>
      <c r="M1498">
        <v>42.20932306241928</v>
      </c>
      <c r="N1498" t="str">
        <f>CONCATENATE(Tabla1[[#This Row],[nombre]],Tabla1[[#This Row],[PPKK]])</f>
        <v>160 - PALENCIA-SANTANDER323</v>
      </c>
    </row>
    <row r="1499" spans="1:14" hidden="1" x14ac:dyDescent="0.2">
      <c r="A1499">
        <v>1498</v>
      </c>
      <c r="B1499">
        <v>60000000555</v>
      </c>
      <c r="C1499">
        <v>61220000187</v>
      </c>
      <c r="D1499">
        <v>59</v>
      </c>
      <c r="E1499">
        <v>27</v>
      </c>
      <c r="F1499" t="s">
        <v>12</v>
      </c>
      <c r="G1499" s="1">
        <v>43553</v>
      </c>
      <c r="H1499" t="s">
        <v>13</v>
      </c>
      <c r="I1499" t="s">
        <v>14</v>
      </c>
      <c r="J1499" t="s">
        <v>15</v>
      </c>
      <c r="K1499" t="s">
        <v>22</v>
      </c>
      <c r="L1499">
        <v>-6.3621145209999668</v>
      </c>
      <c r="M1499">
        <v>38.43275170000004</v>
      </c>
      <c r="N1499" t="str">
        <f>CONCATENATE(Tabla1[[#This Row],[nombre]],Tabla1[[#This Row],[PPKK]])</f>
        <v>516 - MÉRIDA-LOS ROSALES59</v>
      </c>
    </row>
    <row r="1500" spans="1:14" hidden="1" x14ac:dyDescent="0.2">
      <c r="A1500">
        <v>1499</v>
      </c>
      <c r="B1500">
        <v>410000000231</v>
      </c>
      <c r="C1500">
        <v>410600000353</v>
      </c>
      <c r="D1500">
        <v>38</v>
      </c>
      <c r="E1500">
        <v>27</v>
      </c>
      <c r="F1500" t="s">
        <v>12</v>
      </c>
      <c r="G1500" s="1">
        <v>43553</v>
      </c>
      <c r="H1500" t="s">
        <v>13</v>
      </c>
      <c r="I1500" t="s">
        <v>14</v>
      </c>
      <c r="J1500" t="s">
        <v>15</v>
      </c>
      <c r="K1500" t="s">
        <v>70</v>
      </c>
      <c r="L1500">
        <v>-5.4486125640643532</v>
      </c>
      <c r="M1500">
        <v>37.32568262414928</v>
      </c>
      <c r="N1500" t="str">
        <f>CONCATENATE(Tabla1[[#This Row],[nombre]],Tabla1[[#This Row],[PPKK]])</f>
        <v>422 - BIF. UTRERA-FUENTE DE PIEDRA38</v>
      </c>
    </row>
    <row r="1501" spans="1:14" hidden="1" x14ac:dyDescent="0.2">
      <c r="A1501">
        <v>1500</v>
      </c>
      <c r="B1501">
        <v>100000000078</v>
      </c>
      <c r="C1501">
        <v>101480000102</v>
      </c>
      <c r="D1501">
        <v>15</v>
      </c>
      <c r="E1501">
        <v>27</v>
      </c>
      <c r="F1501" t="s">
        <v>12</v>
      </c>
      <c r="G1501" s="1">
        <v>43553</v>
      </c>
      <c r="H1501" t="s">
        <v>13</v>
      </c>
      <c r="I1501" t="s">
        <v>14</v>
      </c>
      <c r="J1501" t="s">
        <v>15</v>
      </c>
      <c r="K1501" t="s">
        <v>141</v>
      </c>
      <c r="L1501">
        <v>-6.1116364732600212</v>
      </c>
      <c r="M1501">
        <v>40.010286737371374</v>
      </c>
      <c r="N1501" t="str">
        <f>CONCATENATE(Tabla1[[#This Row],[nombre]],Tabla1[[#This Row],[PPKK]])</f>
        <v>530 - MONFRAGÜE-PLASENCIA15</v>
      </c>
    </row>
    <row r="1502" spans="1:14" hidden="1" x14ac:dyDescent="0.2">
      <c r="A1502">
        <v>1501</v>
      </c>
      <c r="B1502">
        <v>20000000270</v>
      </c>
      <c r="C1502">
        <v>20480000362</v>
      </c>
      <c r="D1502">
        <v>229</v>
      </c>
      <c r="E1502">
        <v>27</v>
      </c>
      <c r="F1502" t="s">
        <v>12</v>
      </c>
      <c r="G1502" s="1">
        <v>43553</v>
      </c>
      <c r="H1502" t="s">
        <v>13</v>
      </c>
      <c r="I1502" t="s">
        <v>14</v>
      </c>
      <c r="J1502" t="s">
        <v>19</v>
      </c>
      <c r="K1502" t="s">
        <v>31</v>
      </c>
      <c r="L1502">
        <v>-2.315584199249122</v>
      </c>
      <c r="M1502">
        <v>39.234862245560599</v>
      </c>
      <c r="N1502" t="str">
        <f>CONCATENATE(Tabla1[[#This Row],[nombre]],Tabla1[[#This Row],[PPKK]])</f>
        <v>300 - MADRID CHAMARTÍN-VALENCIA-NORD229</v>
      </c>
    </row>
    <row r="1503" spans="1:14" hidden="1" x14ac:dyDescent="0.2">
      <c r="A1503">
        <v>1502</v>
      </c>
      <c r="B1503">
        <v>300000000328</v>
      </c>
      <c r="C1503">
        <v>300130000166</v>
      </c>
      <c r="D1503">
        <v>391</v>
      </c>
      <c r="E1503">
        <v>27</v>
      </c>
      <c r="F1503" t="s">
        <v>12</v>
      </c>
      <c r="G1503" s="1">
        <v>43553</v>
      </c>
      <c r="H1503" t="s">
        <v>13</v>
      </c>
      <c r="I1503" t="s">
        <v>14</v>
      </c>
      <c r="J1503" t="s">
        <v>15</v>
      </c>
      <c r="K1503" t="s">
        <v>43</v>
      </c>
      <c r="L1503">
        <v>-1.613472785999932</v>
      </c>
      <c r="M1503">
        <v>38.275593772000043</v>
      </c>
      <c r="N1503" t="str">
        <f>CONCATENATE(Tabla1[[#This Row],[nombre]],Tabla1[[#This Row],[PPKK]])</f>
        <v>320 - CHINCHILLA MONTEAR.AG.KM.298,4-CARTAGENA391</v>
      </c>
    </row>
    <row r="1504" spans="1:14" hidden="1" x14ac:dyDescent="0.2">
      <c r="A1504">
        <v>1503</v>
      </c>
      <c r="B1504">
        <v>260000000217</v>
      </c>
      <c r="C1504">
        <v>260080002077</v>
      </c>
      <c r="D1504">
        <v>19</v>
      </c>
      <c r="E1504">
        <v>27</v>
      </c>
      <c r="F1504" t="s">
        <v>12</v>
      </c>
      <c r="G1504" s="1">
        <v>43553</v>
      </c>
      <c r="H1504" t="s">
        <v>13</v>
      </c>
      <c r="I1504" t="s">
        <v>14</v>
      </c>
      <c r="J1504" t="s">
        <v>15</v>
      </c>
      <c r="K1504" t="s">
        <v>73</v>
      </c>
      <c r="L1504">
        <v>-1.885351431184414</v>
      </c>
      <c r="M1504">
        <v>42.255473114690567</v>
      </c>
      <c r="N1504" t="str">
        <f>CONCATENATE(Tabla1[[#This Row],[nombre]],Tabla1[[#This Row],[PPKK]])</f>
        <v>700 - INT. ABANDO IND. PRIETO-CASETAS19</v>
      </c>
    </row>
    <row r="1505" spans="1:14" hidden="1" x14ac:dyDescent="0.2">
      <c r="A1505">
        <v>1504</v>
      </c>
      <c r="B1505">
        <v>260000000217</v>
      </c>
      <c r="C1505">
        <v>261250002082</v>
      </c>
      <c r="D1505">
        <v>18</v>
      </c>
      <c r="E1505">
        <v>27</v>
      </c>
      <c r="F1505" t="s">
        <v>12</v>
      </c>
      <c r="G1505" s="1">
        <v>43553</v>
      </c>
      <c r="H1505" t="s">
        <v>13</v>
      </c>
      <c r="I1505" t="s">
        <v>14</v>
      </c>
      <c r="J1505" t="s">
        <v>15</v>
      </c>
      <c r="K1505" t="s">
        <v>73</v>
      </c>
      <c r="L1505">
        <v>-1.8758933404748599</v>
      </c>
      <c r="M1505">
        <v>42.24984138520135</v>
      </c>
      <c r="N1505" t="str">
        <f>CONCATENATE(Tabla1[[#This Row],[nombre]],Tabla1[[#This Row],[PPKK]])</f>
        <v>700 - INT. ABANDO IND. PRIETO-CASETAS18</v>
      </c>
    </row>
    <row r="1506" spans="1:14" hidden="1" x14ac:dyDescent="0.2">
      <c r="A1506">
        <v>1505</v>
      </c>
      <c r="B1506">
        <v>20000000014</v>
      </c>
      <c r="C1506">
        <v>20370000138</v>
      </c>
      <c r="D1506">
        <v>373</v>
      </c>
      <c r="E1506">
        <v>27</v>
      </c>
      <c r="F1506" t="s">
        <v>12</v>
      </c>
      <c r="G1506" s="1">
        <v>43553</v>
      </c>
      <c r="H1506" t="s">
        <v>13</v>
      </c>
      <c r="I1506" t="s">
        <v>14</v>
      </c>
      <c r="J1506" t="s">
        <v>15</v>
      </c>
      <c r="K1506" t="s">
        <v>43</v>
      </c>
      <c r="L1506">
        <v>-1.628667145632442</v>
      </c>
      <c r="M1506">
        <v>38.357908279231047</v>
      </c>
      <c r="N1506" t="str">
        <f>CONCATENATE(Tabla1[[#This Row],[nombre]],Tabla1[[#This Row],[PPKK]])</f>
        <v>320 - CHINCHILLA MONTEAR.AG.KM.298,4-CARTAGENA373</v>
      </c>
    </row>
    <row r="1507" spans="1:14" hidden="1" x14ac:dyDescent="0.2">
      <c r="A1507">
        <v>1506</v>
      </c>
      <c r="B1507">
        <v>20000000213</v>
      </c>
      <c r="C1507">
        <v>20090000178</v>
      </c>
      <c r="D1507">
        <v>363</v>
      </c>
      <c r="E1507">
        <v>27</v>
      </c>
      <c r="F1507" t="s">
        <v>12</v>
      </c>
      <c r="G1507" s="1">
        <v>43553</v>
      </c>
      <c r="H1507" t="s">
        <v>13</v>
      </c>
      <c r="I1507" t="s">
        <v>14</v>
      </c>
      <c r="J1507" t="s">
        <v>19</v>
      </c>
      <c r="K1507" t="s">
        <v>31</v>
      </c>
      <c r="L1507">
        <v>-1.0581414360876109</v>
      </c>
      <c r="M1507">
        <v>38.847537362894407</v>
      </c>
      <c r="N1507" t="str">
        <f>CONCATENATE(Tabla1[[#This Row],[nombre]],Tabla1[[#This Row],[PPKK]])</f>
        <v>300 - MADRID CHAMARTÍN-VALENCIA-NORD363</v>
      </c>
    </row>
    <row r="1508" spans="1:14" hidden="1" x14ac:dyDescent="0.2">
      <c r="A1508">
        <v>1507</v>
      </c>
      <c r="B1508">
        <v>100000000089</v>
      </c>
      <c r="C1508">
        <v>100450000132</v>
      </c>
      <c r="D1508">
        <v>290</v>
      </c>
      <c r="E1508">
        <v>27</v>
      </c>
      <c r="F1508" t="s">
        <v>12</v>
      </c>
      <c r="G1508" s="1">
        <v>43553</v>
      </c>
      <c r="H1508" t="s">
        <v>13</v>
      </c>
      <c r="I1508" t="s">
        <v>14</v>
      </c>
      <c r="J1508" t="s">
        <v>15</v>
      </c>
      <c r="K1508" t="s">
        <v>65</v>
      </c>
      <c r="L1508">
        <v>-6.4314663899999687</v>
      </c>
      <c r="M1508">
        <v>39.759830700000073</v>
      </c>
      <c r="N1508" t="str">
        <f>CONCATENATE(Tabla1[[#This Row],[nombre]],Tabla1[[#This Row],[PPKK]])</f>
        <v>500 - BIF. PLANETARIO-VALENCIA ALCANTARA290</v>
      </c>
    </row>
    <row r="1509" spans="1:14" hidden="1" x14ac:dyDescent="0.2">
      <c r="A1509">
        <v>1508</v>
      </c>
      <c r="B1509">
        <v>30000000108</v>
      </c>
      <c r="C1509">
        <v>31400000022</v>
      </c>
      <c r="D1509">
        <v>397</v>
      </c>
      <c r="E1509">
        <v>16</v>
      </c>
      <c r="F1509" t="s">
        <v>30</v>
      </c>
      <c r="G1509" s="1">
        <v>43553</v>
      </c>
      <c r="H1509" t="s">
        <v>13</v>
      </c>
      <c r="I1509" t="s">
        <v>14</v>
      </c>
      <c r="J1509" t="s">
        <v>15</v>
      </c>
      <c r="K1509" t="s">
        <v>94</v>
      </c>
      <c r="L1509">
        <v>-0.86397248212282796</v>
      </c>
      <c r="M1509">
        <v>38.624276667965873</v>
      </c>
      <c r="N1509" t="str">
        <f>CONCATENATE(Tabla1[[#This Row],[nombre]],Tabla1[[#This Row],[PPKK]])</f>
        <v>330 - LA ENCINA-ALACANT-TERMINAL397</v>
      </c>
    </row>
    <row r="1510" spans="1:14" hidden="1" x14ac:dyDescent="0.2">
      <c r="A1510">
        <v>1509</v>
      </c>
      <c r="B1510">
        <v>340000000207</v>
      </c>
      <c r="C1510">
        <v>340110000234</v>
      </c>
      <c r="D1510">
        <v>320</v>
      </c>
      <c r="E1510">
        <v>27</v>
      </c>
      <c r="F1510" t="s">
        <v>12</v>
      </c>
      <c r="G1510" s="1">
        <v>43553</v>
      </c>
      <c r="H1510" t="s">
        <v>13</v>
      </c>
      <c r="I1510" t="s">
        <v>14</v>
      </c>
      <c r="J1510" t="s">
        <v>15</v>
      </c>
      <c r="K1510" t="s">
        <v>58</v>
      </c>
      <c r="L1510">
        <v>-4.4636937499999476</v>
      </c>
      <c r="M1510">
        <v>42.190459753000027</v>
      </c>
      <c r="N1510" t="str">
        <f>CONCATENATE(Tabla1[[#This Row],[nombre]],Tabla1[[#This Row],[PPKK]])</f>
        <v>160 - PALENCIA-SANTANDER320</v>
      </c>
    </row>
    <row r="1511" spans="1:14" hidden="1" x14ac:dyDescent="0.2">
      <c r="A1511">
        <v>1510</v>
      </c>
      <c r="B1511">
        <v>500000000069</v>
      </c>
      <c r="C1511">
        <v>500440001959</v>
      </c>
      <c r="D1511">
        <v>307</v>
      </c>
      <c r="E1511">
        <v>27</v>
      </c>
      <c r="F1511" t="s">
        <v>12</v>
      </c>
      <c r="G1511" s="1">
        <v>43553</v>
      </c>
      <c r="H1511" t="s">
        <v>13</v>
      </c>
      <c r="I1511" t="s">
        <v>14</v>
      </c>
      <c r="J1511" t="s">
        <v>19</v>
      </c>
      <c r="K1511" t="s">
        <v>29</v>
      </c>
      <c r="L1511">
        <v>-1.229576172999941</v>
      </c>
      <c r="M1511">
        <v>41.694650566000057</v>
      </c>
      <c r="N1511" t="str">
        <f>CONCATENATE(Tabla1[[#This Row],[nombre]],Tabla1[[#This Row],[PPKK]])</f>
        <v>200 - MADRID-CHAMARTIN-BARNA-EST. DE FRANÇA307</v>
      </c>
    </row>
    <row r="1512" spans="1:14" hidden="1" x14ac:dyDescent="0.2">
      <c r="A1512">
        <v>1511</v>
      </c>
      <c r="B1512">
        <v>410000000165</v>
      </c>
      <c r="C1512">
        <v>410910000007</v>
      </c>
      <c r="D1512">
        <v>571</v>
      </c>
      <c r="E1512">
        <v>27</v>
      </c>
      <c r="F1512" t="s">
        <v>12</v>
      </c>
      <c r="G1512" s="1">
        <v>43553</v>
      </c>
      <c r="H1512" t="s">
        <v>13</v>
      </c>
      <c r="I1512" t="s">
        <v>14</v>
      </c>
      <c r="J1512" t="s">
        <v>19</v>
      </c>
      <c r="K1512" t="s">
        <v>48</v>
      </c>
      <c r="L1512">
        <v>-5.9740412026943677</v>
      </c>
      <c r="M1512">
        <v>37.393315032616137</v>
      </c>
      <c r="N1512" t="str">
        <f>CONCATENATE(Tabla1[[#This Row],[nombre]],Tabla1[[#This Row],[PPKK]])</f>
        <v>400 - ALCAZAR SAN JUAN-CADIZ571</v>
      </c>
    </row>
    <row r="1513" spans="1:14" hidden="1" x14ac:dyDescent="0.2">
      <c r="A1513">
        <v>1512</v>
      </c>
      <c r="B1513">
        <v>360000000859</v>
      </c>
      <c r="C1513">
        <v>360050000532</v>
      </c>
      <c r="D1513">
        <v>47</v>
      </c>
      <c r="E1513">
        <v>27</v>
      </c>
      <c r="F1513" t="s">
        <v>12</v>
      </c>
      <c r="G1513" s="1">
        <v>43553</v>
      </c>
      <c r="H1513" t="s">
        <v>13</v>
      </c>
      <c r="I1513" t="s">
        <v>14</v>
      </c>
      <c r="J1513" t="s">
        <v>19</v>
      </c>
      <c r="K1513" t="s">
        <v>109</v>
      </c>
      <c r="L1513">
        <v>-8.6949608380704859</v>
      </c>
      <c r="M1513">
        <v>42.574465358392558</v>
      </c>
      <c r="N1513" t="str">
        <f>CONCATENATE(Tabla1[[#This Row],[nombre]],Tabla1[[#This Row],[PPKK]])</f>
        <v>824 - REDONDELA-SANTIAGO DE COMPOSTELA47</v>
      </c>
    </row>
    <row r="1514" spans="1:14" hidden="1" x14ac:dyDescent="0.2">
      <c r="A1514">
        <v>1513</v>
      </c>
      <c r="B1514">
        <v>400000000217</v>
      </c>
      <c r="C1514">
        <v>401960000816</v>
      </c>
      <c r="D1514">
        <v>140</v>
      </c>
      <c r="E1514">
        <v>27</v>
      </c>
      <c r="F1514" t="s">
        <v>12</v>
      </c>
      <c r="G1514" s="1">
        <v>43553</v>
      </c>
      <c r="H1514" t="s">
        <v>13</v>
      </c>
      <c r="I1514" t="s">
        <v>25</v>
      </c>
      <c r="J1514" t="s">
        <v>15</v>
      </c>
      <c r="K1514" t="s">
        <v>53</v>
      </c>
      <c r="L1514">
        <v>-3.5786183169999499</v>
      </c>
      <c r="M1514">
        <v>41.365142922000082</v>
      </c>
      <c r="N1514" t="str">
        <f>CONCATENATE(Tabla1[[#This Row],[nombre]],Tabla1[[#This Row],[PPKK]])</f>
        <v>102 - MADRID-CHAMARTIN-BIF. ARANDA140</v>
      </c>
    </row>
    <row r="1515" spans="1:14" hidden="1" x14ac:dyDescent="0.2">
      <c r="A1515">
        <v>1514</v>
      </c>
      <c r="B1515">
        <v>30000000108</v>
      </c>
      <c r="C1515">
        <v>31400000023</v>
      </c>
      <c r="D1515">
        <v>398</v>
      </c>
      <c r="E1515">
        <v>16</v>
      </c>
      <c r="F1515" t="s">
        <v>30</v>
      </c>
      <c r="G1515" s="1">
        <v>43553</v>
      </c>
      <c r="H1515" t="s">
        <v>13</v>
      </c>
      <c r="I1515" t="s">
        <v>14</v>
      </c>
      <c r="J1515" t="s">
        <v>15</v>
      </c>
      <c r="K1515" t="s">
        <v>94</v>
      </c>
      <c r="L1515">
        <v>-0.86185206699997252</v>
      </c>
      <c r="M1515">
        <v>38.615401407000043</v>
      </c>
      <c r="N1515" t="str">
        <f>CONCATENATE(Tabla1[[#This Row],[nombre]],Tabla1[[#This Row],[PPKK]])</f>
        <v>330 - LA ENCINA-ALACANT-TERMINAL398</v>
      </c>
    </row>
    <row r="1516" spans="1:14" hidden="1" x14ac:dyDescent="0.2">
      <c r="A1516">
        <v>1515</v>
      </c>
      <c r="B1516">
        <v>340000000207</v>
      </c>
      <c r="C1516">
        <v>340110000235</v>
      </c>
      <c r="D1516">
        <v>321</v>
      </c>
      <c r="E1516">
        <v>27</v>
      </c>
      <c r="F1516" t="s">
        <v>12</v>
      </c>
      <c r="G1516" s="1">
        <v>43553</v>
      </c>
      <c r="H1516" t="s">
        <v>13</v>
      </c>
      <c r="I1516" t="s">
        <v>14</v>
      </c>
      <c r="J1516" t="s">
        <v>15</v>
      </c>
      <c r="K1516" t="s">
        <v>58</v>
      </c>
      <c r="L1516">
        <v>-4.4549331649999431</v>
      </c>
      <c r="M1516">
        <v>42.196768856000062</v>
      </c>
      <c r="N1516" t="str">
        <f>CONCATENATE(Tabla1[[#This Row],[nombre]],Tabla1[[#This Row],[PPKK]])</f>
        <v>160 - PALENCIA-SANTANDER321</v>
      </c>
    </row>
    <row r="1517" spans="1:14" hidden="1" x14ac:dyDescent="0.2">
      <c r="A1517">
        <v>1516</v>
      </c>
      <c r="B1517">
        <v>340000000207</v>
      </c>
      <c r="C1517">
        <v>341300000236</v>
      </c>
      <c r="D1517">
        <v>322</v>
      </c>
      <c r="E1517">
        <v>27</v>
      </c>
      <c r="F1517" t="s">
        <v>12</v>
      </c>
      <c r="G1517" s="1">
        <v>43553</v>
      </c>
      <c r="H1517" t="s">
        <v>13</v>
      </c>
      <c r="I1517" t="s">
        <v>14</v>
      </c>
      <c r="J1517" t="s">
        <v>15</v>
      </c>
      <c r="K1517" t="s">
        <v>58</v>
      </c>
      <c r="L1517">
        <v>-4.4462108349999312</v>
      </c>
      <c r="M1517">
        <v>42.203069557000049</v>
      </c>
      <c r="N1517" t="str">
        <f>CONCATENATE(Tabla1[[#This Row],[nombre]],Tabla1[[#This Row],[PPKK]])</f>
        <v>160 - PALENCIA-SANTANDER322</v>
      </c>
    </row>
    <row r="1518" spans="1:14" hidden="1" x14ac:dyDescent="0.2">
      <c r="A1518">
        <v>1517</v>
      </c>
      <c r="B1518">
        <v>450000000088</v>
      </c>
      <c r="C1518">
        <v>451210000129</v>
      </c>
      <c r="D1518">
        <v>17</v>
      </c>
      <c r="E1518">
        <v>27</v>
      </c>
      <c r="F1518" t="s">
        <v>12</v>
      </c>
      <c r="G1518" s="1">
        <v>43553</v>
      </c>
      <c r="H1518" t="s">
        <v>13</v>
      </c>
      <c r="I1518" t="s">
        <v>14</v>
      </c>
      <c r="J1518" t="s">
        <v>15</v>
      </c>
      <c r="K1518" t="s">
        <v>38</v>
      </c>
      <c r="L1518">
        <v>-3.479612183002935</v>
      </c>
      <c r="M1518">
        <v>39.964722983695893</v>
      </c>
      <c r="N1518" t="str">
        <f>CONCATENATE(Tabla1[[#This Row],[nombre]],Tabla1[[#This Row],[PPKK]])</f>
        <v>310 - ARANJUEZ-VALENCIA-LA FONT17</v>
      </c>
    </row>
    <row r="1519" spans="1:14" hidden="1" x14ac:dyDescent="0.2">
      <c r="A1519">
        <v>1518</v>
      </c>
      <c r="B1519">
        <v>110000000039</v>
      </c>
      <c r="C1519">
        <v>110210000084</v>
      </c>
      <c r="D1519">
        <v>139</v>
      </c>
      <c r="E1519">
        <v>27</v>
      </c>
      <c r="F1519" t="s">
        <v>12</v>
      </c>
      <c r="G1519" s="1">
        <v>43553</v>
      </c>
      <c r="H1519" t="s">
        <v>13</v>
      </c>
      <c r="I1519" t="s">
        <v>14</v>
      </c>
      <c r="J1519" t="s">
        <v>15</v>
      </c>
      <c r="K1519" t="s">
        <v>110</v>
      </c>
      <c r="L1519">
        <v>-5.4439709699999526</v>
      </c>
      <c r="M1519">
        <v>36.390429650000037</v>
      </c>
      <c r="N1519" t="str">
        <f>CONCATENATE(Tabla1[[#This Row],[nombre]],Tabla1[[#This Row],[PPKK]])</f>
        <v>420 - BIF. MARAVILLAS-ALGECIRAS139</v>
      </c>
    </row>
    <row r="1520" spans="1:14" hidden="1" x14ac:dyDescent="0.2">
      <c r="A1520">
        <v>1519</v>
      </c>
      <c r="B1520">
        <v>410000000478</v>
      </c>
      <c r="C1520">
        <v>410890000426</v>
      </c>
      <c r="D1520">
        <v>3</v>
      </c>
      <c r="E1520">
        <v>27</v>
      </c>
      <c r="F1520" t="s">
        <v>12</v>
      </c>
      <c r="G1520" s="1">
        <v>43553</v>
      </c>
      <c r="H1520" t="s">
        <v>13</v>
      </c>
      <c r="I1520" t="s">
        <v>14</v>
      </c>
      <c r="J1520" t="s">
        <v>15</v>
      </c>
      <c r="K1520" t="s">
        <v>16</v>
      </c>
      <c r="L1520">
        <v>-6.006419706243987</v>
      </c>
      <c r="M1520">
        <v>37.423805469057129</v>
      </c>
      <c r="N1520" t="str">
        <f>CONCATENATE(Tabla1[[#This Row],[nombre]],Tabla1[[#This Row],[PPKK]])</f>
        <v>440 - BIF.LOS NARANJOS-HUELVA3</v>
      </c>
    </row>
    <row r="1521" spans="1:14" hidden="1" x14ac:dyDescent="0.2">
      <c r="A1521">
        <v>1520</v>
      </c>
      <c r="B1521">
        <v>410000000231</v>
      </c>
      <c r="C1521">
        <v>410710000351</v>
      </c>
      <c r="D1521">
        <v>36</v>
      </c>
      <c r="E1521">
        <v>27</v>
      </c>
      <c r="F1521" t="s">
        <v>12</v>
      </c>
      <c r="G1521" s="1">
        <v>43553</v>
      </c>
      <c r="H1521" t="s">
        <v>13</v>
      </c>
      <c r="I1521" t="s">
        <v>14</v>
      </c>
      <c r="J1521" t="s">
        <v>15</v>
      </c>
      <c r="K1521" t="s">
        <v>70</v>
      </c>
      <c r="L1521">
        <v>-5.4684549599999741</v>
      </c>
      <c r="M1521">
        <v>37.317115450000067</v>
      </c>
      <c r="N1521" t="str">
        <f>CONCATENATE(Tabla1[[#This Row],[nombre]],Tabla1[[#This Row],[PPKK]])</f>
        <v>422 - BIF. UTRERA-FUENTE DE PIEDRA36</v>
      </c>
    </row>
    <row r="1522" spans="1:14" hidden="1" x14ac:dyDescent="0.2">
      <c r="A1522">
        <v>1521</v>
      </c>
      <c r="B1522">
        <v>470000000257</v>
      </c>
      <c r="C1522">
        <v>470570001213</v>
      </c>
      <c r="D1522">
        <v>270</v>
      </c>
      <c r="E1522">
        <v>27</v>
      </c>
      <c r="F1522" t="s">
        <v>12</v>
      </c>
      <c r="G1522" s="1">
        <v>43553</v>
      </c>
      <c r="H1522" t="s">
        <v>13</v>
      </c>
      <c r="I1522" t="s">
        <v>14</v>
      </c>
      <c r="J1522" t="s">
        <v>19</v>
      </c>
      <c r="K1522" t="s">
        <v>20</v>
      </c>
      <c r="L1522">
        <v>-4.5870305589999703</v>
      </c>
      <c r="M1522">
        <v>41.800027171000067</v>
      </c>
      <c r="N1522" t="str">
        <f>CONCATENATE(Tabla1[[#This Row],[nombre]],Tabla1[[#This Row],[PPKK]])</f>
        <v>100 - MADRID-CHAMARTIN-HENDAYA270</v>
      </c>
    </row>
    <row r="1523" spans="1:14" hidden="1" x14ac:dyDescent="0.2">
      <c r="A1523">
        <v>1522</v>
      </c>
      <c r="B1523">
        <v>130000000233</v>
      </c>
      <c r="C1523">
        <v>130850000394</v>
      </c>
      <c r="D1523">
        <v>242</v>
      </c>
      <c r="E1523">
        <v>27</v>
      </c>
      <c r="F1523" t="s">
        <v>12</v>
      </c>
      <c r="G1523" s="1">
        <v>43553</v>
      </c>
      <c r="H1523" t="s">
        <v>13</v>
      </c>
      <c r="I1523" t="s">
        <v>14</v>
      </c>
      <c r="J1523" t="s">
        <v>15</v>
      </c>
      <c r="K1523" t="s">
        <v>48</v>
      </c>
      <c r="L1523">
        <v>-3.4527596752258871</v>
      </c>
      <c r="M1523">
        <v>38.618128212016622</v>
      </c>
      <c r="N1523" t="str">
        <f>CONCATENATE(Tabla1[[#This Row],[nombre]],Tabla1[[#This Row],[PPKK]])</f>
        <v>400 - ALCAZAR SAN JUAN-CADIZ242</v>
      </c>
    </row>
    <row r="1524" spans="1:14" hidden="1" x14ac:dyDescent="0.2">
      <c r="A1524">
        <v>1523</v>
      </c>
      <c r="B1524">
        <v>100000000078</v>
      </c>
      <c r="C1524">
        <v>101480000101</v>
      </c>
      <c r="D1524">
        <v>16</v>
      </c>
      <c r="E1524">
        <v>27</v>
      </c>
      <c r="F1524" t="s">
        <v>12</v>
      </c>
      <c r="G1524" s="1">
        <v>43553</v>
      </c>
      <c r="H1524" t="s">
        <v>13</v>
      </c>
      <c r="I1524" t="s">
        <v>14</v>
      </c>
      <c r="J1524" t="s">
        <v>15</v>
      </c>
      <c r="K1524" t="s">
        <v>141</v>
      </c>
      <c r="L1524">
        <v>-6.104590289999976</v>
      </c>
      <c r="M1524">
        <v>40.017344460000061</v>
      </c>
      <c r="N1524" t="str">
        <f>CONCATENATE(Tabla1[[#This Row],[nombre]],Tabla1[[#This Row],[PPKK]])</f>
        <v>530 - MONFRAGÜE-PLASENCIA16</v>
      </c>
    </row>
    <row r="1525" spans="1:14" hidden="1" x14ac:dyDescent="0.2">
      <c r="A1525">
        <v>1524</v>
      </c>
      <c r="B1525">
        <v>160000000223</v>
      </c>
      <c r="C1525">
        <v>162110000134</v>
      </c>
      <c r="D1525">
        <v>161</v>
      </c>
      <c r="E1525">
        <v>27</v>
      </c>
      <c r="F1525" t="s">
        <v>12</v>
      </c>
      <c r="G1525" s="1">
        <v>43553</v>
      </c>
      <c r="H1525" t="s">
        <v>13</v>
      </c>
      <c r="I1525" t="s">
        <v>14</v>
      </c>
      <c r="J1525" t="s">
        <v>19</v>
      </c>
      <c r="K1525" t="s">
        <v>49</v>
      </c>
      <c r="L1525">
        <v>-2.5178038709150599</v>
      </c>
      <c r="M1525">
        <v>40.048128601423308</v>
      </c>
      <c r="N1525" t="str">
        <f>CONCATENATE(Tabla1[[#This Row],[nombre]],Tabla1[[#This Row],[PPKK]])</f>
        <v>040 - BIF. TORREJÓN DE VELASCO - VALENCIA-JOAQUIM SOROLLA161</v>
      </c>
    </row>
    <row r="1526" spans="1:14" hidden="1" x14ac:dyDescent="0.2">
      <c r="A1526">
        <v>1525</v>
      </c>
      <c r="B1526">
        <v>140000000211</v>
      </c>
      <c r="C1526">
        <v>140430000002</v>
      </c>
      <c r="D1526">
        <v>298</v>
      </c>
      <c r="E1526">
        <v>27</v>
      </c>
      <c r="F1526" t="s">
        <v>12</v>
      </c>
      <c r="G1526" s="1">
        <v>43553</v>
      </c>
      <c r="H1526" t="s">
        <v>13</v>
      </c>
      <c r="I1526" t="s">
        <v>14</v>
      </c>
      <c r="J1526" t="s">
        <v>19</v>
      </c>
      <c r="K1526" t="s">
        <v>28</v>
      </c>
      <c r="L1526">
        <v>-4.5079561999999669</v>
      </c>
      <c r="M1526">
        <v>38.160056990000037</v>
      </c>
      <c r="N1526" t="str">
        <f>CONCATENATE(Tabla1[[#This Row],[nombre]],Tabla1[[#This Row],[PPKK]])</f>
        <v>010 - PTA. DE ATOCHA-SEVILLA-S. JUSTA298</v>
      </c>
    </row>
    <row r="1527" spans="1:14" hidden="1" x14ac:dyDescent="0.2">
      <c r="A1527">
        <v>1526</v>
      </c>
      <c r="B1527">
        <v>160000000223</v>
      </c>
      <c r="C1527">
        <v>162110000022</v>
      </c>
      <c r="D1527">
        <v>159</v>
      </c>
      <c r="E1527">
        <v>27</v>
      </c>
      <c r="F1527" t="s">
        <v>12</v>
      </c>
      <c r="G1527" s="1">
        <v>43553</v>
      </c>
      <c r="H1527" t="s">
        <v>13</v>
      </c>
      <c r="I1527" t="s">
        <v>14</v>
      </c>
      <c r="J1527" t="s">
        <v>19</v>
      </c>
      <c r="K1527" t="s">
        <v>49</v>
      </c>
      <c r="L1527">
        <v>-2.5412279959967399</v>
      </c>
      <c r="M1527">
        <v>40.047476454920613</v>
      </c>
      <c r="N1527" t="str">
        <f>CONCATENATE(Tabla1[[#This Row],[nombre]],Tabla1[[#This Row],[PPKK]])</f>
        <v>040 - BIF. TORREJÓN DE VELASCO - VALENCIA-JOAQUIM SOROLLA159</v>
      </c>
    </row>
    <row r="1528" spans="1:14" hidden="1" x14ac:dyDescent="0.2">
      <c r="A1528">
        <v>1527</v>
      </c>
      <c r="B1528">
        <v>160000000223</v>
      </c>
      <c r="C1528">
        <v>162110000133</v>
      </c>
      <c r="D1528">
        <v>160</v>
      </c>
      <c r="E1528">
        <v>27</v>
      </c>
      <c r="F1528" t="s">
        <v>12</v>
      </c>
      <c r="G1528" s="1">
        <v>43553</v>
      </c>
      <c r="H1528" t="s">
        <v>13</v>
      </c>
      <c r="I1528" t="s">
        <v>14</v>
      </c>
      <c r="J1528" t="s">
        <v>19</v>
      </c>
      <c r="K1528" t="s">
        <v>49</v>
      </c>
      <c r="L1528">
        <v>-2.5295080059995141</v>
      </c>
      <c r="M1528">
        <v>40.047643693977633</v>
      </c>
      <c r="N1528" t="str">
        <f>CONCATENATE(Tabla1[[#This Row],[nombre]],Tabla1[[#This Row],[PPKK]])</f>
        <v>040 - BIF. TORREJÓN DE VELASCO - VALENCIA-JOAQUIM SOROLLA160</v>
      </c>
    </row>
    <row r="1529" spans="1:14" hidden="1" x14ac:dyDescent="0.2">
      <c r="A1529">
        <v>1528</v>
      </c>
      <c r="B1529">
        <v>20000000092</v>
      </c>
      <c r="C1529">
        <v>20810000352</v>
      </c>
      <c r="D1529">
        <v>200</v>
      </c>
      <c r="E1529">
        <v>27</v>
      </c>
      <c r="F1529" t="s">
        <v>12</v>
      </c>
      <c r="G1529" s="1">
        <v>43553</v>
      </c>
      <c r="H1529" t="s">
        <v>13</v>
      </c>
      <c r="I1529" t="s">
        <v>14</v>
      </c>
      <c r="J1529" t="s">
        <v>19</v>
      </c>
      <c r="K1529" t="s">
        <v>31</v>
      </c>
      <c r="L1529">
        <v>-2.6442395799999758</v>
      </c>
      <c r="M1529">
        <v>39.275694067000067</v>
      </c>
      <c r="N1529" t="str">
        <f>CONCATENATE(Tabla1[[#This Row],[nombre]],Tabla1[[#This Row],[PPKK]])</f>
        <v>300 - MADRID CHAMARTÍN-VALENCIA-NORD200</v>
      </c>
    </row>
    <row r="1530" spans="1:14" hidden="1" x14ac:dyDescent="0.2">
      <c r="A1530">
        <v>1529</v>
      </c>
      <c r="B1530">
        <v>20000000092</v>
      </c>
      <c r="C1530">
        <v>20810000347</v>
      </c>
      <c r="D1530">
        <v>198</v>
      </c>
      <c r="E1530">
        <v>27</v>
      </c>
      <c r="F1530" t="s">
        <v>12</v>
      </c>
      <c r="G1530" s="1">
        <v>43553</v>
      </c>
      <c r="H1530" t="s">
        <v>13</v>
      </c>
      <c r="I1530" t="s">
        <v>14</v>
      </c>
      <c r="J1530" t="s">
        <v>19</v>
      </c>
      <c r="K1530" t="s">
        <v>31</v>
      </c>
      <c r="L1530">
        <v>-2.6659995199999571</v>
      </c>
      <c r="M1530">
        <v>39.281486100000052</v>
      </c>
      <c r="N1530" t="str">
        <f>CONCATENATE(Tabla1[[#This Row],[nombre]],Tabla1[[#This Row],[PPKK]])</f>
        <v>300 - MADRID CHAMARTÍN-VALENCIA-NORD198</v>
      </c>
    </row>
    <row r="1531" spans="1:14" hidden="1" x14ac:dyDescent="0.2">
      <c r="A1531">
        <v>1530</v>
      </c>
      <c r="B1531">
        <v>500000000008</v>
      </c>
      <c r="C1531">
        <v>500150000230</v>
      </c>
      <c r="D1531">
        <v>179</v>
      </c>
      <c r="E1531">
        <v>27</v>
      </c>
      <c r="F1531" t="s">
        <v>12</v>
      </c>
      <c r="G1531" s="1">
        <v>43553</v>
      </c>
      <c r="H1531" t="s">
        <v>13</v>
      </c>
      <c r="I1531" t="s">
        <v>14</v>
      </c>
      <c r="J1531" t="s">
        <v>19</v>
      </c>
      <c r="K1531" t="s">
        <v>35</v>
      </c>
      <c r="L1531">
        <v>-2.098514771975871</v>
      </c>
      <c r="M1531">
        <v>41.221121153869092</v>
      </c>
      <c r="N1531" t="str">
        <f>CONCATENATE(Tabla1[[#This Row],[nombre]],Tabla1[[#This Row],[PPKK]])</f>
        <v>050 - MADRID-PUERTA DE ATOCHA-LIMITE ADIF - LFPSA179</v>
      </c>
    </row>
    <row r="1532" spans="1:14" hidden="1" x14ac:dyDescent="0.2">
      <c r="A1532">
        <v>1531</v>
      </c>
      <c r="B1532">
        <v>270000000036</v>
      </c>
      <c r="C1532">
        <v>270070000860</v>
      </c>
      <c r="D1532">
        <v>457</v>
      </c>
      <c r="E1532">
        <v>27</v>
      </c>
      <c r="F1532" t="s">
        <v>12</v>
      </c>
      <c r="G1532" s="1">
        <v>43553</v>
      </c>
      <c r="H1532" t="s">
        <v>13</v>
      </c>
      <c r="I1532" t="s">
        <v>14</v>
      </c>
      <c r="J1532" t="s">
        <v>15</v>
      </c>
      <c r="K1532" t="s">
        <v>24</v>
      </c>
      <c r="L1532">
        <v>-7.7224583700564544</v>
      </c>
      <c r="M1532">
        <v>43.167007876381859</v>
      </c>
      <c r="N1532" t="str">
        <f>CONCATENATE(Tabla1[[#This Row],[nombre]],Tabla1[[#This Row],[PPKK]])</f>
        <v>800 - LEON-A CORUÑA457</v>
      </c>
    </row>
    <row r="1533" spans="1:14" hidden="1" x14ac:dyDescent="0.2">
      <c r="A1533">
        <v>1532</v>
      </c>
      <c r="B1533">
        <v>160000000054</v>
      </c>
      <c r="C1533">
        <v>161120000048</v>
      </c>
      <c r="D1533">
        <v>91</v>
      </c>
      <c r="E1533">
        <v>27</v>
      </c>
      <c r="F1533" t="s">
        <v>12</v>
      </c>
      <c r="G1533" s="1">
        <v>43553</v>
      </c>
      <c r="H1533" t="s">
        <v>13</v>
      </c>
      <c r="I1533" t="s">
        <v>14</v>
      </c>
      <c r="J1533" t="s">
        <v>15</v>
      </c>
      <c r="K1533" t="s">
        <v>38</v>
      </c>
      <c r="L1533">
        <v>-2.721127878228156</v>
      </c>
      <c r="M1533">
        <v>40.117561782822072</v>
      </c>
      <c r="N1533" t="str">
        <f>CONCATENATE(Tabla1[[#This Row],[nombre]],Tabla1[[#This Row],[PPKK]])</f>
        <v>310 - ARANJUEZ-VALENCIA-LA FONT91</v>
      </c>
    </row>
    <row r="1534" spans="1:14" hidden="1" x14ac:dyDescent="0.2">
      <c r="A1534">
        <v>1533</v>
      </c>
      <c r="B1534">
        <v>160000000054</v>
      </c>
      <c r="C1534">
        <v>161120000039</v>
      </c>
      <c r="D1534">
        <v>92</v>
      </c>
      <c r="E1534">
        <v>27</v>
      </c>
      <c r="F1534" t="s">
        <v>12</v>
      </c>
      <c r="G1534" s="1">
        <v>43553</v>
      </c>
      <c r="H1534" t="s">
        <v>13</v>
      </c>
      <c r="I1534" t="s">
        <v>14</v>
      </c>
      <c r="J1534" t="s">
        <v>15</v>
      </c>
      <c r="K1534" t="s">
        <v>38</v>
      </c>
      <c r="L1534">
        <v>-2.7094093509595352</v>
      </c>
      <c r="M1534">
        <v>40.117446779582643</v>
      </c>
      <c r="N1534" t="str">
        <f>CONCATENATE(Tabla1[[#This Row],[nombre]],Tabla1[[#This Row],[PPKK]])</f>
        <v>310 - ARANJUEZ-VALENCIA-LA FONT92</v>
      </c>
    </row>
    <row r="1535" spans="1:14" hidden="1" x14ac:dyDescent="0.2">
      <c r="A1535">
        <v>1534</v>
      </c>
      <c r="B1535">
        <v>330000001351</v>
      </c>
      <c r="C1535">
        <v>330040000453</v>
      </c>
      <c r="D1535">
        <v>21</v>
      </c>
      <c r="E1535">
        <v>27</v>
      </c>
      <c r="F1535" t="s">
        <v>12</v>
      </c>
      <c r="G1535" s="1">
        <v>43553</v>
      </c>
      <c r="H1535" t="s">
        <v>13</v>
      </c>
      <c r="I1535" t="s">
        <v>14</v>
      </c>
      <c r="J1535" t="s">
        <v>15</v>
      </c>
      <c r="K1535" t="s">
        <v>54</v>
      </c>
      <c r="L1535">
        <v>-5.9352826880164438</v>
      </c>
      <c r="M1535">
        <v>43.576024146782018</v>
      </c>
      <c r="N1535" t="str">
        <f>CONCATENATE(Tabla1[[#This Row],[nombre]],Tabla1[[#This Row],[PPKK]])</f>
        <v>750 - PRAVIA-GIJON-SANZ CRESPO21</v>
      </c>
    </row>
    <row r="1536" spans="1:14" hidden="1" x14ac:dyDescent="0.2">
      <c r="A1536">
        <v>1535</v>
      </c>
      <c r="B1536">
        <v>100000000480</v>
      </c>
      <c r="C1536">
        <v>100580000232</v>
      </c>
      <c r="D1536">
        <v>208</v>
      </c>
      <c r="E1536">
        <v>27</v>
      </c>
      <c r="F1536" t="s">
        <v>12</v>
      </c>
      <c r="G1536" s="1">
        <v>43553</v>
      </c>
      <c r="H1536" t="s">
        <v>13</v>
      </c>
      <c r="I1536" t="s">
        <v>14</v>
      </c>
      <c r="J1536" t="s">
        <v>15</v>
      </c>
      <c r="K1536" t="s">
        <v>65</v>
      </c>
      <c r="L1536">
        <v>-5.6343409256932881</v>
      </c>
      <c r="M1536">
        <v>39.897476367218793</v>
      </c>
      <c r="N1536" t="str">
        <f>CONCATENATE(Tabla1[[#This Row],[nombre]],Tabla1[[#This Row],[PPKK]])</f>
        <v>500 - BIF. PLANETARIO-VALENCIA ALCANTARA208</v>
      </c>
    </row>
    <row r="1537" spans="1:14" hidden="1" x14ac:dyDescent="0.2">
      <c r="A1537">
        <v>1536</v>
      </c>
      <c r="B1537">
        <v>450000000542</v>
      </c>
      <c r="C1537">
        <v>452000000279</v>
      </c>
      <c r="D1537">
        <v>117</v>
      </c>
      <c r="E1537">
        <v>27</v>
      </c>
      <c r="F1537" t="s">
        <v>12</v>
      </c>
      <c r="G1537" s="1">
        <v>43553</v>
      </c>
      <c r="H1537" t="s">
        <v>13</v>
      </c>
      <c r="I1537" t="s">
        <v>14</v>
      </c>
      <c r="J1537" t="s">
        <v>19</v>
      </c>
      <c r="K1537" t="s">
        <v>28</v>
      </c>
      <c r="L1537">
        <v>-3.815758817828423</v>
      </c>
      <c r="M1537">
        <v>39.443415235891038</v>
      </c>
      <c r="N1537" t="str">
        <f>CONCATENATE(Tabla1[[#This Row],[nombre]],Tabla1[[#This Row],[PPKK]])</f>
        <v>010 - PTA. DE ATOCHA-SEVILLA-S. JUSTA117</v>
      </c>
    </row>
    <row r="1538" spans="1:14" hidden="1" x14ac:dyDescent="0.2">
      <c r="A1538">
        <v>1537</v>
      </c>
      <c r="B1538">
        <v>410000000432</v>
      </c>
      <c r="C1538">
        <v>410920000422</v>
      </c>
      <c r="D1538">
        <v>537</v>
      </c>
      <c r="E1538">
        <v>27</v>
      </c>
      <c r="F1538" t="s">
        <v>12</v>
      </c>
      <c r="G1538" s="1">
        <v>43553</v>
      </c>
      <c r="H1538" t="s">
        <v>13</v>
      </c>
      <c r="I1538" t="s">
        <v>14</v>
      </c>
      <c r="J1538" t="s">
        <v>19</v>
      </c>
      <c r="K1538" t="s">
        <v>48</v>
      </c>
      <c r="L1538">
        <v>-5.7329652350292442</v>
      </c>
      <c r="M1538">
        <v>37.588623433172017</v>
      </c>
      <c r="N1538" t="str">
        <f>CONCATENATE(Tabla1[[#This Row],[nombre]],Tabla1[[#This Row],[PPKK]])</f>
        <v>400 - ALCAZAR SAN JUAN-CADIZ537</v>
      </c>
    </row>
    <row r="1539" spans="1:14" hidden="1" x14ac:dyDescent="0.2">
      <c r="A1539">
        <v>1538</v>
      </c>
      <c r="B1539">
        <v>20000000298</v>
      </c>
      <c r="C1539">
        <v>20030000271</v>
      </c>
      <c r="D1539">
        <v>325</v>
      </c>
      <c r="E1539">
        <v>27</v>
      </c>
      <c r="F1539" t="s">
        <v>12</v>
      </c>
      <c r="G1539" s="1">
        <v>43553</v>
      </c>
      <c r="H1539" t="s">
        <v>13</v>
      </c>
      <c r="I1539" t="s">
        <v>14</v>
      </c>
      <c r="J1539" t="s">
        <v>15</v>
      </c>
      <c r="K1539" t="s">
        <v>43</v>
      </c>
      <c r="L1539">
        <v>-1.6728713499999801</v>
      </c>
      <c r="M1539">
        <v>38.686790650000027</v>
      </c>
      <c r="N1539" t="str">
        <f>CONCATENATE(Tabla1[[#This Row],[nombre]],Tabla1[[#This Row],[PPKK]])</f>
        <v>320 - CHINCHILLA MONTEAR.AG.KM.298,4-CARTAGENA325</v>
      </c>
    </row>
    <row r="1540" spans="1:14" hidden="1" x14ac:dyDescent="0.2">
      <c r="A1540">
        <v>1539</v>
      </c>
      <c r="B1540">
        <v>20000000298</v>
      </c>
      <c r="C1540">
        <v>20030000246</v>
      </c>
      <c r="D1540">
        <v>321</v>
      </c>
      <c r="E1540">
        <v>27</v>
      </c>
      <c r="F1540" t="s">
        <v>12</v>
      </c>
      <c r="G1540" s="1">
        <v>43553</v>
      </c>
      <c r="H1540" t="s">
        <v>13</v>
      </c>
      <c r="I1540" t="s">
        <v>14</v>
      </c>
      <c r="J1540" t="s">
        <v>15</v>
      </c>
      <c r="K1540" t="s">
        <v>43</v>
      </c>
      <c r="L1540">
        <v>-1.68423359999997</v>
      </c>
      <c r="M1540">
        <v>38.718126970000071</v>
      </c>
      <c r="N1540" t="str">
        <f>CONCATENATE(Tabla1[[#This Row],[nombre]],Tabla1[[#This Row],[PPKK]])</f>
        <v>320 - CHINCHILLA MONTEAR.AG.KM.298,4-CARTAGENA321</v>
      </c>
    </row>
    <row r="1541" spans="1:14" hidden="1" x14ac:dyDescent="0.2">
      <c r="A1541">
        <v>1540</v>
      </c>
      <c r="B1541">
        <v>30000001162</v>
      </c>
      <c r="C1541">
        <v>30930000006</v>
      </c>
      <c r="D1541">
        <v>426</v>
      </c>
      <c r="E1541">
        <v>16</v>
      </c>
      <c r="F1541" t="s">
        <v>30</v>
      </c>
      <c r="G1541" s="1">
        <v>43553</v>
      </c>
      <c r="H1541" t="s">
        <v>13</v>
      </c>
      <c r="I1541" t="s">
        <v>14</v>
      </c>
      <c r="J1541" t="s">
        <v>15</v>
      </c>
      <c r="K1541" t="s">
        <v>94</v>
      </c>
      <c r="L1541">
        <v>-0.76229785316188836</v>
      </c>
      <c r="M1541">
        <v>38.404284128004107</v>
      </c>
      <c r="N1541" t="str">
        <f>CONCATENATE(Tabla1[[#This Row],[nombre]],Tabla1[[#This Row],[PPKK]])</f>
        <v>330 - LA ENCINA-ALACANT-TERMINAL426</v>
      </c>
    </row>
    <row r="1542" spans="1:14" hidden="1" x14ac:dyDescent="0.2">
      <c r="A1542">
        <v>1541</v>
      </c>
      <c r="B1542">
        <v>50000000161</v>
      </c>
      <c r="C1542">
        <v>51280000026</v>
      </c>
      <c r="D1542">
        <v>135</v>
      </c>
      <c r="E1542">
        <v>27</v>
      </c>
      <c r="F1542" t="s">
        <v>12</v>
      </c>
      <c r="G1542" s="1">
        <v>43553</v>
      </c>
      <c r="H1542" t="s">
        <v>13</v>
      </c>
      <c r="I1542" t="s">
        <v>14</v>
      </c>
      <c r="J1542" t="s">
        <v>19</v>
      </c>
      <c r="K1542" t="s">
        <v>20</v>
      </c>
      <c r="L1542">
        <v>-4.6458068709999338</v>
      </c>
      <c r="M1542">
        <v>40.754627511000081</v>
      </c>
      <c r="N1542" t="str">
        <f>CONCATENATE(Tabla1[[#This Row],[nombre]],Tabla1[[#This Row],[PPKK]])</f>
        <v>100 - MADRID-CHAMARTIN-HENDAYA135</v>
      </c>
    </row>
    <row r="1543" spans="1:14" hidden="1" x14ac:dyDescent="0.2">
      <c r="A1543">
        <v>1542</v>
      </c>
      <c r="B1543">
        <v>20000000298</v>
      </c>
      <c r="C1543">
        <v>20030000273</v>
      </c>
      <c r="D1543">
        <v>323</v>
      </c>
      <c r="E1543">
        <v>27</v>
      </c>
      <c r="F1543" t="s">
        <v>12</v>
      </c>
      <c r="G1543" s="1">
        <v>43553</v>
      </c>
      <c r="H1543" t="s">
        <v>13</v>
      </c>
      <c r="I1543" t="s">
        <v>14</v>
      </c>
      <c r="J1543" t="s">
        <v>15</v>
      </c>
      <c r="K1543" t="s">
        <v>43</v>
      </c>
      <c r="L1543">
        <v>-1.685702309999954</v>
      </c>
      <c r="M1543">
        <v>38.70085841000008</v>
      </c>
      <c r="N1543" t="str">
        <f>CONCATENATE(Tabla1[[#This Row],[nombre]],Tabla1[[#This Row],[PPKK]])</f>
        <v>320 - CHINCHILLA MONTEAR.AG.KM.298,4-CARTAGENA323</v>
      </c>
    </row>
    <row r="1544" spans="1:14" hidden="1" x14ac:dyDescent="0.2">
      <c r="A1544">
        <v>1543</v>
      </c>
      <c r="B1544">
        <v>160000000385</v>
      </c>
      <c r="C1544">
        <v>160780000204</v>
      </c>
      <c r="D1544">
        <v>164</v>
      </c>
      <c r="E1544">
        <v>27</v>
      </c>
      <c r="F1544" t="s">
        <v>12</v>
      </c>
      <c r="G1544" s="1">
        <v>43553</v>
      </c>
      <c r="H1544" t="s">
        <v>13</v>
      </c>
      <c r="I1544" t="s">
        <v>14</v>
      </c>
      <c r="J1544" t="s">
        <v>15</v>
      </c>
      <c r="K1544" t="s">
        <v>38</v>
      </c>
      <c r="L1544">
        <v>-2.026962577596517</v>
      </c>
      <c r="M1544">
        <v>40.024320997333717</v>
      </c>
      <c r="N1544" t="str">
        <f>CONCATENATE(Tabla1[[#This Row],[nombre]],Tabla1[[#This Row],[PPKK]])</f>
        <v>310 - ARANJUEZ-VALENCIA-LA FONT164</v>
      </c>
    </row>
    <row r="1545" spans="1:14" hidden="1" x14ac:dyDescent="0.2">
      <c r="A1545">
        <v>1544</v>
      </c>
      <c r="B1545">
        <v>30000001162</v>
      </c>
      <c r="C1545">
        <v>30930000007</v>
      </c>
      <c r="D1545">
        <v>427</v>
      </c>
      <c r="E1545">
        <v>16</v>
      </c>
      <c r="F1545" t="s">
        <v>30</v>
      </c>
      <c r="G1545" s="1">
        <v>43553</v>
      </c>
      <c r="H1545" t="s">
        <v>13</v>
      </c>
      <c r="I1545" t="s">
        <v>14</v>
      </c>
      <c r="J1545" t="s">
        <v>15</v>
      </c>
      <c r="K1545" t="s">
        <v>94</v>
      </c>
      <c r="L1545">
        <v>-0.7509131960634845</v>
      </c>
      <c r="M1545">
        <v>38.403341359239583</v>
      </c>
      <c r="N1545" t="str">
        <f>CONCATENATE(Tabla1[[#This Row],[nombre]],Tabla1[[#This Row],[PPKK]])</f>
        <v>330 - LA ENCINA-ALACANT-TERMINAL427</v>
      </c>
    </row>
    <row r="1546" spans="1:14" hidden="1" x14ac:dyDescent="0.2">
      <c r="A1546">
        <v>1545</v>
      </c>
      <c r="B1546">
        <v>30000001162</v>
      </c>
      <c r="C1546">
        <v>30930000008</v>
      </c>
      <c r="D1546">
        <v>428</v>
      </c>
      <c r="E1546">
        <v>16</v>
      </c>
      <c r="F1546" t="s">
        <v>30</v>
      </c>
      <c r="G1546" s="1">
        <v>43553</v>
      </c>
      <c r="H1546" t="s">
        <v>13</v>
      </c>
      <c r="I1546" t="s">
        <v>14</v>
      </c>
      <c r="J1546" t="s">
        <v>15</v>
      </c>
      <c r="K1546" t="s">
        <v>94</v>
      </c>
      <c r="L1546">
        <v>-0.73952833300721799</v>
      </c>
      <c r="M1546">
        <v>38.402401431911287</v>
      </c>
      <c r="N1546" t="str">
        <f>CONCATENATE(Tabla1[[#This Row],[nombre]],Tabla1[[#This Row],[PPKK]])</f>
        <v>330 - LA ENCINA-ALACANT-TERMINAL428</v>
      </c>
    </row>
    <row r="1547" spans="1:14" hidden="1" x14ac:dyDescent="0.2">
      <c r="A1547">
        <v>1546</v>
      </c>
      <c r="B1547">
        <v>420000000075</v>
      </c>
      <c r="C1547">
        <v>420200001121</v>
      </c>
      <c r="D1547">
        <v>49</v>
      </c>
      <c r="E1547">
        <v>27</v>
      </c>
      <c r="F1547" t="s">
        <v>12</v>
      </c>
      <c r="G1547" s="1">
        <v>43553</v>
      </c>
      <c r="H1547" t="s">
        <v>13</v>
      </c>
      <c r="I1547" t="s">
        <v>14</v>
      </c>
      <c r="J1547" t="s">
        <v>15</v>
      </c>
      <c r="K1547" t="s">
        <v>124</v>
      </c>
      <c r="L1547">
        <v>-2.515698169999951</v>
      </c>
      <c r="M1547">
        <v>41.479209395000048</v>
      </c>
      <c r="N1547" t="str">
        <f>CONCATENATE(Tabla1[[#This Row],[nombre]],Tabla1[[#This Row],[PPKK]])</f>
        <v>202 - TORRALBA-SORIA49</v>
      </c>
    </row>
    <row r="1548" spans="1:14" hidden="1" x14ac:dyDescent="0.2">
      <c r="A1548">
        <v>1547</v>
      </c>
      <c r="B1548">
        <v>420000000075</v>
      </c>
      <c r="C1548">
        <v>420200001122</v>
      </c>
      <c r="D1548">
        <v>50</v>
      </c>
      <c r="E1548">
        <v>27</v>
      </c>
      <c r="F1548" t="s">
        <v>12</v>
      </c>
      <c r="G1548" s="1">
        <v>43553</v>
      </c>
      <c r="H1548" t="s">
        <v>13</v>
      </c>
      <c r="I1548" t="s">
        <v>14</v>
      </c>
      <c r="J1548" t="s">
        <v>15</v>
      </c>
      <c r="K1548" t="s">
        <v>124</v>
      </c>
      <c r="L1548">
        <v>-2.522062540999968</v>
      </c>
      <c r="M1548">
        <v>41.485932643000069</v>
      </c>
      <c r="N1548" t="str">
        <f>CONCATENATE(Tabla1[[#This Row],[nombre]],Tabla1[[#This Row],[PPKK]])</f>
        <v>202 - TORRALBA-SORIA50</v>
      </c>
    </row>
    <row r="1549" spans="1:14" hidden="1" x14ac:dyDescent="0.2">
      <c r="A1549">
        <v>1548</v>
      </c>
      <c r="B1549">
        <v>220000000159</v>
      </c>
      <c r="C1549">
        <v>222130000958</v>
      </c>
      <c r="D1549">
        <v>91</v>
      </c>
      <c r="E1549">
        <v>27</v>
      </c>
      <c r="F1549" t="s">
        <v>12</v>
      </c>
      <c r="G1549" s="1">
        <v>43553</v>
      </c>
      <c r="H1549" t="s">
        <v>13</v>
      </c>
      <c r="I1549" t="s">
        <v>14</v>
      </c>
      <c r="J1549" t="s">
        <v>15</v>
      </c>
      <c r="K1549" t="s">
        <v>29</v>
      </c>
      <c r="L1549">
        <v>-0.17120772799995621</v>
      </c>
      <c r="M1549">
        <v>41.817481428000058</v>
      </c>
      <c r="N1549" t="str">
        <f>CONCATENATE(Tabla1[[#This Row],[nombre]],Tabla1[[#This Row],[PPKK]])</f>
        <v>200 - MADRID-CHAMARTIN-BARNA-EST. DE FRANÇA91</v>
      </c>
    </row>
    <row r="1550" spans="1:14" hidden="1" x14ac:dyDescent="0.2">
      <c r="A1550">
        <v>1549</v>
      </c>
      <c r="B1550">
        <v>60000000680</v>
      </c>
      <c r="C1550">
        <v>60700000304</v>
      </c>
      <c r="D1550">
        <v>32</v>
      </c>
      <c r="E1550">
        <v>27</v>
      </c>
      <c r="F1550" t="s">
        <v>12</v>
      </c>
      <c r="G1550" s="1">
        <v>43553</v>
      </c>
      <c r="H1550" t="s">
        <v>13</v>
      </c>
      <c r="I1550" t="s">
        <v>14</v>
      </c>
      <c r="J1550" t="s">
        <v>15</v>
      </c>
      <c r="K1550" t="s">
        <v>125</v>
      </c>
      <c r="L1550">
        <v>-6.6896445109999263</v>
      </c>
      <c r="M1550">
        <v>38.372339148000037</v>
      </c>
      <c r="N1550" t="str">
        <f>CONCATENATE(Tabla1[[#This Row],[nombre]],Tabla1[[#This Row],[PPKK]])</f>
        <v>514 - ZAFRA-JEREZ CABALLEROS32</v>
      </c>
    </row>
    <row r="1551" spans="1:14" hidden="1" x14ac:dyDescent="0.2">
      <c r="A1551">
        <v>1550</v>
      </c>
      <c r="B1551">
        <v>460000004672</v>
      </c>
      <c r="C1551">
        <v>461310000007</v>
      </c>
      <c r="D1551">
        <v>1</v>
      </c>
      <c r="E1551">
        <v>16</v>
      </c>
      <c r="F1551" t="s">
        <v>30</v>
      </c>
      <c r="G1551" s="1">
        <v>43553</v>
      </c>
      <c r="H1551" t="s">
        <v>13</v>
      </c>
      <c r="I1551" t="s">
        <v>14</v>
      </c>
      <c r="J1551" t="s">
        <v>15</v>
      </c>
      <c r="K1551" t="s">
        <v>175</v>
      </c>
      <c r="L1551">
        <v>-0.17205570399994491</v>
      </c>
      <c r="M1551">
        <v>38.979930293000052</v>
      </c>
      <c r="N1551" t="str">
        <f>CONCATENATE(Tabla1[[#This Row],[nombre]],Tabla1[[#This Row],[PPKK]])</f>
        <v>346 - GANDIA-MERCADER.-GANDIA PORT1</v>
      </c>
    </row>
    <row r="1552" spans="1:14" hidden="1" x14ac:dyDescent="0.2">
      <c r="A1552">
        <v>1551</v>
      </c>
      <c r="B1552">
        <v>20000000106</v>
      </c>
      <c r="C1552">
        <v>20030000245</v>
      </c>
      <c r="D1552">
        <v>320</v>
      </c>
      <c r="E1552">
        <v>27</v>
      </c>
      <c r="F1552" t="s">
        <v>12</v>
      </c>
      <c r="G1552" s="1">
        <v>43553</v>
      </c>
      <c r="H1552" t="s">
        <v>13</v>
      </c>
      <c r="I1552" t="s">
        <v>14</v>
      </c>
      <c r="J1552" t="s">
        <v>15</v>
      </c>
      <c r="K1552" t="s">
        <v>43</v>
      </c>
      <c r="L1552">
        <v>-1.678981859808246</v>
      </c>
      <c r="M1552">
        <v>38.725203848924039</v>
      </c>
      <c r="N1552" t="str">
        <f>CONCATENATE(Tabla1[[#This Row],[nombre]],Tabla1[[#This Row],[PPKK]])</f>
        <v>320 - CHINCHILLA MONTEAR.AG.KM.298,4-CARTAGENA320</v>
      </c>
    </row>
    <row r="1553" spans="1:14" hidden="1" x14ac:dyDescent="0.2">
      <c r="A1553">
        <v>1552</v>
      </c>
      <c r="B1553">
        <v>340000000584</v>
      </c>
      <c r="C1553">
        <v>340690000421</v>
      </c>
      <c r="D1553">
        <v>283</v>
      </c>
      <c r="E1553">
        <v>27</v>
      </c>
      <c r="F1553" t="s">
        <v>12</v>
      </c>
      <c r="G1553" s="1">
        <v>43553</v>
      </c>
      <c r="H1553" t="s">
        <v>13</v>
      </c>
      <c r="I1553" t="s">
        <v>14</v>
      </c>
      <c r="J1553" t="s">
        <v>19</v>
      </c>
      <c r="K1553" t="s">
        <v>20</v>
      </c>
      <c r="L1553">
        <v>-4.5144747199999529</v>
      </c>
      <c r="M1553">
        <v>41.901981823000028</v>
      </c>
      <c r="N1553" t="str">
        <f>CONCATENATE(Tabla1[[#This Row],[nombre]],Tabla1[[#This Row],[PPKK]])</f>
        <v>100 - MADRID-CHAMARTIN-HENDAYA283</v>
      </c>
    </row>
    <row r="1554" spans="1:14" hidden="1" x14ac:dyDescent="0.2">
      <c r="A1554">
        <v>1553</v>
      </c>
      <c r="B1554">
        <v>290000000355</v>
      </c>
      <c r="C1554">
        <v>290550000217</v>
      </c>
      <c r="D1554">
        <v>87</v>
      </c>
      <c r="E1554">
        <v>27</v>
      </c>
      <c r="F1554" t="s">
        <v>12</v>
      </c>
      <c r="G1554" s="1">
        <v>43553</v>
      </c>
      <c r="H1554" t="s">
        <v>13</v>
      </c>
      <c r="I1554" t="s">
        <v>14</v>
      </c>
      <c r="J1554" t="s">
        <v>19</v>
      </c>
      <c r="K1554" t="s">
        <v>96</v>
      </c>
      <c r="L1554">
        <v>-4.7064443596194678</v>
      </c>
      <c r="M1554">
        <v>37.156504050421631</v>
      </c>
      <c r="N1554" t="str">
        <f>CONCATENATE(Tabla1[[#This Row],[nombre]],Tabla1[[#This Row],[PPKK]])</f>
        <v>030 - BIF. MALAGA-A.V.-MARIA ZAMBRANO87</v>
      </c>
    </row>
    <row r="1555" spans="1:14" hidden="1" x14ac:dyDescent="0.2">
      <c r="A1555">
        <v>1554</v>
      </c>
      <c r="B1555">
        <v>290000000355</v>
      </c>
      <c r="C1555">
        <v>290590000216</v>
      </c>
      <c r="D1555">
        <v>85</v>
      </c>
      <c r="E1555">
        <v>27</v>
      </c>
      <c r="F1555" t="s">
        <v>12</v>
      </c>
      <c r="G1555" s="1">
        <v>43553</v>
      </c>
      <c r="H1555" t="s">
        <v>13</v>
      </c>
      <c r="I1555" t="s">
        <v>14</v>
      </c>
      <c r="J1555" t="s">
        <v>19</v>
      </c>
      <c r="K1555" t="s">
        <v>96</v>
      </c>
      <c r="L1555">
        <v>-4.7054572898219931</v>
      </c>
      <c r="M1555">
        <v>37.174405580053531</v>
      </c>
      <c r="N1555" t="str">
        <f>CONCATENATE(Tabla1[[#This Row],[nombre]],Tabla1[[#This Row],[PPKK]])</f>
        <v>030 - BIF. MALAGA-A.V.-MARIA ZAMBRANO85</v>
      </c>
    </row>
    <row r="1556" spans="1:14" hidden="1" x14ac:dyDescent="0.2">
      <c r="A1556">
        <v>1555</v>
      </c>
      <c r="B1556">
        <v>410000000532</v>
      </c>
      <c r="C1556">
        <v>410950000372</v>
      </c>
      <c r="D1556">
        <v>8</v>
      </c>
      <c r="E1556">
        <v>27</v>
      </c>
      <c r="F1556" t="s">
        <v>12</v>
      </c>
      <c r="G1556" s="1">
        <v>43553</v>
      </c>
      <c r="H1556" t="s">
        <v>13</v>
      </c>
      <c r="I1556" t="s">
        <v>14</v>
      </c>
      <c r="J1556" t="s">
        <v>15</v>
      </c>
      <c r="K1556" t="s">
        <v>70</v>
      </c>
      <c r="L1556">
        <v>-5.7308300899999267</v>
      </c>
      <c r="M1556">
        <v>37.202290480000038</v>
      </c>
      <c r="N1556" t="str">
        <f>CONCATENATE(Tabla1[[#This Row],[nombre]],Tabla1[[#This Row],[PPKK]])</f>
        <v>422 - BIF. UTRERA-FUENTE DE PIEDRA8</v>
      </c>
    </row>
    <row r="1557" spans="1:14" hidden="1" x14ac:dyDescent="0.2">
      <c r="A1557">
        <v>1556</v>
      </c>
      <c r="B1557">
        <v>20000000270</v>
      </c>
      <c r="C1557">
        <v>20480000361</v>
      </c>
      <c r="D1557">
        <v>227</v>
      </c>
      <c r="E1557">
        <v>27</v>
      </c>
      <c r="F1557" t="s">
        <v>12</v>
      </c>
      <c r="G1557" s="1">
        <v>43553</v>
      </c>
      <c r="H1557" t="s">
        <v>13</v>
      </c>
      <c r="I1557" t="s">
        <v>14</v>
      </c>
      <c r="J1557" t="s">
        <v>19</v>
      </c>
      <c r="K1557" t="s">
        <v>31</v>
      </c>
      <c r="L1557">
        <v>-2.3381987335162839</v>
      </c>
      <c r="M1557">
        <v>39.238795433058563</v>
      </c>
      <c r="N1557" t="str">
        <f>CONCATENATE(Tabla1[[#This Row],[nombre]],Tabla1[[#This Row],[PPKK]])</f>
        <v>300 - MADRID CHAMARTÍN-VALENCIA-NORD227</v>
      </c>
    </row>
    <row r="1558" spans="1:14" hidden="1" x14ac:dyDescent="0.2">
      <c r="A1558">
        <v>1557</v>
      </c>
      <c r="B1558">
        <v>230000000129</v>
      </c>
      <c r="C1558">
        <v>230550000056</v>
      </c>
      <c r="D1558">
        <v>307</v>
      </c>
      <c r="E1558">
        <v>27</v>
      </c>
      <c r="F1558" t="s">
        <v>12</v>
      </c>
      <c r="G1558" s="1">
        <v>43553</v>
      </c>
      <c r="H1558" t="s">
        <v>13</v>
      </c>
      <c r="I1558" t="s">
        <v>14</v>
      </c>
      <c r="J1558" t="s">
        <v>19</v>
      </c>
      <c r="K1558" t="s">
        <v>48</v>
      </c>
      <c r="L1558">
        <v>-3.5509850349999401</v>
      </c>
      <c r="M1558">
        <v>38.13091505500006</v>
      </c>
      <c r="N1558" t="str">
        <f>CONCATENATE(Tabla1[[#This Row],[nombre]],Tabla1[[#This Row],[PPKK]])</f>
        <v>400 - ALCAZAR SAN JUAN-CADIZ307</v>
      </c>
    </row>
    <row r="1559" spans="1:14" hidden="1" x14ac:dyDescent="0.2">
      <c r="A1559">
        <v>1558</v>
      </c>
      <c r="B1559">
        <v>230000000129</v>
      </c>
      <c r="C1559">
        <v>230550000059</v>
      </c>
      <c r="D1559">
        <v>312</v>
      </c>
      <c r="E1559">
        <v>27</v>
      </c>
      <c r="F1559" t="s">
        <v>12</v>
      </c>
      <c r="G1559" s="1">
        <v>43553</v>
      </c>
      <c r="H1559" t="s">
        <v>13</v>
      </c>
      <c r="I1559" t="s">
        <v>14</v>
      </c>
      <c r="J1559" t="s">
        <v>19</v>
      </c>
      <c r="K1559" t="s">
        <v>48</v>
      </c>
      <c r="L1559">
        <v>-3.5773591599999581</v>
      </c>
      <c r="M1559">
        <v>38.091001820000031</v>
      </c>
      <c r="N1559" t="str">
        <f>CONCATENATE(Tabla1[[#This Row],[nombre]],Tabla1[[#This Row],[PPKK]])</f>
        <v>400 - ALCAZAR SAN JUAN-CADIZ312</v>
      </c>
    </row>
    <row r="1560" spans="1:14" hidden="1" x14ac:dyDescent="0.2">
      <c r="A1560">
        <v>1559</v>
      </c>
      <c r="B1560">
        <v>230000000129</v>
      </c>
      <c r="C1560">
        <v>230550000063</v>
      </c>
      <c r="D1560">
        <v>308</v>
      </c>
      <c r="E1560">
        <v>27</v>
      </c>
      <c r="F1560" t="s">
        <v>12</v>
      </c>
      <c r="G1560" s="1">
        <v>43553</v>
      </c>
      <c r="H1560" t="s">
        <v>13</v>
      </c>
      <c r="I1560" t="s">
        <v>14</v>
      </c>
      <c r="J1560" t="s">
        <v>19</v>
      </c>
      <c r="K1560" t="s">
        <v>48</v>
      </c>
      <c r="L1560">
        <v>-3.555655679999973</v>
      </c>
      <c r="M1560">
        <v>38.122671360000027</v>
      </c>
      <c r="N1560" t="str">
        <f>CONCATENATE(Tabla1[[#This Row],[nombre]],Tabla1[[#This Row],[PPKK]])</f>
        <v>400 - ALCAZAR SAN JUAN-CADIZ308</v>
      </c>
    </row>
    <row r="1561" spans="1:14" hidden="1" x14ac:dyDescent="0.2">
      <c r="A1561">
        <v>1560</v>
      </c>
      <c r="B1561">
        <v>30000001971</v>
      </c>
      <c r="C1561">
        <v>30020000005</v>
      </c>
      <c r="D1561">
        <v>439</v>
      </c>
      <c r="E1561">
        <v>16</v>
      </c>
      <c r="F1561" t="s">
        <v>30</v>
      </c>
      <c r="G1561" s="1">
        <v>43553</v>
      </c>
      <c r="H1561" t="s">
        <v>13</v>
      </c>
      <c r="I1561" t="s">
        <v>14</v>
      </c>
      <c r="J1561" t="s">
        <v>15</v>
      </c>
      <c r="K1561" t="s">
        <v>94</v>
      </c>
      <c r="L1561">
        <v>-0.61519425199998068</v>
      </c>
      <c r="M1561">
        <v>38.407126518000041</v>
      </c>
      <c r="N1561" t="str">
        <f>CONCATENATE(Tabla1[[#This Row],[nombre]],Tabla1[[#This Row],[PPKK]])</f>
        <v>330 - LA ENCINA-ALACANT-TERMINAL439</v>
      </c>
    </row>
    <row r="1562" spans="1:14" hidden="1" x14ac:dyDescent="0.2">
      <c r="A1562">
        <v>1561</v>
      </c>
      <c r="B1562">
        <v>60000000680</v>
      </c>
      <c r="C1562">
        <v>60700000471</v>
      </c>
      <c r="D1562">
        <v>31</v>
      </c>
      <c r="E1562">
        <v>27</v>
      </c>
      <c r="F1562" t="s">
        <v>12</v>
      </c>
      <c r="G1562" s="1">
        <v>43553</v>
      </c>
      <c r="H1562" t="s">
        <v>13</v>
      </c>
      <c r="I1562" t="s">
        <v>14</v>
      </c>
      <c r="J1562" t="s">
        <v>15</v>
      </c>
      <c r="K1562" t="s">
        <v>125</v>
      </c>
      <c r="L1562">
        <v>-6.6804065868314808</v>
      </c>
      <c r="M1562">
        <v>38.367232742524664</v>
      </c>
      <c r="N1562" t="str">
        <f>CONCATENATE(Tabla1[[#This Row],[nombre]],Tabla1[[#This Row],[PPKK]])</f>
        <v>514 - ZAFRA-JEREZ CABALLEROS31</v>
      </c>
    </row>
    <row r="1563" spans="1:14" hidden="1" x14ac:dyDescent="0.2">
      <c r="A1563">
        <v>1562</v>
      </c>
      <c r="B1563">
        <v>460000004672</v>
      </c>
      <c r="C1563">
        <v>461310000008</v>
      </c>
      <c r="D1563">
        <v>2</v>
      </c>
      <c r="E1563">
        <v>16</v>
      </c>
      <c r="F1563" t="s">
        <v>30</v>
      </c>
      <c r="G1563" s="1">
        <v>43553</v>
      </c>
      <c r="H1563" t="s">
        <v>13</v>
      </c>
      <c r="I1563" t="s">
        <v>14</v>
      </c>
      <c r="J1563" t="s">
        <v>15</v>
      </c>
      <c r="K1563" t="s">
        <v>175</v>
      </c>
      <c r="L1563">
        <v>-0.16594579372762219</v>
      </c>
      <c r="M1563">
        <v>38.986627695747188</v>
      </c>
      <c r="N1563" t="str">
        <f>CONCATENATE(Tabla1[[#This Row],[nombre]],Tabla1[[#This Row],[PPKK]])</f>
        <v>346 - GANDIA-MERCADER.-GANDIA PORT2</v>
      </c>
    </row>
    <row r="1564" spans="1:14" hidden="1" x14ac:dyDescent="0.2">
      <c r="A1564">
        <v>1563</v>
      </c>
      <c r="B1564">
        <v>230000000129</v>
      </c>
      <c r="C1564">
        <v>230550000095</v>
      </c>
      <c r="D1564">
        <v>313</v>
      </c>
      <c r="E1564">
        <v>27</v>
      </c>
      <c r="F1564" t="s">
        <v>12</v>
      </c>
      <c r="G1564" s="1">
        <v>43553</v>
      </c>
      <c r="H1564" t="s">
        <v>13</v>
      </c>
      <c r="I1564" t="s">
        <v>14</v>
      </c>
      <c r="J1564" t="s">
        <v>19</v>
      </c>
      <c r="K1564" t="s">
        <v>48</v>
      </c>
      <c r="L1564">
        <v>-3.582599297099315</v>
      </c>
      <c r="M1564">
        <v>38.083037573546036</v>
      </c>
      <c r="N1564" t="str">
        <f>CONCATENATE(Tabla1[[#This Row],[nombre]],Tabla1[[#This Row],[PPKK]])</f>
        <v>400 - ALCAZAR SAN JUAN-CADIZ313</v>
      </c>
    </row>
    <row r="1565" spans="1:14" hidden="1" x14ac:dyDescent="0.2">
      <c r="A1565">
        <v>1564</v>
      </c>
      <c r="B1565">
        <v>100000000391</v>
      </c>
      <c r="C1565">
        <v>100370000125</v>
      </c>
      <c r="D1565">
        <v>56</v>
      </c>
      <c r="E1565">
        <v>27</v>
      </c>
      <c r="F1565" t="s">
        <v>12</v>
      </c>
      <c r="G1565" s="1">
        <v>43553</v>
      </c>
      <c r="H1565" t="s">
        <v>13</v>
      </c>
      <c r="I1565" t="s">
        <v>14</v>
      </c>
      <c r="J1565" t="s">
        <v>15</v>
      </c>
      <c r="K1565" t="s">
        <v>162</v>
      </c>
      <c r="L1565">
        <v>-6.3882364268456131</v>
      </c>
      <c r="M1565">
        <v>39.394670693061578</v>
      </c>
      <c r="N1565" t="str">
        <f>CONCATENATE(Tabla1[[#This Row],[nombre]],Tabla1[[#This Row],[PPKK]])</f>
        <v>510 - CÁCERES-ALJUCÉN56</v>
      </c>
    </row>
    <row r="1566" spans="1:14" hidden="1" x14ac:dyDescent="0.2">
      <c r="A1566">
        <v>1565</v>
      </c>
      <c r="B1566">
        <v>400000000075</v>
      </c>
      <c r="C1566">
        <v>400320000842</v>
      </c>
      <c r="D1566">
        <v>137</v>
      </c>
      <c r="E1566">
        <v>27</v>
      </c>
      <c r="F1566" t="s">
        <v>12</v>
      </c>
      <c r="G1566" s="1">
        <v>43553</v>
      </c>
      <c r="H1566" t="s">
        <v>13</v>
      </c>
      <c r="I1566" t="s">
        <v>25</v>
      </c>
      <c r="J1566" t="s">
        <v>15</v>
      </c>
      <c r="K1566" t="s">
        <v>53</v>
      </c>
      <c r="L1566">
        <v>-3.5984567439999751</v>
      </c>
      <c r="M1566">
        <v>41.346663316000047</v>
      </c>
      <c r="N1566" t="str">
        <f>CONCATENATE(Tabla1[[#This Row],[nombre]],Tabla1[[#This Row],[PPKK]])</f>
        <v>102 - MADRID-CHAMARTIN-BIF. ARANDA137</v>
      </c>
    </row>
    <row r="1567" spans="1:14" hidden="1" x14ac:dyDescent="0.2">
      <c r="A1567">
        <v>1566</v>
      </c>
      <c r="B1567">
        <v>400000000075</v>
      </c>
      <c r="C1567">
        <v>400320000814</v>
      </c>
      <c r="D1567">
        <v>138</v>
      </c>
      <c r="E1567">
        <v>27</v>
      </c>
      <c r="F1567" t="s">
        <v>12</v>
      </c>
      <c r="G1567" s="1">
        <v>43553</v>
      </c>
      <c r="H1567" t="s">
        <v>13</v>
      </c>
      <c r="I1567" t="s">
        <v>25</v>
      </c>
      <c r="J1567" t="s">
        <v>15</v>
      </c>
      <c r="K1567" t="s">
        <v>53</v>
      </c>
      <c r="L1567">
        <v>-3.596328185999937</v>
      </c>
      <c r="M1567">
        <v>41.35535946300007</v>
      </c>
      <c r="N1567" t="str">
        <f>CONCATENATE(Tabla1[[#This Row],[nombre]],Tabla1[[#This Row],[PPKK]])</f>
        <v>102 - MADRID-CHAMARTIN-BIF. ARANDA138</v>
      </c>
    </row>
    <row r="1568" spans="1:14" hidden="1" x14ac:dyDescent="0.2">
      <c r="A1568">
        <v>1567</v>
      </c>
      <c r="B1568">
        <v>330000000689</v>
      </c>
      <c r="C1568">
        <v>330450000546</v>
      </c>
      <c r="D1568">
        <v>382</v>
      </c>
      <c r="E1568">
        <v>27</v>
      </c>
      <c r="F1568" t="s">
        <v>12</v>
      </c>
      <c r="G1568" s="1">
        <v>43553</v>
      </c>
      <c r="H1568" t="s">
        <v>13</v>
      </c>
      <c r="I1568" t="s">
        <v>14</v>
      </c>
      <c r="J1568" t="s">
        <v>15</v>
      </c>
      <c r="K1568" t="s">
        <v>133</v>
      </c>
      <c r="L1568">
        <v>-5.1863941259999251</v>
      </c>
      <c r="M1568">
        <v>43.379541215000067</v>
      </c>
      <c r="N1568" t="str">
        <f>CONCATENATE(Tabla1[[#This Row],[nombre]],Tabla1[[#This Row],[PPKK]])</f>
        <v>770 - SANTANDER-OVIEDO382</v>
      </c>
    </row>
    <row r="1569" spans="1:14" hidden="1" x14ac:dyDescent="0.2">
      <c r="A1569">
        <v>1568</v>
      </c>
      <c r="B1569">
        <v>100000000391</v>
      </c>
      <c r="C1569">
        <v>100370000126</v>
      </c>
      <c r="D1569">
        <v>57</v>
      </c>
      <c r="E1569">
        <v>27</v>
      </c>
      <c r="F1569" t="s">
        <v>12</v>
      </c>
      <c r="G1569" s="1">
        <v>43553</v>
      </c>
      <c r="H1569" t="s">
        <v>13</v>
      </c>
      <c r="I1569" t="s">
        <v>14</v>
      </c>
      <c r="J1569" t="s">
        <v>15</v>
      </c>
      <c r="K1569" t="s">
        <v>162</v>
      </c>
      <c r="L1569">
        <v>-6.3916063359930684</v>
      </c>
      <c r="M1569">
        <v>39.403209659002712</v>
      </c>
      <c r="N1569" t="str">
        <f>CONCATENATE(Tabla1[[#This Row],[nombre]],Tabla1[[#This Row],[PPKK]])</f>
        <v>510 - CÁCERES-ALJUCÉN57</v>
      </c>
    </row>
    <row r="1570" spans="1:14" hidden="1" x14ac:dyDescent="0.2">
      <c r="A1570">
        <v>1569</v>
      </c>
      <c r="B1570">
        <v>230000000129</v>
      </c>
      <c r="C1570">
        <v>230550000062</v>
      </c>
      <c r="D1570">
        <v>309</v>
      </c>
      <c r="E1570">
        <v>27</v>
      </c>
      <c r="F1570" t="s">
        <v>12</v>
      </c>
      <c r="G1570" s="1">
        <v>43553</v>
      </c>
      <c r="H1570" t="s">
        <v>13</v>
      </c>
      <c r="I1570" t="s">
        <v>14</v>
      </c>
      <c r="J1570" t="s">
        <v>19</v>
      </c>
      <c r="K1570" t="s">
        <v>48</v>
      </c>
      <c r="L1570">
        <v>-3.5608198737561092</v>
      </c>
      <c r="M1570">
        <v>38.114660459837367</v>
      </c>
      <c r="N1570" t="str">
        <f>CONCATENATE(Tabla1[[#This Row],[nombre]],Tabla1[[#This Row],[PPKK]])</f>
        <v>400 - ALCAZAR SAN JUAN-CADIZ309</v>
      </c>
    </row>
    <row r="1571" spans="1:14" hidden="1" x14ac:dyDescent="0.2">
      <c r="A1571">
        <v>1570</v>
      </c>
      <c r="B1571">
        <v>420000000205</v>
      </c>
      <c r="C1571">
        <v>421130001170</v>
      </c>
      <c r="D1571">
        <v>147</v>
      </c>
      <c r="E1571">
        <v>27</v>
      </c>
      <c r="F1571" t="s">
        <v>12</v>
      </c>
      <c r="G1571" s="1">
        <v>43553</v>
      </c>
      <c r="H1571" t="s">
        <v>13</v>
      </c>
      <c r="I1571" t="s">
        <v>14</v>
      </c>
      <c r="J1571" t="s">
        <v>19</v>
      </c>
      <c r="K1571" t="s">
        <v>35</v>
      </c>
      <c r="L1571">
        <v>-2.4196760779999522</v>
      </c>
      <c r="M1571">
        <v>41.071924363000051</v>
      </c>
      <c r="N1571" t="str">
        <f>CONCATENATE(Tabla1[[#This Row],[nombre]],Tabla1[[#This Row],[PPKK]])</f>
        <v>050 - MADRID-PUERTA DE ATOCHA-LIMITE ADIF - LFPSA147</v>
      </c>
    </row>
    <row r="1572" spans="1:14" hidden="1" x14ac:dyDescent="0.2">
      <c r="A1572">
        <v>1571</v>
      </c>
      <c r="B1572">
        <v>460000002088</v>
      </c>
      <c r="C1572">
        <v>460540000001</v>
      </c>
      <c r="D1572">
        <v>107</v>
      </c>
      <c r="E1572">
        <v>16</v>
      </c>
      <c r="F1572" t="s">
        <v>30</v>
      </c>
      <c r="G1572" s="1">
        <v>43553</v>
      </c>
      <c r="H1572" t="s">
        <v>13</v>
      </c>
      <c r="I1572" t="s">
        <v>14</v>
      </c>
      <c r="J1572" t="s">
        <v>19</v>
      </c>
      <c r="K1572" t="s">
        <v>31</v>
      </c>
      <c r="L1572">
        <v>-0.3931770184883342</v>
      </c>
      <c r="M1572">
        <v>39.416850884035767</v>
      </c>
      <c r="N1572" t="str">
        <f>CONCATENATE(Tabla1[[#This Row],[nombre]],Tabla1[[#This Row],[PPKK]])</f>
        <v>300 - MADRID CHAMARTÍN-VALENCIA-NORD107</v>
      </c>
    </row>
    <row r="1573" spans="1:14" hidden="1" x14ac:dyDescent="0.2">
      <c r="A1573">
        <v>1572</v>
      </c>
      <c r="B1573">
        <v>90000000139</v>
      </c>
      <c r="C1573">
        <v>91250000326</v>
      </c>
      <c r="D1573">
        <v>351</v>
      </c>
      <c r="E1573">
        <v>27</v>
      </c>
      <c r="F1573" t="s">
        <v>12</v>
      </c>
      <c r="G1573" s="1">
        <v>43553</v>
      </c>
      <c r="H1573" t="s">
        <v>13</v>
      </c>
      <c r="I1573" t="s">
        <v>14</v>
      </c>
      <c r="J1573" t="s">
        <v>19</v>
      </c>
      <c r="K1573" t="s">
        <v>20</v>
      </c>
      <c r="L1573">
        <v>-3.8871976949999412</v>
      </c>
      <c r="M1573">
        <v>42.275186422000047</v>
      </c>
      <c r="N1573" t="str">
        <f>CONCATENATE(Tabla1[[#This Row],[nombre]],Tabla1[[#This Row],[PPKK]])</f>
        <v>100 - MADRID-CHAMARTIN-HENDAYA351</v>
      </c>
    </row>
    <row r="1574" spans="1:14" hidden="1" x14ac:dyDescent="0.2">
      <c r="A1574">
        <v>1573</v>
      </c>
      <c r="B1574">
        <v>320000000776</v>
      </c>
      <c r="C1574">
        <v>320790000187</v>
      </c>
      <c r="D1574">
        <v>233</v>
      </c>
      <c r="E1574">
        <v>27</v>
      </c>
      <c r="F1574" t="s">
        <v>12</v>
      </c>
      <c r="G1574" s="1">
        <v>43553</v>
      </c>
      <c r="H1574" t="s">
        <v>13</v>
      </c>
      <c r="I1574" t="s">
        <v>14</v>
      </c>
      <c r="J1574" t="s">
        <v>15</v>
      </c>
      <c r="K1574" t="s">
        <v>17</v>
      </c>
      <c r="L1574">
        <v>-7.8196046347029426</v>
      </c>
      <c r="M1574">
        <v>42.258837861463348</v>
      </c>
      <c r="N1574" t="str">
        <f>CONCATENATE(Tabla1[[#This Row],[nombre]],Tabla1[[#This Row],[PPKK]])</f>
        <v>822 - ZAMORA-A CORUÑA233</v>
      </c>
    </row>
    <row r="1575" spans="1:14" hidden="1" x14ac:dyDescent="0.2">
      <c r="A1575">
        <v>1574</v>
      </c>
      <c r="B1575">
        <v>30000000894</v>
      </c>
      <c r="C1575">
        <v>30880000008</v>
      </c>
      <c r="D1575">
        <v>464</v>
      </c>
      <c r="E1575">
        <v>16</v>
      </c>
      <c r="F1575" t="s">
        <v>30</v>
      </c>
      <c r="G1575" s="1">
        <v>43553</v>
      </c>
      <c r="H1575" t="s">
        <v>13</v>
      </c>
      <c r="I1575" t="s">
        <v>14</v>
      </c>
      <c r="J1575" t="s">
        <v>19</v>
      </c>
      <c r="K1575" t="s">
        <v>42</v>
      </c>
      <c r="L1575">
        <v>-0.70351423868539997</v>
      </c>
      <c r="M1575">
        <v>38.405645349011657</v>
      </c>
      <c r="N1575" t="str">
        <f>CONCATENATE(Tabla1[[#This Row],[nombre]],Tabla1[[#This Row],[PPKK]])</f>
        <v>042 - BIF. ALBACETE - ALACANT-TERMINAL464</v>
      </c>
    </row>
    <row r="1576" spans="1:14" hidden="1" x14ac:dyDescent="0.2">
      <c r="A1576">
        <v>1575</v>
      </c>
      <c r="B1576">
        <v>210000000086</v>
      </c>
      <c r="C1576">
        <v>210700000124</v>
      </c>
      <c r="D1576">
        <v>93</v>
      </c>
      <c r="E1576">
        <v>27</v>
      </c>
      <c r="F1576" t="s">
        <v>12</v>
      </c>
      <c r="G1576" s="1">
        <v>43553</v>
      </c>
      <c r="H1576" t="s">
        <v>13</v>
      </c>
      <c r="I1576" t="s">
        <v>14</v>
      </c>
      <c r="J1576" t="s">
        <v>15</v>
      </c>
      <c r="K1576" t="s">
        <v>16</v>
      </c>
      <c r="L1576">
        <v>-6.8065570219631626</v>
      </c>
      <c r="M1576">
        <v>37.318162035670049</v>
      </c>
      <c r="N1576" t="str">
        <f>CONCATENATE(Tabla1[[#This Row],[nombre]],Tabla1[[#This Row],[PPKK]])</f>
        <v>440 - BIF.LOS NARANJOS-HUELVA93</v>
      </c>
    </row>
    <row r="1577" spans="1:14" hidden="1" x14ac:dyDescent="0.2">
      <c r="A1577">
        <v>1576</v>
      </c>
      <c r="B1577">
        <v>330000002457</v>
      </c>
      <c r="C1577">
        <v>330100000502</v>
      </c>
      <c r="D1577">
        <v>280</v>
      </c>
      <c r="E1577">
        <v>27</v>
      </c>
      <c r="F1577" t="s">
        <v>12</v>
      </c>
      <c r="G1577" s="1">
        <v>43553</v>
      </c>
      <c r="H1577" t="s">
        <v>13</v>
      </c>
      <c r="I1577" t="s">
        <v>14</v>
      </c>
      <c r="J1577" t="s">
        <v>15</v>
      </c>
      <c r="K1577" t="s">
        <v>72</v>
      </c>
      <c r="L1577">
        <v>-6.0629178035821862</v>
      </c>
      <c r="M1577">
        <v>43.428994802217893</v>
      </c>
      <c r="N1577" t="str">
        <f>CONCATENATE(Tabla1[[#This Row],[nombre]],Tabla1[[#This Row],[PPKK]])</f>
        <v>762 - TRUBIA-SAN ESTEBAN DE PRAVIA280</v>
      </c>
    </row>
    <row r="1578" spans="1:14" hidden="1" x14ac:dyDescent="0.2">
      <c r="A1578">
        <v>1577</v>
      </c>
      <c r="B1578">
        <v>450000000317</v>
      </c>
      <c r="C1578">
        <v>450360000302</v>
      </c>
      <c r="D1578">
        <v>96</v>
      </c>
      <c r="E1578">
        <v>27</v>
      </c>
      <c r="F1578" t="s">
        <v>12</v>
      </c>
      <c r="G1578" s="1">
        <v>43553</v>
      </c>
      <c r="H1578" t="s">
        <v>13</v>
      </c>
      <c r="I1578" t="s">
        <v>14</v>
      </c>
      <c r="J1578" t="s">
        <v>15</v>
      </c>
      <c r="K1578" t="s">
        <v>65</v>
      </c>
      <c r="L1578">
        <v>-4.4049641348736648</v>
      </c>
      <c r="M1578">
        <v>39.966408121078913</v>
      </c>
      <c r="N1578" t="str">
        <f>CONCATENATE(Tabla1[[#This Row],[nombre]],Tabla1[[#This Row],[PPKK]])</f>
        <v>500 - BIF. PLANETARIO-VALENCIA ALCANTARA96</v>
      </c>
    </row>
    <row r="1579" spans="1:14" hidden="1" x14ac:dyDescent="0.2">
      <c r="A1579">
        <v>1578</v>
      </c>
      <c r="B1579">
        <v>140000000027</v>
      </c>
      <c r="C1579">
        <v>140210000233</v>
      </c>
      <c r="D1579">
        <v>345</v>
      </c>
      <c r="E1579">
        <v>27</v>
      </c>
      <c r="F1579" t="s">
        <v>12</v>
      </c>
      <c r="G1579" s="1">
        <v>43553</v>
      </c>
      <c r="H1579" t="s">
        <v>13</v>
      </c>
      <c r="I1579" t="s">
        <v>14</v>
      </c>
      <c r="J1579" t="s">
        <v>19</v>
      </c>
      <c r="K1579" t="s">
        <v>28</v>
      </c>
      <c r="L1579">
        <v>-4.8024244155603499</v>
      </c>
      <c r="M1579">
        <v>37.882843821059637</v>
      </c>
      <c r="N1579" t="str">
        <f>CONCATENATE(Tabla1[[#This Row],[nombre]],Tabla1[[#This Row],[PPKK]])</f>
        <v>010 - PTA. DE ATOCHA-SEVILLA-S. JUSTA345</v>
      </c>
    </row>
    <row r="1580" spans="1:14" hidden="1" x14ac:dyDescent="0.2">
      <c r="A1580">
        <v>1579</v>
      </c>
      <c r="B1580">
        <v>140000000027</v>
      </c>
      <c r="C1580">
        <v>140210000238</v>
      </c>
      <c r="D1580">
        <v>349</v>
      </c>
      <c r="E1580">
        <v>27</v>
      </c>
      <c r="F1580" t="s">
        <v>12</v>
      </c>
      <c r="G1580" s="1">
        <v>43553</v>
      </c>
      <c r="H1580" t="s">
        <v>13</v>
      </c>
      <c r="I1580" t="s">
        <v>14</v>
      </c>
      <c r="J1580" t="s">
        <v>19</v>
      </c>
      <c r="K1580" t="s">
        <v>28</v>
      </c>
      <c r="L1580">
        <v>-4.8452348178748084</v>
      </c>
      <c r="M1580">
        <v>37.868460508586743</v>
      </c>
      <c r="N1580" t="str">
        <f>CONCATENATE(Tabla1[[#This Row],[nombre]],Tabla1[[#This Row],[PPKK]])</f>
        <v>010 - PTA. DE ATOCHA-SEVILLA-S. JUSTA349</v>
      </c>
    </row>
    <row r="1581" spans="1:14" hidden="1" x14ac:dyDescent="0.2">
      <c r="A1581">
        <v>1580</v>
      </c>
      <c r="B1581">
        <v>330000000579</v>
      </c>
      <c r="C1581">
        <v>330040000547</v>
      </c>
      <c r="D1581">
        <v>25</v>
      </c>
      <c r="E1581">
        <v>27</v>
      </c>
      <c r="F1581" t="s">
        <v>12</v>
      </c>
      <c r="G1581" s="1">
        <v>43553</v>
      </c>
      <c r="H1581" t="s">
        <v>13</v>
      </c>
      <c r="I1581" t="s">
        <v>14</v>
      </c>
      <c r="J1581" t="s">
        <v>15</v>
      </c>
      <c r="K1581" t="s">
        <v>54</v>
      </c>
      <c r="L1581">
        <v>-5.9066263489600077</v>
      </c>
      <c r="M1581">
        <v>43.552376776587003</v>
      </c>
      <c r="N1581" t="str">
        <f>CONCATENATE(Tabla1[[#This Row],[nombre]],Tabla1[[#This Row],[PPKK]])</f>
        <v>750 - PRAVIA-GIJON-SANZ CRESPO25</v>
      </c>
    </row>
    <row r="1582" spans="1:14" hidden="1" x14ac:dyDescent="0.2">
      <c r="A1582">
        <v>1581</v>
      </c>
      <c r="B1582">
        <v>340000000148</v>
      </c>
      <c r="C1582">
        <v>340270000093</v>
      </c>
      <c r="D1582">
        <v>145</v>
      </c>
      <c r="E1582">
        <v>27</v>
      </c>
      <c r="F1582" t="s">
        <v>12</v>
      </c>
      <c r="G1582" s="1">
        <v>43553</v>
      </c>
      <c r="H1582" t="s">
        <v>13</v>
      </c>
      <c r="I1582" t="s">
        <v>14</v>
      </c>
      <c r="J1582" t="s">
        <v>15</v>
      </c>
      <c r="K1582" t="s">
        <v>21</v>
      </c>
      <c r="L1582">
        <v>-4.3509270550131207</v>
      </c>
      <c r="M1582">
        <v>42.858244523287418</v>
      </c>
      <c r="N1582" t="str">
        <f>CONCATENATE(Tabla1[[#This Row],[nombre]],Tabla1[[#This Row],[PPKK]])</f>
        <v>790 - ASUNCION UNIVERSIDAD-ARANGUREN145</v>
      </c>
    </row>
    <row r="1583" spans="1:14" hidden="1" x14ac:dyDescent="0.2">
      <c r="A1583">
        <v>1582</v>
      </c>
      <c r="B1583">
        <v>340000000148</v>
      </c>
      <c r="C1583">
        <v>340270000092</v>
      </c>
      <c r="D1583">
        <v>144</v>
      </c>
      <c r="E1583">
        <v>27</v>
      </c>
      <c r="F1583" t="s">
        <v>12</v>
      </c>
      <c r="G1583" s="1">
        <v>43553</v>
      </c>
      <c r="H1583" t="s">
        <v>13</v>
      </c>
      <c r="I1583" t="s">
        <v>14</v>
      </c>
      <c r="J1583" t="s">
        <v>15</v>
      </c>
      <c r="K1583" t="s">
        <v>21</v>
      </c>
      <c r="L1583">
        <v>-4.3631626720074523</v>
      </c>
      <c r="M1583">
        <v>42.858416716376823</v>
      </c>
      <c r="N1583" t="str">
        <f>CONCATENATE(Tabla1[[#This Row],[nombre]],Tabla1[[#This Row],[PPKK]])</f>
        <v>790 - ASUNCION UNIVERSIDAD-ARANGUREN144</v>
      </c>
    </row>
    <row r="1584" spans="1:14" hidden="1" x14ac:dyDescent="0.2">
      <c r="A1584">
        <v>1583</v>
      </c>
      <c r="B1584">
        <v>140000000185</v>
      </c>
      <c r="C1584">
        <v>140200000221</v>
      </c>
      <c r="D1584">
        <v>267</v>
      </c>
      <c r="E1584">
        <v>27</v>
      </c>
      <c r="F1584" t="s">
        <v>12</v>
      </c>
      <c r="G1584" s="1">
        <v>43553</v>
      </c>
      <c r="H1584" t="s">
        <v>13</v>
      </c>
      <c r="I1584" t="s">
        <v>14</v>
      </c>
      <c r="J1584" t="s">
        <v>19</v>
      </c>
      <c r="K1584" t="s">
        <v>28</v>
      </c>
      <c r="L1584">
        <v>-4.4783818738729</v>
      </c>
      <c r="M1584">
        <v>38.383266855757277</v>
      </c>
      <c r="N1584" t="str">
        <f>CONCATENATE(Tabla1[[#This Row],[nombre]],Tabla1[[#This Row],[PPKK]])</f>
        <v>010 - PTA. DE ATOCHA-SEVILLA-S. JUSTA267</v>
      </c>
    </row>
    <row r="1585" spans="1:14" hidden="1" x14ac:dyDescent="0.2">
      <c r="A1585">
        <v>1584</v>
      </c>
      <c r="B1585">
        <v>60000000114</v>
      </c>
      <c r="C1585">
        <v>60820000218</v>
      </c>
      <c r="D1585">
        <v>413</v>
      </c>
      <c r="E1585">
        <v>27</v>
      </c>
      <c r="F1585" t="s">
        <v>12</v>
      </c>
      <c r="G1585" s="1">
        <v>43553</v>
      </c>
      <c r="H1585" t="s">
        <v>13</v>
      </c>
      <c r="I1585" t="s">
        <v>14</v>
      </c>
      <c r="J1585" t="s">
        <v>15</v>
      </c>
      <c r="K1585" t="s">
        <v>61</v>
      </c>
      <c r="L1585">
        <v>-5.9983322128156074</v>
      </c>
      <c r="M1585">
        <v>38.923049690561719</v>
      </c>
      <c r="N1585" t="str">
        <f>CONCATENATE(Tabla1[[#This Row],[nombre]],Tabla1[[#This Row],[PPKK]])</f>
        <v>520 - CIUDAD REAL-BADAJOZ413</v>
      </c>
    </row>
    <row r="1586" spans="1:14" hidden="1" x14ac:dyDescent="0.2">
      <c r="A1586">
        <v>1585</v>
      </c>
      <c r="B1586">
        <v>60000000114</v>
      </c>
      <c r="C1586">
        <v>60820000220</v>
      </c>
      <c r="D1586">
        <v>411</v>
      </c>
      <c r="E1586">
        <v>27</v>
      </c>
      <c r="F1586" t="s">
        <v>12</v>
      </c>
      <c r="G1586" s="1">
        <v>43553</v>
      </c>
      <c r="H1586" t="s">
        <v>13</v>
      </c>
      <c r="I1586" t="s">
        <v>14</v>
      </c>
      <c r="J1586" t="s">
        <v>15</v>
      </c>
      <c r="K1586" t="s">
        <v>61</v>
      </c>
      <c r="L1586">
        <v>-5.9780128850054428</v>
      </c>
      <c r="M1586">
        <v>38.931557770013193</v>
      </c>
      <c r="N1586" t="str">
        <f>CONCATENATE(Tabla1[[#This Row],[nombre]],Tabla1[[#This Row],[PPKK]])</f>
        <v>520 - CIUDAD REAL-BADAJOZ411</v>
      </c>
    </row>
    <row r="1587" spans="1:14" hidden="1" x14ac:dyDescent="0.2">
      <c r="A1587">
        <v>1586</v>
      </c>
      <c r="B1587">
        <v>180000000308</v>
      </c>
      <c r="C1587">
        <v>181140000160</v>
      </c>
      <c r="D1587">
        <v>164</v>
      </c>
      <c r="E1587">
        <v>27</v>
      </c>
      <c r="F1587" t="s">
        <v>12</v>
      </c>
      <c r="G1587" s="1">
        <v>43553</v>
      </c>
      <c r="H1587" t="s">
        <v>13</v>
      </c>
      <c r="I1587" t="s">
        <v>14</v>
      </c>
      <c r="J1587" t="s">
        <v>15</v>
      </c>
      <c r="K1587" t="s">
        <v>44</v>
      </c>
      <c r="L1587">
        <v>-3.020623817269684</v>
      </c>
      <c r="M1587">
        <v>37.248536366347842</v>
      </c>
      <c r="N1587" t="str">
        <f>CONCATENATE(Tabla1[[#This Row],[nombre]],Tabla1[[#This Row],[PPKK]])</f>
        <v>410 - LINARES BAEZA-ALMERIA164</v>
      </c>
    </row>
    <row r="1588" spans="1:14" hidden="1" x14ac:dyDescent="0.2">
      <c r="A1588">
        <v>1587</v>
      </c>
      <c r="B1588">
        <v>120000000310</v>
      </c>
      <c r="C1588">
        <v>121040000003</v>
      </c>
      <c r="D1588">
        <v>247</v>
      </c>
      <c r="E1588">
        <v>16</v>
      </c>
      <c r="F1588" t="s">
        <v>30</v>
      </c>
      <c r="G1588" s="1">
        <v>43553</v>
      </c>
      <c r="H1588" t="s">
        <v>13</v>
      </c>
      <c r="I1588" t="s">
        <v>14</v>
      </c>
      <c r="J1588" t="s">
        <v>15</v>
      </c>
      <c r="K1588" t="s">
        <v>93</v>
      </c>
      <c r="L1588">
        <v>-0.41629927999997562</v>
      </c>
      <c r="M1588">
        <v>39.795697835000063</v>
      </c>
      <c r="N1588" t="str">
        <f>CONCATENATE(Tabla1[[#This Row],[nombre]],Tabla1[[#This Row],[PPKK]])</f>
        <v>610 - BIF. TERUEL-SAGUNT247</v>
      </c>
    </row>
    <row r="1589" spans="1:14" hidden="1" x14ac:dyDescent="0.2">
      <c r="A1589">
        <v>1588</v>
      </c>
      <c r="B1589">
        <v>60000000751</v>
      </c>
      <c r="C1589">
        <v>61410000424</v>
      </c>
      <c r="D1589">
        <v>26</v>
      </c>
      <c r="E1589">
        <v>27</v>
      </c>
      <c r="F1589" t="s">
        <v>12</v>
      </c>
      <c r="G1589" s="1">
        <v>43553</v>
      </c>
      <c r="H1589" t="s">
        <v>13</v>
      </c>
      <c r="I1589" t="s">
        <v>14</v>
      </c>
      <c r="J1589" t="s">
        <v>15</v>
      </c>
      <c r="K1589" t="s">
        <v>62</v>
      </c>
      <c r="L1589">
        <v>-6.4552934199999754</v>
      </c>
      <c r="M1589">
        <v>38.230565109000047</v>
      </c>
      <c r="N1589" t="str">
        <f>CONCATENATE(Tabla1[[#This Row],[nombre]],Tabla1[[#This Row],[PPKK]])</f>
        <v>512 - ZAFRA-HUELVA-CARGAS / ZAFRA-HUELVA-MERCANCÍAS26</v>
      </c>
    </row>
    <row r="1590" spans="1:14" hidden="1" x14ac:dyDescent="0.2">
      <c r="A1590">
        <v>1589</v>
      </c>
      <c r="B1590">
        <v>60000000085</v>
      </c>
      <c r="C1590">
        <v>61360000291</v>
      </c>
      <c r="D1590">
        <v>86</v>
      </c>
      <c r="E1590">
        <v>27</v>
      </c>
      <c r="F1590" t="s">
        <v>12</v>
      </c>
      <c r="G1590" s="1">
        <v>43553</v>
      </c>
      <c r="H1590" t="s">
        <v>13</v>
      </c>
      <c r="I1590" t="s">
        <v>14</v>
      </c>
      <c r="J1590" t="s">
        <v>15</v>
      </c>
      <c r="K1590" t="s">
        <v>22</v>
      </c>
      <c r="L1590">
        <v>-6.1938456032788336</v>
      </c>
      <c r="M1590">
        <v>38.337227353403833</v>
      </c>
      <c r="N1590" t="str">
        <f>CONCATENATE(Tabla1[[#This Row],[nombre]],Tabla1[[#This Row],[PPKK]])</f>
        <v>516 - MÉRIDA-LOS ROSALES86</v>
      </c>
    </row>
    <row r="1591" spans="1:14" hidden="1" x14ac:dyDescent="0.2">
      <c r="A1591">
        <v>1590</v>
      </c>
      <c r="B1591">
        <v>60000000472</v>
      </c>
      <c r="C1591">
        <v>60220000404</v>
      </c>
      <c r="D1591">
        <v>17</v>
      </c>
      <c r="E1591">
        <v>27</v>
      </c>
      <c r="F1591" t="s">
        <v>12</v>
      </c>
      <c r="G1591" s="1">
        <v>43553</v>
      </c>
      <c r="H1591" t="s">
        <v>13</v>
      </c>
      <c r="I1591" t="s">
        <v>14</v>
      </c>
      <c r="J1591" t="s">
        <v>15</v>
      </c>
      <c r="K1591" t="s">
        <v>125</v>
      </c>
      <c r="L1591">
        <v>-6.5498374191930422</v>
      </c>
      <c r="M1591">
        <v>38.388796662111623</v>
      </c>
      <c r="N1591" t="str">
        <f>CONCATENATE(Tabla1[[#This Row],[nombre]],Tabla1[[#This Row],[PPKK]])</f>
        <v>514 - ZAFRA-JEREZ CABALLEROS17</v>
      </c>
    </row>
    <row r="1592" spans="1:14" hidden="1" x14ac:dyDescent="0.2">
      <c r="A1592">
        <v>1591</v>
      </c>
      <c r="B1592">
        <v>220000000838</v>
      </c>
      <c r="C1592">
        <v>220390001209</v>
      </c>
      <c r="D1592">
        <v>37</v>
      </c>
      <c r="E1592">
        <v>27</v>
      </c>
      <c r="F1592" t="s">
        <v>12</v>
      </c>
      <c r="G1592" s="1">
        <v>43553</v>
      </c>
      <c r="H1592" t="s">
        <v>13</v>
      </c>
      <c r="I1592" t="s">
        <v>14</v>
      </c>
      <c r="J1592" t="s">
        <v>15</v>
      </c>
      <c r="K1592" t="s">
        <v>81</v>
      </c>
      <c r="L1592">
        <v>-0.69655201541015432</v>
      </c>
      <c r="M1592">
        <v>42.286896852898813</v>
      </c>
      <c r="N1592" t="str">
        <f>CONCATENATE(Tabla1[[#This Row],[nombre]],Tabla1[[#This Row],[PPKK]])</f>
        <v>204 - BIF. CANFRANC-CANFRANC37</v>
      </c>
    </row>
    <row r="1593" spans="1:14" hidden="1" x14ac:dyDescent="0.2">
      <c r="A1593">
        <v>1592</v>
      </c>
      <c r="B1593">
        <v>480000000531</v>
      </c>
      <c r="C1593">
        <v>480110000257</v>
      </c>
      <c r="D1593">
        <v>5</v>
      </c>
      <c r="E1593">
        <v>27</v>
      </c>
      <c r="F1593" t="s">
        <v>12</v>
      </c>
      <c r="G1593" s="1">
        <v>43553</v>
      </c>
      <c r="H1593" t="s">
        <v>13</v>
      </c>
      <c r="I1593" t="s">
        <v>14</v>
      </c>
      <c r="J1593" t="s">
        <v>15</v>
      </c>
      <c r="K1593" t="s">
        <v>155</v>
      </c>
      <c r="L1593">
        <v>-2.9067991712962549</v>
      </c>
      <c r="M1593">
        <v>43.235809880165768</v>
      </c>
      <c r="N1593" t="str">
        <f>CONCATENATE(Tabla1[[#This Row],[nombre]],Tabla1[[#This Row],[PPKK]])</f>
        <v>782 - BASURTO HOSPITAL-ARIZ5</v>
      </c>
    </row>
    <row r="1594" spans="1:14" hidden="1" x14ac:dyDescent="0.2">
      <c r="A1594">
        <v>1593</v>
      </c>
      <c r="B1594">
        <v>120000000710</v>
      </c>
      <c r="C1594">
        <v>121040000002</v>
      </c>
      <c r="D1594">
        <v>246</v>
      </c>
      <c r="E1594">
        <v>16</v>
      </c>
      <c r="F1594" t="s">
        <v>30</v>
      </c>
      <c r="G1594" s="1">
        <v>43553</v>
      </c>
      <c r="H1594" t="s">
        <v>13</v>
      </c>
      <c r="I1594" t="s">
        <v>14</v>
      </c>
      <c r="J1594" t="s">
        <v>15</v>
      </c>
      <c r="K1594" t="s">
        <v>93</v>
      </c>
      <c r="L1594">
        <v>-0.4245240579999745</v>
      </c>
      <c r="M1594">
        <v>39.800881470000043</v>
      </c>
      <c r="N1594" t="str">
        <f>CONCATENATE(Tabla1[[#This Row],[nombre]],Tabla1[[#This Row],[PPKK]])</f>
        <v>610 - BIF. TERUEL-SAGUNT246</v>
      </c>
    </row>
    <row r="1595" spans="1:14" hidden="1" x14ac:dyDescent="0.2">
      <c r="A1595">
        <v>1594</v>
      </c>
      <c r="B1595">
        <v>340000000054</v>
      </c>
      <c r="C1595">
        <v>341210000272</v>
      </c>
      <c r="D1595">
        <v>319</v>
      </c>
      <c r="E1595">
        <v>27</v>
      </c>
      <c r="F1595" t="s">
        <v>12</v>
      </c>
      <c r="G1595" s="1">
        <v>43553</v>
      </c>
      <c r="H1595" t="s">
        <v>13</v>
      </c>
      <c r="I1595" t="s">
        <v>14</v>
      </c>
      <c r="J1595" t="s">
        <v>19</v>
      </c>
      <c r="K1595" t="s">
        <v>20</v>
      </c>
      <c r="L1595">
        <v>-4.179197745864947</v>
      </c>
      <c r="M1595">
        <v>42.092198824500933</v>
      </c>
      <c r="N1595" t="str">
        <f>CONCATENATE(Tabla1[[#This Row],[nombre]],Tabla1[[#This Row],[PPKK]])</f>
        <v>100 - MADRID-CHAMARTIN-HENDAYA319</v>
      </c>
    </row>
    <row r="1596" spans="1:14" hidden="1" x14ac:dyDescent="0.2">
      <c r="A1596">
        <v>1595</v>
      </c>
      <c r="B1596">
        <v>370000000323</v>
      </c>
      <c r="C1596">
        <v>370790000757</v>
      </c>
      <c r="D1596">
        <v>29</v>
      </c>
      <c r="E1596">
        <v>27</v>
      </c>
      <c r="F1596" t="s">
        <v>12</v>
      </c>
      <c r="G1596" s="1">
        <v>43553</v>
      </c>
      <c r="H1596" t="s">
        <v>13</v>
      </c>
      <c r="I1596" t="s">
        <v>14</v>
      </c>
      <c r="J1596" t="s">
        <v>15</v>
      </c>
      <c r="K1596" t="s">
        <v>59</v>
      </c>
      <c r="L1596">
        <v>-5.9431869029999689</v>
      </c>
      <c r="M1596">
        <v>40.893630365000043</v>
      </c>
      <c r="N1596" t="str">
        <f>CONCATENATE(Tabla1[[#This Row],[nombre]],Tabla1[[#This Row],[PPKK]])</f>
        <v>120 - MEDINA DEL CAMPO-VILAR  FORMOSO29</v>
      </c>
    </row>
    <row r="1597" spans="1:14" hidden="1" x14ac:dyDescent="0.2">
      <c r="A1597">
        <v>1596</v>
      </c>
      <c r="B1597">
        <v>60000000751</v>
      </c>
      <c r="C1597">
        <v>61410000428</v>
      </c>
      <c r="D1597">
        <v>25</v>
      </c>
      <c r="E1597">
        <v>27</v>
      </c>
      <c r="F1597" t="s">
        <v>12</v>
      </c>
      <c r="G1597" s="1">
        <v>43553</v>
      </c>
      <c r="H1597" t="s">
        <v>13</v>
      </c>
      <c r="I1597" t="s">
        <v>14</v>
      </c>
      <c r="J1597" t="s">
        <v>15</v>
      </c>
      <c r="K1597" t="s">
        <v>62</v>
      </c>
      <c r="L1597">
        <v>-6.457575012478169</v>
      </c>
      <c r="M1597">
        <v>38.239142697904093</v>
      </c>
      <c r="N1597" t="str">
        <f>CONCATENATE(Tabla1[[#This Row],[nombre]],Tabla1[[#This Row],[PPKK]])</f>
        <v>512 - ZAFRA-HUELVA-CARGAS / ZAFRA-HUELVA-MERCANCÍAS25</v>
      </c>
    </row>
    <row r="1598" spans="1:14" hidden="1" x14ac:dyDescent="0.2">
      <c r="A1598">
        <v>1597</v>
      </c>
      <c r="B1598">
        <v>20000000170</v>
      </c>
      <c r="C1598">
        <v>20090000392</v>
      </c>
      <c r="D1598">
        <v>409</v>
      </c>
      <c r="E1598">
        <v>27</v>
      </c>
      <c r="F1598" t="s">
        <v>12</v>
      </c>
      <c r="G1598" s="1">
        <v>43553</v>
      </c>
      <c r="H1598" t="s">
        <v>13</v>
      </c>
      <c r="I1598" t="s">
        <v>14</v>
      </c>
      <c r="J1598" t="s">
        <v>19</v>
      </c>
      <c r="K1598" t="s">
        <v>42</v>
      </c>
      <c r="L1598">
        <v>-0.97404006299996126</v>
      </c>
      <c r="M1598">
        <v>38.807351049000033</v>
      </c>
      <c r="N1598" t="str">
        <f>CONCATENATE(Tabla1[[#This Row],[nombre]],Tabla1[[#This Row],[PPKK]])</f>
        <v>042 - BIF. ALBACETE - ALACANT-TERMINAL409</v>
      </c>
    </row>
    <row r="1599" spans="1:14" hidden="1" x14ac:dyDescent="0.2">
      <c r="A1599">
        <v>1598</v>
      </c>
      <c r="B1599">
        <v>20000000229</v>
      </c>
      <c r="C1599">
        <v>20290000375</v>
      </c>
      <c r="D1599">
        <v>295</v>
      </c>
      <c r="E1599">
        <v>27</v>
      </c>
      <c r="F1599" t="s">
        <v>12</v>
      </c>
      <c r="G1599" s="1">
        <v>43553</v>
      </c>
      <c r="H1599" t="s">
        <v>13</v>
      </c>
      <c r="I1599" t="s">
        <v>14</v>
      </c>
      <c r="J1599" t="s">
        <v>19</v>
      </c>
      <c r="K1599" t="s">
        <v>31</v>
      </c>
      <c r="L1599">
        <v>-1.7236162889999489</v>
      </c>
      <c r="M1599">
        <v>38.896686540000083</v>
      </c>
      <c r="N1599" t="str">
        <f>CONCATENATE(Tabla1[[#This Row],[nombre]],Tabla1[[#This Row],[PPKK]])</f>
        <v>300 - MADRID CHAMARTÍN-VALENCIA-NORD295</v>
      </c>
    </row>
    <row r="1600" spans="1:14" hidden="1" x14ac:dyDescent="0.2">
      <c r="A1600">
        <v>1599</v>
      </c>
      <c r="B1600">
        <v>60000000751</v>
      </c>
      <c r="C1600">
        <v>61410000425</v>
      </c>
      <c r="D1600">
        <v>24</v>
      </c>
      <c r="E1600">
        <v>27</v>
      </c>
      <c r="F1600" t="s">
        <v>12</v>
      </c>
      <c r="G1600" s="1">
        <v>43553</v>
      </c>
      <c r="H1600" t="s">
        <v>13</v>
      </c>
      <c r="I1600" t="s">
        <v>14</v>
      </c>
      <c r="J1600" t="s">
        <v>15</v>
      </c>
      <c r="K1600" t="s">
        <v>62</v>
      </c>
      <c r="L1600">
        <v>-6.4545572461875702</v>
      </c>
      <c r="M1600">
        <v>38.247744322602443</v>
      </c>
      <c r="N1600" t="str">
        <f>CONCATENATE(Tabla1[[#This Row],[nombre]],Tabla1[[#This Row],[PPKK]])</f>
        <v>512 - ZAFRA-HUELVA-CARGAS / ZAFRA-HUELVA-MERCANCÍAS24</v>
      </c>
    </row>
    <row r="1601" spans="1:14" hidden="1" x14ac:dyDescent="0.2">
      <c r="A1601">
        <v>1600</v>
      </c>
      <c r="B1601">
        <v>230000000220</v>
      </c>
      <c r="C1601">
        <v>230920000195</v>
      </c>
      <c r="D1601">
        <v>51</v>
      </c>
      <c r="E1601">
        <v>27</v>
      </c>
      <c r="F1601" t="s">
        <v>12</v>
      </c>
      <c r="G1601" s="1">
        <v>43553</v>
      </c>
      <c r="H1601" t="s">
        <v>13</v>
      </c>
      <c r="I1601" t="s">
        <v>14</v>
      </c>
      <c r="J1601" t="s">
        <v>15</v>
      </c>
      <c r="K1601" t="s">
        <v>44</v>
      </c>
      <c r="L1601">
        <v>-3.3110643920803211</v>
      </c>
      <c r="M1601">
        <v>37.910342648954902</v>
      </c>
      <c r="N1601" t="str">
        <f>CONCATENATE(Tabla1[[#This Row],[nombre]],Tabla1[[#This Row],[PPKK]])</f>
        <v>410 - LINARES BAEZA-ALMERIA51</v>
      </c>
    </row>
    <row r="1602" spans="1:14" hidden="1" x14ac:dyDescent="0.2">
      <c r="A1602">
        <v>1601</v>
      </c>
      <c r="B1602">
        <v>230000000220</v>
      </c>
      <c r="C1602">
        <v>230920000194</v>
      </c>
      <c r="D1602">
        <v>50</v>
      </c>
      <c r="E1602">
        <v>27</v>
      </c>
      <c r="F1602" t="s">
        <v>12</v>
      </c>
      <c r="G1602" s="1">
        <v>43553</v>
      </c>
      <c r="H1602" t="s">
        <v>13</v>
      </c>
      <c r="I1602" t="s">
        <v>14</v>
      </c>
      <c r="J1602" t="s">
        <v>15</v>
      </c>
      <c r="K1602" t="s">
        <v>44</v>
      </c>
      <c r="L1602">
        <v>-3.3178037099999642</v>
      </c>
      <c r="M1602">
        <v>37.917450020000047</v>
      </c>
      <c r="N1602" t="str">
        <f>CONCATENATE(Tabla1[[#This Row],[nombre]],Tabla1[[#This Row],[PPKK]])</f>
        <v>410 - LINARES BAEZA-ALMERIA50</v>
      </c>
    </row>
    <row r="1603" spans="1:14" hidden="1" x14ac:dyDescent="0.2">
      <c r="A1603">
        <v>1602</v>
      </c>
      <c r="B1603">
        <v>290000000578</v>
      </c>
      <c r="C1603">
        <v>290590000214</v>
      </c>
      <c r="D1603">
        <v>83</v>
      </c>
      <c r="E1603">
        <v>27</v>
      </c>
      <c r="F1603" t="s">
        <v>12</v>
      </c>
      <c r="G1603" s="1">
        <v>43553</v>
      </c>
      <c r="H1603" t="s">
        <v>13</v>
      </c>
      <c r="I1603" t="s">
        <v>14</v>
      </c>
      <c r="J1603" t="s">
        <v>19</v>
      </c>
      <c r="K1603" t="s">
        <v>96</v>
      </c>
      <c r="L1603">
        <v>-4.7099744656947298</v>
      </c>
      <c r="M1603">
        <v>37.192037406801312</v>
      </c>
      <c r="N1603" t="str">
        <f>CONCATENATE(Tabla1[[#This Row],[nombre]],Tabla1[[#This Row],[PPKK]])</f>
        <v>030 - BIF. MALAGA-A.V.-MARIA ZAMBRANO83</v>
      </c>
    </row>
    <row r="1604" spans="1:14" hidden="1" x14ac:dyDescent="0.2">
      <c r="A1604">
        <v>1603</v>
      </c>
      <c r="B1604">
        <v>20000000056</v>
      </c>
      <c r="C1604">
        <v>20090000379</v>
      </c>
      <c r="D1604">
        <v>403</v>
      </c>
      <c r="E1604">
        <v>27</v>
      </c>
      <c r="F1604" t="s">
        <v>12</v>
      </c>
      <c r="G1604" s="1">
        <v>43553</v>
      </c>
      <c r="H1604" t="s">
        <v>13</v>
      </c>
      <c r="I1604" t="s">
        <v>14</v>
      </c>
      <c r="J1604" t="s">
        <v>19</v>
      </c>
      <c r="K1604" t="s">
        <v>42</v>
      </c>
      <c r="L1604">
        <v>-1.00620011999996</v>
      </c>
      <c r="M1604">
        <v>38.853747250000033</v>
      </c>
      <c r="N1604" t="str">
        <f>CONCATENATE(Tabla1[[#This Row],[nombre]],Tabla1[[#This Row],[PPKK]])</f>
        <v>042 - BIF. ALBACETE - ALACANT-TERMINAL403</v>
      </c>
    </row>
    <row r="1605" spans="1:14" hidden="1" x14ac:dyDescent="0.2">
      <c r="A1605">
        <v>1604</v>
      </c>
      <c r="B1605">
        <v>370000000323</v>
      </c>
      <c r="C1605">
        <v>370790000777</v>
      </c>
      <c r="D1605">
        <v>28</v>
      </c>
      <c r="E1605">
        <v>27</v>
      </c>
      <c r="F1605" t="s">
        <v>12</v>
      </c>
      <c r="G1605" s="1">
        <v>43553</v>
      </c>
      <c r="H1605" t="s">
        <v>13</v>
      </c>
      <c r="I1605" t="s">
        <v>14</v>
      </c>
      <c r="J1605" t="s">
        <v>15</v>
      </c>
      <c r="K1605" t="s">
        <v>59</v>
      </c>
      <c r="L1605">
        <v>-5.9318770219999806</v>
      </c>
      <c r="M1605">
        <v>40.896336422000047</v>
      </c>
      <c r="N1605" t="str">
        <f>CONCATENATE(Tabla1[[#This Row],[nombre]],Tabla1[[#This Row],[PPKK]])</f>
        <v>120 - MEDINA DEL CAMPO-VILAR  FORMOSO28</v>
      </c>
    </row>
    <row r="1606" spans="1:14" hidden="1" x14ac:dyDescent="0.2">
      <c r="A1606">
        <v>1605</v>
      </c>
      <c r="B1606">
        <v>230000000220</v>
      </c>
      <c r="C1606">
        <v>230920000196</v>
      </c>
      <c r="D1606">
        <v>52</v>
      </c>
      <c r="E1606">
        <v>27</v>
      </c>
      <c r="F1606" t="s">
        <v>12</v>
      </c>
      <c r="G1606" s="1">
        <v>43553</v>
      </c>
      <c r="H1606" t="s">
        <v>13</v>
      </c>
      <c r="I1606" t="s">
        <v>14</v>
      </c>
      <c r="J1606" t="s">
        <v>15</v>
      </c>
      <c r="K1606" t="s">
        <v>44</v>
      </c>
      <c r="L1606">
        <v>-3.3042932199999768</v>
      </c>
      <c r="M1606">
        <v>37.903316380000042</v>
      </c>
      <c r="N1606" t="str">
        <f>CONCATENATE(Tabla1[[#This Row],[nombre]],Tabla1[[#This Row],[PPKK]])</f>
        <v>410 - LINARES BAEZA-ALMERIA52</v>
      </c>
    </row>
    <row r="1607" spans="1:14" hidden="1" x14ac:dyDescent="0.2">
      <c r="A1607">
        <v>1606</v>
      </c>
      <c r="B1607">
        <v>460000000376</v>
      </c>
      <c r="C1607">
        <v>461740000007</v>
      </c>
      <c r="D1607">
        <v>34</v>
      </c>
      <c r="E1607">
        <v>16</v>
      </c>
      <c r="F1607" t="s">
        <v>30</v>
      </c>
      <c r="G1607" s="1">
        <v>43553</v>
      </c>
      <c r="H1607" t="s">
        <v>13</v>
      </c>
      <c r="I1607" t="s">
        <v>14</v>
      </c>
      <c r="J1607" t="s">
        <v>19</v>
      </c>
      <c r="K1607" t="s">
        <v>31</v>
      </c>
      <c r="L1607">
        <v>-0.65976136199992652</v>
      </c>
      <c r="M1607">
        <v>38.921114337000063</v>
      </c>
      <c r="N1607" t="str">
        <f>CONCATENATE(Tabla1[[#This Row],[nombre]],Tabla1[[#This Row],[PPKK]])</f>
        <v>300 - MADRID CHAMARTÍN-VALENCIA-NORD34</v>
      </c>
    </row>
    <row r="1608" spans="1:14" hidden="1" x14ac:dyDescent="0.2">
      <c r="A1608">
        <v>1607</v>
      </c>
      <c r="B1608">
        <v>400000000059</v>
      </c>
      <c r="C1608">
        <v>400940000930</v>
      </c>
      <c r="D1608">
        <v>87</v>
      </c>
      <c r="E1608">
        <v>27</v>
      </c>
      <c r="F1608" t="s">
        <v>12</v>
      </c>
      <c r="G1608" s="1">
        <v>43553</v>
      </c>
      <c r="H1608" t="s">
        <v>13</v>
      </c>
      <c r="I1608" t="s">
        <v>14</v>
      </c>
      <c r="J1608" t="s">
        <v>19</v>
      </c>
      <c r="K1608" t="s">
        <v>89</v>
      </c>
      <c r="L1608">
        <v>-4.2829592249999564</v>
      </c>
      <c r="M1608">
        <v>40.99546448500007</v>
      </c>
      <c r="N1608" t="str">
        <f>CONCATENATE(Tabla1[[#This Row],[nombre]],Tabla1[[#This Row],[PPKK]])</f>
        <v>080 - MADRID-CHAMARTÍN- BIF. VENTA DE BAÑOS87</v>
      </c>
    </row>
    <row r="1609" spans="1:14" hidden="1" x14ac:dyDescent="0.2">
      <c r="A1609">
        <v>1608</v>
      </c>
      <c r="B1609">
        <v>400000000059</v>
      </c>
      <c r="C1609">
        <v>400170000932</v>
      </c>
      <c r="D1609">
        <v>89</v>
      </c>
      <c r="E1609">
        <v>27</v>
      </c>
      <c r="F1609" t="s">
        <v>12</v>
      </c>
      <c r="G1609" s="1">
        <v>43553</v>
      </c>
      <c r="H1609" t="s">
        <v>13</v>
      </c>
      <c r="I1609" t="s">
        <v>14</v>
      </c>
      <c r="J1609" t="s">
        <v>19</v>
      </c>
      <c r="K1609" t="s">
        <v>89</v>
      </c>
      <c r="L1609">
        <v>-4.3043369769999336</v>
      </c>
      <c r="M1609">
        <v>41.003394892000067</v>
      </c>
      <c r="N1609" t="str">
        <f>CONCATENATE(Tabla1[[#This Row],[nombre]],Tabla1[[#This Row],[PPKK]])</f>
        <v>080 - MADRID-CHAMARTÍN- BIF. VENTA DE BAÑOS89</v>
      </c>
    </row>
    <row r="1610" spans="1:14" hidden="1" x14ac:dyDescent="0.2">
      <c r="A1610">
        <v>1609</v>
      </c>
      <c r="B1610">
        <v>400000000059</v>
      </c>
      <c r="C1610">
        <v>400170000931</v>
      </c>
      <c r="D1610">
        <v>88</v>
      </c>
      <c r="E1610">
        <v>27</v>
      </c>
      <c r="F1610" t="s">
        <v>12</v>
      </c>
      <c r="G1610" s="1">
        <v>43553</v>
      </c>
      <c r="H1610" t="s">
        <v>13</v>
      </c>
      <c r="I1610" t="s">
        <v>14</v>
      </c>
      <c r="J1610" t="s">
        <v>19</v>
      </c>
      <c r="K1610" t="s">
        <v>89</v>
      </c>
      <c r="L1610">
        <v>-4.2936996429999681</v>
      </c>
      <c r="M1610">
        <v>40.999364516000071</v>
      </c>
      <c r="N1610" t="str">
        <f>CONCATENATE(Tabla1[[#This Row],[nombre]],Tabla1[[#This Row],[PPKK]])</f>
        <v>080 - MADRID-CHAMARTÍN- BIF. VENTA DE BAÑOS88</v>
      </c>
    </row>
    <row r="1611" spans="1:14" hidden="1" x14ac:dyDescent="0.2">
      <c r="A1611">
        <v>1610</v>
      </c>
      <c r="B1611">
        <v>220000000021</v>
      </c>
      <c r="C1611">
        <v>221730001219</v>
      </c>
      <c r="D1611">
        <v>47</v>
      </c>
      <c r="E1611">
        <v>27</v>
      </c>
      <c r="F1611" t="s">
        <v>12</v>
      </c>
      <c r="G1611" s="1">
        <v>43553</v>
      </c>
      <c r="H1611" t="s">
        <v>13</v>
      </c>
      <c r="I1611" t="s">
        <v>14</v>
      </c>
      <c r="J1611" t="s">
        <v>15</v>
      </c>
      <c r="K1611" t="s">
        <v>81</v>
      </c>
      <c r="L1611">
        <v>-0.73999215299994603</v>
      </c>
      <c r="M1611">
        <v>42.361486237000072</v>
      </c>
      <c r="N1611" t="str">
        <f>CONCATENATE(Tabla1[[#This Row],[nombre]],Tabla1[[#This Row],[PPKK]])</f>
        <v>204 - BIF. CANFRANC-CANFRANC47</v>
      </c>
    </row>
    <row r="1612" spans="1:14" hidden="1" x14ac:dyDescent="0.2">
      <c r="A1612">
        <v>1611</v>
      </c>
      <c r="B1612">
        <v>60000000022</v>
      </c>
      <c r="C1612">
        <v>60580000051</v>
      </c>
      <c r="D1612">
        <v>465</v>
      </c>
      <c r="E1612">
        <v>27</v>
      </c>
      <c r="F1612" t="s">
        <v>12</v>
      </c>
      <c r="G1612" s="1">
        <v>43553</v>
      </c>
      <c r="H1612" t="s">
        <v>13</v>
      </c>
      <c r="I1612" t="s">
        <v>14</v>
      </c>
      <c r="J1612" t="s">
        <v>15</v>
      </c>
      <c r="K1612" t="s">
        <v>61</v>
      </c>
      <c r="L1612">
        <v>-6.464201490507901</v>
      </c>
      <c r="M1612">
        <v>38.915961362185499</v>
      </c>
      <c r="N1612" t="str">
        <f>CONCATENATE(Tabla1[[#This Row],[nombre]],Tabla1[[#This Row],[PPKK]])</f>
        <v>520 - CIUDAD REAL-BADAJOZ465</v>
      </c>
    </row>
    <row r="1613" spans="1:14" hidden="1" x14ac:dyDescent="0.2">
      <c r="A1613">
        <v>1612</v>
      </c>
      <c r="B1613">
        <v>340000000312</v>
      </c>
      <c r="C1613">
        <v>340490000176</v>
      </c>
      <c r="D1613">
        <v>124</v>
      </c>
      <c r="E1613">
        <v>27</v>
      </c>
      <c r="F1613" t="s">
        <v>12</v>
      </c>
      <c r="G1613" s="1">
        <v>43553</v>
      </c>
      <c r="H1613" t="s">
        <v>13</v>
      </c>
      <c r="I1613" t="s">
        <v>14</v>
      </c>
      <c r="J1613" t="s">
        <v>15</v>
      </c>
      <c r="K1613" t="s">
        <v>21</v>
      </c>
      <c r="L1613">
        <v>-4.5585516829999619</v>
      </c>
      <c r="M1613">
        <v>42.812016122000053</v>
      </c>
      <c r="N1613" t="str">
        <f>CONCATENATE(Tabla1[[#This Row],[nombre]],Tabla1[[#This Row],[PPKK]])</f>
        <v>790 - ASUNCION UNIVERSIDAD-ARANGUREN124</v>
      </c>
    </row>
    <row r="1614" spans="1:14" hidden="1" x14ac:dyDescent="0.2">
      <c r="A1614">
        <v>1613</v>
      </c>
      <c r="B1614">
        <v>410000000246</v>
      </c>
      <c r="C1614">
        <v>410910000452</v>
      </c>
      <c r="D1614">
        <v>565</v>
      </c>
      <c r="E1614">
        <v>27</v>
      </c>
      <c r="F1614" t="s">
        <v>12</v>
      </c>
      <c r="G1614" s="1">
        <v>43553</v>
      </c>
      <c r="H1614" t="s">
        <v>13</v>
      </c>
      <c r="I1614" t="s">
        <v>14</v>
      </c>
      <c r="J1614" t="s">
        <v>19</v>
      </c>
      <c r="K1614" t="s">
        <v>48</v>
      </c>
      <c r="L1614">
        <v>-5.9592484539999759</v>
      </c>
      <c r="M1614">
        <v>37.44193572000006</v>
      </c>
      <c r="N1614" t="str">
        <f>CONCATENATE(Tabla1[[#This Row],[nombre]],Tabla1[[#This Row],[PPKK]])</f>
        <v>400 - ALCAZAR SAN JUAN-CADIZ565</v>
      </c>
    </row>
    <row r="1615" spans="1:14" hidden="1" x14ac:dyDescent="0.2">
      <c r="A1615">
        <v>1614</v>
      </c>
      <c r="B1615">
        <v>60000000022</v>
      </c>
      <c r="C1615">
        <v>60460000310</v>
      </c>
      <c r="D1615">
        <v>461</v>
      </c>
      <c r="E1615">
        <v>27</v>
      </c>
      <c r="F1615" t="s">
        <v>12</v>
      </c>
      <c r="G1615" s="1">
        <v>43553</v>
      </c>
      <c r="H1615" t="s">
        <v>13</v>
      </c>
      <c r="I1615" t="s">
        <v>14</v>
      </c>
      <c r="J1615" t="s">
        <v>15</v>
      </c>
      <c r="K1615" t="s">
        <v>61</v>
      </c>
      <c r="L1615">
        <v>-6.4253783818570298</v>
      </c>
      <c r="M1615">
        <v>38.929436619710998</v>
      </c>
      <c r="N1615" t="str">
        <f>CONCATENATE(Tabla1[[#This Row],[nombre]],Tabla1[[#This Row],[PPKK]])</f>
        <v>520 - CIUDAD REAL-BADAJOZ461</v>
      </c>
    </row>
    <row r="1616" spans="1:14" hidden="1" x14ac:dyDescent="0.2">
      <c r="A1616">
        <v>1615</v>
      </c>
      <c r="B1616">
        <v>150000000693</v>
      </c>
      <c r="C1616">
        <v>150120000702</v>
      </c>
      <c r="D1616">
        <v>365</v>
      </c>
      <c r="E1616">
        <v>27</v>
      </c>
      <c r="F1616" t="s">
        <v>12</v>
      </c>
      <c r="G1616" s="1">
        <v>43553</v>
      </c>
      <c r="H1616" t="s">
        <v>13</v>
      </c>
      <c r="I1616" t="s">
        <v>14</v>
      </c>
      <c r="J1616" t="s">
        <v>15</v>
      </c>
      <c r="K1616" t="s">
        <v>17</v>
      </c>
      <c r="L1616">
        <v>-8.4704618649999475</v>
      </c>
      <c r="M1616">
        <v>42.820452704000047</v>
      </c>
      <c r="N1616" t="str">
        <f>CONCATENATE(Tabla1[[#This Row],[nombre]],Tabla1[[#This Row],[PPKK]])</f>
        <v>822 - ZAMORA-A CORUÑA365</v>
      </c>
    </row>
    <row r="1617" spans="1:14" hidden="1" x14ac:dyDescent="0.2">
      <c r="A1617">
        <v>1616</v>
      </c>
      <c r="B1617">
        <v>60000000022</v>
      </c>
      <c r="C1617">
        <v>60830000309</v>
      </c>
      <c r="D1617">
        <v>462</v>
      </c>
      <c r="E1617">
        <v>27</v>
      </c>
      <c r="F1617" t="s">
        <v>12</v>
      </c>
      <c r="G1617" s="1">
        <v>43553</v>
      </c>
      <c r="H1617" t="s">
        <v>13</v>
      </c>
      <c r="I1617" t="s">
        <v>14</v>
      </c>
      <c r="J1617" t="s">
        <v>15</v>
      </c>
      <c r="K1617" t="s">
        <v>61</v>
      </c>
      <c r="L1617">
        <v>-6.4313398022321726</v>
      </c>
      <c r="M1617">
        <v>38.922026074328777</v>
      </c>
      <c r="N1617" t="str">
        <f>CONCATENATE(Tabla1[[#This Row],[nombre]],Tabla1[[#This Row],[PPKK]])</f>
        <v>520 - CIUDAD REAL-BADAJOZ462</v>
      </c>
    </row>
    <row r="1618" spans="1:14" hidden="1" x14ac:dyDescent="0.2">
      <c r="A1618">
        <v>1617</v>
      </c>
      <c r="B1618">
        <v>230000000282</v>
      </c>
      <c r="C1618">
        <v>230530000116</v>
      </c>
      <c r="D1618">
        <v>43</v>
      </c>
      <c r="E1618">
        <v>27</v>
      </c>
      <c r="F1618" t="s">
        <v>12</v>
      </c>
      <c r="G1618" s="1">
        <v>43553</v>
      </c>
      <c r="H1618" t="s">
        <v>13</v>
      </c>
      <c r="I1618" t="s">
        <v>14</v>
      </c>
      <c r="J1618" t="s">
        <v>15</v>
      </c>
      <c r="K1618" t="s">
        <v>44</v>
      </c>
      <c r="L1618">
        <v>-3.3909160319999501</v>
      </c>
      <c r="M1618">
        <v>37.90124436900004</v>
      </c>
      <c r="N1618" t="str">
        <f>CONCATENATE(Tabla1[[#This Row],[nombre]],Tabla1[[#This Row],[PPKK]])</f>
        <v>410 - LINARES BAEZA-ALMERIA43</v>
      </c>
    </row>
    <row r="1619" spans="1:14" hidden="1" x14ac:dyDescent="0.2">
      <c r="A1619">
        <v>1618</v>
      </c>
      <c r="B1619">
        <v>230000000282</v>
      </c>
      <c r="C1619">
        <v>230530000112</v>
      </c>
      <c r="D1619">
        <v>44</v>
      </c>
      <c r="E1619">
        <v>27</v>
      </c>
      <c r="F1619" t="s">
        <v>12</v>
      </c>
      <c r="G1619" s="1">
        <v>43553</v>
      </c>
      <c r="H1619" t="s">
        <v>13</v>
      </c>
      <c r="I1619" t="s">
        <v>14</v>
      </c>
      <c r="J1619" t="s">
        <v>15</v>
      </c>
      <c r="K1619" t="s">
        <v>44</v>
      </c>
      <c r="L1619">
        <v>-3.3799367719999509</v>
      </c>
      <c r="M1619">
        <v>37.902734702000032</v>
      </c>
      <c r="N1619" t="str">
        <f>CONCATENATE(Tabla1[[#This Row],[nombre]],Tabla1[[#This Row],[PPKK]])</f>
        <v>410 - LINARES BAEZA-ALMERIA44</v>
      </c>
    </row>
    <row r="1620" spans="1:14" hidden="1" x14ac:dyDescent="0.2">
      <c r="A1620">
        <v>1619</v>
      </c>
      <c r="B1620">
        <v>60000000022</v>
      </c>
      <c r="C1620">
        <v>60830000308</v>
      </c>
      <c r="D1620">
        <v>463</v>
      </c>
      <c r="E1620">
        <v>27</v>
      </c>
      <c r="F1620" t="s">
        <v>12</v>
      </c>
      <c r="G1620" s="1">
        <v>43553</v>
      </c>
      <c r="H1620" t="s">
        <v>13</v>
      </c>
      <c r="I1620" t="s">
        <v>14</v>
      </c>
      <c r="J1620" t="s">
        <v>15</v>
      </c>
      <c r="K1620" t="s">
        <v>61</v>
      </c>
      <c r="L1620">
        <v>-6.4413528028070468</v>
      </c>
      <c r="M1620">
        <v>38.91758729347174</v>
      </c>
      <c r="N1620" t="str">
        <f>CONCATENATE(Tabla1[[#This Row],[nombre]],Tabla1[[#This Row],[PPKK]])</f>
        <v>520 - CIUDAD REAL-BADAJOZ463</v>
      </c>
    </row>
    <row r="1621" spans="1:14" hidden="1" x14ac:dyDescent="0.2">
      <c r="A1621">
        <v>1620</v>
      </c>
      <c r="B1621">
        <v>60000000378</v>
      </c>
      <c r="C1621">
        <v>60220000415</v>
      </c>
      <c r="D1621">
        <v>12</v>
      </c>
      <c r="E1621">
        <v>27</v>
      </c>
      <c r="F1621" t="s">
        <v>12</v>
      </c>
      <c r="G1621" s="1">
        <v>43553</v>
      </c>
      <c r="H1621" t="s">
        <v>13</v>
      </c>
      <c r="I1621" t="s">
        <v>14</v>
      </c>
      <c r="J1621" t="s">
        <v>15</v>
      </c>
      <c r="K1621" t="s">
        <v>125</v>
      </c>
      <c r="L1621">
        <v>-6.5027666799999793</v>
      </c>
      <c r="M1621">
        <v>38.38169700900005</v>
      </c>
      <c r="N1621" t="str">
        <f>CONCATENATE(Tabla1[[#This Row],[nombre]],Tabla1[[#This Row],[PPKK]])</f>
        <v>514 - ZAFRA-JEREZ CABALLEROS12</v>
      </c>
    </row>
    <row r="1622" spans="1:14" hidden="1" x14ac:dyDescent="0.2">
      <c r="A1622">
        <v>1621</v>
      </c>
      <c r="B1622">
        <v>60000000022</v>
      </c>
      <c r="C1622">
        <v>60580000052</v>
      </c>
      <c r="D1622">
        <v>464</v>
      </c>
      <c r="E1622">
        <v>27</v>
      </c>
      <c r="F1622" t="s">
        <v>12</v>
      </c>
      <c r="G1622" s="1">
        <v>43553</v>
      </c>
      <c r="H1622" t="s">
        <v>13</v>
      </c>
      <c r="I1622" t="s">
        <v>14</v>
      </c>
      <c r="J1622" t="s">
        <v>15</v>
      </c>
      <c r="K1622" t="s">
        <v>61</v>
      </c>
      <c r="L1622">
        <v>-6.4526961798937839</v>
      </c>
      <c r="M1622">
        <v>38.916451116072878</v>
      </c>
      <c r="N1622" t="str">
        <f>CONCATENATE(Tabla1[[#This Row],[nombre]],Tabla1[[#This Row],[PPKK]])</f>
        <v>520 - CIUDAD REAL-BADAJOZ464</v>
      </c>
    </row>
    <row r="1623" spans="1:14" hidden="1" x14ac:dyDescent="0.2">
      <c r="A1623">
        <v>1622</v>
      </c>
      <c r="B1623">
        <v>490000000134</v>
      </c>
      <c r="C1623">
        <v>492750001574</v>
      </c>
      <c r="D1623">
        <v>232</v>
      </c>
      <c r="E1623">
        <v>27</v>
      </c>
      <c r="F1623" t="s">
        <v>12</v>
      </c>
      <c r="G1623" s="1">
        <v>43776</v>
      </c>
      <c r="H1623" t="s">
        <v>13</v>
      </c>
      <c r="I1623" t="s">
        <v>14</v>
      </c>
      <c r="J1623" t="s">
        <v>19</v>
      </c>
      <c r="K1623" t="s">
        <v>123</v>
      </c>
      <c r="L1623">
        <v>-5.7330245028519196</v>
      </c>
      <c r="M1623">
        <v>41.519436266681637</v>
      </c>
      <c r="N1623" t="str">
        <f>CONCATENATE(Tabla1[[#This Row],[nombre]],Tabla1[[#This Row],[PPKK]])</f>
        <v>982 - BIFURCACIÓN MEDINA - ZAMORA232</v>
      </c>
    </row>
    <row r="1624" spans="1:14" hidden="1" x14ac:dyDescent="0.2">
      <c r="A1624">
        <v>1623</v>
      </c>
      <c r="B1624">
        <v>140000000383</v>
      </c>
      <c r="C1624">
        <v>140050000345</v>
      </c>
      <c r="D1624">
        <v>7</v>
      </c>
      <c r="E1624">
        <v>27</v>
      </c>
      <c r="F1624" t="s">
        <v>12</v>
      </c>
      <c r="G1624" s="1">
        <v>43553</v>
      </c>
      <c r="H1624" t="s">
        <v>13</v>
      </c>
      <c r="I1624" t="s">
        <v>14</v>
      </c>
      <c r="J1624" t="s">
        <v>19</v>
      </c>
      <c r="K1624" t="s">
        <v>96</v>
      </c>
      <c r="L1624">
        <v>-4.9955093199999396</v>
      </c>
      <c r="M1624">
        <v>37.796184090000047</v>
      </c>
      <c r="N1624" t="str">
        <f>CONCATENATE(Tabla1[[#This Row],[nombre]],Tabla1[[#This Row],[PPKK]])</f>
        <v>030 - BIF. MALAGA-A.V.-MARIA ZAMBRANO7</v>
      </c>
    </row>
    <row r="1625" spans="1:14" hidden="1" x14ac:dyDescent="0.2">
      <c r="A1625">
        <v>1624</v>
      </c>
      <c r="B1625">
        <v>490000000134</v>
      </c>
      <c r="C1625">
        <v>492750001572</v>
      </c>
      <c r="D1625">
        <v>227</v>
      </c>
      <c r="E1625">
        <v>27</v>
      </c>
      <c r="F1625" t="s">
        <v>12</v>
      </c>
      <c r="G1625" s="1">
        <v>43553</v>
      </c>
      <c r="H1625" t="s">
        <v>13</v>
      </c>
      <c r="I1625" t="s">
        <v>14</v>
      </c>
      <c r="J1625" t="s">
        <v>19</v>
      </c>
      <c r="K1625" t="s">
        <v>123</v>
      </c>
      <c r="L1625">
        <v>-5.6761174660388276</v>
      </c>
      <c r="M1625">
        <v>41.531082094209182</v>
      </c>
      <c r="N1625" t="str">
        <f>CONCATENATE(Tabla1[[#This Row],[nombre]],Tabla1[[#This Row],[PPKK]])</f>
        <v>982 - BIFURCACIÓN MEDINA - ZAMORA227</v>
      </c>
    </row>
    <row r="1626" spans="1:14" hidden="1" x14ac:dyDescent="0.2">
      <c r="A1626">
        <v>1625</v>
      </c>
      <c r="B1626">
        <v>490000000134</v>
      </c>
      <c r="C1626">
        <v>492750001579</v>
      </c>
      <c r="D1626">
        <v>228</v>
      </c>
      <c r="E1626">
        <v>27</v>
      </c>
      <c r="F1626" t="s">
        <v>12</v>
      </c>
      <c r="G1626" s="1">
        <v>43553</v>
      </c>
      <c r="H1626" t="s">
        <v>13</v>
      </c>
      <c r="I1626" t="s">
        <v>14</v>
      </c>
      <c r="J1626" t="s">
        <v>19</v>
      </c>
      <c r="K1626" t="s">
        <v>123</v>
      </c>
      <c r="L1626">
        <v>-5.6879674090022823</v>
      </c>
      <c r="M1626">
        <v>41.529516765018109</v>
      </c>
      <c r="N1626" t="str">
        <f>CONCATENATE(Tabla1[[#This Row],[nombre]],Tabla1[[#This Row],[PPKK]])</f>
        <v>982 - BIFURCACIÓN MEDINA - ZAMORA228</v>
      </c>
    </row>
    <row r="1627" spans="1:14" hidden="1" x14ac:dyDescent="0.2">
      <c r="A1627">
        <v>1626</v>
      </c>
      <c r="B1627">
        <v>490000000134</v>
      </c>
      <c r="C1627">
        <v>492750001590</v>
      </c>
      <c r="D1627">
        <v>230</v>
      </c>
      <c r="E1627">
        <v>27</v>
      </c>
      <c r="F1627" t="s">
        <v>12</v>
      </c>
      <c r="G1627" s="1">
        <v>43553</v>
      </c>
      <c r="H1627" t="s">
        <v>13</v>
      </c>
      <c r="I1627" t="s">
        <v>14</v>
      </c>
      <c r="J1627" t="s">
        <v>19</v>
      </c>
      <c r="K1627" t="s">
        <v>123</v>
      </c>
      <c r="L1627">
        <v>-5.7118678710245039</v>
      </c>
      <c r="M1627">
        <v>41.52796830213196</v>
      </c>
      <c r="N1627" t="str">
        <f>CONCATENATE(Tabla1[[#This Row],[nombre]],Tabla1[[#This Row],[PPKK]])</f>
        <v>982 - BIFURCACIÓN MEDINA - ZAMORA230</v>
      </c>
    </row>
    <row r="1628" spans="1:14" hidden="1" x14ac:dyDescent="0.2">
      <c r="A1628">
        <v>1627</v>
      </c>
      <c r="B1628">
        <v>490000000134</v>
      </c>
      <c r="C1628">
        <v>490530001580</v>
      </c>
      <c r="D1628">
        <v>225</v>
      </c>
      <c r="E1628">
        <v>27</v>
      </c>
      <c r="F1628" t="s">
        <v>12</v>
      </c>
      <c r="G1628" s="1">
        <v>43553</v>
      </c>
      <c r="H1628" t="s">
        <v>13</v>
      </c>
      <c r="I1628" t="s">
        <v>14</v>
      </c>
      <c r="J1628" t="s">
        <v>19</v>
      </c>
      <c r="K1628" t="s">
        <v>123</v>
      </c>
      <c r="L1628">
        <v>-5.6524022340126612</v>
      </c>
      <c r="M1628">
        <v>41.534170688186578</v>
      </c>
      <c r="N1628" t="str">
        <f>CONCATENATE(Tabla1[[#This Row],[nombre]],Tabla1[[#This Row],[PPKK]])</f>
        <v>982 - BIFURCACIÓN MEDINA - ZAMORA225</v>
      </c>
    </row>
    <row r="1629" spans="1:14" hidden="1" x14ac:dyDescent="0.2">
      <c r="A1629">
        <v>1628</v>
      </c>
      <c r="B1629">
        <v>450000000525</v>
      </c>
      <c r="C1629">
        <v>450800000013</v>
      </c>
      <c r="D1629">
        <v>112</v>
      </c>
      <c r="E1629">
        <v>27</v>
      </c>
      <c r="F1629" t="s">
        <v>12</v>
      </c>
      <c r="G1629" s="1">
        <v>43553</v>
      </c>
      <c r="H1629" t="s">
        <v>13</v>
      </c>
      <c r="I1629" t="s">
        <v>14</v>
      </c>
      <c r="J1629" t="s">
        <v>15</v>
      </c>
      <c r="K1629" t="s">
        <v>65</v>
      </c>
      <c r="L1629">
        <v>-4.5793419570219314</v>
      </c>
      <c r="M1629">
        <v>39.968126469457218</v>
      </c>
      <c r="N1629" t="str">
        <f>CONCATENATE(Tabla1[[#This Row],[nombre]],Tabla1[[#This Row],[PPKK]])</f>
        <v>500 - BIF. PLANETARIO-VALENCIA ALCANTARA112</v>
      </c>
    </row>
    <row r="1630" spans="1:14" hidden="1" x14ac:dyDescent="0.2">
      <c r="A1630">
        <v>1629</v>
      </c>
      <c r="B1630">
        <v>450000000525</v>
      </c>
      <c r="C1630">
        <v>450860000389</v>
      </c>
      <c r="D1630">
        <v>113</v>
      </c>
      <c r="E1630">
        <v>27</v>
      </c>
      <c r="F1630" t="s">
        <v>12</v>
      </c>
      <c r="G1630" s="1">
        <v>43553</v>
      </c>
      <c r="H1630" t="s">
        <v>13</v>
      </c>
      <c r="I1630" t="s">
        <v>14</v>
      </c>
      <c r="J1630" t="s">
        <v>15</v>
      </c>
      <c r="K1630" t="s">
        <v>65</v>
      </c>
      <c r="L1630">
        <v>-4.5910326080029771</v>
      </c>
      <c r="M1630">
        <v>39.968605483925209</v>
      </c>
      <c r="N1630" t="str">
        <f>CONCATENATE(Tabla1[[#This Row],[nombre]],Tabla1[[#This Row],[PPKK]])</f>
        <v>500 - BIF. PLANETARIO-VALENCIA ALCANTARA113</v>
      </c>
    </row>
    <row r="1631" spans="1:14" hidden="1" x14ac:dyDescent="0.2">
      <c r="A1631">
        <v>1630</v>
      </c>
      <c r="B1631">
        <v>60000000418</v>
      </c>
      <c r="C1631">
        <v>60110000476</v>
      </c>
      <c r="D1631">
        <v>23</v>
      </c>
      <c r="E1631">
        <v>27</v>
      </c>
      <c r="F1631" t="s">
        <v>12</v>
      </c>
      <c r="G1631" s="1">
        <v>43553</v>
      </c>
      <c r="H1631" t="s">
        <v>13</v>
      </c>
      <c r="I1631" t="s">
        <v>14</v>
      </c>
      <c r="J1631" t="s">
        <v>15</v>
      </c>
      <c r="K1631" t="s">
        <v>22</v>
      </c>
      <c r="L1631">
        <v>-6.3851362225049852</v>
      </c>
      <c r="M1631">
        <v>38.741999959845813</v>
      </c>
      <c r="N1631" t="str">
        <f>CONCATENATE(Tabla1[[#This Row],[nombre]],Tabla1[[#This Row],[PPKK]])</f>
        <v>516 - MÉRIDA-LOS ROSALES23</v>
      </c>
    </row>
    <row r="1632" spans="1:14" hidden="1" x14ac:dyDescent="0.2">
      <c r="A1632">
        <v>1631</v>
      </c>
      <c r="B1632">
        <v>60000000418</v>
      </c>
      <c r="C1632">
        <v>60110000473</v>
      </c>
      <c r="D1632">
        <v>25</v>
      </c>
      <c r="E1632">
        <v>27</v>
      </c>
      <c r="F1632" t="s">
        <v>12</v>
      </c>
      <c r="G1632" s="1">
        <v>43553</v>
      </c>
      <c r="H1632" t="s">
        <v>13</v>
      </c>
      <c r="I1632" t="s">
        <v>14</v>
      </c>
      <c r="J1632" t="s">
        <v>15</v>
      </c>
      <c r="K1632" t="s">
        <v>22</v>
      </c>
      <c r="L1632">
        <v>-6.390688740151262</v>
      </c>
      <c r="M1632">
        <v>38.724528763781841</v>
      </c>
      <c r="N1632" t="str">
        <f>CONCATENATE(Tabla1[[#This Row],[nombre]],Tabla1[[#This Row],[PPKK]])</f>
        <v>516 - MÉRIDA-LOS ROSALES25</v>
      </c>
    </row>
    <row r="1633" spans="1:14" hidden="1" x14ac:dyDescent="0.2">
      <c r="A1633">
        <v>1632</v>
      </c>
      <c r="B1633">
        <v>360000000891</v>
      </c>
      <c r="C1633">
        <v>360390000113</v>
      </c>
      <c r="D1633">
        <v>148</v>
      </c>
      <c r="E1633">
        <v>27</v>
      </c>
      <c r="F1633" t="s">
        <v>12</v>
      </c>
      <c r="G1633" s="1">
        <v>43553</v>
      </c>
      <c r="H1633" t="s">
        <v>13</v>
      </c>
      <c r="I1633" t="s">
        <v>14</v>
      </c>
      <c r="J1633" t="s">
        <v>15</v>
      </c>
      <c r="K1633" t="s">
        <v>127</v>
      </c>
      <c r="L1633">
        <v>-8.6234459418105356</v>
      </c>
      <c r="M1633">
        <v>42.131545783000227</v>
      </c>
      <c r="N1633" t="str">
        <f>CONCATENATE(Tabla1[[#This Row],[nombre]],Tabla1[[#This Row],[PPKK]])</f>
        <v>810 - MONFORTE  LEMOS-BIF. CHAPELA148</v>
      </c>
    </row>
    <row r="1634" spans="1:14" hidden="1" x14ac:dyDescent="0.2">
      <c r="A1634">
        <v>1633</v>
      </c>
      <c r="B1634">
        <v>130000000158</v>
      </c>
      <c r="C1634">
        <v>130340000151</v>
      </c>
      <c r="D1634">
        <v>166</v>
      </c>
      <c r="E1634">
        <v>27</v>
      </c>
      <c r="F1634" t="s">
        <v>12</v>
      </c>
      <c r="G1634" s="1">
        <v>43553</v>
      </c>
      <c r="H1634" t="s">
        <v>13</v>
      </c>
      <c r="I1634" t="s">
        <v>14</v>
      </c>
      <c r="J1634" t="s">
        <v>19</v>
      </c>
      <c r="K1634" t="s">
        <v>28</v>
      </c>
      <c r="L1634">
        <v>-3.9234651382760348</v>
      </c>
      <c r="M1634">
        <v>39.025814184028697</v>
      </c>
      <c r="N1634" t="str">
        <f>CONCATENATE(Tabla1[[#This Row],[nombre]],Tabla1[[#This Row],[PPKK]])</f>
        <v>010 - PTA. DE ATOCHA-SEVILLA-S. JUSTA166</v>
      </c>
    </row>
    <row r="1635" spans="1:14" hidden="1" x14ac:dyDescent="0.2">
      <c r="A1635">
        <v>1634</v>
      </c>
      <c r="B1635">
        <v>130000000158</v>
      </c>
      <c r="C1635">
        <v>130340000155</v>
      </c>
      <c r="D1635">
        <v>167</v>
      </c>
      <c r="E1635">
        <v>27</v>
      </c>
      <c r="F1635" t="s">
        <v>12</v>
      </c>
      <c r="G1635" s="1">
        <v>43553</v>
      </c>
      <c r="H1635" t="s">
        <v>13</v>
      </c>
      <c r="I1635" t="s">
        <v>14</v>
      </c>
      <c r="J1635" t="s">
        <v>19</v>
      </c>
      <c r="K1635" t="s">
        <v>28</v>
      </c>
      <c r="L1635">
        <v>-3.9237008896348931</v>
      </c>
      <c r="M1635">
        <v>39.016807784000328</v>
      </c>
      <c r="N1635" t="str">
        <f>CONCATENATE(Tabla1[[#This Row],[nombre]],Tabla1[[#This Row],[PPKK]])</f>
        <v>010 - PTA. DE ATOCHA-SEVILLA-S. JUSTA167</v>
      </c>
    </row>
    <row r="1636" spans="1:14" hidden="1" x14ac:dyDescent="0.2">
      <c r="A1636">
        <v>1635</v>
      </c>
      <c r="B1636">
        <v>500000001691</v>
      </c>
      <c r="C1636">
        <v>500320000478</v>
      </c>
      <c r="D1636">
        <v>245</v>
      </c>
      <c r="E1636">
        <v>27</v>
      </c>
      <c r="F1636" t="s">
        <v>12</v>
      </c>
      <c r="G1636" s="1">
        <v>43553</v>
      </c>
      <c r="H1636" t="s">
        <v>13</v>
      </c>
      <c r="I1636" t="s">
        <v>14</v>
      </c>
      <c r="J1636" t="s">
        <v>19</v>
      </c>
      <c r="K1636" t="s">
        <v>35</v>
      </c>
      <c r="L1636">
        <v>-1.4712396610521381</v>
      </c>
      <c r="M1636">
        <v>41.506095203175889</v>
      </c>
      <c r="N1636" t="str">
        <f>CONCATENATE(Tabla1[[#This Row],[nombre]],Tabla1[[#This Row],[PPKK]])</f>
        <v>050 - MADRID-PUERTA DE ATOCHA-LIMITE ADIF - LFPSA245</v>
      </c>
    </row>
    <row r="1637" spans="1:14" hidden="1" x14ac:dyDescent="0.2">
      <c r="A1637">
        <v>1636</v>
      </c>
      <c r="B1637">
        <v>230000000088</v>
      </c>
      <c r="C1637">
        <v>230050000158</v>
      </c>
      <c r="D1637">
        <v>364</v>
      </c>
      <c r="E1637">
        <v>27</v>
      </c>
      <c r="F1637" t="s">
        <v>12</v>
      </c>
      <c r="G1637" s="1">
        <v>43553</v>
      </c>
      <c r="H1637" t="s">
        <v>13</v>
      </c>
      <c r="I1637" t="s">
        <v>14</v>
      </c>
      <c r="J1637" t="s">
        <v>15</v>
      </c>
      <c r="K1637" t="s">
        <v>48</v>
      </c>
      <c r="L1637">
        <v>-4.0797190229681011</v>
      </c>
      <c r="M1637">
        <v>38.027857740516737</v>
      </c>
      <c r="N1637" t="str">
        <f>CONCATENATE(Tabla1[[#This Row],[nombre]],Tabla1[[#This Row],[PPKK]])</f>
        <v>400 - ALCAZAR SAN JUAN-CADIZ364</v>
      </c>
    </row>
    <row r="1638" spans="1:14" hidden="1" x14ac:dyDescent="0.2">
      <c r="A1638">
        <v>1637</v>
      </c>
      <c r="B1638">
        <v>230000000088</v>
      </c>
      <c r="C1638">
        <v>230050000231</v>
      </c>
      <c r="D1638">
        <v>365</v>
      </c>
      <c r="E1638">
        <v>27</v>
      </c>
      <c r="F1638" t="s">
        <v>12</v>
      </c>
      <c r="G1638" s="1">
        <v>43553</v>
      </c>
      <c r="H1638" t="s">
        <v>13</v>
      </c>
      <c r="I1638" t="s">
        <v>14</v>
      </c>
      <c r="J1638" t="s">
        <v>15</v>
      </c>
      <c r="K1638" t="s">
        <v>48</v>
      </c>
      <c r="L1638">
        <v>-4.0901446436764806</v>
      </c>
      <c r="M1638">
        <v>38.025460293719</v>
      </c>
      <c r="N1638" t="str">
        <f>CONCATENATE(Tabla1[[#This Row],[nombre]],Tabla1[[#This Row],[PPKK]])</f>
        <v>400 - ALCAZAR SAN JUAN-CADIZ365</v>
      </c>
    </row>
    <row r="1639" spans="1:14" hidden="1" x14ac:dyDescent="0.2">
      <c r="A1639">
        <v>1638</v>
      </c>
      <c r="B1639">
        <v>370000000443</v>
      </c>
      <c r="C1639">
        <v>370860000592</v>
      </c>
      <c r="D1639">
        <v>108</v>
      </c>
      <c r="E1639">
        <v>27</v>
      </c>
      <c r="F1639" t="s">
        <v>12</v>
      </c>
      <c r="G1639" s="1">
        <v>43553</v>
      </c>
      <c r="H1639" t="s">
        <v>13</v>
      </c>
      <c r="I1639" t="s">
        <v>14</v>
      </c>
      <c r="J1639" t="s">
        <v>15</v>
      </c>
      <c r="K1639" t="s">
        <v>59</v>
      </c>
      <c r="L1639">
        <v>-6.6794612539999321</v>
      </c>
      <c r="M1639">
        <v>40.571377935000037</v>
      </c>
      <c r="N1639" t="str">
        <f>CONCATENATE(Tabla1[[#This Row],[nombre]],Tabla1[[#This Row],[PPKK]])</f>
        <v>120 - MEDINA DEL CAMPO-VILAR  FORMOSO108</v>
      </c>
    </row>
    <row r="1640" spans="1:14" hidden="1" x14ac:dyDescent="0.2">
      <c r="A1640">
        <v>1639</v>
      </c>
      <c r="B1640">
        <v>370000000443</v>
      </c>
      <c r="C1640">
        <v>371270000593</v>
      </c>
      <c r="D1640">
        <v>109</v>
      </c>
      <c r="E1640">
        <v>27</v>
      </c>
      <c r="F1640" t="s">
        <v>12</v>
      </c>
      <c r="G1640" s="1">
        <v>43553</v>
      </c>
      <c r="H1640" t="s">
        <v>13</v>
      </c>
      <c r="I1640" t="s">
        <v>14</v>
      </c>
      <c r="J1640" t="s">
        <v>15</v>
      </c>
      <c r="K1640" t="s">
        <v>59</v>
      </c>
      <c r="L1640">
        <v>-6.6912508929999603</v>
      </c>
      <c r="M1640">
        <v>40.570710082000062</v>
      </c>
      <c r="N1640" t="str">
        <f>CONCATENATE(Tabla1[[#This Row],[nombre]],Tabla1[[#This Row],[PPKK]])</f>
        <v>120 - MEDINA DEL CAMPO-VILAR  FORMOSO109</v>
      </c>
    </row>
    <row r="1641" spans="1:14" hidden="1" x14ac:dyDescent="0.2">
      <c r="A1641">
        <v>1640</v>
      </c>
      <c r="B1641">
        <v>370000000443</v>
      </c>
      <c r="C1641">
        <v>370860000591</v>
      </c>
      <c r="D1641">
        <v>107</v>
      </c>
      <c r="E1641">
        <v>27</v>
      </c>
      <c r="F1641" t="s">
        <v>12</v>
      </c>
      <c r="G1641" s="1">
        <v>43553</v>
      </c>
      <c r="H1641" t="s">
        <v>13</v>
      </c>
      <c r="I1641" t="s">
        <v>14</v>
      </c>
      <c r="J1641" t="s">
        <v>15</v>
      </c>
      <c r="K1641" t="s">
        <v>59</v>
      </c>
      <c r="L1641">
        <v>-6.6678779859999509</v>
      </c>
      <c r="M1641">
        <v>40.572651515000082</v>
      </c>
      <c r="N1641" t="str">
        <f>CONCATENATE(Tabla1[[#This Row],[nombre]],Tabla1[[#This Row],[PPKK]])</f>
        <v>120 - MEDINA DEL CAMPO-VILAR  FORMOSO107</v>
      </c>
    </row>
    <row r="1642" spans="1:14" hidden="1" x14ac:dyDescent="0.2">
      <c r="A1642">
        <v>1641</v>
      </c>
      <c r="B1642">
        <v>400000000083</v>
      </c>
      <c r="C1642">
        <v>400320000807</v>
      </c>
      <c r="D1642">
        <v>129</v>
      </c>
      <c r="E1642">
        <v>27</v>
      </c>
      <c r="F1642" t="s">
        <v>12</v>
      </c>
      <c r="G1642" s="1">
        <v>43553</v>
      </c>
      <c r="H1642" t="s">
        <v>13</v>
      </c>
      <c r="I1642" t="s">
        <v>25</v>
      </c>
      <c r="J1642" t="s">
        <v>15</v>
      </c>
      <c r="K1642" t="s">
        <v>53</v>
      </c>
      <c r="L1642">
        <v>-3.576777773999936</v>
      </c>
      <c r="M1642">
        <v>41.295209161000059</v>
      </c>
      <c r="N1642" t="str">
        <f>CONCATENATE(Tabla1[[#This Row],[nombre]],Tabla1[[#This Row],[PPKK]])</f>
        <v>102 - MADRID-CHAMARTIN-BIF. ARANDA129</v>
      </c>
    </row>
    <row r="1643" spans="1:14" hidden="1" x14ac:dyDescent="0.2">
      <c r="A1643">
        <v>1642</v>
      </c>
      <c r="B1643">
        <v>170000000503</v>
      </c>
      <c r="C1643">
        <v>171480000043</v>
      </c>
      <c r="D1643">
        <v>695</v>
      </c>
      <c r="E1643">
        <v>27</v>
      </c>
      <c r="F1643" t="s">
        <v>12</v>
      </c>
      <c r="G1643" s="1">
        <v>43553</v>
      </c>
      <c r="H1643" t="s">
        <v>13</v>
      </c>
      <c r="I1643" t="s">
        <v>14</v>
      </c>
      <c r="J1643" t="s">
        <v>19</v>
      </c>
      <c r="K1643" t="s">
        <v>35</v>
      </c>
      <c r="L1643">
        <v>2.7290684970000711</v>
      </c>
      <c r="M1643">
        <v>41.822058646000073</v>
      </c>
      <c r="N1643" t="str">
        <f>CONCATENATE(Tabla1[[#This Row],[nombre]],Tabla1[[#This Row],[PPKK]])</f>
        <v>050 - MADRID-PUERTA DE ATOCHA-LIMITE ADIF - LFPSA695</v>
      </c>
    </row>
    <row r="1644" spans="1:14" hidden="1" x14ac:dyDescent="0.2">
      <c r="A1644">
        <v>1643</v>
      </c>
      <c r="B1644">
        <v>460000004623</v>
      </c>
      <c r="C1644">
        <v>462450000002</v>
      </c>
      <c r="D1644">
        <v>257</v>
      </c>
      <c r="E1644">
        <v>16</v>
      </c>
      <c r="F1644" t="s">
        <v>30</v>
      </c>
      <c r="G1644" s="1">
        <v>43553</v>
      </c>
      <c r="H1644" t="s">
        <v>13</v>
      </c>
      <c r="I1644" t="s">
        <v>14</v>
      </c>
      <c r="J1644" t="s">
        <v>15</v>
      </c>
      <c r="K1644" t="s">
        <v>93</v>
      </c>
      <c r="L1644">
        <v>-0.37109071099996532</v>
      </c>
      <c r="M1644">
        <v>39.734630708000047</v>
      </c>
      <c r="N1644" t="str">
        <f>CONCATENATE(Tabla1[[#This Row],[nombre]],Tabla1[[#This Row],[PPKK]])</f>
        <v>610 - BIF. TERUEL-SAGUNT257</v>
      </c>
    </row>
    <row r="1645" spans="1:14" hidden="1" x14ac:dyDescent="0.2">
      <c r="A1645">
        <v>1644</v>
      </c>
      <c r="B1645">
        <v>390000000371</v>
      </c>
      <c r="C1645">
        <v>390650000247</v>
      </c>
      <c r="D1645">
        <v>191</v>
      </c>
      <c r="E1645">
        <v>27</v>
      </c>
      <c r="F1645" t="s">
        <v>12</v>
      </c>
      <c r="G1645" s="1">
        <v>43553</v>
      </c>
      <c r="H1645" t="s">
        <v>13</v>
      </c>
      <c r="I1645" t="s">
        <v>14</v>
      </c>
      <c r="J1645" t="s">
        <v>15</v>
      </c>
      <c r="K1645" t="s">
        <v>21</v>
      </c>
      <c r="L1645">
        <v>-3.996217187999946</v>
      </c>
      <c r="M1645">
        <v>42.977358269000042</v>
      </c>
      <c r="N1645" t="str">
        <f>CONCATENATE(Tabla1[[#This Row],[nombre]],Tabla1[[#This Row],[PPKK]])</f>
        <v>790 - ASUNCION UNIVERSIDAD-ARANGUREN191</v>
      </c>
    </row>
    <row r="1646" spans="1:14" hidden="1" x14ac:dyDescent="0.2">
      <c r="A1646">
        <v>1645</v>
      </c>
      <c r="B1646">
        <v>280000002176</v>
      </c>
      <c r="C1646">
        <v>280490000196</v>
      </c>
      <c r="D1646">
        <v>14</v>
      </c>
      <c r="E1646">
        <v>27</v>
      </c>
      <c r="F1646" t="s">
        <v>12</v>
      </c>
      <c r="G1646" s="1">
        <v>43553</v>
      </c>
      <c r="H1646" t="s">
        <v>13</v>
      </c>
      <c r="I1646" t="s">
        <v>14</v>
      </c>
      <c r="J1646" t="s">
        <v>19</v>
      </c>
      <c r="K1646" t="s">
        <v>122</v>
      </c>
      <c r="L1646">
        <v>-3.5692216190216728</v>
      </c>
      <c r="M1646">
        <v>40.417429703035609</v>
      </c>
      <c r="N1646" t="str">
        <f>CONCATENATE(Tabla1[[#This Row],[nombre]],Tabla1[[#This Row],[PPKK]])</f>
        <v>930 - MADRID AT. CERCA-SAN FERNANDO DE HENARES14</v>
      </c>
    </row>
    <row r="1647" spans="1:14" hidden="1" x14ac:dyDescent="0.2">
      <c r="A1647">
        <v>1646</v>
      </c>
      <c r="B1647">
        <v>460000002036</v>
      </c>
      <c r="C1647">
        <v>462130000005</v>
      </c>
      <c r="D1647">
        <v>331</v>
      </c>
      <c r="E1647">
        <v>16</v>
      </c>
      <c r="F1647" t="s">
        <v>30</v>
      </c>
      <c r="G1647" s="1">
        <v>43553</v>
      </c>
      <c r="H1647" t="s">
        <v>13</v>
      </c>
      <c r="I1647" t="s">
        <v>14</v>
      </c>
      <c r="J1647" t="s">
        <v>19</v>
      </c>
      <c r="K1647" t="s">
        <v>49</v>
      </c>
      <c r="L1647">
        <v>-1.102093820381475</v>
      </c>
      <c r="M1647">
        <v>39.509721032404258</v>
      </c>
      <c r="N1647" t="str">
        <f>CONCATENATE(Tabla1[[#This Row],[nombre]],Tabla1[[#This Row],[PPKK]])</f>
        <v>040 - BIF. TORREJÓN DE VELASCO - VALENCIA-JOAQUIM SOROLLA331</v>
      </c>
    </row>
    <row r="1648" spans="1:14" hidden="1" x14ac:dyDescent="0.2">
      <c r="A1648">
        <v>1647</v>
      </c>
      <c r="B1648">
        <v>460000000385</v>
      </c>
      <c r="C1648">
        <v>461280000006</v>
      </c>
      <c r="D1648">
        <v>10</v>
      </c>
      <c r="E1648">
        <v>16</v>
      </c>
      <c r="F1648" t="s">
        <v>30</v>
      </c>
      <c r="G1648" s="1">
        <v>43553</v>
      </c>
      <c r="H1648" t="s">
        <v>13</v>
      </c>
      <c r="I1648" t="s">
        <v>14</v>
      </c>
      <c r="J1648" t="s">
        <v>19</v>
      </c>
      <c r="K1648" t="s">
        <v>31</v>
      </c>
      <c r="L1648">
        <v>-0.86927147199997989</v>
      </c>
      <c r="M1648">
        <v>38.804222075000041</v>
      </c>
      <c r="N1648" t="str">
        <f>CONCATENATE(Tabla1[[#This Row],[nombre]],Tabla1[[#This Row],[PPKK]])</f>
        <v>300 - MADRID CHAMARTÍN-VALENCIA-NORD10</v>
      </c>
    </row>
    <row r="1649" spans="1:14" hidden="1" x14ac:dyDescent="0.2">
      <c r="A1649">
        <v>1648</v>
      </c>
      <c r="B1649">
        <v>370000000484</v>
      </c>
      <c r="C1649">
        <v>371400000604</v>
      </c>
      <c r="D1649">
        <v>120</v>
      </c>
      <c r="E1649">
        <v>27</v>
      </c>
      <c r="F1649" t="s">
        <v>12</v>
      </c>
      <c r="G1649" s="1">
        <v>43553</v>
      </c>
      <c r="H1649" t="s">
        <v>13</v>
      </c>
      <c r="I1649" t="s">
        <v>14</v>
      </c>
      <c r="J1649" t="s">
        <v>15</v>
      </c>
      <c r="K1649" t="s">
        <v>59</v>
      </c>
      <c r="L1649">
        <v>-6.811815524999929</v>
      </c>
      <c r="M1649">
        <v>40.575495548000049</v>
      </c>
      <c r="N1649" t="str">
        <f>CONCATENATE(Tabla1[[#This Row],[nombre]],Tabla1[[#This Row],[PPKK]])</f>
        <v>120 - MEDINA DEL CAMPO-VILAR  FORMOSO120</v>
      </c>
    </row>
    <row r="1650" spans="1:14" hidden="1" x14ac:dyDescent="0.2">
      <c r="A1650">
        <v>1649</v>
      </c>
      <c r="B1650">
        <v>50000000118</v>
      </c>
      <c r="C1650">
        <v>50190000162</v>
      </c>
      <c r="D1650">
        <v>115</v>
      </c>
      <c r="E1650">
        <v>27</v>
      </c>
      <c r="F1650" t="s">
        <v>12</v>
      </c>
      <c r="G1650" s="1">
        <v>43553</v>
      </c>
      <c r="H1650" t="s">
        <v>13</v>
      </c>
      <c r="I1650" t="s">
        <v>14</v>
      </c>
      <c r="J1650" t="s">
        <v>19</v>
      </c>
      <c r="K1650" t="s">
        <v>20</v>
      </c>
      <c r="L1650">
        <v>-4.6216043009999339</v>
      </c>
      <c r="M1650">
        <v>40.647066466000069</v>
      </c>
      <c r="N1650" t="str">
        <f>CONCATENATE(Tabla1[[#This Row],[nombre]],Tabla1[[#This Row],[PPKK]])</f>
        <v>100 - MADRID-CHAMARTIN-HENDAYA115</v>
      </c>
    </row>
    <row r="1651" spans="1:14" hidden="1" x14ac:dyDescent="0.2">
      <c r="A1651">
        <v>1650</v>
      </c>
      <c r="B1651">
        <v>10000000126</v>
      </c>
      <c r="C1651">
        <v>480740000334</v>
      </c>
      <c r="D1651">
        <v>199</v>
      </c>
      <c r="E1651">
        <v>27</v>
      </c>
      <c r="F1651" t="s">
        <v>12</v>
      </c>
      <c r="G1651" s="1">
        <v>43553</v>
      </c>
      <c r="H1651" t="s">
        <v>13</v>
      </c>
      <c r="I1651" t="s">
        <v>14</v>
      </c>
      <c r="J1651" t="s">
        <v>15</v>
      </c>
      <c r="K1651" t="s">
        <v>73</v>
      </c>
      <c r="L1651">
        <v>-2.9918340779999539</v>
      </c>
      <c r="M1651">
        <v>43.00695663700003</v>
      </c>
      <c r="N1651" t="str">
        <f>CONCATENATE(Tabla1[[#This Row],[nombre]],Tabla1[[#This Row],[PPKK]])</f>
        <v>700 - INT. ABANDO IND. PRIETO-CASETAS199</v>
      </c>
    </row>
    <row r="1652" spans="1:14" hidden="1" x14ac:dyDescent="0.2">
      <c r="A1652">
        <v>1651</v>
      </c>
      <c r="B1652">
        <v>340000000590</v>
      </c>
      <c r="C1652">
        <v>341820000260</v>
      </c>
      <c r="D1652">
        <v>307</v>
      </c>
      <c r="E1652">
        <v>27</v>
      </c>
      <c r="F1652" t="s">
        <v>12</v>
      </c>
      <c r="G1652" s="1">
        <v>43553</v>
      </c>
      <c r="H1652" t="s">
        <v>13</v>
      </c>
      <c r="I1652" t="s">
        <v>14</v>
      </c>
      <c r="J1652" t="s">
        <v>19</v>
      </c>
      <c r="K1652" t="s">
        <v>20</v>
      </c>
      <c r="L1652">
        <v>-4.2894052106328528</v>
      </c>
      <c r="M1652">
        <v>42.021964549412239</v>
      </c>
      <c r="N1652" t="str">
        <f>CONCATENATE(Tabla1[[#This Row],[nombre]],Tabla1[[#This Row],[PPKK]])</f>
        <v>100 - MADRID-CHAMARTIN-HENDAYA307</v>
      </c>
    </row>
    <row r="1653" spans="1:14" hidden="1" x14ac:dyDescent="0.2">
      <c r="A1653">
        <v>1652</v>
      </c>
      <c r="B1653">
        <v>140000000093</v>
      </c>
      <c r="C1653">
        <v>140360000354</v>
      </c>
      <c r="D1653">
        <v>392</v>
      </c>
      <c r="E1653">
        <v>27</v>
      </c>
      <c r="F1653" t="s">
        <v>12</v>
      </c>
      <c r="G1653" s="1">
        <v>43553</v>
      </c>
      <c r="H1653" t="s">
        <v>13</v>
      </c>
      <c r="I1653" t="s">
        <v>14</v>
      </c>
      <c r="J1653" t="s">
        <v>19</v>
      </c>
      <c r="K1653" t="s">
        <v>28</v>
      </c>
      <c r="L1653">
        <v>-5.2892584299999612</v>
      </c>
      <c r="M1653">
        <v>37.742871370000053</v>
      </c>
      <c r="N1653" t="str">
        <f>CONCATENATE(Tabla1[[#This Row],[nombre]],Tabla1[[#This Row],[PPKK]])</f>
        <v>010 - PTA. DE ATOCHA-SEVILLA-S. JUSTA392</v>
      </c>
    </row>
    <row r="1654" spans="1:14" hidden="1" x14ac:dyDescent="0.2">
      <c r="A1654">
        <v>1653</v>
      </c>
      <c r="B1654">
        <v>140000000093</v>
      </c>
      <c r="C1654">
        <v>140360000318</v>
      </c>
      <c r="D1654">
        <v>390</v>
      </c>
      <c r="E1654">
        <v>27</v>
      </c>
      <c r="F1654" t="s">
        <v>12</v>
      </c>
      <c r="G1654" s="1">
        <v>43553</v>
      </c>
      <c r="H1654" t="s">
        <v>13</v>
      </c>
      <c r="I1654" t="s">
        <v>14</v>
      </c>
      <c r="J1654" t="s">
        <v>19</v>
      </c>
      <c r="K1654" t="s">
        <v>28</v>
      </c>
      <c r="L1654">
        <v>-5.2702299599999378</v>
      </c>
      <c r="M1654">
        <v>37.752673730000033</v>
      </c>
      <c r="N1654" t="str">
        <f>CONCATENATE(Tabla1[[#This Row],[nombre]],Tabla1[[#This Row],[PPKK]])</f>
        <v>010 - PTA. DE ATOCHA-SEVILLA-S. JUSTA390</v>
      </c>
    </row>
    <row r="1655" spans="1:14" hidden="1" x14ac:dyDescent="0.2">
      <c r="A1655">
        <v>1654</v>
      </c>
      <c r="B1655">
        <v>340000000590</v>
      </c>
      <c r="C1655">
        <v>341820000261</v>
      </c>
      <c r="D1655">
        <v>308</v>
      </c>
      <c r="E1655">
        <v>27</v>
      </c>
      <c r="F1655" t="s">
        <v>12</v>
      </c>
      <c r="G1655" s="1">
        <v>43553</v>
      </c>
      <c r="H1655" t="s">
        <v>13</v>
      </c>
      <c r="I1655" t="s">
        <v>14</v>
      </c>
      <c r="J1655" t="s">
        <v>19</v>
      </c>
      <c r="K1655" t="s">
        <v>20</v>
      </c>
      <c r="L1655">
        <v>-4.2802258255635817</v>
      </c>
      <c r="M1655">
        <v>42.027817836301438</v>
      </c>
      <c r="N1655" t="str">
        <f>CONCATENATE(Tabla1[[#This Row],[nombre]],Tabla1[[#This Row],[PPKK]])</f>
        <v>100 - MADRID-CHAMARTIN-HENDAYA308</v>
      </c>
    </row>
    <row r="1656" spans="1:14" hidden="1" x14ac:dyDescent="0.2">
      <c r="A1656">
        <v>1655</v>
      </c>
      <c r="B1656">
        <v>410000000505</v>
      </c>
      <c r="C1656">
        <v>410010000110</v>
      </c>
      <c r="D1656">
        <v>86</v>
      </c>
      <c r="E1656">
        <v>27</v>
      </c>
      <c r="F1656" t="s">
        <v>12</v>
      </c>
      <c r="G1656" s="1">
        <v>43553</v>
      </c>
      <c r="H1656" t="s">
        <v>13</v>
      </c>
      <c r="I1656" t="s">
        <v>14</v>
      </c>
      <c r="J1656" t="s">
        <v>15</v>
      </c>
      <c r="K1656" t="s">
        <v>70</v>
      </c>
      <c r="L1656">
        <v>-4.969519499999933</v>
      </c>
      <c r="M1656">
        <v>37.259388640000047</v>
      </c>
      <c r="N1656" t="str">
        <f>CONCATENATE(Tabla1[[#This Row],[nombre]],Tabla1[[#This Row],[PPKK]])</f>
        <v>422 - BIF. UTRERA-FUENTE DE PIEDRA86</v>
      </c>
    </row>
    <row r="1657" spans="1:14" hidden="1" x14ac:dyDescent="0.2">
      <c r="A1657">
        <v>1656</v>
      </c>
      <c r="B1657">
        <v>140000000450</v>
      </c>
      <c r="C1657">
        <v>140430000001</v>
      </c>
      <c r="D1657">
        <v>299</v>
      </c>
      <c r="E1657">
        <v>27</v>
      </c>
      <c r="F1657" t="s">
        <v>12</v>
      </c>
      <c r="G1657" s="1">
        <v>43553</v>
      </c>
      <c r="H1657" t="s">
        <v>13</v>
      </c>
      <c r="I1657" t="s">
        <v>14</v>
      </c>
      <c r="J1657" t="s">
        <v>19</v>
      </c>
      <c r="K1657" t="s">
        <v>28</v>
      </c>
      <c r="L1657">
        <v>-4.5137672699999598</v>
      </c>
      <c r="M1657">
        <v>38.152289650000057</v>
      </c>
      <c r="N1657" t="str">
        <f>CONCATENATE(Tabla1[[#This Row],[nombre]],Tabla1[[#This Row],[PPKK]])</f>
        <v>010 - PTA. DE ATOCHA-SEVILLA-S. JUSTA299</v>
      </c>
    </row>
    <row r="1658" spans="1:14" hidden="1" x14ac:dyDescent="0.2">
      <c r="A1658">
        <v>1657</v>
      </c>
      <c r="B1658">
        <v>230000000230</v>
      </c>
      <c r="C1658">
        <v>230940000071</v>
      </c>
      <c r="D1658">
        <v>299</v>
      </c>
      <c r="E1658">
        <v>27</v>
      </c>
      <c r="F1658" t="s">
        <v>12</v>
      </c>
      <c r="G1658" s="1">
        <v>43553</v>
      </c>
      <c r="H1658" t="s">
        <v>13</v>
      </c>
      <c r="I1658" t="s">
        <v>14</v>
      </c>
      <c r="J1658" t="s">
        <v>15</v>
      </c>
      <c r="K1658" t="s">
        <v>48</v>
      </c>
      <c r="L1658">
        <v>-3.5351277999528632</v>
      </c>
      <c r="M1658">
        <v>38.187999635940812</v>
      </c>
      <c r="N1658" t="str">
        <f>CONCATENATE(Tabla1[[#This Row],[nombre]],Tabla1[[#This Row],[PPKK]])</f>
        <v>400 - ALCAZAR SAN JUAN-CADIZ299</v>
      </c>
    </row>
    <row r="1659" spans="1:14" hidden="1" x14ac:dyDescent="0.2">
      <c r="A1659">
        <v>1658</v>
      </c>
      <c r="B1659">
        <v>220000000120</v>
      </c>
      <c r="C1659">
        <v>222130000983</v>
      </c>
      <c r="D1659">
        <v>102</v>
      </c>
      <c r="E1659">
        <v>27</v>
      </c>
      <c r="F1659" t="s">
        <v>12</v>
      </c>
      <c r="G1659" s="1">
        <v>43553</v>
      </c>
      <c r="H1659" t="s">
        <v>13</v>
      </c>
      <c r="I1659" t="s">
        <v>14</v>
      </c>
      <c r="J1659" t="s">
        <v>15</v>
      </c>
      <c r="K1659" t="s">
        <v>29</v>
      </c>
      <c r="L1659">
        <v>-5.3401849003899327E-2</v>
      </c>
      <c r="M1659">
        <v>41.842800842011243</v>
      </c>
      <c r="N1659" t="str">
        <f>CONCATENATE(Tabla1[[#This Row],[nombre]],Tabla1[[#This Row],[PPKK]])</f>
        <v>200 - MADRID-CHAMARTIN-BARNA-EST. DE FRANÇA102</v>
      </c>
    </row>
    <row r="1660" spans="1:14" hidden="1" x14ac:dyDescent="0.2">
      <c r="A1660">
        <v>1659</v>
      </c>
      <c r="B1660">
        <v>160000000129</v>
      </c>
      <c r="C1660">
        <v>460800000011</v>
      </c>
      <c r="D1660">
        <v>243</v>
      </c>
      <c r="E1660">
        <v>16</v>
      </c>
      <c r="F1660" t="s">
        <v>30</v>
      </c>
      <c r="G1660" s="1">
        <v>43553</v>
      </c>
      <c r="H1660" t="s">
        <v>13</v>
      </c>
      <c r="I1660" t="s">
        <v>14</v>
      </c>
      <c r="J1660" t="s">
        <v>15</v>
      </c>
      <c r="K1660" t="s">
        <v>38</v>
      </c>
      <c r="L1660">
        <v>-1.4092366120302271</v>
      </c>
      <c r="M1660">
        <v>39.645092522559288</v>
      </c>
      <c r="N1660" t="str">
        <f>CONCATENATE(Tabla1[[#This Row],[nombre]],Tabla1[[#This Row],[PPKK]])</f>
        <v>310 - ARANJUEZ-VALENCIA-LA FONT243</v>
      </c>
    </row>
    <row r="1661" spans="1:14" hidden="1" x14ac:dyDescent="0.2">
      <c r="A1661">
        <v>1660</v>
      </c>
      <c r="B1661">
        <v>140000000374</v>
      </c>
      <c r="C1661">
        <v>140430000312</v>
      </c>
      <c r="D1661">
        <v>294</v>
      </c>
      <c r="E1661">
        <v>27</v>
      </c>
      <c r="F1661" t="s">
        <v>12</v>
      </c>
      <c r="G1661" s="1">
        <v>43553</v>
      </c>
      <c r="H1661" t="s">
        <v>13</v>
      </c>
      <c r="I1661" t="s">
        <v>14</v>
      </c>
      <c r="J1661" t="s">
        <v>19</v>
      </c>
      <c r="K1661" t="s">
        <v>28</v>
      </c>
      <c r="L1661">
        <v>-4.5121550699999489</v>
      </c>
      <c r="M1661">
        <v>38.194179872000063</v>
      </c>
      <c r="N1661" t="str">
        <f>CONCATENATE(Tabla1[[#This Row],[nombre]],Tabla1[[#This Row],[PPKK]])</f>
        <v>010 - PTA. DE ATOCHA-SEVILLA-S. JUSTA294</v>
      </c>
    </row>
    <row r="1662" spans="1:14" hidden="1" x14ac:dyDescent="0.2">
      <c r="A1662">
        <v>1661</v>
      </c>
      <c r="B1662">
        <v>280000002138</v>
      </c>
      <c r="C1662">
        <v>280790000648</v>
      </c>
      <c r="D1662">
        <v>1</v>
      </c>
      <c r="E1662">
        <v>27</v>
      </c>
      <c r="F1662" t="s">
        <v>12</v>
      </c>
      <c r="G1662" s="1">
        <v>43553</v>
      </c>
      <c r="H1662" t="s">
        <v>13</v>
      </c>
      <c r="I1662" t="s">
        <v>14</v>
      </c>
      <c r="J1662" t="s">
        <v>19</v>
      </c>
      <c r="K1662" t="s">
        <v>158</v>
      </c>
      <c r="L1662">
        <v>-3.6819454937416172</v>
      </c>
      <c r="M1662">
        <v>40.399996178124809</v>
      </c>
      <c r="N1662" t="str">
        <f>CONCATENATE(Tabla1[[#This Row],[nombre]],Tabla1[[#This Row],[PPKK]])</f>
        <v>920 - MOSTOLES-EL SOTO-PARLA1</v>
      </c>
    </row>
    <row r="1663" spans="1:14" hidden="1" x14ac:dyDescent="0.2">
      <c r="A1663">
        <v>1662</v>
      </c>
      <c r="B1663">
        <v>470000000114</v>
      </c>
      <c r="C1663">
        <v>471860001303</v>
      </c>
      <c r="D1663">
        <v>1</v>
      </c>
      <c r="E1663">
        <v>27</v>
      </c>
      <c r="F1663" t="s">
        <v>12</v>
      </c>
      <c r="G1663" s="1">
        <v>43553</v>
      </c>
      <c r="H1663" t="s">
        <v>13</v>
      </c>
      <c r="I1663" t="s">
        <v>14</v>
      </c>
      <c r="J1663" t="s">
        <v>15</v>
      </c>
      <c r="K1663" t="s">
        <v>89</v>
      </c>
      <c r="L1663">
        <v>-4.7345917859999531</v>
      </c>
      <c r="M1663">
        <v>41.635910590000037</v>
      </c>
      <c r="N1663" t="str">
        <f>CONCATENATE(Tabla1[[#This Row],[nombre]],Tabla1[[#This Row],[PPKK]])</f>
        <v>080 - MADRID-CHAMARTÍN- BIF. VENTA DE BAÑOS1</v>
      </c>
    </row>
    <row r="1664" spans="1:14" hidden="1" x14ac:dyDescent="0.2">
      <c r="A1664">
        <v>1663</v>
      </c>
      <c r="B1664">
        <v>490000000337</v>
      </c>
      <c r="C1664">
        <v>491740001654</v>
      </c>
      <c r="D1664">
        <v>118</v>
      </c>
      <c r="E1664">
        <v>27</v>
      </c>
      <c r="F1664" t="s">
        <v>12</v>
      </c>
      <c r="G1664" s="1">
        <v>43553</v>
      </c>
      <c r="H1664" t="s">
        <v>13</v>
      </c>
      <c r="I1664" t="s">
        <v>14</v>
      </c>
      <c r="J1664" t="s">
        <v>15</v>
      </c>
      <c r="K1664" t="s">
        <v>17</v>
      </c>
      <c r="L1664">
        <v>-6.7336380229999691</v>
      </c>
      <c r="M1664">
        <v>42.014210232000039</v>
      </c>
      <c r="N1664" t="str">
        <f>CONCATENATE(Tabla1[[#This Row],[nombre]],Tabla1[[#This Row],[PPKK]])</f>
        <v>822 - ZAMORA-A CORUÑA118</v>
      </c>
    </row>
    <row r="1665" spans="1:14" hidden="1" x14ac:dyDescent="0.2">
      <c r="A1665">
        <v>1664</v>
      </c>
      <c r="B1665">
        <v>160000000240</v>
      </c>
      <c r="C1665">
        <v>161260000222</v>
      </c>
      <c r="D1665">
        <v>238</v>
      </c>
      <c r="E1665">
        <v>27</v>
      </c>
      <c r="F1665" t="s">
        <v>12</v>
      </c>
      <c r="G1665" s="1">
        <v>43553</v>
      </c>
      <c r="H1665" t="s">
        <v>13</v>
      </c>
      <c r="I1665" t="s">
        <v>14</v>
      </c>
      <c r="J1665" t="s">
        <v>15</v>
      </c>
      <c r="K1665" t="s">
        <v>38</v>
      </c>
      <c r="L1665">
        <v>-1.458706937662082</v>
      </c>
      <c r="M1665">
        <v>39.667048366827579</v>
      </c>
      <c r="N1665" t="str">
        <f>CONCATENATE(Tabla1[[#This Row],[nombre]],Tabla1[[#This Row],[PPKK]])</f>
        <v>310 - ARANJUEZ-VALENCIA-LA FONT238</v>
      </c>
    </row>
    <row r="1666" spans="1:14" hidden="1" x14ac:dyDescent="0.2">
      <c r="A1666">
        <v>1665</v>
      </c>
      <c r="B1666">
        <v>160000000240</v>
      </c>
      <c r="C1666">
        <v>161260000354</v>
      </c>
      <c r="D1666">
        <v>236</v>
      </c>
      <c r="E1666">
        <v>27</v>
      </c>
      <c r="F1666" t="s">
        <v>12</v>
      </c>
      <c r="G1666" s="1">
        <v>43553</v>
      </c>
      <c r="H1666" t="s">
        <v>13</v>
      </c>
      <c r="I1666" t="s">
        <v>14</v>
      </c>
      <c r="J1666" t="s">
        <v>15</v>
      </c>
      <c r="K1666" t="s">
        <v>38</v>
      </c>
      <c r="L1666">
        <v>-1.477997838225513</v>
      </c>
      <c r="M1666">
        <v>39.677090407380888</v>
      </c>
      <c r="N1666" t="str">
        <f>CONCATENATE(Tabla1[[#This Row],[nombre]],Tabla1[[#This Row],[PPKK]])</f>
        <v>310 - ARANJUEZ-VALENCIA-LA FONT236</v>
      </c>
    </row>
    <row r="1667" spans="1:14" hidden="1" x14ac:dyDescent="0.2">
      <c r="A1667">
        <v>1666</v>
      </c>
      <c r="B1667">
        <v>460000000954</v>
      </c>
      <c r="C1667">
        <v>461460000001</v>
      </c>
      <c r="D1667">
        <v>44</v>
      </c>
      <c r="E1667">
        <v>16</v>
      </c>
      <c r="F1667" t="s">
        <v>30</v>
      </c>
      <c r="G1667" s="1">
        <v>43553</v>
      </c>
      <c r="H1667" t="s">
        <v>13</v>
      </c>
      <c r="I1667" t="s">
        <v>14</v>
      </c>
      <c r="J1667" t="s">
        <v>15</v>
      </c>
      <c r="K1667" t="s">
        <v>71</v>
      </c>
      <c r="L1667">
        <v>-0.21296278773963839</v>
      </c>
      <c r="M1667">
        <v>39.022079151127762</v>
      </c>
      <c r="N1667" t="str">
        <f>CONCATENATE(Tabla1[[#This Row],[nombre]],Tabla1[[#This Row],[PPKK]])</f>
        <v>344 - SILLA-GANDIA44</v>
      </c>
    </row>
    <row r="1668" spans="1:14" hidden="1" x14ac:dyDescent="0.2">
      <c r="A1668">
        <v>1667</v>
      </c>
      <c r="B1668">
        <v>410000000084</v>
      </c>
      <c r="C1668">
        <v>410500000256</v>
      </c>
      <c r="D1668">
        <v>58</v>
      </c>
      <c r="E1668">
        <v>27</v>
      </c>
      <c r="F1668" t="s">
        <v>12</v>
      </c>
      <c r="G1668" s="1">
        <v>43553</v>
      </c>
      <c r="H1668" t="s">
        <v>13</v>
      </c>
      <c r="I1668" t="s">
        <v>14</v>
      </c>
      <c r="J1668" t="s">
        <v>19</v>
      </c>
      <c r="K1668" t="s">
        <v>96</v>
      </c>
      <c r="L1668">
        <v>-4.83835572251862</v>
      </c>
      <c r="M1668">
        <v>37.387141771660268</v>
      </c>
      <c r="N1668" t="str">
        <f>CONCATENATE(Tabla1[[#This Row],[nombre]],Tabla1[[#This Row],[PPKK]])</f>
        <v>030 - BIF. MALAGA-A.V.-MARIA ZAMBRANO58</v>
      </c>
    </row>
    <row r="1669" spans="1:14" hidden="1" x14ac:dyDescent="0.2">
      <c r="A1669">
        <v>1668</v>
      </c>
      <c r="B1669">
        <v>410000000084</v>
      </c>
      <c r="C1669">
        <v>410500000259</v>
      </c>
      <c r="D1669">
        <v>57</v>
      </c>
      <c r="E1669">
        <v>27</v>
      </c>
      <c r="F1669" t="s">
        <v>12</v>
      </c>
      <c r="G1669" s="1">
        <v>43553</v>
      </c>
      <c r="H1669" t="s">
        <v>13</v>
      </c>
      <c r="I1669" t="s">
        <v>14</v>
      </c>
      <c r="J1669" t="s">
        <v>19</v>
      </c>
      <c r="K1669" t="s">
        <v>96</v>
      </c>
      <c r="L1669">
        <v>-4.8439311138759944</v>
      </c>
      <c r="M1669">
        <v>37.394975249093363</v>
      </c>
      <c r="N1669" t="str">
        <f>CONCATENATE(Tabla1[[#This Row],[nombre]],Tabla1[[#This Row],[PPKK]])</f>
        <v>030 - BIF. MALAGA-A.V.-MARIA ZAMBRANO57</v>
      </c>
    </row>
    <row r="1670" spans="1:14" hidden="1" x14ac:dyDescent="0.2">
      <c r="A1670">
        <v>1669</v>
      </c>
      <c r="B1670">
        <v>120000000001</v>
      </c>
      <c r="C1670">
        <v>121380000007</v>
      </c>
      <c r="D1670">
        <v>149</v>
      </c>
      <c r="E1670">
        <v>16</v>
      </c>
      <c r="F1670" t="s">
        <v>30</v>
      </c>
      <c r="G1670" s="1">
        <v>43553</v>
      </c>
      <c r="H1670" t="s">
        <v>13</v>
      </c>
      <c r="I1670" t="s">
        <v>14</v>
      </c>
      <c r="J1670" t="s">
        <v>19</v>
      </c>
      <c r="K1670" t="s">
        <v>63</v>
      </c>
      <c r="L1670">
        <v>0.46360894058607682</v>
      </c>
      <c r="M1670">
        <v>40.489909248928953</v>
      </c>
      <c r="N1670" t="str">
        <f>CONCATENATE(Tabla1[[#This Row],[nombre]],Tabla1[[#This Row],[PPKK]])</f>
        <v>600 - VALENCIA-NORD-S.VICENÇ CALDERS149</v>
      </c>
    </row>
    <row r="1671" spans="1:14" hidden="1" x14ac:dyDescent="0.2">
      <c r="A1671">
        <v>1670</v>
      </c>
      <c r="B1671">
        <v>60000000276</v>
      </c>
      <c r="C1671">
        <v>60600000071</v>
      </c>
      <c r="D1671">
        <v>416</v>
      </c>
      <c r="E1671">
        <v>27</v>
      </c>
      <c r="F1671" t="s">
        <v>12</v>
      </c>
      <c r="G1671" s="1">
        <v>43553</v>
      </c>
      <c r="H1671" t="s">
        <v>13</v>
      </c>
      <c r="I1671" t="s">
        <v>14</v>
      </c>
      <c r="J1671" t="s">
        <v>15</v>
      </c>
      <c r="K1671" t="s">
        <v>61</v>
      </c>
      <c r="L1671">
        <v>-6.0302397779469441</v>
      </c>
      <c r="M1671">
        <v>38.914171030031838</v>
      </c>
      <c r="N1671" t="str">
        <f>CONCATENATE(Tabla1[[#This Row],[nombre]],Tabla1[[#This Row],[PPKK]])</f>
        <v>520 - CIUDAD REAL-BADAJOZ416</v>
      </c>
    </row>
    <row r="1672" spans="1:14" hidden="1" x14ac:dyDescent="0.2">
      <c r="A1672">
        <v>1671</v>
      </c>
      <c r="B1672">
        <v>480000000429</v>
      </c>
      <c r="C1672">
        <v>480200000189</v>
      </c>
      <c r="D1672">
        <v>2</v>
      </c>
      <c r="E1672">
        <v>27</v>
      </c>
      <c r="F1672" t="s">
        <v>12</v>
      </c>
      <c r="G1672" s="1">
        <v>43553</v>
      </c>
      <c r="H1672" t="s">
        <v>13</v>
      </c>
      <c r="I1672" t="s">
        <v>14</v>
      </c>
      <c r="J1672" t="s">
        <v>19</v>
      </c>
      <c r="K1672" t="s">
        <v>132</v>
      </c>
      <c r="L1672">
        <v>-2.9458931757977331</v>
      </c>
      <c r="M1672">
        <v>43.257639913030182</v>
      </c>
      <c r="N1672" t="str">
        <f>CONCATENATE(Tabla1[[#This Row],[nombre]],Tabla1[[#This Row],[PPKK]])</f>
        <v>720 - INT. ABANDO IND. PRIETO-SANTURTZI2</v>
      </c>
    </row>
    <row r="1673" spans="1:14" hidden="1" x14ac:dyDescent="0.2">
      <c r="A1673">
        <v>1672</v>
      </c>
      <c r="B1673">
        <v>410000000362</v>
      </c>
      <c r="C1673">
        <v>410730000310</v>
      </c>
      <c r="D1673">
        <v>183</v>
      </c>
      <c r="E1673">
        <v>27</v>
      </c>
      <c r="F1673" t="s">
        <v>12</v>
      </c>
      <c r="G1673" s="1">
        <v>43553</v>
      </c>
      <c r="H1673" t="s">
        <v>13</v>
      </c>
      <c r="I1673" t="s">
        <v>14</v>
      </c>
      <c r="J1673" t="s">
        <v>15</v>
      </c>
      <c r="K1673" t="s">
        <v>22</v>
      </c>
      <c r="L1673">
        <v>-5.7626842399999418</v>
      </c>
      <c r="M1673">
        <v>37.74211248000006</v>
      </c>
      <c r="N1673" t="str">
        <f>CONCATENATE(Tabla1[[#This Row],[nombre]],Tabla1[[#This Row],[PPKK]])</f>
        <v>516 - MÉRIDA-LOS ROSALES183</v>
      </c>
    </row>
    <row r="1674" spans="1:14" hidden="1" x14ac:dyDescent="0.2">
      <c r="A1674">
        <v>1673</v>
      </c>
      <c r="B1674">
        <v>410000000676</v>
      </c>
      <c r="C1674">
        <v>410680000427</v>
      </c>
      <c r="D1674">
        <v>74</v>
      </c>
      <c r="E1674">
        <v>27</v>
      </c>
      <c r="F1674" t="s">
        <v>12</v>
      </c>
      <c r="G1674" s="1">
        <v>43553</v>
      </c>
      <c r="H1674" t="s">
        <v>13</v>
      </c>
      <c r="I1674" t="s">
        <v>14</v>
      </c>
      <c r="J1674" t="s">
        <v>15</v>
      </c>
      <c r="K1674" t="s">
        <v>70</v>
      </c>
      <c r="L1674">
        <v>-5.0880203499999652</v>
      </c>
      <c r="M1674">
        <v>37.230835500000069</v>
      </c>
      <c r="N1674" t="str">
        <f>CONCATENATE(Tabla1[[#This Row],[nombre]],Tabla1[[#This Row],[PPKK]])</f>
        <v>422 - BIF. UTRERA-FUENTE DE PIEDRA74</v>
      </c>
    </row>
    <row r="1675" spans="1:14" hidden="1" x14ac:dyDescent="0.2">
      <c r="A1675">
        <v>1674</v>
      </c>
      <c r="B1675">
        <v>60000000746</v>
      </c>
      <c r="C1675">
        <v>60150000430</v>
      </c>
      <c r="D1675">
        <v>506</v>
      </c>
      <c r="E1675">
        <v>27</v>
      </c>
      <c r="F1675" t="s">
        <v>12</v>
      </c>
      <c r="G1675" s="1">
        <v>43553</v>
      </c>
      <c r="H1675" t="s">
        <v>13</v>
      </c>
      <c r="I1675" t="s">
        <v>14</v>
      </c>
      <c r="J1675" t="s">
        <v>15</v>
      </c>
      <c r="K1675" t="s">
        <v>61</v>
      </c>
      <c r="L1675">
        <v>-6.9320820026659096</v>
      </c>
      <c r="M1675">
        <v>38.919329206898873</v>
      </c>
      <c r="N1675" t="str">
        <f>CONCATENATE(Tabla1[[#This Row],[nombre]],Tabla1[[#This Row],[PPKK]])</f>
        <v>520 - CIUDAD REAL-BADAJOZ506</v>
      </c>
    </row>
    <row r="1676" spans="1:14" hidden="1" x14ac:dyDescent="0.2">
      <c r="A1676">
        <v>1675</v>
      </c>
      <c r="B1676">
        <v>60000000746</v>
      </c>
      <c r="C1676">
        <v>60150000429</v>
      </c>
      <c r="D1676">
        <v>507</v>
      </c>
      <c r="E1676">
        <v>27</v>
      </c>
      <c r="F1676" t="s">
        <v>12</v>
      </c>
      <c r="G1676" s="1">
        <v>43553</v>
      </c>
      <c r="H1676" t="s">
        <v>13</v>
      </c>
      <c r="I1676" t="s">
        <v>14</v>
      </c>
      <c r="J1676" t="s">
        <v>15</v>
      </c>
      <c r="K1676" t="s">
        <v>61</v>
      </c>
      <c r="L1676">
        <v>-6.9445049602809554</v>
      </c>
      <c r="M1676">
        <v>38.917384413242907</v>
      </c>
      <c r="N1676" t="str">
        <f>CONCATENATE(Tabla1[[#This Row],[nombre]],Tabla1[[#This Row],[PPKK]])</f>
        <v>520 - CIUDAD REAL-BADAJOZ507</v>
      </c>
    </row>
    <row r="1677" spans="1:14" hidden="1" x14ac:dyDescent="0.2">
      <c r="A1677">
        <v>1676</v>
      </c>
      <c r="B1677">
        <v>220000000698</v>
      </c>
      <c r="C1677">
        <v>221510001189</v>
      </c>
      <c r="D1677">
        <v>26</v>
      </c>
      <c r="E1677">
        <v>27</v>
      </c>
      <c r="F1677" t="s">
        <v>12</v>
      </c>
      <c r="G1677" s="1">
        <v>43553</v>
      </c>
      <c r="H1677" t="s">
        <v>13</v>
      </c>
      <c r="I1677" t="s">
        <v>14</v>
      </c>
      <c r="J1677" t="s">
        <v>15</v>
      </c>
      <c r="K1677" t="s">
        <v>81</v>
      </c>
      <c r="L1677">
        <v>-0.67108909499542646</v>
      </c>
      <c r="M1677">
        <v>42.203243144622469</v>
      </c>
      <c r="N1677" t="str">
        <f>CONCATENATE(Tabla1[[#This Row],[nombre]],Tabla1[[#This Row],[PPKK]])</f>
        <v>204 - BIF. CANFRANC-CANFRANC26</v>
      </c>
    </row>
    <row r="1678" spans="1:14" hidden="1" x14ac:dyDescent="0.2">
      <c r="A1678">
        <v>1677</v>
      </c>
      <c r="B1678">
        <v>20000000073</v>
      </c>
      <c r="C1678">
        <v>20290000198</v>
      </c>
      <c r="D1678">
        <v>310</v>
      </c>
      <c r="E1678">
        <v>27</v>
      </c>
      <c r="F1678" t="s">
        <v>12</v>
      </c>
      <c r="G1678" s="1">
        <v>43553</v>
      </c>
      <c r="H1678" t="s">
        <v>13</v>
      </c>
      <c r="I1678" t="s">
        <v>14</v>
      </c>
      <c r="J1678" t="s">
        <v>15</v>
      </c>
      <c r="K1678" t="s">
        <v>43</v>
      </c>
      <c r="L1678">
        <v>-1.724598594361791</v>
      </c>
      <c r="M1678">
        <v>38.801466261904267</v>
      </c>
      <c r="N1678" t="str">
        <f>CONCATENATE(Tabla1[[#This Row],[nombre]],Tabla1[[#This Row],[PPKK]])</f>
        <v>320 - CHINCHILLA MONTEAR.AG.KM.298,4-CARTAGENA310</v>
      </c>
    </row>
    <row r="1679" spans="1:14" hidden="1" x14ac:dyDescent="0.2">
      <c r="A1679">
        <v>1678</v>
      </c>
      <c r="B1679">
        <v>20000000073</v>
      </c>
      <c r="C1679">
        <v>20290000196</v>
      </c>
      <c r="D1679">
        <v>316</v>
      </c>
      <c r="E1679">
        <v>27</v>
      </c>
      <c r="F1679" t="s">
        <v>12</v>
      </c>
      <c r="G1679" s="1">
        <v>43553</v>
      </c>
      <c r="H1679" t="s">
        <v>13</v>
      </c>
      <c r="I1679" t="s">
        <v>14</v>
      </c>
      <c r="J1679" t="s">
        <v>15</v>
      </c>
      <c r="K1679" t="s">
        <v>43</v>
      </c>
      <c r="L1679">
        <v>-1.6909895800839521</v>
      </c>
      <c r="M1679">
        <v>38.758263482999787</v>
      </c>
      <c r="N1679" t="str">
        <f>CONCATENATE(Tabla1[[#This Row],[nombre]],Tabla1[[#This Row],[PPKK]])</f>
        <v>320 - CHINCHILLA MONTEAR.AG.KM.298,4-CARTAGENA316</v>
      </c>
    </row>
    <row r="1680" spans="1:14" hidden="1" x14ac:dyDescent="0.2">
      <c r="A1680">
        <v>1679</v>
      </c>
      <c r="B1680">
        <v>20000000073</v>
      </c>
      <c r="C1680">
        <v>20290000190</v>
      </c>
      <c r="D1680">
        <v>315</v>
      </c>
      <c r="E1680">
        <v>27</v>
      </c>
      <c r="F1680" t="s">
        <v>12</v>
      </c>
      <c r="G1680" s="1">
        <v>43553</v>
      </c>
      <c r="H1680" t="s">
        <v>13</v>
      </c>
      <c r="I1680" t="s">
        <v>14</v>
      </c>
      <c r="J1680" t="s">
        <v>15</v>
      </c>
      <c r="K1680" t="s">
        <v>43</v>
      </c>
      <c r="L1680">
        <v>-1.6946314126480631</v>
      </c>
      <c r="M1680">
        <v>38.766288160758798</v>
      </c>
      <c r="N1680" t="str">
        <f>CONCATENATE(Tabla1[[#This Row],[nombre]],Tabla1[[#This Row],[PPKK]])</f>
        <v>320 - CHINCHILLA MONTEAR.AG.KM.298,4-CARTAGENA315</v>
      </c>
    </row>
    <row r="1681" spans="1:14" hidden="1" x14ac:dyDescent="0.2">
      <c r="A1681">
        <v>1680</v>
      </c>
      <c r="B1681">
        <v>330000002335</v>
      </c>
      <c r="C1681">
        <v>330020000332</v>
      </c>
      <c r="D1681">
        <v>36</v>
      </c>
      <c r="E1681">
        <v>27</v>
      </c>
      <c r="F1681" t="s">
        <v>12</v>
      </c>
      <c r="G1681" s="1">
        <v>43553</v>
      </c>
      <c r="H1681" t="s">
        <v>13</v>
      </c>
      <c r="I1681" t="s">
        <v>14</v>
      </c>
      <c r="J1681" t="s">
        <v>15</v>
      </c>
      <c r="K1681" t="s">
        <v>75</v>
      </c>
      <c r="L1681">
        <v>-5.6798931662916994</v>
      </c>
      <c r="M1681">
        <v>43.164939318628662</v>
      </c>
      <c r="N1681" t="str">
        <f>CONCATENATE(Tabla1[[#This Row],[nombre]],Tabla1[[#This Row],[PPKK]])</f>
        <v>764 - TRUBIA-COLLANZO36</v>
      </c>
    </row>
    <row r="1682" spans="1:14" hidden="1" x14ac:dyDescent="0.2">
      <c r="A1682">
        <v>1681</v>
      </c>
      <c r="B1682">
        <v>330000000560</v>
      </c>
      <c r="C1682">
        <v>330340000158</v>
      </c>
      <c r="D1682">
        <v>209</v>
      </c>
      <c r="E1682">
        <v>27</v>
      </c>
      <c r="F1682" t="s">
        <v>12</v>
      </c>
      <c r="G1682" s="1">
        <v>43553</v>
      </c>
      <c r="H1682" t="s">
        <v>13</v>
      </c>
      <c r="I1682" t="s">
        <v>14</v>
      </c>
      <c r="J1682" t="s">
        <v>15</v>
      </c>
      <c r="K1682" t="s">
        <v>145</v>
      </c>
      <c r="L1682">
        <v>-6.5531287002095189</v>
      </c>
      <c r="M1682">
        <v>43.534577036727683</v>
      </c>
      <c r="N1682" t="str">
        <f>CONCATENATE(Tabla1[[#This Row],[nombre]],Tabla1[[#This Row],[PPKK]])</f>
        <v>740 - FERROL-PRAVIA209</v>
      </c>
    </row>
    <row r="1683" spans="1:14" hidden="1" x14ac:dyDescent="0.2">
      <c r="A1683">
        <v>1682</v>
      </c>
      <c r="B1683">
        <v>340000000292</v>
      </c>
      <c r="C1683">
        <v>341710000169</v>
      </c>
      <c r="D1683">
        <v>110</v>
      </c>
      <c r="E1683">
        <v>27</v>
      </c>
      <c r="F1683" t="s">
        <v>12</v>
      </c>
      <c r="G1683" s="1">
        <v>43553</v>
      </c>
      <c r="H1683" t="s">
        <v>13</v>
      </c>
      <c r="I1683" t="s">
        <v>14</v>
      </c>
      <c r="J1683" t="s">
        <v>15</v>
      </c>
      <c r="K1683" t="s">
        <v>21</v>
      </c>
      <c r="L1683">
        <v>-4.7179844789630687</v>
      </c>
      <c r="M1683">
        <v>42.817778820876732</v>
      </c>
      <c r="N1683" t="str">
        <f>CONCATENATE(Tabla1[[#This Row],[nombre]],Tabla1[[#This Row],[PPKK]])</f>
        <v>790 - ASUNCION UNIVERSIDAD-ARANGUREN110</v>
      </c>
    </row>
    <row r="1684" spans="1:14" hidden="1" x14ac:dyDescent="0.2">
      <c r="A1684">
        <v>1683</v>
      </c>
      <c r="B1684">
        <v>450000000339</v>
      </c>
      <c r="C1684">
        <v>450820000309</v>
      </c>
      <c r="D1684">
        <v>172</v>
      </c>
      <c r="E1684">
        <v>27</v>
      </c>
      <c r="F1684" t="s">
        <v>12</v>
      </c>
      <c r="G1684" s="1">
        <v>43553</v>
      </c>
      <c r="H1684" t="s">
        <v>13</v>
      </c>
      <c r="I1684" t="s">
        <v>14</v>
      </c>
      <c r="J1684" t="s">
        <v>15</v>
      </c>
      <c r="K1684" t="s">
        <v>65</v>
      </c>
      <c r="L1684">
        <v>-5.2180295978996982</v>
      </c>
      <c r="M1684">
        <v>39.916445050406743</v>
      </c>
      <c r="N1684" t="str">
        <f>CONCATENATE(Tabla1[[#This Row],[nombre]],Tabla1[[#This Row],[PPKK]])</f>
        <v>500 - BIF. PLANETARIO-VALENCIA ALCANTARA172</v>
      </c>
    </row>
    <row r="1685" spans="1:14" hidden="1" x14ac:dyDescent="0.2">
      <c r="A1685">
        <v>1684</v>
      </c>
      <c r="B1685">
        <v>150000001132</v>
      </c>
      <c r="C1685">
        <v>150780000774</v>
      </c>
      <c r="D1685">
        <v>91</v>
      </c>
      <c r="E1685">
        <v>27</v>
      </c>
      <c r="F1685" t="s">
        <v>12</v>
      </c>
      <c r="G1685" s="1">
        <v>43553</v>
      </c>
      <c r="H1685" t="s">
        <v>13</v>
      </c>
      <c r="I1685" t="s">
        <v>14</v>
      </c>
      <c r="J1685" t="s">
        <v>19</v>
      </c>
      <c r="K1685" t="s">
        <v>109</v>
      </c>
      <c r="L1685">
        <v>-8.5608617770090039</v>
      </c>
      <c r="M1685">
        <v>42.857998317121947</v>
      </c>
      <c r="N1685" t="str">
        <f>CONCATENATE(Tabla1[[#This Row],[nombre]],Tabla1[[#This Row],[PPKK]])</f>
        <v>824 - REDONDELA-SANTIAGO DE COMPOSTELA91</v>
      </c>
    </row>
    <row r="1686" spans="1:14" hidden="1" x14ac:dyDescent="0.2">
      <c r="A1686">
        <v>1685</v>
      </c>
      <c r="B1686">
        <v>280000001762</v>
      </c>
      <c r="C1686">
        <v>280460000459</v>
      </c>
      <c r="D1686">
        <v>10</v>
      </c>
      <c r="E1686">
        <v>27</v>
      </c>
      <c r="F1686" t="s">
        <v>12</v>
      </c>
      <c r="G1686" s="1">
        <v>43553</v>
      </c>
      <c r="H1686" t="s">
        <v>13</v>
      </c>
      <c r="I1686" t="s">
        <v>14</v>
      </c>
      <c r="J1686" t="s">
        <v>15</v>
      </c>
      <c r="K1686" t="s">
        <v>130</v>
      </c>
      <c r="L1686">
        <v>-4.0283680430251536</v>
      </c>
      <c r="M1686">
        <v>40.691723222647127</v>
      </c>
      <c r="N1686" t="str">
        <f>CONCATENATE(Tabla1[[#This Row],[nombre]],Tabla1[[#This Row],[PPKK]])</f>
        <v>110 - VILLALBA GUADARR-SEGOVIA10</v>
      </c>
    </row>
    <row r="1687" spans="1:14" hidden="1" x14ac:dyDescent="0.2">
      <c r="A1687">
        <v>1686</v>
      </c>
      <c r="B1687">
        <v>360000000316</v>
      </c>
      <c r="C1687">
        <v>360170000668</v>
      </c>
      <c r="D1687">
        <v>69</v>
      </c>
      <c r="E1687">
        <v>27</v>
      </c>
      <c r="F1687" t="s">
        <v>12</v>
      </c>
      <c r="G1687" s="1">
        <v>43553</v>
      </c>
      <c r="H1687" t="s">
        <v>13</v>
      </c>
      <c r="I1687" t="s">
        <v>14</v>
      </c>
      <c r="J1687" t="s">
        <v>19</v>
      </c>
      <c r="K1687" t="s">
        <v>84</v>
      </c>
      <c r="L1687">
        <v>-8.3802305230878833</v>
      </c>
      <c r="M1687">
        <v>42.777269966812987</v>
      </c>
      <c r="N1687" t="str">
        <f>CONCATENATE(Tabla1[[#This Row],[nombre]],Tabla1[[#This Row],[PPKK]])</f>
        <v>082 - BIF. COTO DA TORRE - BIF. A GRANDEIRA AG. KM. 85,069</v>
      </c>
    </row>
    <row r="1688" spans="1:14" hidden="1" x14ac:dyDescent="0.2">
      <c r="A1688">
        <v>1687</v>
      </c>
      <c r="B1688">
        <v>300000000002</v>
      </c>
      <c r="C1688">
        <v>300160000128</v>
      </c>
      <c r="D1688">
        <v>3</v>
      </c>
      <c r="E1688">
        <v>27</v>
      </c>
      <c r="F1688" t="s">
        <v>12</v>
      </c>
      <c r="G1688" s="1">
        <v>43553</v>
      </c>
      <c r="H1688" t="s">
        <v>13</v>
      </c>
      <c r="I1688" t="s">
        <v>14</v>
      </c>
      <c r="J1688" t="s">
        <v>15</v>
      </c>
      <c r="K1688" t="s">
        <v>166</v>
      </c>
      <c r="L1688">
        <v>-0.94436937099090179</v>
      </c>
      <c r="M1688">
        <v>37.609304332770421</v>
      </c>
      <c r="N1688" t="str">
        <f>CONCATENATE(Tabla1[[#This Row],[nombre]],Tabla1[[#This Row],[PPKK]])</f>
        <v>360 - CARTAGENA PLAZA BASTARRECHE-LOS NIETOS3</v>
      </c>
    </row>
    <row r="1689" spans="1:14" hidden="1" x14ac:dyDescent="0.2">
      <c r="A1689">
        <v>1688</v>
      </c>
      <c r="B1689">
        <v>130000000299</v>
      </c>
      <c r="C1689">
        <v>130710000080</v>
      </c>
      <c r="D1689">
        <v>208</v>
      </c>
      <c r="E1689">
        <v>27</v>
      </c>
      <c r="F1689" t="s">
        <v>12</v>
      </c>
      <c r="G1689" s="1">
        <v>43553</v>
      </c>
      <c r="H1689" t="s">
        <v>13</v>
      </c>
      <c r="I1689" t="s">
        <v>14</v>
      </c>
      <c r="J1689" t="s">
        <v>19</v>
      </c>
      <c r="K1689" t="s">
        <v>28</v>
      </c>
      <c r="L1689">
        <v>-4.1014977887146022</v>
      </c>
      <c r="M1689">
        <v>38.700765636194483</v>
      </c>
      <c r="N1689" t="str">
        <f>CONCATENATE(Tabla1[[#This Row],[nombre]],Tabla1[[#This Row],[PPKK]])</f>
        <v>010 - PTA. DE ATOCHA-SEVILLA-S. JUSTA208</v>
      </c>
    </row>
    <row r="1690" spans="1:14" hidden="1" x14ac:dyDescent="0.2">
      <c r="A1690">
        <v>1689</v>
      </c>
      <c r="B1690">
        <v>140000000261</v>
      </c>
      <c r="C1690">
        <v>140430000042</v>
      </c>
      <c r="D1690">
        <v>401</v>
      </c>
      <c r="E1690">
        <v>27</v>
      </c>
      <c r="F1690" t="s">
        <v>12</v>
      </c>
      <c r="G1690" s="1">
        <v>43553</v>
      </c>
      <c r="H1690" t="s">
        <v>13</v>
      </c>
      <c r="I1690" t="s">
        <v>14</v>
      </c>
      <c r="J1690" t="s">
        <v>15</v>
      </c>
      <c r="K1690" t="s">
        <v>48</v>
      </c>
      <c r="L1690">
        <v>-4.4104608616659764</v>
      </c>
      <c r="M1690">
        <v>37.994636219007617</v>
      </c>
      <c r="N1690" t="str">
        <f>CONCATENATE(Tabla1[[#This Row],[nombre]],Tabla1[[#This Row],[PPKK]])</f>
        <v>400 - ALCAZAR SAN JUAN-CADIZ401</v>
      </c>
    </row>
    <row r="1691" spans="1:14" hidden="1" x14ac:dyDescent="0.2">
      <c r="A1691">
        <v>1690</v>
      </c>
      <c r="B1691">
        <v>220000000432</v>
      </c>
      <c r="C1691">
        <v>222540000708</v>
      </c>
      <c r="D1691">
        <v>410</v>
      </c>
      <c r="E1691">
        <v>27</v>
      </c>
      <c r="F1691" t="s">
        <v>12</v>
      </c>
      <c r="G1691" s="1">
        <v>43553</v>
      </c>
      <c r="H1691" t="s">
        <v>13</v>
      </c>
      <c r="I1691" t="s">
        <v>14</v>
      </c>
      <c r="J1691" t="s">
        <v>19</v>
      </c>
      <c r="K1691" t="s">
        <v>35</v>
      </c>
      <c r="L1691">
        <v>0.25442432210444399</v>
      </c>
      <c r="M1691">
        <v>41.616211224365998</v>
      </c>
      <c r="N1691" t="str">
        <f>CONCATENATE(Tabla1[[#This Row],[nombre]],Tabla1[[#This Row],[PPKK]])</f>
        <v>050 - MADRID-PUERTA DE ATOCHA-LIMITE ADIF - LFPSA410</v>
      </c>
    </row>
    <row r="1692" spans="1:14" hidden="1" x14ac:dyDescent="0.2">
      <c r="A1692">
        <v>1691</v>
      </c>
      <c r="B1692">
        <v>110000000158</v>
      </c>
      <c r="C1692">
        <v>110280000036</v>
      </c>
      <c r="D1692">
        <v>136</v>
      </c>
      <c r="E1692">
        <v>27</v>
      </c>
      <c r="F1692" t="s">
        <v>12</v>
      </c>
      <c r="G1692" s="1">
        <v>43553</v>
      </c>
      <c r="H1692" t="s">
        <v>13</v>
      </c>
      <c r="I1692" t="s">
        <v>14</v>
      </c>
      <c r="J1692" t="s">
        <v>19</v>
      </c>
      <c r="K1692" t="s">
        <v>48</v>
      </c>
      <c r="L1692">
        <v>-6.1599420463131613</v>
      </c>
      <c r="M1692">
        <v>36.519186807841571</v>
      </c>
      <c r="N1692" t="str">
        <f>CONCATENATE(Tabla1[[#This Row],[nombre]],Tabla1[[#This Row],[PPKK]])</f>
        <v>400 - ALCAZAR SAN JUAN-CADIZ136</v>
      </c>
    </row>
    <row r="1693" spans="1:14" hidden="1" x14ac:dyDescent="0.2">
      <c r="A1693">
        <v>1692</v>
      </c>
      <c r="B1693">
        <v>110000000158</v>
      </c>
      <c r="C1693">
        <v>110280000037</v>
      </c>
      <c r="D1693">
        <v>137</v>
      </c>
      <c r="E1693">
        <v>27</v>
      </c>
      <c r="F1693" t="s">
        <v>12</v>
      </c>
      <c r="G1693" s="1">
        <v>43553</v>
      </c>
      <c r="H1693" t="s">
        <v>13</v>
      </c>
      <c r="I1693" t="s">
        <v>14</v>
      </c>
      <c r="J1693" t="s">
        <v>19</v>
      </c>
      <c r="K1693" t="s">
        <v>48</v>
      </c>
      <c r="L1693">
        <v>-6.1526713836758633</v>
      </c>
      <c r="M1693">
        <v>36.512375711194792</v>
      </c>
      <c r="N1693" t="str">
        <f>CONCATENATE(Tabla1[[#This Row],[nombre]],Tabla1[[#This Row],[PPKK]])</f>
        <v>400 - ALCAZAR SAN JUAN-CADIZ137</v>
      </c>
    </row>
    <row r="1694" spans="1:14" hidden="1" x14ac:dyDescent="0.2">
      <c r="A1694">
        <v>1693</v>
      </c>
      <c r="B1694">
        <v>40000000051</v>
      </c>
      <c r="C1694">
        <v>40240000011</v>
      </c>
      <c r="D1694">
        <v>239</v>
      </c>
      <c r="E1694">
        <v>27</v>
      </c>
      <c r="F1694" t="s">
        <v>12</v>
      </c>
      <c r="G1694" s="1">
        <v>43553</v>
      </c>
      <c r="H1694" t="s">
        <v>13</v>
      </c>
      <c r="I1694" t="s">
        <v>14</v>
      </c>
      <c r="J1694" t="s">
        <v>15</v>
      </c>
      <c r="K1694" t="s">
        <v>44</v>
      </c>
      <c r="L1694">
        <v>-2.455709483999954</v>
      </c>
      <c r="M1694">
        <v>36.923061458000063</v>
      </c>
      <c r="N1694" t="str">
        <f>CONCATENATE(Tabla1[[#This Row],[nombre]],Tabla1[[#This Row],[PPKK]])</f>
        <v>410 - LINARES BAEZA-ALMERIA239</v>
      </c>
    </row>
    <row r="1695" spans="1:14" hidden="1" x14ac:dyDescent="0.2">
      <c r="A1695">
        <v>1694</v>
      </c>
      <c r="B1695">
        <v>110000000158</v>
      </c>
      <c r="C1695">
        <v>110280000059</v>
      </c>
      <c r="D1695">
        <v>139</v>
      </c>
      <c r="E1695">
        <v>27</v>
      </c>
      <c r="F1695" t="s">
        <v>12</v>
      </c>
      <c r="G1695" s="1">
        <v>43553</v>
      </c>
      <c r="H1695" t="s">
        <v>13</v>
      </c>
      <c r="I1695" t="s">
        <v>14</v>
      </c>
      <c r="J1695" t="s">
        <v>19</v>
      </c>
      <c r="K1695" t="s">
        <v>48</v>
      </c>
      <c r="L1695">
        <v>-6.1469272426659183</v>
      </c>
      <c r="M1695">
        <v>36.496707029861412</v>
      </c>
      <c r="N1695" t="str">
        <f>CONCATENATE(Tabla1[[#This Row],[nombre]],Tabla1[[#This Row],[PPKK]])</f>
        <v>400 - ALCAZAR SAN JUAN-CADIZ139</v>
      </c>
    </row>
    <row r="1696" spans="1:14" hidden="1" x14ac:dyDescent="0.2">
      <c r="A1696">
        <v>1695</v>
      </c>
      <c r="B1696">
        <v>110000000158</v>
      </c>
      <c r="C1696">
        <v>110280000035</v>
      </c>
      <c r="D1696">
        <v>140</v>
      </c>
      <c r="E1696">
        <v>27</v>
      </c>
      <c r="F1696" t="s">
        <v>12</v>
      </c>
      <c r="G1696" s="1">
        <v>43553</v>
      </c>
      <c r="H1696" t="s">
        <v>13</v>
      </c>
      <c r="I1696" t="s">
        <v>14</v>
      </c>
      <c r="J1696" t="s">
        <v>19</v>
      </c>
      <c r="K1696" t="s">
        <v>48</v>
      </c>
      <c r="L1696">
        <v>-6.1559627105138537</v>
      </c>
      <c r="M1696">
        <v>36.491570296860573</v>
      </c>
      <c r="N1696" t="str">
        <f>CONCATENATE(Tabla1[[#This Row],[nombre]],Tabla1[[#This Row],[PPKK]])</f>
        <v>400 - ALCAZAR SAN JUAN-CADIZ140</v>
      </c>
    </row>
    <row r="1697" spans="1:14" hidden="1" x14ac:dyDescent="0.2">
      <c r="A1697">
        <v>1696</v>
      </c>
      <c r="B1697">
        <v>140000000261</v>
      </c>
      <c r="C1697">
        <v>140430000306</v>
      </c>
      <c r="D1697">
        <v>398</v>
      </c>
      <c r="E1697">
        <v>27</v>
      </c>
      <c r="F1697" t="s">
        <v>12</v>
      </c>
      <c r="G1697" s="1">
        <v>43553</v>
      </c>
      <c r="H1697" t="s">
        <v>13</v>
      </c>
      <c r="I1697" t="s">
        <v>14</v>
      </c>
      <c r="J1697" t="s">
        <v>15</v>
      </c>
      <c r="K1697" t="s">
        <v>48</v>
      </c>
      <c r="L1697">
        <v>-4.3853446064429153</v>
      </c>
      <c r="M1697">
        <v>38.006931943388992</v>
      </c>
      <c r="N1697" t="str">
        <f>CONCATENATE(Tabla1[[#This Row],[nombre]],Tabla1[[#This Row],[PPKK]])</f>
        <v>400 - ALCAZAR SAN JUAN-CADIZ398</v>
      </c>
    </row>
    <row r="1698" spans="1:14" hidden="1" x14ac:dyDescent="0.2">
      <c r="A1698">
        <v>1697</v>
      </c>
      <c r="B1698">
        <v>110000000158</v>
      </c>
      <c r="C1698">
        <v>110280000038</v>
      </c>
      <c r="D1698">
        <v>138</v>
      </c>
      <c r="E1698">
        <v>27</v>
      </c>
      <c r="F1698" t="s">
        <v>12</v>
      </c>
      <c r="G1698" s="1">
        <v>43553</v>
      </c>
      <c r="H1698" t="s">
        <v>13</v>
      </c>
      <c r="I1698" t="s">
        <v>14</v>
      </c>
      <c r="J1698" t="s">
        <v>19</v>
      </c>
      <c r="K1698" t="s">
        <v>48</v>
      </c>
      <c r="L1698">
        <v>-6.1459171608139531</v>
      </c>
      <c r="M1698">
        <v>36.505259574094879</v>
      </c>
      <c r="N1698" t="str">
        <f>CONCATENATE(Tabla1[[#This Row],[nombre]],Tabla1[[#This Row],[PPKK]])</f>
        <v>400 - ALCAZAR SAN JUAN-CADIZ138</v>
      </c>
    </row>
    <row r="1699" spans="1:14" hidden="1" x14ac:dyDescent="0.2">
      <c r="A1699">
        <v>1698</v>
      </c>
      <c r="B1699">
        <v>100000000180</v>
      </c>
      <c r="C1699">
        <v>100560000013</v>
      </c>
      <c r="D1699">
        <v>272</v>
      </c>
      <c r="E1699">
        <v>27</v>
      </c>
      <c r="F1699" t="s">
        <v>12</v>
      </c>
      <c r="G1699" s="1">
        <v>43553</v>
      </c>
      <c r="H1699" t="s">
        <v>13</v>
      </c>
      <c r="I1699" t="s">
        <v>14</v>
      </c>
      <c r="J1699" t="s">
        <v>15</v>
      </c>
      <c r="K1699" t="s">
        <v>65</v>
      </c>
      <c r="L1699">
        <v>-6.2702950599999667</v>
      </c>
      <c r="M1699">
        <v>39.829788380000018</v>
      </c>
      <c r="N1699" t="str">
        <f>CONCATENATE(Tabla1[[#This Row],[nombre]],Tabla1[[#This Row],[PPKK]])</f>
        <v>500 - BIF. PLANETARIO-VALENCIA ALCANTARA272</v>
      </c>
    </row>
    <row r="1700" spans="1:14" hidden="1" x14ac:dyDescent="0.2">
      <c r="A1700">
        <v>1699</v>
      </c>
      <c r="B1700">
        <v>300000000088</v>
      </c>
      <c r="C1700">
        <v>300080000172</v>
      </c>
      <c r="D1700">
        <v>26</v>
      </c>
      <c r="E1700">
        <v>27</v>
      </c>
      <c r="F1700" t="s">
        <v>12</v>
      </c>
      <c r="G1700" s="1">
        <v>43553</v>
      </c>
      <c r="H1700" t="s">
        <v>13</v>
      </c>
      <c r="I1700" t="s">
        <v>14</v>
      </c>
      <c r="J1700" t="s">
        <v>15</v>
      </c>
      <c r="K1700" t="s">
        <v>46</v>
      </c>
      <c r="L1700">
        <v>-1.4346525533768391</v>
      </c>
      <c r="M1700">
        <v>37.825290998898659</v>
      </c>
      <c r="N1700" t="str">
        <f>CONCATENATE(Tabla1[[#This Row],[nombre]],Tabla1[[#This Row],[PPKK]])</f>
        <v>322 - MURCIA MERCANCIAS - AGUILAS26</v>
      </c>
    </row>
    <row r="1701" spans="1:14" hidden="1" x14ac:dyDescent="0.2">
      <c r="A1701">
        <v>1700</v>
      </c>
      <c r="B1701">
        <v>140000000446</v>
      </c>
      <c r="C1701">
        <v>140290000003</v>
      </c>
      <c r="D1701">
        <v>53</v>
      </c>
      <c r="E1701">
        <v>27</v>
      </c>
      <c r="F1701" t="s">
        <v>12</v>
      </c>
      <c r="G1701" s="1">
        <v>43553</v>
      </c>
      <c r="H1701" t="s">
        <v>13</v>
      </c>
      <c r="I1701" t="s">
        <v>14</v>
      </c>
      <c r="J1701" t="s">
        <v>15</v>
      </c>
      <c r="K1701" t="s">
        <v>154</v>
      </c>
      <c r="L1701">
        <v>-5.306311698818134</v>
      </c>
      <c r="M1701">
        <v>38.313260347809667</v>
      </c>
      <c r="N1701" t="str">
        <f>CONCATENATE(Tabla1[[#This Row],[nombre]],Tabla1[[#This Row],[PPKK]])</f>
        <v>528 - ALMORCHON-MIRABUENO53</v>
      </c>
    </row>
    <row r="1702" spans="1:14" hidden="1" x14ac:dyDescent="0.2">
      <c r="A1702">
        <v>1701</v>
      </c>
      <c r="B1702">
        <v>460000003684</v>
      </c>
      <c r="C1702">
        <v>461740000010</v>
      </c>
      <c r="D1702">
        <v>37</v>
      </c>
      <c r="E1702">
        <v>16</v>
      </c>
      <c r="F1702" t="s">
        <v>30</v>
      </c>
      <c r="G1702" s="1">
        <v>43553</v>
      </c>
      <c r="H1702" t="s">
        <v>13</v>
      </c>
      <c r="I1702" t="s">
        <v>14</v>
      </c>
      <c r="J1702" t="s">
        <v>19</v>
      </c>
      <c r="K1702" t="s">
        <v>31</v>
      </c>
      <c r="L1702">
        <v>-0.62874301099992635</v>
      </c>
      <c r="M1702">
        <v>38.93195182200003</v>
      </c>
      <c r="N1702" t="str">
        <f>CONCATENATE(Tabla1[[#This Row],[nombre]],Tabla1[[#This Row],[PPKK]])</f>
        <v>300 - MADRID CHAMARTÍN-VALENCIA-NORD37</v>
      </c>
    </row>
    <row r="1703" spans="1:14" hidden="1" x14ac:dyDescent="0.2">
      <c r="A1703">
        <v>1702</v>
      </c>
      <c r="B1703">
        <v>40000000257</v>
      </c>
      <c r="C1703">
        <v>40130000029</v>
      </c>
      <c r="D1703">
        <v>247</v>
      </c>
      <c r="E1703">
        <v>27</v>
      </c>
      <c r="F1703" t="s">
        <v>12</v>
      </c>
      <c r="G1703" s="1">
        <v>43553</v>
      </c>
      <c r="H1703" t="s">
        <v>13</v>
      </c>
      <c r="I1703" t="s">
        <v>14</v>
      </c>
      <c r="J1703" t="s">
        <v>15</v>
      </c>
      <c r="K1703" t="s">
        <v>44</v>
      </c>
      <c r="L1703">
        <v>-2.431330936999927</v>
      </c>
      <c r="M1703">
        <v>36.856948900000077</v>
      </c>
      <c r="N1703" t="str">
        <f>CONCATENATE(Tabla1[[#This Row],[nombre]],Tabla1[[#This Row],[PPKK]])</f>
        <v>410 - LINARES BAEZA-ALMERIA247</v>
      </c>
    </row>
    <row r="1704" spans="1:14" hidden="1" x14ac:dyDescent="0.2">
      <c r="A1704">
        <v>1703</v>
      </c>
      <c r="B1704">
        <v>40000000257</v>
      </c>
      <c r="C1704">
        <v>40520000030</v>
      </c>
      <c r="D1704">
        <v>245</v>
      </c>
      <c r="E1704">
        <v>27</v>
      </c>
      <c r="F1704" t="s">
        <v>12</v>
      </c>
      <c r="G1704" s="1">
        <v>43553</v>
      </c>
      <c r="H1704" t="s">
        <v>13</v>
      </c>
      <c r="I1704" t="s">
        <v>14</v>
      </c>
      <c r="J1704" t="s">
        <v>15</v>
      </c>
      <c r="K1704" t="s">
        <v>44</v>
      </c>
      <c r="L1704">
        <v>-2.4355981389999779</v>
      </c>
      <c r="M1704">
        <v>36.873495700000028</v>
      </c>
      <c r="N1704" t="str">
        <f>CONCATENATE(Tabla1[[#This Row],[nombre]],Tabla1[[#This Row],[PPKK]])</f>
        <v>410 - LINARES BAEZA-ALMERIA245</v>
      </c>
    </row>
    <row r="1705" spans="1:14" hidden="1" x14ac:dyDescent="0.2">
      <c r="A1705">
        <v>1704</v>
      </c>
      <c r="B1705">
        <v>40000000257</v>
      </c>
      <c r="C1705">
        <v>40130000022</v>
      </c>
      <c r="D1705">
        <v>246</v>
      </c>
      <c r="E1705">
        <v>27</v>
      </c>
      <c r="F1705" t="s">
        <v>12</v>
      </c>
      <c r="G1705" s="1">
        <v>43553</v>
      </c>
      <c r="H1705" t="s">
        <v>13</v>
      </c>
      <c r="I1705" t="s">
        <v>14</v>
      </c>
      <c r="J1705" t="s">
        <v>15</v>
      </c>
      <c r="K1705" t="s">
        <v>44</v>
      </c>
      <c r="L1705">
        <v>-2.4303844599999711</v>
      </c>
      <c r="M1705">
        <v>36.86573912700004</v>
      </c>
      <c r="N1705" t="str">
        <f>CONCATENATE(Tabla1[[#This Row],[nombre]],Tabla1[[#This Row],[PPKK]])</f>
        <v>410 - LINARES BAEZA-ALMERIA246</v>
      </c>
    </row>
    <row r="1706" spans="1:14" hidden="1" x14ac:dyDescent="0.2">
      <c r="A1706">
        <v>1705</v>
      </c>
      <c r="B1706">
        <v>410000000085</v>
      </c>
      <c r="C1706">
        <v>410550000317</v>
      </c>
      <c r="D1706">
        <v>520</v>
      </c>
      <c r="E1706">
        <v>27</v>
      </c>
      <c r="F1706" t="s">
        <v>12</v>
      </c>
      <c r="G1706" s="1">
        <v>43553</v>
      </c>
      <c r="H1706" t="s">
        <v>13</v>
      </c>
      <c r="I1706" t="s">
        <v>14</v>
      </c>
      <c r="J1706" t="s">
        <v>19</v>
      </c>
      <c r="K1706" t="s">
        <v>48</v>
      </c>
      <c r="L1706">
        <v>-5.5664599469471652</v>
      </c>
      <c r="M1706">
        <v>37.638342049873529</v>
      </c>
      <c r="N1706" t="str">
        <f>CONCATENATE(Tabla1[[#This Row],[nombre]],Tabla1[[#This Row],[PPKK]])</f>
        <v>400 - ALCAZAR SAN JUAN-CADIZ520</v>
      </c>
    </row>
    <row r="1707" spans="1:14" hidden="1" x14ac:dyDescent="0.2">
      <c r="A1707">
        <v>1706</v>
      </c>
      <c r="B1707">
        <v>410000000085</v>
      </c>
      <c r="C1707">
        <v>410550000327</v>
      </c>
      <c r="D1707">
        <v>521</v>
      </c>
      <c r="E1707">
        <v>27</v>
      </c>
      <c r="F1707" t="s">
        <v>12</v>
      </c>
      <c r="G1707" s="1">
        <v>43553</v>
      </c>
      <c r="H1707" t="s">
        <v>13</v>
      </c>
      <c r="I1707" t="s">
        <v>14</v>
      </c>
      <c r="J1707" t="s">
        <v>19</v>
      </c>
      <c r="K1707" t="s">
        <v>48</v>
      </c>
      <c r="L1707">
        <v>-5.5764819057442869</v>
      </c>
      <c r="M1707">
        <v>37.634144207428577</v>
      </c>
      <c r="N1707" t="str">
        <f>CONCATENATE(Tabla1[[#This Row],[nombre]],Tabla1[[#This Row],[PPKK]])</f>
        <v>400 - ALCAZAR SAN JUAN-CADIZ521</v>
      </c>
    </row>
    <row r="1708" spans="1:14" hidden="1" x14ac:dyDescent="0.2">
      <c r="A1708">
        <v>1707</v>
      </c>
      <c r="B1708">
        <v>410000000085</v>
      </c>
      <c r="C1708">
        <v>410550000319</v>
      </c>
      <c r="D1708">
        <v>518</v>
      </c>
      <c r="E1708">
        <v>27</v>
      </c>
      <c r="F1708" t="s">
        <v>12</v>
      </c>
      <c r="G1708" s="1">
        <v>43553</v>
      </c>
      <c r="H1708" t="s">
        <v>13</v>
      </c>
      <c r="I1708" t="s">
        <v>14</v>
      </c>
      <c r="J1708" t="s">
        <v>19</v>
      </c>
      <c r="K1708" t="s">
        <v>48</v>
      </c>
      <c r="L1708">
        <v>-5.5483953243194222</v>
      </c>
      <c r="M1708">
        <v>37.648891411272089</v>
      </c>
      <c r="N1708" t="str">
        <f>CONCATENATE(Tabla1[[#This Row],[nombre]],Tabla1[[#This Row],[PPKK]])</f>
        <v>400 - ALCAZAR SAN JUAN-CADIZ518</v>
      </c>
    </row>
    <row r="1709" spans="1:14" hidden="1" x14ac:dyDescent="0.2">
      <c r="A1709">
        <v>1708</v>
      </c>
      <c r="B1709">
        <v>20000000255</v>
      </c>
      <c r="C1709">
        <v>20350000351</v>
      </c>
      <c r="D1709">
        <v>299</v>
      </c>
      <c r="E1709">
        <v>27</v>
      </c>
      <c r="F1709" t="s">
        <v>12</v>
      </c>
      <c r="G1709" s="1">
        <v>43553</v>
      </c>
      <c r="H1709" t="s">
        <v>13</v>
      </c>
      <c r="I1709" t="s">
        <v>14</v>
      </c>
      <c r="J1709" t="s">
        <v>19</v>
      </c>
      <c r="K1709" t="s">
        <v>42</v>
      </c>
      <c r="L1709">
        <v>-1.9887784699999429</v>
      </c>
      <c r="M1709">
        <v>39.161439940000037</v>
      </c>
      <c r="N1709" t="str">
        <f>CONCATENATE(Tabla1[[#This Row],[nombre]],Tabla1[[#This Row],[PPKK]])</f>
        <v>042 - BIF. ALBACETE - ALACANT-TERMINAL299</v>
      </c>
    </row>
    <row r="1710" spans="1:14" hidden="1" x14ac:dyDescent="0.2">
      <c r="A1710">
        <v>1709</v>
      </c>
      <c r="B1710">
        <v>130000000117</v>
      </c>
      <c r="C1710">
        <v>130130000088</v>
      </c>
      <c r="D1710">
        <v>232</v>
      </c>
      <c r="E1710">
        <v>27</v>
      </c>
      <c r="F1710" t="s">
        <v>12</v>
      </c>
      <c r="G1710" s="1">
        <v>43553</v>
      </c>
      <c r="H1710" t="s">
        <v>13</v>
      </c>
      <c r="I1710" t="s">
        <v>14</v>
      </c>
      <c r="J1710" t="s">
        <v>15</v>
      </c>
      <c r="K1710" t="s">
        <v>140</v>
      </c>
      <c r="L1710">
        <v>-3.6643133577790312</v>
      </c>
      <c r="M1710">
        <v>38.955518745538647</v>
      </c>
      <c r="N1710" t="str">
        <f>CONCATENATE(Tabla1[[#This Row],[nombre]],Tabla1[[#This Row],[PPKK]])</f>
        <v>522 - MANZANARES-CIUDAD REAL232</v>
      </c>
    </row>
    <row r="1711" spans="1:14" hidden="1" x14ac:dyDescent="0.2">
      <c r="A1711">
        <v>1710</v>
      </c>
      <c r="B1711">
        <v>280000002290</v>
      </c>
      <c r="C1711">
        <v>280650000628</v>
      </c>
      <c r="D1711">
        <v>11</v>
      </c>
      <c r="E1711">
        <v>27</v>
      </c>
      <c r="F1711" t="s">
        <v>12</v>
      </c>
      <c r="G1711" s="1">
        <v>43553</v>
      </c>
      <c r="H1711" t="s">
        <v>13</v>
      </c>
      <c r="I1711" t="s">
        <v>14</v>
      </c>
      <c r="J1711" t="s">
        <v>19</v>
      </c>
      <c r="K1711" t="s">
        <v>28</v>
      </c>
      <c r="L1711">
        <v>-3.648364095572536</v>
      </c>
      <c r="M1711">
        <v>40.322492446973747</v>
      </c>
      <c r="N1711" t="str">
        <f>CONCATENATE(Tabla1[[#This Row],[nombre]],Tabla1[[#This Row],[PPKK]])</f>
        <v>010 - PTA. DE ATOCHA-SEVILLA-S. JUSTA11</v>
      </c>
    </row>
    <row r="1712" spans="1:14" hidden="1" x14ac:dyDescent="0.2">
      <c r="A1712">
        <v>1711</v>
      </c>
      <c r="B1712">
        <v>50000000072</v>
      </c>
      <c r="C1712">
        <v>370830000640</v>
      </c>
      <c r="D1712">
        <v>67</v>
      </c>
      <c r="E1712">
        <v>27</v>
      </c>
      <c r="F1712" t="s">
        <v>12</v>
      </c>
      <c r="G1712" s="1">
        <v>43553</v>
      </c>
      <c r="H1712" t="s">
        <v>13</v>
      </c>
      <c r="I1712" t="s">
        <v>14</v>
      </c>
      <c r="J1712" t="s">
        <v>15</v>
      </c>
      <c r="K1712" t="s">
        <v>143</v>
      </c>
      <c r="L1712">
        <v>-5.1630608999999481</v>
      </c>
      <c r="M1712">
        <v>40.891098467000063</v>
      </c>
      <c r="N1712" t="str">
        <f>CONCATENATE(Tabla1[[#This Row],[nombre]],Tabla1[[#This Row],[PPKK]])</f>
        <v>122 - AVILA-SALAMANCA67</v>
      </c>
    </row>
    <row r="1713" spans="1:14" hidden="1" x14ac:dyDescent="0.2">
      <c r="A1713">
        <v>1712</v>
      </c>
      <c r="B1713">
        <v>90000000248</v>
      </c>
      <c r="C1713">
        <v>92880000268</v>
      </c>
      <c r="D1713">
        <v>385</v>
      </c>
      <c r="E1713">
        <v>27</v>
      </c>
      <c r="F1713" t="s">
        <v>12</v>
      </c>
      <c r="G1713" s="1">
        <v>43553</v>
      </c>
      <c r="H1713" t="s">
        <v>13</v>
      </c>
      <c r="I1713" t="s">
        <v>14</v>
      </c>
      <c r="J1713" t="s">
        <v>19</v>
      </c>
      <c r="K1713" t="s">
        <v>20</v>
      </c>
      <c r="L1713">
        <v>-3.539905866999959</v>
      </c>
      <c r="M1713">
        <v>42.40054841500006</v>
      </c>
      <c r="N1713" t="str">
        <f>CONCATENATE(Tabla1[[#This Row],[nombre]],Tabla1[[#This Row],[PPKK]])</f>
        <v>100 - MADRID-CHAMARTIN-HENDAYA385</v>
      </c>
    </row>
    <row r="1714" spans="1:14" hidden="1" x14ac:dyDescent="0.2">
      <c r="A1714">
        <v>1713</v>
      </c>
      <c r="B1714">
        <v>300000000150</v>
      </c>
      <c r="C1714">
        <v>300190000169</v>
      </c>
      <c r="D1714">
        <v>395</v>
      </c>
      <c r="E1714">
        <v>27</v>
      </c>
      <c r="F1714" t="s">
        <v>12</v>
      </c>
      <c r="G1714" s="1">
        <v>43553</v>
      </c>
      <c r="H1714" t="s">
        <v>13</v>
      </c>
      <c r="I1714" t="s">
        <v>14</v>
      </c>
      <c r="J1714" t="s">
        <v>15</v>
      </c>
      <c r="K1714" t="s">
        <v>43</v>
      </c>
      <c r="L1714">
        <v>-1.567813249999972</v>
      </c>
      <c r="M1714">
        <v>38.27663922000005</v>
      </c>
      <c r="N1714" t="str">
        <f>CONCATENATE(Tabla1[[#This Row],[nombre]],Tabla1[[#This Row],[PPKK]])</f>
        <v>320 - CHINCHILLA MONTEAR.AG.KM.298,4-CARTAGENA395</v>
      </c>
    </row>
    <row r="1715" spans="1:14" hidden="1" x14ac:dyDescent="0.2">
      <c r="A1715">
        <v>1714</v>
      </c>
      <c r="B1715">
        <v>410000000055</v>
      </c>
      <c r="C1715">
        <v>410180000070</v>
      </c>
      <c r="D1715">
        <v>448</v>
      </c>
      <c r="E1715">
        <v>27</v>
      </c>
      <c r="F1715" t="s">
        <v>12</v>
      </c>
      <c r="G1715" s="1">
        <v>43553</v>
      </c>
      <c r="H1715" t="s">
        <v>13</v>
      </c>
      <c r="I1715" t="s">
        <v>14</v>
      </c>
      <c r="J1715" t="s">
        <v>19</v>
      </c>
      <c r="K1715" t="s">
        <v>28</v>
      </c>
      <c r="L1715">
        <v>-5.8562008424843359</v>
      </c>
      <c r="M1715">
        <v>37.555432155897613</v>
      </c>
      <c r="N1715" t="str">
        <f>CONCATENATE(Tabla1[[#This Row],[nombre]],Tabla1[[#This Row],[PPKK]])</f>
        <v>010 - PTA. DE ATOCHA-SEVILLA-S. JUSTA448</v>
      </c>
    </row>
    <row r="1716" spans="1:14" hidden="1" x14ac:dyDescent="0.2">
      <c r="A1716">
        <v>1715</v>
      </c>
      <c r="B1716">
        <v>80000000797</v>
      </c>
      <c r="C1716">
        <v>82080000955</v>
      </c>
      <c r="D1716">
        <v>69</v>
      </c>
      <c r="E1716">
        <v>27</v>
      </c>
      <c r="F1716" t="s">
        <v>12</v>
      </c>
      <c r="G1716" s="1">
        <v>43553</v>
      </c>
      <c r="H1716" t="s">
        <v>13</v>
      </c>
      <c r="I1716" t="s">
        <v>14</v>
      </c>
      <c r="J1716" t="s">
        <v>19</v>
      </c>
      <c r="K1716" t="s">
        <v>83</v>
      </c>
      <c r="L1716">
        <v>1.8836655440000529</v>
      </c>
      <c r="M1716">
        <v>41.459825281000057</v>
      </c>
      <c r="N1716" t="str">
        <f>CONCATENATE(Tabla1[[#This Row],[nombre]],Tabla1[[#This Row],[PPKK]])</f>
        <v>240 - S.VICENÇ CALDERS-L HOSPITALET DE LLOBREGAT69</v>
      </c>
    </row>
    <row r="1717" spans="1:14" hidden="1" x14ac:dyDescent="0.2">
      <c r="A1717">
        <v>1716</v>
      </c>
      <c r="B1717">
        <v>390000001270</v>
      </c>
      <c r="C1717">
        <v>390800000298</v>
      </c>
      <c r="D1717">
        <v>465</v>
      </c>
      <c r="E1717">
        <v>27</v>
      </c>
      <c r="F1717" t="s">
        <v>12</v>
      </c>
      <c r="G1717" s="1">
        <v>43553</v>
      </c>
      <c r="H1717" t="s">
        <v>13</v>
      </c>
      <c r="I1717" t="s">
        <v>14</v>
      </c>
      <c r="J1717" t="s">
        <v>15</v>
      </c>
      <c r="K1717" t="s">
        <v>133</v>
      </c>
      <c r="L1717">
        <v>-4.3976679469999453</v>
      </c>
      <c r="M1717">
        <v>43.360867717000083</v>
      </c>
      <c r="N1717" t="str">
        <f>CONCATENATE(Tabla1[[#This Row],[nombre]],Tabla1[[#This Row],[PPKK]])</f>
        <v>770 - SANTANDER-OVIEDO465</v>
      </c>
    </row>
    <row r="1718" spans="1:14" hidden="1" x14ac:dyDescent="0.2">
      <c r="A1718">
        <v>1717</v>
      </c>
      <c r="B1718">
        <v>460000002570</v>
      </c>
      <c r="C1718">
        <v>461730000001</v>
      </c>
      <c r="D1718">
        <v>22</v>
      </c>
      <c r="E1718">
        <v>16</v>
      </c>
      <c r="F1718" t="s">
        <v>30</v>
      </c>
      <c r="G1718" s="1">
        <v>43553</v>
      </c>
      <c r="H1718" t="s">
        <v>13</v>
      </c>
      <c r="I1718" t="s">
        <v>14</v>
      </c>
      <c r="J1718" t="s">
        <v>15</v>
      </c>
      <c r="K1718" t="s">
        <v>171</v>
      </c>
      <c r="L1718">
        <v>-0.47486112099994671</v>
      </c>
      <c r="M1718">
        <v>38.889344042000062</v>
      </c>
      <c r="N1718" t="str">
        <f>CONCATENATE(Tabla1[[#This Row],[nombre]],Tabla1[[#This Row],[PPKK]])</f>
        <v>342 - XATIVA-ALCOI22</v>
      </c>
    </row>
    <row r="1719" spans="1:14" hidden="1" x14ac:dyDescent="0.2">
      <c r="A1719">
        <v>1718</v>
      </c>
      <c r="B1719">
        <v>410000000055</v>
      </c>
      <c r="C1719">
        <v>410180000068</v>
      </c>
      <c r="D1719">
        <v>450</v>
      </c>
      <c r="E1719">
        <v>27</v>
      </c>
      <c r="F1719" t="s">
        <v>12</v>
      </c>
      <c r="G1719" s="1">
        <v>43553</v>
      </c>
      <c r="H1719" t="s">
        <v>13</v>
      </c>
      <c r="I1719" t="s">
        <v>14</v>
      </c>
      <c r="J1719" t="s">
        <v>19</v>
      </c>
      <c r="K1719" t="s">
        <v>28</v>
      </c>
      <c r="L1719">
        <v>-5.8711215016179219</v>
      </c>
      <c r="M1719">
        <v>37.541891675896878</v>
      </c>
      <c r="N1719" t="str">
        <f>CONCATENATE(Tabla1[[#This Row],[nombre]],Tabla1[[#This Row],[PPKK]])</f>
        <v>010 - PTA. DE ATOCHA-SEVILLA-S. JUSTA450</v>
      </c>
    </row>
    <row r="1720" spans="1:14" hidden="1" x14ac:dyDescent="0.2">
      <c r="A1720">
        <v>1719</v>
      </c>
      <c r="B1720">
        <v>410000000055</v>
      </c>
      <c r="C1720">
        <v>410810000406</v>
      </c>
      <c r="D1720">
        <v>458</v>
      </c>
      <c r="E1720">
        <v>27</v>
      </c>
      <c r="F1720" t="s">
        <v>12</v>
      </c>
      <c r="G1720" s="1">
        <v>43553</v>
      </c>
      <c r="H1720" t="s">
        <v>13</v>
      </c>
      <c r="I1720" t="s">
        <v>14</v>
      </c>
      <c r="J1720" t="s">
        <v>19</v>
      </c>
      <c r="K1720" t="s">
        <v>28</v>
      </c>
      <c r="L1720">
        <v>-5.9316916295431286</v>
      </c>
      <c r="M1720">
        <v>37.487174083542392</v>
      </c>
      <c r="N1720" t="str">
        <f>CONCATENATE(Tabla1[[#This Row],[nombre]],Tabla1[[#This Row],[PPKK]])</f>
        <v>010 - PTA. DE ATOCHA-SEVILLA-S. JUSTA458</v>
      </c>
    </row>
    <row r="1721" spans="1:14" hidden="1" x14ac:dyDescent="0.2">
      <c r="A1721">
        <v>1720</v>
      </c>
      <c r="B1721">
        <v>410000000055</v>
      </c>
      <c r="C1721">
        <v>410810000411</v>
      </c>
      <c r="D1721">
        <v>457</v>
      </c>
      <c r="E1721">
        <v>27</v>
      </c>
      <c r="F1721" t="s">
        <v>12</v>
      </c>
      <c r="G1721" s="1">
        <v>43553</v>
      </c>
      <c r="H1721" t="s">
        <v>13</v>
      </c>
      <c r="I1721" t="s">
        <v>14</v>
      </c>
      <c r="J1721" t="s">
        <v>19</v>
      </c>
      <c r="K1721" t="s">
        <v>28</v>
      </c>
      <c r="L1721">
        <v>-5.924220062948403</v>
      </c>
      <c r="M1721">
        <v>37.493932024833583</v>
      </c>
      <c r="N1721" t="str">
        <f>CONCATENATE(Tabla1[[#This Row],[nombre]],Tabla1[[#This Row],[PPKK]])</f>
        <v>010 - PTA. DE ATOCHA-SEVILLA-S. JUSTA457</v>
      </c>
    </row>
    <row r="1722" spans="1:14" hidden="1" x14ac:dyDescent="0.2">
      <c r="A1722">
        <v>1721</v>
      </c>
      <c r="B1722">
        <v>370000000294</v>
      </c>
      <c r="C1722">
        <v>372020000573</v>
      </c>
      <c r="D1722">
        <v>172</v>
      </c>
      <c r="E1722">
        <v>27</v>
      </c>
      <c r="F1722" t="s">
        <v>12</v>
      </c>
      <c r="G1722" s="1">
        <v>43553</v>
      </c>
      <c r="H1722" t="s">
        <v>13</v>
      </c>
      <c r="I1722" t="s">
        <v>14</v>
      </c>
      <c r="J1722" t="s">
        <v>15</v>
      </c>
      <c r="K1722" t="s">
        <v>176</v>
      </c>
      <c r="L1722">
        <v>-5.6625391329999388</v>
      </c>
      <c r="M1722">
        <v>41.048358976000031</v>
      </c>
      <c r="N1722" t="str">
        <f>CONCATENATE(Tabla1[[#This Row],[nombre]],Tabla1[[#This Row],[PPKK]])</f>
        <v>124 - SALAMANCA-VALDUNCIEL172</v>
      </c>
    </row>
    <row r="1723" spans="1:14" hidden="1" x14ac:dyDescent="0.2">
      <c r="A1723">
        <v>1722</v>
      </c>
      <c r="B1723">
        <v>370000000294</v>
      </c>
      <c r="C1723">
        <v>372020002515</v>
      </c>
      <c r="D1723">
        <v>173</v>
      </c>
      <c r="E1723">
        <v>27</v>
      </c>
      <c r="F1723" t="s">
        <v>12</v>
      </c>
      <c r="G1723" s="1">
        <v>43553</v>
      </c>
      <c r="H1723" t="s">
        <v>13</v>
      </c>
      <c r="I1723" t="s">
        <v>14</v>
      </c>
      <c r="J1723" t="s">
        <v>15</v>
      </c>
      <c r="K1723" t="s">
        <v>176</v>
      </c>
      <c r="L1723">
        <v>-5.6655239099999326</v>
      </c>
      <c r="M1723">
        <v>41.057054523000033</v>
      </c>
      <c r="N1723" t="str">
        <f>CONCATENATE(Tabla1[[#This Row],[nombre]],Tabla1[[#This Row],[PPKK]])</f>
        <v>124 - SALAMANCA-VALDUNCIEL173</v>
      </c>
    </row>
    <row r="1724" spans="1:14" hidden="1" x14ac:dyDescent="0.2">
      <c r="A1724">
        <v>1723</v>
      </c>
      <c r="B1724">
        <v>150000000109</v>
      </c>
      <c r="C1724">
        <v>150780000786</v>
      </c>
      <c r="D1724">
        <v>93</v>
      </c>
      <c r="E1724">
        <v>27</v>
      </c>
      <c r="F1724" t="s">
        <v>12</v>
      </c>
      <c r="G1724" s="1">
        <v>43553</v>
      </c>
      <c r="H1724" t="s">
        <v>13</v>
      </c>
      <c r="I1724" t="s">
        <v>14</v>
      </c>
      <c r="J1724" t="s">
        <v>19</v>
      </c>
      <c r="K1724" t="s">
        <v>109</v>
      </c>
      <c r="L1724">
        <v>-8.551659122999979</v>
      </c>
      <c r="M1724">
        <v>42.865099182000051</v>
      </c>
      <c r="N1724" t="str">
        <f>CONCATENATE(Tabla1[[#This Row],[nombre]],Tabla1[[#This Row],[PPKK]])</f>
        <v>824 - REDONDELA-SANTIAGO DE COMPOSTELA93</v>
      </c>
    </row>
    <row r="1725" spans="1:14" hidden="1" x14ac:dyDescent="0.2">
      <c r="A1725">
        <v>1724</v>
      </c>
      <c r="B1725">
        <v>410000000055</v>
      </c>
      <c r="C1725">
        <v>410810000071</v>
      </c>
      <c r="D1725">
        <v>452</v>
      </c>
      <c r="E1725">
        <v>27</v>
      </c>
      <c r="F1725" t="s">
        <v>12</v>
      </c>
      <c r="G1725" s="1">
        <v>43553</v>
      </c>
      <c r="H1725" t="s">
        <v>13</v>
      </c>
      <c r="I1725" t="s">
        <v>14</v>
      </c>
      <c r="J1725" t="s">
        <v>19</v>
      </c>
      <c r="K1725" t="s">
        <v>28</v>
      </c>
      <c r="L1725">
        <v>-5.8868491008044552</v>
      </c>
      <c r="M1725">
        <v>37.52771904266227</v>
      </c>
      <c r="N1725" t="str">
        <f>CONCATENATE(Tabla1[[#This Row],[nombre]],Tabla1[[#This Row],[PPKK]])</f>
        <v>010 - PTA. DE ATOCHA-SEVILLA-S. JUSTA452</v>
      </c>
    </row>
    <row r="1726" spans="1:14" hidden="1" x14ac:dyDescent="0.2">
      <c r="A1726">
        <v>1725</v>
      </c>
      <c r="B1726">
        <v>410000000055</v>
      </c>
      <c r="C1726">
        <v>410810000064</v>
      </c>
      <c r="D1726">
        <v>454</v>
      </c>
      <c r="E1726">
        <v>27</v>
      </c>
      <c r="F1726" t="s">
        <v>12</v>
      </c>
      <c r="G1726" s="1">
        <v>43553</v>
      </c>
      <c r="H1726" t="s">
        <v>13</v>
      </c>
      <c r="I1726" t="s">
        <v>14</v>
      </c>
      <c r="J1726" t="s">
        <v>19</v>
      </c>
      <c r="K1726" t="s">
        <v>28</v>
      </c>
      <c r="L1726">
        <v>-5.9017961117850213</v>
      </c>
      <c r="M1726">
        <v>37.5142020004144</v>
      </c>
      <c r="N1726" t="str">
        <f>CONCATENATE(Tabla1[[#This Row],[nombre]],Tabla1[[#This Row],[PPKK]])</f>
        <v>010 - PTA. DE ATOCHA-SEVILLA-S. JUSTA454</v>
      </c>
    </row>
    <row r="1727" spans="1:14" hidden="1" x14ac:dyDescent="0.2">
      <c r="A1727">
        <v>1726</v>
      </c>
      <c r="B1727">
        <v>410000000055</v>
      </c>
      <c r="C1727">
        <v>410230000080</v>
      </c>
      <c r="D1727">
        <v>445</v>
      </c>
      <c r="E1727">
        <v>27</v>
      </c>
      <c r="F1727" t="s">
        <v>12</v>
      </c>
      <c r="G1727" s="1">
        <v>43553</v>
      </c>
      <c r="H1727" t="s">
        <v>13</v>
      </c>
      <c r="I1727" t="s">
        <v>14</v>
      </c>
      <c r="J1727" t="s">
        <v>19</v>
      </c>
      <c r="K1727" t="s">
        <v>28</v>
      </c>
      <c r="L1727">
        <v>-5.8281833002519354</v>
      </c>
      <c r="M1727">
        <v>37.56966693221063</v>
      </c>
      <c r="N1727" t="str">
        <f>CONCATENATE(Tabla1[[#This Row],[nombre]],Tabla1[[#This Row],[PPKK]])</f>
        <v>010 - PTA. DE ATOCHA-SEVILLA-S. JUSTA445</v>
      </c>
    </row>
    <row r="1728" spans="1:14" hidden="1" x14ac:dyDescent="0.2">
      <c r="A1728">
        <v>1727</v>
      </c>
      <c r="B1728">
        <v>280000000946</v>
      </c>
      <c r="C1728">
        <v>280630000277</v>
      </c>
      <c r="D1728">
        <v>78</v>
      </c>
      <c r="E1728">
        <v>27</v>
      </c>
      <c r="F1728" t="s">
        <v>12</v>
      </c>
      <c r="G1728" s="1">
        <v>43553</v>
      </c>
      <c r="H1728" t="s">
        <v>13</v>
      </c>
      <c r="I1728" t="s">
        <v>25</v>
      </c>
      <c r="J1728" t="s">
        <v>15</v>
      </c>
      <c r="K1728" t="s">
        <v>53</v>
      </c>
      <c r="L1728">
        <v>-3.70232644999993</v>
      </c>
      <c r="M1728">
        <v>40.973683090000073</v>
      </c>
      <c r="N1728" t="str">
        <f>CONCATENATE(Tabla1[[#This Row],[nombre]],Tabla1[[#This Row],[PPKK]])</f>
        <v>102 - MADRID-CHAMARTIN-BIF. ARANDA78</v>
      </c>
    </row>
    <row r="1729" spans="1:14" hidden="1" x14ac:dyDescent="0.2">
      <c r="A1729">
        <v>1728</v>
      </c>
      <c r="B1729">
        <v>410000000055</v>
      </c>
      <c r="C1729">
        <v>410810000505</v>
      </c>
      <c r="D1729">
        <v>460</v>
      </c>
      <c r="E1729">
        <v>27</v>
      </c>
      <c r="F1729" t="s">
        <v>12</v>
      </c>
      <c r="G1729" s="1">
        <v>43553</v>
      </c>
      <c r="H1729" t="s">
        <v>13</v>
      </c>
      <c r="I1729" t="s">
        <v>14</v>
      </c>
      <c r="J1729" t="s">
        <v>19</v>
      </c>
      <c r="K1729" t="s">
        <v>28</v>
      </c>
      <c r="L1729">
        <v>-5.9464772641188341</v>
      </c>
      <c r="M1729">
        <v>37.473737483050783</v>
      </c>
      <c r="N1729" t="str">
        <f>CONCATENATE(Tabla1[[#This Row],[nombre]],Tabla1[[#This Row],[PPKK]])</f>
        <v>010 - PTA. DE ATOCHA-SEVILLA-S. JUSTA460</v>
      </c>
    </row>
    <row r="1730" spans="1:14" hidden="1" x14ac:dyDescent="0.2">
      <c r="A1730">
        <v>1729</v>
      </c>
      <c r="B1730">
        <v>490000000139</v>
      </c>
      <c r="C1730">
        <v>491760001607</v>
      </c>
      <c r="D1730">
        <v>50</v>
      </c>
      <c r="E1730">
        <v>27</v>
      </c>
      <c r="F1730" t="s">
        <v>12</v>
      </c>
      <c r="G1730" s="1">
        <v>43553</v>
      </c>
      <c r="H1730" t="s">
        <v>13</v>
      </c>
      <c r="I1730" t="s">
        <v>14</v>
      </c>
      <c r="J1730" t="s">
        <v>15</v>
      </c>
      <c r="K1730" t="s">
        <v>17</v>
      </c>
      <c r="L1730">
        <v>-6.1126320949999808</v>
      </c>
      <c r="M1730">
        <v>41.794053310000038</v>
      </c>
      <c r="N1730" t="str">
        <f>CONCATENATE(Tabla1[[#This Row],[nombre]],Tabla1[[#This Row],[PPKK]])</f>
        <v>822 - ZAMORA-A CORUÑA50</v>
      </c>
    </row>
    <row r="1731" spans="1:14" x14ac:dyDescent="0.2">
      <c r="A1731">
        <v>1730</v>
      </c>
      <c r="B1731" s="2">
        <v>240000000007</v>
      </c>
      <c r="C1731" s="2">
        <v>240610000233</v>
      </c>
      <c r="D1731">
        <v>12</v>
      </c>
      <c r="E1731">
        <v>27</v>
      </c>
      <c r="F1731" t="s">
        <v>12</v>
      </c>
      <c r="G1731" s="1">
        <v>43553</v>
      </c>
      <c r="H1731" t="s">
        <v>13</v>
      </c>
      <c r="I1731" t="s">
        <v>14</v>
      </c>
      <c r="J1731" t="s">
        <v>19</v>
      </c>
      <c r="K1731" t="s">
        <v>64</v>
      </c>
      <c r="L1731">
        <v>-5.6340891789999432</v>
      </c>
      <c r="M1731">
        <v>42.691357915000033</v>
      </c>
      <c r="N1731" t="str">
        <f>CONCATENATE(Tabla1[[#This Row],[nombre]],Tabla1[[#This Row],[PPKK]])</f>
        <v>130 - VENTA DE BAÑOS-GIJON-CERCANIAS12</v>
      </c>
    </row>
    <row r="1732" spans="1:14" hidden="1" x14ac:dyDescent="0.2">
      <c r="A1732">
        <v>1731</v>
      </c>
      <c r="B1732">
        <v>390000000872</v>
      </c>
      <c r="C1732">
        <v>390590000215</v>
      </c>
      <c r="D1732">
        <v>428</v>
      </c>
      <c r="E1732">
        <v>27</v>
      </c>
      <c r="F1732" t="s">
        <v>12</v>
      </c>
      <c r="G1732" s="1">
        <v>43553</v>
      </c>
      <c r="H1732" t="s">
        <v>13</v>
      </c>
      <c r="I1732" t="s">
        <v>14</v>
      </c>
      <c r="J1732" t="s">
        <v>15</v>
      </c>
      <c r="K1732" t="s">
        <v>58</v>
      </c>
      <c r="L1732">
        <v>-4.1286849139999617</v>
      </c>
      <c r="M1732">
        <v>43.006299198000079</v>
      </c>
      <c r="N1732" t="str">
        <f>CONCATENATE(Tabla1[[#This Row],[nombre]],Tabla1[[#This Row],[PPKK]])</f>
        <v>160 - PALENCIA-SANTANDER428</v>
      </c>
    </row>
    <row r="1733" spans="1:14" hidden="1" x14ac:dyDescent="0.2">
      <c r="A1733">
        <v>1732</v>
      </c>
      <c r="B1733">
        <v>390000000970</v>
      </c>
      <c r="C1733">
        <v>390100000153</v>
      </c>
      <c r="D1733">
        <v>453</v>
      </c>
      <c r="E1733">
        <v>27</v>
      </c>
      <c r="F1733" t="s">
        <v>12</v>
      </c>
      <c r="G1733" s="1">
        <v>43553</v>
      </c>
      <c r="H1733" t="s">
        <v>13</v>
      </c>
      <c r="I1733" t="s">
        <v>14</v>
      </c>
      <c r="J1733" t="s">
        <v>15</v>
      </c>
      <c r="K1733" t="s">
        <v>58</v>
      </c>
      <c r="L1733">
        <v>-4.0702397319999477</v>
      </c>
      <c r="M1733">
        <v>43.122309117000043</v>
      </c>
      <c r="N1733" t="str">
        <f>CONCATENATE(Tabla1[[#This Row],[nombre]],Tabla1[[#This Row],[PPKK]])</f>
        <v>160 - PALENCIA-SANTANDER453</v>
      </c>
    </row>
    <row r="1734" spans="1:14" x14ac:dyDescent="0.2">
      <c r="A1734">
        <v>1733</v>
      </c>
      <c r="B1734" s="2">
        <v>340000000417</v>
      </c>
      <c r="C1734" s="2">
        <v>341200000294</v>
      </c>
      <c r="D1734">
        <v>294</v>
      </c>
      <c r="E1734">
        <v>27</v>
      </c>
      <c r="F1734" t="s">
        <v>12</v>
      </c>
      <c r="G1734" s="1">
        <v>43553</v>
      </c>
      <c r="H1734" t="s">
        <v>13</v>
      </c>
      <c r="I1734" t="s">
        <v>14</v>
      </c>
      <c r="J1734" t="s">
        <v>15</v>
      </c>
      <c r="K1734" t="s">
        <v>64</v>
      </c>
      <c r="L1734">
        <v>-4.5137358313241149</v>
      </c>
      <c r="M1734">
        <v>41.991909042574662</v>
      </c>
      <c r="N1734" t="str">
        <f>CONCATENATE(Tabla1[[#This Row],[nombre]],Tabla1[[#This Row],[PPKK]])</f>
        <v>130 - VENTA DE BAÑOS-GIJON-CERCANIAS294</v>
      </c>
    </row>
    <row r="1735" spans="1:14" hidden="1" x14ac:dyDescent="0.2">
      <c r="A1735">
        <v>1734</v>
      </c>
      <c r="B1735">
        <v>230000000217</v>
      </c>
      <c r="C1735">
        <v>230090000038</v>
      </c>
      <c r="D1735">
        <v>35</v>
      </c>
      <c r="E1735">
        <v>27</v>
      </c>
      <c r="F1735" t="s">
        <v>12</v>
      </c>
      <c r="G1735" s="1">
        <v>43553</v>
      </c>
      <c r="H1735" t="s">
        <v>13</v>
      </c>
      <c r="I1735" t="s">
        <v>14</v>
      </c>
      <c r="J1735" t="s">
        <v>15</v>
      </c>
      <c r="K1735" t="s">
        <v>44</v>
      </c>
      <c r="L1735">
        <v>-3.4726648846791819</v>
      </c>
      <c r="M1735">
        <v>37.928528166900009</v>
      </c>
      <c r="N1735" t="str">
        <f>CONCATENATE(Tabla1[[#This Row],[nombre]],Tabla1[[#This Row],[PPKK]])</f>
        <v>410 - LINARES BAEZA-ALMERIA35</v>
      </c>
    </row>
    <row r="1736" spans="1:14" hidden="1" x14ac:dyDescent="0.2">
      <c r="A1736">
        <v>1735</v>
      </c>
      <c r="B1736">
        <v>220000000189</v>
      </c>
      <c r="C1736">
        <v>220390001211</v>
      </c>
      <c r="D1736">
        <v>39</v>
      </c>
      <c r="E1736">
        <v>27</v>
      </c>
      <c r="F1736" t="s">
        <v>12</v>
      </c>
      <c r="G1736" s="1">
        <v>43553</v>
      </c>
      <c r="H1736" t="s">
        <v>13</v>
      </c>
      <c r="I1736" t="s">
        <v>14</v>
      </c>
      <c r="J1736" t="s">
        <v>15</v>
      </c>
      <c r="K1736" t="s">
        <v>81</v>
      </c>
      <c r="L1736">
        <v>-0.7176182389999326</v>
      </c>
      <c r="M1736">
        <v>42.295785119000072</v>
      </c>
      <c r="N1736" t="str">
        <f>CONCATENATE(Tabla1[[#This Row],[nombre]],Tabla1[[#This Row],[PPKK]])</f>
        <v>204 - BIF. CANFRANC-CANFRANC39</v>
      </c>
    </row>
    <row r="1737" spans="1:14" hidden="1" x14ac:dyDescent="0.2">
      <c r="A1737">
        <v>1736</v>
      </c>
      <c r="B1737">
        <v>130000000355</v>
      </c>
      <c r="C1737">
        <v>130390000059</v>
      </c>
      <c r="D1737">
        <v>222</v>
      </c>
      <c r="E1737">
        <v>27</v>
      </c>
      <c r="F1737" t="s">
        <v>12</v>
      </c>
      <c r="G1737" s="1">
        <v>43553</v>
      </c>
      <c r="H1737" t="s">
        <v>13</v>
      </c>
      <c r="I1737" t="s">
        <v>14</v>
      </c>
      <c r="J1737" t="s">
        <v>15</v>
      </c>
      <c r="K1737" t="s">
        <v>140</v>
      </c>
      <c r="L1737">
        <v>-3.624619369999948</v>
      </c>
      <c r="M1737">
        <v>39.040156920000072</v>
      </c>
      <c r="N1737" t="str">
        <f>CONCATENATE(Tabla1[[#This Row],[nombre]],Tabla1[[#This Row],[PPKK]])</f>
        <v>522 - MANZANARES-CIUDAD REAL222</v>
      </c>
    </row>
    <row r="1738" spans="1:14" hidden="1" x14ac:dyDescent="0.2">
      <c r="A1738">
        <v>1737</v>
      </c>
      <c r="B1738">
        <v>10000000306</v>
      </c>
      <c r="C1738">
        <v>19010000392</v>
      </c>
      <c r="D1738">
        <v>484</v>
      </c>
      <c r="E1738">
        <v>27</v>
      </c>
      <c r="F1738" t="s">
        <v>12</v>
      </c>
      <c r="G1738" s="1">
        <v>43553</v>
      </c>
      <c r="H1738" t="s">
        <v>13</v>
      </c>
      <c r="I1738" t="s">
        <v>14</v>
      </c>
      <c r="J1738" t="s">
        <v>19</v>
      </c>
      <c r="K1738" t="s">
        <v>20</v>
      </c>
      <c r="L1738">
        <v>-2.767094270806524</v>
      </c>
      <c r="M1738">
        <v>42.843713708623667</v>
      </c>
      <c r="N1738" t="str">
        <f>CONCATENATE(Tabla1[[#This Row],[nombre]],Tabla1[[#This Row],[PPKK]])</f>
        <v>100 - MADRID-CHAMARTIN-HENDAYA484</v>
      </c>
    </row>
    <row r="1739" spans="1:14" hidden="1" x14ac:dyDescent="0.2">
      <c r="A1739">
        <v>1738</v>
      </c>
      <c r="B1739">
        <v>130000000044</v>
      </c>
      <c r="C1739">
        <v>130240000128</v>
      </c>
      <c r="D1739">
        <v>226</v>
      </c>
      <c r="E1739">
        <v>27</v>
      </c>
      <c r="F1739" t="s">
        <v>12</v>
      </c>
      <c r="G1739" s="1">
        <v>43553</v>
      </c>
      <c r="H1739" t="s">
        <v>13</v>
      </c>
      <c r="I1739" t="s">
        <v>14</v>
      </c>
      <c r="J1739" t="s">
        <v>15</v>
      </c>
      <c r="K1739" t="s">
        <v>61</v>
      </c>
      <c r="L1739">
        <v>-4.241606097096918</v>
      </c>
      <c r="M1739">
        <v>38.665484284338582</v>
      </c>
      <c r="N1739" t="str">
        <f>CONCATENATE(Tabla1[[#This Row],[nombre]],Tabla1[[#This Row],[PPKK]])</f>
        <v>520 - CIUDAD REAL-BADAJOZ226</v>
      </c>
    </row>
    <row r="1740" spans="1:14" hidden="1" x14ac:dyDescent="0.2">
      <c r="A1740">
        <v>1739</v>
      </c>
      <c r="B1740">
        <v>130000000044</v>
      </c>
      <c r="C1740">
        <v>130150000131</v>
      </c>
      <c r="D1740">
        <v>225</v>
      </c>
      <c r="E1740">
        <v>27</v>
      </c>
      <c r="F1740" t="s">
        <v>12</v>
      </c>
      <c r="G1740" s="1">
        <v>43553</v>
      </c>
      <c r="H1740" t="s">
        <v>13</v>
      </c>
      <c r="I1740" t="s">
        <v>14</v>
      </c>
      <c r="J1740" t="s">
        <v>15</v>
      </c>
      <c r="K1740" t="s">
        <v>61</v>
      </c>
      <c r="L1740">
        <v>-4.2302555749351223</v>
      </c>
      <c r="M1740">
        <v>38.664075169501572</v>
      </c>
      <c r="N1740" t="str">
        <f>CONCATENATE(Tabla1[[#This Row],[nombre]],Tabla1[[#This Row],[PPKK]])</f>
        <v>520 - CIUDAD REAL-BADAJOZ225</v>
      </c>
    </row>
    <row r="1741" spans="1:14" hidden="1" x14ac:dyDescent="0.2">
      <c r="A1741">
        <v>1740</v>
      </c>
      <c r="B1741">
        <v>60000000587</v>
      </c>
      <c r="C1741">
        <v>61220000182</v>
      </c>
      <c r="D1741">
        <v>51</v>
      </c>
      <c r="E1741">
        <v>27</v>
      </c>
      <c r="F1741" t="s">
        <v>12</v>
      </c>
      <c r="G1741" s="1">
        <v>43553</v>
      </c>
      <c r="H1741" t="s">
        <v>13</v>
      </c>
      <c r="I1741" t="s">
        <v>14</v>
      </c>
      <c r="J1741" t="s">
        <v>15</v>
      </c>
      <c r="K1741" t="s">
        <v>22</v>
      </c>
      <c r="L1741">
        <v>-6.3583745059464842</v>
      </c>
      <c r="M1741">
        <v>38.499913265990102</v>
      </c>
      <c r="N1741" t="str">
        <f>CONCATENATE(Tabla1[[#This Row],[nombre]],Tabla1[[#This Row],[PPKK]])</f>
        <v>516 - MÉRIDA-LOS ROSALES51</v>
      </c>
    </row>
    <row r="1742" spans="1:14" hidden="1" x14ac:dyDescent="0.2">
      <c r="A1742">
        <v>1741</v>
      </c>
      <c r="B1742">
        <v>60000000587</v>
      </c>
      <c r="C1742">
        <v>61220000181</v>
      </c>
      <c r="D1742">
        <v>52</v>
      </c>
      <c r="E1742">
        <v>27</v>
      </c>
      <c r="F1742" t="s">
        <v>12</v>
      </c>
      <c r="G1742" s="1">
        <v>43553</v>
      </c>
      <c r="H1742" t="s">
        <v>13</v>
      </c>
      <c r="I1742" t="s">
        <v>14</v>
      </c>
      <c r="J1742" t="s">
        <v>15</v>
      </c>
      <c r="K1742" t="s">
        <v>22</v>
      </c>
      <c r="L1742">
        <v>-6.3599752802246128</v>
      </c>
      <c r="M1742">
        <v>38.490998902319859</v>
      </c>
      <c r="N1742" t="str">
        <f>CONCATENATE(Tabla1[[#This Row],[nombre]],Tabla1[[#This Row],[PPKK]])</f>
        <v>516 - MÉRIDA-LOS ROSALES52</v>
      </c>
    </row>
    <row r="1743" spans="1:14" hidden="1" x14ac:dyDescent="0.2">
      <c r="A1743">
        <v>1742</v>
      </c>
      <c r="B1743">
        <v>130000000183</v>
      </c>
      <c r="C1743">
        <v>130390000057</v>
      </c>
      <c r="D1743">
        <v>224</v>
      </c>
      <c r="E1743">
        <v>27</v>
      </c>
      <c r="F1743" t="s">
        <v>12</v>
      </c>
      <c r="G1743" s="1">
        <v>43553</v>
      </c>
      <c r="H1743" t="s">
        <v>13</v>
      </c>
      <c r="I1743" t="s">
        <v>14</v>
      </c>
      <c r="J1743" t="s">
        <v>15</v>
      </c>
      <c r="K1743" t="s">
        <v>140</v>
      </c>
      <c r="L1743">
        <v>-3.632587988075604</v>
      </c>
      <c r="M1743">
        <v>39.02322181303645</v>
      </c>
      <c r="N1743" t="str">
        <f>CONCATENATE(Tabla1[[#This Row],[nombre]],Tabla1[[#This Row],[PPKK]])</f>
        <v>522 - MANZANARES-CIUDAD REAL224</v>
      </c>
    </row>
    <row r="1744" spans="1:14" hidden="1" x14ac:dyDescent="0.2">
      <c r="A1744">
        <v>1743</v>
      </c>
      <c r="B1744">
        <v>220000000362</v>
      </c>
      <c r="C1744">
        <v>221990001251</v>
      </c>
      <c r="D1744">
        <v>79</v>
      </c>
      <c r="E1744">
        <v>27</v>
      </c>
      <c r="F1744" t="s">
        <v>12</v>
      </c>
      <c r="G1744" s="1">
        <v>43553</v>
      </c>
      <c r="H1744" t="s">
        <v>13</v>
      </c>
      <c r="I1744" t="s">
        <v>14</v>
      </c>
      <c r="J1744" t="s">
        <v>15</v>
      </c>
      <c r="K1744" t="s">
        <v>81</v>
      </c>
      <c r="L1744">
        <v>-0.45412692357673751</v>
      </c>
      <c r="M1744">
        <v>42.438275913693133</v>
      </c>
      <c r="N1744" t="str">
        <f>CONCATENATE(Tabla1[[#This Row],[nombre]],Tabla1[[#This Row],[PPKK]])</f>
        <v>204 - BIF. CANFRANC-CANFRANC79</v>
      </c>
    </row>
    <row r="1745" spans="1:14" hidden="1" x14ac:dyDescent="0.2">
      <c r="A1745">
        <v>1744</v>
      </c>
      <c r="B1745">
        <v>130000000187</v>
      </c>
      <c r="C1745">
        <v>130150000063</v>
      </c>
      <c r="D1745">
        <v>230</v>
      </c>
      <c r="E1745">
        <v>27</v>
      </c>
      <c r="F1745" t="s">
        <v>12</v>
      </c>
      <c r="G1745" s="1">
        <v>43553</v>
      </c>
      <c r="H1745" t="s">
        <v>13</v>
      </c>
      <c r="I1745" t="s">
        <v>14</v>
      </c>
      <c r="J1745" t="s">
        <v>19</v>
      </c>
      <c r="K1745" t="s">
        <v>28</v>
      </c>
      <c r="L1745">
        <v>-4.3331688699999518</v>
      </c>
      <c r="M1745">
        <v>38.664151290000063</v>
      </c>
      <c r="N1745" t="str">
        <f>CONCATENATE(Tabla1[[#This Row],[nombre]],Tabla1[[#This Row],[PPKK]])</f>
        <v>010 - PTA. DE ATOCHA-SEVILLA-S. JUSTA230</v>
      </c>
    </row>
    <row r="1746" spans="1:14" hidden="1" x14ac:dyDescent="0.2">
      <c r="A1746">
        <v>1745</v>
      </c>
      <c r="B1746">
        <v>20000000256</v>
      </c>
      <c r="C1746">
        <v>20250000338</v>
      </c>
      <c r="D1746">
        <v>383</v>
      </c>
      <c r="E1746">
        <v>27</v>
      </c>
      <c r="F1746" t="s">
        <v>12</v>
      </c>
      <c r="G1746" s="1">
        <v>43553</v>
      </c>
      <c r="H1746" t="s">
        <v>13</v>
      </c>
      <c r="I1746" t="s">
        <v>14</v>
      </c>
      <c r="J1746" t="s">
        <v>15</v>
      </c>
      <c r="K1746" t="s">
        <v>94</v>
      </c>
      <c r="L1746">
        <v>-0.96042006399994762</v>
      </c>
      <c r="M1746">
        <v>38.716916937000057</v>
      </c>
      <c r="N1746" t="str">
        <f>CONCATENATE(Tabla1[[#This Row],[nombre]],Tabla1[[#This Row],[PPKK]])</f>
        <v>330 - LA ENCINA-ALACANT-TERMINAL383</v>
      </c>
    </row>
    <row r="1747" spans="1:14" hidden="1" x14ac:dyDescent="0.2">
      <c r="A1747">
        <v>1746</v>
      </c>
      <c r="B1747">
        <v>50000000280</v>
      </c>
      <c r="C1747">
        <v>50190000078</v>
      </c>
      <c r="D1747">
        <v>2</v>
      </c>
      <c r="E1747">
        <v>27</v>
      </c>
      <c r="F1747" t="s">
        <v>12</v>
      </c>
      <c r="G1747" s="1">
        <v>43553</v>
      </c>
      <c r="H1747" t="s">
        <v>13</v>
      </c>
      <c r="I1747" t="s">
        <v>14</v>
      </c>
      <c r="J1747" t="s">
        <v>15</v>
      </c>
      <c r="K1747" t="s">
        <v>143</v>
      </c>
      <c r="L1747">
        <v>-4.6992406799999458</v>
      </c>
      <c r="M1747">
        <v>40.666270576000038</v>
      </c>
      <c r="N1747" t="str">
        <f>CONCATENATE(Tabla1[[#This Row],[nombre]],Tabla1[[#This Row],[PPKK]])</f>
        <v>122 - AVILA-SALAMANCA2</v>
      </c>
    </row>
    <row r="1748" spans="1:14" hidden="1" x14ac:dyDescent="0.2">
      <c r="A1748">
        <v>1747</v>
      </c>
      <c r="B1748">
        <v>320000000501</v>
      </c>
      <c r="C1748">
        <v>320070000148</v>
      </c>
      <c r="D1748">
        <v>211</v>
      </c>
      <c r="E1748">
        <v>27</v>
      </c>
      <c r="F1748" t="s">
        <v>12</v>
      </c>
      <c r="G1748" s="1">
        <v>43553</v>
      </c>
      <c r="H1748" t="s">
        <v>13</v>
      </c>
      <c r="I1748" t="s">
        <v>14</v>
      </c>
      <c r="J1748" t="s">
        <v>15</v>
      </c>
      <c r="K1748" t="s">
        <v>17</v>
      </c>
      <c r="L1748">
        <v>-7.659395022999945</v>
      </c>
      <c r="M1748">
        <v>42.206037335000083</v>
      </c>
      <c r="N1748" t="str">
        <f>CONCATENATE(Tabla1[[#This Row],[nombre]],Tabla1[[#This Row],[PPKK]])</f>
        <v>822 - ZAMORA-A CORUÑA211</v>
      </c>
    </row>
    <row r="1749" spans="1:14" hidden="1" x14ac:dyDescent="0.2">
      <c r="A1749">
        <v>1748</v>
      </c>
      <c r="B1749">
        <v>280000000462</v>
      </c>
      <c r="C1749">
        <v>280130000591</v>
      </c>
      <c r="D1749">
        <v>52</v>
      </c>
      <c r="E1749">
        <v>27</v>
      </c>
      <c r="F1749" t="s">
        <v>12</v>
      </c>
      <c r="G1749" s="1">
        <v>43553</v>
      </c>
      <c r="H1749" t="s">
        <v>13</v>
      </c>
      <c r="I1749" t="s">
        <v>14</v>
      </c>
      <c r="J1749" t="s">
        <v>19</v>
      </c>
      <c r="K1749" t="s">
        <v>31</v>
      </c>
      <c r="L1749">
        <v>-3.6452729782531832</v>
      </c>
      <c r="M1749">
        <v>40.018293431671658</v>
      </c>
      <c r="N1749" t="str">
        <f>CONCATENATE(Tabla1[[#This Row],[nombre]],Tabla1[[#This Row],[PPKK]])</f>
        <v>300 - MADRID CHAMARTÍN-VALENCIA-NORD52</v>
      </c>
    </row>
    <row r="1750" spans="1:14" hidden="1" x14ac:dyDescent="0.2">
      <c r="A1750">
        <v>1749</v>
      </c>
      <c r="B1750">
        <v>460000000822</v>
      </c>
      <c r="C1750">
        <v>462130000010</v>
      </c>
      <c r="D1750">
        <v>336</v>
      </c>
      <c r="E1750">
        <v>16</v>
      </c>
      <c r="F1750" t="s">
        <v>30</v>
      </c>
      <c r="G1750" s="1">
        <v>43553</v>
      </c>
      <c r="H1750" t="s">
        <v>13</v>
      </c>
      <c r="I1750" t="s">
        <v>14</v>
      </c>
      <c r="J1750" t="s">
        <v>19</v>
      </c>
      <c r="K1750" t="s">
        <v>49</v>
      </c>
      <c r="L1750">
        <v>-1.0462291791381939</v>
      </c>
      <c r="M1750">
        <v>39.498366961668928</v>
      </c>
      <c r="N1750" t="str">
        <f>CONCATENATE(Tabla1[[#This Row],[nombre]],Tabla1[[#This Row],[PPKK]])</f>
        <v>040 - BIF. TORREJÓN DE VELASCO - VALENCIA-JOAQUIM SOROLLA336</v>
      </c>
    </row>
    <row r="1751" spans="1:14" hidden="1" x14ac:dyDescent="0.2">
      <c r="A1751">
        <v>1750</v>
      </c>
      <c r="B1751">
        <v>160000000333</v>
      </c>
      <c r="C1751">
        <v>162740000199</v>
      </c>
      <c r="D1751">
        <v>216</v>
      </c>
      <c r="E1751">
        <v>27</v>
      </c>
      <c r="F1751" t="s">
        <v>12</v>
      </c>
      <c r="G1751" s="1">
        <v>43553</v>
      </c>
      <c r="H1751" t="s">
        <v>13</v>
      </c>
      <c r="I1751" t="s">
        <v>14</v>
      </c>
      <c r="J1751" t="s">
        <v>15</v>
      </c>
      <c r="K1751" t="s">
        <v>38</v>
      </c>
      <c r="L1751">
        <v>-1.6490580216982951</v>
      </c>
      <c r="M1751">
        <v>39.747201195651712</v>
      </c>
      <c r="N1751" t="str">
        <f>CONCATENATE(Tabla1[[#This Row],[nombre]],Tabla1[[#This Row],[PPKK]])</f>
        <v>310 - ARANJUEZ-VALENCIA-LA FONT216</v>
      </c>
    </row>
    <row r="1752" spans="1:14" hidden="1" x14ac:dyDescent="0.2">
      <c r="A1752">
        <v>1751</v>
      </c>
      <c r="B1752">
        <v>230000000382</v>
      </c>
      <c r="C1752">
        <v>230610000172</v>
      </c>
      <c r="D1752">
        <v>339</v>
      </c>
      <c r="E1752">
        <v>27</v>
      </c>
      <c r="F1752" t="s">
        <v>12</v>
      </c>
      <c r="G1752" s="1">
        <v>43553</v>
      </c>
      <c r="H1752" t="s">
        <v>13</v>
      </c>
      <c r="I1752" t="s">
        <v>14</v>
      </c>
      <c r="J1752" t="s">
        <v>15</v>
      </c>
      <c r="K1752" t="s">
        <v>48</v>
      </c>
      <c r="L1752">
        <v>-3.8109151769899752</v>
      </c>
      <c r="M1752">
        <v>38.002197542076097</v>
      </c>
      <c r="N1752" t="str">
        <f>CONCATENATE(Tabla1[[#This Row],[nombre]],Tabla1[[#This Row],[PPKK]])</f>
        <v>400 - ALCAZAR SAN JUAN-CADIZ339</v>
      </c>
    </row>
    <row r="1753" spans="1:14" hidden="1" x14ac:dyDescent="0.2">
      <c r="A1753">
        <v>1752</v>
      </c>
      <c r="B1753">
        <v>120000000381</v>
      </c>
      <c r="C1753">
        <v>120200000005</v>
      </c>
      <c r="D1753">
        <v>199</v>
      </c>
      <c r="E1753">
        <v>16</v>
      </c>
      <c r="F1753" t="s">
        <v>30</v>
      </c>
      <c r="G1753" s="1">
        <v>43553</v>
      </c>
      <c r="H1753" t="s">
        <v>13</v>
      </c>
      <c r="I1753" t="s">
        <v>14</v>
      </c>
      <c r="J1753" t="s">
        <v>15</v>
      </c>
      <c r="K1753" t="s">
        <v>93</v>
      </c>
      <c r="L1753">
        <v>-0.69494189899995717</v>
      </c>
      <c r="M1753">
        <v>39.975710951000053</v>
      </c>
      <c r="N1753" t="str">
        <f>CONCATENATE(Tabla1[[#This Row],[nombre]],Tabla1[[#This Row],[PPKK]])</f>
        <v>610 - BIF. TERUEL-SAGUNT199</v>
      </c>
    </row>
    <row r="1754" spans="1:14" hidden="1" x14ac:dyDescent="0.2">
      <c r="A1754">
        <v>1753</v>
      </c>
      <c r="B1754">
        <v>470000000184</v>
      </c>
      <c r="C1754">
        <v>470850001214</v>
      </c>
      <c r="D1754">
        <v>195</v>
      </c>
      <c r="E1754">
        <v>27</v>
      </c>
      <c r="F1754" t="s">
        <v>12</v>
      </c>
      <c r="G1754" s="1">
        <v>43553</v>
      </c>
      <c r="H1754" t="s">
        <v>13</v>
      </c>
      <c r="I1754" t="s">
        <v>14</v>
      </c>
      <c r="J1754" t="s">
        <v>19</v>
      </c>
      <c r="K1754" t="s">
        <v>20</v>
      </c>
      <c r="L1754">
        <v>-4.8391908879999619</v>
      </c>
      <c r="M1754">
        <v>41.234231757000032</v>
      </c>
      <c r="N1754" t="str">
        <f>CONCATENATE(Tabla1[[#This Row],[nombre]],Tabla1[[#This Row],[PPKK]])</f>
        <v>100 - MADRID-CHAMARTIN-HENDAYA195</v>
      </c>
    </row>
    <row r="1755" spans="1:14" hidden="1" x14ac:dyDescent="0.2">
      <c r="A1755">
        <v>1754</v>
      </c>
      <c r="B1755">
        <v>460000000451</v>
      </c>
      <c r="C1755">
        <v>461090000011</v>
      </c>
      <c r="D1755">
        <v>66</v>
      </c>
      <c r="E1755">
        <v>16</v>
      </c>
      <c r="F1755" t="s">
        <v>30</v>
      </c>
      <c r="G1755" s="1">
        <v>43553</v>
      </c>
      <c r="H1755" t="s">
        <v>13</v>
      </c>
      <c r="I1755" t="s">
        <v>14</v>
      </c>
      <c r="J1755" t="s">
        <v>15</v>
      </c>
      <c r="K1755" t="s">
        <v>38</v>
      </c>
      <c r="L1755">
        <v>-0.61699131899996473</v>
      </c>
      <c r="M1755">
        <v>39.493977581000017</v>
      </c>
      <c r="N1755" t="str">
        <f>CONCATENATE(Tabla1[[#This Row],[nombre]],Tabla1[[#This Row],[PPKK]])</f>
        <v>310 - ARANJUEZ-VALENCIA-LA FONT66</v>
      </c>
    </row>
    <row r="1756" spans="1:14" hidden="1" x14ac:dyDescent="0.2">
      <c r="A1756">
        <v>1755</v>
      </c>
      <c r="B1756">
        <v>420000000587</v>
      </c>
      <c r="C1756">
        <v>421440001143</v>
      </c>
      <c r="D1756">
        <v>76</v>
      </c>
      <c r="E1756">
        <v>27</v>
      </c>
      <c r="F1756" t="s">
        <v>12</v>
      </c>
      <c r="G1756" s="1">
        <v>43553</v>
      </c>
      <c r="H1756" t="s">
        <v>13</v>
      </c>
      <c r="I1756" t="s">
        <v>14</v>
      </c>
      <c r="J1756" t="s">
        <v>15</v>
      </c>
      <c r="K1756" t="s">
        <v>124</v>
      </c>
      <c r="L1756">
        <v>-2.6073702199999498</v>
      </c>
      <c r="M1756">
        <v>41.644072146000042</v>
      </c>
      <c r="N1756" t="str">
        <f>CONCATENATE(Tabla1[[#This Row],[nombre]],Tabla1[[#This Row],[PPKK]])</f>
        <v>202 - TORRALBA-SORIA76</v>
      </c>
    </row>
    <row r="1757" spans="1:14" hidden="1" x14ac:dyDescent="0.2">
      <c r="A1757">
        <v>1756</v>
      </c>
      <c r="B1757">
        <v>230000000382</v>
      </c>
      <c r="C1757">
        <v>230610000174</v>
      </c>
      <c r="D1757">
        <v>340</v>
      </c>
      <c r="E1757">
        <v>27</v>
      </c>
      <c r="F1757" t="s">
        <v>12</v>
      </c>
      <c r="G1757" s="1">
        <v>43553</v>
      </c>
      <c r="H1757" t="s">
        <v>13</v>
      </c>
      <c r="I1757" t="s">
        <v>14</v>
      </c>
      <c r="J1757" t="s">
        <v>15</v>
      </c>
      <c r="K1757" t="s">
        <v>48</v>
      </c>
      <c r="L1757">
        <v>-3.821834252928296</v>
      </c>
      <c r="M1757">
        <v>38.00615109112578</v>
      </c>
      <c r="N1757" t="str">
        <f>CONCATENATE(Tabla1[[#This Row],[nombre]],Tabla1[[#This Row],[PPKK]])</f>
        <v>400 - ALCAZAR SAN JUAN-CADIZ340</v>
      </c>
    </row>
    <row r="1758" spans="1:14" hidden="1" x14ac:dyDescent="0.2">
      <c r="A1758">
        <v>1757</v>
      </c>
      <c r="B1758">
        <v>420000000338</v>
      </c>
      <c r="C1758">
        <v>421150001017</v>
      </c>
      <c r="D1758">
        <v>8</v>
      </c>
      <c r="E1758">
        <v>27</v>
      </c>
      <c r="F1758" t="s">
        <v>12</v>
      </c>
      <c r="G1758" s="1">
        <v>43553</v>
      </c>
      <c r="H1758" t="s">
        <v>13</v>
      </c>
      <c r="I1758" t="s">
        <v>14</v>
      </c>
      <c r="J1758" t="s">
        <v>15</v>
      </c>
      <c r="K1758" t="s">
        <v>124</v>
      </c>
      <c r="L1758">
        <v>-2.513327689999926</v>
      </c>
      <c r="M1758">
        <v>41.186241883000037</v>
      </c>
      <c r="N1758" t="str">
        <f>CONCATENATE(Tabla1[[#This Row],[nombre]],Tabla1[[#This Row],[PPKK]])</f>
        <v>202 - TORRALBA-SORIA8</v>
      </c>
    </row>
    <row r="1759" spans="1:14" hidden="1" x14ac:dyDescent="0.2">
      <c r="A1759">
        <v>1758</v>
      </c>
      <c r="B1759">
        <v>170000000663</v>
      </c>
      <c r="C1759">
        <v>170750002473</v>
      </c>
      <c r="D1759">
        <v>241</v>
      </c>
      <c r="E1759">
        <v>27</v>
      </c>
      <c r="F1759" t="s">
        <v>12</v>
      </c>
      <c r="G1759" s="1">
        <v>43553</v>
      </c>
      <c r="H1759" t="s">
        <v>13</v>
      </c>
      <c r="I1759" t="s">
        <v>14</v>
      </c>
      <c r="J1759" t="s">
        <v>19</v>
      </c>
      <c r="K1759" t="s">
        <v>66</v>
      </c>
      <c r="L1759">
        <v>2.979450751000059</v>
      </c>
      <c r="M1759">
        <v>42.210838528000068</v>
      </c>
      <c r="N1759" t="str">
        <f>CONCATENATE(Tabla1[[#This Row],[nombre]],Tabla1[[#This Row],[PPKK]])</f>
        <v>270 - BIF. SAGRERA-CERBERE241</v>
      </c>
    </row>
    <row r="1760" spans="1:14" hidden="1" x14ac:dyDescent="0.2">
      <c r="A1760">
        <v>1759</v>
      </c>
      <c r="B1760">
        <v>20000000213</v>
      </c>
      <c r="C1760">
        <v>20090000173</v>
      </c>
      <c r="D1760">
        <v>365</v>
      </c>
      <c r="E1760">
        <v>27</v>
      </c>
      <c r="F1760" t="s">
        <v>12</v>
      </c>
      <c r="G1760" s="1">
        <v>43553</v>
      </c>
      <c r="H1760" t="s">
        <v>13</v>
      </c>
      <c r="I1760" t="s">
        <v>14</v>
      </c>
      <c r="J1760" t="s">
        <v>19</v>
      </c>
      <c r="K1760" t="s">
        <v>31</v>
      </c>
      <c r="L1760">
        <v>-1.0420501525336181</v>
      </c>
      <c r="M1760">
        <v>38.834671555076959</v>
      </c>
      <c r="N1760" t="str">
        <f>CONCATENATE(Tabla1[[#This Row],[nombre]],Tabla1[[#This Row],[PPKK]])</f>
        <v>300 - MADRID CHAMARTÍN-VALENCIA-NORD365</v>
      </c>
    </row>
    <row r="1761" spans="1:14" hidden="1" x14ac:dyDescent="0.2">
      <c r="A1761">
        <v>1760</v>
      </c>
      <c r="B1761">
        <v>340000000108</v>
      </c>
      <c r="C1761">
        <v>340690000418</v>
      </c>
      <c r="D1761">
        <v>280</v>
      </c>
      <c r="E1761">
        <v>27</v>
      </c>
      <c r="F1761" t="s">
        <v>12</v>
      </c>
      <c r="G1761" s="1">
        <v>43553</v>
      </c>
      <c r="H1761" t="s">
        <v>13</v>
      </c>
      <c r="I1761" t="s">
        <v>14</v>
      </c>
      <c r="J1761" t="s">
        <v>19</v>
      </c>
      <c r="K1761" t="s">
        <v>20</v>
      </c>
      <c r="L1761">
        <v>-4.5375293599999509</v>
      </c>
      <c r="M1761">
        <v>41.881193753000048</v>
      </c>
      <c r="N1761" t="str">
        <f>CONCATENATE(Tabla1[[#This Row],[nombre]],Tabla1[[#This Row],[PPKK]])</f>
        <v>100 - MADRID-CHAMARTIN-HENDAYA280</v>
      </c>
    </row>
    <row r="1762" spans="1:14" hidden="1" x14ac:dyDescent="0.2">
      <c r="A1762">
        <v>1761</v>
      </c>
      <c r="B1762">
        <v>370000000383</v>
      </c>
      <c r="C1762">
        <v>373620000570</v>
      </c>
      <c r="D1762">
        <v>169</v>
      </c>
      <c r="E1762">
        <v>27</v>
      </c>
      <c r="F1762" t="s">
        <v>12</v>
      </c>
      <c r="G1762" s="1">
        <v>43553</v>
      </c>
      <c r="H1762" t="s">
        <v>13</v>
      </c>
      <c r="I1762" t="s">
        <v>14</v>
      </c>
      <c r="J1762" t="s">
        <v>15</v>
      </c>
      <c r="K1762" t="s">
        <v>176</v>
      </c>
      <c r="L1762">
        <v>-5.6626699959999769</v>
      </c>
      <c r="M1762">
        <v>41.022407987000072</v>
      </c>
      <c r="N1762" t="str">
        <f>CONCATENATE(Tabla1[[#This Row],[nombre]],Tabla1[[#This Row],[PPKK]])</f>
        <v>124 - SALAMANCA-VALDUNCIEL169</v>
      </c>
    </row>
    <row r="1763" spans="1:14" hidden="1" x14ac:dyDescent="0.2">
      <c r="A1763">
        <v>1762</v>
      </c>
      <c r="B1763">
        <v>370000000383</v>
      </c>
      <c r="C1763">
        <v>373620002758</v>
      </c>
      <c r="D1763">
        <v>170</v>
      </c>
      <c r="E1763">
        <v>27</v>
      </c>
      <c r="F1763" t="s">
        <v>12</v>
      </c>
      <c r="G1763" s="1">
        <v>43553</v>
      </c>
      <c r="H1763" t="s">
        <v>13</v>
      </c>
      <c r="I1763" t="s">
        <v>14</v>
      </c>
      <c r="J1763" t="s">
        <v>15</v>
      </c>
      <c r="K1763" t="s">
        <v>176</v>
      </c>
      <c r="L1763">
        <v>-5.6641316029999302</v>
      </c>
      <c r="M1763">
        <v>41.030864186000031</v>
      </c>
      <c r="N1763" t="str">
        <f>CONCATENATE(Tabla1[[#This Row],[nombre]],Tabla1[[#This Row],[PPKK]])</f>
        <v>124 - SALAMANCA-VALDUNCIEL170</v>
      </c>
    </row>
    <row r="1764" spans="1:14" hidden="1" x14ac:dyDescent="0.2">
      <c r="A1764">
        <v>1763</v>
      </c>
      <c r="B1764">
        <v>400000000113</v>
      </c>
      <c r="C1764">
        <v>401810000804</v>
      </c>
      <c r="D1764">
        <v>18</v>
      </c>
      <c r="E1764">
        <v>27</v>
      </c>
      <c r="F1764" t="s">
        <v>12</v>
      </c>
      <c r="G1764" s="1">
        <v>43553</v>
      </c>
      <c r="H1764" t="s">
        <v>13</v>
      </c>
      <c r="I1764" t="s">
        <v>14</v>
      </c>
      <c r="J1764" t="s">
        <v>15</v>
      </c>
      <c r="K1764" t="s">
        <v>177</v>
      </c>
      <c r="L1764">
        <v>-3.965472526999974</v>
      </c>
      <c r="M1764">
        <v>40.821693239000069</v>
      </c>
      <c r="N1764" t="str">
        <f>CONCATENATE(Tabla1[[#This Row],[nombre]],Tabla1[[#This Row],[PPKK]])</f>
        <v>116 - CERCEDILLA-LOS COTOS18</v>
      </c>
    </row>
    <row r="1765" spans="1:14" hidden="1" x14ac:dyDescent="0.2">
      <c r="A1765">
        <v>1764</v>
      </c>
      <c r="B1765">
        <v>270000000587</v>
      </c>
      <c r="C1765">
        <v>270070000835</v>
      </c>
      <c r="D1765">
        <v>452</v>
      </c>
      <c r="E1765">
        <v>27</v>
      </c>
      <c r="F1765" t="s">
        <v>12</v>
      </c>
      <c r="G1765" s="1">
        <v>43553</v>
      </c>
      <c r="H1765" t="s">
        <v>13</v>
      </c>
      <c r="I1765" t="s">
        <v>14</v>
      </c>
      <c r="J1765" t="s">
        <v>15</v>
      </c>
      <c r="K1765" t="s">
        <v>24</v>
      </c>
      <c r="L1765">
        <v>-7.6759620279999581</v>
      </c>
      <c r="M1765">
        <v>43.140494004000061</v>
      </c>
      <c r="N1765" t="str">
        <f>CONCATENATE(Tabla1[[#This Row],[nombre]],Tabla1[[#This Row],[PPKK]])</f>
        <v>800 - LEON-A CORUÑA452</v>
      </c>
    </row>
    <row r="1766" spans="1:14" hidden="1" x14ac:dyDescent="0.2">
      <c r="A1766">
        <v>1765</v>
      </c>
      <c r="B1766">
        <v>280000000649</v>
      </c>
      <c r="C1766">
        <v>281360000305</v>
      </c>
      <c r="D1766">
        <v>50</v>
      </c>
      <c r="E1766">
        <v>27</v>
      </c>
      <c r="F1766" t="s">
        <v>12</v>
      </c>
      <c r="G1766" s="1">
        <v>43553</v>
      </c>
      <c r="H1766" t="s">
        <v>13</v>
      </c>
      <c r="I1766" t="s">
        <v>14</v>
      </c>
      <c r="J1766" t="s">
        <v>19</v>
      </c>
      <c r="K1766" t="s">
        <v>35</v>
      </c>
      <c r="L1766">
        <v>-3.2392048109999791</v>
      </c>
      <c r="M1766">
        <v>40.490247959000037</v>
      </c>
      <c r="N1766" t="str">
        <f>CONCATENATE(Tabla1[[#This Row],[nombre]],Tabla1[[#This Row],[PPKK]])</f>
        <v>050 - MADRID-PUERTA DE ATOCHA-LIMITE ADIF - LFPSA50</v>
      </c>
    </row>
    <row r="1767" spans="1:14" hidden="1" x14ac:dyDescent="0.2">
      <c r="A1767">
        <v>1766</v>
      </c>
      <c r="B1767">
        <v>30000000005</v>
      </c>
      <c r="C1767">
        <v>30020000006</v>
      </c>
      <c r="D1767">
        <v>440</v>
      </c>
      <c r="E1767">
        <v>16</v>
      </c>
      <c r="F1767" t="s">
        <v>30</v>
      </c>
      <c r="G1767" s="1">
        <v>43553</v>
      </c>
      <c r="H1767" t="s">
        <v>13</v>
      </c>
      <c r="I1767" t="s">
        <v>14</v>
      </c>
      <c r="J1767" t="s">
        <v>15</v>
      </c>
      <c r="K1767" t="s">
        <v>94</v>
      </c>
      <c r="L1767">
        <v>-0.60447302579204409</v>
      </c>
      <c r="M1767">
        <v>38.410236408300847</v>
      </c>
      <c r="N1767" t="str">
        <f>CONCATENATE(Tabla1[[#This Row],[nombre]],Tabla1[[#This Row],[PPKK]])</f>
        <v>330 - LA ENCINA-ALACANT-TERMINAL440</v>
      </c>
    </row>
    <row r="1768" spans="1:14" hidden="1" x14ac:dyDescent="0.2">
      <c r="A1768">
        <v>1767</v>
      </c>
      <c r="B1768">
        <v>130000000300</v>
      </c>
      <c r="C1768">
        <v>130150000065</v>
      </c>
      <c r="D1768">
        <v>232</v>
      </c>
      <c r="E1768">
        <v>27</v>
      </c>
      <c r="F1768" t="s">
        <v>12</v>
      </c>
      <c r="G1768" s="1">
        <v>43553</v>
      </c>
      <c r="H1768" t="s">
        <v>13</v>
      </c>
      <c r="I1768" t="s">
        <v>14</v>
      </c>
      <c r="J1768" t="s">
        <v>19</v>
      </c>
      <c r="K1768" t="s">
        <v>28</v>
      </c>
      <c r="L1768">
        <v>-4.3508073499999682</v>
      </c>
      <c r="M1768">
        <v>38.652732490000062</v>
      </c>
      <c r="N1768" t="str">
        <f>CONCATENATE(Tabla1[[#This Row],[nombre]],Tabla1[[#This Row],[PPKK]])</f>
        <v>010 - PTA. DE ATOCHA-SEVILLA-S. JUSTA232</v>
      </c>
    </row>
    <row r="1769" spans="1:14" hidden="1" x14ac:dyDescent="0.2">
      <c r="A1769">
        <v>1768</v>
      </c>
      <c r="B1769">
        <v>290000000621</v>
      </c>
      <c r="C1769">
        <v>290380000303</v>
      </c>
      <c r="D1769">
        <v>177</v>
      </c>
      <c r="E1769">
        <v>27</v>
      </c>
      <c r="F1769" t="s">
        <v>12</v>
      </c>
      <c r="G1769" s="1">
        <v>43553</v>
      </c>
      <c r="H1769" t="s">
        <v>13</v>
      </c>
      <c r="I1769" t="s">
        <v>14</v>
      </c>
      <c r="J1769" t="s">
        <v>15</v>
      </c>
      <c r="K1769" t="s">
        <v>92</v>
      </c>
      <c r="L1769">
        <v>-4.5822212396436486</v>
      </c>
      <c r="M1769">
        <v>36.722669652770158</v>
      </c>
      <c r="N1769" t="str">
        <f>CONCATENATE(Tabla1[[#This Row],[nombre]],Tabla1[[#This Row],[PPKK]])</f>
        <v>430 - BIF CORDOBA - MERCANCIAS-LOS PRADOS177</v>
      </c>
    </row>
    <row r="1770" spans="1:14" hidden="1" x14ac:dyDescent="0.2">
      <c r="A1770">
        <v>1769</v>
      </c>
      <c r="B1770">
        <v>120000000610</v>
      </c>
      <c r="C1770">
        <v>129010000002</v>
      </c>
      <c r="D1770">
        <v>54</v>
      </c>
      <c r="E1770">
        <v>16</v>
      </c>
      <c r="F1770" t="s">
        <v>30</v>
      </c>
      <c r="G1770" s="1">
        <v>43553</v>
      </c>
      <c r="H1770" t="s">
        <v>13</v>
      </c>
      <c r="I1770" t="s">
        <v>14</v>
      </c>
      <c r="J1770" t="s">
        <v>19</v>
      </c>
      <c r="K1770" t="s">
        <v>63</v>
      </c>
      <c r="L1770">
        <v>-0.15678041546758689</v>
      </c>
      <c r="M1770">
        <v>39.839799565139238</v>
      </c>
      <c r="N1770" t="str">
        <f>CONCATENATE(Tabla1[[#This Row],[nombre]],Tabla1[[#This Row],[PPKK]])</f>
        <v>600 - VALENCIA-NORD-S.VICENÇ CALDERS54</v>
      </c>
    </row>
    <row r="1771" spans="1:14" hidden="1" x14ac:dyDescent="0.2">
      <c r="A1771">
        <v>1770</v>
      </c>
      <c r="B1771">
        <v>280000000632</v>
      </c>
      <c r="C1771">
        <v>280790002086</v>
      </c>
      <c r="D1771">
        <v>1</v>
      </c>
      <c r="E1771">
        <v>27</v>
      </c>
      <c r="F1771" t="s">
        <v>12</v>
      </c>
      <c r="G1771" s="1">
        <v>43553</v>
      </c>
      <c r="H1771" t="s">
        <v>13</v>
      </c>
      <c r="I1771" t="s">
        <v>14</v>
      </c>
      <c r="J1771" t="s">
        <v>15</v>
      </c>
      <c r="K1771" t="s">
        <v>95</v>
      </c>
      <c r="L1771">
        <v>-3.7034035732587549</v>
      </c>
      <c r="M1771">
        <v>40.350682128675572</v>
      </c>
      <c r="N1771" t="str">
        <f>CONCATENATE(Tabla1[[#This Row],[nombre]],Tabla1[[#This Row],[PPKK]])</f>
        <v>000 - LINEAS Y TRAMOS AJENOS AL CUADRO DE VELOCIDADES MÁXIMAS1</v>
      </c>
    </row>
    <row r="1772" spans="1:14" hidden="1" x14ac:dyDescent="0.2">
      <c r="A1772">
        <v>1771</v>
      </c>
      <c r="B1772">
        <v>130000000473</v>
      </c>
      <c r="C1772">
        <v>130280000037</v>
      </c>
      <c r="D1772">
        <v>162</v>
      </c>
      <c r="E1772">
        <v>27</v>
      </c>
      <c r="F1772" t="s">
        <v>12</v>
      </c>
      <c r="G1772" s="1">
        <v>43553</v>
      </c>
      <c r="H1772" t="s">
        <v>13</v>
      </c>
      <c r="I1772" t="s">
        <v>14</v>
      </c>
      <c r="J1772" t="s">
        <v>19</v>
      </c>
      <c r="K1772" t="s">
        <v>31</v>
      </c>
      <c r="L1772">
        <v>-3.0548796799999418</v>
      </c>
      <c r="M1772">
        <v>39.366242710000051</v>
      </c>
      <c r="N1772" t="str">
        <f>CONCATENATE(Tabla1[[#This Row],[nombre]],Tabla1[[#This Row],[PPKK]])</f>
        <v>300 - MADRID CHAMARTÍN-VALENCIA-NORD162</v>
      </c>
    </row>
    <row r="1773" spans="1:14" hidden="1" x14ac:dyDescent="0.2">
      <c r="A1773">
        <v>1772</v>
      </c>
      <c r="B1773">
        <v>130000000458</v>
      </c>
      <c r="C1773">
        <v>130050000073</v>
      </c>
      <c r="D1773">
        <v>157</v>
      </c>
      <c r="E1773">
        <v>27</v>
      </c>
      <c r="F1773" t="s">
        <v>12</v>
      </c>
      <c r="G1773" s="1">
        <v>43553</v>
      </c>
      <c r="H1773" t="s">
        <v>13</v>
      </c>
      <c r="I1773" t="s">
        <v>14</v>
      </c>
      <c r="J1773" t="s">
        <v>19</v>
      </c>
      <c r="K1773" t="s">
        <v>48</v>
      </c>
      <c r="L1773">
        <v>-3.2032628489999411</v>
      </c>
      <c r="M1773">
        <v>39.320283798000048</v>
      </c>
      <c r="N1773" t="str">
        <f>CONCATENATE(Tabla1[[#This Row],[nombre]],Tabla1[[#This Row],[PPKK]])</f>
        <v>400 - ALCAZAR SAN JUAN-CADIZ157</v>
      </c>
    </row>
    <row r="1774" spans="1:14" hidden="1" x14ac:dyDescent="0.2">
      <c r="A1774">
        <v>1773</v>
      </c>
      <c r="B1774">
        <v>130000000355</v>
      </c>
      <c r="C1774">
        <v>130390000058</v>
      </c>
      <c r="D1774">
        <v>223</v>
      </c>
      <c r="E1774">
        <v>27</v>
      </c>
      <c r="F1774" t="s">
        <v>12</v>
      </c>
      <c r="G1774" s="1">
        <v>43553</v>
      </c>
      <c r="H1774" t="s">
        <v>13</v>
      </c>
      <c r="I1774" t="s">
        <v>14</v>
      </c>
      <c r="J1774" t="s">
        <v>15</v>
      </c>
      <c r="K1774" t="s">
        <v>140</v>
      </c>
      <c r="L1774">
        <v>-3.6286401299999511</v>
      </c>
      <c r="M1774">
        <v>39.031667730000038</v>
      </c>
      <c r="N1774" t="str">
        <f>CONCATENATE(Tabla1[[#This Row],[nombre]],Tabla1[[#This Row],[PPKK]])</f>
        <v>522 - MANZANARES-CIUDAD REAL223</v>
      </c>
    </row>
    <row r="1775" spans="1:14" hidden="1" x14ac:dyDescent="0.2">
      <c r="A1775">
        <v>1774</v>
      </c>
      <c r="B1775">
        <v>460000001464</v>
      </c>
      <c r="C1775">
        <v>460130000003</v>
      </c>
      <c r="D1775">
        <v>10</v>
      </c>
      <c r="E1775">
        <v>16</v>
      </c>
      <c r="F1775" t="s">
        <v>30</v>
      </c>
      <c r="G1775" s="1">
        <v>43553</v>
      </c>
      <c r="H1775" t="s">
        <v>13</v>
      </c>
      <c r="I1775" t="s">
        <v>14</v>
      </c>
      <c r="J1775" t="s">
        <v>19</v>
      </c>
      <c r="K1775" t="s">
        <v>63</v>
      </c>
      <c r="L1775">
        <v>-0.32696153222999158</v>
      </c>
      <c r="M1775">
        <v>39.509626407851179</v>
      </c>
      <c r="N1775" t="str">
        <f>CONCATENATE(Tabla1[[#This Row],[nombre]],Tabla1[[#This Row],[PPKK]])</f>
        <v>600 - VALENCIA-NORD-S.VICENÇ CALDERS10</v>
      </c>
    </row>
    <row r="1776" spans="1:14" hidden="1" x14ac:dyDescent="0.2">
      <c r="A1776">
        <v>1775</v>
      </c>
      <c r="B1776">
        <v>160000000305</v>
      </c>
      <c r="C1776">
        <v>169010000236</v>
      </c>
      <c r="D1776">
        <v>145</v>
      </c>
      <c r="E1776">
        <v>27</v>
      </c>
      <c r="F1776" t="s">
        <v>12</v>
      </c>
      <c r="G1776" s="1">
        <v>43553</v>
      </c>
      <c r="H1776" t="s">
        <v>13</v>
      </c>
      <c r="I1776" t="s">
        <v>14</v>
      </c>
      <c r="J1776" t="s">
        <v>19</v>
      </c>
      <c r="K1776" t="s">
        <v>49</v>
      </c>
      <c r="L1776">
        <v>-2.6980789539071952</v>
      </c>
      <c r="M1776">
        <v>40.024893780628801</v>
      </c>
      <c r="N1776" t="str">
        <f>CONCATENATE(Tabla1[[#This Row],[nombre]],Tabla1[[#This Row],[PPKK]])</f>
        <v>040 - BIF. TORREJÓN DE VELASCO - VALENCIA-JOAQUIM SOROLLA145</v>
      </c>
    </row>
    <row r="1777" spans="1:14" hidden="1" x14ac:dyDescent="0.2">
      <c r="A1777">
        <v>1776</v>
      </c>
      <c r="B1777">
        <v>280000003024</v>
      </c>
      <c r="C1777">
        <v>280790000346</v>
      </c>
      <c r="D1777">
        <v>4</v>
      </c>
      <c r="E1777">
        <v>27</v>
      </c>
      <c r="F1777" t="s">
        <v>12</v>
      </c>
      <c r="G1777" s="1">
        <v>43553</v>
      </c>
      <c r="H1777" t="s">
        <v>13</v>
      </c>
      <c r="I1777" t="s">
        <v>14</v>
      </c>
      <c r="J1777" t="s">
        <v>19</v>
      </c>
      <c r="K1777" t="s">
        <v>53</v>
      </c>
      <c r="L1777">
        <v>-3.6838471346373498</v>
      </c>
      <c r="M1777">
        <v>40.508671391032358</v>
      </c>
      <c r="N1777" t="str">
        <f>CONCATENATE(Tabla1[[#This Row],[nombre]],Tabla1[[#This Row],[PPKK]])</f>
        <v>102 - MADRID-CHAMARTIN-BIF. ARANDA4</v>
      </c>
    </row>
    <row r="1778" spans="1:14" hidden="1" x14ac:dyDescent="0.2">
      <c r="A1778">
        <v>1777</v>
      </c>
      <c r="B1778">
        <v>280000003024</v>
      </c>
      <c r="C1778">
        <v>280790000347</v>
      </c>
      <c r="D1778">
        <v>5</v>
      </c>
      <c r="E1778">
        <v>27</v>
      </c>
      <c r="F1778" t="s">
        <v>12</v>
      </c>
      <c r="G1778" s="1">
        <v>43553</v>
      </c>
      <c r="H1778" t="s">
        <v>13</v>
      </c>
      <c r="I1778" t="s">
        <v>14</v>
      </c>
      <c r="J1778" t="s">
        <v>19</v>
      </c>
      <c r="K1778" t="s">
        <v>53</v>
      </c>
      <c r="L1778">
        <v>-3.6845075030461221</v>
      </c>
      <c r="M1778">
        <v>40.517665888993847</v>
      </c>
      <c r="N1778" t="str">
        <f>CONCATENATE(Tabla1[[#This Row],[nombre]],Tabla1[[#This Row],[PPKK]])</f>
        <v>102 - MADRID-CHAMARTIN-BIF. ARANDA5</v>
      </c>
    </row>
    <row r="1779" spans="1:14" hidden="1" x14ac:dyDescent="0.2">
      <c r="A1779">
        <v>1778</v>
      </c>
      <c r="B1779">
        <v>120000000381</v>
      </c>
      <c r="C1779">
        <v>120200000004</v>
      </c>
      <c r="D1779">
        <v>198</v>
      </c>
      <c r="E1779">
        <v>16</v>
      </c>
      <c r="F1779" t="s">
        <v>30</v>
      </c>
      <c r="G1779" s="1">
        <v>43553</v>
      </c>
      <c r="H1779" t="s">
        <v>13</v>
      </c>
      <c r="I1779" t="s">
        <v>14</v>
      </c>
      <c r="J1779" t="s">
        <v>15</v>
      </c>
      <c r="K1779" t="s">
        <v>93</v>
      </c>
      <c r="L1779">
        <v>-0.69531692717024896</v>
      </c>
      <c r="M1779">
        <v>39.984705821992911</v>
      </c>
      <c r="N1779" t="str">
        <f>CONCATENATE(Tabla1[[#This Row],[nombre]],Tabla1[[#This Row],[PPKK]])</f>
        <v>610 - BIF. TERUEL-SAGUNT198</v>
      </c>
    </row>
    <row r="1780" spans="1:14" hidden="1" x14ac:dyDescent="0.2">
      <c r="A1780">
        <v>1779</v>
      </c>
      <c r="B1780">
        <v>120000000381</v>
      </c>
      <c r="C1780">
        <v>120200000006</v>
      </c>
      <c r="D1780">
        <v>200</v>
      </c>
      <c r="E1780">
        <v>16</v>
      </c>
      <c r="F1780" t="s">
        <v>30</v>
      </c>
      <c r="G1780" s="1">
        <v>43553</v>
      </c>
      <c r="H1780" t="s">
        <v>13</v>
      </c>
      <c r="I1780" t="s">
        <v>14</v>
      </c>
      <c r="J1780" t="s">
        <v>15</v>
      </c>
      <c r="K1780" t="s">
        <v>93</v>
      </c>
      <c r="L1780">
        <v>-0.69456287899993185</v>
      </c>
      <c r="M1780">
        <v>39.966619447000028</v>
      </c>
      <c r="N1780" t="str">
        <f>CONCATENATE(Tabla1[[#This Row],[nombre]],Tabla1[[#This Row],[PPKK]])</f>
        <v>610 - BIF. TERUEL-SAGUNT200</v>
      </c>
    </row>
    <row r="1781" spans="1:14" hidden="1" x14ac:dyDescent="0.2">
      <c r="A1781">
        <v>1780</v>
      </c>
      <c r="B1781">
        <v>20000000147</v>
      </c>
      <c r="C1781">
        <v>20090000091</v>
      </c>
      <c r="D1781">
        <v>345</v>
      </c>
      <c r="E1781">
        <v>27</v>
      </c>
      <c r="F1781" t="s">
        <v>12</v>
      </c>
      <c r="G1781" s="1">
        <v>43553</v>
      </c>
      <c r="H1781" t="s">
        <v>13</v>
      </c>
      <c r="I1781" t="s">
        <v>14</v>
      </c>
      <c r="J1781" t="s">
        <v>19</v>
      </c>
      <c r="K1781" t="s">
        <v>31</v>
      </c>
      <c r="L1781">
        <v>-1.231508378632771</v>
      </c>
      <c r="M1781">
        <v>38.887676658354117</v>
      </c>
      <c r="N1781" t="str">
        <f>CONCATENATE(Tabla1[[#This Row],[nombre]],Tabla1[[#This Row],[PPKK]])</f>
        <v>300 - MADRID CHAMARTÍN-VALENCIA-NORD345</v>
      </c>
    </row>
    <row r="1782" spans="1:14" hidden="1" x14ac:dyDescent="0.2">
      <c r="A1782">
        <v>1781</v>
      </c>
      <c r="B1782">
        <v>290000000349</v>
      </c>
      <c r="C1782">
        <v>290460000124</v>
      </c>
      <c r="D1782">
        <v>109</v>
      </c>
      <c r="E1782">
        <v>27</v>
      </c>
      <c r="F1782" t="s">
        <v>12</v>
      </c>
      <c r="G1782" s="1">
        <v>43553</v>
      </c>
      <c r="H1782" t="s">
        <v>13</v>
      </c>
      <c r="I1782" t="s">
        <v>14</v>
      </c>
      <c r="J1782" t="s">
        <v>15</v>
      </c>
      <c r="K1782" t="s">
        <v>110</v>
      </c>
      <c r="L1782">
        <v>-5.3327452373164368</v>
      </c>
      <c r="M1782">
        <v>36.598096476945798</v>
      </c>
      <c r="N1782" t="str">
        <f>CONCATENATE(Tabla1[[#This Row],[nombre]],Tabla1[[#This Row],[PPKK]])</f>
        <v>420 - BIF. MARAVILLAS-ALGECIRAS109</v>
      </c>
    </row>
    <row r="1783" spans="1:14" hidden="1" x14ac:dyDescent="0.2">
      <c r="A1783">
        <v>1782</v>
      </c>
      <c r="B1783">
        <v>410000000586</v>
      </c>
      <c r="C1783">
        <v>410480000125</v>
      </c>
      <c r="D1783">
        <v>134</v>
      </c>
      <c r="E1783">
        <v>27</v>
      </c>
      <c r="F1783" t="s">
        <v>12</v>
      </c>
      <c r="G1783" s="1">
        <v>43553</v>
      </c>
      <c r="H1783" t="s">
        <v>13</v>
      </c>
      <c r="I1783" t="s">
        <v>14</v>
      </c>
      <c r="J1783" t="s">
        <v>15</v>
      </c>
      <c r="K1783" t="s">
        <v>22</v>
      </c>
      <c r="L1783">
        <v>-5.7951727446103156</v>
      </c>
      <c r="M1783">
        <v>38.062224613793127</v>
      </c>
      <c r="N1783" t="str">
        <f>CONCATENATE(Tabla1[[#This Row],[nombre]],Tabla1[[#This Row],[PPKK]])</f>
        <v>516 - MÉRIDA-LOS ROSALES134</v>
      </c>
    </row>
    <row r="1784" spans="1:14" hidden="1" x14ac:dyDescent="0.2">
      <c r="A1784">
        <v>1783</v>
      </c>
      <c r="B1784">
        <v>410000000295</v>
      </c>
      <c r="C1784">
        <v>410920000424</v>
      </c>
      <c r="D1784">
        <v>538</v>
      </c>
      <c r="E1784">
        <v>27</v>
      </c>
      <c r="F1784" t="s">
        <v>12</v>
      </c>
      <c r="G1784" s="1">
        <v>43776</v>
      </c>
      <c r="H1784" t="s">
        <v>13</v>
      </c>
      <c r="I1784" t="s">
        <v>14</v>
      </c>
      <c r="J1784" t="s">
        <v>19</v>
      </c>
      <c r="K1784" t="s">
        <v>48</v>
      </c>
      <c r="L1784">
        <v>-5.7439774419999594</v>
      </c>
      <c r="M1784">
        <v>37.58646664500003</v>
      </c>
      <c r="N1784" t="str">
        <f>CONCATENATE(Tabla1[[#This Row],[nombre]],Tabla1[[#This Row],[PPKK]])</f>
        <v>400 - ALCAZAR SAN JUAN-CADIZ538</v>
      </c>
    </row>
    <row r="1785" spans="1:14" hidden="1" x14ac:dyDescent="0.2">
      <c r="A1785">
        <v>1784</v>
      </c>
      <c r="B1785">
        <v>80000002227</v>
      </c>
      <c r="C1785">
        <v>81010000959</v>
      </c>
      <c r="D1785">
        <v>617</v>
      </c>
      <c r="E1785">
        <v>27</v>
      </c>
      <c r="F1785" t="s">
        <v>12</v>
      </c>
      <c r="G1785" s="1">
        <v>43553</v>
      </c>
      <c r="H1785" t="s">
        <v>13</v>
      </c>
      <c r="I1785" t="s">
        <v>14</v>
      </c>
      <c r="J1785" t="s">
        <v>19</v>
      </c>
      <c r="K1785" t="s">
        <v>35</v>
      </c>
      <c r="L1785">
        <v>2.1156539770000218</v>
      </c>
      <c r="M1785">
        <v>41.354440412000031</v>
      </c>
      <c r="N1785" t="str">
        <f>CONCATENATE(Tabla1[[#This Row],[nombre]],Tabla1[[#This Row],[PPKK]])</f>
        <v>050 - MADRID-PUERTA DE ATOCHA-LIMITE ADIF - LFPSA617</v>
      </c>
    </row>
    <row r="1786" spans="1:14" hidden="1" x14ac:dyDescent="0.2">
      <c r="A1786">
        <v>1785</v>
      </c>
      <c r="B1786">
        <v>280000002873</v>
      </c>
      <c r="C1786">
        <v>280870000456</v>
      </c>
      <c r="D1786">
        <v>14</v>
      </c>
      <c r="E1786">
        <v>27</v>
      </c>
      <c r="F1786" t="s">
        <v>12</v>
      </c>
      <c r="G1786" s="1">
        <v>43553</v>
      </c>
      <c r="H1786" t="s">
        <v>13</v>
      </c>
      <c r="I1786" t="s">
        <v>14</v>
      </c>
      <c r="J1786" t="s">
        <v>15</v>
      </c>
      <c r="K1786" t="s">
        <v>130</v>
      </c>
      <c r="L1786">
        <v>-4.0656207191390674</v>
      </c>
      <c r="M1786">
        <v>40.704352283831533</v>
      </c>
      <c r="N1786" t="str">
        <f>CONCATENATE(Tabla1[[#This Row],[nombre]],Tabla1[[#This Row],[PPKK]])</f>
        <v>110 - VILLALBA GUADARR-SEGOVIA14</v>
      </c>
    </row>
    <row r="1787" spans="1:14" hidden="1" x14ac:dyDescent="0.2">
      <c r="A1787">
        <v>1786</v>
      </c>
      <c r="B1787">
        <v>410000000219</v>
      </c>
      <c r="C1787">
        <v>410480000252</v>
      </c>
      <c r="D1787">
        <v>129</v>
      </c>
      <c r="E1787">
        <v>27</v>
      </c>
      <c r="F1787" t="s">
        <v>12</v>
      </c>
      <c r="G1787" s="1">
        <v>43553</v>
      </c>
      <c r="H1787" t="s">
        <v>13</v>
      </c>
      <c r="I1787" t="s">
        <v>14</v>
      </c>
      <c r="J1787" t="s">
        <v>15</v>
      </c>
      <c r="K1787" t="s">
        <v>22</v>
      </c>
      <c r="L1787">
        <v>-5.8142944193688004</v>
      </c>
      <c r="M1787">
        <v>38.098057656607118</v>
      </c>
      <c r="N1787" t="str">
        <f>CONCATENATE(Tabla1[[#This Row],[nombre]],Tabla1[[#This Row],[PPKK]])</f>
        <v>516 - MÉRIDA-LOS ROSALES129</v>
      </c>
    </row>
    <row r="1788" spans="1:14" hidden="1" x14ac:dyDescent="0.2">
      <c r="A1788">
        <v>1787</v>
      </c>
      <c r="B1788">
        <v>130000000194</v>
      </c>
      <c r="C1788">
        <v>130130002222</v>
      </c>
      <c r="D1788">
        <v>235</v>
      </c>
      <c r="E1788">
        <v>27</v>
      </c>
      <c r="F1788" t="s">
        <v>12</v>
      </c>
      <c r="G1788" s="1">
        <v>43553</v>
      </c>
      <c r="H1788" t="s">
        <v>13</v>
      </c>
      <c r="I1788" t="s">
        <v>14</v>
      </c>
      <c r="J1788" t="s">
        <v>15</v>
      </c>
      <c r="K1788" t="s">
        <v>140</v>
      </c>
      <c r="L1788">
        <v>-3.6763198917009801</v>
      </c>
      <c r="M1788">
        <v>38.930170041789211</v>
      </c>
      <c r="N1788" t="str">
        <f>CONCATENATE(Tabla1[[#This Row],[nombre]],Tabla1[[#This Row],[PPKK]])</f>
        <v>522 - MANZANARES-CIUDAD REAL235</v>
      </c>
    </row>
    <row r="1789" spans="1:14" hidden="1" x14ac:dyDescent="0.2">
      <c r="A1789">
        <v>1788</v>
      </c>
      <c r="B1789">
        <v>260000000301</v>
      </c>
      <c r="C1789">
        <v>260110001902</v>
      </c>
      <c r="D1789">
        <v>2</v>
      </c>
      <c r="E1789">
        <v>27</v>
      </c>
      <c r="F1789" t="s">
        <v>12</v>
      </c>
      <c r="G1789" s="1">
        <v>43553</v>
      </c>
      <c r="H1789" t="s">
        <v>13</v>
      </c>
      <c r="I1789" t="s">
        <v>14</v>
      </c>
      <c r="J1789" t="s">
        <v>15</v>
      </c>
      <c r="K1789" t="s">
        <v>73</v>
      </c>
      <c r="L1789">
        <v>-1.7154232699999741</v>
      </c>
      <c r="M1789">
        <v>42.17710777700006</v>
      </c>
      <c r="N1789" t="str">
        <f>CONCATENATE(Tabla1[[#This Row],[nombre]],Tabla1[[#This Row],[PPKK]])</f>
        <v>700 - INT. ABANDO IND. PRIETO-CASETAS2</v>
      </c>
    </row>
    <row r="1790" spans="1:14" hidden="1" x14ac:dyDescent="0.2">
      <c r="A1790">
        <v>1789</v>
      </c>
      <c r="B1790">
        <v>500000000092</v>
      </c>
      <c r="C1790">
        <v>502970000762</v>
      </c>
      <c r="D1790">
        <v>296</v>
      </c>
      <c r="E1790">
        <v>27</v>
      </c>
      <c r="F1790" t="s">
        <v>12</v>
      </c>
      <c r="G1790" s="1">
        <v>43553</v>
      </c>
      <c r="H1790" t="s">
        <v>13</v>
      </c>
      <c r="I1790" t="s">
        <v>14</v>
      </c>
      <c r="J1790" t="s">
        <v>19</v>
      </c>
      <c r="K1790" t="s">
        <v>35</v>
      </c>
      <c r="L1790">
        <v>-1.0233725036578949</v>
      </c>
      <c r="M1790">
        <v>41.63386002297807</v>
      </c>
      <c r="N1790" t="str">
        <f>CONCATENATE(Tabla1[[#This Row],[nombre]],Tabla1[[#This Row],[PPKK]])</f>
        <v>050 - MADRID-PUERTA DE ATOCHA-LIMITE ADIF - LFPSA296</v>
      </c>
    </row>
    <row r="1791" spans="1:14" hidden="1" x14ac:dyDescent="0.2">
      <c r="A1791">
        <v>1790</v>
      </c>
      <c r="B1791">
        <v>460000004731</v>
      </c>
      <c r="C1791">
        <v>462130000022</v>
      </c>
      <c r="D1791">
        <v>327</v>
      </c>
      <c r="E1791">
        <v>16</v>
      </c>
      <c r="F1791" t="s">
        <v>30</v>
      </c>
      <c r="G1791" s="1">
        <v>43553</v>
      </c>
      <c r="H1791" t="s">
        <v>13</v>
      </c>
      <c r="I1791" t="s">
        <v>14</v>
      </c>
      <c r="J1791" t="s">
        <v>19</v>
      </c>
      <c r="K1791" t="s">
        <v>49</v>
      </c>
      <c r="L1791">
        <v>-1.1435219791530269</v>
      </c>
      <c r="M1791">
        <v>39.525870264644993</v>
      </c>
      <c r="N1791" t="str">
        <f>CONCATENATE(Tabla1[[#This Row],[nombre]],Tabla1[[#This Row],[PPKK]])</f>
        <v>040 - BIF. TORREJÓN DE VELASCO - VALENCIA-JOAQUIM SOROLLA327</v>
      </c>
    </row>
    <row r="1792" spans="1:14" hidden="1" x14ac:dyDescent="0.2">
      <c r="A1792">
        <v>1791</v>
      </c>
      <c r="B1792">
        <v>290000000052</v>
      </c>
      <c r="C1792">
        <v>290280000128</v>
      </c>
      <c r="D1792">
        <v>95</v>
      </c>
      <c r="E1792">
        <v>27</v>
      </c>
      <c r="F1792" t="s">
        <v>12</v>
      </c>
      <c r="G1792" s="1">
        <v>43553</v>
      </c>
      <c r="H1792" t="s">
        <v>13</v>
      </c>
      <c r="I1792" t="s">
        <v>14</v>
      </c>
      <c r="J1792" t="s">
        <v>15</v>
      </c>
      <c r="K1792" t="s">
        <v>110</v>
      </c>
      <c r="L1792">
        <v>-5.2545825001822104</v>
      </c>
      <c r="M1792">
        <v>36.694751709923537</v>
      </c>
      <c r="N1792" t="str">
        <f>CONCATENATE(Tabla1[[#This Row],[nombre]],Tabla1[[#This Row],[PPKK]])</f>
        <v>420 - BIF. MARAVILLAS-ALGECIRAS95</v>
      </c>
    </row>
    <row r="1793" spans="1:14" hidden="1" x14ac:dyDescent="0.2">
      <c r="A1793">
        <v>1792</v>
      </c>
      <c r="B1793">
        <v>180000000274</v>
      </c>
      <c r="C1793">
        <v>180760000205</v>
      </c>
      <c r="D1793">
        <v>137</v>
      </c>
      <c r="E1793">
        <v>27</v>
      </c>
      <c r="F1793" t="s">
        <v>12</v>
      </c>
      <c r="G1793" s="1">
        <v>43553</v>
      </c>
      <c r="H1793" t="s">
        <v>13</v>
      </c>
      <c r="I1793" t="s">
        <v>14</v>
      </c>
      <c r="J1793" t="s">
        <v>15</v>
      </c>
      <c r="K1793" t="s">
        <v>44</v>
      </c>
      <c r="L1793">
        <v>-3.2133032989746111</v>
      </c>
      <c r="M1793">
        <v>37.403675032068641</v>
      </c>
      <c r="N1793" t="str">
        <f>CONCATENATE(Tabla1[[#This Row],[nombre]],Tabla1[[#This Row],[PPKK]])</f>
        <v>410 - LINARES BAEZA-ALMERIA137</v>
      </c>
    </row>
    <row r="1794" spans="1:14" hidden="1" x14ac:dyDescent="0.2">
      <c r="A1794">
        <v>1793</v>
      </c>
      <c r="B1794">
        <v>440000000896</v>
      </c>
      <c r="C1794">
        <v>440100000011</v>
      </c>
      <c r="D1794">
        <v>179</v>
      </c>
      <c r="E1794">
        <v>27</v>
      </c>
      <c r="F1794" t="s">
        <v>12</v>
      </c>
      <c r="G1794" s="1">
        <v>43553</v>
      </c>
      <c r="H1794" t="s">
        <v>13</v>
      </c>
      <c r="I1794" t="s">
        <v>14</v>
      </c>
      <c r="J1794" t="s">
        <v>15</v>
      </c>
      <c r="K1794" t="s">
        <v>93</v>
      </c>
      <c r="L1794">
        <v>-0.77177082628208549</v>
      </c>
      <c r="M1794">
        <v>40.116989099464597</v>
      </c>
      <c r="N1794" t="str">
        <f>CONCATENATE(Tabla1[[#This Row],[nombre]],Tabla1[[#This Row],[PPKK]])</f>
        <v>610 - BIF. TERUEL-SAGUNT179</v>
      </c>
    </row>
    <row r="1795" spans="1:14" hidden="1" x14ac:dyDescent="0.2">
      <c r="A1795">
        <v>1794</v>
      </c>
      <c r="B1795">
        <v>130000000228</v>
      </c>
      <c r="C1795">
        <v>130460000125</v>
      </c>
      <c r="D1795">
        <v>296</v>
      </c>
      <c r="E1795">
        <v>27</v>
      </c>
      <c r="F1795" t="s">
        <v>12</v>
      </c>
      <c r="G1795" s="1">
        <v>43553</v>
      </c>
      <c r="H1795" t="s">
        <v>13</v>
      </c>
      <c r="I1795" t="s">
        <v>14</v>
      </c>
      <c r="J1795" t="s">
        <v>15</v>
      </c>
      <c r="K1795" t="s">
        <v>61</v>
      </c>
      <c r="L1795">
        <v>-4.9477948799999467</v>
      </c>
      <c r="M1795">
        <v>38.704782760000057</v>
      </c>
      <c r="N1795" t="str">
        <f>CONCATENATE(Tabla1[[#This Row],[nombre]],Tabla1[[#This Row],[PPKK]])</f>
        <v>520 - CIUDAD REAL-BADAJOZ296</v>
      </c>
    </row>
    <row r="1796" spans="1:14" hidden="1" x14ac:dyDescent="0.2">
      <c r="A1796">
        <v>1795</v>
      </c>
      <c r="B1796">
        <v>140000000444</v>
      </c>
      <c r="C1796">
        <v>140260000379</v>
      </c>
      <c r="D1796">
        <v>54</v>
      </c>
      <c r="E1796">
        <v>27</v>
      </c>
      <c r="F1796" t="s">
        <v>12</v>
      </c>
      <c r="G1796" s="1">
        <v>43553</v>
      </c>
      <c r="H1796" t="s">
        <v>13</v>
      </c>
      <c r="I1796" t="s">
        <v>14</v>
      </c>
      <c r="J1796" t="s">
        <v>15</v>
      </c>
      <c r="K1796" t="s">
        <v>154</v>
      </c>
      <c r="L1796">
        <v>-5.0554267599999321</v>
      </c>
      <c r="M1796">
        <v>38.190675820000017</v>
      </c>
      <c r="N1796" t="str">
        <f>CONCATENATE(Tabla1[[#This Row],[nombre]],Tabla1[[#This Row],[PPKK]])</f>
        <v>528 - ALMORCHON-MIRABUENO54</v>
      </c>
    </row>
    <row r="1797" spans="1:14" hidden="1" x14ac:dyDescent="0.2">
      <c r="A1797">
        <v>1796</v>
      </c>
      <c r="B1797">
        <v>470000000177</v>
      </c>
      <c r="C1797">
        <v>470850001420</v>
      </c>
      <c r="D1797">
        <v>0</v>
      </c>
      <c r="E1797">
        <v>27</v>
      </c>
      <c r="F1797" t="s">
        <v>12</v>
      </c>
      <c r="G1797" s="1">
        <v>43553</v>
      </c>
      <c r="H1797" t="s">
        <v>13</v>
      </c>
      <c r="I1797" t="s">
        <v>14</v>
      </c>
      <c r="J1797" t="s">
        <v>15</v>
      </c>
      <c r="K1797" t="s">
        <v>59</v>
      </c>
      <c r="L1797">
        <v>-4.9102865459999521</v>
      </c>
      <c r="M1797">
        <v>41.317385358000081</v>
      </c>
      <c r="N1797" t="str">
        <f>CONCATENATE(Tabla1[[#This Row],[nombre]],Tabla1[[#This Row],[PPKK]])</f>
        <v>120 - MEDINA DEL CAMPO-VILAR  FORMOSO0</v>
      </c>
    </row>
    <row r="1798" spans="1:14" hidden="1" x14ac:dyDescent="0.2">
      <c r="A1798">
        <v>1797</v>
      </c>
      <c r="B1798">
        <v>30000001115</v>
      </c>
      <c r="C1798">
        <v>30880000004</v>
      </c>
      <c r="D1798">
        <v>432</v>
      </c>
      <c r="E1798">
        <v>16</v>
      </c>
      <c r="F1798" t="s">
        <v>30</v>
      </c>
      <c r="G1798" s="1">
        <v>43553</v>
      </c>
      <c r="H1798" t="s">
        <v>13</v>
      </c>
      <c r="I1798" t="s">
        <v>14</v>
      </c>
      <c r="J1798" t="s">
        <v>15</v>
      </c>
      <c r="K1798" t="s">
        <v>94</v>
      </c>
      <c r="L1798">
        <v>-0.69435558191078406</v>
      </c>
      <c r="M1798">
        <v>38.406587991392932</v>
      </c>
      <c r="N1798" t="str">
        <f>CONCATENATE(Tabla1[[#This Row],[nombre]],Tabla1[[#This Row],[PPKK]])</f>
        <v>330 - LA ENCINA-ALACANT-TERMINAL432</v>
      </c>
    </row>
    <row r="1799" spans="1:14" hidden="1" x14ac:dyDescent="0.2">
      <c r="A1799">
        <v>1798</v>
      </c>
      <c r="B1799">
        <v>460000004539</v>
      </c>
      <c r="C1799">
        <v>461740000004</v>
      </c>
      <c r="D1799">
        <v>45</v>
      </c>
      <c r="E1799">
        <v>16</v>
      </c>
      <c r="F1799" t="s">
        <v>30</v>
      </c>
      <c r="G1799" s="1">
        <v>43553</v>
      </c>
      <c r="H1799" t="s">
        <v>13</v>
      </c>
      <c r="I1799" t="s">
        <v>14</v>
      </c>
      <c r="J1799" t="s">
        <v>15</v>
      </c>
      <c r="K1799" t="s">
        <v>104</v>
      </c>
      <c r="L1799">
        <v>-0.63899904564391008</v>
      </c>
      <c r="M1799">
        <v>38.943453877715562</v>
      </c>
      <c r="N1799" t="str">
        <f>CONCATENATE(Tabla1[[#This Row],[nombre]],Tabla1[[#This Row],[PPKK]])</f>
        <v>340 - BIF. VALLADA-XATIVA-AG. KM. 47,045</v>
      </c>
    </row>
    <row r="1800" spans="1:14" hidden="1" x14ac:dyDescent="0.2">
      <c r="A1800">
        <v>1799</v>
      </c>
      <c r="B1800">
        <v>280000001139</v>
      </c>
      <c r="C1800">
        <v>280870000465</v>
      </c>
      <c r="D1800">
        <v>22</v>
      </c>
      <c r="E1800">
        <v>27</v>
      </c>
      <c r="F1800" t="s">
        <v>12</v>
      </c>
      <c r="G1800" s="1">
        <v>43553</v>
      </c>
      <c r="H1800" t="s">
        <v>13</v>
      </c>
      <c r="I1800" t="s">
        <v>14</v>
      </c>
      <c r="J1800" t="s">
        <v>15</v>
      </c>
      <c r="K1800" t="s">
        <v>130</v>
      </c>
      <c r="L1800">
        <v>-4.0882956999999456</v>
      </c>
      <c r="M1800">
        <v>40.729076060000068</v>
      </c>
      <c r="N1800" t="str">
        <f>CONCATENATE(Tabla1[[#This Row],[nombre]],Tabla1[[#This Row],[PPKK]])</f>
        <v>110 - VILLALBA GUADARR-SEGOVIA22</v>
      </c>
    </row>
    <row r="1801" spans="1:14" hidden="1" x14ac:dyDescent="0.2">
      <c r="A1801">
        <v>1800</v>
      </c>
      <c r="B1801">
        <v>280000002371</v>
      </c>
      <c r="C1801">
        <v>281440000434</v>
      </c>
      <c r="D1801">
        <v>40</v>
      </c>
      <c r="E1801">
        <v>27</v>
      </c>
      <c r="F1801" t="s">
        <v>12</v>
      </c>
      <c r="G1801" s="1">
        <v>43553</v>
      </c>
      <c r="H1801" t="s">
        <v>13</v>
      </c>
      <c r="I1801" t="s">
        <v>14</v>
      </c>
      <c r="J1801" t="s">
        <v>15</v>
      </c>
      <c r="K1801" t="s">
        <v>53</v>
      </c>
      <c r="L1801">
        <v>-3.7630961820202988</v>
      </c>
      <c r="M1801">
        <v>40.736227406299342</v>
      </c>
      <c r="N1801" t="str">
        <f>CONCATENATE(Tabla1[[#This Row],[nombre]],Tabla1[[#This Row],[PPKK]])</f>
        <v>102 - MADRID-CHAMARTIN-BIF. ARANDA40</v>
      </c>
    </row>
    <row r="1802" spans="1:14" hidden="1" x14ac:dyDescent="0.2">
      <c r="A1802">
        <v>1801</v>
      </c>
      <c r="B1802">
        <v>180000000171</v>
      </c>
      <c r="C1802">
        <v>181020000061</v>
      </c>
      <c r="D1802">
        <v>88</v>
      </c>
      <c r="E1802">
        <v>27</v>
      </c>
      <c r="F1802" t="s">
        <v>12</v>
      </c>
      <c r="G1802" s="1">
        <v>43553</v>
      </c>
      <c r="H1802" t="s">
        <v>13</v>
      </c>
      <c r="I1802" t="s">
        <v>14</v>
      </c>
      <c r="J1802" t="s">
        <v>15</v>
      </c>
      <c r="K1802" t="s">
        <v>119</v>
      </c>
      <c r="L1802">
        <v>-3.9653192899999681</v>
      </c>
      <c r="M1802">
        <v>37.232831050000073</v>
      </c>
      <c r="N1802" t="str">
        <f>CONCATENATE(Tabla1[[#This Row],[nombre]],Tabla1[[#This Row],[PPKK]])</f>
        <v>036 - ANTEQUERA STA. ANA - GRANADA88</v>
      </c>
    </row>
    <row r="1803" spans="1:14" hidden="1" x14ac:dyDescent="0.2">
      <c r="A1803">
        <v>1802</v>
      </c>
      <c r="B1803">
        <v>40000000261</v>
      </c>
      <c r="C1803">
        <v>40470000015</v>
      </c>
      <c r="D1803">
        <v>232</v>
      </c>
      <c r="E1803">
        <v>27</v>
      </c>
      <c r="F1803" t="s">
        <v>12</v>
      </c>
      <c r="G1803" s="1">
        <v>43553</v>
      </c>
      <c r="H1803" t="s">
        <v>13</v>
      </c>
      <c r="I1803" t="s">
        <v>14</v>
      </c>
      <c r="J1803" t="s">
        <v>15</v>
      </c>
      <c r="K1803" t="s">
        <v>44</v>
      </c>
      <c r="L1803">
        <v>-2.5085281599999689</v>
      </c>
      <c r="M1803">
        <v>36.963314565000083</v>
      </c>
      <c r="N1803" t="str">
        <f>CONCATENATE(Tabla1[[#This Row],[nombre]],Tabla1[[#This Row],[PPKK]])</f>
        <v>410 - LINARES BAEZA-ALMERIA232</v>
      </c>
    </row>
    <row r="1804" spans="1:14" hidden="1" x14ac:dyDescent="0.2">
      <c r="A1804">
        <v>1803</v>
      </c>
      <c r="B1804">
        <v>280000001139</v>
      </c>
      <c r="C1804">
        <v>280680000471</v>
      </c>
      <c r="D1804">
        <v>26</v>
      </c>
      <c r="E1804">
        <v>27</v>
      </c>
      <c r="F1804" t="s">
        <v>12</v>
      </c>
      <c r="G1804" s="1">
        <v>43553</v>
      </c>
      <c r="H1804" t="s">
        <v>13</v>
      </c>
      <c r="I1804" t="s">
        <v>14</v>
      </c>
      <c r="J1804" t="s">
        <v>15</v>
      </c>
      <c r="K1804" t="s">
        <v>130</v>
      </c>
      <c r="L1804">
        <v>-4.1220162152273758</v>
      </c>
      <c r="M1804">
        <v>40.709445593082442</v>
      </c>
      <c r="N1804" t="str">
        <f>CONCATENATE(Tabla1[[#This Row],[nombre]],Tabla1[[#This Row],[PPKK]])</f>
        <v>110 - VILLALBA GUADARR-SEGOVIA26</v>
      </c>
    </row>
    <row r="1805" spans="1:14" hidden="1" x14ac:dyDescent="0.2">
      <c r="A1805">
        <v>1804</v>
      </c>
      <c r="B1805">
        <v>60000000361</v>
      </c>
      <c r="C1805">
        <v>61490000059</v>
      </c>
      <c r="D1805">
        <v>39</v>
      </c>
      <c r="E1805">
        <v>27</v>
      </c>
      <c r="F1805" t="s">
        <v>12</v>
      </c>
      <c r="G1805" s="1">
        <v>43553</v>
      </c>
      <c r="H1805" t="s">
        <v>13</v>
      </c>
      <c r="I1805" t="s">
        <v>14</v>
      </c>
      <c r="J1805" t="s">
        <v>15</v>
      </c>
      <c r="K1805" t="s">
        <v>22</v>
      </c>
      <c r="L1805">
        <v>-6.3648426028293583</v>
      </c>
      <c r="M1805">
        <v>38.606006311532369</v>
      </c>
      <c r="N1805" t="str">
        <f>CONCATENATE(Tabla1[[#This Row],[nombre]],Tabla1[[#This Row],[PPKK]])</f>
        <v>516 - MÉRIDA-LOS ROSALES39</v>
      </c>
    </row>
    <row r="1806" spans="1:14" hidden="1" x14ac:dyDescent="0.2">
      <c r="A1806">
        <v>1805</v>
      </c>
      <c r="B1806">
        <v>60000000361</v>
      </c>
      <c r="C1806">
        <v>61490000068</v>
      </c>
      <c r="D1806">
        <v>42</v>
      </c>
      <c r="E1806">
        <v>27</v>
      </c>
      <c r="F1806" t="s">
        <v>12</v>
      </c>
      <c r="G1806" s="1">
        <v>43553</v>
      </c>
      <c r="H1806" t="s">
        <v>13</v>
      </c>
      <c r="I1806" t="s">
        <v>14</v>
      </c>
      <c r="J1806" t="s">
        <v>15</v>
      </c>
      <c r="K1806" t="s">
        <v>22</v>
      </c>
      <c r="L1806">
        <v>-6.3557128911783574</v>
      </c>
      <c r="M1806">
        <v>38.579998623526123</v>
      </c>
      <c r="N1806" t="str">
        <f>CONCATENATE(Tabla1[[#This Row],[nombre]],Tabla1[[#This Row],[PPKK]])</f>
        <v>516 - MÉRIDA-LOS ROSALES42</v>
      </c>
    </row>
    <row r="1807" spans="1:14" hidden="1" x14ac:dyDescent="0.2">
      <c r="A1807">
        <v>1806</v>
      </c>
      <c r="B1807">
        <v>410000000033</v>
      </c>
      <c r="C1807">
        <v>410320000355</v>
      </c>
      <c r="D1807">
        <v>157</v>
      </c>
      <c r="E1807">
        <v>27</v>
      </c>
      <c r="F1807" t="s">
        <v>12</v>
      </c>
      <c r="G1807" s="1">
        <v>43553</v>
      </c>
      <c r="H1807" t="s">
        <v>13</v>
      </c>
      <c r="I1807" t="s">
        <v>14</v>
      </c>
      <c r="J1807" t="s">
        <v>15</v>
      </c>
      <c r="K1807" t="s">
        <v>22</v>
      </c>
      <c r="L1807">
        <v>-5.7190584909999416</v>
      </c>
      <c r="M1807">
        <v>37.923671687000081</v>
      </c>
      <c r="N1807" t="str">
        <f>CONCATENATE(Tabla1[[#This Row],[nombre]],Tabla1[[#This Row],[PPKK]])</f>
        <v>516 - MÉRIDA-LOS ROSALES157</v>
      </c>
    </row>
    <row r="1808" spans="1:14" hidden="1" x14ac:dyDescent="0.2">
      <c r="A1808">
        <v>1807</v>
      </c>
      <c r="B1808">
        <v>280000001860</v>
      </c>
      <c r="C1808">
        <v>280100000417</v>
      </c>
      <c r="D1808">
        <v>3</v>
      </c>
      <c r="E1808">
        <v>27</v>
      </c>
      <c r="F1808" t="s">
        <v>12</v>
      </c>
      <c r="G1808" s="1">
        <v>43553</v>
      </c>
      <c r="H1808" t="s">
        <v>13</v>
      </c>
      <c r="I1808" t="s">
        <v>14</v>
      </c>
      <c r="J1808" t="s">
        <v>15</v>
      </c>
      <c r="K1808" t="s">
        <v>130</v>
      </c>
      <c r="L1808">
        <v>-4.0272650829999748</v>
      </c>
      <c r="M1808">
        <v>40.647221559000059</v>
      </c>
      <c r="N1808" t="str">
        <f>CONCATENATE(Tabla1[[#This Row],[nombre]],Tabla1[[#This Row],[PPKK]])</f>
        <v>110 - VILLALBA GUADARR-SEGOVIA3</v>
      </c>
    </row>
    <row r="1809" spans="1:14" hidden="1" x14ac:dyDescent="0.2">
      <c r="A1809">
        <v>1808</v>
      </c>
      <c r="B1809">
        <v>280000001860</v>
      </c>
      <c r="C1809">
        <v>280100000416</v>
      </c>
      <c r="D1809">
        <v>2</v>
      </c>
      <c r="E1809">
        <v>27</v>
      </c>
      <c r="F1809" t="s">
        <v>12</v>
      </c>
      <c r="G1809" s="1">
        <v>43553</v>
      </c>
      <c r="H1809" t="s">
        <v>13</v>
      </c>
      <c r="I1809" t="s">
        <v>14</v>
      </c>
      <c r="J1809" t="s">
        <v>15</v>
      </c>
      <c r="K1809" t="s">
        <v>130</v>
      </c>
      <c r="L1809">
        <v>-4.0220961789999592</v>
      </c>
      <c r="M1809">
        <v>40.639108433000047</v>
      </c>
      <c r="N1809" t="str">
        <f>CONCATENATE(Tabla1[[#This Row],[nombre]],Tabla1[[#This Row],[PPKK]])</f>
        <v>110 - VILLALBA GUADARR-SEGOVIA2</v>
      </c>
    </row>
    <row r="1810" spans="1:14" hidden="1" x14ac:dyDescent="0.2">
      <c r="A1810">
        <v>1809</v>
      </c>
      <c r="B1810">
        <v>130000000194</v>
      </c>
      <c r="C1810">
        <v>130230000400</v>
      </c>
      <c r="D1810">
        <v>237</v>
      </c>
      <c r="E1810">
        <v>27</v>
      </c>
      <c r="F1810" t="s">
        <v>12</v>
      </c>
      <c r="G1810" s="1">
        <v>43553</v>
      </c>
      <c r="H1810" t="s">
        <v>13</v>
      </c>
      <c r="I1810" t="s">
        <v>14</v>
      </c>
      <c r="J1810" t="s">
        <v>15</v>
      </c>
      <c r="K1810" t="s">
        <v>140</v>
      </c>
      <c r="L1810">
        <v>-3.6874999999999432</v>
      </c>
      <c r="M1810">
        <v>38.91435529000006</v>
      </c>
      <c r="N1810" t="str">
        <f>CONCATENATE(Tabla1[[#This Row],[nombre]],Tabla1[[#This Row],[PPKK]])</f>
        <v>522 - MANZANARES-CIUDAD REAL237</v>
      </c>
    </row>
    <row r="1811" spans="1:14" hidden="1" x14ac:dyDescent="0.2">
      <c r="A1811">
        <v>1810</v>
      </c>
      <c r="B1811">
        <v>230000000356</v>
      </c>
      <c r="C1811">
        <v>230500000152</v>
      </c>
      <c r="D1811">
        <v>139</v>
      </c>
      <c r="E1811">
        <v>27</v>
      </c>
      <c r="F1811" t="s">
        <v>12</v>
      </c>
      <c r="G1811" s="1">
        <v>43553</v>
      </c>
      <c r="H1811" t="s">
        <v>13</v>
      </c>
      <c r="I1811" t="s">
        <v>14</v>
      </c>
      <c r="J1811" t="s">
        <v>15</v>
      </c>
      <c r="K1811" t="s">
        <v>172</v>
      </c>
      <c r="L1811">
        <v>-3.783140899999978</v>
      </c>
      <c r="M1811">
        <v>37.910727610000038</v>
      </c>
      <c r="N1811" t="str">
        <f>CONCATENATE(Tabla1[[#This Row],[nombre]],Tabla1[[#This Row],[PPKK]])</f>
        <v>402 - BIF.ESPELUY-AGUJA KM. 340,1-JAEN139</v>
      </c>
    </row>
    <row r="1812" spans="1:14" hidden="1" x14ac:dyDescent="0.2">
      <c r="A1812">
        <v>1811</v>
      </c>
      <c r="B1812">
        <v>210000000143</v>
      </c>
      <c r="C1812">
        <v>210740000045</v>
      </c>
      <c r="D1812">
        <v>60</v>
      </c>
      <c r="E1812">
        <v>27</v>
      </c>
      <c r="F1812" t="s">
        <v>12</v>
      </c>
      <c r="G1812" s="1">
        <v>43553</v>
      </c>
      <c r="H1812" t="s">
        <v>13</v>
      </c>
      <c r="I1812" t="s">
        <v>14</v>
      </c>
      <c r="J1812" t="s">
        <v>15</v>
      </c>
      <c r="K1812" t="s">
        <v>16</v>
      </c>
      <c r="L1812">
        <v>-6.4723550399999681</v>
      </c>
      <c r="M1812">
        <v>37.418480010000053</v>
      </c>
      <c r="N1812" t="str">
        <f>CONCATENATE(Tabla1[[#This Row],[nombre]],Tabla1[[#This Row],[PPKK]])</f>
        <v>440 - BIF.LOS NARANJOS-HUELVA60</v>
      </c>
    </row>
    <row r="1813" spans="1:14" hidden="1" x14ac:dyDescent="0.2">
      <c r="A1813">
        <v>1812</v>
      </c>
      <c r="B1813">
        <v>90000000609</v>
      </c>
      <c r="C1813">
        <v>93430002387</v>
      </c>
      <c r="D1813">
        <v>239</v>
      </c>
      <c r="E1813">
        <v>27</v>
      </c>
      <c r="F1813" t="s">
        <v>12</v>
      </c>
      <c r="G1813" s="1">
        <v>43553</v>
      </c>
      <c r="H1813" t="s">
        <v>13</v>
      </c>
      <c r="I1813" t="s">
        <v>14</v>
      </c>
      <c r="J1813" t="s">
        <v>15</v>
      </c>
      <c r="K1813" t="s">
        <v>53</v>
      </c>
      <c r="L1813">
        <v>-3.7867191039999279</v>
      </c>
      <c r="M1813">
        <v>42.048010286000078</v>
      </c>
      <c r="N1813" t="str">
        <f>CONCATENATE(Tabla1[[#This Row],[nombre]],Tabla1[[#This Row],[PPKK]])</f>
        <v>102 - MADRID-CHAMARTIN-BIF. ARANDA239</v>
      </c>
    </row>
    <row r="1814" spans="1:14" hidden="1" x14ac:dyDescent="0.2">
      <c r="A1814">
        <v>1813</v>
      </c>
      <c r="B1814">
        <v>90000000609</v>
      </c>
      <c r="C1814">
        <v>91940000402</v>
      </c>
      <c r="D1814">
        <v>240</v>
      </c>
      <c r="E1814">
        <v>27</v>
      </c>
      <c r="F1814" t="s">
        <v>12</v>
      </c>
      <c r="G1814" s="1">
        <v>43553</v>
      </c>
      <c r="H1814" t="s">
        <v>13</v>
      </c>
      <c r="I1814" t="s">
        <v>14</v>
      </c>
      <c r="J1814" t="s">
        <v>15</v>
      </c>
      <c r="K1814" t="s">
        <v>53</v>
      </c>
      <c r="L1814">
        <v>-3.779184149999935</v>
      </c>
      <c r="M1814">
        <v>42.053923432000033</v>
      </c>
      <c r="N1814" t="str">
        <f>CONCATENATE(Tabla1[[#This Row],[nombre]],Tabla1[[#This Row],[PPKK]])</f>
        <v>102 - MADRID-CHAMARTIN-BIF. ARANDA240</v>
      </c>
    </row>
    <row r="1815" spans="1:14" hidden="1" x14ac:dyDescent="0.2">
      <c r="A1815">
        <v>1814</v>
      </c>
      <c r="B1815">
        <v>130000000194</v>
      </c>
      <c r="C1815">
        <v>130130000082</v>
      </c>
      <c r="D1815">
        <v>234</v>
      </c>
      <c r="E1815">
        <v>27</v>
      </c>
      <c r="F1815" t="s">
        <v>12</v>
      </c>
      <c r="G1815" s="1">
        <v>43553</v>
      </c>
      <c r="H1815" t="s">
        <v>13</v>
      </c>
      <c r="I1815" t="s">
        <v>14</v>
      </c>
      <c r="J1815" t="s">
        <v>15</v>
      </c>
      <c r="K1815" t="s">
        <v>140</v>
      </c>
      <c r="L1815">
        <v>-3.6722384755018811</v>
      </c>
      <c r="M1815">
        <v>38.938592443301452</v>
      </c>
      <c r="N1815" t="str">
        <f>CONCATENATE(Tabla1[[#This Row],[nombre]],Tabla1[[#This Row],[PPKK]])</f>
        <v>522 - MANZANARES-CIUDAD REAL234</v>
      </c>
    </row>
    <row r="1816" spans="1:14" hidden="1" x14ac:dyDescent="0.2">
      <c r="A1816">
        <v>1815</v>
      </c>
      <c r="B1816">
        <v>460000002069</v>
      </c>
      <c r="C1816">
        <v>462500000016</v>
      </c>
      <c r="D1816">
        <v>112</v>
      </c>
      <c r="E1816">
        <v>16</v>
      </c>
      <c r="F1816" t="s">
        <v>30</v>
      </c>
      <c r="G1816" s="1">
        <v>43553</v>
      </c>
      <c r="H1816" t="s">
        <v>13</v>
      </c>
      <c r="I1816" t="s">
        <v>14</v>
      </c>
      <c r="J1816" t="s">
        <v>19</v>
      </c>
      <c r="K1816" t="s">
        <v>31</v>
      </c>
      <c r="L1816">
        <v>-0.37935970599994562</v>
      </c>
      <c r="M1816">
        <v>39.460489342000074</v>
      </c>
      <c r="N1816" t="str">
        <f>CONCATENATE(Tabla1[[#This Row],[nombre]],Tabla1[[#This Row],[PPKK]])</f>
        <v>300 - MADRID CHAMARTÍN-VALENCIA-NORD112</v>
      </c>
    </row>
    <row r="1817" spans="1:14" hidden="1" x14ac:dyDescent="0.2">
      <c r="A1817">
        <v>1816</v>
      </c>
      <c r="B1817">
        <v>130000000040</v>
      </c>
      <c r="C1817">
        <v>130110000114</v>
      </c>
      <c r="D1817">
        <v>277</v>
      </c>
      <c r="E1817">
        <v>27</v>
      </c>
      <c r="F1817" t="s">
        <v>12</v>
      </c>
      <c r="G1817" s="1">
        <v>43553</v>
      </c>
      <c r="H1817" t="s">
        <v>13</v>
      </c>
      <c r="I1817" t="s">
        <v>14</v>
      </c>
      <c r="J1817" t="s">
        <v>15</v>
      </c>
      <c r="K1817" t="s">
        <v>61</v>
      </c>
      <c r="L1817">
        <v>-4.7736744199999626</v>
      </c>
      <c r="M1817">
        <v>38.728503440000047</v>
      </c>
      <c r="N1817" t="str">
        <f>CONCATENATE(Tabla1[[#This Row],[nombre]],Tabla1[[#This Row],[PPKK]])</f>
        <v>520 - CIUDAD REAL-BADAJOZ277</v>
      </c>
    </row>
    <row r="1818" spans="1:14" hidden="1" x14ac:dyDescent="0.2">
      <c r="A1818">
        <v>1817</v>
      </c>
      <c r="B1818">
        <v>230000000294</v>
      </c>
      <c r="C1818">
        <v>230920000009</v>
      </c>
      <c r="D1818">
        <v>47</v>
      </c>
      <c r="E1818">
        <v>27</v>
      </c>
      <c r="F1818" t="s">
        <v>12</v>
      </c>
      <c r="G1818" s="1">
        <v>43553</v>
      </c>
      <c r="H1818" t="s">
        <v>13</v>
      </c>
      <c r="I1818" t="s">
        <v>14</v>
      </c>
      <c r="J1818" t="s">
        <v>15</v>
      </c>
      <c r="K1818" t="s">
        <v>44</v>
      </c>
      <c r="L1818">
        <v>-3.3505735299999628</v>
      </c>
      <c r="M1818">
        <v>37.913463350000029</v>
      </c>
      <c r="N1818" t="str">
        <f>CONCATENATE(Tabla1[[#This Row],[nombre]],Tabla1[[#This Row],[PPKK]])</f>
        <v>410 - LINARES BAEZA-ALMERIA47</v>
      </c>
    </row>
    <row r="1819" spans="1:14" hidden="1" x14ac:dyDescent="0.2">
      <c r="A1819">
        <v>1818</v>
      </c>
      <c r="B1819">
        <v>60000000587</v>
      </c>
      <c r="C1819">
        <v>61490000417</v>
      </c>
      <c r="D1819">
        <v>49</v>
      </c>
      <c r="E1819">
        <v>27</v>
      </c>
      <c r="F1819" t="s">
        <v>12</v>
      </c>
      <c r="G1819" s="1">
        <v>43553</v>
      </c>
      <c r="H1819" t="s">
        <v>13</v>
      </c>
      <c r="I1819" t="s">
        <v>14</v>
      </c>
      <c r="J1819" t="s">
        <v>15</v>
      </c>
      <c r="K1819" t="s">
        <v>22</v>
      </c>
      <c r="L1819">
        <v>-6.353969541103341</v>
      </c>
      <c r="M1819">
        <v>38.517566159106543</v>
      </c>
      <c r="N1819" t="str">
        <f>CONCATENATE(Tabla1[[#This Row],[nombre]],Tabla1[[#This Row],[PPKK]])</f>
        <v>516 - MÉRIDA-LOS ROSALES49</v>
      </c>
    </row>
    <row r="1820" spans="1:14" hidden="1" x14ac:dyDescent="0.2">
      <c r="A1820">
        <v>1819</v>
      </c>
      <c r="B1820">
        <v>170000001024</v>
      </c>
      <c r="C1820">
        <v>171340000199</v>
      </c>
      <c r="D1820">
        <v>19</v>
      </c>
      <c r="E1820">
        <v>27</v>
      </c>
      <c r="F1820" t="s">
        <v>12</v>
      </c>
      <c r="G1820" s="1">
        <v>43553</v>
      </c>
      <c r="H1820" t="s">
        <v>13</v>
      </c>
      <c r="I1820" t="s">
        <v>14</v>
      </c>
      <c r="J1820" t="s">
        <v>15</v>
      </c>
      <c r="K1820" t="s">
        <v>45</v>
      </c>
      <c r="L1820">
        <v>2.113816239000073</v>
      </c>
      <c r="M1820">
        <v>42.314227735000031</v>
      </c>
      <c r="N1820" t="str">
        <f>CONCATENATE(Tabla1[[#This Row],[nombre]],Tabla1[[#This Row],[PPKK]])</f>
        <v>222 - MONTCADA-BIFURCA-LA TOUR DE CAROL19</v>
      </c>
    </row>
    <row r="1821" spans="1:14" hidden="1" x14ac:dyDescent="0.2">
      <c r="A1821">
        <v>1820</v>
      </c>
      <c r="B1821">
        <v>80000000232</v>
      </c>
      <c r="C1821">
        <v>81130001542</v>
      </c>
      <c r="D1821">
        <v>300</v>
      </c>
      <c r="E1821">
        <v>27</v>
      </c>
      <c r="F1821" t="s">
        <v>12</v>
      </c>
      <c r="G1821" s="1">
        <v>43553</v>
      </c>
      <c r="H1821" t="s">
        <v>13</v>
      </c>
      <c r="I1821" t="s">
        <v>14</v>
      </c>
      <c r="J1821" t="s">
        <v>15</v>
      </c>
      <c r="K1821" t="s">
        <v>97</v>
      </c>
      <c r="L1821">
        <v>1.8079909260000591</v>
      </c>
      <c r="M1821">
        <v>41.725203325000052</v>
      </c>
      <c r="N1821" t="str">
        <f>CONCATENATE(Tabla1[[#This Row],[nombre]],Tabla1[[#This Row],[PPKK]])</f>
        <v>220 - LLEIDA-PIRINEUS-L HOSPITALET DE LLOBREGAT300</v>
      </c>
    </row>
    <row r="1822" spans="1:14" hidden="1" x14ac:dyDescent="0.2">
      <c r="A1822">
        <v>1821</v>
      </c>
      <c r="B1822">
        <v>60000000587</v>
      </c>
      <c r="C1822">
        <v>61490000418</v>
      </c>
      <c r="D1822">
        <v>48</v>
      </c>
      <c r="E1822">
        <v>27</v>
      </c>
      <c r="F1822" t="s">
        <v>12</v>
      </c>
      <c r="G1822" s="1">
        <v>43553</v>
      </c>
      <c r="H1822" t="s">
        <v>13</v>
      </c>
      <c r="I1822" t="s">
        <v>14</v>
      </c>
      <c r="J1822" t="s">
        <v>15</v>
      </c>
      <c r="K1822" t="s">
        <v>22</v>
      </c>
      <c r="L1822">
        <v>-6.3516678668895636</v>
      </c>
      <c r="M1822">
        <v>38.526371712997388</v>
      </c>
      <c r="N1822" t="str">
        <f>CONCATENATE(Tabla1[[#This Row],[nombre]],Tabla1[[#This Row],[PPKK]])</f>
        <v>516 - MÉRIDA-LOS ROSALES48</v>
      </c>
    </row>
    <row r="1823" spans="1:14" hidden="1" x14ac:dyDescent="0.2">
      <c r="A1823">
        <v>1822</v>
      </c>
      <c r="B1823">
        <v>60000000587</v>
      </c>
      <c r="C1823">
        <v>61220000416</v>
      </c>
      <c r="D1823">
        <v>50</v>
      </c>
      <c r="E1823">
        <v>27</v>
      </c>
      <c r="F1823" t="s">
        <v>12</v>
      </c>
      <c r="G1823" s="1">
        <v>43553</v>
      </c>
      <c r="H1823" t="s">
        <v>13</v>
      </c>
      <c r="I1823" t="s">
        <v>14</v>
      </c>
      <c r="J1823" t="s">
        <v>15</v>
      </c>
      <c r="K1823" t="s">
        <v>22</v>
      </c>
      <c r="L1823">
        <v>-6.356630665360087</v>
      </c>
      <c r="M1823">
        <v>38.508809649510447</v>
      </c>
      <c r="N1823" t="str">
        <f>CONCATENATE(Tabla1[[#This Row],[nombre]],Tabla1[[#This Row],[PPKK]])</f>
        <v>516 - MÉRIDA-LOS ROSALES50</v>
      </c>
    </row>
    <row r="1824" spans="1:14" hidden="1" x14ac:dyDescent="0.2">
      <c r="A1824">
        <v>1823</v>
      </c>
      <c r="B1824">
        <v>150000000193</v>
      </c>
      <c r="C1824">
        <v>150840002176</v>
      </c>
      <c r="D1824">
        <v>408</v>
      </c>
      <c r="E1824">
        <v>27</v>
      </c>
      <c r="F1824" t="s">
        <v>12</v>
      </c>
      <c r="G1824" s="1">
        <v>43553</v>
      </c>
      <c r="H1824" t="s">
        <v>13</v>
      </c>
      <c r="I1824" t="s">
        <v>14</v>
      </c>
      <c r="J1824" t="s">
        <v>19</v>
      </c>
      <c r="K1824" t="s">
        <v>17</v>
      </c>
      <c r="L1824">
        <v>-8.4754394025941426</v>
      </c>
      <c r="M1824">
        <v>43.091218753848487</v>
      </c>
      <c r="N1824" t="str">
        <f>CONCATENATE(Tabla1[[#This Row],[nombre]],Tabla1[[#This Row],[PPKK]])</f>
        <v>822 - ZAMORA-A CORUÑA408</v>
      </c>
    </row>
    <row r="1825" spans="1:14" hidden="1" x14ac:dyDescent="0.2">
      <c r="A1825">
        <v>1824</v>
      </c>
      <c r="B1825">
        <v>150000000193</v>
      </c>
      <c r="C1825">
        <v>150840000804</v>
      </c>
      <c r="D1825">
        <v>407</v>
      </c>
      <c r="E1825">
        <v>27</v>
      </c>
      <c r="F1825" t="s">
        <v>12</v>
      </c>
      <c r="G1825" s="1">
        <v>43553</v>
      </c>
      <c r="H1825" t="s">
        <v>13</v>
      </c>
      <c r="I1825" t="s">
        <v>14</v>
      </c>
      <c r="J1825" t="s">
        <v>19</v>
      </c>
      <c r="K1825" t="s">
        <v>17</v>
      </c>
      <c r="L1825">
        <v>-8.4708325988190687</v>
      </c>
      <c r="M1825">
        <v>43.082960574167522</v>
      </c>
      <c r="N1825" t="str">
        <f>CONCATENATE(Tabla1[[#This Row],[nombre]],Tabla1[[#This Row],[PPKK]])</f>
        <v>822 - ZAMORA-A CORUÑA407</v>
      </c>
    </row>
    <row r="1826" spans="1:14" hidden="1" x14ac:dyDescent="0.2">
      <c r="A1826">
        <v>1825</v>
      </c>
      <c r="B1826">
        <v>100000000496</v>
      </c>
      <c r="C1826">
        <v>101160000162</v>
      </c>
      <c r="D1826">
        <v>241</v>
      </c>
      <c r="E1826">
        <v>27</v>
      </c>
      <c r="F1826" t="s">
        <v>12</v>
      </c>
      <c r="G1826" s="1">
        <v>43553</v>
      </c>
      <c r="H1826" t="s">
        <v>13</v>
      </c>
      <c r="I1826" t="s">
        <v>14</v>
      </c>
      <c r="J1826" t="s">
        <v>15</v>
      </c>
      <c r="K1826" t="s">
        <v>65</v>
      </c>
      <c r="L1826">
        <v>-5.9904649583763492</v>
      </c>
      <c r="M1826">
        <v>39.930357584572327</v>
      </c>
      <c r="N1826" t="str">
        <f>CONCATENATE(Tabla1[[#This Row],[nombre]],Tabla1[[#This Row],[PPKK]])</f>
        <v>500 - BIF. PLANETARIO-VALENCIA ALCANTARA241</v>
      </c>
    </row>
    <row r="1827" spans="1:14" hidden="1" x14ac:dyDescent="0.2">
      <c r="A1827">
        <v>1826</v>
      </c>
      <c r="B1827">
        <v>100000000496</v>
      </c>
      <c r="C1827">
        <v>101160000193</v>
      </c>
      <c r="D1827">
        <v>238</v>
      </c>
      <c r="E1827">
        <v>27</v>
      </c>
      <c r="F1827" t="s">
        <v>12</v>
      </c>
      <c r="G1827" s="1">
        <v>43553</v>
      </c>
      <c r="H1827" t="s">
        <v>13</v>
      </c>
      <c r="I1827" t="s">
        <v>14</v>
      </c>
      <c r="J1827" t="s">
        <v>15</v>
      </c>
      <c r="K1827" t="s">
        <v>65</v>
      </c>
      <c r="L1827">
        <v>-5.9710146063914049</v>
      </c>
      <c r="M1827">
        <v>39.908108177423507</v>
      </c>
      <c r="N1827" t="str">
        <f>CONCATENATE(Tabla1[[#This Row],[nombre]],Tabla1[[#This Row],[PPKK]])</f>
        <v>500 - BIF. PLANETARIO-VALENCIA ALCANTARA238</v>
      </c>
    </row>
    <row r="1828" spans="1:14" hidden="1" x14ac:dyDescent="0.2">
      <c r="A1828">
        <v>1827</v>
      </c>
      <c r="B1828">
        <v>100000000496</v>
      </c>
      <c r="C1828">
        <v>101160000164</v>
      </c>
      <c r="D1828">
        <v>239</v>
      </c>
      <c r="E1828">
        <v>27</v>
      </c>
      <c r="F1828" t="s">
        <v>12</v>
      </c>
      <c r="G1828" s="1">
        <v>43553</v>
      </c>
      <c r="H1828" t="s">
        <v>13</v>
      </c>
      <c r="I1828" t="s">
        <v>14</v>
      </c>
      <c r="J1828" t="s">
        <v>15</v>
      </c>
      <c r="K1828" t="s">
        <v>65</v>
      </c>
      <c r="L1828">
        <v>-5.9768193895795712</v>
      </c>
      <c r="M1828">
        <v>39.91581483446469</v>
      </c>
      <c r="N1828" t="str">
        <f>CONCATENATE(Tabla1[[#This Row],[nombre]],Tabla1[[#This Row],[PPKK]])</f>
        <v>500 - BIF. PLANETARIO-VALENCIA ALCANTARA239</v>
      </c>
    </row>
    <row r="1829" spans="1:14" hidden="1" x14ac:dyDescent="0.2">
      <c r="A1829">
        <v>1828</v>
      </c>
      <c r="B1829">
        <v>460000002445</v>
      </c>
      <c r="C1829">
        <v>462050000003</v>
      </c>
      <c r="D1829">
        <v>21</v>
      </c>
      <c r="E1829">
        <v>16</v>
      </c>
      <c r="F1829" t="s">
        <v>30</v>
      </c>
      <c r="G1829" s="1">
        <v>43553</v>
      </c>
      <c r="H1829" t="s">
        <v>13</v>
      </c>
      <c r="I1829" t="s">
        <v>14</v>
      </c>
      <c r="J1829" t="s">
        <v>19</v>
      </c>
      <c r="K1829" t="s">
        <v>63</v>
      </c>
      <c r="L1829">
        <v>-0.30832783052182738</v>
      </c>
      <c r="M1829">
        <v>39.607618185945412</v>
      </c>
      <c r="N1829" t="str">
        <f>CONCATENATE(Tabla1[[#This Row],[nombre]],Tabla1[[#This Row],[PPKK]])</f>
        <v>600 - VALENCIA-NORD-S.VICENÇ CALDERS21</v>
      </c>
    </row>
    <row r="1830" spans="1:14" hidden="1" x14ac:dyDescent="0.2">
      <c r="A1830">
        <v>1829</v>
      </c>
      <c r="B1830">
        <v>360000001072</v>
      </c>
      <c r="C1830">
        <v>360240000613</v>
      </c>
      <c r="D1830">
        <v>52</v>
      </c>
      <c r="E1830">
        <v>27</v>
      </c>
      <c r="F1830" t="s">
        <v>12</v>
      </c>
      <c r="G1830" s="1">
        <v>43553</v>
      </c>
      <c r="H1830" t="s">
        <v>13</v>
      </c>
      <c r="I1830" t="s">
        <v>14</v>
      </c>
      <c r="J1830" t="s">
        <v>19</v>
      </c>
      <c r="K1830" t="s">
        <v>84</v>
      </c>
      <c r="L1830">
        <v>-8.199507935999975</v>
      </c>
      <c r="M1830">
        <v>42.714990352000029</v>
      </c>
      <c r="N1830" t="str">
        <f>CONCATENATE(Tabla1[[#This Row],[nombre]],Tabla1[[#This Row],[PPKK]])</f>
        <v>082 - BIF. COTO DA TORRE - BIF. A GRANDEIRA AG. KM. 85,052</v>
      </c>
    </row>
    <row r="1831" spans="1:14" hidden="1" x14ac:dyDescent="0.2">
      <c r="A1831">
        <v>1830</v>
      </c>
      <c r="B1831">
        <v>280000002188</v>
      </c>
      <c r="C1831">
        <v>280490000203</v>
      </c>
      <c r="D1831">
        <v>4</v>
      </c>
      <c r="E1831">
        <v>27</v>
      </c>
      <c r="F1831" t="s">
        <v>12</v>
      </c>
      <c r="G1831" s="1">
        <v>43553</v>
      </c>
      <c r="H1831" t="s">
        <v>13</v>
      </c>
      <c r="I1831" t="s">
        <v>14</v>
      </c>
      <c r="J1831" t="s">
        <v>19</v>
      </c>
      <c r="K1831" t="s">
        <v>139</v>
      </c>
      <c r="L1831">
        <v>-3.5716123404091582</v>
      </c>
      <c r="M1831">
        <v>40.431858360616303</v>
      </c>
      <c r="N1831" t="str">
        <f>CONCATENATE(Tabla1[[#This Row],[nombre]],Tabla1[[#This Row],[PPKK]])</f>
        <v>948 - VICALVARO MERCANCIAS-AG. KM. 3,007-BIF. VICALVARO MERCANCIAS4</v>
      </c>
    </row>
    <row r="1832" spans="1:14" hidden="1" x14ac:dyDescent="0.2">
      <c r="A1832">
        <v>1831</v>
      </c>
      <c r="B1832">
        <v>180000000255</v>
      </c>
      <c r="C1832">
        <v>180760000197</v>
      </c>
      <c r="D1832">
        <v>139</v>
      </c>
      <c r="E1832">
        <v>27</v>
      </c>
      <c r="F1832" t="s">
        <v>12</v>
      </c>
      <c r="G1832" s="1">
        <v>43553</v>
      </c>
      <c r="H1832" t="s">
        <v>13</v>
      </c>
      <c r="I1832" t="s">
        <v>14</v>
      </c>
      <c r="J1832" t="s">
        <v>15</v>
      </c>
      <c r="K1832" t="s">
        <v>44</v>
      </c>
      <c r="L1832">
        <v>-3.1959091883540052</v>
      </c>
      <c r="M1832">
        <v>37.400316166615148</v>
      </c>
      <c r="N1832" t="str">
        <f>CONCATENATE(Tabla1[[#This Row],[nombre]],Tabla1[[#This Row],[PPKK]])</f>
        <v>410 - LINARES BAEZA-ALMERIA139</v>
      </c>
    </row>
    <row r="1833" spans="1:14" hidden="1" x14ac:dyDescent="0.2">
      <c r="A1833">
        <v>1832</v>
      </c>
      <c r="B1833">
        <v>410000000185</v>
      </c>
      <c r="C1833">
        <v>410680000432</v>
      </c>
      <c r="D1833">
        <v>70</v>
      </c>
      <c r="E1833">
        <v>27</v>
      </c>
      <c r="F1833" t="s">
        <v>12</v>
      </c>
      <c r="G1833" s="1">
        <v>43553</v>
      </c>
      <c r="H1833" t="s">
        <v>13</v>
      </c>
      <c r="I1833" t="s">
        <v>14</v>
      </c>
      <c r="J1833" t="s">
        <v>15</v>
      </c>
      <c r="K1833" t="s">
        <v>70</v>
      </c>
      <c r="L1833">
        <v>-5.1224965572633367</v>
      </c>
      <c r="M1833">
        <v>37.243022469370963</v>
      </c>
      <c r="N1833" t="str">
        <f>CONCATENATE(Tabla1[[#This Row],[nombre]],Tabla1[[#This Row],[PPKK]])</f>
        <v>422 - BIF. UTRERA-FUENTE DE PIEDRA70</v>
      </c>
    </row>
    <row r="1834" spans="1:14" hidden="1" x14ac:dyDescent="0.2">
      <c r="A1834">
        <v>1833</v>
      </c>
      <c r="B1834">
        <v>390000000057</v>
      </c>
      <c r="C1834">
        <v>390100000152</v>
      </c>
      <c r="D1834">
        <v>452</v>
      </c>
      <c r="E1834">
        <v>27</v>
      </c>
      <c r="F1834" t="s">
        <v>12</v>
      </c>
      <c r="G1834" s="1">
        <v>43553</v>
      </c>
      <c r="H1834" t="s">
        <v>13</v>
      </c>
      <c r="I1834" t="s">
        <v>14</v>
      </c>
      <c r="J1834" t="s">
        <v>15</v>
      </c>
      <c r="K1834" t="s">
        <v>58</v>
      </c>
      <c r="L1834">
        <v>-4.0809583279999524</v>
      </c>
      <c r="M1834">
        <v>43.123685588000058</v>
      </c>
      <c r="N1834" t="str">
        <f>CONCATENATE(Tabla1[[#This Row],[nombre]],Tabla1[[#This Row],[PPKK]])</f>
        <v>160 - PALENCIA-SANTANDER452</v>
      </c>
    </row>
    <row r="1835" spans="1:14" hidden="1" x14ac:dyDescent="0.2">
      <c r="A1835">
        <v>1834</v>
      </c>
      <c r="B1835">
        <v>500000000848</v>
      </c>
      <c r="C1835">
        <v>502980001064</v>
      </c>
      <c r="D1835">
        <v>29</v>
      </c>
      <c r="E1835">
        <v>27</v>
      </c>
      <c r="F1835" t="s">
        <v>12</v>
      </c>
      <c r="G1835" s="1">
        <v>43553</v>
      </c>
      <c r="H1835" t="s">
        <v>13</v>
      </c>
      <c r="I1835" t="s">
        <v>14</v>
      </c>
      <c r="J1835" t="s">
        <v>15</v>
      </c>
      <c r="K1835" t="s">
        <v>29</v>
      </c>
      <c r="L1835">
        <v>-0.74937289477548474</v>
      </c>
      <c r="M1835">
        <v>41.904837538882489</v>
      </c>
      <c r="N1835" t="str">
        <f>CONCATENATE(Tabla1[[#This Row],[nombre]],Tabla1[[#This Row],[PPKK]])</f>
        <v>200 - MADRID-CHAMARTIN-BARNA-EST. DE FRANÇA29</v>
      </c>
    </row>
    <row r="1836" spans="1:14" hidden="1" x14ac:dyDescent="0.2">
      <c r="A1836">
        <v>1835</v>
      </c>
      <c r="B1836">
        <v>180000000020</v>
      </c>
      <c r="C1836">
        <v>180760000200</v>
      </c>
      <c r="D1836">
        <v>135</v>
      </c>
      <c r="E1836">
        <v>27</v>
      </c>
      <c r="F1836" t="s">
        <v>12</v>
      </c>
      <c r="G1836" s="1">
        <v>43553</v>
      </c>
      <c r="H1836" t="s">
        <v>13</v>
      </c>
      <c r="I1836" t="s">
        <v>14</v>
      </c>
      <c r="J1836" t="s">
        <v>15</v>
      </c>
      <c r="K1836" t="s">
        <v>44</v>
      </c>
      <c r="L1836">
        <v>-3.2243903468107868</v>
      </c>
      <c r="M1836">
        <v>37.413123701612228</v>
      </c>
      <c r="N1836" t="str">
        <f>CONCATENATE(Tabla1[[#This Row],[nombre]],Tabla1[[#This Row],[PPKK]])</f>
        <v>410 - LINARES BAEZA-ALMERIA135</v>
      </c>
    </row>
    <row r="1837" spans="1:14" hidden="1" x14ac:dyDescent="0.2">
      <c r="A1837">
        <v>1836</v>
      </c>
      <c r="B1837">
        <v>410000000185</v>
      </c>
      <c r="C1837">
        <v>410680000437</v>
      </c>
      <c r="D1837">
        <v>69</v>
      </c>
      <c r="E1837">
        <v>27</v>
      </c>
      <c r="F1837" t="s">
        <v>12</v>
      </c>
      <c r="G1837" s="1">
        <v>43553</v>
      </c>
      <c r="H1837" t="s">
        <v>13</v>
      </c>
      <c r="I1837" t="s">
        <v>14</v>
      </c>
      <c r="J1837" t="s">
        <v>15</v>
      </c>
      <c r="K1837" t="s">
        <v>70</v>
      </c>
      <c r="L1837">
        <v>-5.1334716099999582</v>
      </c>
      <c r="M1837">
        <v>37.24293171000005</v>
      </c>
      <c r="N1837" t="str">
        <f>CONCATENATE(Tabla1[[#This Row],[nombre]],Tabla1[[#This Row],[PPKK]])</f>
        <v>422 - BIF. UTRERA-FUENTE DE PIEDRA69</v>
      </c>
    </row>
    <row r="1838" spans="1:14" hidden="1" x14ac:dyDescent="0.2">
      <c r="A1838">
        <v>1837</v>
      </c>
      <c r="B1838">
        <v>500000000848</v>
      </c>
      <c r="C1838">
        <v>502980001055</v>
      </c>
      <c r="D1838">
        <v>28</v>
      </c>
      <c r="E1838">
        <v>27</v>
      </c>
      <c r="F1838" t="s">
        <v>12</v>
      </c>
      <c r="G1838" s="1">
        <v>43553</v>
      </c>
      <c r="H1838" t="s">
        <v>13</v>
      </c>
      <c r="I1838" t="s">
        <v>14</v>
      </c>
      <c r="J1838" t="s">
        <v>15</v>
      </c>
      <c r="K1838" t="s">
        <v>29</v>
      </c>
      <c r="L1838">
        <v>-0.75378401499995107</v>
      </c>
      <c r="M1838">
        <v>41.896410692000067</v>
      </c>
      <c r="N1838" t="str">
        <f>CONCATENATE(Tabla1[[#This Row],[nombre]],Tabla1[[#This Row],[PPKK]])</f>
        <v>200 - MADRID-CHAMARTIN-BARNA-EST. DE FRANÇA28</v>
      </c>
    </row>
    <row r="1839" spans="1:14" hidden="1" x14ac:dyDescent="0.2">
      <c r="A1839">
        <v>1838</v>
      </c>
      <c r="B1839">
        <v>470000000193</v>
      </c>
      <c r="C1839">
        <v>472280001368</v>
      </c>
      <c r="D1839">
        <v>166</v>
      </c>
      <c r="E1839">
        <v>27</v>
      </c>
      <c r="F1839" t="s">
        <v>12</v>
      </c>
      <c r="G1839" s="1">
        <v>43553</v>
      </c>
      <c r="H1839" t="s">
        <v>13</v>
      </c>
      <c r="I1839" t="s">
        <v>14</v>
      </c>
      <c r="J1839" t="s">
        <v>15</v>
      </c>
      <c r="K1839" t="s">
        <v>123</v>
      </c>
      <c r="L1839">
        <v>-5.0302133491194807</v>
      </c>
      <c r="M1839">
        <v>41.333415070660259</v>
      </c>
      <c r="N1839" t="str">
        <f>CONCATENATE(Tabla1[[#This Row],[nombre]],Tabla1[[#This Row],[PPKK]])</f>
        <v>982 - BIFURCACIÓN MEDINA - ZAMORA166</v>
      </c>
    </row>
    <row r="1840" spans="1:14" hidden="1" x14ac:dyDescent="0.2">
      <c r="A1840">
        <v>1839</v>
      </c>
      <c r="B1840">
        <v>290000000464</v>
      </c>
      <c r="C1840">
        <v>290670000273</v>
      </c>
      <c r="D1840">
        <v>149</v>
      </c>
      <c r="E1840">
        <v>27</v>
      </c>
      <c r="F1840" t="s">
        <v>12</v>
      </c>
      <c r="G1840" s="1">
        <v>43553</v>
      </c>
      <c r="H1840" t="s">
        <v>13</v>
      </c>
      <c r="I1840" t="s">
        <v>14</v>
      </c>
      <c r="J1840" t="s">
        <v>19</v>
      </c>
      <c r="K1840" t="s">
        <v>96</v>
      </c>
      <c r="L1840">
        <v>-4.4873072874267068</v>
      </c>
      <c r="M1840">
        <v>36.701444955292963</v>
      </c>
      <c r="N1840" t="str">
        <f>CONCATENATE(Tabla1[[#This Row],[nombre]],Tabla1[[#This Row],[PPKK]])</f>
        <v>030 - BIF. MALAGA-A.V.-MARIA ZAMBRANO149</v>
      </c>
    </row>
    <row r="1841" spans="1:14" hidden="1" x14ac:dyDescent="0.2">
      <c r="A1841">
        <v>1840</v>
      </c>
      <c r="B1841">
        <v>300000000390</v>
      </c>
      <c r="C1841">
        <v>300160000228</v>
      </c>
      <c r="D1841">
        <v>11</v>
      </c>
      <c r="E1841">
        <v>27</v>
      </c>
      <c r="F1841" t="s">
        <v>12</v>
      </c>
      <c r="G1841" s="1">
        <v>43553</v>
      </c>
      <c r="H1841" t="s">
        <v>13</v>
      </c>
      <c r="I1841" t="s">
        <v>14</v>
      </c>
      <c r="J1841" t="s">
        <v>15</v>
      </c>
      <c r="K1841" t="s">
        <v>77</v>
      </c>
      <c r="L1841">
        <v>-0.93387421297613571</v>
      </c>
      <c r="M1841">
        <v>37.571214573947962</v>
      </c>
      <c r="N1841" t="str">
        <f>CONCATENATE(Tabla1[[#This Row],[nombre]],Tabla1[[#This Row],[PPKK]])</f>
        <v>326 - AGUJA E.KM.523.2-ESCOMBRERAS11</v>
      </c>
    </row>
    <row r="1842" spans="1:14" hidden="1" x14ac:dyDescent="0.2">
      <c r="A1842">
        <v>1841</v>
      </c>
      <c r="B1842">
        <v>130000000194</v>
      </c>
      <c r="C1842">
        <v>130230000085</v>
      </c>
      <c r="D1842">
        <v>236</v>
      </c>
      <c r="E1842">
        <v>27</v>
      </c>
      <c r="F1842" t="s">
        <v>12</v>
      </c>
      <c r="G1842" s="1">
        <v>43553</v>
      </c>
      <c r="H1842" t="s">
        <v>13</v>
      </c>
      <c r="I1842" t="s">
        <v>14</v>
      </c>
      <c r="J1842" t="s">
        <v>15</v>
      </c>
      <c r="K1842" t="s">
        <v>140</v>
      </c>
      <c r="L1842">
        <v>-3.681898698954063</v>
      </c>
      <c r="M1842">
        <v>38.922282921256553</v>
      </c>
      <c r="N1842" t="str">
        <f>CONCATENATE(Tabla1[[#This Row],[nombre]],Tabla1[[#This Row],[PPKK]])</f>
        <v>522 - MANZANARES-CIUDAD REAL236</v>
      </c>
    </row>
    <row r="1843" spans="1:14" hidden="1" x14ac:dyDescent="0.2">
      <c r="A1843">
        <v>1842</v>
      </c>
      <c r="B1843">
        <v>470000000193</v>
      </c>
      <c r="C1843">
        <v>472280001370</v>
      </c>
      <c r="D1843">
        <v>167</v>
      </c>
      <c r="E1843">
        <v>27</v>
      </c>
      <c r="F1843" t="s">
        <v>12</v>
      </c>
      <c r="G1843" s="1">
        <v>43553</v>
      </c>
      <c r="H1843" t="s">
        <v>13</v>
      </c>
      <c r="I1843" t="s">
        <v>14</v>
      </c>
      <c r="J1843" t="s">
        <v>15</v>
      </c>
      <c r="K1843" t="s">
        <v>123</v>
      </c>
      <c r="L1843">
        <v>-5.0407806379999442</v>
      </c>
      <c r="M1843">
        <v>41.337630328000053</v>
      </c>
      <c r="N1843" t="str">
        <f>CONCATENATE(Tabla1[[#This Row],[nombre]],Tabla1[[#This Row],[PPKK]])</f>
        <v>982 - BIFURCACIÓN MEDINA - ZAMORA167</v>
      </c>
    </row>
    <row r="1844" spans="1:14" hidden="1" x14ac:dyDescent="0.2">
      <c r="A1844">
        <v>1843</v>
      </c>
      <c r="B1844">
        <v>470000000193</v>
      </c>
      <c r="C1844">
        <v>472280001373</v>
      </c>
      <c r="D1844">
        <v>165</v>
      </c>
      <c r="E1844">
        <v>27</v>
      </c>
      <c r="F1844" t="s">
        <v>12</v>
      </c>
      <c r="G1844" s="1">
        <v>43553</v>
      </c>
      <c r="H1844" t="s">
        <v>13</v>
      </c>
      <c r="I1844" t="s">
        <v>14</v>
      </c>
      <c r="J1844" t="s">
        <v>15</v>
      </c>
      <c r="K1844" t="s">
        <v>123</v>
      </c>
      <c r="L1844">
        <v>-5.0197195419999616</v>
      </c>
      <c r="M1844">
        <v>41.329072420000053</v>
      </c>
      <c r="N1844" t="str">
        <f>CONCATENATE(Tabla1[[#This Row],[nombre]],Tabla1[[#This Row],[PPKK]])</f>
        <v>982 - BIFURCACIÓN MEDINA - ZAMORA165</v>
      </c>
    </row>
    <row r="1845" spans="1:14" hidden="1" x14ac:dyDescent="0.2">
      <c r="A1845">
        <v>1844</v>
      </c>
      <c r="B1845">
        <v>290000000464</v>
      </c>
      <c r="C1845">
        <v>290670000278</v>
      </c>
      <c r="D1845">
        <v>146</v>
      </c>
      <c r="E1845">
        <v>27</v>
      </c>
      <c r="F1845" t="s">
        <v>12</v>
      </c>
      <c r="G1845" s="1">
        <v>43553</v>
      </c>
      <c r="H1845" t="s">
        <v>13</v>
      </c>
      <c r="I1845" t="s">
        <v>14</v>
      </c>
      <c r="J1845" t="s">
        <v>19</v>
      </c>
      <c r="K1845" t="s">
        <v>96</v>
      </c>
      <c r="L1845">
        <v>-4.5205949495971822</v>
      </c>
      <c r="M1845">
        <v>36.703075240330122</v>
      </c>
      <c r="N1845" t="str">
        <f>CONCATENATE(Tabla1[[#This Row],[nombre]],Tabla1[[#This Row],[PPKK]])</f>
        <v>030 - BIF. MALAGA-A.V.-MARIA ZAMBRANO146</v>
      </c>
    </row>
    <row r="1846" spans="1:14" hidden="1" x14ac:dyDescent="0.2">
      <c r="A1846">
        <v>1845</v>
      </c>
      <c r="B1846">
        <v>130000000194</v>
      </c>
      <c r="C1846">
        <v>130130000087</v>
      </c>
      <c r="D1846">
        <v>233</v>
      </c>
      <c r="E1846">
        <v>27</v>
      </c>
      <c r="F1846" t="s">
        <v>12</v>
      </c>
      <c r="G1846" s="1">
        <v>43553</v>
      </c>
      <c r="H1846" t="s">
        <v>13</v>
      </c>
      <c r="I1846" t="s">
        <v>14</v>
      </c>
      <c r="J1846" t="s">
        <v>15</v>
      </c>
      <c r="K1846" t="s">
        <v>140</v>
      </c>
      <c r="L1846">
        <v>-3.6682984156939442</v>
      </c>
      <c r="M1846">
        <v>38.947062165402158</v>
      </c>
      <c r="N1846" t="str">
        <f>CONCATENATE(Tabla1[[#This Row],[nombre]],Tabla1[[#This Row],[PPKK]])</f>
        <v>522 - MANZANARES-CIUDAD REAL233</v>
      </c>
    </row>
    <row r="1847" spans="1:14" hidden="1" x14ac:dyDescent="0.2">
      <c r="A1847">
        <v>1846</v>
      </c>
      <c r="B1847">
        <v>140000000156</v>
      </c>
      <c r="C1847">
        <v>140010000201</v>
      </c>
      <c r="D1847">
        <v>318</v>
      </c>
      <c r="E1847">
        <v>27</v>
      </c>
      <c r="F1847" t="s">
        <v>12</v>
      </c>
      <c r="G1847" s="1">
        <v>43553</v>
      </c>
      <c r="H1847" t="s">
        <v>13</v>
      </c>
      <c r="I1847" t="s">
        <v>14</v>
      </c>
      <c r="J1847" t="s">
        <v>19</v>
      </c>
      <c r="K1847" t="s">
        <v>28</v>
      </c>
      <c r="L1847">
        <v>-4.5634720945811189</v>
      </c>
      <c r="M1847">
        <v>38.014187106869713</v>
      </c>
      <c r="N1847" t="str">
        <f>CONCATENATE(Tabla1[[#This Row],[nombre]],Tabla1[[#This Row],[PPKK]])</f>
        <v>010 - PTA. DE ATOCHA-SEVILLA-S. JUSTA318</v>
      </c>
    </row>
    <row r="1848" spans="1:14" hidden="1" x14ac:dyDescent="0.2">
      <c r="A1848">
        <v>1847</v>
      </c>
      <c r="B1848">
        <v>220000000248</v>
      </c>
      <c r="C1848">
        <v>220780001362</v>
      </c>
      <c r="D1848">
        <v>22</v>
      </c>
      <c r="E1848">
        <v>27</v>
      </c>
      <c r="F1848" t="s">
        <v>12</v>
      </c>
      <c r="G1848" s="1">
        <v>43553</v>
      </c>
      <c r="H1848" t="s">
        <v>13</v>
      </c>
      <c r="I1848" t="s">
        <v>14</v>
      </c>
      <c r="J1848" t="s">
        <v>15</v>
      </c>
      <c r="K1848" t="s">
        <v>81</v>
      </c>
      <c r="L1848">
        <v>-0.52113848099997995</v>
      </c>
      <c r="M1848">
        <v>42.728601346000062</v>
      </c>
      <c r="N1848" t="str">
        <f>CONCATENATE(Tabla1[[#This Row],[nombre]],Tabla1[[#This Row],[PPKK]])</f>
        <v>204 - BIF. CANFRANC-CANFRANC22</v>
      </c>
    </row>
    <row r="1849" spans="1:14" hidden="1" x14ac:dyDescent="0.2">
      <c r="A1849">
        <v>1848</v>
      </c>
      <c r="B1849">
        <v>180000000020</v>
      </c>
      <c r="C1849">
        <v>180760000196</v>
      </c>
      <c r="D1849">
        <v>136</v>
      </c>
      <c r="E1849">
        <v>27</v>
      </c>
      <c r="F1849" t="s">
        <v>12</v>
      </c>
      <c r="G1849" s="1">
        <v>43553</v>
      </c>
      <c r="H1849" t="s">
        <v>13</v>
      </c>
      <c r="I1849" t="s">
        <v>14</v>
      </c>
      <c r="J1849" t="s">
        <v>15</v>
      </c>
      <c r="K1849" t="s">
        <v>44</v>
      </c>
      <c r="L1849">
        <v>-3.2148191479730288</v>
      </c>
      <c r="M1849">
        <v>37.412078967013358</v>
      </c>
      <c r="N1849" t="str">
        <f>CONCATENATE(Tabla1[[#This Row],[nombre]],Tabla1[[#This Row],[PPKK]])</f>
        <v>410 - LINARES BAEZA-ALMERIA136</v>
      </c>
    </row>
    <row r="1850" spans="1:14" hidden="1" x14ac:dyDescent="0.2">
      <c r="A1850">
        <v>1849</v>
      </c>
      <c r="B1850">
        <v>190000000100</v>
      </c>
      <c r="C1850">
        <v>191960000006</v>
      </c>
      <c r="D1850">
        <v>95</v>
      </c>
      <c r="E1850">
        <v>27</v>
      </c>
      <c r="F1850" t="s">
        <v>12</v>
      </c>
      <c r="G1850" s="1">
        <v>43553</v>
      </c>
      <c r="H1850" t="s">
        <v>13</v>
      </c>
      <c r="I1850" t="s">
        <v>14</v>
      </c>
      <c r="J1850" t="s">
        <v>19</v>
      </c>
      <c r="K1850" t="s">
        <v>35</v>
      </c>
      <c r="L1850">
        <v>-2.918047518382604</v>
      </c>
      <c r="M1850">
        <v>40.805660430496147</v>
      </c>
      <c r="N1850" t="str">
        <f>CONCATENATE(Tabla1[[#This Row],[nombre]],Tabla1[[#This Row],[PPKK]])</f>
        <v>050 - MADRID-PUERTA DE ATOCHA-LIMITE ADIF - LFPSA95</v>
      </c>
    </row>
    <row r="1851" spans="1:14" hidden="1" x14ac:dyDescent="0.2">
      <c r="A1851">
        <v>1850</v>
      </c>
      <c r="B1851">
        <v>190000000100</v>
      </c>
      <c r="C1851">
        <v>191590000088</v>
      </c>
      <c r="D1851">
        <v>105</v>
      </c>
      <c r="E1851">
        <v>27</v>
      </c>
      <c r="F1851" t="s">
        <v>12</v>
      </c>
      <c r="G1851" s="1">
        <v>43553</v>
      </c>
      <c r="H1851" t="s">
        <v>13</v>
      </c>
      <c r="I1851" t="s">
        <v>14</v>
      </c>
      <c r="J1851" t="s">
        <v>19</v>
      </c>
      <c r="K1851" t="s">
        <v>35</v>
      </c>
      <c r="L1851">
        <v>-2.8200194903880278</v>
      </c>
      <c r="M1851">
        <v>40.854834470179469</v>
      </c>
      <c r="N1851" t="str">
        <f>CONCATENATE(Tabla1[[#This Row],[nombre]],Tabla1[[#This Row],[PPKK]])</f>
        <v>050 - MADRID-PUERTA DE ATOCHA-LIMITE ADIF - LFPSA105</v>
      </c>
    </row>
    <row r="1852" spans="1:14" hidden="1" x14ac:dyDescent="0.2">
      <c r="A1852">
        <v>1851</v>
      </c>
      <c r="B1852">
        <v>190000000100</v>
      </c>
      <c r="C1852">
        <v>190040000101</v>
      </c>
      <c r="D1852">
        <v>115</v>
      </c>
      <c r="E1852">
        <v>27</v>
      </c>
      <c r="F1852" t="s">
        <v>12</v>
      </c>
      <c r="G1852" s="1">
        <v>43553</v>
      </c>
      <c r="H1852" t="s">
        <v>13</v>
      </c>
      <c r="I1852" t="s">
        <v>14</v>
      </c>
      <c r="J1852" t="s">
        <v>19</v>
      </c>
      <c r="K1852" t="s">
        <v>35</v>
      </c>
      <c r="L1852">
        <v>-2.7129355381767661</v>
      </c>
      <c r="M1852">
        <v>40.893495537565357</v>
      </c>
      <c r="N1852" t="str">
        <f>CONCATENATE(Tabla1[[#This Row],[nombre]],Tabla1[[#This Row],[PPKK]])</f>
        <v>050 - MADRID-PUERTA DE ATOCHA-LIMITE ADIF - LFPSA115</v>
      </c>
    </row>
    <row r="1853" spans="1:14" hidden="1" x14ac:dyDescent="0.2">
      <c r="A1853">
        <v>1852</v>
      </c>
      <c r="B1853">
        <v>410000000675</v>
      </c>
      <c r="C1853">
        <v>410020000127</v>
      </c>
      <c r="D1853">
        <v>141</v>
      </c>
      <c r="E1853">
        <v>27</v>
      </c>
      <c r="F1853" t="s">
        <v>12</v>
      </c>
      <c r="G1853" s="1">
        <v>43553</v>
      </c>
      <c r="H1853" t="s">
        <v>13</v>
      </c>
      <c r="I1853" t="s">
        <v>14</v>
      </c>
      <c r="J1853" t="s">
        <v>15</v>
      </c>
      <c r="K1853" t="s">
        <v>22</v>
      </c>
      <c r="L1853">
        <v>-5.7548371399999496</v>
      </c>
      <c r="M1853">
        <v>38.01563163000003</v>
      </c>
      <c r="N1853" t="str">
        <f>CONCATENATE(Tabla1[[#This Row],[nombre]],Tabla1[[#This Row],[PPKK]])</f>
        <v>516 - MÉRIDA-LOS ROSALES141</v>
      </c>
    </row>
    <row r="1854" spans="1:14" hidden="1" x14ac:dyDescent="0.2">
      <c r="A1854">
        <v>1853</v>
      </c>
      <c r="B1854">
        <v>390000000809</v>
      </c>
      <c r="C1854">
        <v>390270000216</v>
      </c>
      <c r="D1854">
        <v>429</v>
      </c>
      <c r="E1854">
        <v>27</v>
      </c>
      <c r="F1854" t="s">
        <v>12</v>
      </c>
      <c r="G1854" s="1">
        <v>43553</v>
      </c>
      <c r="H1854" t="s">
        <v>13</v>
      </c>
      <c r="I1854" t="s">
        <v>14</v>
      </c>
      <c r="J1854" t="s">
        <v>15</v>
      </c>
      <c r="K1854" t="s">
        <v>58</v>
      </c>
      <c r="L1854">
        <v>-4.1206826599999431</v>
      </c>
      <c r="M1854">
        <v>43.013105709000058</v>
      </c>
      <c r="N1854" t="str">
        <f>CONCATENATE(Tabla1[[#This Row],[nombre]],Tabla1[[#This Row],[PPKK]])</f>
        <v>160 - PALENCIA-SANTANDER429</v>
      </c>
    </row>
    <row r="1855" spans="1:14" hidden="1" x14ac:dyDescent="0.2">
      <c r="A1855">
        <v>1854</v>
      </c>
      <c r="B1855">
        <v>470000000416</v>
      </c>
      <c r="C1855">
        <v>471930001347</v>
      </c>
      <c r="D1855">
        <v>166</v>
      </c>
      <c r="E1855">
        <v>27</v>
      </c>
      <c r="F1855" t="s">
        <v>12</v>
      </c>
      <c r="G1855" s="1">
        <v>43553</v>
      </c>
      <c r="H1855" t="s">
        <v>13</v>
      </c>
      <c r="I1855" t="s">
        <v>14</v>
      </c>
      <c r="J1855" t="s">
        <v>19</v>
      </c>
      <c r="K1855" t="s">
        <v>89</v>
      </c>
      <c r="L1855">
        <v>-4.7653558589999534</v>
      </c>
      <c r="M1855">
        <v>41.528625119000033</v>
      </c>
      <c r="N1855" t="str">
        <f>CONCATENATE(Tabla1[[#This Row],[nombre]],Tabla1[[#This Row],[PPKK]])</f>
        <v>080 - MADRID-CHAMARTÍN- BIF. VENTA DE BAÑOS166</v>
      </c>
    </row>
    <row r="1856" spans="1:14" hidden="1" x14ac:dyDescent="0.2">
      <c r="A1856">
        <v>1855</v>
      </c>
      <c r="B1856">
        <v>190000000100</v>
      </c>
      <c r="C1856">
        <v>191250000148</v>
      </c>
      <c r="D1856">
        <v>98</v>
      </c>
      <c r="E1856">
        <v>27</v>
      </c>
      <c r="F1856" t="s">
        <v>12</v>
      </c>
      <c r="G1856" s="1">
        <v>43553</v>
      </c>
      <c r="H1856" t="s">
        <v>13</v>
      </c>
      <c r="I1856" t="s">
        <v>14</v>
      </c>
      <c r="J1856" t="s">
        <v>19</v>
      </c>
      <c r="K1856" t="s">
        <v>35</v>
      </c>
      <c r="L1856">
        <v>-2.8914106362771879</v>
      </c>
      <c r="M1856">
        <v>40.823562355981792</v>
      </c>
      <c r="N1856" t="str">
        <f>CONCATENATE(Tabla1[[#This Row],[nombre]],Tabla1[[#This Row],[PPKK]])</f>
        <v>050 - MADRID-PUERTA DE ATOCHA-LIMITE ADIF - LFPSA98</v>
      </c>
    </row>
    <row r="1857" spans="1:14" hidden="1" x14ac:dyDescent="0.2">
      <c r="A1857">
        <v>1856</v>
      </c>
      <c r="B1857">
        <v>290000000554</v>
      </c>
      <c r="C1857">
        <v>290630000107</v>
      </c>
      <c r="D1857">
        <v>102</v>
      </c>
      <c r="E1857">
        <v>27</v>
      </c>
      <c r="F1857" t="s">
        <v>12</v>
      </c>
      <c r="G1857" s="1">
        <v>43553</v>
      </c>
      <c r="H1857" t="s">
        <v>13</v>
      </c>
      <c r="I1857" t="s">
        <v>14</v>
      </c>
      <c r="J1857" t="s">
        <v>15</v>
      </c>
      <c r="K1857" t="s">
        <v>110</v>
      </c>
      <c r="L1857">
        <v>-5.2980648002503017</v>
      </c>
      <c r="M1857">
        <v>36.646503520121428</v>
      </c>
      <c r="N1857" t="str">
        <f>CONCATENATE(Tabla1[[#This Row],[nombre]],Tabla1[[#This Row],[PPKK]])</f>
        <v>420 - BIF. MARAVILLAS-ALGECIRAS102</v>
      </c>
    </row>
    <row r="1858" spans="1:14" hidden="1" x14ac:dyDescent="0.2">
      <c r="A1858">
        <v>1857</v>
      </c>
      <c r="B1858">
        <v>290000000554</v>
      </c>
      <c r="C1858">
        <v>290630000106</v>
      </c>
      <c r="D1858">
        <v>103</v>
      </c>
      <c r="E1858">
        <v>27</v>
      </c>
      <c r="F1858" t="s">
        <v>12</v>
      </c>
      <c r="G1858" s="1">
        <v>43553</v>
      </c>
      <c r="H1858" t="s">
        <v>13</v>
      </c>
      <c r="I1858" t="s">
        <v>14</v>
      </c>
      <c r="J1858" t="s">
        <v>15</v>
      </c>
      <c r="K1858" t="s">
        <v>110</v>
      </c>
      <c r="L1858">
        <v>-5.3031624723701611</v>
      </c>
      <c r="M1858">
        <v>36.638714877689488</v>
      </c>
      <c r="N1858" t="str">
        <f>CONCATENATE(Tabla1[[#This Row],[nombre]],Tabla1[[#This Row],[PPKK]])</f>
        <v>420 - BIF. MARAVILLAS-ALGECIRAS103</v>
      </c>
    </row>
    <row r="1859" spans="1:14" hidden="1" x14ac:dyDescent="0.2">
      <c r="A1859">
        <v>1858</v>
      </c>
      <c r="B1859">
        <v>430000000694</v>
      </c>
      <c r="C1859">
        <v>431530000855</v>
      </c>
      <c r="D1859">
        <v>16</v>
      </c>
      <c r="E1859">
        <v>27</v>
      </c>
      <c r="F1859" t="s">
        <v>12</v>
      </c>
      <c r="G1859" s="1">
        <v>43553</v>
      </c>
      <c r="H1859" t="s">
        <v>13</v>
      </c>
      <c r="I1859" t="s">
        <v>14</v>
      </c>
      <c r="J1859" t="s">
        <v>19</v>
      </c>
      <c r="K1859" t="s">
        <v>63</v>
      </c>
      <c r="L1859">
        <v>1.430921861000058</v>
      </c>
      <c r="M1859">
        <v>41.153184227000047</v>
      </c>
      <c r="N1859" t="str">
        <f>CONCATENATE(Tabla1[[#This Row],[nombre]],Tabla1[[#This Row],[PPKK]])</f>
        <v>600 - VALENCIA-NORD-S.VICENÇ CALDERS16</v>
      </c>
    </row>
    <row r="1860" spans="1:14" hidden="1" x14ac:dyDescent="0.2">
      <c r="A1860">
        <v>1859</v>
      </c>
      <c r="B1860">
        <v>430000000694</v>
      </c>
      <c r="C1860">
        <v>430500000892</v>
      </c>
      <c r="D1860">
        <v>17</v>
      </c>
      <c r="E1860">
        <v>27</v>
      </c>
      <c r="F1860" t="s">
        <v>12</v>
      </c>
      <c r="G1860" s="1">
        <v>43553</v>
      </c>
      <c r="H1860" t="s">
        <v>13</v>
      </c>
      <c r="I1860" t="s">
        <v>14</v>
      </c>
      <c r="J1860" t="s">
        <v>19</v>
      </c>
      <c r="K1860" t="s">
        <v>63</v>
      </c>
      <c r="L1860">
        <v>1.441076930000065</v>
      </c>
      <c r="M1860">
        <v>41.157867407000033</v>
      </c>
      <c r="N1860" t="str">
        <f>CONCATENATE(Tabla1[[#This Row],[nombre]],Tabla1[[#This Row],[PPKK]])</f>
        <v>600 - VALENCIA-NORD-S.VICENÇ CALDERS17</v>
      </c>
    </row>
    <row r="1861" spans="1:14" hidden="1" x14ac:dyDescent="0.2">
      <c r="A1861">
        <v>1860</v>
      </c>
      <c r="B1861">
        <v>320000001096</v>
      </c>
      <c r="C1861">
        <v>320480000009</v>
      </c>
      <c r="D1861">
        <v>143</v>
      </c>
      <c r="E1861">
        <v>27</v>
      </c>
      <c r="F1861" t="s">
        <v>12</v>
      </c>
      <c r="G1861" s="1">
        <v>43553</v>
      </c>
      <c r="H1861" t="s">
        <v>13</v>
      </c>
      <c r="I1861" t="s">
        <v>14</v>
      </c>
      <c r="J1861" t="s">
        <v>15</v>
      </c>
      <c r="K1861" t="s">
        <v>17</v>
      </c>
      <c r="L1861">
        <v>-7.0007232860348836</v>
      </c>
      <c r="M1861">
        <v>42.041326641776607</v>
      </c>
      <c r="N1861" t="str">
        <f>CONCATENATE(Tabla1[[#This Row],[nombre]],Tabla1[[#This Row],[PPKK]])</f>
        <v>822 - ZAMORA-A CORUÑA143</v>
      </c>
    </row>
    <row r="1862" spans="1:14" hidden="1" x14ac:dyDescent="0.2">
      <c r="A1862">
        <v>1861</v>
      </c>
      <c r="B1862">
        <v>60000000542</v>
      </c>
      <c r="C1862">
        <v>61080000227</v>
      </c>
      <c r="D1862">
        <v>68</v>
      </c>
      <c r="E1862">
        <v>27</v>
      </c>
      <c r="F1862" t="s">
        <v>12</v>
      </c>
      <c r="G1862" s="1">
        <v>43553</v>
      </c>
      <c r="H1862" t="s">
        <v>13</v>
      </c>
      <c r="I1862" t="s">
        <v>14</v>
      </c>
      <c r="J1862" t="s">
        <v>15</v>
      </c>
      <c r="K1862" t="s">
        <v>22</v>
      </c>
      <c r="L1862">
        <v>-6.3799195032586677</v>
      </c>
      <c r="M1862">
        <v>38.398841653446013</v>
      </c>
      <c r="N1862" t="str">
        <f>CONCATENATE(Tabla1[[#This Row],[nombre]],Tabla1[[#This Row],[PPKK]])</f>
        <v>516 - MÉRIDA-LOS ROSALES68</v>
      </c>
    </row>
    <row r="1863" spans="1:14" hidden="1" x14ac:dyDescent="0.2">
      <c r="A1863">
        <v>1862</v>
      </c>
      <c r="B1863">
        <v>290000000202</v>
      </c>
      <c r="C1863">
        <v>290880002357</v>
      </c>
      <c r="D1863">
        <v>106</v>
      </c>
      <c r="E1863">
        <v>27</v>
      </c>
      <c r="F1863" t="s">
        <v>12</v>
      </c>
      <c r="G1863" s="1">
        <v>43553</v>
      </c>
      <c r="H1863" t="s">
        <v>13</v>
      </c>
      <c r="I1863" t="s">
        <v>14</v>
      </c>
      <c r="J1863" t="s">
        <v>15</v>
      </c>
      <c r="K1863" t="s">
        <v>70</v>
      </c>
      <c r="L1863">
        <v>-4.8026309928465034</v>
      </c>
      <c r="M1863">
        <v>37.168288554298272</v>
      </c>
      <c r="N1863" t="str">
        <f>CONCATENATE(Tabla1[[#This Row],[nombre]],Tabla1[[#This Row],[PPKK]])</f>
        <v>422 - BIF. UTRERA-FUENTE DE PIEDRA106</v>
      </c>
    </row>
    <row r="1864" spans="1:14" hidden="1" x14ac:dyDescent="0.2">
      <c r="A1864">
        <v>1863</v>
      </c>
      <c r="B1864">
        <v>460000001285</v>
      </c>
      <c r="C1864">
        <v>461110000011</v>
      </c>
      <c r="D1864">
        <v>375</v>
      </c>
      <c r="E1864">
        <v>16</v>
      </c>
      <c r="F1864" t="s">
        <v>30</v>
      </c>
      <c r="G1864" s="1">
        <v>43553</v>
      </c>
      <c r="H1864" t="s">
        <v>13</v>
      </c>
      <c r="I1864" t="s">
        <v>14</v>
      </c>
      <c r="J1864" t="s">
        <v>19</v>
      </c>
      <c r="K1864" t="s">
        <v>49</v>
      </c>
      <c r="L1864">
        <v>-0.61440234896436718</v>
      </c>
      <c r="M1864">
        <v>39.473781831727862</v>
      </c>
      <c r="N1864" t="str">
        <f>CONCATENATE(Tabla1[[#This Row],[nombre]],Tabla1[[#This Row],[PPKK]])</f>
        <v>040 - BIF. TORREJÓN DE VELASCO - VALENCIA-JOAQUIM SOROLLA375</v>
      </c>
    </row>
    <row r="1865" spans="1:14" hidden="1" x14ac:dyDescent="0.2">
      <c r="A1865">
        <v>1864</v>
      </c>
      <c r="B1865">
        <v>140000000186</v>
      </c>
      <c r="C1865">
        <v>140740000224</v>
      </c>
      <c r="D1865">
        <v>308</v>
      </c>
      <c r="E1865">
        <v>27</v>
      </c>
      <c r="F1865" t="s">
        <v>12</v>
      </c>
      <c r="G1865" s="1">
        <v>43553</v>
      </c>
      <c r="H1865" t="s">
        <v>13</v>
      </c>
      <c r="I1865" t="s">
        <v>14</v>
      </c>
      <c r="J1865" t="s">
        <v>15</v>
      </c>
      <c r="K1865" t="s">
        <v>61</v>
      </c>
      <c r="L1865">
        <v>-5.0618743299999656</v>
      </c>
      <c r="M1865">
        <v>38.719467380000033</v>
      </c>
      <c r="N1865" t="str">
        <f>CONCATENATE(Tabla1[[#This Row],[nombre]],Tabla1[[#This Row],[PPKK]])</f>
        <v>520 - CIUDAD REAL-BADAJOZ308</v>
      </c>
    </row>
    <row r="1866" spans="1:14" hidden="1" x14ac:dyDescent="0.2">
      <c r="A1866">
        <v>1865</v>
      </c>
      <c r="B1866">
        <v>140000000186</v>
      </c>
      <c r="C1866">
        <v>140740000225</v>
      </c>
      <c r="D1866">
        <v>309</v>
      </c>
      <c r="E1866">
        <v>27</v>
      </c>
      <c r="F1866" t="s">
        <v>12</v>
      </c>
      <c r="G1866" s="1">
        <v>43553</v>
      </c>
      <c r="H1866" t="s">
        <v>13</v>
      </c>
      <c r="I1866" t="s">
        <v>14</v>
      </c>
      <c r="J1866" t="s">
        <v>15</v>
      </c>
      <c r="K1866" t="s">
        <v>61</v>
      </c>
      <c r="L1866">
        <v>-5.0720616899999413</v>
      </c>
      <c r="M1866">
        <v>38.715338720000027</v>
      </c>
      <c r="N1866" t="str">
        <f>CONCATENATE(Tabla1[[#This Row],[nombre]],Tabla1[[#This Row],[PPKK]])</f>
        <v>520 - CIUDAD REAL-BADAJOZ309</v>
      </c>
    </row>
    <row r="1867" spans="1:14" hidden="1" x14ac:dyDescent="0.2">
      <c r="A1867">
        <v>1866</v>
      </c>
      <c r="B1867">
        <v>500000001021</v>
      </c>
      <c r="C1867">
        <v>500930000451</v>
      </c>
      <c r="D1867">
        <v>268</v>
      </c>
      <c r="E1867">
        <v>27</v>
      </c>
      <c r="F1867" t="s">
        <v>12</v>
      </c>
      <c r="G1867" s="1">
        <v>43553</v>
      </c>
      <c r="H1867" t="s">
        <v>13</v>
      </c>
      <c r="I1867" t="s">
        <v>14</v>
      </c>
      <c r="J1867" t="s">
        <v>15</v>
      </c>
      <c r="K1867" t="s">
        <v>29</v>
      </c>
      <c r="L1867">
        <v>-1.523353726868087</v>
      </c>
      <c r="M1867">
        <v>41.480989111762639</v>
      </c>
      <c r="N1867" t="str">
        <f>CONCATENATE(Tabla1[[#This Row],[nombre]],Tabla1[[#This Row],[PPKK]])</f>
        <v>200 - MADRID-CHAMARTIN-BARNA-EST. DE FRANÇA268</v>
      </c>
    </row>
    <row r="1868" spans="1:14" hidden="1" x14ac:dyDescent="0.2">
      <c r="A1868">
        <v>1867</v>
      </c>
      <c r="B1868">
        <v>290000000099</v>
      </c>
      <c r="C1868">
        <v>290550000209</v>
      </c>
      <c r="D1868">
        <v>117</v>
      </c>
      <c r="E1868">
        <v>27</v>
      </c>
      <c r="F1868" t="s">
        <v>12</v>
      </c>
      <c r="G1868" s="1">
        <v>43553</v>
      </c>
      <c r="H1868" t="s">
        <v>13</v>
      </c>
      <c r="I1868" t="s">
        <v>14</v>
      </c>
      <c r="J1868" t="s">
        <v>15</v>
      </c>
      <c r="K1868" t="s">
        <v>92</v>
      </c>
      <c r="L1868">
        <v>-4.737580550598703</v>
      </c>
      <c r="M1868">
        <v>37.091309391009879</v>
      </c>
      <c r="N1868" t="str">
        <f>CONCATENATE(Tabla1[[#This Row],[nombre]],Tabla1[[#This Row],[PPKK]])</f>
        <v>430 - BIF CORDOBA - MERCANCIAS-LOS PRADOS117</v>
      </c>
    </row>
    <row r="1869" spans="1:14" hidden="1" x14ac:dyDescent="0.2">
      <c r="A1869">
        <v>1868</v>
      </c>
      <c r="B1869">
        <v>340000000550</v>
      </c>
      <c r="C1869">
        <v>341680000208</v>
      </c>
      <c r="D1869">
        <v>359</v>
      </c>
      <c r="E1869">
        <v>27</v>
      </c>
      <c r="F1869" t="s">
        <v>12</v>
      </c>
      <c r="G1869" s="1">
        <v>43553</v>
      </c>
      <c r="H1869" t="s">
        <v>13</v>
      </c>
      <c r="I1869" t="s">
        <v>14</v>
      </c>
      <c r="J1869" t="s">
        <v>15</v>
      </c>
      <c r="K1869" t="s">
        <v>58</v>
      </c>
      <c r="L1869">
        <v>-4.3654392609999491</v>
      </c>
      <c r="M1869">
        <v>42.516443894000084</v>
      </c>
      <c r="N1869" t="str">
        <f>CONCATENATE(Tabla1[[#This Row],[nombre]],Tabla1[[#This Row],[PPKK]])</f>
        <v>160 - PALENCIA-SANTANDER359</v>
      </c>
    </row>
    <row r="1870" spans="1:14" hidden="1" x14ac:dyDescent="0.2">
      <c r="A1870">
        <v>1869</v>
      </c>
      <c r="B1870">
        <v>360000000586</v>
      </c>
      <c r="C1870">
        <v>360580000300</v>
      </c>
      <c r="D1870">
        <v>20</v>
      </c>
      <c r="E1870">
        <v>27</v>
      </c>
      <c r="F1870" t="s">
        <v>12</v>
      </c>
      <c r="G1870" s="1">
        <v>43553</v>
      </c>
      <c r="H1870" t="s">
        <v>13</v>
      </c>
      <c r="I1870" t="s">
        <v>14</v>
      </c>
      <c r="J1870" t="s">
        <v>19</v>
      </c>
      <c r="K1870" t="s">
        <v>109</v>
      </c>
      <c r="L1870">
        <v>-8.6205996809999306</v>
      </c>
      <c r="M1870">
        <v>42.355979424000047</v>
      </c>
      <c r="N1870" t="str">
        <f>CONCATENATE(Tabla1[[#This Row],[nombre]],Tabla1[[#This Row],[PPKK]])</f>
        <v>824 - REDONDELA-SANTIAGO DE COMPOSTELA20</v>
      </c>
    </row>
    <row r="1871" spans="1:14" hidden="1" x14ac:dyDescent="0.2">
      <c r="A1871">
        <v>1870</v>
      </c>
      <c r="B1871">
        <v>290000000099</v>
      </c>
      <c r="C1871">
        <v>290550002776</v>
      </c>
      <c r="D1871">
        <v>118</v>
      </c>
      <c r="E1871">
        <v>27</v>
      </c>
      <c r="F1871" t="s">
        <v>12</v>
      </c>
      <c r="G1871" s="1">
        <v>43553</v>
      </c>
      <c r="H1871" t="s">
        <v>13</v>
      </c>
      <c r="I1871" t="s">
        <v>14</v>
      </c>
      <c r="J1871" t="s">
        <v>15</v>
      </c>
      <c r="K1871" t="s">
        <v>92</v>
      </c>
      <c r="L1871">
        <v>-4.7363789416932054</v>
      </c>
      <c r="M1871">
        <v>37.082415394634488</v>
      </c>
      <c r="N1871" t="str">
        <f>CONCATENATE(Tabla1[[#This Row],[nombre]],Tabla1[[#This Row],[PPKK]])</f>
        <v>430 - BIF CORDOBA - MERCANCIAS-LOS PRADOS118</v>
      </c>
    </row>
    <row r="1872" spans="1:14" hidden="1" x14ac:dyDescent="0.2">
      <c r="A1872">
        <v>1871</v>
      </c>
      <c r="B1872">
        <v>140000000282</v>
      </c>
      <c r="C1872">
        <v>140600000249</v>
      </c>
      <c r="D1872">
        <v>51</v>
      </c>
      <c r="E1872">
        <v>27</v>
      </c>
      <c r="F1872" t="s">
        <v>12</v>
      </c>
      <c r="G1872" s="1">
        <v>43553</v>
      </c>
      <c r="H1872" t="s">
        <v>13</v>
      </c>
      <c r="I1872" t="s">
        <v>14</v>
      </c>
      <c r="J1872" t="s">
        <v>19</v>
      </c>
      <c r="K1872" t="s">
        <v>96</v>
      </c>
      <c r="L1872">
        <v>-4.8700716739616228</v>
      </c>
      <c r="M1872">
        <v>37.444428747011997</v>
      </c>
      <c r="N1872" t="str">
        <f>CONCATENATE(Tabla1[[#This Row],[nombre]],Tabla1[[#This Row],[PPKK]])</f>
        <v>030 - BIF. MALAGA-A.V.-MARIA ZAMBRANO51</v>
      </c>
    </row>
    <row r="1873" spans="1:14" hidden="1" x14ac:dyDescent="0.2">
      <c r="A1873">
        <v>1872</v>
      </c>
      <c r="B1873">
        <v>140000000415</v>
      </c>
      <c r="C1873">
        <v>140530000330</v>
      </c>
      <c r="D1873">
        <v>371</v>
      </c>
      <c r="E1873">
        <v>27</v>
      </c>
      <c r="F1873" t="s">
        <v>12</v>
      </c>
      <c r="G1873" s="1">
        <v>43553</v>
      </c>
      <c r="H1873" t="s">
        <v>13</v>
      </c>
      <c r="I1873" t="s">
        <v>14</v>
      </c>
      <c r="J1873" t="s">
        <v>19</v>
      </c>
      <c r="K1873" t="s">
        <v>28</v>
      </c>
      <c r="L1873">
        <v>-5.07555282900028</v>
      </c>
      <c r="M1873">
        <v>37.812891344007276</v>
      </c>
      <c r="N1873" t="str">
        <f>CONCATENATE(Tabla1[[#This Row],[nombre]],Tabla1[[#This Row],[PPKK]])</f>
        <v>010 - PTA. DE ATOCHA-SEVILLA-S. JUSTA371</v>
      </c>
    </row>
    <row r="1874" spans="1:14" hidden="1" x14ac:dyDescent="0.2">
      <c r="A1874">
        <v>1873</v>
      </c>
      <c r="B1874">
        <v>140000000415</v>
      </c>
      <c r="C1874">
        <v>140050000340</v>
      </c>
      <c r="D1874">
        <v>370</v>
      </c>
      <c r="E1874">
        <v>27</v>
      </c>
      <c r="F1874" t="s">
        <v>12</v>
      </c>
      <c r="G1874" s="1">
        <v>43553</v>
      </c>
      <c r="H1874" t="s">
        <v>13</v>
      </c>
      <c r="I1874" t="s">
        <v>14</v>
      </c>
      <c r="J1874" t="s">
        <v>19</v>
      </c>
      <c r="K1874" t="s">
        <v>28</v>
      </c>
      <c r="L1874">
        <v>-5.0642581931075874</v>
      </c>
      <c r="M1874">
        <v>37.812322652306882</v>
      </c>
      <c r="N1874" t="str">
        <f>CONCATENATE(Tabla1[[#This Row],[nombre]],Tabla1[[#This Row],[PPKK]])</f>
        <v>010 - PTA. DE ATOCHA-SEVILLA-S. JUSTA370</v>
      </c>
    </row>
    <row r="1875" spans="1:14" hidden="1" x14ac:dyDescent="0.2">
      <c r="A1875">
        <v>1874</v>
      </c>
      <c r="B1875">
        <v>90000000079</v>
      </c>
      <c r="C1875">
        <v>92160000535</v>
      </c>
      <c r="D1875">
        <v>215</v>
      </c>
      <c r="E1875">
        <v>27</v>
      </c>
      <c r="F1875" t="s">
        <v>12</v>
      </c>
      <c r="G1875" s="1">
        <v>43553</v>
      </c>
      <c r="H1875" t="s">
        <v>13</v>
      </c>
      <c r="I1875" t="s">
        <v>14</v>
      </c>
      <c r="J1875" t="s">
        <v>15</v>
      </c>
      <c r="K1875" t="s">
        <v>21</v>
      </c>
      <c r="L1875">
        <v>-3.779758860676397</v>
      </c>
      <c r="M1875">
        <v>43.018606597964848</v>
      </c>
      <c r="N1875" t="str">
        <f>CONCATENATE(Tabla1[[#This Row],[nombre]],Tabla1[[#This Row],[PPKK]])</f>
        <v>790 - ASUNCION UNIVERSIDAD-ARANGUREN215</v>
      </c>
    </row>
    <row r="1876" spans="1:14" hidden="1" x14ac:dyDescent="0.2">
      <c r="A1876">
        <v>1875</v>
      </c>
      <c r="B1876">
        <v>230000000035</v>
      </c>
      <c r="C1876">
        <v>230550000093</v>
      </c>
      <c r="D1876">
        <v>315</v>
      </c>
      <c r="E1876">
        <v>27</v>
      </c>
      <c r="F1876" t="s">
        <v>12</v>
      </c>
      <c r="G1876" s="1">
        <v>43553</v>
      </c>
      <c r="H1876" t="s">
        <v>13</v>
      </c>
      <c r="I1876" t="s">
        <v>14</v>
      </c>
      <c r="J1876" t="s">
        <v>15</v>
      </c>
      <c r="K1876" t="s">
        <v>48</v>
      </c>
      <c r="L1876">
        <v>-3.5903465450616312</v>
      </c>
      <c r="M1876">
        <v>38.066543874139533</v>
      </c>
      <c r="N1876" t="str">
        <f>CONCATENATE(Tabla1[[#This Row],[nombre]],Tabla1[[#This Row],[PPKK]])</f>
        <v>400 - ALCAZAR SAN JUAN-CADIZ315</v>
      </c>
    </row>
    <row r="1877" spans="1:14" hidden="1" x14ac:dyDescent="0.2">
      <c r="A1877">
        <v>1876</v>
      </c>
      <c r="B1877">
        <v>230000000035</v>
      </c>
      <c r="C1877">
        <v>230550000090</v>
      </c>
      <c r="D1877">
        <v>316</v>
      </c>
      <c r="E1877">
        <v>27</v>
      </c>
      <c r="F1877" t="s">
        <v>12</v>
      </c>
      <c r="G1877" s="1">
        <v>43553</v>
      </c>
      <c r="H1877" t="s">
        <v>13</v>
      </c>
      <c r="I1877" t="s">
        <v>14</v>
      </c>
      <c r="J1877" t="s">
        <v>15</v>
      </c>
      <c r="K1877" t="s">
        <v>48</v>
      </c>
      <c r="L1877">
        <v>-3.5942980877107562</v>
      </c>
      <c r="M1877">
        <v>38.058089939864423</v>
      </c>
      <c r="N1877" t="str">
        <f>CONCATENATE(Tabla1[[#This Row],[nombre]],Tabla1[[#This Row],[PPKK]])</f>
        <v>400 - ALCAZAR SAN JUAN-CADIZ316</v>
      </c>
    </row>
    <row r="1878" spans="1:14" hidden="1" x14ac:dyDescent="0.2">
      <c r="A1878">
        <v>1877</v>
      </c>
      <c r="B1878">
        <v>230000000035</v>
      </c>
      <c r="C1878">
        <v>230550000100</v>
      </c>
      <c r="D1878">
        <v>321</v>
      </c>
      <c r="E1878">
        <v>27</v>
      </c>
      <c r="F1878" t="s">
        <v>12</v>
      </c>
      <c r="G1878" s="1">
        <v>43553</v>
      </c>
      <c r="H1878" t="s">
        <v>13</v>
      </c>
      <c r="I1878" t="s">
        <v>14</v>
      </c>
      <c r="J1878" t="s">
        <v>15</v>
      </c>
      <c r="K1878" t="s">
        <v>48</v>
      </c>
      <c r="L1878">
        <v>-3.6290949019020671</v>
      </c>
      <c r="M1878">
        <v>38.025563093923367</v>
      </c>
      <c r="N1878" t="str">
        <f>CONCATENATE(Tabla1[[#This Row],[nombre]],Tabla1[[#This Row],[PPKK]])</f>
        <v>400 - ALCAZAR SAN JUAN-CADIZ321</v>
      </c>
    </row>
    <row r="1879" spans="1:14" hidden="1" x14ac:dyDescent="0.2">
      <c r="A1879">
        <v>1878</v>
      </c>
      <c r="B1879">
        <v>280000001800</v>
      </c>
      <c r="C1879">
        <v>281350000512</v>
      </c>
      <c r="D1879">
        <v>70</v>
      </c>
      <c r="E1879">
        <v>27</v>
      </c>
      <c r="F1879" t="s">
        <v>12</v>
      </c>
      <c r="G1879" s="1">
        <v>43553</v>
      </c>
      <c r="H1879" t="s">
        <v>13</v>
      </c>
      <c r="I1879" t="s">
        <v>14</v>
      </c>
      <c r="J1879" t="s">
        <v>19</v>
      </c>
      <c r="K1879" t="s">
        <v>20</v>
      </c>
      <c r="L1879">
        <v>-4.2535631361956172</v>
      </c>
      <c r="M1879">
        <v>40.559664136990541</v>
      </c>
      <c r="N1879" t="str">
        <f>CONCATENATE(Tabla1[[#This Row],[nombre]],Tabla1[[#This Row],[PPKK]])</f>
        <v>100 - MADRID-CHAMARTIN-HENDAYA70</v>
      </c>
    </row>
    <row r="1880" spans="1:14" hidden="1" x14ac:dyDescent="0.2">
      <c r="A1880">
        <v>1879</v>
      </c>
      <c r="B1880">
        <v>360000000674</v>
      </c>
      <c r="C1880">
        <v>360240000554</v>
      </c>
      <c r="D1880">
        <v>39</v>
      </c>
      <c r="E1880">
        <v>27</v>
      </c>
      <c r="F1880" t="s">
        <v>12</v>
      </c>
      <c r="G1880" s="1">
        <v>43553</v>
      </c>
      <c r="H1880" t="s">
        <v>13</v>
      </c>
      <c r="I1880" t="s">
        <v>14</v>
      </c>
      <c r="J1880" t="s">
        <v>19</v>
      </c>
      <c r="K1880" t="s">
        <v>84</v>
      </c>
      <c r="L1880">
        <v>-8.1226107641040031</v>
      </c>
      <c r="M1880">
        <v>42.614575352964017</v>
      </c>
      <c r="N1880" t="str">
        <f>CONCATENATE(Tabla1[[#This Row],[nombre]],Tabla1[[#This Row],[PPKK]])</f>
        <v>082 - BIF. COTO DA TORRE - BIF. A GRANDEIRA AG. KM. 85,039</v>
      </c>
    </row>
    <row r="1881" spans="1:14" hidden="1" x14ac:dyDescent="0.2">
      <c r="A1881">
        <v>1880</v>
      </c>
      <c r="B1881">
        <v>290000000672</v>
      </c>
      <c r="C1881">
        <v>290670000266</v>
      </c>
      <c r="D1881">
        <v>154</v>
      </c>
      <c r="E1881">
        <v>27</v>
      </c>
      <c r="F1881" t="s">
        <v>12</v>
      </c>
      <c r="G1881" s="1">
        <v>43553</v>
      </c>
      <c r="H1881" t="s">
        <v>13</v>
      </c>
      <c r="I1881" t="s">
        <v>14</v>
      </c>
      <c r="J1881" t="s">
        <v>19</v>
      </c>
      <c r="K1881" t="s">
        <v>96</v>
      </c>
      <c r="L1881">
        <v>-4.4374098724789786</v>
      </c>
      <c r="M1881">
        <v>36.709321561938168</v>
      </c>
      <c r="N1881" t="str">
        <f>CONCATENATE(Tabla1[[#This Row],[nombre]],Tabla1[[#This Row],[PPKK]])</f>
        <v>030 - BIF. MALAGA-A.V.-MARIA ZAMBRANO154</v>
      </c>
    </row>
    <row r="1882" spans="1:14" hidden="1" x14ac:dyDescent="0.2">
      <c r="A1882">
        <v>1881</v>
      </c>
      <c r="B1882">
        <v>60000000011</v>
      </c>
      <c r="C1882">
        <v>61500000237</v>
      </c>
      <c r="D1882">
        <v>97</v>
      </c>
      <c r="E1882">
        <v>27</v>
      </c>
      <c r="F1882" t="s">
        <v>12</v>
      </c>
      <c r="G1882" s="1">
        <v>43553</v>
      </c>
      <c r="H1882" t="s">
        <v>13</v>
      </c>
      <c r="I1882" t="s">
        <v>14</v>
      </c>
      <c r="J1882" t="s">
        <v>15</v>
      </c>
      <c r="K1882" t="s">
        <v>22</v>
      </c>
      <c r="L1882">
        <v>-6.0894056805152763</v>
      </c>
      <c r="M1882">
        <v>38.282777691223892</v>
      </c>
      <c r="N1882" t="str">
        <f>CONCATENATE(Tabla1[[#This Row],[nombre]],Tabla1[[#This Row],[PPKK]])</f>
        <v>516 - MÉRIDA-LOS ROSALES97</v>
      </c>
    </row>
    <row r="1883" spans="1:14" hidden="1" x14ac:dyDescent="0.2">
      <c r="A1883">
        <v>1882</v>
      </c>
      <c r="B1883">
        <v>130000000061</v>
      </c>
      <c r="C1883">
        <v>130110000095</v>
      </c>
      <c r="D1883">
        <v>276</v>
      </c>
      <c r="E1883">
        <v>27</v>
      </c>
      <c r="F1883" t="s">
        <v>12</v>
      </c>
      <c r="G1883" s="1">
        <v>43553</v>
      </c>
      <c r="H1883" t="s">
        <v>13</v>
      </c>
      <c r="I1883" t="s">
        <v>14</v>
      </c>
      <c r="J1883" t="s">
        <v>15</v>
      </c>
      <c r="K1883" t="s">
        <v>61</v>
      </c>
      <c r="L1883">
        <v>-4.7642897489960054</v>
      </c>
      <c r="M1883">
        <v>38.732556556981301</v>
      </c>
      <c r="N1883" t="str">
        <f>CONCATENATE(Tabla1[[#This Row],[nombre]],Tabla1[[#This Row],[PPKK]])</f>
        <v>520 - CIUDAD REAL-BADAJOZ276</v>
      </c>
    </row>
    <row r="1884" spans="1:14" hidden="1" x14ac:dyDescent="0.2">
      <c r="A1884">
        <v>1883</v>
      </c>
      <c r="B1884">
        <v>30000000468</v>
      </c>
      <c r="C1884">
        <v>30880000007</v>
      </c>
      <c r="D1884">
        <v>462</v>
      </c>
      <c r="E1884">
        <v>16</v>
      </c>
      <c r="F1884" t="s">
        <v>30</v>
      </c>
      <c r="G1884" s="1">
        <v>43553</v>
      </c>
      <c r="H1884" t="s">
        <v>13</v>
      </c>
      <c r="I1884" t="s">
        <v>14</v>
      </c>
      <c r="J1884" t="s">
        <v>19</v>
      </c>
      <c r="K1884" t="s">
        <v>42</v>
      </c>
      <c r="L1884">
        <v>-0.72858415197369186</v>
      </c>
      <c r="M1884">
        <v>38.402368636348889</v>
      </c>
      <c r="N1884" t="str">
        <f>CONCATENATE(Tabla1[[#This Row],[nombre]],Tabla1[[#This Row],[PPKK]])</f>
        <v>042 - BIF. ALBACETE - ALACANT-TERMINAL462</v>
      </c>
    </row>
    <row r="1885" spans="1:14" hidden="1" x14ac:dyDescent="0.2">
      <c r="A1885">
        <v>1884</v>
      </c>
      <c r="B1885">
        <v>280000000879</v>
      </c>
      <c r="C1885">
        <v>280790000110</v>
      </c>
      <c r="D1885">
        <v>8</v>
      </c>
      <c r="E1885">
        <v>27</v>
      </c>
      <c r="F1885" t="s">
        <v>12</v>
      </c>
      <c r="G1885" s="1">
        <v>43553</v>
      </c>
      <c r="H1885" t="s">
        <v>13</v>
      </c>
      <c r="I1885" t="s">
        <v>14</v>
      </c>
      <c r="J1885" t="s">
        <v>19</v>
      </c>
      <c r="K1885" t="s">
        <v>35</v>
      </c>
      <c r="L1885">
        <v>-3.662643075144639</v>
      </c>
      <c r="M1885">
        <v>40.345418684842173</v>
      </c>
      <c r="N1885" t="str">
        <f>CONCATENATE(Tabla1[[#This Row],[nombre]],Tabla1[[#This Row],[PPKK]])</f>
        <v>050 - MADRID-PUERTA DE ATOCHA-LIMITE ADIF - LFPSA8</v>
      </c>
    </row>
    <row r="1886" spans="1:14" hidden="1" x14ac:dyDescent="0.2">
      <c r="A1886">
        <v>1885</v>
      </c>
      <c r="B1886">
        <v>140000000134</v>
      </c>
      <c r="C1886">
        <v>140690000125</v>
      </c>
      <c r="D1886">
        <v>284</v>
      </c>
      <c r="E1886">
        <v>27</v>
      </c>
      <c r="F1886" t="s">
        <v>12</v>
      </c>
      <c r="G1886" s="1">
        <v>43553</v>
      </c>
      <c r="H1886" t="s">
        <v>13</v>
      </c>
      <c r="I1886" t="s">
        <v>14</v>
      </c>
      <c r="J1886" t="s">
        <v>19</v>
      </c>
      <c r="K1886" t="s">
        <v>28</v>
      </c>
      <c r="L1886">
        <v>-4.5747153692455758</v>
      </c>
      <c r="M1886">
        <v>38.265194950600723</v>
      </c>
      <c r="N1886" t="str">
        <f>CONCATENATE(Tabla1[[#This Row],[nombre]],Tabla1[[#This Row],[PPKK]])</f>
        <v>010 - PTA. DE ATOCHA-SEVILLA-S. JUSTA284</v>
      </c>
    </row>
    <row r="1887" spans="1:14" hidden="1" x14ac:dyDescent="0.2">
      <c r="A1887">
        <v>1886</v>
      </c>
      <c r="B1887">
        <v>140000000134</v>
      </c>
      <c r="C1887">
        <v>140690000132</v>
      </c>
      <c r="D1887">
        <v>279</v>
      </c>
      <c r="E1887">
        <v>27</v>
      </c>
      <c r="F1887" t="s">
        <v>12</v>
      </c>
      <c r="G1887" s="1">
        <v>43553</v>
      </c>
      <c r="H1887" t="s">
        <v>13</v>
      </c>
      <c r="I1887" t="s">
        <v>14</v>
      </c>
      <c r="J1887" t="s">
        <v>19</v>
      </c>
      <c r="K1887" t="s">
        <v>28</v>
      </c>
      <c r="L1887">
        <v>-4.5674885099999756</v>
      </c>
      <c r="M1887">
        <v>38.309387690000051</v>
      </c>
      <c r="N1887" t="str">
        <f>CONCATENATE(Tabla1[[#This Row],[nombre]],Tabla1[[#This Row],[PPKK]])</f>
        <v>010 - PTA. DE ATOCHA-SEVILLA-S. JUSTA279</v>
      </c>
    </row>
    <row r="1888" spans="1:14" hidden="1" x14ac:dyDescent="0.2">
      <c r="A1888">
        <v>1887</v>
      </c>
      <c r="B1888">
        <v>460000003859</v>
      </c>
      <c r="C1888">
        <v>462510000008</v>
      </c>
      <c r="D1888">
        <v>29</v>
      </c>
      <c r="E1888">
        <v>16</v>
      </c>
      <c r="F1888" t="s">
        <v>30</v>
      </c>
      <c r="G1888" s="1">
        <v>43553</v>
      </c>
      <c r="H1888" t="s">
        <v>13</v>
      </c>
      <c r="I1888" t="s">
        <v>14</v>
      </c>
      <c r="J1888" t="s">
        <v>19</v>
      </c>
      <c r="K1888" t="s">
        <v>31</v>
      </c>
      <c r="L1888">
        <v>-0.71265343799996117</v>
      </c>
      <c r="M1888">
        <v>38.90430284100006</v>
      </c>
      <c r="N1888" t="str">
        <f>CONCATENATE(Tabla1[[#This Row],[nombre]],Tabla1[[#This Row],[PPKK]])</f>
        <v>300 - MADRID CHAMARTÍN-VALENCIA-NORD29</v>
      </c>
    </row>
    <row r="1889" spans="1:14" hidden="1" x14ac:dyDescent="0.2">
      <c r="A1889">
        <v>1888</v>
      </c>
      <c r="B1889">
        <v>140000000134</v>
      </c>
      <c r="C1889">
        <v>140690000131</v>
      </c>
      <c r="D1889">
        <v>280</v>
      </c>
      <c r="E1889">
        <v>27</v>
      </c>
      <c r="F1889" t="s">
        <v>12</v>
      </c>
      <c r="G1889" s="1">
        <v>43553</v>
      </c>
      <c r="H1889" t="s">
        <v>13</v>
      </c>
      <c r="I1889" t="s">
        <v>14</v>
      </c>
      <c r="J1889" t="s">
        <v>19</v>
      </c>
      <c r="K1889" t="s">
        <v>28</v>
      </c>
      <c r="L1889">
        <v>-4.5696354660984664</v>
      </c>
      <c r="M1889">
        <v>38.300462876639827</v>
      </c>
      <c r="N1889" t="str">
        <f>CONCATENATE(Tabla1[[#This Row],[nombre]],Tabla1[[#This Row],[PPKK]])</f>
        <v>010 - PTA. DE ATOCHA-SEVILLA-S. JUSTA280</v>
      </c>
    </row>
    <row r="1890" spans="1:14" hidden="1" x14ac:dyDescent="0.2">
      <c r="A1890">
        <v>1889</v>
      </c>
      <c r="B1890">
        <v>180000000357</v>
      </c>
      <c r="C1890">
        <v>180830000087</v>
      </c>
      <c r="D1890">
        <v>117</v>
      </c>
      <c r="E1890">
        <v>27</v>
      </c>
      <c r="F1890" t="s">
        <v>12</v>
      </c>
      <c r="G1890" s="1">
        <v>43553</v>
      </c>
      <c r="H1890" t="s">
        <v>13</v>
      </c>
      <c r="I1890" t="s">
        <v>14</v>
      </c>
      <c r="J1890" t="s">
        <v>15</v>
      </c>
      <c r="K1890" t="s">
        <v>44</v>
      </c>
      <c r="L1890">
        <v>-3.303885668872244</v>
      </c>
      <c r="M1890">
        <v>37.492704783965287</v>
      </c>
      <c r="N1890" t="str">
        <f>CONCATENATE(Tabla1[[#This Row],[nombre]],Tabla1[[#This Row],[PPKK]])</f>
        <v>410 - LINARES BAEZA-ALMERIA117</v>
      </c>
    </row>
    <row r="1891" spans="1:14" hidden="1" x14ac:dyDescent="0.2">
      <c r="A1891">
        <v>1890</v>
      </c>
      <c r="B1891">
        <v>360000000512</v>
      </c>
      <c r="C1891">
        <v>360100000597</v>
      </c>
      <c r="D1891">
        <v>6</v>
      </c>
      <c r="E1891">
        <v>27</v>
      </c>
      <c r="F1891" t="s">
        <v>12</v>
      </c>
      <c r="G1891" s="1">
        <v>43553</v>
      </c>
      <c r="H1891" t="s">
        <v>13</v>
      </c>
      <c r="I1891" t="s">
        <v>14</v>
      </c>
      <c r="J1891" t="s">
        <v>15</v>
      </c>
      <c r="K1891" t="s">
        <v>161</v>
      </c>
      <c r="L1891">
        <v>-8.7434640009999498</v>
      </c>
      <c r="M1891">
        <v>42.646451305000028</v>
      </c>
      <c r="N1891" t="str">
        <f>CONCATENATE(Tabla1[[#This Row],[nombre]],Tabla1[[#This Row],[PPKK]])</f>
        <v>818 - VILAGARCIA DE AROUSA - BIF. ANGUEIRA6</v>
      </c>
    </row>
    <row r="1892" spans="1:14" hidden="1" x14ac:dyDescent="0.2">
      <c r="A1892">
        <v>1891</v>
      </c>
      <c r="B1892">
        <v>180000000357</v>
      </c>
      <c r="C1892">
        <v>180830000008</v>
      </c>
      <c r="D1892">
        <v>119</v>
      </c>
      <c r="E1892">
        <v>27</v>
      </c>
      <c r="F1892" t="s">
        <v>12</v>
      </c>
      <c r="G1892" s="1">
        <v>43553</v>
      </c>
      <c r="H1892" t="s">
        <v>13</v>
      </c>
      <c r="I1892" t="s">
        <v>14</v>
      </c>
      <c r="J1892" t="s">
        <v>15</v>
      </c>
      <c r="K1892" t="s">
        <v>44</v>
      </c>
      <c r="L1892">
        <v>-3.309484299999951</v>
      </c>
      <c r="M1892">
        <v>37.479156170000067</v>
      </c>
      <c r="N1892" t="str">
        <f>CONCATENATE(Tabla1[[#This Row],[nombre]],Tabla1[[#This Row],[PPKK]])</f>
        <v>410 - LINARES BAEZA-ALMERIA119</v>
      </c>
    </row>
    <row r="1893" spans="1:14" hidden="1" x14ac:dyDescent="0.2">
      <c r="A1893">
        <v>1892</v>
      </c>
      <c r="B1893">
        <v>180000000357</v>
      </c>
      <c r="C1893">
        <v>180830000095</v>
      </c>
      <c r="D1893">
        <v>118</v>
      </c>
      <c r="E1893">
        <v>27</v>
      </c>
      <c r="F1893" t="s">
        <v>12</v>
      </c>
      <c r="G1893" s="1">
        <v>43553</v>
      </c>
      <c r="H1893" t="s">
        <v>13</v>
      </c>
      <c r="I1893" t="s">
        <v>14</v>
      </c>
      <c r="J1893" t="s">
        <v>15</v>
      </c>
      <c r="K1893" t="s">
        <v>44</v>
      </c>
      <c r="L1893">
        <v>-3.30150499875444</v>
      </c>
      <c r="M1893">
        <v>37.48499771974577</v>
      </c>
      <c r="N1893" t="str">
        <f>CONCATENATE(Tabla1[[#This Row],[nombre]],Tabla1[[#This Row],[PPKK]])</f>
        <v>410 - LINARES BAEZA-ALMERIA118</v>
      </c>
    </row>
    <row r="1894" spans="1:14" hidden="1" x14ac:dyDescent="0.2">
      <c r="A1894">
        <v>1893</v>
      </c>
      <c r="B1894">
        <v>270000000628</v>
      </c>
      <c r="C1894">
        <v>270190001094</v>
      </c>
      <c r="D1894">
        <v>122</v>
      </c>
      <c r="E1894">
        <v>27</v>
      </c>
      <c r="F1894" t="s">
        <v>12</v>
      </c>
      <c r="G1894" s="1">
        <v>43553</v>
      </c>
      <c r="H1894" t="s">
        <v>13</v>
      </c>
      <c r="I1894" t="s">
        <v>14</v>
      </c>
      <c r="J1894" t="s">
        <v>15</v>
      </c>
      <c r="K1894" t="s">
        <v>145</v>
      </c>
      <c r="L1894">
        <v>-7.2976011435634272</v>
      </c>
      <c r="M1894">
        <v>43.594149396139699</v>
      </c>
      <c r="N1894" t="str">
        <f>CONCATENATE(Tabla1[[#This Row],[nombre]],Tabla1[[#This Row],[PPKK]])</f>
        <v>740 - FERROL-PRAVIA122</v>
      </c>
    </row>
    <row r="1895" spans="1:14" hidden="1" x14ac:dyDescent="0.2">
      <c r="A1895">
        <v>1894</v>
      </c>
      <c r="B1895">
        <v>400000000379</v>
      </c>
      <c r="C1895">
        <v>401940000861</v>
      </c>
      <c r="D1895">
        <v>56</v>
      </c>
      <c r="E1895">
        <v>27</v>
      </c>
      <c r="F1895" t="s">
        <v>12</v>
      </c>
      <c r="G1895" s="1">
        <v>43553</v>
      </c>
      <c r="H1895" t="s">
        <v>13</v>
      </c>
      <c r="I1895" t="s">
        <v>14</v>
      </c>
      <c r="J1895" t="s">
        <v>15</v>
      </c>
      <c r="K1895" t="s">
        <v>130</v>
      </c>
      <c r="L1895">
        <v>-4.1213099199999306</v>
      </c>
      <c r="M1895">
        <v>40.87930195000007</v>
      </c>
      <c r="N1895" t="str">
        <f>CONCATENATE(Tabla1[[#This Row],[nombre]],Tabla1[[#This Row],[PPKK]])</f>
        <v>110 - VILLALBA GUADARR-SEGOVIA56</v>
      </c>
    </row>
    <row r="1896" spans="1:14" hidden="1" x14ac:dyDescent="0.2">
      <c r="A1896">
        <v>1895</v>
      </c>
      <c r="B1896">
        <v>130000000522</v>
      </c>
      <c r="C1896">
        <v>130380000101</v>
      </c>
      <c r="D1896">
        <v>289</v>
      </c>
      <c r="E1896">
        <v>27</v>
      </c>
      <c r="F1896" t="s">
        <v>12</v>
      </c>
      <c r="G1896" s="1">
        <v>43553</v>
      </c>
      <c r="H1896" t="s">
        <v>13</v>
      </c>
      <c r="I1896" t="s">
        <v>14</v>
      </c>
      <c r="J1896" t="s">
        <v>15</v>
      </c>
      <c r="K1896" t="s">
        <v>61</v>
      </c>
      <c r="L1896">
        <v>-4.8772435299999302</v>
      </c>
      <c r="M1896">
        <v>38.710253710000067</v>
      </c>
      <c r="N1896" t="str">
        <f>CONCATENATE(Tabla1[[#This Row],[nombre]],Tabla1[[#This Row],[PPKK]])</f>
        <v>520 - CIUDAD REAL-BADAJOZ289</v>
      </c>
    </row>
    <row r="1897" spans="1:14" hidden="1" x14ac:dyDescent="0.2">
      <c r="A1897">
        <v>1896</v>
      </c>
      <c r="B1897">
        <v>460000004891</v>
      </c>
      <c r="C1897">
        <v>461290000002</v>
      </c>
      <c r="D1897">
        <v>309</v>
      </c>
      <c r="E1897">
        <v>16</v>
      </c>
      <c r="F1897" t="s">
        <v>30</v>
      </c>
      <c r="G1897" s="1">
        <v>43553</v>
      </c>
      <c r="H1897" t="s">
        <v>13</v>
      </c>
      <c r="I1897" t="s">
        <v>14</v>
      </c>
      <c r="J1897" t="s">
        <v>19</v>
      </c>
      <c r="K1897" t="s">
        <v>49</v>
      </c>
      <c r="L1897">
        <v>-1.3441173189923941</v>
      </c>
      <c r="M1897">
        <v>39.545918803829849</v>
      </c>
      <c r="N1897" t="str">
        <f>CONCATENATE(Tabla1[[#This Row],[nombre]],Tabla1[[#This Row],[PPKK]])</f>
        <v>040 - BIF. TORREJÓN DE VELASCO - VALENCIA-JOAQUIM SOROLLA309</v>
      </c>
    </row>
    <row r="1898" spans="1:14" hidden="1" x14ac:dyDescent="0.2">
      <c r="A1898">
        <v>1897</v>
      </c>
      <c r="B1898">
        <v>450000000215</v>
      </c>
      <c r="C1898">
        <v>450190000429</v>
      </c>
      <c r="D1898">
        <v>63</v>
      </c>
      <c r="E1898">
        <v>27</v>
      </c>
      <c r="F1898" t="s">
        <v>12</v>
      </c>
      <c r="G1898" s="1">
        <v>43553</v>
      </c>
      <c r="H1898" t="s">
        <v>13</v>
      </c>
      <c r="I1898" t="s">
        <v>14</v>
      </c>
      <c r="J1898" t="s">
        <v>15</v>
      </c>
      <c r="K1898" t="s">
        <v>65</v>
      </c>
      <c r="L1898">
        <v>-4.0287585404705073</v>
      </c>
      <c r="M1898">
        <v>39.971555079450887</v>
      </c>
      <c r="N1898" t="str">
        <f>CONCATENATE(Tabla1[[#This Row],[nombre]],Tabla1[[#This Row],[PPKK]])</f>
        <v>500 - BIF. PLANETARIO-VALENCIA ALCANTARA63</v>
      </c>
    </row>
    <row r="1899" spans="1:14" hidden="1" x14ac:dyDescent="0.2">
      <c r="A1899">
        <v>1898</v>
      </c>
      <c r="B1899">
        <v>460000003633</v>
      </c>
      <c r="C1899">
        <v>460950000001</v>
      </c>
      <c r="D1899">
        <v>310</v>
      </c>
      <c r="E1899">
        <v>16</v>
      </c>
      <c r="F1899" t="s">
        <v>30</v>
      </c>
      <c r="G1899" s="1">
        <v>43553</v>
      </c>
      <c r="H1899" t="s">
        <v>13</v>
      </c>
      <c r="I1899" t="s">
        <v>14</v>
      </c>
      <c r="J1899" t="s">
        <v>19</v>
      </c>
      <c r="K1899" t="s">
        <v>49</v>
      </c>
      <c r="L1899">
        <v>-1.33248819399995</v>
      </c>
      <c r="M1899">
        <v>39.546335899000042</v>
      </c>
      <c r="N1899" t="str">
        <f>CONCATENATE(Tabla1[[#This Row],[nombre]],Tabla1[[#This Row],[PPKK]])</f>
        <v>040 - BIF. TORREJÓN DE VELASCO - VALENCIA-JOAQUIM SOROLLA310</v>
      </c>
    </row>
    <row r="1900" spans="1:14" hidden="1" x14ac:dyDescent="0.2">
      <c r="A1900">
        <v>1899</v>
      </c>
      <c r="B1900">
        <v>270000000410</v>
      </c>
      <c r="C1900">
        <v>270470000502</v>
      </c>
      <c r="D1900">
        <v>352</v>
      </c>
      <c r="E1900">
        <v>27</v>
      </c>
      <c r="F1900" t="s">
        <v>12</v>
      </c>
      <c r="G1900" s="1">
        <v>43553</v>
      </c>
      <c r="H1900" t="s">
        <v>13</v>
      </c>
      <c r="I1900" t="s">
        <v>14</v>
      </c>
      <c r="J1900" t="s">
        <v>15</v>
      </c>
      <c r="K1900" t="s">
        <v>24</v>
      </c>
      <c r="L1900">
        <v>-7.4097517559999346</v>
      </c>
      <c r="M1900">
        <v>42.540715938000062</v>
      </c>
      <c r="N1900" t="str">
        <f>CONCATENATE(Tabla1[[#This Row],[nombre]],Tabla1[[#This Row],[PPKK]])</f>
        <v>800 - LEON-A CORUÑA352</v>
      </c>
    </row>
    <row r="1901" spans="1:14" hidden="1" x14ac:dyDescent="0.2">
      <c r="A1901">
        <v>1900</v>
      </c>
      <c r="B1901">
        <v>360000000545</v>
      </c>
      <c r="C1901">
        <v>360560000611</v>
      </c>
      <c r="D1901">
        <v>13</v>
      </c>
      <c r="E1901">
        <v>27</v>
      </c>
      <c r="F1901" t="s">
        <v>12</v>
      </c>
      <c r="G1901" s="1">
        <v>43553</v>
      </c>
      <c r="H1901" t="s">
        <v>13</v>
      </c>
      <c r="I1901" t="s">
        <v>14</v>
      </c>
      <c r="J1901" t="s">
        <v>15</v>
      </c>
      <c r="K1901" t="s">
        <v>161</v>
      </c>
      <c r="L1901">
        <v>-8.7135437909999496</v>
      </c>
      <c r="M1901">
        <v>42.701411550000053</v>
      </c>
      <c r="N1901" t="str">
        <f>CONCATENATE(Tabla1[[#This Row],[nombre]],Tabla1[[#This Row],[PPKK]])</f>
        <v>818 - VILAGARCIA DE AROUSA - BIF. ANGUEIRA13</v>
      </c>
    </row>
    <row r="1902" spans="1:14" x14ac:dyDescent="0.2">
      <c r="A1902">
        <v>1901</v>
      </c>
      <c r="B1902" s="2">
        <v>240000001015</v>
      </c>
      <c r="C1902" s="2">
        <v>240610000238</v>
      </c>
      <c r="D1902">
        <v>14</v>
      </c>
      <c r="E1902">
        <v>27</v>
      </c>
      <c r="F1902" t="s">
        <v>12</v>
      </c>
      <c r="G1902" s="1">
        <v>43553</v>
      </c>
      <c r="H1902" t="s">
        <v>13</v>
      </c>
      <c r="I1902" t="s">
        <v>14</v>
      </c>
      <c r="J1902" t="s">
        <v>19</v>
      </c>
      <c r="K1902" t="s">
        <v>64</v>
      </c>
      <c r="L1902">
        <v>-5.6348886809999499</v>
      </c>
      <c r="M1902">
        <v>42.709257906000062</v>
      </c>
      <c r="N1902" t="str">
        <f>CONCATENATE(Tabla1[[#This Row],[nombre]],Tabla1[[#This Row],[PPKK]])</f>
        <v>130 - VENTA DE BAÑOS-GIJON-CERCANIAS14</v>
      </c>
    </row>
    <row r="1903" spans="1:14" hidden="1" x14ac:dyDescent="0.2">
      <c r="A1903">
        <v>1902</v>
      </c>
      <c r="B1903">
        <v>220000000576</v>
      </c>
      <c r="C1903">
        <v>222260001124</v>
      </c>
      <c r="D1903">
        <v>52</v>
      </c>
      <c r="E1903">
        <v>27</v>
      </c>
      <c r="F1903" t="s">
        <v>12</v>
      </c>
      <c r="G1903" s="1">
        <v>43553</v>
      </c>
      <c r="H1903" t="s">
        <v>13</v>
      </c>
      <c r="I1903" t="s">
        <v>14</v>
      </c>
      <c r="J1903" t="s">
        <v>15</v>
      </c>
      <c r="K1903" t="s">
        <v>76</v>
      </c>
      <c r="L1903">
        <v>-0.54722381199997017</v>
      </c>
      <c r="M1903">
        <v>41.980662030000083</v>
      </c>
      <c r="N1903" t="str">
        <f>CONCATENATE(Tabla1[[#This Row],[nombre]],Tabla1[[#This Row],[PPKK]])</f>
        <v>070 - BIF HUESCA-HUESCA52</v>
      </c>
    </row>
    <row r="1904" spans="1:14" hidden="1" x14ac:dyDescent="0.2">
      <c r="A1904">
        <v>1903</v>
      </c>
      <c r="B1904">
        <v>60000000295</v>
      </c>
      <c r="C1904">
        <v>60440000210</v>
      </c>
      <c r="D1904">
        <v>400</v>
      </c>
      <c r="E1904">
        <v>27</v>
      </c>
      <c r="F1904" t="s">
        <v>12</v>
      </c>
      <c r="G1904" s="1">
        <v>43553</v>
      </c>
      <c r="H1904" t="s">
        <v>13</v>
      </c>
      <c r="I1904" t="s">
        <v>14</v>
      </c>
      <c r="J1904" t="s">
        <v>15</v>
      </c>
      <c r="K1904" t="s">
        <v>61</v>
      </c>
      <c r="L1904">
        <v>-5.8602968640402251</v>
      </c>
      <c r="M1904">
        <v>38.967844858150237</v>
      </c>
      <c r="N1904" t="str">
        <f>CONCATENATE(Tabla1[[#This Row],[nombre]],Tabla1[[#This Row],[PPKK]])</f>
        <v>520 - CIUDAD REAL-BADAJOZ400</v>
      </c>
    </row>
    <row r="1905" spans="1:14" hidden="1" x14ac:dyDescent="0.2">
      <c r="A1905">
        <v>1904</v>
      </c>
      <c r="B1905">
        <v>280000000782</v>
      </c>
      <c r="C1905">
        <v>280790000419</v>
      </c>
      <c r="D1905">
        <v>2</v>
      </c>
      <c r="E1905">
        <v>27</v>
      </c>
      <c r="F1905" t="s">
        <v>12</v>
      </c>
      <c r="G1905" s="1">
        <v>43553</v>
      </c>
      <c r="H1905" t="s">
        <v>13</v>
      </c>
      <c r="I1905" t="s">
        <v>14</v>
      </c>
      <c r="J1905" t="s">
        <v>19</v>
      </c>
      <c r="K1905" t="s">
        <v>20</v>
      </c>
      <c r="L1905">
        <v>-3.6901600099999432</v>
      </c>
      <c r="M1905">
        <v>40.48797581000008</v>
      </c>
      <c r="N1905" t="str">
        <f>CONCATENATE(Tabla1[[#This Row],[nombre]],Tabla1[[#This Row],[PPKK]])</f>
        <v>100 - MADRID-CHAMARTIN-HENDAYA2</v>
      </c>
    </row>
    <row r="1906" spans="1:14" hidden="1" x14ac:dyDescent="0.2">
      <c r="A1906">
        <v>1905</v>
      </c>
      <c r="B1906">
        <v>160000000285</v>
      </c>
      <c r="C1906">
        <v>161340000245</v>
      </c>
      <c r="D1906">
        <v>251</v>
      </c>
      <c r="E1906">
        <v>27</v>
      </c>
      <c r="F1906" t="s">
        <v>12</v>
      </c>
      <c r="G1906" s="1">
        <v>43553</v>
      </c>
      <c r="H1906" t="s">
        <v>13</v>
      </c>
      <c r="I1906" t="s">
        <v>14</v>
      </c>
      <c r="J1906" t="s">
        <v>19</v>
      </c>
      <c r="K1906" t="s">
        <v>42</v>
      </c>
      <c r="L1906">
        <v>-1.9611728132506721</v>
      </c>
      <c r="M1906">
        <v>39.582835809770494</v>
      </c>
      <c r="N1906" t="str">
        <f>CONCATENATE(Tabla1[[#This Row],[nombre]],Tabla1[[#This Row],[PPKK]])</f>
        <v>042 - BIF. ALBACETE - ALACANT-TERMINAL251</v>
      </c>
    </row>
    <row r="1907" spans="1:14" hidden="1" x14ac:dyDescent="0.2">
      <c r="A1907">
        <v>1906</v>
      </c>
      <c r="B1907">
        <v>210000000015</v>
      </c>
      <c r="C1907">
        <v>210170000047</v>
      </c>
      <c r="D1907">
        <v>148</v>
      </c>
      <c r="E1907">
        <v>27</v>
      </c>
      <c r="F1907" t="s">
        <v>12</v>
      </c>
      <c r="G1907" s="1">
        <v>43553</v>
      </c>
      <c r="H1907" t="s">
        <v>13</v>
      </c>
      <c r="I1907" t="s">
        <v>14</v>
      </c>
      <c r="J1907" t="s">
        <v>15</v>
      </c>
      <c r="K1907" t="s">
        <v>62</v>
      </c>
      <c r="L1907">
        <v>-6.9561309931916542</v>
      </c>
      <c r="M1907">
        <v>37.513895077250559</v>
      </c>
      <c r="N1907" t="str">
        <f>CONCATENATE(Tabla1[[#This Row],[nombre]],Tabla1[[#This Row],[PPKK]])</f>
        <v>512 - ZAFRA-HUELVA-CARGAS / ZAFRA-HUELVA-MERCANCÍAS148</v>
      </c>
    </row>
    <row r="1908" spans="1:14" hidden="1" x14ac:dyDescent="0.2">
      <c r="A1908">
        <v>1907</v>
      </c>
      <c r="B1908">
        <v>150000000609</v>
      </c>
      <c r="C1908">
        <v>150820000707</v>
      </c>
      <c r="D1908">
        <v>81</v>
      </c>
      <c r="E1908">
        <v>27</v>
      </c>
      <c r="F1908" t="s">
        <v>12</v>
      </c>
      <c r="G1908" s="1">
        <v>43553</v>
      </c>
      <c r="H1908" t="s">
        <v>13</v>
      </c>
      <c r="I1908" t="s">
        <v>14</v>
      </c>
      <c r="J1908" t="s">
        <v>19</v>
      </c>
      <c r="K1908" t="s">
        <v>109</v>
      </c>
      <c r="L1908">
        <v>-8.6247322027916393</v>
      </c>
      <c r="M1908">
        <v>42.805449959861647</v>
      </c>
      <c r="N1908" t="str">
        <f>CONCATENATE(Tabla1[[#This Row],[nombre]],Tabla1[[#This Row],[PPKK]])</f>
        <v>824 - REDONDELA-SANTIAGO DE COMPOSTELA81</v>
      </c>
    </row>
    <row r="1909" spans="1:14" hidden="1" x14ac:dyDescent="0.2">
      <c r="A1909">
        <v>1908</v>
      </c>
      <c r="B1909">
        <v>490000000176</v>
      </c>
      <c r="C1909">
        <v>492190001588</v>
      </c>
      <c r="D1909">
        <v>64</v>
      </c>
      <c r="E1909">
        <v>27</v>
      </c>
      <c r="F1909" t="s">
        <v>12</v>
      </c>
      <c r="G1909" s="1">
        <v>43553</v>
      </c>
      <c r="H1909" t="s">
        <v>13</v>
      </c>
      <c r="I1909" t="s">
        <v>14</v>
      </c>
      <c r="J1909" t="s">
        <v>15</v>
      </c>
      <c r="K1909" t="s">
        <v>150</v>
      </c>
      <c r="L1909">
        <v>-5.4561063909999348</v>
      </c>
      <c r="M1909">
        <v>41.50318536900005</v>
      </c>
      <c r="N1909" t="str">
        <f>CONCATENATE(Tabla1[[#This Row],[nombre]],Tabla1[[#This Row],[PPKK]])</f>
        <v>820 - MEDINA DEL CAMPO-ZAMORA64</v>
      </c>
    </row>
    <row r="1910" spans="1:14" hidden="1" x14ac:dyDescent="0.2">
      <c r="A1910">
        <v>1909</v>
      </c>
      <c r="B1910">
        <v>490000000176</v>
      </c>
      <c r="C1910">
        <v>492190001600</v>
      </c>
      <c r="D1910">
        <v>63</v>
      </c>
      <c r="E1910">
        <v>27</v>
      </c>
      <c r="F1910" t="s">
        <v>12</v>
      </c>
      <c r="G1910" s="1">
        <v>43553</v>
      </c>
      <c r="H1910" t="s">
        <v>13</v>
      </c>
      <c r="I1910" t="s">
        <v>14</v>
      </c>
      <c r="J1910" t="s">
        <v>15</v>
      </c>
      <c r="K1910" t="s">
        <v>150</v>
      </c>
      <c r="L1910">
        <v>-5.444497399999932</v>
      </c>
      <c r="M1910">
        <v>41.505365062000067</v>
      </c>
      <c r="N1910" t="str">
        <f>CONCATENATE(Tabla1[[#This Row],[nombre]],Tabla1[[#This Row],[PPKK]])</f>
        <v>820 - MEDINA DEL CAMPO-ZAMORA63</v>
      </c>
    </row>
    <row r="1911" spans="1:14" hidden="1" x14ac:dyDescent="0.2">
      <c r="A1911">
        <v>1910</v>
      </c>
      <c r="B1911">
        <v>470000000033</v>
      </c>
      <c r="C1911">
        <v>471010001386</v>
      </c>
      <c r="D1911">
        <v>170</v>
      </c>
      <c r="E1911">
        <v>27</v>
      </c>
      <c r="F1911" t="s">
        <v>12</v>
      </c>
      <c r="G1911" s="1">
        <v>43553</v>
      </c>
      <c r="H1911" t="s">
        <v>13</v>
      </c>
      <c r="I1911" t="s">
        <v>14</v>
      </c>
      <c r="J1911" t="s">
        <v>15</v>
      </c>
      <c r="K1911" t="s">
        <v>123</v>
      </c>
      <c r="L1911">
        <v>-5.0724974339999562</v>
      </c>
      <c r="M1911">
        <v>41.350187583000043</v>
      </c>
      <c r="N1911" t="str">
        <f>CONCATENATE(Tabla1[[#This Row],[nombre]],Tabla1[[#This Row],[PPKK]])</f>
        <v>982 - BIFURCACIÓN MEDINA - ZAMORA170</v>
      </c>
    </row>
    <row r="1912" spans="1:14" hidden="1" x14ac:dyDescent="0.2">
      <c r="A1912">
        <v>1911</v>
      </c>
      <c r="B1912">
        <v>170000000950</v>
      </c>
      <c r="C1912">
        <v>171410000245</v>
      </c>
      <c r="D1912">
        <v>49</v>
      </c>
      <c r="E1912">
        <v>27</v>
      </c>
      <c r="F1912" t="s">
        <v>12</v>
      </c>
      <c r="G1912" s="1">
        <v>43553</v>
      </c>
      <c r="H1912" t="s">
        <v>13</v>
      </c>
      <c r="I1912" t="s">
        <v>14</v>
      </c>
      <c r="J1912" t="s">
        <v>15</v>
      </c>
      <c r="K1912" t="s">
        <v>45</v>
      </c>
      <c r="L1912">
        <v>1.920393386000057</v>
      </c>
      <c r="M1912">
        <v>42.431891723000042</v>
      </c>
      <c r="N1912" t="str">
        <f>CONCATENATE(Tabla1[[#This Row],[nombre]],Tabla1[[#This Row],[PPKK]])</f>
        <v>222 - MONTCADA-BIFURCA-LA TOUR DE CAROL49</v>
      </c>
    </row>
    <row r="1913" spans="1:14" hidden="1" x14ac:dyDescent="0.2">
      <c r="A1913">
        <v>1912</v>
      </c>
      <c r="B1913">
        <v>360000000427</v>
      </c>
      <c r="C1913">
        <v>360450000252</v>
      </c>
      <c r="D1913">
        <v>9</v>
      </c>
      <c r="E1913">
        <v>27</v>
      </c>
      <c r="F1913" t="s">
        <v>12</v>
      </c>
      <c r="G1913" s="1">
        <v>43553</v>
      </c>
      <c r="H1913" t="s">
        <v>13</v>
      </c>
      <c r="I1913" t="s">
        <v>14</v>
      </c>
      <c r="J1913" t="s">
        <v>19</v>
      </c>
      <c r="K1913" t="s">
        <v>82</v>
      </c>
      <c r="L1913">
        <v>-8.6124151873059134</v>
      </c>
      <c r="M1913">
        <v>42.263785430894018</v>
      </c>
      <c r="N1913" t="str">
        <f>CONCATENATE(Tabla1[[#This Row],[nombre]],Tabla1[[#This Row],[PPKK]])</f>
        <v>850 - VIGO URZAIZ - BIF. ARCADE9</v>
      </c>
    </row>
    <row r="1914" spans="1:14" hidden="1" x14ac:dyDescent="0.2">
      <c r="A1914">
        <v>1913</v>
      </c>
      <c r="B1914">
        <v>450000000643</v>
      </c>
      <c r="C1914">
        <v>450300000319</v>
      </c>
      <c r="D1914">
        <v>177</v>
      </c>
      <c r="E1914">
        <v>27</v>
      </c>
      <c r="F1914" t="s">
        <v>12</v>
      </c>
      <c r="G1914" s="1">
        <v>43553</v>
      </c>
      <c r="H1914" t="s">
        <v>13</v>
      </c>
      <c r="I1914" t="s">
        <v>14</v>
      </c>
      <c r="J1914" t="s">
        <v>15</v>
      </c>
      <c r="K1914" t="s">
        <v>65</v>
      </c>
      <c r="L1914">
        <v>-5.2751053285169034</v>
      </c>
      <c r="M1914">
        <v>39.906659815596193</v>
      </c>
      <c r="N1914" t="str">
        <f>CONCATENATE(Tabla1[[#This Row],[nombre]],Tabla1[[#This Row],[PPKK]])</f>
        <v>500 - BIF. PLANETARIO-VALENCIA ALCANTARA177</v>
      </c>
    </row>
    <row r="1915" spans="1:14" hidden="1" x14ac:dyDescent="0.2">
      <c r="A1915">
        <v>1914</v>
      </c>
      <c r="B1915">
        <v>250000000383</v>
      </c>
      <c r="C1915">
        <v>252300002651</v>
      </c>
      <c r="D1915">
        <v>15</v>
      </c>
      <c r="E1915">
        <v>27</v>
      </c>
      <c r="F1915" t="s">
        <v>12</v>
      </c>
      <c r="G1915" s="1">
        <v>43553</v>
      </c>
      <c r="H1915" t="s">
        <v>13</v>
      </c>
      <c r="I1915" t="s">
        <v>14</v>
      </c>
      <c r="J1915" t="s">
        <v>15</v>
      </c>
      <c r="K1915" t="s">
        <v>29</v>
      </c>
      <c r="L1915">
        <v>0.7739178030000744</v>
      </c>
      <c r="M1915">
        <v>41.550742946000071</v>
      </c>
      <c r="N1915" t="str">
        <f>CONCATENATE(Tabla1[[#This Row],[nombre]],Tabla1[[#This Row],[PPKK]])</f>
        <v>200 - MADRID-CHAMARTIN-BARNA-EST. DE FRANÇA15</v>
      </c>
    </row>
    <row r="1916" spans="1:14" hidden="1" x14ac:dyDescent="0.2">
      <c r="A1916">
        <v>1915</v>
      </c>
      <c r="B1916">
        <v>400000000189</v>
      </c>
      <c r="C1916">
        <v>401910002321</v>
      </c>
      <c r="D1916">
        <v>113</v>
      </c>
      <c r="E1916">
        <v>27</v>
      </c>
      <c r="F1916" t="s">
        <v>12</v>
      </c>
      <c r="G1916" s="1">
        <v>43553</v>
      </c>
      <c r="H1916" t="s">
        <v>13</v>
      </c>
      <c r="I1916" t="s">
        <v>25</v>
      </c>
      <c r="J1916" t="s">
        <v>15</v>
      </c>
      <c r="K1916" t="s">
        <v>53</v>
      </c>
      <c r="L1916">
        <v>-3.533079198999928</v>
      </c>
      <c r="M1916">
        <v>41.202155687000072</v>
      </c>
      <c r="N1916" t="str">
        <f>CONCATENATE(Tabla1[[#This Row],[nombre]],Tabla1[[#This Row],[PPKK]])</f>
        <v>102 - MADRID-CHAMARTIN-BIF. ARANDA113</v>
      </c>
    </row>
    <row r="1917" spans="1:14" hidden="1" x14ac:dyDescent="0.2">
      <c r="A1917">
        <v>1916</v>
      </c>
      <c r="B1917">
        <v>450000000643</v>
      </c>
      <c r="C1917">
        <v>450300000404</v>
      </c>
      <c r="D1917">
        <v>178</v>
      </c>
      <c r="E1917">
        <v>27</v>
      </c>
      <c r="F1917" t="s">
        <v>12</v>
      </c>
      <c r="G1917" s="1">
        <v>43553</v>
      </c>
      <c r="H1917" t="s">
        <v>13</v>
      </c>
      <c r="I1917" t="s">
        <v>14</v>
      </c>
      <c r="J1917" t="s">
        <v>15</v>
      </c>
      <c r="K1917" t="s">
        <v>65</v>
      </c>
      <c r="L1917">
        <v>-5.2866937035535067</v>
      </c>
      <c r="M1917">
        <v>39.905513867483499</v>
      </c>
      <c r="N1917" t="str">
        <f>CONCATENATE(Tabla1[[#This Row],[nombre]],Tabla1[[#This Row],[PPKK]])</f>
        <v>500 - BIF. PLANETARIO-VALENCIA ALCANTARA178</v>
      </c>
    </row>
    <row r="1918" spans="1:14" hidden="1" x14ac:dyDescent="0.2">
      <c r="A1918">
        <v>1917</v>
      </c>
      <c r="B1918">
        <v>60000000768</v>
      </c>
      <c r="C1918">
        <v>60700000336</v>
      </c>
      <c r="D1918">
        <v>43</v>
      </c>
      <c r="E1918">
        <v>27</v>
      </c>
      <c r="F1918" t="s">
        <v>12</v>
      </c>
      <c r="G1918" s="1">
        <v>43553</v>
      </c>
      <c r="H1918" t="s">
        <v>13</v>
      </c>
      <c r="I1918" t="s">
        <v>14</v>
      </c>
      <c r="J1918" t="s">
        <v>15</v>
      </c>
      <c r="K1918" t="s">
        <v>125</v>
      </c>
      <c r="L1918">
        <v>-6.7474386629076033</v>
      </c>
      <c r="M1918">
        <v>38.312992262739087</v>
      </c>
      <c r="N1918" t="str">
        <f>CONCATENATE(Tabla1[[#This Row],[nombre]],Tabla1[[#This Row],[PPKK]])</f>
        <v>514 - ZAFRA-JEREZ CABALLEROS43</v>
      </c>
    </row>
    <row r="1919" spans="1:14" hidden="1" x14ac:dyDescent="0.2">
      <c r="A1919">
        <v>1918</v>
      </c>
      <c r="B1919">
        <v>280000002410</v>
      </c>
      <c r="C1919">
        <v>280610002165</v>
      </c>
      <c r="D1919">
        <v>34</v>
      </c>
      <c r="E1919">
        <v>27</v>
      </c>
      <c r="F1919" t="s">
        <v>12</v>
      </c>
      <c r="G1919" s="1">
        <v>43553</v>
      </c>
      <c r="H1919" t="s">
        <v>13</v>
      </c>
      <c r="I1919" t="s">
        <v>14</v>
      </c>
      <c r="J1919" t="s">
        <v>19</v>
      </c>
      <c r="K1919" t="s">
        <v>20</v>
      </c>
      <c r="L1919">
        <v>-3.981391261159374</v>
      </c>
      <c r="M1919">
        <v>40.600033654555467</v>
      </c>
      <c r="N1919" t="str">
        <f>CONCATENATE(Tabla1[[#This Row],[nombre]],Tabla1[[#This Row],[PPKK]])</f>
        <v>100 - MADRID-CHAMARTIN-HENDAYA34</v>
      </c>
    </row>
    <row r="1920" spans="1:14" hidden="1" x14ac:dyDescent="0.2">
      <c r="A1920">
        <v>1919</v>
      </c>
      <c r="B1920">
        <v>280000002410</v>
      </c>
      <c r="C1920">
        <v>280610002296</v>
      </c>
      <c r="D1920">
        <v>33</v>
      </c>
      <c r="E1920">
        <v>27</v>
      </c>
      <c r="F1920" t="s">
        <v>12</v>
      </c>
      <c r="G1920" s="1">
        <v>43553</v>
      </c>
      <c r="H1920" t="s">
        <v>13</v>
      </c>
      <c r="I1920" t="s">
        <v>14</v>
      </c>
      <c r="J1920" t="s">
        <v>19</v>
      </c>
      <c r="K1920" t="s">
        <v>20</v>
      </c>
      <c r="L1920">
        <v>-3.9737369950832102</v>
      </c>
      <c r="M1920">
        <v>40.595025948673921</v>
      </c>
      <c r="N1920" t="str">
        <f>CONCATENATE(Tabla1[[#This Row],[nombre]],Tabla1[[#This Row],[PPKK]])</f>
        <v>100 - MADRID-CHAMARTIN-HENDAYA33</v>
      </c>
    </row>
    <row r="1921" spans="1:14" hidden="1" x14ac:dyDescent="0.2">
      <c r="A1921">
        <v>1920</v>
      </c>
      <c r="B1921">
        <v>330000000979</v>
      </c>
      <c r="C1921">
        <v>330660002009</v>
      </c>
      <c r="D1921">
        <v>18</v>
      </c>
      <c r="E1921">
        <v>27</v>
      </c>
      <c r="F1921" t="s">
        <v>12</v>
      </c>
      <c r="G1921" s="1">
        <v>43553</v>
      </c>
      <c r="H1921" t="s">
        <v>13</v>
      </c>
      <c r="I1921" t="s">
        <v>14</v>
      </c>
      <c r="J1921" t="s">
        <v>19</v>
      </c>
      <c r="K1921" t="s">
        <v>178</v>
      </c>
      <c r="L1921">
        <v>-5.705270889154173</v>
      </c>
      <c r="M1921">
        <v>43.409797816785712</v>
      </c>
      <c r="N1921" t="str">
        <f>CONCATENATE(Tabla1[[#This Row],[nombre]],Tabla1[[#This Row],[PPKK]])</f>
        <v>752 - GIJON-SANZ CRESPO-LAVIANA18</v>
      </c>
    </row>
    <row r="1922" spans="1:14" hidden="1" x14ac:dyDescent="0.2">
      <c r="A1922">
        <v>1921</v>
      </c>
      <c r="B1922">
        <v>290000000289</v>
      </c>
      <c r="C1922">
        <v>290460000093</v>
      </c>
      <c r="D1922">
        <v>116</v>
      </c>
      <c r="E1922">
        <v>27</v>
      </c>
      <c r="F1922" t="s">
        <v>12</v>
      </c>
      <c r="G1922" s="1">
        <v>43553</v>
      </c>
      <c r="H1922" t="s">
        <v>13</v>
      </c>
      <c r="I1922" t="s">
        <v>14</v>
      </c>
      <c r="J1922" t="s">
        <v>15</v>
      </c>
      <c r="K1922" t="s">
        <v>110</v>
      </c>
      <c r="L1922">
        <v>-5.3711759374222714</v>
      </c>
      <c r="M1922">
        <v>36.55675290594975</v>
      </c>
      <c r="N1922" t="str">
        <f>CONCATENATE(Tabla1[[#This Row],[nombre]],Tabla1[[#This Row],[PPKK]])</f>
        <v>420 - BIF. MARAVILLAS-ALGECIRAS116</v>
      </c>
    </row>
    <row r="1923" spans="1:14" hidden="1" x14ac:dyDescent="0.2">
      <c r="A1923">
        <v>1922</v>
      </c>
      <c r="B1923">
        <v>280000000300</v>
      </c>
      <c r="C1923">
        <v>281520001988</v>
      </c>
      <c r="D1923">
        <v>27</v>
      </c>
      <c r="E1923">
        <v>27</v>
      </c>
      <c r="F1923" t="s">
        <v>12</v>
      </c>
      <c r="G1923" s="1">
        <v>43553</v>
      </c>
      <c r="H1923" t="s">
        <v>13</v>
      </c>
      <c r="I1923" t="s">
        <v>14</v>
      </c>
      <c r="J1923" t="s">
        <v>19</v>
      </c>
      <c r="K1923" t="s">
        <v>20</v>
      </c>
      <c r="L1923">
        <v>-3.9238615099999379</v>
      </c>
      <c r="M1923">
        <v>40.563892790000068</v>
      </c>
      <c r="N1923" t="str">
        <f>CONCATENATE(Tabla1[[#This Row],[nombre]],Tabla1[[#This Row],[PPKK]])</f>
        <v>100 - MADRID-CHAMARTIN-HENDAYA27</v>
      </c>
    </row>
    <row r="1924" spans="1:14" hidden="1" x14ac:dyDescent="0.2">
      <c r="A1924">
        <v>1923</v>
      </c>
      <c r="B1924">
        <v>130000000050</v>
      </c>
      <c r="C1924">
        <v>130150000202</v>
      </c>
      <c r="D1924">
        <v>245</v>
      </c>
      <c r="E1924">
        <v>27</v>
      </c>
      <c r="F1924" t="s">
        <v>12</v>
      </c>
      <c r="G1924" s="1">
        <v>43553</v>
      </c>
      <c r="H1924" t="s">
        <v>13</v>
      </c>
      <c r="I1924" t="s">
        <v>14</v>
      </c>
      <c r="J1924" t="s">
        <v>19</v>
      </c>
      <c r="K1924" t="s">
        <v>28</v>
      </c>
      <c r="L1924">
        <v>-4.4286263423293821</v>
      </c>
      <c r="M1924">
        <v>38.560132034867863</v>
      </c>
      <c r="N1924" t="str">
        <f>CONCATENATE(Tabla1[[#This Row],[nombre]],Tabla1[[#This Row],[PPKK]])</f>
        <v>010 - PTA. DE ATOCHA-SEVILLA-S. JUSTA245</v>
      </c>
    </row>
    <row r="1925" spans="1:14" hidden="1" x14ac:dyDescent="0.2">
      <c r="A1925">
        <v>1924</v>
      </c>
      <c r="B1925">
        <v>60000000301</v>
      </c>
      <c r="C1925">
        <v>60700000046</v>
      </c>
      <c r="D1925">
        <v>41</v>
      </c>
      <c r="E1925">
        <v>27</v>
      </c>
      <c r="F1925" t="s">
        <v>12</v>
      </c>
      <c r="G1925" s="1">
        <v>43553</v>
      </c>
      <c r="H1925" t="s">
        <v>13</v>
      </c>
      <c r="I1925" t="s">
        <v>14</v>
      </c>
      <c r="J1925" t="s">
        <v>15</v>
      </c>
      <c r="K1925" t="s">
        <v>125</v>
      </c>
      <c r="L1925">
        <v>-6.7269804789628216</v>
      </c>
      <c r="M1925">
        <v>38.312094137779013</v>
      </c>
      <c r="N1925" t="str">
        <f>CONCATENATE(Tabla1[[#This Row],[nombre]],Tabla1[[#This Row],[PPKK]])</f>
        <v>514 - ZAFRA-JEREZ CABALLEROS41</v>
      </c>
    </row>
    <row r="1926" spans="1:14" hidden="1" x14ac:dyDescent="0.2">
      <c r="A1926">
        <v>1925</v>
      </c>
      <c r="B1926">
        <v>330000000847</v>
      </c>
      <c r="C1926">
        <v>330370000424</v>
      </c>
      <c r="D1926">
        <v>25</v>
      </c>
      <c r="E1926">
        <v>27</v>
      </c>
      <c r="F1926" t="s">
        <v>12</v>
      </c>
      <c r="G1926" s="1">
        <v>43553</v>
      </c>
      <c r="H1926" t="s">
        <v>13</v>
      </c>
      <c r="I1926" t="s">
        <v>14</v>
      </c>
      <c r="J1926" t="s">
        <v>15</v>
      </c>
      <c r="K1926" t="s">
        <v>75</v>
      </c>
      <c r="L1926">
        <v>-5.7870747319917681</v>
      </c>
      <c r="M1926">
        <v>43.197941023116982</v>
      </c>
      <c r="N1926" t="str">
        <f>CONCATENATE(Tabla1[[#This Row],[nombre]],Tabla1[[#This Row],[PPKK]])</f>
        <v>764 - TRUBIA-COLLANZO25</v>
      </c>
    </row>
    <row r="1927" spans="1:14" hidden="1" x14ac:dyDescent="0.2">
      <c r="A1927">
        <v>1926</v>
      </c>
      <c r="B1927">
        <v>290000000010</v>
      </c>
      <c r="C1927">
        <v>290350000178</v>
      </c>
      <c r="D1927">
        <v>33</v>
      </c>
      <c r="E1927">
        <v>27</v>
      </c>
      <c r="F1927" t="s">
        <v>12</v>
      </c>
      <c r="G1927" s="1">
        <v>43553</v>
      </c>
      <c r="H1927" t="s">
        <v>13</v>
      </c>
      <c r="I1927" t="s">
        <v>14</v>
      </c>
      <c r="J1927" t="s">
        <v>15</v>
      </c>
      <c r="K1927" t="s">
        <v>110</v>
      </c>
      <c r="L1927">
        <v>-5.0508660109941399</v>
      </c>
      <c r="M1927">
        <v>36.991401756764077</v>
      </c>
      <c r="N1927" t="str">
        <f>CONCATENATE(Tabla1[[#This Row],[nombre]],Tabla1[[#This Row],[PPKK]])</f>
        <v>420 - BIF. MARAVILLAS-ALGECIRAS33</v>
      </c>
    </row>
    <row r="1928" spans="1:14" hidden="1" x14ac:dyDescent="0.2">
      <c r="A1928">
        <v>1927</v>
      </c>
      <c r="B1928">
        <v>60000000300</v>
      </c>
      <c r="C1928">
        <v>61530000045</v>
      </c>
      <c r="D1928">
        <v>393</v>
      </c>
      <c r="E1928">
        <v>27</v>
      </c>
      <c r="F1928" t="s">
        <v>12</v>
      </c>
      <c r="G1928" s="1">
        <v>43553</v>
      </c>
      <c r="H1928" t="s">
        <v>13</v>
      </c>
      <c r="I1928" t="s">
        <v>14</v>
      </c>
      <c r="J1928" t="s">
        <v>15</v>
      </c>
      <c r="K1928" t="s">
        <v>61</v>
      </c>
      <c r="L1928">
        <v>-5.7854150699999423</v>
      </c>
      <c r="M1928">
        <v>38.964089190000038</v>
      </c>
      <c r="N1928" t="str">
        <f>CONCATENATE(Tabla1[[#This Row],[nombre]],Tabla1[[#This Row],[PPKK]])</f>
        <v>520 - CIUDAD REAL-BADAJOZ393</v>
      </c>
    </row>
    <row r="1929" spans="1:14" hidden="1" x14ac:dyDescent="0.2">
      <c r="A1929">
        <v>1928</v>
      </c>
      <c r="B1929">
        <v>290000000010</v>
      </c>
      <c r="C1929">
        <v>290350000177</v>
      </c>
      <c r="D1929">
        <v>34</v>
      </c>
      <c r="E1929">
        <v>27</v>
      </c>
      <c r="F1929" t="s">
        <v>12</v>
      </c>
      <c r="G1929" s="1">
        <v>43553</v>
      </c>
      <c r="H1929" t="s">
        <v>13</v>
      </c>
      <c r="I1929" t="s">
        <v>14</v>
      </c>
      <c r="J1929" t="s">
        <v>15</v>
      </c>
      <c r="K1929" t="s">
        <v>110</v>
      </c>
      <c r="L1929">
        <v>-5.0592638830674419</v>
      </c>
      <c r="M1929">
        <v>36.995742255212491</v>
      </c>
      <c r="N1929" t="str">
        <f>CONCATENATE(Tabla1[[#This Row],[nombre]],Tabla1[[#This Row],[PPKK]])</f>
        <v>420 - BIF. MARAVILLAS-ALGECIRAS34</v>
      </c>
    </row>
    <row r="1930" spans="1:14" hidden="1" x14ac:dyDescent="0.2">
      <c r="A1930">
        <v>1929</v>
      </c>
      <c r="B1930">
        <v>410000000223</v>
      </c>
      <c r="C1930">
        <v>410820000059</v>
      </c>
      <c r="D1930">
        <v>101</v>
      </c>
      <c r="E1930">
        <v>27</v>
      </c>
      <c r="F1930" t="s">
        <v>12</v>
      </c>
      <c r="G1930" s="1">
        <v>43553</v>
      </c>
      <c r="H1930" t="s">
        <v>13</v>
      </c>
      <c r="I1930" t="s">
        <v>14</v>
      </c>
      <c r="J1930" t="s">
        <v>15</v>
      </c>
      <c r="K1930" t="s">
        <v>92</v>
      </c>
      <c r="L1930">
        <v>-4.7656106290839659</v>
      </c>
      <c r="M1930">
        <v>37.198646234465407</v>
      </c>
      <c r="N1930" t="str">
        <f>CONCATENATE(Tabla1[[#This Row],[nombre]],Tabla1[[#This Row],[PPKK]])</f>
        <v>430 - BIF CORDOBA - MERCANCIAS-LOS PRADOS101</v>
      </c>
    </row>
    <row r="1931" spans="1:14" hidden="1" x14ac:dyDescent="0.2">
      <c r="A1931">
        <v>1930</v>
      </c>
      <c r="B1931">
        <v>130000000062</v>
      </c>
      <c r="C1931">
        <v>130150000129</v>
      </c>
      <c r="D1931">
        <v>224</v>
      </c>
      <c r="E1931">
        <v>27</v>
      </c>
      <c r="F1931" t="s">
        <v>12</v>
      </c>
      <c r="G1931" s="1">
        <v>43553</v>
      </c>
      <c r="H1931" t="s">
        <v>13</v>
      </c>
      <c r="I1931" t="s">
        <v>14</v>
      </c>
      <c r="J1931" t="s">
        <v>15</v>
      </c>
      <c r="K1931" t="s">
        <v>61</v>
      </c>
      <c r="L1931">
        <v>-4.2200931999999511</v>
      </c>
      <c r="M1931">
        <v>38.660167990000048</v>
      </c>
      <c r="N1931" t="str">
        <f>CONCATENATE(Tabla1[[#This Row],[nombre]],Tabla1[[#This Row],[PPKK]])</f>
        <v>520 - CIUDAD REAL-BADAJOZ224</v>
      </c>
    </row>
    <row r="1932" spans="1:14" hidden="1" x14ac:dyDescent="0.2">
      <c r="A1932">
        <v>1931</v>
      </c>
      <c r="B1932">
        <v>60000000735</v>
      </c>
      <c r="C1932">
        <v>60810000322</v>
      </c>
      <c r="D1932">
        <v>13</v>
      </c>
      <c r="E1932">
        <v>27</v>
      </c>
      <c r="F1932" t="s">
        <v>12</v>
      </c>
      <c r="G1932" s="1">
        <v>43553</v>
      </c>
      <c r="H1932" t="s">
        <v>13</v>
      </c>
      <c r="I1932" t="s">
        <v>14</v>
      </c>
      <c r="J1932" t="s">
        <v>15</v>
      </c>
      <c r="K1932" t="s">
        <v>62</v>
      </c>
      <c r="L1932">
        <v>-6.4147875769621452</v>
      </c>
      <c r="M1932">
        <v>38.303351971523227</v>
      </c>
      <c r="N1932" t="str">
        <f>CONCATENATE(Tabla1[[#This Row],[nombre]],Tabla1[[#This Row],[PPKK]])</f>
        <v>512 - ZAFRA-HUELVA-CARGAS / ZAFRA-HUELVA-MERCANCÍAS13</v>
      </c>
    </row>
    <row r="1933" spans="1:14" hidden="1" x14ac:dyDescent="0.2">
      <c r="A1933">
        <v>1932</v>
      </c>
      <c r="B1933">
        <v>330000000280</v>
      </c>
      <c r="C1933">
        <v>330240000679</v>
      </c>
      <c r="D1933">
        <v>3</v>
      </c>
      <c r="E1933">
        <v>27</v>
      </c>
      <c r="F1933" t="s">
        <v>12</v>
      </c>
      <c r="G1933" s="1">
        <v>43553</v>
      </c>
      <c r="H1933" t="s">
        <v>13</v>
      </c>
      <c r="I1933" t="s">
        <v>14</v>
      </c>
      <c r="J1933" t="s">
        <v>15</v>
      </c>
      <c r="K1933" t="s">
        <v>178</v>
      </c>
      <c r="L1933">
        <v>-5.6953210765488427</v>
      </c>
      <c r="M1933">
        <v>43.523881409375001</v>
      </c>
      <c r="N1933" t="str">
        <f>CONCATENATE(Tabla1[[#This Row],[nombre]],Tabla1[[#This Row],[PPKK]])</f>
        <v>752 - GIJON-SANZ CRESPO-LAVIANA3</v>
      </c>
    </row>
    <row r="1934" spans="1:14" hidden="1" x14ac:dyDescent="0.2">
      <c r="A1934">
        <v>1933</v>
      </c>
      <c r="B1934">
        <v>100000000569</v>
      </c>
      <c r="C1934">
        <v>101160000029</v>
      </c>
      <c r="D1934">
        <v>251</v>
      </c>
      <c r="E1934">
        <v>27</v>
      </c>
      <c r="F1934" t="s">
        <v>12</v>
      </c>
      <c r="G1934" s="1">
        <v>43553</v>
      </c>
      <c r="H1934" t="s">
        <v>13</v>
      </c>
      <c r="I1934" t="s">
        <v>14</v>
      </c>
      <c r="J1934" t="s">
        <v>15</v>
      </c>
      <c r="K1934" t="s">
        <v>65</v>
      </c>
      <c r="L1934">
        <v>-6.0953270360122946</v>
      </c>
      <c r="M1934">
        <v>39.941145764019701</v>
      </c>
      <c r="N1934" t="str">
        <f>CONCATENATE(Tabla1[[#This Row],[nombre]],Tabla1[[#This Row],[PPKK]])</f>
        <v>500 - BIF. PLANETARIO-VALENCIA ALCANTARA251</v>
      </c>
    </row>
    <row r="1935" spans="1:14" hidden="1" x14ac:dyDescent="0.2">
      <c r="A1935">
        <v>1934</v>
      </c>
      <c r="B1935">
        <v>330000002306</v>
      </c>
      <c r="C1935">
        <v>330560000560</v>
      </c>
      <c r="D1935">
        <v>399</v>
      </c>
      <c r="E1935">
        <v>27</v>
      </c>
      <c r="F1935" t="s">
        <v>12</v>
      </c>
      <c r="G1935" s="1">
        <v>43553</v>
      </c>
      <c r="H1935" t="s">
        <v>13</v>
      </c>
      <c r="I1935" t="s">
        <v>14</v>
      </c>
      <c r="J1935" t="s">
        <v>15</v>
      </c>
      <c r="K1935" t="s">
        <v>133</v>
      </c>
      <c r="L1935">
        <v>-5.0541932299110526</v>
      </c>
      <c r="M1935">
        <v>43.450264198025387</v>
      </c>
      <c r="N1935" t="str">
        <f>CONCATENATE(Tabla1[[#This Row],[nombre]],Tabla1[[#This Row],[PPKK]])</f>
        <v>770 - SANTANDER-OVIEDO399</v>
      </c>
    </row>
    <row r="1936" spans="1:14" hidden="1" x14ac:dyDescent="0.2">
      <c r="A1936">
        <v>1935</v>
      </c>
      <c r="B1936">
        <v>340000000378</v>
      </c>
      <c r="C1936">
        <v>340980000360</v>
      </c>
      <c r="D1936">
        <v>5</v>
      </c>
      <c r="E1936">
        <v>27</v>
      </c>
      <c r="F1936" t="s">
        <v>12</v>
      </c>
      <c r="G1936" s="1">
        <v>43553</v>
      </c>
      <c r="H1936" t="s">
        <v>13</v>
      </c>
      <c r="I1936" t="s">
        <v>14</v>
      </c>
      <c r="J1936" t="s">
        <v>19</v>
      </c>
      <c r="K1936" t="s">
        <v>138</v>
      </c>
      <c r="L1936">
        <v>-4.4620359540301218</v>
      </c>
      <c r="M1936">
        <v>41.96513324118402</v>
      </c>
      <c r="N1936" t="str">
        <f>CONCATENATE(Tabla1[[#This Row],[nombre]],Tabla1[[#This Row],[PPKK]])</f>
        <v>164 - BIF. MAGAZ-MAGAZ5</v>
      </c>
    </row>
    <row r="1937" spans="1:14" hidden="1" x14ac:dyDescent="0.2">
      <c r="A1937">
        <v>1936</v>
      </c>
      <c r="B1937">
        <v>340000000378</v>
      </c>
      <c r="C1937">
        <v>340980000361</v>
      </c>
      <c r="D1937">
        <v>6</v>
      </c>
      <c r="E1937">
        <v>27</v>
      </c>
      <c r="F1937" t="s">
        <v>12</v>
      </c>
      <c r="G1937" s="1">
        <v>43553</v>
      </c>
      <c r="H1937" t="s">
        <v>13</v>
      </c>
      <c r="I1937" t="s">
        <v>14</v>
      </c>
      <c r="J1937" t="s">
        <v>19</v>
      </c>
      <c r="K1937" t="s">
        <v>138</v>
      </c>
      <c r="L1937">
        <v>-4.4499910364960282</v>
      </c>
      <c r="M1937">
        <v>41.965609601338826</v>
      </c>
      <c r="N1937" t="str">
        <f>CONCATENATE(Tabla1[[#This Row],[nombre]],Tabla1[[#This Row],[PPKK]])</f>
        <v>164 - BIF. MAGAZ-MAGAZ6</v>
      </c>
    </row>
    <row r="1938" spans="1:14" hidden="1" x14ac:dyDescent="0.2">
      <c r="A1938">
        <v>1937</v>
      </c>
      <c r="B1938">
        <v>160000000187</v>
      </c>
      <c r="C1938">
        <v>160890000029</v>
      </c>
      <c r="D1938">
        <v>207</v>
      </c>
      <c r="E1938">
        <v>27</v>
      </c>
      <c r="F1938" t="s">
        <v>12</v>
      </c>
      <c r="G1938" s="1">
        <v>43553</v>
      </c>
      <c r="H1938" t="s">
        <v>13</v>
      </c>
      <c r="I1938" t="s">
        <v>14</v>
      </c>
      <c r="J1938" t="s">
        <v>19</v>
      </c>
      <c r="K1938" t="s">
        <v>49</v>
      </c>
      <c r="L1938">
        <v>-2.0479655726568908</v>
      </c>
      <c r="M1938">
        <v>39.955827455061318</v>
      </c>
      <c r="N1938" t="str">
        <f>CONCATENATE(Tabla1[[#This Row],[nombre]],Tabla1[[#This Row],[PPKK]])</f>
        <v>040 - BIF. TORREJÓN DE VELASCO - VALENCIA-JOAQUIM SOROLLA207</v>
      </c>
    </row>
    <row r="1939" spans="1:14" hidden="1" x14ac:dyDescent="0.2">
      <c r="A1939">
        <v>1938</v>
      </c>
      <c r="B1939">
        <v>20000000022</v>
      </c>
      <c r="C1939">
        <v>20730000251</v>
      </c>
      <c r="D1939">
        <v>295</v>
      </c>
      <c r="E1939">
        <v>27</v>
      </c>
      <c r="F1939" t="s">
        <v>12</v>
      </c>
      <c r="G1939" s="1">
        <v>43553</v>
      </c>
      <c r="H1939" t="s">
        <v>13</v>
      </c>
      <c r="I1939" t="s">
        <v>14</v>
      </c>
      <c r="J1939" t="s">
        <v>19</v>
      </c>
      <c r="K1939" t="s">
        <v>42</v>
      </c>
      <c r="L1939">
        <v>-1.9875140399999509</v>
      </c>
      <c r="M1939">
        <v>39.196518070000018</v>
      </c>
      <c r="N1939" t="str">
        <f>CONCATENATE(Tabla1[[#This Row],[nombre]],Tabla1[[#This Row],[PPKK]])</f>
        <v>042 - BIF. ALBACETE - ALACANT-TERMINAL295</v>
      </c>
    </row>
    <row r="1940" spans="1:14" hidden="1" x14ac:dyDescent="0.2">
      <c r="A1940">
        <v>1939</v>
      </c>
      <c r="B1940">
        <v>100000000623</v>
      </c>
      <c r="C1940">
        <v>101310000223</v>
      </c>
      <c r="D1940">
        <v>204</v>
      </c>
      <c r="E1940">
        <v>27</v>
      </c>
      <c r="F1940" t="s">
        <v>12</v>
      </c>
      <c r="G1940" s="1">
        <v>43553</v>
      </c>
      <c r="H1940" t="s">
        <v>13</v>
      </c>
      <c r="I1940" t="s">
        <v>14</v>
      </c>
      <c r="J1940" t="s">
        <v>15</v>
      </c>
      <c r="K1940" t="s">
        <v>65</v>
      </c>
      <c r="L1940">
        <v>-5.5876692089999551</v>
      </c>
      <c r="M1940">
        <v>39.895663201000048</v>
      </c>
      <c r="N1940" t="str">
        <f>CONCATENATE(Tabla1[[#This Row],[nombre]],Tabla1[[#This Row],[PPKK]])</f>
        <v>500 - BIF. PLANETARIO-VALENCIA ALCANTARA204</v>
      </c>
    </row>
    <row r="1941" spans="1:14" hidden="1" x14ac:dyDescent="0.2">
      <c r="A1941">
        <v>1940</v>
      </c>
      <c r="B1941">
        <v>240000000160</v>
      </c>
      <c r="C1941">
        <v>240520000044</v>
      </c>
      <c r="D1941">
        <v>65</v>
      </c>
      <c r="E1941">
        <v>27</v>
      </c>
      <c r="F1941" t="s">
        <v>12</v>
      </c>
      <c r="G1941" s="1">
        <v>43553</v>
      </c>
      <c r="H1941" t="s">
        <v>13</v>
      </c>
      <c r="I1941" t="s">
        <v>14</v>
      </c>
      <c r="J1941" t="s">
        <v>15</v>
      </c>
      <c r="K1941" t="s">
        <v>21</v>
      </c>
      <c r="L1941">
        <v>-5.0523123449999616</v>
      </c>
      <c r="M1941">
        <v>42.769018306000078</v>
      </c>
      <c r="N1941" t="str">
        <f>CONCATENATE(Tabla1[[#This Row],[nombre]],Tabla1[[#This Row],[PPKK]])</f>
        <v>790 - ASUNCION UNIVERSIDAD-ARANGUREN65</v>
      </c>
    </row>
    <row r="1942" spans="1:14" hidden="1" x14ac:dyDescent="0.2">
      <c r="A1942">
        <v>1941</v>
      </c>
      <c r="B1942">
        <v>500000000897</v>
      </c>
      <c r="C1942">
        <v>502970000617</v>
      </c>
      <c r="D1942">
        <v>311</v>
      </c>
      <c r="E1942">
        <v>27</v>
      </c>
      <c r="F1942" t="s">
        <v>12</v>
      </c>
      <c r="G1942" s="1">
        <v>43553</v>
      </c>
      <c r="H1942" t="s">
        <v>13</v>
      </c>
      <c r="I1942" t="s">
        <v>14</v>
      </c>
      <c r="J1942" t="s">
        <v>19</v>
      </c>
      <c r="K1942" t="s">
        <v>35</v>
      </c>
      <c r="L1942">
        <v>-0.8446983419999583</v>
      </c>
      <c r="M1942">
        <v>41.598788327000079</v>
      </c>
      <c r="N1942" t="str">
        <f>CONCATENATE(Tabla1[[#This Row],[nombre]],Tabla1[[#This Row],[PPKK]])</f>
        <v>050 - MADRID-PUERTA DE ATOCHA-LIMITE ADIF - LFPSA311</v>
      </c>
    </row>
    <row r="1943" spans="1:14" hidden="1" x14ac:dyDescent="0.2">
      <c r="A1943">
        <v>1942</v>
      </c>
      <c r="B1943">
        <v>60000000496</v>
      </c>
      <c r="C1943">
        <v>60830000317</v>
      </c>
      <c r="D1943">
        <v>14</v>
      </c>
      <c r="E1943">
        <v>27</v>
      </c>
      <c r="F1943" t="s">
        <v>12</v>
      </c>
      <c r="G1943" s="1">
        <v>43553</v>
      </c>
      <c r="H1943" t="s">
        <v>13</v>
      </c>
      <c r="I1943" t="s">
        <v>14</v>
      </c>
      <c r="J1943" t="s">
        <v>15</v>
      </c>
      <c r="K1943" t="s">
        <v>22</v>
      </c>
      <c r="L1943">
        <v>-6.3676710899999307</v>
      </c>
      <c r="M1943">
        <v>38.820343794000053</v>
      </c>
      <c r="N1943" t="str">
        <f>CONCATENATE(Tabla1[[#This Row],[nombre]],Tabla1[[#This Row],[PPKK]])</f>
        <v>516 - MÉRIDA-LOS ROSALES14</v>
      </c>
    </row>
    <row r="1944" spans="1:14" hidden="1" x14ac:dyDescent="0.2">
      <c r="A1944">
        <v>1943</v>
      </c>
      <c r="B1944">
        <v>430000000604</v>
      </c>
      <c r="C1944">
        <v>430920000410</v>
      </c>
      <c r="D1944">
        <v>248</v>
      </c>
      <c r="E1944">
        <v>27</v>
      </c>
      <c r="F1944" t="s">
        <v>12</v>
      </c>
      <c r="G1944" s="1">
        <v>43553</v>
      </c>
      <c r="H1944" t="s">
        <v>13</v>
      </c>
      <c r="I1944" t="s">
        <v>14</v>
      </c>
      <c r="J1944" t="s">
        <v>15</v>
      </c>
      <c r="K1944" t="s">
        <v>63</v>
      </c>
      <c r="L1944">
        <v>0.96226631900003667</v>
      </c>
      <c r="M1944">
        <v>41.027216096000068</v>
      </c>
      <c r="N1944" t="str">
        <f>CONCATENATE(Tabla1[[#This Row],[nombre]],Tabla1[[#This Row],[PPKK]])</f>
        <v>600 - VALENCIA-NORD-S.VICENÇ CALDERS248</v>
      </c>
    </row>
    <row r="1945" spans="1:14" hidden="1" x14ac:dyDescent="0.2">
      <c r="A1945">
        <v>1944</v>
      </c>
      <c r="B1945">
        <v>50000000193</v>
      </c>
      <c r="C1945">
        <v>50650000124</v>
      </c>
      <c r="D1945">
        <v>50</v>
      </c>
      <c r="E1945">
        <v>27</v>
      </c>
      <c r="F1945" t="s">
        <v>12</v>
      </c>
      <c r="G1945" s="1">
        <v>43553</v>
      </c>
      <c r="H1945" t="s">
        <v>13</v>
      </c>
      <c r="I1945" t="s">
        <v>14</v>
      </c>
      <c r="J1945" t="s">
        <v>15</v>
      </c>
      <c r="K1945" t="s">
        <v>143</v>
      </c>
      <c r="L1945">
        <v>-4.9935930329999678</v>
      </c>
      <c r="M1945">
        <v>40.868984057000027</v>
      </c>
      <c r="N1945" t="str">
        <f>CONCATENATE(Tabla1[[#This Row],[nombre]],Tabla1[[#This Row],[PPKK]])</f>
        <v>122 - AVILA-SALAMANCA50</v>
      </c>
    </row>
    <row r="1946" spans="1:14" hidden="1" x14ac:dyDescent="0.2">
      <c r="A1946">
        <v>1945</v>
      </c>
      <c r="B1946">
        <v>460000002350</v>
      </c>
      <c r="C1946">
        <v>462130000006</v>
      </c>
      <c r="D1946">
        <v>332</v>
      </c>
      <c r="E1946">
        <v>16</v>
      </c>
      <c r="F1946" t="s">
        <v>30</v>
      </c>
      <c r="G1946" s="1">
        <v>43553</v>
      </c>
      <c r="H1946" t="s">
        <v>13</v>
      </c>
      <c r="I1946" t="s">
        <v>14</v>
      </c>
      <c r="J1946" t="s">
        <v>19</v>
      </c>
      <c r="K1946" t="s">
        <v>49</v>
      </c>
      <c r="L1946">
        <v>-1.09078083507595</v>
      </c>
      <c r="M1946">
        <v>39.507689314341029</v>
      </c>
      <c r="N1946" t="str">
        <f>CONCATENATE(Tabla1[[#This Row],[nombre]],Tabla1[[#This Row],[PPKK]])</f>
        <v>040 - BIF. TORREJÓN DE VELASCO - VALENCIA-JOAQUIM SOROLLA332</v>
      </c>
    </row>
    <row r="1947" spans="1:14" hidden="1" x14ac:dyDescent="0.2">
      <c r="A1947">
        <v>1946</v>
      </c>
      <c r="B1947">
        <v>280000002707</v>
      </c>
      <c r="C1947">
        <v>280790000655</v>
      </c>
      <c r="D1947">
        <v>15</v>
      </c>
      <c r="E1947">
        <v>27</v>
      </c>
      <c r="F1947" t="s">
        <v>12</v>
      </c>
      <c r="G1947" s="1">
        <v>43553</v>
      </c>
      <c r="H1947" t="s">
        <v>13</v>
      </c>
      <c r="I1947" t="s">
        <v>14</v>
      </c>
      <c r="J1947" t="s">
        <v>19</v>
      </c>
      <c r="K1947" t="s">
        <v>20</v>
      </c>
      <c r="L1947">
        <v>-3.819188301610621</v>
      </c>
      <c r="M1947">
        <v>40.505899062421562</v>
      </c>
      <c r="N1947" t="str">
        <f>CONCATENATE(Tabla1[[#This Row],[nombre]],Tabla1[[#This Row],[PPKK]])</f>
        <v>100 - MADRID-CHAMARTIN-HENDAYA15</v>
      </c>
    </row>
    <row r="1948" spans="1:14" hidden="1" x14ac:dyDescent="0.2">
      <c r="A1948">
        <v>1947</v>
      </c>
      <c r="B1948">
        <v>140000000271</v>
      </c>
      <c r="C1948">
        <v>140050000021</v>
      </c>
      <c r="D1948">
        <v>358</v>
      </c>
      <c r="E1948">
        <v>27</v>
      </c>
      <c r="F1948" t="s">
        <v>12</v>
      </c>
      <c r="G1948" s="1">
        <v>43553</v>
      </c>
      <c r="H1948" t="s">
        <v>13</v>
      </c>
      <c r="I1948" t="s">
        <v>14</v>
      </c>
      <c r="J1948" t="s">
        <v>19</v>
      </c>
      <c r="K1948" t="s">
        <v>28</v>
      </c>
      <c r="L1948">
        <v>-4.94163975999993</v>
      </c>
      <c r="M1948">
        <v>37.83990121000005</v>
      </c>
      <c r="N1948" t="str">
        <f>CONCATENATE(Tabla1[[#This Row],[nombre]],Tabla1[[#This Row],[PPKK]])</f>
        <v>010 - PTA. DE ATOCHA-SEVILLA-S. JUSTA358</v>
      </c>
    </row>
    <row r="1949" spans="1:14" hidden="1" x14ac:dyDescent="0.2">
      <c r="A1949">
        <v>1948</v>
      </c>
      <c r="B1949">
        <v>280000002707</v>
      </c>
      <c r="C1949">
        <v>280790000674</v>
      </c>
      <c r="D1949">
        <v>14</v>
      </c>
      <c r="E1949">
        <v>27</v>
      </c>
      <c r="F1949" t="s">
        <v>12</v>
      </c>
      <c r="G1949" s="1">
        <v>43553</v>
      </c>
      <c r="H1949" t="s">
        <v>13</v>
      </c>
      <c r="I1949" t="s">
        <v>14</v>
      </c>
      <c r="J1949" t="s">
        <v>19</v>
      </c>
      <c r="K1949" t="s">
        <v>20</v>
      </c>
      <c r="L1949">
        <v>-3.8087352402774362</v>
      </c>
      <c r="M1949">
        <v>40.503426524843789</v>
      </c>
      <c r="N1949" t="str">
        <f>CONCATENATE(Tabla1[[#This Row],[nombre]],Tabla1[[#This Row],[PPKK]])</f>
        <v>100 - MADRID-CHAMARTIN-HENDAYA14</v>
      </c>
    </row>
    <row r="1950" spans="1:14" hidden="1" x14ac:dyDescent="0.2">
      <c r="A1950">
        <v>1949</v>
      </c>
      <c r="B1950">
        <v>280000002707</v>
      </c>
      <c r="C1950">
        <v>280790000677</v>
      </c>
      <c r="D1950">
        <v>12</v>
      </c>
      <c r="E1950">
        <v>27</v>
      </c>
      <c r="F1950" t="s">
        <v>12</v>
      </c>
      <c r="G1950" s="1">
        <v>43553</v>
      </c>
      <c r="H1950" t="s">
        <v>13</v>
      </c>
      <c r="I1950" t="s">
        <v>14</v>
      </c>
      <c r="J1950" t="s">
        <v>19</v>
      </c>
      <c r="K1950" t="s">
        <v>20</v>
      </c>
      <c r="L1950">
        <v>-3.7868756593807902</v>
      </c>
      <c r="M1950">
        <v>40.496668827853163</v>
      </c>
      <c r="N1950" t="str">
        <f>CONCATENATE(Tabla1[[#This Row],[nombre]],Tabla1[[#This Row],[PPKK]])</f>
        <v>100 - MADRID-CHAMARTIN-HENDAYA12</v>
      </c>
    </row>
    <row r="1951" spans="1:14" hidden="1" x14ac:dyDescent="0.2">
      <c r="A1951">
        <v>1950</v>
      </c>
      <c r="B1951">
        <v>120000000439</v>
      </c>
      <c r="C1951">
        <v>120200000003</v>
      </c>
      <c r="D1951">
        <v>197</v>
      </c>
      <c r="E1951">
        <v>16</v>
      </c>
      <c r="F1951" t="s">
        <v>30</v>
      </c>
      <c r="G1951" s="1">
        <v>43553</v>
      </c>
      <c r="H1951" t="s">
        <v>13</v>
      </c>
      <c r="I1951" t="s">
        <v>14</v>
      </c>
      <c r="J1951" t="s">
        <v>15</v>
      </c>
      <c r="K1951" t="s">
        <v>93</v>
      </c>
      <c r="L1951">
        <v>-0.69569128399996316</v>
      </c>
      <c r="M1951">
        <v>39.993660607000038</v>
      </c>
      <c r="N1951" t="str">
        <f>CONCATENATE(Tabla1[[#This Row],[nombre]],Tabla1[[#This Row],[PPKK]])</f>
        <v>610 - BIF. TERUEL-SAGUNT197</v>
      </c>
    </row>
    <row r="1952" spans="1:14" hidden="1" x14ac:dyDescent="0.2">
      <c r="A1952">
        <v>1951</v>
      </c>
      <c r="B1952">
        <v>210000000102</v>
      </c>
      <c r="C1952">
        <v>210170000051</v>
      </c>
      <c r="D1952">
        <v>144</v>
      </c>
      <c r="E1952">
        <v>27</v>
      </c>
      <c r="F1952" t="s">
        <v>12</v>
      </c>
      <c r="G1952" s="1">
        <v>43553</v>
      </c>
      <c r="H1952" t="s">
        <v>13</v>
      </c>
      <c r="I1952" t="s">
        <v>14</v>
      </c>
      <c r="J1952" t="s">
        <v>15</v>
      </c>
      <c r="K1952" t="s">
        <v>62</v>
      </c>
      <c r="L1952">
        <v>-6.9360168650821477</v>
      </c>
      <c r="M1952">
        <v>37.542493255210992</v>
      </c>
      <c r="N1952" t="str">
        <f>CONCATENATE(Tabla1[[#This Row],[nombre]],Tabla1[[#This Row],[PPKK]])</f>
        <v>512 - ZAFRA-HUELVA-CARGAS / ZAFRA-HUELVA-MERCANCÍAS144</v>
      </c>
    </row>
    <row r="1953" spans="1:14" hidden="1" x14ac:dyDescent="0.2">
      <c r="A1953">
        <v>1952</v>
      </c>
      <c r="B1953">
        <v>40000000178</v>
      </c>
      <c r="C1953">
        <v>40520000027</v>
      </c>
      <c r="D1953">
        <v>243</v>
      </c>
      <c r="E1953">
        <v>27</v>
      </c>
      <c r="F1953" t="s">
        <v>12</v>
      </c>
      <c r="G1953" s="1">
        <v>43553</v>
      </c>
      <c r="H1953" t="s">
        <v>13</v>
      </c>
      <c r="I1953" t="s">
        <v>14</v>
      </c>
      <c r="J1953" t="s">
        <v>15</v>
      </c>
      <c r="K1953" t="s">
        <v>44</v>
      </c>
      <c r="L1953">
        <v>-2.4375894869999679</v>
      </c>
      <c r="M1953">
        <v>36.891361030000041</v>
      </c>
      <c r="N1953" t="str">
        <f>CONCATENATE(Tabla1[[#This Row],[nombre]],Tabla1[[#This Row],[PPKK]])</f>
        <v>410 - LINARES BAEZA-ALMERIA243</v>
      </c>
    </row>
    <row r="1954" spans="1:14" hidden="1" x14ac:dyDescent="0.2">
      <c r="A1954">
        <v>1953</v>
      </c>
      <c r="B1954">
        <v>90000000219</v>
      </c>
      <c r="C1954">
        <v>91030002604</v>
      </c>
      <c r="D1954">
        <v>219</v>
      </c>
      <c r="E1954">
        <v>27</v>
      </c>
      <c r="F1954" t="s">
        <v>12</v>
      </c>
      <c r="G1954" s="1">
        <v>43553</v>
      </c>
      <c r="H1954" t="s">
        <v>13</v>
      </c>
      <c r="I1954" t="s">
        <v>14</v>
      </c>
      <c r="J1954" t="s">
        <v>15</v>
      </c>
      <c r="K1954" t="s">
        <v>53</v>
      </c>
      <c r="L1954">
        <v>-3.763226825999936</v>
      </c>
      <c r="M1954">
        <v>41.927412945000071</v>
      </c>
      <c r="N1954" t="str">
        <f>CONCATENATE(Tabla1[[#This Row],[nombre]],Tabla1[[#This Row],[PPKK]])</f>
        <v>102 - MADRID-CHAMARTIN-BIF. ARANDA219</v>
      </c>
    </row>
    <row r="1955" spans="1:14" hidden="1" x14ac:dyDescent="0.2">
      <c r="A1955">
        <v>1954</v>
      </c>
      <c r="B1955">
        <v>210000000102</v>
      </c>
      <c r="C1955">
        <v>210170000050</v>
      </c>
      <c r="D1955">
        <v>145</v>
      </c>
      <c r="E1955">
        <v>27</v>
      </c>
      <c r="F1955" t="s">
        <v>12</v>
      </c>
      <c r="G1955" s="1">
        <v>43553</v>
      </c>
      <c r="H1955" t="s">
        <v>13</v>
      </c>
      <c r="I1955" t="s">
        <v>14</v>
      </c>
      <c r="J1955" t="s">
        <v>15</v>
      </c>
      <c r="K1955" t="s">
        <v>62</v>
      </c>
      <c r="L1955">
        <v>-6.9459845425815869</v>
      </c>
      <c r="M1955">
        <v>37.537257986462691</v>
      </c>
      <c r="N1955" t="str">
        <f>CONCATENATE(Tabla1[[#This Row],[nombre]],Tabla1[[#This Row],[PPKK]])</f>
        <v>512 - ZAFRA-HUELVA-CARGAS / ZAFRA-HUELVA-MERCANCÍAS145</v>
      </c>
    </row>
    <row r="1956" spans="1:14" hidden="1" x14ac:dyDescent="0.2">
      <c r="A1956">
        <v>1955</v>
      </c>
      <c r="B1956">
        <v>110000000042</v>
      </c>
      <c r="C1956">
        <v>110040000026</v>
      </c>
      <c r="D1956">
        <v>170</v>
      </c>
      <c r="E1956">
        <v>27</v>
      </c>
      <c r="F1956" t="s">
        <v>12</v>
      </c>
      <c r="G1956" s="1">
        <v>43553</v>
      </c>
      <c r="H1956" t="s">
        <v>13</v>
      </c>
      <c r="I1956" t="s">
        <v>14</v>
      </c>
      <c r="J1956" t="s">
        <v>15</v>
      </c>
      <c r="K1956" t="s">
        <v>110</v>
      </c>
      <c r="L1956">
        <v>-5.4677818999999772</v>
      </c>
      <c r="M1956">
        <v>36.161062790000067</v>
      </c>
      <c r="N1956" t="str">
        <f>CONCATENATE(Tabla1[[#This Row],[nombre]],Tabla1[[#This Row],[PPKK]])</f>
        <v>420 - BIF. MARAVILLAS-ALGECIRAS170</v>
      </c>
    </row>
    <row r="1957" spans="1:14" hidden="1" x14ac:dyDescent="0.2">
      <c r="A1957">
        <v>1956</v>
      </c>
      <c r="B1957">
        <v>370000000157</v>
      </c>
      <c r="C1957">
        <v>372070000737</v>
      </c>
      <c r="D1957">
        <v>70</v>
      </c>
      <c r="E1957">
        <v>27</v>
      </c>
      <c r="F1957" t="s">
        <v>12</v>
      </c>
      <c r="G1957" s="1">
        <v>43553</v>
      </c>
      <c r="H1957" t="s">
        <v>13</v>
      </c>
      <c r="I1957" t="s">
        <v>14</v>
      </c>
      <c r="J1957" t="s">
        <v>15</v>
      </c>
      <c r="K1957" t="s">
        <v>59</v>
      </c>
      <c r="L1957">
        <v>-5.5861024679999787</v>
      </c>
      <c r="M1957">
        <v>41.010785119000047</v>
      </c>
      <c r="N1957" t="str">
        <f>CONCATENATE(Tabla1[[#This Row],[nombre]],Tabla1[[#This Row],[PPKK]])</f>
        <v>120 - MEDINA DEL CAMPO-VILAR  FORMOSO70</v>
      </c>
    </row>
    <row r="1958" spans="1:14" hidden="1" x14ac:dyDescent="0.2">
      <c r="A1958">
        <v>1957</v>
      </c>
      <c r="B1958">
        <v>370000000157</v>
      </c>
      <c r="C1958">
        <v>370670000741</v>
      </c>
      <c r="D1958">
        <v>74</v>
      </c>
      <c r="E1958">
        <v>27</v>
      </c>
      <c r="F1958" t="s">
        <v>12</v>
      </c>
      <c r="G1958" s="1">
        <v>43553</v>
      </c>
      <c r="H1958" t="s">
        <v>13</v>
      </c>
      <c r="I1958" t="s">
        <v>14</v>
      </c>
      <c r="J1958" t="s">
        <v>15</v>
      </c>
      <c r="K1958" t="s">
        <v>59</v>
      </c>
      <c r="L1958">
        <v>-5.6207099549999384</v>
      </c>
      <c r="M1958">
        <v>40.986360703000059</v>
      </c>
      <c r="N1958" t="str">
        <f>CONCATENATE(Tabla1[[#This Row],[nombre]],Tabla1[[#This Row],[PPKK]])</f>
        <v>120 - MEDINA DEL CAMPO-VILAR  FORMOSO74</v>
      </c>
    </row>
    <row r="1959" spans="1:14" hidden="1" x14ac:dyDescent="0.2">
      <c r="A1959">
        <v>1958</v>
      </c>
      <c r="B1959">
        <v>370000000157</v>
      </c>
      <c r="C1959">
        <v>370670000740</v>
      </c>
      <c r="D1959">
        <v>73</v>
      </c>
      <c r="E1959">
        <v>27</v>
      </c>
      <c r="F1959" t="s">
        <v>12</v>
      </c>
      <c r="G1959" s="1">
        <v>43553</v>
      </c>
      <c r="H1959" t="s">
        <v>13</v>
      </c>
      <c r="I1959" t="s">
        <v>14</v>
      </c>
      <c r="J1959" t="s">
        <v>15</v>
      </c>
      <c r="K1959" t="s">
        <v>59</v>
      </c>
      <c r="L1959">
        <v>-5.6111933239999416</v>
      </c>
      <c r="M1959">
        <v>40.991740710000037</v>
      </c>
      <c r="N1959" t="str">
        <f>CONCATENATE(Tabla1[[#This Row],[nombre]],Tabla1[[#This Row],[PPKK]])</f>
        <v>120 - MEDINA DEL CAMPO-VILAR  FORMOSO73</v>
      </c>
    </row>
    <row r="1960" spans="1:14" hidden="1" x14ac:dyDescent="0.2">
      <c r="A1960">
        <v>1959</v>
      </c>
      <c r="B1960">
        <v>370000000157</v>
      </c>
      <c r="C1960">
        <v>372740000744</v>
      </c>
      <c r="D1960">
        <v>76</v>
      </c>
      <c r="E1960">
        <v>27</v>
      </c>
      <c r="F1960" t="s">
        <v>12</v>
      </c>
      <c r="G1960" s="1">
        <v>43553</v>
      </c>
      <c r="H1960" t="s">
        <v>13</v>
      </c>
      <c r="I1960" t="s">
        <v>14</v>
      </c>
      <c r="J1960" t="s">
        <v>15</v>
      </c>
      <c r="K1960" t="s">
        <v>59</v>
      </c>
      <c r="L1960">
        <v>-5.6395100969999703</v>
      </c>
      <c r="M1960">
        <v>40.975457411000043</v>
      </c>
      <c r="N1960" t="str">
        <f>CONCATENATE(Tabla1[[#This Row],[nombre]],Tabla1[[#This Row],[PPKK]])</f>
        <v>120 - MEDINA DEL CAMPO-VILAR  FORMOSO76</v>
      </c>
    </row>
    <row r="1961" spans="1:14" hidden="1" x14ac:dyDescent="0.2">
      <c r="A1961">
        <v>1960</v>
      </c>
      <c r="B1961">
        <v>370000000157</v>
      </c>
      <c r="C1961">
        <v>372070000738</v>
      </c>
      <c r="D1961">
        <v>71</v>
      </c>
      <c r="E1961">
        <v>27</v>
      </c>
      <c r="F1961" t="s">
        <v>12</v>
      </c>
      <c r="G1961" s="1">
        <v>43553</v>
      </c>
      <c r="H1961" t="s">
        <v>13</v>
      </c>
      <c r="I1961" t="s">
        <v>14</v>
      </c>
      <c r="J1961" t="s">
        <v>15</v>
      </c>
      <c r="K1961" t="s">
        <v>59</v>
      </c>
      <c r="L1961">
        <v>-5.5948409199999674</v>
      </c>
      <c r="M1961">
        <v>41.00466588200004</v>
      </c>
      <c r="N1961" t="str">
        <f>CONCATENATE(Tabla1[[#This Row],[nombre]],Tabla1[[#This Row],[PPKK]])</f>
        <v>120 - MEDINA DEL CAMPO-VILAR  FORMOSO71</v>
      </c>
    </row>
    <row r="1962" spans="1:14" hidden="1" x14ac:dyDescent="0.2">
      <c r="A1962">
        <v>1961</v>
      </c>
      <c r="B1962">
        <v>280000002815</v>
      </c>
      <c r="C1962">
        <v>280790000156</v>
      </c>
      <c r="D1962">
        <v>2</v>
      </c>
      <c r="E1962">
        <v>27</v>
      </c>
      <c r="F1962" t="s">
        <v>12</v>
      </c>
      <c r="G1962" s="1">
        <v>43553</v>
      </c>
      <c r="H1962" t="s">
        <v>13</v>
      </c>
      <c r="I1962" t="s">
        <v>14</v>
      </c>
      <c r="J1962" t="s">
        <v>19</v>
      </c>
      <c r="K1962" t="s">
        <v>29</v>
      </c>
      <c r="L1962">
        <v>-3.6690564512334429</v>
      </c>
      <c r="M1962">
        <v>40.486407527675333</v>
      </c>
      <c r="N1962" t="str">
        <f>CONCATENATE(Tabla1[[#This Row],[nombre]],Tabla1[[#This Row],[PPKK]])</f>
        <v>200 - MADRID-CHAMARTIN-BARNA-EST. DE FRANÇA2</v>
      </c>
    </row>
    <row r="1963" spans="1:14" hidden="1" x14ac:dyDescent="0.2">
      <c r="A1963">
        <v>1962</v>
      </c>
      <c r="B1963">
        <v>140000000351</v>
      </c>
      <c r="C1963">
        <v>140600000006</v>
      </c>
      <c r="D1963">
        <v>50</v>
      </c>
      <c r="E1963">
        <v>27</v>
      </c>
      <c r="F1963" t="s">
        <v>12</v>
      </c>
      <c r="G1963" s="1">
        <v>43553</v>
      </c>
      <c r="H1963" t="s">
        <v>13</v>
      </c>
      <c r="I1963" t="s">
        <v>14</v>
      </c>
      <c r="J1963" t="s">
        <v>19</v>
      </c>
      <c r="K1963" t="s">
        <v>96</v>
      </c>
      <c r="L1963">
        <v>-4.8721662899999387</v>
      </c>
      <c r="M1963">
        <v>37.453137310000052</v>
      </c>
      <c r="N1963" t="str">
        <f>CONCATENATE(Tabla1[[#This Row],[nombre]],Tabla1[[#This Row],[PPKK]])</f>
        <v>030 - BIF. MALAGA-A.V.-MARIA ZAMBRANO50</v>
      </c>
    </row>
    <row r="1964" spans="1:14" hidden="1" x14ac:dyDescent="0.2">
      <c r="A1964">
        <v>1963</v>
      </c>
      <c r="B1964">
        <v>490000000166</v>
      </c>
      <c r="C1964">
        <v>491660001643</v>
      </c>
      <c r="D1964">
        <v>107</v>
      </c>
      <c r="E1964">
        <v>27</v>
      </c>
      <c r="F1964" t="s">
        <v>12</v>
      </c>
      <c r="G1964" s="1">
        <v>43553</v>
      </c>
      <c r="H1964" t="s">
        <v>13</v>
      </c>
      <c r="I1964" t="s">
        <v>14</v>
      </c>
      <c r="J1964" t="s">
        <v>15</v>
      </c>
      <c r="K1964" t="s">
        <v>17</v>
      </c>
      <c r="L1964">
        <v>-6.6278577779999637</v>
      </c>
      <c r="M1964">
        <v>42.045908041000082</v>
      </c>
      <c r="N1964" t="str">
        <f>CONCATENATE(Tabla1[[#This Row],[nombre]],Tabla1[[#This Row],[PPKK]])</f>
        <v>822 - ZAMORA-A CORUÑA107</v>
      </c>
    </row>
    <row r="1965" spans="1:14" hidden="1" x14ac:dyDescent="0.2">
      <c r="A1965">
        <v>1964</v>
      </c>
      <c r="B1965">
        <v>330000001759</v>
      </c>
      <c r="C1965">
        <v>330560000552</v>
      </c>
      <c r="D1965">
        <v>396</v>
      </c>
      <c r="E1965">
        <v>27</v>
      </c>
      <c r="F1965" t="s">
        <v>12</v>
      </c>
      <c r="G1965" s="1">
        <v>43553</v>
      </c>
      <c r="H1965" t="s">
        <v>13</v>
      </c>
      <c r="I1965" t="s">
        <v>14</v>
      </c>
      <c r="J1965" t="s">
        <v>15</v>
      </c>
      <c r="K1965" t="s">
        <v>133</v>
      </c>
      <c r="L1965">
        <v>-5.0679168593390553</v>
      </c>
      <c r="M1965">
        <v>43.432223575705557</v>
      </c>
      <c r="N1965" t="str">
        <f>CONCATENATE(Tabla1[[#This Row],[nombre]],Tabla1[[#This Row],[PPKK]])</f>
        <v>770 - SANTANDER-OVIEDO396</v>
      </c>
    </row>
    <row r="1966" spans="1:14" hidden="1" x14ac:dyDescent="0.2">
      <c r="A1966">
        <v>1965</v>
      </c>
      <c r="B1966">
        <v>60000000365</v>
      </c>
      <c r="C1966">
        <v>60230000359</v>
      </c>
      <c r="D1966">
        <v>3</v>
      </c>
      <c r="E1966">
        <v>27</v>
      </c>
      <c r="F1966" t="s">
        <v>12</v>
      </c>
      <c r="G1966" s="1">
        <v>43553</v>
      </c>
      <c r="H1966" t="s">
        <v>13</v>
      </c>
      <c r="I1966" t="s">
        <v>14</v>
      </c>
      <c r="J1966" t="s">
        <v>15</v>
      </c>
      <c r="K1966" t="s">
        <v>154</v>
      </c>
      <c r="L1966">
        <v>-5.3132174936936254</v>
      </c>
      <c r="M1966">
        <v>38.684745299788673</v>
      </c>
      <c r="N1966" t="str">
        <f>CONCATENATE(Tabla1[[#This Row],[nombre]],Tabla1[[#This Row],[PPKK]])</f>
        <v>528 - ALMORCHON-MIRABUENO3</v>
      </c>
    </row>
    <row r="1967" spans="1:14" hidden="1" x14ac:dyDescent="0.2">
      <c r="A1967">
        <v>1966</v>
      </c>
      <c r="B1967">
        <v>140000000271</v>
      </c>
      <c r="C1967">
        <v>140050000025</v>
      </c>
      <c r="D1967">
        <v>359</v>
      </c>
      <c r="E1967">
        <v>27</v>
      </c>
      <c r="F1967" t="s">
        <v>12</v>
      </c>
      <c r="G1967" s="1">
        <v>43553</v>
      </c>
      <c r="H1967" t="s">
        <v>13</v>
      </c>
      <c r="I1967" t="s">
        <v>14</v>
      </c>
      <c r="J1967" t="s">
        <v>19</v>
      </c>
      <c r="K1967" t="s">
        <v>28</v>
      </c>
      <c r="L1967">
        <v>-4.9522354150127814</v>
      </c>
      <c r="M1967">
        <v>37.836657515595007</v>
      </c>
      <c r="N1967" t="str">
        <f>CONCATENATE(Tabla1[[#This Row],[nombre]],Tabla1[[#This Row],[PPKK]])</f>
        <v>010 - PTA. DE ATOCHA-SEVILLA-S. JUSTA359</v>
      </c>
    </row>
    <row r="1968" spans="1:14" hidden="1" x14ac:dyDescent="0.2">
      <c r="A1968">
        <v>1967</v>
      </c>
      <c r="B1968">
        <v>160000000187</v>
      </c>
      <c r="C1968">
        <v>160890000026</v>
      </c>
      <c r="D1968">
        <v>210</v>
      </c>
      <c r="E1968">
        <v>27</v>
      </c>
      <c r="F1968" t="s">
        <v>12</v>
      </c>
      <c r="G1968" s="1">
        <v>43553</v>
      </c>
      <c r="H1968" t="s">
        <v>13</v>
      </c>
      <c r="I1968" t="s">
        <v>14</v>
      </c>
      <c r="J1968" t="s">
        <v>19</v>
      </c>
      <c r="K1968" t="s">
        <v>49</v>
      </c>
      <c r="L1968">
        <v>-2.0368283398622808</v>
      </c>
      <c r="M1968">
        <v>39.930235176593627</v>
      </c>
      <c r="N1968" t="str">
        <f>CONCATENATE(Tabla1[[#This Row],[nombre]],Tabla1[[#This Row],[PPKK]])</f>
        <v>040 - BIF. TORREJÓN DE VELASCO - VALENCIA-JOAQUIM SOROLLA210</v>
      </c>
    </row>
    <row r="1969" spans="1:14" hidden="1" x14ac:dyDescent="0.2">
      <c r="A1969">
        <v>1968</v>
      </c>
      <c r="B1969">
        <v>340000000098</v>
      </c>
      <c r="C1969">
        <v>349010000214</v>
      </c>
      <c r="D1969">
        <v>346</v>
      </c>
      <c r="E1969">
        <v>27</v>
      </c>
      <c r="F1969" t="s">
        <v>12</v>
      </c>
      <c r="G1969" s="1">
        <v>43553</v>
      </c>
      <c r="H1969" t="s">
        <v>13</v>
      </c>
      <c r="I1969" t="s">
        <v>14</v>
      </c>
      <c r="J1969" t="s">
        <v>15</v>
      </c>
      <c r="K1969" t="s">
        <v>58</v>
      </c>
      <c r="L1969">
        <v>-4.3611988989999304</v>
      </c>
      <c r="M1969">
        <v>42.402947621000067</v>
      </c>
      <c r="N1969" t="str">
        <f>CONCATENATE(Tabla1[[#This Row],[nombre]],Tabla1[[#This Row],[PPKK]])</f>
        <v>160 - PALENCIA-SANTANDER346</v>
      </c>
    </row>
    <row r="1970" spans="1:14" hidden="1" x14ac:dyDescent="0.2">
      <c r="A1970">
        <v>1969</v>
      </c>
      <c r="B1970">
        <v>210000000214</v>
      </c>
      <c r="C1970">
        <v>210040000083</v>
      </c>
      <c r="D1970">
        <v>109</v>
      </c>
      <c r="E1970">
        <v>27</v>
      </c>
      <c r="F1970" t="s">
        <v>12</v>
      </c>
      <c r="G1970" s="1">
        <v>43553</v>
      </c>
      <c r="H1970" t="s">
        <v>13</v>
      </c>
      <c r="I1970" t="s">
        <v>14</v>
      </c>
      <c r="J1970" t="s">
        <v>15</v>
      </c>
      <c r="K1970" t="s">
        <v>62</v>
      </c>
      <c r="L1970">
        <v>-6.8595505809999509</v>
      </c>
      <c r="M1970">
        <v>37.803685249000068</v>
      </c>
      <c r="N1970" t="str">
        <f>CONCATENATE(Tabla1[[#This Row],[nombre]],Tabla1[[#This Row],[PPKK]])</f>
        <v>512 - ZAFRA-HUELVA-CARGAS / ZAFRA-HUELVA-MERCANCÍAS109</v>
      </c>
    </row>
    <row r="1971" spans="1:14" hidden="1" x14ac:dyDescent="0.2">
      <c r="A1971">
        <v>1970</v>
      </c>
      <c r="B1971">
        <v>100000000071</v>
      </c>
      <c r="C1971">
        <v>100950000152</v>
      </c>
      <c r="D1971">
        <v>384</v>
      </c>
      <c r="E1971">
        <v>27</v>
      </c>
      <c r="F1971" t="s">
        <v>12</v>
      </c>
      <c r="G1971" s="1">
        <v>43553</v>
      </c>
      <c r="H1971" t="s">
        <v>13</v>
      </c>
      <c r="I1971" t="s">
        <v>14</v>
      </c>
      <c r="J1971" t="s">
        <v>15</v>
      </c>
      <c r="K1971" t="s">
        <v>65</v>
      </c>
      <c r="L1971">
        <v>-6.8856028809999543</v>
      </c>
      <c r="M1971">
        <v>39.395896608000037</v>
      </c>
      <c r="N1971" t="str">
        <f>CONCATENATE(Tabla1[[#This Row],[nombre]],Tabla1[[#This Row],[PPKK]])</f>
        <v>500 - BIF. PLANETARIO-VALENCIA ALCANTARA384</v>
      </c>
    </row>
    <row r="1972" spans="1:14" hidden="1" x14ac:dyDescent="0.2">
      <c r="A1972">
        <v>1971</v>
      </c>
      <c r="B1972">
        <v>160000000187</v>
      </c>
      <c r="C1972">
        <v>160890000027</v>
      </c>
      <c r="D1972">
        <v>209</v>
      </c>
      <c r="E1972">
        <v>27</v>
      </c>
      <c r="F1972" t="s">
        <v>12</v>
      </c>
      <c r="G1972" s="1">
        <v>43553</v>
      </c>
      <c r="H1972" t="s">
        <v>13</v>
      </c>
      <c r="I1972" t="s">
        <v>14</v>
      </c>
      <c r="J1972" t="s">
        <v>19</v>
      </c>
      <c r="K1972" t="s">
        <v>49</v>
      </c>
      <c r="L1972">
        <v>-2.040174000709126</v>
      </c>
      <c r="M1972">
        <v>39.938859908420177</v>
      </c>
      <c r="N1972" t="str">
        <f>CONCATENATE(Tabla1[[#This Row],[nombre]],Tabla1[[#This Row],[PPKK]])</f>
        <v>040 - BIF. TORREJÓN DE VELASCO - VALENCIA-JOAQUIM SOROLLA209</v>
      </c>
    </row>
    <row r="1973" spans="1:14" hidden="1" x14ac:dyDescent="0.2">
      <c r="A1973">
        <v>1972</v>
      </c>
      <c r="B1973">
        <v>160000000224</v>
      </c>
      <c r="C1973">
        <v>160230000062</v>
      </c>
      <c r="D1973">
        <v>142</v>
      </c>
      <c r="E1973">
        <v>27</v>
      </c>
      <c r="F1973" t="s">
        <v>12</v>
      </c>
      <c r="G1973" s="1">
        <v>43553</v>
      </c>
      <c r="H1973" t="s">
        <v>13</v>
      </c>
      <c r="I1973" t="s">
        <v>14</v>
      </c>
      <c r="J1973" t="s">
        <v>15</v>
      </c>
      <c r="K1973" t="s">
        <v>38</v>
      </c>
      <c r="L1973">
        <v>-2.22076230441807</v>
      </c>
      <c r="M1973">
        <v>40.102215044709858</v>
      </c>
      <c r="N1973" t="str">
        <f>CONCATENATE(Tabla1[[#This Row],[nombre]],Tabla1[[#This Row],[PPKK]])</f>
        <v>310 - ARANJUEZ-VALENCIA-LA FONT142</v>
      </c>
    </row>
    <row r="1974" spans="1:14" hidden="1" x14ac:dyDescent="0.2">
      <c r="A1974">
        <v>1973</v>
      </c>
      <c r="B1974">
        <v>20000000057</v>
      </c>
      <c r="C1974">
        <v>20290000038</v>
      </c>
      <c r="D1974">
        <v>344</v>
      </c>
      <c r="E1974">
        <v>27</v>
      </c>
      <c r="F1974" t="s">
        <v>12</v>
      </c>
      <c r="G1974" s="1">
        <v>43553</v>
      </c>
      <c r="H1974" t="s">
        <v>13</v>
      </c>
      <c r="I1974" t="s">
        <v>14</v>
      </c>
      <c r="J1974" t="s">
        <v>19</v>
      </c>
      <c r="K1974" t="s">
        <v>42</v>
      </c>
      <c r="L1974">
        <v>-1.654611056047443</v>
      </c>
      <c r="M1974">
        <v>38.910957901192738</v>
      </c>
      <c r="N1974" t="str">
        <f>CONCATENATE(Tabla1[[#This Row],[nombre]],Tabla1[[#This Row],[PPKK]])</f>
        <v>042 - BIF. ALBACETE - ALACANT-TERMINAL344</v>
      </c>
    </row>
    <row r="1975" spans="1:14" hidden="1" x14ac:dyDescent="0.2">
      <c r="A1975">
        <v>1974</v>
      </c>
      <c r="B1975">
        <v>440000000340</v>
      </c>
      <c r="C1975">
        <v>121150000001</v>
      </c>
      <c r="D1975">
        <v>191</v>
      </c>
      <c r="E1975">
        <v>16</v>
      </c>
      <c r="F1975" t="s">
        <v>30</v>
      </c>
      <c r="G1975" s="1">
        <v>43553</v>
      </c>
      <c r="H1975" t="s">
        <v>13</v>
      </c>
      <c r="I1975" t="s">
        <v>14</v>
      </c>
      <c r="J1975" t="s">
        <v>15</v>
      </c>
      <c r="K1975" t="s">
        <v>93</v>
      </c>
      <c r="L1975">
        <v>-0.72262603699994088</v>
      </c>
      <c r="M1975">
        <v>40.039305890000037</v>
      </c>
      <c r="N1975" t="str">
        <f>CONCATENATE(Tabla1[[#This Row],[nombre]],Tabla1[[#This Row],[PPKK]])</f>
        <v>610 - BIF. TERUEL-SAGUNT191</v>
      </c>
    </row>
    <row r="1976" spans="1:14" hidden="1" x14ac:dyDescent="0.2">
      <c r="A1976">
        <v>1975</v>
      </c>
      <c r="B1976">
        <v>340000000435</v>
      </c>
      <c r="C1976">
        <v>340800000157</v>
      </c>
      <c r="D1976">
        <v>101</v>
      </c>
      <c r="E1976">
        <v>27</v>
      </c>
      <c r="F1976" t="s">
        <v>12</v>
      </c>
      <c r="G1976" s="1">
        <v>43553</v>
      </c>
      <c r="H1976" t="s">
        <v>13</v>
      </c>
      <c r="I1976" t="s">
        <v>14</v>
      </c>
      <c r="J1976" t="s">
        <v>15</v>
      </c>
      <c r="K1976" t="s">
        <v>21</v>
      </c>
      <c r="L1976">
        <v>-4.812988094586931</v>
      </c>
      <c r="M1976">
        <v>42.789279325620221</v>
      </c>
      <c r="N1976" t="str">
        <f>CONCATENATE(Tabla1[[#This Row],[nombre]],Tabla1[[#This Row],[PPKK]])</f>
        <v>790 - ASUNCION UNIVERSIDAD-ARANGUREN101</v>
      </c>
    </row>
    <row r="1977" spans="1:14" x14ac:dyDescent="0.2">
      <c r="A1977">
        <v>1976</v>
      </c>
      <c r="B1977" s="2">
        <v>340000000242</v>
      </c>
      <c r="C1977" s="2">
        <v>340230000424</v>
      </c>
      <c r="D1977">
        <v>286</v>
      </c>
      <c r="E1977">
        <v>27</v>
      </c>
      <c r="F1977" t="s">
        <v>12</v>
      </c>
      <c r="G1977" s="1">
        <v>43553</v>
      </c>
      <c r="H1977" t="s">
        <v>13</v>
      </c>
      <c r="I1977" t="s">
        <v>14</v>
      </c>
      <c r="J1977" t="s">
        <v>19</v>
      </c>
      <c r="K1977" t="s">
        <v>64</v>
      </c>
      <c r="L1977">
        <v>-4.4920038850140109</v>
      </c>
      <c r="M1977">
        <v>41.92261313052397</v>
      </c>
      <c r="N1977" t="str">
        <f>CONCATENATE(Tabla1[[#This Row],[nombre]],Tabla1[[#This Row],[PPKK]])</f>
        <v>130 - VENTA DE BAÑOS-GIJON-CERCANIAS286</v>
      </c>
    </row>
    <row r="1978" spans="1:14" hidden="1" x14ac:dyDescent="0.2">
      <c r="A1978">
        <v>1977</v>
      </c>
      <c r="B1978">
        <v>450000000169</v>
      </c>
      <c r="C1978">
        <v>451650000382</v>
      </c>
      <c r="D1978">
        <v>120</v>
      </c>
      <c r="E1978">
        <v>27</v>
      </c>
      <c r="F1978" t="s">
        <v>12</v>
      </c>
      <c r="G1978" s="1">
        <v>43553</v>
      </c>
      <c r="H1978" t="s">
        <v>13</v>
      </c>
      <c r="I1978" t="s">
        <v>14</v>
      </c>
      <c r="J1978" t="s">
        <v>15</v>
      </c>
      <c r="K1978" t="s">
        <v>65</v>
      </c>
      <c r="L1978">
        <v>-4.6651337224214471</v>
      </c>
      <c r="M1978">
        <v>39.965165530241663</v>
      </c>
      <c r="N1978" t="str">
        <f>CONCATENATE(Tabla1[[#This Row],[nombre]],Tabla1[[#This Row],[PPKK]])</f>
        <v>500 - BIF. PLANETARIO-VALENCIA ALCANTARA120</v>
      </c>
    </row>
    <row r="1979" spans="1:14" hidden="1" x14ac:dyDescent="0.2">
      <c r="A1979">
        <v>1978</v>
      </c>
      <c r="B1979">
        <v>480000000488</v>
      </c>
      <c r="C1979">
        <v>489120002205</v>
      </c>
      <c r="D1979">
        <v>1</v>
      </c>
      <c r="E1979">
        <v>27</v>
      </c>
      <c r="F1979" t="s">
        <v>12</v>
      </c>
      <c r="G1979" s="1">
        <v>43553</v>
      </c>
      <c r="H1979" t="s">
        <v>13</v>
      </c>
      <c r="I1979" t="s">
        <v>14</v>
      </c>
      <c r="J1979" t="s">
        <v>15</v>
      </c>
      <c r="K1979" t="s">
        <v>179</v>
      </c>
      <c r="L1979">
        <v>-2.9795308459999319</v>
      </c>
      <c r="M1979">
        <v>43.249503288000028</v>
      </c>
      <c r="N1979" t="str">
        <f>CONCATENATE(Tabla1[[#This Row],[nombre]],Tabla1[[#This Row],[PPKK]])</f>
        <v>784 - IRAUREGUI-LUTXANA-BARAKALDO1</v>
      </c>
    </row>
    <row r="1980" spans="1:14" hidden="1" x14ac:dyDescent="0.2">
      <c r="A1980">
        <v>1979</v>
      </c>
      <c r="B1980">
        <v>60000000722</v>
      </c>
      <c r="C1980">
        <v>61490000157</v>
      </c>
      <c r="D1980">
        <v>44</v>
      </c>
      <c r="E1980">
        <v>27</v>
      </c>
      <c r="F1980" t="s">
        <v>12</v>
      </c>
      <c r="G1980" s="1">
        <v>43553</v>
      </c>
      <c r="H1980" t="s">
        <v>13</v>
      </c>
      <c r="I1980" t="s">
        <v>14</v>
      </c>
      <c r="J1980" t="s">
        <v>15</v>
      </c>
      <c r="K1980" t="s">
        <v>22</v>
      </c>
      <c r="L1980">
        <v>-6.3517921350733104</v>
      </c>
      <c r="M1980">
        <v>38.562258621984633</v>
      </c>
      <c r="N1980" t="str">
        <f>CONCATENATE(Tabla1[[#This Row],[nombre]],Tabla1[[#This Row],[PPKK]])</f>
        <v>516 - MÉRIDA-LOS ROSALES44</v>
      </c>
    </row>
    <row r="1981" spans="1:14" hidden="1" x14ac:dyDescent="0.2">
      <c r="A1981">
        <v>1980</v>
      </c>
      <c r="B1981">
        <v>40000000218</v>
      </c>
      <c r="C1981">
        <v>40750000022</v>
      </c>
      <c r="D1981">
        <v>7</v>
      </c>
      <c r="E1981">
        <v>27</v>
      </c>
      <c r="F1981" t="s">
        <v>12</v>
      </c>
      <c r="G1981" s="1">
        <v>43553</v>
      </c>
      <c r="H1981" t="s">
        <v>13</v>
      </c>
      <c r="I1981" t="s">
        <v>14</v>
      </c>
      <c r="J1981" t="s">
        <v>15</v>
      </c>
      <c r="K1981" t="s">
        <v>46</v>
      </c>
      <c r="L1981">
        <v>-1.769633969999973</v>
      </c>
      <c r="M1981">
        <v>37.420857760000047</v>
      </c>
      <c r="N1981" t="str">
        <f>CONCATENATE(Tabla1[[#This Row],[nombre]],Tabla1[[#This Row],[PPKK]])</f>
        <v>322 - MURCIA MERCANCIAS - AGUILAS7</v>
      </c>
    </row>
    <row r="1982" spans="1:14" hidden="1" x14ac:dyDescent="0.2">
      <c r="A1982">
        <v>1981</v>
      </c>
      <c r="B1982">
        <v>440000000222</v>
      </c>
      <c r="C1982">
        <v>442510000106</v>
      </c>
      <c r="D1982">
        <v>85</v>
      </c>
      <c r="E1982">
        <v>27</v>
      </c>
      <c r="F1982" t="s">
        <v>12</v>
      </c>
      <c r="G1982" s="1">
        <v>43553</v>
      </c>
      <c r="H1982" t="s">
        <v>13</v>
      </c>
      <c r="I1982" t="s">
        <v>14</v>
      </c>
      <c r="J1982" t="s">
        <v>15</v>
      </c>
      <c r="K1982" t="s">
        <v>93</v>
      </c>
      <c r="L1982">
        <v>-1.361640812238063</v>
      </c>
      <c r="M1982">
        <v>40.70354484395731</v>
      </c>
      <c r="N1982" t="str">
        <f>CONCATENATE(Tabla1[[#This Row],[nombre]],Tabla1[[#This Row],[PPKK]])</f>
        <v>610 - BIF. TERUEL-SAGUNT85</v>
      </c>
    </row>
    <row r="1983" spans="1:14" hidden="1" x14ac:dyDescent="0.2">
      <c r="A1983">
        <v>1982</v>
      </c>
      <c r="B1983">
        <v>230000000085</v>
      </c>
      <c r="C1983">
        <v>230170000181</v>
      </c>
      <c r="D1983">
        <v>94</v>
      </c>
      <c r="E1983">
        <v>27</v>
      </c>
      <c r="F1983" t="s">
        <v>12</v>
      </c>
      <c r="G1983" s="1">
        <v>43553</v>
      </c>
      <c r="H1983" t="s">
        <v>13</v>
      </c>
      <c r="I1983" t="s">
        <v>14</v>
      </c>
      <c r="J1983" t="s">
        <v>15</v>
      </c>
      <c r="K1983" t="s">
        <v>44</v>
      </c>
      <c r="L1983">
        <v>-3.2612469199999619</v>
      </c>
      <c r="M1983">
        <v>37.657469260000028</v>
      </c>
      <c r="N1983" t="str">
        <f>CONCATENATE(Tabla1[[#This Row],[nombre]],Tabla1[[#This Row],[PPKK]])</f>
        <v>410 - LINARES BAEZA-ALMERIA94</v>
      </c>
    </row>
    <row r="1984" spans="1:14" hidden="1" x14ac:dyDescent="0.2">
      <c r="A1984">
        <v>1983</v>
      </c>
      <c r="B1984">
        <v>30000001481</v>
      </c>
      <c r="C1984">
        <v>30880000003</v>
      </c>
      <c r="D1984">
        <v>431</v>
      </c>
      <c r="E1984">
        <v>16</v>
      </c>
      <c r="F1984" t="s">
        <v>30</v>
      </c>
      <c r="G1984" s="1">
        <v>43553</v>
      </c>
      <c r="H1984" t="s">
        <v>13</v>
      </c>
      <c r="I1984" t="s">
        <v>14</v>
      </c>
      <c r="J1984" t="s">
        <v>15</v>
      </c>
      <c r="K1984" t="s">
        <v>94</v>
      </c>
      <c r="L1984">
        <v>-0.70561068297588303</v>
      </c>
      <c r="M1984">
        <v>38.404943119833959</v>
      </c>
      <c r="N1984" t="str">
        <f>CONCATENATE(Tabla1[[#This Row],[nombre]],Tabla1[[#This Row],[PPKK]])</f>
        <v>330 - LA ENCINA-ALACANT-TERMINAL431</v>
      </c>
    </row>
    <row r="1985" spans="1:14" hidden="1" x14ac:dyDescent="0.2">
      <c r="A1985">
        <v>1984</v>
      </c>
      <c r="B1985">
        <v>310000000589</v>
      </c>
      <c r="C1985">
        <v>311892000004</v>
      </c>
      <c r="D1985">
        <v>539</v>
      </c>
      <c r="E1985">
        <v>27</v>
      </c>
      <c r="F1985" t="s">
        <v>12</v>
      </c>
      <c r="G1985" s="1">
        <v>43553</v>
      </c>
      <c r="H1985" t="s">
        <v>13</v>
      </c>
      <c r="I1985" t="s">
        <v>14</v>
      </c>
      <c r="J1985" t="s">
        <v>19</v>
      </c>
      <c r="K1985" t="s">
        <v>20</v>
      </c>
      <c r="L1985">
        <v>-2.204648370372646</v>
      </c>
      <c r="M1985">
        <v>42.912779332696843</v>
      </c>
      <c r="N1985" t="str">
        <f>CONCATENATE(Tabla1[[#This Row],[nombre]],Tabla1[[#This Row],[PPKK]])</f>
        <v>100 - MADRID-CHAMARTIN-HENDAYA539</v>
      </c>
    </row>
    <row r="1986" spans="1:14" hidden="1" x14ac:dyDescent="0.2">
      <c r="A1986">
        <v>1985</v>
      </c>
      <c r="B1986">
        <v>310000000589</v>
      </c>
      <c r="C1986">
        <v>311892000003</v>
      </c>
      <c r="D1986">
        <v>538</v>
      </c>
      <c r="E1986">
        <v>27</v>
      </c>
      <c r="F1986" t="s">
        <v>12</v>
      </c>
      <c r="G1986" s="1">
        <v>43553</v>
      </c>
      <c r="H1986" t="s">
        <v>13</v>
      </c>
      <c r="I1986" t="s">
        <v>14</v>
      </c>
      <c r="J1986" t="s">
        <v>19</v>
      </c>
      <c r="K1986" t="s">
        <v>20</v>
      </c>
      <c r="L1986">
        <v>-2.2029101711166579</v>
      </c>
      <c r="M1986">
        <v>42.905577670317243</v>
      </c>
      <c r="N1986" t="str">
        <f>CONCATENATE(Tabla1[[#This Row],[nombre]],Tabla1[[#This Row],[PPKK]])</f>
        <v>100 - MADRID-CHAMARTIN-HENDAYA538</v>
      </c>
    </row>
    <row r="1987" spans="1:14" hidden="1" x14ac:dyDescent="0.2">
      <c r="A1987">
        <v>1986</v>
      </c>
      <c r="B1987">
        <v>60000000107</v>
      </c>
      <c r="C1987">
        <v>61410000426</v>
      </c>
      <c r="D1987">
        <v>28</v>
      </c>
      <c r="E1987">
        <v>27</v>
      </c>
      <c r="F1987" t="s">
        <v>12</v>
      </c>
      <c r="G1987" s="1">
        <v>43553</v>
      </c>
      <c r="H1987" t="s">
        <v>13</v>
      </c>
      <c r="I1987" t="s">
        <v>14</v>
      </c>
      <c r="J1987" t="s">
        <v>15</v>
      </c>
      <c r="K1987" t="s">
        <v>62</v>
      </c>
      <c r="L1987">
        <v>-6.4709262159818586</v>
      </c>
      <c r="M1987">
        <v>38.220133946888659</v>
      </c>
      <c r="N1987" t="str">
        <f>CONCATENATE(Tabla1[[#This Row],[nombre]],Tabla1[[#This Row],[PPKK]])</f>
        <v>512 - ZAFRA-HUELVA-CARGAS / ZAFRA-HUELVA-MERCANCÍAS28</v>
      </c>
    </row>
    <row r="1988" spans="1:14" hidden="1" x14ac:dyDescent="0.2">
      <c r="A1988">
        <v>1987</v>
      </c>
      <c r="B1988">
        <v>60000000594</v>
      </c>
      <c r="C1988">
        <v>60500000268</v>
      </c>
      <c r="D1988">
        <v>40</v>
      </c>
      <c r="E1988">
        <v>27</v>
      </c>
      <c r="F1988" t="s">
        <v>12</v>
      </c>
      <c r="G1988" s="1">
        <v>43553</v>
      </c>
      <c r="H1988" t="s">
        <v>13</v>
      </c>
      <c r="I1988" t="s">
        <v>14</v>
      </c>
      <c r="J1988" t="s">
        <v>15</v>
      </c>
      <c r="K1988" t="s">
        <v>62</v>
      </c>
      <c r="L1988">
        <v>-6.5715078818079888</v>
      </c>
      <c r="M1988">
        <v>38.18260983558087</v>
      </c>
      <c r="N1988" t="str">
        <f>CONCATENATE(Tabla1[[#This Row],[nombre]],Tabla1[[#This Row],[PPKK]])</f>
        <v>512 - ZAFRA-HUELVA-CARGAS / ZAFRA-HUELVA-MERCANCÍAS40</v>
      </c>
    </row>
    <row r="1989" spans="1:14" hidden="1" x14ac:dyDescent="0.2">
      <c r="A1989">
        <v>1988</v>
      </c>
      <c r="B1989">
        <v>60000000594</v>
      </c>
      <c r="C1989">
        <v>60500000267</v>
      </c>
      <c r="D1989">
        <v>41</v>
      </c>
      <c r="E1989">
        <v>27</v>
      </c>
      <c r="F1989" t="s">
        <v>12</v>
      </c>
      <c r="G1989" s="1">
        <v>43553</v>
      </c>
      <c r="H1989" t="s">
        <v>13</v>
      </c>
      <c r="I1989" t="s">
        <v>14</v>
      </c>
      <c r="J1989" t="s">
        <v>15</v>
      </c>
      <c r="K1989" t="s">
        <v>62</v>
      </c>
      <c r="L1989">
        <v>-6.5821337420339319</v>
      </c>
      <c r="M1989">
        <v>38.184926867840367</v>
      </c>
      <c r="N1989" t="str">
        <f>CONCATENATE(Tabla1[[#This Row],[nombre]],Tabla1[[#This Row],[PPKK]])</f>
        <v>512 - ZAFRA-HUELVA-CARGAS / ZAFRA-HUELVA-MERCANCÍAS41</v>
      </c>
    </row>
    <row r="1990" spans="1:14" hidden="1" x14ac:dyDescent="0.2">
      <c r="A1990">
        <v>1989</v>
      </c>
      <c r="B1990">
        <v>20000000285</v>
      </c>
      <c r="C1990">
        <v>20370000009</v>
      </c>
      <c r="D1990">
        <v>359</v>
      </c>
      <c r="E1990">
        <v>27</v>
      </c>
      <c r="F1990" t="s">
        <v>12</v>
      </c>
      <c r="G1990" s="1">
        <v>43553</v>
      </c>
      <c r="H1990" t="s">
        <v>13</v>
      </c>
      <c r="I1990" t="s">
        <v>14</v>
      </c>
      <c r="J1990" t="s">
        <v>15</v>
      </c>
      <c r="K1990" t="s">
        <v>43</v>
      </c>
      <c r="L1990">
        <v>-1.601477413788889</v>
      </c>
      <c r="M1990">
        <v>38.472422432646191</v>
      </c>
      <c r="N1990" t="str">
        <f>CONCATENATE(Tabla1[[#This Row],[nombre]],Tabla1[[#This Row],[PPKK]])</f>
        <v>320 - CHINCHILLA MONTEAR.AG.KM.298,4-CARTAGENA359</v>
      </c>
    </row>
    <row r="1991" spans="1:14" hidden="1" x14ac:dyDescent="0.2">
      <c r="A1991">
        <v>1990</v>
      </c>
      <c r="B1991">
        <v>140000000253</v>
      </c>
      <c r="C1991">
        <v>140210000279</v>
      </c>
      <c r="D1991">
        <v>438</v>
      </c>
      <c r="E1991">
        <v>27</v>
      </c>
      <c r="F1991" t="s">
        <v>12</v>
      </c>
      <c r="G1991" s="1">
        <v>43553</v>
      </c>
      <c r="H1991" t="s">
        <v>13</v>
      </c>
      <c r="I1991" t="s">
        <v>14</v>
      </c>
      <c r="J1991" t="s">
        <v>15</v>
      </c>
      <c r="K1991" t="s">
        <v>48</v>
      </c>
      <c r="L1991">
        <v>-4.7484429027012753</v>
      </c>
      <c r="M1991">
        <v>37.905145309744057</v>
      </c>
      <c r="N1991" t="str">
        <f>CONCATENATE(Tabla1[[#This Row],[nombre]],Tabla1[[#This Row],[PPKK]])</f>
        <v>400 - ALCAZAR SAN JUAN-CADIZ438</v>
      </c>
    </row>
    <row r="1992" spans="1:14" hidden="1" x14ac:dyDescent="0.2">
      <c r="A1992">
        <v>1991</v>
      </c>
      <c r="B1992">
        <v>140000000253</v>
      </c>
      <c r="C1992">
        <v>140210000280</v>
      </c>
      <c r="D1992">
        <v>437</v>
      </c>
      <c r="E1992">
        <v>27</v>
      </c>
      <c r="F1992" t="s">
        <v>12</v>
      </c>
      <c r="G1992" s="1">
        <v>43553</v>
      </c>
      <c r="H1992" t="s">
        <v>13</v>
      </c>
      <c r="I1992" t="s">
        <v>14</v>
      </c>
      <c r="J1992" t="s">
        <v>15</v>
      </c>
      <c r="K1992" t="s">
        <v>48</v>
      </c>
      <c r="L1992">
        <v>-4.7377758918451418</v>
      </c>
      <c r="M1992">
        <v>37.909654119561537</v>
      </c>
      <c r="N1992" t="str">
        <f>CONCATENATE(Tabla1[[#This Row],[nombre]],Tabla1[[#This Row],[PPKK]])</f>
        <v>400 - ALCAZAR SAN JUAN-CADIZ437</v>
      </c>
    </row>
    <row r="1993" spans="1:14" hidden="1" x14ac:dyDescent="0.2">
      <c r="A1993">
        <v>1992</v>
      </c>
      <c r="B1993">
        <v>140000000253</v>
      </c>
      <c r="C1993">
        <v>140210000227</v>
      </c>
      <c r="D1993">
        <v>340</v>
      </c>
      <c r="E1993">
        <v>27</v>
      </c>
      <c r="F1993" t="s">
        <v>12</v>
      </c>
      <c r="G1993" s="1">
        <v>43553</v>
      </c>
      <c r="H1993" t="s">
        <v>13</v>
      </c>
      <c r="I1993" t="s">
        <v>14</v>
      </c>
      <c r="J1993" t="s">
        <v>15</v>
      </c>
      <c r="K1993" t="s">
        <v>48</v>
      </c>
      <c r="L1993">
        <v>-4.7525554199999647</v>
      </c>
      <c r="M1993">
        <v>37.904159510000063</v>
      </c>
      <c r="N1993" t="str">
        <f>CONCATENATE(Tabla1[[#This Row],[nombre]],Tabla1[[#This Row],[PPKK]])</f>
        <v>400 - ALCAZAR SAN JUAN-CADIZ340</v>
      </c>
    </row>
    <row r="1994" spans="1:14" hidden="1" x14ac:dyDescent="0.2">
      <c r="A1994">
        <v>1993</v>
      </c>
      <c r="B1994">
        <v>320000000402</v>
      </c>
      <c r="C1994">
        <v>320350000475</v>
      </c>
      <c r="D1994">
        <v>28</v>
      </c>
      <c r="E1994">
        <v>27</v>
      </c>
      <c r="F1994" t="s">
        <v>12</v>
      </c>
      <c r="G1994" s="1">
        <v>43553</v>
      </c>
      <c r="H1994" t="s">
        <v>13</v>
      </c>
      <c r="I1994" t="s">
        <v>14</v>
      </c>
      <c r="J1994" t="s">
        <v>19</v>
      </c>
      <c r="K1994" t="s">
        <v>84</v>
      </c>
      <c r="L1994">
        <v>-8.1046460359999628</v>
      </c>
      <c r="M1994">
        <v>42.517091533000041</v>
      </c>
      <c r="N1994" t="str">
        <f>CONCATENATE(Tabla1[[#This Row],[nombre]],Tabla1[[#This Row],[PPKK]])</f>
        <v>082 - BIF. COTO DA TORRE - BIF. A GRANDEIRA AG. KM. 85,028</v>
      </c>
    </row>
    <row r="1995" spans="1:14" hidden="1" x14ac:dyDescent="0.2">
      <c r="A1995">
        <v>1994</v>
      </c>
      <c r="B1995">
        <v>140000000218</v>
      </c>
      <c r="C1995">
        <v>230560000075</v>
      </c>
      <c r="D1995">
        <v>385</v>
      </c>
      <c r="E1995">
        <v>27</v>
      </c>
      <c r="F1995" t="s">
        <v>12</v>
      </c>
      <c r="G1995" s="1">
        <v>43553</v>
      </c>
      <c r="H1995" t="s">
        <v>13</v>
      </c>
      <c r="I1995" t="s">
        <v>14</v>
      </c>
      <c r="J1995" t="s">
        <v>15</v>
      </c>
      <c r="K1995" t="s">
        <v>48</v>
      </c>
      <c r="L1995">
        <v>-4.2637902855594509</v>
      </c>
      <c r="M1995">
        <v>37.996605279400782</v>
      </c>
      <c r="N1995" t="str">
        <f>CONCATENATE(Tabla1[[#This Row],[nombre]],Tabla1[[#This Row],[PPKK]])</f>
        <v>400 - ALCAZAR SAN JUAN-CADIZ385</v>
      </c>
    </row>
    <row r="1996" spans="1:14" hidden="1" x14ac:dyDescent="0.2">
      <c r="A1996">
        <v>1995</v>
      </c>
      <c r="B1996">
        <v>140000000299</v>
      </c>
      <c r="C1996">
        <v>140420000072</v>
      </c>
      <c r="D1996">
        <v>49</v>
      </c>
      <c r="E1996">
        <v>27</v>
      </c>
      <c r="F1996" t="s">
        <v>12</v>
      </c>
      <c r="G1996" s="1">
        <v>43553</v>
      </c>
      <c r="H1996" t="s">
        <v>13</v>
      </c>
      <c r="I1996" t="s">
        <v>14</v>
      </c>
      <c r="J1996" t="s">
        <v>15</v>
      </c>
      <c r="K1996" t="s">
        <v>92</v>
      </c>
      <c r="L1996">
        <v>-4.6339320899999734</v>
      </c>
      <c r="M1996">
        <v>37.578753290000073</v>
      </c>
      <c r="N1996" t="str">
        <f>CONCATENATE(Tabla1[[#This Row],[nombre]],Tabla1[[#This Row],[PPKK]])</f>
        <v>430 - BIF CORDOBA - MERCANCIAS-LOS PRADOS49</v>
      </c>
    </row>
    <row r="1997" spans="1:14" hidden="1" x14ac:dyDescent="0.2">
      <c r="A1997">
        <v>1996</v>
      </c>
      <c r="B1997">
        <v>140000000003</v>
      </c>
      <c r="C1997">
        <v>140670000151</v>
      </c>
      <c r="D1997">
        <v>415</v>
      </c>
      <c r="E1997">
        <v>27</v>
      </c>
      <c r="F1997" t="s">
        <v>12</v>
      </c>
      <c r="G1997" s="1">
        <v>43553</v>
      </c>
      <c r="H1997" t="s">
        <v>13</v>
      </c>
      <c r="I1997" t="s">
        <v>14</v>
      </c>
      <c r="J1997" t="s">
        <v>15</v>
      </c>
      <c r="K1997" t="s">
        <v>48</v>
      </c>
      <c r="L1997">
        <v>-4.5250506159999304</v>
      </c>
      <c r="M1997">
        <v>37.951738328000033</v>
      </c>
      <c r="N1997" t="str">
        <f>CONCATENATE(Tabla1[[#This Row],[nombre]],Tabla1[[#This Row],[PPKK]])</f>
        <v>400 - ALCAZAR SAN JUAN-CADIZ415</v>
      </c>
    </row>
    <row r="1998" spans="1:14" hidden="1" x14ac:dyDescent="0.2">
      <c r="A1998">
        <v>1997</v>
      </c>
      <c r="B1998">
        <v>140000000003</v>
      </c>
      <c r="C1998">
        <v>140180000152</v>
      </c>
      <c r="D1998">
        <v>414</v>
      </c>
      <c r="E1998">
        <v>27</v>
      </c>
      <c r="F1998" t="s">
        <v>12</v>
      </c>
      <c r="G1998" s="1">
        <v>43553</v>
      </c>
      <c r="H1998" t="s">
        <v>13</v>
      </c>
      <c r="I1998" t="s">
        <v>14</v>
      </c>
      <c r="J1998" t="s">
        <v>15</v>
      </c>
      <c r="K1998" t="s">
        <v>48</v>
      </c>
      <c r="L1998">
        <v>-4.5139187089999382</v>
      </c>
      <c r="M1998">
        <v>37.950538661000053</v>
      </c>
      <c r="N1998" t="str">
        <f>CONCATENATE(Tabla1[[#This Row],[nombre]],Tabla1[[#This Row],[PPKK]])</f>
        <v>400 - ALCAZAR SAN JUAN-CADIZ414</v>
      </c>
    </row>
    <row r="1999" spans="1:14" hidden="1" x14ac:dyDescent="0.2">
      <c r="A1999">
        <v>1998</v>
      </c>
      <c r="B1999">
        <v>140000000003</v>
      </c>
      <c r="C1999">
        <v>140670000156</v>
      </c>
      <c r="D1999">
        <v>416</v>
      </c>
      <c r="E1999">
        <v>27</v>
      </c>
      <c r="F1999" t="s">
        <v>12</v>
      </c>
      <c r="G1999" s="1">
        <v>43553</v>
      </c>
      <c r="H1999" t="s">
        <v>13</v>
      </c>
      <c r="I1999" t="s">
        <v>14</v>
      </c>
      <c r="J1999" t="s">
        <v>15</v>
      </c>
      <c r="K1999" t="s">
        <v>48</v>
      </c>
      <c r="L1999">
        <v>-4.5359273559999451</v>
      </c>
      <c r="M1999">
        <v>37.949681183000052</v>
      </c>
      <c r="N1999" t="str">
        <f>CONCATENATE(Tabla1[[#This Row],[nombre]],Tabla1[[#This Row],[PPKK]])</f>
        <v>400 - ALCAZAR SAN JUAN-CADIZ416</v>
      </c>
    </row>
    <row r="2000" spans="1:14" hidden="1" x14ac:dyDescent="0.2">
      <c r="A2000">
        <v>1999</v>
      </c>
      <c r="B2000">
        <v>90000000249</v>
      </c>
      <c r="C2000">
        <v>94130000525</v>
      </c>
      <c r="D2000">
        <v>203</v>
      </c>
      <c r="E2000">
        <v>27</v>
      </c>
      <c r="F2000" t="s">
        <v>12</v>
      </c>
      <c r="G2000" s="1">
        <v>43553</v>
      </c>
      <c r="H2000" t="s">
        <v>13</v>
      </c>
      <c r="I2000" t="s">
        <v>14</v>
      </c>
      <c r="J2000" t="s">
        <v>15</v>
      </c>
      <c r="K2000" t="s">
        <v>21</v>
      </c>
      <c r="L2000">
        <v>-3.86801057699995</v>
      </c>
      <c r="M2000">
        <v>42.987992099000053</v>
      </c>
      <c r="N2000" t="str">
        <f>CONCATENATE(Tabla1[[#This Row],[nombre]],Tabla1[[#This Row],[PPKK]])</f>
        <v>790 - ASUNCION UNIVERSIDAD-ARANGUREN203</v>
      </c>
    </row>
    <row r="2001" spans="1:14" hidden="1" x14ac:dyDescent="0.2">
      <c r="A2001">
        <v>2000</v>
      </c>
      <c r="B2001">
        <v>480000000479</v>
      </c>
      <c r="C2001">
        <v>489120000003</v>
      </c>
      <c r="D2001">
        <v>637</v>
      </c>
      <c r="E2001">
        <v>27</v>
      </c>
      <c r="F2001" t="s">
        <v>12</v>
      </c>
      <c r="G2001" s="1">
        <v>43553</v>
      </c>
      <c r="H2001" t="s">
        <v>13</v>
      </c>
      <c r="I2001" t="s">
        <v>14</v>
      </c>
      <c r="J2001" t="s">
        <v>19</v>
      </c>
      <c r="K2001" t="s">
        <v>90</v>
      </c>
      <c r="L2001">
        <v>-3.016680379999968</v>
      </c>
      <c r="M2001">
        <v>43.235667405000072</v>
      </c>
      <c r="N2001" t="str">
        <f>CONCATENATE(Tabla1[[#This Row],[nombre]],Tabla1[[#This Row],[PPKK]])</f>
        <v>780 - SANTANDER-BILBAO LA CONCORDIA637</v>
      </c>
    </row>
    <row r="2002" spans="1:14" hidden="1" x14ac:dyDescent="0.2">
      <c r="A2002">
        <v>2001</v>
      </c>
      <c r="B2002">
        <v>90000000276</v>
      </c>
      <c r="C2002">
        <v>93530002517</v>
      </c>
      <c r="D2002">
        <v>434</v>
      </c>
      <c r="E2002">
        <v>27</v>
      </c>
      <c r="F2002" t="s">
        <v>12</v>
      </c>
      <c r="G2002" s="1">
        <v>43553</v>
      </c>
      <c r="H2002" t="s">
        <v>13</v>
      </c>
      <c r="I2002" t="s">
        <v>14</v>
      </c>
      <c r="J2002" t="s">
        <v>19</v>
      </c>
      <c r="K2002" t="s">
        <v>20</v>
      </c>
      <c r="L2002">
        <v>-3.173361793999959</v>
      </c>
      <c r="M2002">
        <v>42.624426593000067</v>
      </c>
      <c r="N2002" t="str">
        <f>CONCATENATE(Tabla1[[#This Row],[nombre]],Tabla1[[#This Row],[PPKK]])</f>
        <v>100 - MADRID-CHAMARTIN-HENDAYA434</v>
      </c>
    </row>
    <row r="2003" spans="1:14" hidden="1" x14ac:dyDescent="0.2">
      <c r="A2003">
        <v>2002</v>
      </c>
      <c r="B2003">
        <v>390000000229</v>
      </c>
      <c r="C2003">
        <v>390950000289</v>
      </c>
      <c r="D2003">
        <v>456</v>
      </c>
      <c r="E2003">
        <v>27</v>
      </c>
      <c r="F2003" t="s">
        <v>12</v>
      </c>
      <c r="G2003" s="1">
        <v>43553</v>
      </c>
      <c r="H2003" t="s">
        <v>13</v>
      </c>
      <c r="I2003" t="s">
        <v>14</v>
      </c>
      <c r="J2003" t="s">
        <v>15</v>
      </c>
      <c r="K2003" t="s">
        <v>133</v>
      </c>
      <c r="L2003">
        <v>-4.4976875989999598</v>
      </c>
      <c r="M2003">
        <v>43.374023169000047</v>
      </c>
      <c r="N2003" t="str">
        <f>CONCATENATE(Tabla1[[#This Row],[nombre]],Tabla1[[#This Row],[PPKK]])</f>
        <v>770 - SANTANDER-OVIEDO456</v>
      </c>
    </row>
    <row r="2004" spans="1:14" hidden="1" x14ac:dyDescent="0.2">
      <c r="A2004">
        <v>2003</v>
      </c>
      <c r="B2004">
        <v>140000000003</v>
      </c>
      <c r="C2004">
        <v>140180000044</v>
      </c>
      <c r="D2004">
        <v>412</v>
      </c>
      <c r="E2004">
        <v>27</v>
      </c>
      <c r="F2004" t="s">
        <v>12</v>
      </c>
      <c r="G2004" s="1">
        <v>43553</v>
      </c>
      <c r="H2004" t="s">
        <v>13</v>
      </c>
      <c r="I2004" t="s">
        <v>14</v>
      </c>
      <c r="J2004" t="s">
        <v>15</v>
      </c>
      <c r="K2004" t="s">
        <v>48</v>
      </c>
      <c r="L2004">
        <v>-4.4935834261623171</v>
      </c>
      <c r="M2004">
        <v>37.942500788489973</v>
      </c>
      <c r="N2004" t="str">
        <f>CONCATENATE(Tabla1[[#This Row],[nombre]],Tabla1[[#This Row],[PPKK]])</f>
        <v>400 - ALCAZAR SAN JUAN-CADIZ412</v>
      </c>
    </row>
    <row r="2005" spans="1:14" hidden="1" x14ac:dyDescent="0.2">
      <c r="A2005">
        <v>2004</v>
      </c>
      <c r="B2005">
        <v>400000000155</v>
      </c>
      <c r="C2005">
        <v>400570000956</v>
      </c>
      <c r="D2005">
        <v>118</v>
      </c>
      <c r="E2005">
        <v>27</v>
      </c>
      <c r="F2005" t="s">
        <v>12</v>
      </c>
      <c r="G2005" s="1">
        <v>43553</v>
      </c>
      <c r="H2005" t="s">
        <v>13</v>
      </c>
      <c r="I2005" t="s">
        <v>14</v>
      </c>
      <c r="J2005" t="s">
        <v>19</v>
      </c>
      <c r="K2005" t="s">
        <v>89</v>
      </c>
      <c r="L2005">
        <v>-4.5273144649999608</v>
      </c>
      <c r="M2005">
        <v>41.191079175000027</v>
      </c>
      <c r="N2005" t="str">
        <f>CONCATENATE(Tabla1[[#This Row],[nombre]],Tabla1[[#This Row],[PPKK]])</f>
        <v>080 - MADRID-CHAMARTÍN- BIF. VENTA DE BAÑOS118</v>
      </c>
    </row>
    <row r="2006" spans="1:14" hidden="1" x14ac:dyDescent="0.2">
      <c r="A2006">
        <v>2005</v>
      </c>
      <c r="B2006">
        <v>430000000770</v>
      </c>
      <c r="C2006">
        <v>439030000513</v>
      </c>
      <c r="D2006">
        <v>188</v>
      </c>
      <c r="E2006">
        <v>27</v>
      </c>
      <c r="F2006" t="s">
        <v>12</v>
      </c>
      <c r="G2006" s="1">
        <v>43553</v>
      </c>
      <c r="H2006" t="s">
        <v>13</v>
      </c>
      <c r="I2006" t="s">
        <v>14</v>
      </c>
      <c r="J2006" t="s">
        <v>19</v>
      </c>
      <c r="K2006" t="s">
        <v>63</v>
      </c>
      <c r="L2006">
        <v>0.64555868000002192</v>
      </c>
      <c r="M2006">
        <v>40.760750271000063</v>
      </c>
      <c r="N2006" t="str">
        <f>CONCATENATE(Tabla1[[#This Row],[nombre]],Tabla1[[#This Row],[PPKK]])</f>
        <v>600 - VALENCIA-NORD-S.VICENÇ CALDERS188</v>
      </c>
    </row>
    <row r="2007" spans="1:14" hidden="1" x14ac:dyDescent="0.2">
      <c r="A2007">
        <v>2006</v>
      </c>
      <c r="B2007">
        <v>140000000172</v>
      </c>
      <c r="C2007">
        <v>140560000265</v>
      </c>
      <c r="D2007">
        <v>75</v>
      </c>
      <c r="E2007">
        <v>27</v>
      </c>
      <c r="F2007" t="s">
        <v>12</v>
      </c>
      <c r="G2007" s="1">
        <v>43553</v>
      </c>
      <c r="H2007" t="s">
        <v>13</v>
      </c>
      <c r="I2007" t="s">
        <v>14</v>
      </c>
      <c r="J2007" t="s">
        <v>15</v>
      </c>
      <c r="K2007" t="s">
        <v>92</v>
      </c>
      <c r="L2007">
        <v>-4.7404724499999702</v>
      </c>
      <c r="M2007">
        <v>37.40116474000007</v>
      </c>
      <c r="N2007" t="str">
        <f>CONCATENATE(Tabla1[[#This Row],[nombre]],Tabla1[[#This Row],[PPKK]])</f>
        <v>430 - BIF CORDOBA - MERCANCIAS-LOS PRADOS75</v>
      </c>
    </row>
    <row r="2008" spans="1:14" hidden="1" x14ac:dyDescent="0.2">
      <c r="A2008">
        <v>2007</v>
      </c>
      <c r="B2008">
        <v>190000000163</v>
      </c>
      <c r="C2008">
        <v>190470000171</v>
      </c>
      <c r="D2008">
        <v>123</v>
      </c>
      <c r="E2008">
        <v>27</v>
      </c>
      <c r="F2008" t="s">
        <v>12</v>
      </c>
      <c r="G2008" s="1">
        <v>43553</v>
      </c>
      <c r="H2008" t="s">
        <v>13</v>
      </c>
      <c r="I2008" t="s">
        <v>14</v>
      </c>
      <c r="J2008" t="s">
        <v>19</v>
      </c>
      <c r="K2008" t="s">
        <v>29</v>
      </c>
      <c r="L2008">
        <v>-2.786603921999927</v>
      </c>
      <c r="M2008">
        <v>41.004153425000027</v>
      </c>
      <c r="N2008" t="str">
        <f>CONCATENATE(Tabla1[[#This Row],[nombre]],Tabla1[[#This Row],[PPKK]])</f>
        <v>200 - MADRID-CHAMARTIN-BARNA-EST. DE FRANÇA123</v>
      </c>
    </row>
    <row r="2009" spans="1:14" hidden="1" x14ac:dyDescent="0.2">
      <c r="A2009">
        <v>2008</v>
      </c>
      <c r="B2009">
        <v>80000001470</v>
      </c>
      <c r="C2009">
        <v>81350001211</v>
      </c>
      <c r="D2009">
        <v>643</v>
      </c>
      <c r="E2009">
        <v>27</v>
      </c>
      <c r="F2009" t="s">
        <v>12</v>
      </c>
      <c r="G2009" s="1">
        <v>43553</v>
      </c>
      <c r="H2009" t="s">
        <v>13</v>
      </c>
      <c r="I2009" t="s">
        <v>14</v>
      </c>
      <c r="J2009" t="s">
        <v>19</v>
      </c>
      <c r="K2009" t="s">
        <v>35</v>
      </c>
      <c r="L2009">
        <v>2.238992067000027</v>
      </c>
      <c r="M2009">
        <v>41.547404880000038</v>
      </c>
      <c r="N2009" t="str">
        <f>CONCATENATE(Tabla1[[#This Row],[nombre]],Tabla1[[#This Row],[PPKK]])</f>
        <v>050 - MADRID-PUERTA DE ATOCHA-LIMITE ADIF - LFPSA643</v>
      </c>
    </row>
    <row r="2010" spans="1:14" hidden="1" x14ac:dyDescent="0.2">
      <c r="A2010">
        <v>2009</v>
      </c>
      <c r="B2010">
        <v>370000000207</v>
      </c>
      <c r="C2010">
        <v>372390000719</v>
      </c>
      <c r="D2010">
        <v>52</v>
      </c>
      <c r="E2010">
        <v>27</v>
      </c>
      <c r="F2010" t="s">
        <v>12</v>
      </c>
      <c r="G2010" s="1">
        <v>43553</v>
      </c>
      <c r="H2010" t="s">
        <v>13</v>
      </c>
      <c r="I2010" t="s">
        <v>14</v>
      </c>
      <c r="J2010" t="s">
        <v>15</v>
      </c>
      <c r="K2010" t="s">
        <v>59</v>
      </c>
      <c r="L2010">
        <v>-5.4015135399999394</v>
      </c>
      <c r="M2010">
        <v>41.081808896000041</v>
      </c>
      <c r="N2010" t="str">
        <f>CONCATENATE(Tabla1[[#This Row],[nombre]],Tabla1[[#This Row],[PPKK]])</f>
        <v>120 - MEDINA DEL CAMPO-VILAR  FORMOSO52</v>
      </c>
    </row>
    <row r="2011" spans="1:14" hidden="1" x14ac:dyDescent="0.2">
      <c r="A2011">
        <v>2010</v>
      </c>
      <c r="B2011">
        <v>300000000036</v>
      </c>
      <c r="C2011">
        <v>300160000067</v>
      </c>
      <c r="D2011">
        <v>6</v>
      </c>
      <c r="E2011">
        <v>27</v>
      </c>
      <c r="F2011" t="s">
        <v>12</v>
      </c>
      <c r="G2011" s="1">
        <v>43553</v>
      </c>
      <c r="H2011" t="s">
        <v>13</v>
      </c>
      <c r="I2011" t="s">
        <v>14</v>
      </c>
      <c r="J2011" t="s">
        <v>15</v>
      </c>
      <c r="K2011" t="s">
        <v>77</v>
      </c>
      <c r="L2011">
        <v>-0.91179213999993181</v>
      </c>
      <c r="M2011">
        <v>37.609698230000049</v>
      </c>
      <c r="N2011" t="str">
        <f>CONCATENATE(Tabla1[[#This Row],[nombre]],Tabla1[[#This Row],[PPKK]])</f>
        <v>326 - AGUJA E.KM.523.2-ESCOMBRERAS6</v>
      </c>
    </row>
    <row r="2012" spans="1:14" hidden="1" x14ac:dyDescent="0.2">
      <c r="A2012">
        <v>2011</v>
      </c>
      <c r="B2012">
        <v>400000000218</v>
      </c>
      <c r="C2012">
        <v>401520000884</v>
      </c>
      <c r="D2012">
        <v>47</v>
      </c>
      <c r="E2012">
        <v>27</v>
      </c>
      <c r="F2012" t="s">
        <v>12</v>
      </c>
      <c r="G2012" s="1">
        <v>43553</v>
      </c>
      <c r="H2012" t="s">
        <v>13</v>
      </c>
      <c r="I2012" t="s">
        <v>14</v>
      </c>
      <c r="J2012" t="s">
        <v>15</v>
      </c>
      <c r="K2012" t="s">
        <v>130</v>
      </c>
      <c r="L2012">
        <v>-4.1797792569999501</v>
      </c>
      <c r="M2012">
        <v>40.820293188000051</v>
      </c>
      <c r="N2012" t="str">
        <f>CONCATENATE(Tabla1[[#This Row],[nombre]],Tabla1[[#This Row],[PPKK]])</f>
        <v>110 - VILLALBA GUADARR-SEGOVIA47</v>
      </c>
    </row>
    <row r="2013" spans="1:14" hidden="1" x14ac:dyDescent="0.2">
      <c r="A2013">
        <v>2012</v>
      </c>
      <c r="B2013">
        <v>400000000218</v>
      </c>
      <c r="C2013">
        <v>401520000882</v>
      </c>
      <c r="D2013">
        <v>45</v>
      </c>
      <c r="E2013">
        <v>27</v>
      </c>
      <c r="F2013" t="s">
        <v>12</v>
      </c>
      <c r="G2013" s="1">
        <v>43553</v>
      </c>
      <c r="H2013" t="s">
        <v>13</v>
      </c>
      <c r="I2013" t="s">
        <v>14</v>
      </c>
      <c r="J2013" t="s">
        <v>15</v>
      </c>
      <c r="K2013" t="s">
        <v>130</v>
      </c>
      <c r="L2013">
        <v>-4.1986172009999336</v>
      </c>
      <c r="M2013">
        <v>40.810398141000057</v>
      </c>
      <c r="N2013" t="str">
        <f>CONCATENATE(Tabla1[[#This Row],[nombre]],Tabla1[[#This Row],[PPKK]])</f>
        <v>110 - VILLALBA GUADARR-SEGOVIA45</v>
      </c>
    </row>
    <row r="2014" spans="1:14" hidden="1" x14ac:dyDescent="0.2">
      <c r="A2014">
        <v>2013</v>
      </c>
      <c r="B2014">
        <v>400000000218</v>
      </c>
      <c r="C2014">
        <v>401520000883</v>
      </c>
      <c r="D2014">
        <v>46</v>
      </c>
      <c r="E2014">
        <v>27</v>
      </c>
      <c r="F2014" t="s">
        <v>12</v>
      </c>
      <c r="G2014" s="1">
        <v>43553</v>
      </c>
      <c r="H2014" t="s">
        <v>13</v>
      </c>
      <c r="I2014" t="s">
        <v>14</v>
      </c>
      <c r="J2014" t="s">
        <v>15</v>
      </c>
      <c r="K2014" t="s">
        <v>130</v>
      </c>
      <c r="L2014">
        <v>-4.1894593699999518</v>
      </c>
      <c r="M2014">
        <v>40.815883266000071</v>
      </c>
      <c r="N2014" t="str">
        <f>CONCATENATE(Tabla1[[#This Row],[nombre]],Tabla1[[#This Row],[PPKK]])</f>
        <v>110 - VILLALBA GUADARR-SEGOVIA46</v>
      </c>
    </row>
    <row r="2015" spans="1:14" hidden="1" x14ac:dyDescent="0.2">
      <c r="A2015">
        <v>2014</v>
      </c>
      <c r="B2015">
        <v>390000000395</v>
      </c>
      <c r="C2015">
        <v>390460000164</v>
      </c>
      <c r="D2015">
        <v>465</v>
      </c>
      <c r="E2015">
        <v>27</v>
      </c>
      <c r="F2015" t="s">
        <v>12</v>
      </c>
      <c r="G2015" s="1">
        <v>43553</v>
      </c>
      <c r="H2015" t="s">
        <v>13</v>
      </c>
      <c r="I2015" t="s">
        <v>14</v>
      </c>
      <c r="J2015" t="s">
        <v>15</v>
      </c>
      <c r="K2015" t="s">
        <v>58</v>
      </c>
      <c r="L2015">
        <v>-4.0447499989999756</v>
      </c>
      <c r="M2015">
        <v>43.168313654000031</v>
      </c>
      <c r="N2015" t="str">
        <f>CONCATENATE(Tabla1[[#This Row],[nombre]],Tabla1[[#This Row],[PPKK]])</f>
        <v>160 - PALENCIA-SANTANDER465</v>
      </c>
    </row>
    <row r="2016" spans="1:14" hidden="1" x14ac:dyDescent="0.2">
      <c r="A2016">
        <v>2015</v>
      </c>
      <c r="B2016">
        <v>390000000613</v>
      </c>
      <c r="C2016">
        <v>390730001963</v>
      </c>
      <c r="D2016">
        <v>523</v>
      </c>
      <c r="E2016">
        <v>27</v>
      </c>
      <c r="F2016" t="s">
        <v>12</v>
      </c>
      <c r="G2016" s="1">
        <v>43553</v>
      </c>
      <c r="H2016" t="s">
        <v>13</v>
      </c>
      <c r="I2016" t="s">
        <v>14</v>
      </c>
      <c r="J2016" t="s">
        <v>19</v>
      </c>
      <c r="K2016" t="s">
        <v>133</v>
      </c>
      <c r="L2016">
        <v>-3.8919177079999372</v>
      </c>
      <c r="M2016">
        <v>43.444448301000079</v>
      </c>
      <c r="N2016" t="str">
        <f>CONCATENATE(Tabla1[[#This Row],[nombre]],Tabla1[[#This Row],[PPKK]])</f>
        <v>770 - SANTANDER-OVIEDO523</v>
      </c>
    </row>
    <row r="2017" spans="1:14" hidden="1" x14ac:dyDescent="0.2">
      <c r="A2017">
        <v>2016</v>
      </c>
      <c r="B2017">
        <v>480000000338</v>
      </c>
      <c r="C2017">
        <v>489120002097</v>
      </c>
      <c r="D2017">
        <v>0</v>
      </c>
      <c r="E2017">
        <v>27</v>
      </c>
      <c r="F2017" t="s">
        <v>12</v>
      </c>
      <c r="G2017" s="1">
        <v>43553</v>
      </c>
      <c r="H2017" t="s">
        <v>13</v>
      </c>
      <c r="I2017" t="s">
        <v>14</v>
      </c>
      <c r="J2017" t="s">
        <v>15</v>
      </c>
      <c r="K2017" t="s">
        <v>179</v>
      </c>
      <c r="L2017">
        <v>-2.9900184619999659</v>
      </c>
      <c r="M2017">
        <v>43.24848572500008</v>
      </c>
      <c r="N2017" t="str">
        <f>CONCATENATE(Tabla1[[#This Row],[nombre]],Tabla1[[#This Row],[PPKK]])</f>
        <v>784 - IRAUREGUI-LUTXANA-BARAKALDO0</v>
      </c>
    </row>
    <row r="2018" spans="1:14" hidden="1" x14ac:dyDescent="0.2">
      <c r="A2018">
        <v>2017</v>
      </c>
      <c r="B2018">
        <v>220000000117</v>
      </c>
      <c r="C2018">
        <v>220230001088</v>
      </c>
      <c r="D2018">
        <v>65</v>
      </c>
      <c r="E2018">
        <v>27</v>
      </c>
      <c r="F2018" t="s">
        <v>12</v>
      </c>
      <c r="G2018" s="1">
        <v>43553</v>
      </c>
      <c r="H2018" t="s">
        <v>13</v>
      </c>
      <c r="I2018" t="s">
        <v>14</v>
      </c>
      <c r="J2018" t="s">
        <v>15</v>
      </c>
      <c r="K2018" t="s">
        <v>29</v>
      </c>
      <c r="L2018">
        <v>-0.41810261399996312</v>
      </c>
      <c r="M2018">
        <v>41.938117820000059</v>
      </c>
      <c r="N2018" t="str">
        <f>CONCATENATE(Tabla1[[#This Row],[nombre]],Tabla1[[#This Row],[PPKK]])</f>
        <v>200 - MADRID-CHAMARTIN-BARNA-EST. DE FRANÇA65</v>
      </c>
    </row>
    <row r="2019" spans="1:14" hidden="1" x14ac:dyDescent="0.2">
      <c r="A2019">
        <v>2018</v>
      </c>
      <c r="B2019">
        <v>30000000926</v>
      </c>
      <c r="C2019">
        <v>31400000041</v>
      </c>
      <c r="D2019">
        <v>429</v>
      </c>
      <c r="E2019">
        <v>16</v>
      </c>
      <c r="F2019" t="s">
        <v>30</v>
      </c>
      <c r="G2019" s="1">
        <v>43553</v>
      </c>
      <c r="H2019" t="s">
        <v>13</v>
      </c>
      <c r="I2019" t="s">
        <v>14</v>
      </c>
      <c r="J2019" t="s">
        <v>19</v>
      </c>
      <c r="K2019" t="s">
        <v>42</v>
      </c>
      <c r="L2019">
        <v>-0.90530121836944</v>
      </c>
      <c r="M2019">
        <v>38.639295970541632</v>
      </c>
      <c r="N2019" t="str">
        <f>CONCATENATE(Tabla1[[#This Row],[nombre]],Tabla1[[#This Row],[PPKK]])</f>
        <v>042 - BIF. ALBACETE - ALACANT-TERMINAL429</v>
      </c>
    </row>
    <row r="2020" spans="1:14" hidden="1" x14ac:dyDescent="0.2">
      <c r="A2020">
        <v>2019</v>
      </c>
      <c r="B2020">
        <v>140000000172</v>
      </c>
      <c r="C2020">
        <v>140560000270</v>
      </c>
      <c r="D2020">
        <v>76</v>
      </c>
      <c r="E2020">
        <v>27</v>
      </c>
      <c r="F2020" t="s">
        <v>12</v>
      </c>
      <c r="G2020" s="1">
        <v>43553</v>
      </c>
      <c r="H2020" t="s">
        <v>13</v>
      </c>
      <c r="I2020" t="s">
        <v>14</v>
      </c>
      <c r="J2020" t="s">
        <v>15</v>
      </c>
      <c r="K2020" t="s">
        <v>92</v>
      </c>
      <c r="L2020">
        <v>-4.7505434548442516</v>
      </c>
      <c r="M2020">
        <v>37.397437616063307</v>
      </c>
      <c r="N2020" t="str">
        <f>CONCATENATE(Tabla1[[#This Row],[nombre]],Tabla1[[#This Row],[PPKK]])</f>
        <v>430 - BIF CORDOBA - MERCANCIAS-LOS PRADOS76</v>
      </c>
    </row>
    <row r="2021" spans="1:14" hidden="1" x14ac:dyDescent="0.2">
      <c r="A2021">
        <v>2020</v>
      </c>
      <c r="B2021">
        <v>240000000925</v>
      </c>
      <c r="C2021">
        <v>241930000118</v>
      </c>
      <c r="D2021">
        <v>19</v>
      </c>
      <c r="E2021">
        <v>27</v>
      </c>
      <c r="F2021" t="s">
        <v>12</v>
      </c>
      <c r="G2021" s="1">
        <v>43553</v>
      </c>
      <c r="H2021" t="s">
        <v>13</v>
      </c>
      <c r="I2021" t="s">
        <v>14</v>
      </c>
      <c r="J2021" t="s">
        <v>15</v>
      </c>
      <c r="K2021" t="s">
        <v>21</v>
      </c>
      <c r="L2021">
        <v>-5.4342461199999548</v>
      </c>
      <c r="M2021">
        <v>42.855003245000027</v>
      </c>
      <c r="N2021" t="str">
        <f>CONCATENATE(Tabla1[[#This Row],[nombre]],Tabla1[[#This Row],[PPKK]])</f>
        <v>790 - ASUNCION UNIVERSIDAD-ARANGUREN19</v>
      </c>
    </row>
    <row r="2022" spans="1:14" hidden="1" x14ac:dyDescent="0.2">
      <c r="A2022">
        <v>2021</v>
      </c>
      <c r="B2022">
        <v>30000001658</v>
      </c>
      <c r="C2022">
        <v>30140000014</v>
      </c>
      <c r="D2022">
        <v>1</v>
      </c>
      <c r="E2022">
        <v>16</v>
      </c>
      <c r="F2022" t="s">
        <v>30</v>
      </c>
      <c r="G2022" s="1">
        <v>43553</v>
      </c>
      <c r="H2022" t="s">
        <v>13</v>
      </c>
      <c r="I2022" t="s">
        <v>14</v>
      </c>
      <c r="J2022" t="s">
        <v>15</v>
      </c>
      <c r="K2022" t="s">
        <v>180</v>
      </c>
      <c r="L2022">
        <v>-0.52561789899993983</v>
      </c>
      <c r="M2022">
        <v>38.354262694000063</v>
      </c>
      <c r="N2022" t="str">
        <f>CONCATENATE(Tabla1[[#This Row],[nombre]],Tabla1[[#This Row],[PPKK]])</f>
        <v>350 - BIF. BENALUA - BIF. ALACANT1</v>
      </c>
    </row>
    <row r="2023" spans="1:14" hidden="1" x14ac:dyDescent="0.2">
      <c r="A2023">
        <v>2022</v>
      </c>
      <c r="B2023">
        <v>30000001530</v>
      </c>
      <c r="C2023">
        <v>30100000002</v>
      </c>
      <c r="D2023">
        <v>42</v>
      </c>
      <c r="E2023">
        <v>16</v>
      </c>
      <c r="F2023" t="s">
        <v>30</v>
      </c>
      <c r="G2023" s="1">
        <v>43553</v>
      </c>
      <c r="H2023" t="s">
        <v>13</v>
      </c>
      <c r="I2023" t="s">
        <v>14</v>
      </c>
      <c r="J2023" t="s">
        <v>15</v>
      </c>
      <c r="K2023" t="s">
        <v>171</v>
      </c>
      <c r="L2023">
        <v>-0.58492700607033821</v>
      </c>
      <c r="M2023">
        <v>38.794020496286947</v>
      </c>
      <c r="N2023" t="str">
        <f>CONCATENATE(Tabla1[[#This Row],[nombre]],Tabla1[[#This Row],[PPKK]])</f>
        <v>342 - XATIVA-ALCOI42</v>
      </c>
    </row>
    <row r="2024" spans="1:14" hidden="1" x14ac:dyDescent="0.2">
      <c r="A2024">
        <v>2023</v>
      </c>
      <c r="B2024">
        <v>410000000089</v>
      </c>
      <c r="C2024">
        <v>410550000482</v>
      </c>
      <c r="D2024">
        <v>421</v>
      </c>
      <c r="E2024">
        <v>27</v>
      </c>
      <c r="F2024" t="s">
        <v>12</v>
      </c>
      <c r="G2024" s="1">
        <v>43553</v>
      </c>
      <c r="H2024" t="s">
        <v>13</v>
      </c>
      <c r="I2024" t="s">
        <v>14</v>
      </c>
      <c r="J2024" t="s">
        <v>19</v>
      </c>
      <c r="K2024" t="s">
        <v>28</v>
      </c>
      <c r="L2024">
        <v>-5.5810293899999692</v>
      </c>
      <c r="M2024">
        <v>37.632074720000048</v>
      </c>
      <c r="N2024" t="str">
        <f>CONCATENATE(Tabla1[[#This Row],[nombre]],Tabla1[[#This Row],[PPKK]])</f>
        <v>010 - PTA. DE ATOCHA-SEVILLA-S. JUSTA421</v>
      </c>
    </row>
    <row r="2025" spans="1:14" hidden="1" x14ac:dyDescent="0.2">
      <c r="A2025">
        <v>2024</v>
      </c>
      <c r="B2025">
        <v>410000000089</v>
      </c>
      <c r="C2025">
        <v>410550000483</v>
      </c>
      <c r="D2025">
        <v>420</v>
      </c>
      <c r="E2025">
        <v>27</v>
      </c>
      <c r="F2025" t="s">
        <v>12</v>
      </c>
      <c r="G2025" s="1">
        <v>43553</v>
      </c>
      <c r="H2025" t="s">
        <v>13</v>
      </c>
      <c r="I2025" t="s">
        <v>14</v>
      </c>
      <c r="J2025" t="s">
        <v>19</v>
      </c>
      <c r="K2025" t="s">
        <v>28</v>
      </c>
      <c r="L2025">
        <v>-5.5712067377627186</v>
      </c>
      <c r="M2025">
        <v>37.636534519450677</v>
      </c>
      <c r="N2025" t="str">
        <f>CONCATENATE(Tabla1[[#This Row],[nombre]],Tabla1[[#This Row],[PPKK]])</f>
        <v>010 - PTA. DE ATOCHA-SEVILLA-S. JUSTA420</v>
      </c>
    </row>
    <row r="2026" spans="1:14" hidden="1" x14ac:dyDescent="0.2">
      <c r="A2026">
        <v>2025</v>
      </c>
      <c r="B2026">
        <v>370000000281</v>
      </c>
      <c r="C2026">
        <v>372390000720</v>
      </c>
      <c r="D2026">
        <v>53</v>
      </c>
      <c r="E2026">
        <v>27</v>
      </c>
      <c r="F2026" t="s">
        <v>12</v>
      </c>
      <c r="G2026" s="1">
        <v>43553</v>
      </c>
      <c r="H2026" t="s">
        <v>13</v>
      </c>
      <c r="I2026" t="s">
        <v>14</v>
      </c>
      <c r="J2026" t="s">
        <v>15</v>
      </c>
      <c r="K2026" t="s">
        <v>59</v>
      </c>
      <c r="L2026">
        <v>-5.4121395689999758</v>
      </c>
      <c r="M2026">
        <v>41.077792961000057</v>
      </c>
      <c r="N2026" t="str">
        <f>CONCATENATE(Tabla1[[#This Row],[nombre]],Tabla1[[#This Row],[PPKK]])</f>
        <v>120 - MEDINA DEL CAMPO-VILAR  FORMOSO53</v>
      </c>
    </row>
    <row r="2027" spans="1:14" hidden="1" x14ac:dyDescent="0.2">
      <c r="A2027">
        <v>2026</v>
      </c>
      <c r="B2027">
        <v>370000000281</v>
      </c>
      <c r="C2027">
        <v>372390000721</v>
      </c>
      <c r="D2027">
        <v>54</v>
      </c>
      <c r="E2027">
        <v>27</v>
      </c>
      <c r="F2027" t="s">
        <v>12</v>
      </c>
      <c r="G2027" s="1">
        <v>43553</v>
      </c>
      <c r="H2027" t="s">
        <v>13</v>
      </c>
      <c r="I2027" t="s">
        <v>14</v>
      </c>
      <c r="J2027" t="s">
        <v>15</v>
      </c>
      <c r="K2027" t="s">
        <v>59</v>
      </c>
      <c r="L2027">
        <v>-5.4229003749999256</v>
      </c>
      <c r="M2027">
        <v>41.073912345000053</v>
      </c>
      <c r="N2027" t="str">
        <f>CONCATENATE(Tabla1[[#This Row],[nombre]],Tabla1[[#This Row],[PPKK]])</f>
        <v>120 - MEDINA DEL CAMPO-VILAR  FORMOSO54</v>
      </c>
    </row>
    <row r="2028" spans="1:14" hidden="1" x14ac:dyDescent="0.2">
      <c r="A2028">
        <v>2027</v>
      </c>
      <c r="B2028">
        <v>130000000458</v>
      </c>
      <c r="C2028">
        <v>130050000175</v>
      </c>
      <c r="D2028">
        <v>153</v>
      </c>
      <c r="E2028">
        <v>27</v>
      </c>
      <c r="F2028" t="s">
        <v>12</v>
      </c>
      <c r="G2028" s="1">
        <v>43553</v>
      </c>
      <c r="H2028" t="s">
        <v>13</v>
      </c>
      <c r="I2028" t="s">
        <v>14</v>
      </c>
      <c r="J2028" t="s">
        <v>19</v>
      </c>
      <c r="K2028" t="s">
        <v>48</v>
      </c>
      <c r="L2028">
        <v>-3.199373359999925</v>
      </c>
      <c r="M2028">
        <v>39.35620141000004</v>
      </c>
      <c r="N2028" t="str">
        <f>CONCATENATE(Tabla1[[#This Row],[nombre]],Tabla1[[#This Row],[PPKK]])</f>
        <v>400 - ALCAZAR SAN JUAN-CADIZ153</v>
      </c>
    </row>
    <row r="2029" spans="1:14" hidden="1" x14ac:dyDescent="0.2">
      <c r="A2029">
        <v>2028</v>
      </c>
      <c r="B2029">
        <v>450000000624</v>
      </c>
      <c r="C2029">
        <v>451850000061</v>
      </c>
      <c r="D2029">
        <v>127</v>
      </c>
      <c r="E2029">
        <v>27</v>
      </c>
      <c r="F2029" t="s">
        <v>12</v>
      </c>
      <c r="G2029" s="1">
        <v>43553</v>
      </c>
      <c r="H2029" t="s">
        <v>13</v>
      </c>
      <c r="I2029" t="s">
        <v>14</v>
      </c>
      <c r="J2029" t="s">
        <v>19</v>
      </c>
      <c r="K2029" t="s">
        <v>31</v>
      </c>
      <c r="L2029">
        <v>-3.3001889699999651</v>
      </c>
      <c r="M2029">
        <v>39.566664990000049</v>
      </c>
      <c r="N2029" t="str">
        <f>CONCATENATE(Tabla1[[#This Row],[nombre]],Tabla1[[#This Row],[PPKK]])</f>
        <v>300 - MADRID CHAMARTÍN-VALENCIA-NORD127</v>
      </c>
    </row>
    <row r="2030" spans="1:14" hidden="1" x14ac:dyDescent="0.2">
      <c r="A2030">
        <v>2029</v>
      </c>
      <c r="B2030">
        <v>410000000089</v>
      </c>
      <c r="C2030">
        <v>410550000489</v>
      </c>
      <c r="D2030">
        <v>418</v>
      </c>
      <c r="E2030">
        <v>27</v>
      </c>
      <c r="F2030" t="s">
        <v>12</v>
      </c>
      <c r="G2030" s="1">
        <v>43553</v>
      </c>
      <c r="H2030" t="s">
        <v>13</v>
      </c>
      <c r="I2030" t="s">
        <v>14</v>
      </c>
      <c r="J2030" t="s">
        <v>19</v>
      </c>
      <c r="K2030" t="s">
        <v>28</v>
      </c>
      <c r="L2030">
        <v>-5.5551072386585147</v>
      </c>
      <c r="M2030">
        <v>37.648833690770701</v>
      </c>
      <c r="N2030" t="str">
        <f>CONCATENATE(Tabla1[[#This Row],[nombre]],Tabla1[[#This Row],[PPKK]])</f>
        <v>010 - PTA. DE ATOCHA-SEVILLA-S. JUSTA418</v>
      </c>
    </row>
    <row r="2031" spans="1:14" hidden="1" x14ac:dyDescent="0.2">
      <c r="A2031">
        <v>2030</v>
      </c>
      <c r="B2031">
        <v>280000002371</v>
      </c>
      <c r="C2031">
        <v>281440000437</v>
      </c>
      <c r="D2031">
        <v>37</v>
      </c>
      <c r="E2031">
        <v>27</v>
      </c>
      <c r="F2031" t="s">
        <v>12</v>
      </c>
      <c r="G2031" s="1">
        <v>43553</v>
      </c>
      <c r="H2031" t="s">
        <v>13</v>
      </c>
      <c r="I2031" t="s">
        <v>14</v>
      </c>
      <c r="J2031" t="s">
        <v>15</v>
      </c>
      <c r="K2031" t="s">
        <v>53</v>
      </c>
      <c r="L2031">
        <v>-3.7918653124970492</v>
      </c>
      <c r="M2031">
        <v>40.723468395604357</v>
      </c>
      <c r="N2031" t="str">
        <f>CONCATENATE(Tabla1[[#This Row],[nombre]],Tabla1[[#This Row],[PPKK]])</f>
        <v>102 - MADRID-CHAMARTIN-BIF. ARANDA37</v>
      </c>
    </row>
    <row r="2032" spans="1:14" hidden="1" x14ac:dyDescent="0.2">
      <c r="A2032">
        <v>2031</v>
      </c>
      <c r="B2032">
        <v>140000000239</v>
      </c>
      <c r="C2032">
        <v>140210000360</v>
      </c>
      <c r="D2032">
        <v>453</v>
      </c>
      <c r="E2032">
        <v>27</v>
      </c>
      <c r="F2032" t="s">
        <v>12</v>
      </c>
      <c r="G2032" s="1">
        <v>43553</v>
      </c>
      <c r="H2032" t="s">
        <v>13</v>
      </c>
      <c r="I2032" t="s">
        <v>14</v>
      </c>
      <c r="J2032" t="s">
        <v>15</v>
      </c>
      <c r="K2032" t="s">
        <v>48</v>
      </c>
      <c r="L2032">
        <v>-4.9064578949035083</v>
      </c>
      <c r="M2032">
        <v>37.850156487685673</v>
      </c>
      <c r="N2032" t="str">
        <f>CONCATENATE(Tabla1[[#This Row],[nombre]],Tabla1[[#This Row],[PPKK]])</f>
        <v>400 - ALCAZAR SAN JUAN-CADIZ453</v>
      </c>
    </row>
    <row r="2033" spans="1:14" hidden="1" x14ac:dyDescent="0.2">
      <c r="A2033">
        <v>2032</v>
      </c>
      <c r="B2033">
        <v>460000000849</v>
      </c>
      <c r="C2033">
        <v>460140000001</v>
      </c>
      <c r="D2033">
        <v>13</v>
      </c>
      <c r="E2033">
        <v>16</v>
      </c>
      <c r="F2033" t="s">
        <v>30</v>
      </c>
      <c r="G2033" s="1">
        <v>43553</v>
      </c>
      <c r="H2033" t="s">
        <v>13</v>
      </c>
      <c r="I2033" t="s">
        <v>14</v>
      </c>
      <c r="J2033" t="s">
        <v>19</v>
      </c>
      <c r="K2033" t="s">
        <v>63</v>
      </c>
      <c r="L2033">
        <v>-0.32185399399997999</v>
      </c>
      <c r="M2033">
        <v>39.536267352000038</v>
      </c>
      <c r="N2033" t="str">
        <f>CONCATENATE(Tabla1[[#This Row],[nombre]],Tabla1[[#This Row],[PPKK]])</f>
        <v>600 - VALENCIA-NORD-S.VICENÇ CALDERS13</v>
      </c>
    </row>
    <row r="2034" spans="1:14" hidden="1" x14ac:dyDescent="0.2">
      <c r="A2034">
        <v>2033</v>
      </c>
      <c r="B2034">
        <v>340000000564</v>
      </c>
      <c r="C2034">
        <v>340690000425</v>
      </c>
      <c r="D2034">
        <v>214</v>
      </c>
      <c r="E2034">
        <v>27</v>
      </c>
      <c r="F2034" t="s">
        <v>12</v>
      </c>
      <c r="G2034" s="1">
        <v>43553</v>
      </c>
      <c r="H2034" t="s">
        <v>13</v>
      </c>
      <c r="I2034" t="s">
        <v>14</v>
      </c>
      <c r="J2034" t="s">
        <v>19</v>
      </c>
      <c r="K2034" t="s">
        <v>89</v>
      </c>
      <c r="L2034">
        <v>-4.5079540405457088</v>
      </c>
      <c r="M2034">
        <v>41.90004038386656</v>
      </c>
      <c r="N2034" t="str">
        <f>CONCATENATE(Tabla1[[#This Row],[nombre]],Tabla1[[#This Row],[PPKK]])</f>
        <v>080 - MADRID-CHAMARTÍN- BIF. VENTA DE BAÑOS214</v>
      </c>
    </row>
    <row r="2035" spans="1:14" hidden="1" x14ac:dyDescent="0.2">
      <c r="A2035">
        <v>2034</v>
      </c>
      <c r="B2035">
        <v>340000000564</v>
      </c>
      <c r="C2035">
        <v>340690000430</v>
      </c>
      <c r="D2035">
        <v>215</v>
      </c>
      <c r="E2035">
        <v>27</v>
      </c>
      <c r="F2035" t="s">
        <v>12</v>
      </c>
      <c r="G2035" s="1">
        <v>43553</v>
      </c>
      <c r="H2035" t="s">
        <v>13</v>
      </c>
      <c r="I2035" t="s">
        <v>14</v>
      </c>
      <c r="J2035" t="s">
        <v>19</v>
      </c>
      <c r="K2035" t="s">
        <v>89</v>
      </c>
      <c r="L2035">
        <v>-4.5038853173958762</v>
      </c>
      <c r="M2035">
        <v>41.908504843206998</v>
      </c>
      <c r="N2035" t="str">
        <f>CONCATENATE(Tabla1[[#This Row],[nombre]],Tabla1[[#This Row],[PPKK]])</f>
        <v>080 - MADRID-CHAMARTÍN- BIF. VENTA DE BAÑOS215</v>
      </c>
    </row>
    <row r="2036" spans="1:14" hidden="1" x14ac:dyDescent="0.2">
      <c r="A2036">
        <v>2035</v>
      </c>
      <c r="B2036">
        <v>60000000092</v>
      </c>
      <c r="C2036">
        <v>60230000098</v>
      </c>
      <c r="D2036">
        <v>325</v>
      </c>
      <c r="E2036">
        <v>27</v>
      </c>
      <c r="F2036" t="s">
        <v>12</v>
      </c>
      <c r="G2036" s="1">
        <v>43553</v>
      </c>
      <c r="H2036" t="s">
        <v>13</v>
      </c>
      <c r="I2036" t="s">
        <v>14</v>
      </c>
      <c r="J2036" t="s">
        <v>15</v>
      </c>
      <c r="K2036" t="s">
        <v>61</v>
      </c>
      <c r="L2036">
        <v>-5.2241054799999347</v>
      </c>
      <c r="M2036">
        <v>38.725632670000039</v>
      </c>
      <c r="N2036" t="str">
        <f>CONCATENATE(Tabla1[[#This Row],[nombre]],Tabla1[[#This Row],[PPKK]])</f>
        <v>520 - CIUDAD REAL-BADAJOZ325</v>
      </c>
    </row>
    <row r="2037" spans="1:14" hidden="1" x14ac:dyDescent="0.2">
      <c r="A2037">
        <v>2036</v>
      </c>
      <c r="B2037">
        <v>410000000089</v>
      </c>
      <c r="C2037">
        <v>410550000481</v>
      </c>
      <c r="D2037">
        <v>422</v>
      </c>
      <c r="E2037">
        <v>27</v>
      </c>
      <c r="F2037" t="s">
        <v>12</v>
      </c>
      <c r="G2037" s="1">
        <v>43553</v>
      </c>
      <c r="H2037" t="s">
        <v>13</v>
      </c>
      <c r="I2037" t="s">
        <v>14</v>
      </c>
      <c r="J2037" t="s">
        <v>19</v>
      </c>
      <c r="K2037" t="s">
        <v>28</v>
      </c>
      <c r="L2037">
        <v>-5.5894800559765674</v>
      </c>
      <c r="M2037">
        <v>37.626095381889748</v>
      </c>
      <c r="N2037" t="str">
        <f>CONCATENATE(Tabla1[[#This Row],[nombre]],Tabla1[[#This Row],[PPKK]])</f>
        <v>010 - PTA. DE ATOCHA-SEVILLA-S. JUSTA422</v>
      </c>
    </row>
    <row r="2038" spans="1:14" hidden="1" x14ac:dyDescent="0.2">
      <c r="A2038">
        <v>2037</v>
      </c>
      <c r="B2038">
        <v>410000000089</v>
      </c>
      <c r="C2038">
        <v>410550000488</v>
      </c>
      <c r="D2038">
        <v>419</v>
      </c>
      <c r="E2038">
        <v>27</v>
      </c>
      <c r="F2038" t="s">
        <v>12</v>
      </c>
      <c r="G2038" s="1">
        <v>43553</v>
      </c>
      <c r="H2038" t="s">
        <v>13</v>
      </c>
      <c r="I2038" t="s">
        <v>14</v>
      </c>
      <c r="J2038" t="s">
        <v>19</v>
      </c>
      <c r="K2038" t="s">
        <v>28</v>
      </c>
      <c r="L2038">
        <v>-5.5620082500640944</v>
      </c>
      <c r="M2038">
        <v>37.641732348770063</v>
      </c>
      <c r="N2038" t="str">
        <f>CONCATENATE(Tabla1[[#This Row],[nombre]],Tabla1[[#This Row],[PPKK]])</f>
        <v>010 - PTA. DE ATOCHA-SEVILLA-S. JUSTA419</v>
      </c>
    </row>
    <row r="2039" spans="1:14" hidden="1" x14ac:dyDescent="0.2">
      <c r="A2039">
        <v>2038</v>
      </c>
      <c r="B2039">
        <v>100000000556</v>
      </c>
      <c r="C2039">
        <v>100370000172</v>
      </c>
      <c r="D2039">
        <v>339</v>
      </c>
      <c r="E2039">
        <v>27</v>
      </c>
      <c r="F2039" t="s">
        <v>12</v>
      </c>
      <c r="G2039" s="1">
        <v>43553</v>
      </c>
      <c r="H2039" t="s">
        <v>13</v>
      </c>
      <c r="I2039" t="s">
        <v>14</v>
      </c>
      <c r="J2039" t="s">
        <v>15</v>
      </c>
      <c r="K2039" t="s">
        <v>65</v>
      </c>
      <c r="L2039">
        <v>-6.4312871350450251</v>
      </c>
      <c r="M2039">
        <v>39.458935431556881</v>
      </c>
      <c r="N2039" t="str">
        <f>CONCATENATE(Tabla1[[#This Row],[nombre]],Tabla1[[#This Row],[PPKK]])</f>
        <v>500 - BIF. PLANETARIO-VALENCIA ALCANTARA339</v>
      </c>
    </row>
    <row r="2040" spans="1:14" x14ac:dyDescent="0.2">
      <c r="A2040">
        <v>2039</v>
      </c>
      <c r="B2040" s="2">
        <v>340000000314</v>
      </c>
      <c r="C2040" s="2">
        <v>342250000426</v>
      </c>
      <c r="D2040">
        <v>288</v>
      </c>
      <c r="E2040">
        <v>27</v>
      </c>
      <c r="F2040" t="s">
        <v>12</v>
      </c>
      <c r="G2040" s="1">
        <v>43553</v>
      </c>
      <c r="H2040" t="s">
        <v>13</v>
      </c>
      <c r="I2040" t="s">
        <v>14</v>
      </c>
      <c r="J2040" t="s">
        <v>19</v>
      </c>
      <c r="K2040" t="s">
        <v>64</v>
      </c>
      <c r="L2040">
        <v>-4.4966925434824878</v>
      </c>
      <c r="M2040">
        <v>41.940188977563373</v>
      </c>
      <c r="N2040" t="str">
        <f>CONCATENATE(Tabla1[[#This Row],[nombre]],Tabla1[[#This Row],[PPKK]])</f>
        <v>130 - VENTA DE BAÑOS-GIJON-CERCANIAS288</v>
      </c>
    </row>
    <row r="2041" spans="1:14" x14ac:dyDescent="0.2">
      <c r="A2041">
        <v>2040</v>
      </c>
      <c r="B2041" s="2">
        <v>340000000314</v>
      </c>
      <c r="C2041" s="2">
        <v>342250000438</v>
      </c>
      <c r="D2041">
        <v>2</v>
      </c>
      <c r="E2041">
        <v>27</v>
      </c>
      <c r="F2041" t="s">
        <v>12</v>
      </c>
      <c r="G2041" s="1">
        <v>43553</v>
      </c>
      <c r="H2041" t="s">
        <v>13</v>
      </c>
      <c r="I2041" t="s">
        <v>14</v>
      </c>
      <c r="J2041" t="s">
        <v>19</v>
      </c>
      <c r="K2041" t="s">
        <v>64</v>
      </c>
      <c r="L2041">
        <v>-4.4946561450218807</v>
      </c>
      <c r="M2041">
        <v>41.934034626112663</v>
      </c>
      <c r="N2041" t="str">
        <f>CONCATENATE(Tabla1[[#This Row],[nombre]],Tabla1[[#This Row],[PPKK]])</f>
        <v>130 - VENTA DE BAÑOS-GIJON-CERCANIAS2</v>
      </c>
    </row>
    <row r="2042" spans="1:14" hidden="1" x14ac:dyDescent="0.2">
      <c r="A2042">
        <v>2041</v>
      </c>
      <c r="B2042">
        <v>130000000041</v>
      </c>
      <c r="C2042">
        <v>130390000188</v>
      </c>
      <c r="D2042">
        <v>215</v>
      </c>
      <c r="E2042">
        <v>27</v>
      </c>
      <c r="F2042" t="s">
        <v>12</v>
      </c>
      <c r="G2042" s="1">
        <v>43553</v>
      </c>
      <c r="H2042" t="s">
        <v>13</v>
      </c>
      <c r="I2042" t="s">
        <v>14</v>
      </c>
      <c r="J2042" t="s">
        <v>15</v>
      </c>
      <c r="K2042" t="s">
        <v>140</v>
      </c>
      <c r="L2042">
        <v>-3.5625443942111419</v>
      </c>
      <c r="M2042">
        <v>39.050749314223523</v>
      </c>
      <c r="N2042" t="str">
        <f>CONCATENATE(Tabla1[[#This Row],[nombre]],Tabla1[[#This Row],[PPKK]])</f>
        <v>522 - MANZANARES-CIUDAD REAL215</v>
      </c>
    </row>
    <row r="2043" spans="1:14" hidden="1" x14ac:dyDescent="0.2">
      <c r="A2043">
        <v>2042</v>
      </c>
      <c r="B2043">
        <v>130000000517</v>
      </c>
      <c r="C2043">
        <v>130200000075</v>
      </c>
      <c r="D2043">
        <v>205</v>
      </c>
      <c r="E2043">
        <v>27</v>
      </c>
      <c r="F2043" t="s">
        <v>12</v>
      </c>
      <c r="G2043" s="1">
        <v>43553</v>
      </c>
      <c r="H2043" t="s">
        <v>13</v>
      </c>
      <c r="I2043" t="s">
        <v>14</v>
      </c>
      <c r="J2043" t="s">
        <v>19</v>
      </c>
      <c r="K2043" t="s">
        <v>28</v>
      </c>
      <c r="L2043">
        <v>-4.088585319999936</v>
      </c>
      <c r="M2043">
        <v>38.725880160000031</v>
      </c>
      <c r="N2043" t="str">
        <f>CONCATENATE(Tabla1[[#This Row],[nombre]],Tabla1[[#This Row],[PPKK]])</f>
        <v>010 - PTA. DE ATOCHA-SEVILLA-S. JUSTA205</v>
      </c>
    </row>
    <row r="2044" spans="1:14" hidden="1" x14ac:dyDescent="0.2">
      <c r="A2044">
        <v>2043</v>
      </c>
      <c r="B2044">
        <v>280000002516</v>
      </c>
      <c r="C2044">
        <v>280130000502</v>
      </c>
      <c r="D2044">
        <v>73</v>
      </c>
      <c r="E2044">
        <v>27</v>
      </c>
      <c r="F2044" t="s">
        <v>12</v>
      </c>
      <c r="G2044" s="1">
        <v>43553</v>
      </c>
      <c r="H2044" t="s">
        <v>13</v>
      </c>
      <c r="I2044" t="s">
        <v>14</v>
      </c>
      <c r="J2044" t="s">
        <v>15</v>
      </c>
      <c r="K2044" t="s">
        <v>165</v>
      </c>
      <c r="L2044">
        <v>-3.8365851527949859</v>
      </c>
      <c r="M2044">
        <v>39.926063011666947</v>
      </c>
      <c r="N2044" t="str">
        <f>CONCATENATE(Tabla1[[#This Row],[nombre]],Tabla1[[#This Row],[PPKK]])</f>
        <v>312 - CASTILLEJO-AÑOVER-ALGODOR73</v>
      </c>
    </row>
    <row r="2045" spans="1:14" hidden="1" x14ac:dyDescent="0.2">
      <c r="A2045">
        <v>2044</v>
      </c>
      <c r="B2045">
        <v>220000000689</v>
      </c>
      <c r="C2045">
        <v>221740000993</v>
      </c>
      <c r="D2045">
        <v>111</v>
      </c>
      <c r="E2045">
        <v>27</v>
      </c>
      <c r="F2045" t="s">
        <v>12</v>
      </c>
      <c r="G2045" s="1">
        <v>43553</v>
      </c>
      <c r="H2045" t="s">
        <v>13</v>
      </c>
      <c r="I2045" t="s">
        <v>14</v>
      </c>
      <c r="J2045" t="s">
        <v>15</v>
      </c>
      <c r="K2045" t="s">
        <v>29</v>
      </c>
      <c r="L2045">
        <v>2.128611318439021E-2</v>
      </c>
      <c r="M2045">
        <v>41.865597206670941</v>
      </c>
      <c r="N2045" t="str">
        <f>CONCATENATE(Tabla1[[#This Row],[nombre]],Tabla1[[#This Row],[PPKK]])</f>
        <v>200 - MADRID-CHAMARTIN-BARNA-EST. DE FRANÇA111</v>
      </c>
    </row>
    <row r="2046" spans="1:14" hidden="1" x14ac:dyDescent="0.2">
      <c r="A2046">
        <v>2045</v>
      </c>
      <c r="B2046">
        <v>140000000178</v>
      </c>
      <c r="C2046">
        <v>140360000194</v>
      </c>
      <c r="D2046">
        <v>481</v>
      </c>
      <c r="E2046">
        <v>27</v>
      </c>
      <c r="F2046" t="s">
        <v>12</v>
      </c>
      <c r="G2046" s="1">
        <v>43553</v>
      </c>
      <c r="H2046" t="s">
        <v>13</v>
      </c>
      <c r="I2046" t="s">
        <v>14</v>
      </c>
      <c r="J2046" t="s">
        <v>15</v>
      </c>
      <c r="K2046" t="s">
        <v>48</v>
      </c>
      <c r="L2046">
        <v>-5.1951831739082861</v>
      </c>
      <c r="M2046">
        <v>37.779447115482</v>
      </c>
      <c r="N2046" t="str">
        <f>CONCATENATE(Tabla1[[#This Row],[nombre]],Tabla1[[#This Row],[PPKK]])</f>
        <v>400 - ALCAZAR SAN JUAN-CADIZ481</v>
      </c>
    </row>
    <row r="2047" spans="1:14" hidden="1" x14ac:dyDescent="0.2">
      <c r="A2047">
        <v>2046</v>
      </c>
      <c r="B2047">
        <v>140000000178</v>
      </c>
      <c r="C2047">
        <v>140530002388</v>
      </c>
      <c r="D2047">
        <v>479</v>
      </c>
      <c r="E2047">
        <v>27</v>
      </c>
      <c r="F2047" t="s">
        <v>12</v>
      </c>
      <c r="G2047" s="1">
        <v>43553</v>
      </c>
      <c r="H2047" t="s">
        <v>13</v>
      </c>
      <c r="I2047" t="s">
        <v>14</v>
      </c>
      <c r="J2047" t="s">
        <v>15</v>
      </c>
      <c r="K2047" t="s">
        <v>48</v>
      </c>
      <c r="L2047">
        <v>-5.1769526614221313</v>
      </c>
      <c r="M2047">
        <v>37.789631825369938</v>
      </c>
      <c r="N2047" t="str">
        <f>CONCATENATE(Tabla1[[#This Row],[nombre]],Tabla1[[#This Row],[PPKK]])</f>
        <v>400 - ALCAZAR SAN JUAN-CADIZ479</v>
      </c>
    </row>
    <row r="2048" spans="1:14" hidden="1" x14ac:dyDescent="0.2">
      <c r="A2048">
        <v>2047</v>
      </c>
      <c r="B2048">
        <v>220000000526</v>
      </c>
      <c r="C2048">
        <v>221300001274</v>
      </c>
      <c r="D2048">
        <v>102</v>
      </c>
      <c r="E2048">
        <v>27</v>
      </c>
      <c r="F2048" t="s">
        <v>12</v>
      </c>
      <c r="G2048" s="1">
        <v>43553</v>
      </c>
      <c r="H2048" t="s">
        <v>13</v>
      </c>
      <c r="I2048" t="s">
        <v>14</v>
      </c>
      <c r="J2048" t="s">
        <v>15</v>
      </c>
      <c r="K2048" t="s">
        <v>81</v>
      </c>
      <c r="L2048">
        <v>-0.46015139199864108</v>
      </c>
      <c r="M2048">
        <v>42.541511810011393</v>
      </c>
      <c r="N2048" t="str">
        <f>CONCATENATE(Tabla1[[#This Row],[nombre]],Tabla1[[#This Row],[PPKK]])</f>
        <v>204 - BIF. CANFRANC-CANFRANC102</v>
      </c>
    </row>
    <row r="2049" spans="1:14" hidden="1" x14ac:dyDescent="0.2">
      <c r="A2049">
        <v>2048</v>
      </c>
      <c r="B2049">
        <v>260000000201</v>
      </c>
      <c r="C2049">
        <v>260710000125</v>
      </c>
      <c r="D2049">
        <v>128</v>
      </c>
      <c r="E2049">
        <v>27</v>
      </c>
      <c r="F2049" t="s">
        <v>12</v>
      </c>
      <c r="G2049" s="1">
        <v>43553</v>
      </c>
      <c r="H2049" t="s">
        <v>13</v>
      </c>
      <c r="I2049" t="s">
        <v>14</v>
      </c>
      <c r="J2049" t="s">
        <v>15</v>
      </c>
      <c r="K2049" t="s">
        <v>73</v>
      </c>
      <c r="L2049">
        <v>-2.8506286039999509</v>
      </c>
      <c r="M2049">
        <v>42.585138015000041</v>
      </c>
      <c r="N2049" t="str">
        <f>CONCATENATE(Tabla1[[#This Row],[nombre]],Tabla1[[#This Row],[PPKK]])</f>
        <v>700 - INT. ABANDO IND. PRIETO-CASETAS128</v>
      </c>
    </row>
    <row r="2050" spans="1:14" hidden="1" x14ac:dyDescent="0.2">
      <c r="A2050">
        <v>2049</v>
      </c>
      <c r="B2050">
        <v>340000000420</v>
      </c>
      <c r="C2050">
        <v>349020000002</v>
      </c>
      <c r="D2050">
        <v>257</v>
      </c>
      <c r="E2050">
        <v>27</v>
      </c>
      <c r="F2050" t="s">
        <v>12</v>
      </c>
      <c r="G2050" s="1">
        <v>43553</v>
      </c>
      <c r="H2050" t="s">
        <v>13</v>
      </c>
      <c r="I2050" t="s">
        <v>14</v>
      </c>
      <c r="J2050" t="s">
        <v>15</v>
      </c>
      <c r="K2050" t="s">
        <v>50</v>
      </c>
      <c r="L2050">
        <v>-4.7705414351919444</v>
      </c>
      <c r="M2050">
        <v>42.181539266000833</v>
      </c>
      <c r="N2050" t="str">
        <f>CONCATENATE(Tabla1[[#This Row],[nombre]],Tabla1[[#This Row],[PPKK]])</f>
        <v>084 - BIF. VENTA DE BAÑOS - LEON257</v>
      </c>
    </row>
    <row r="2051" spans="1:14" hidden="1" x14ac:dyDescent="0.2">
      <c r="A2051">
        <v>2050</v>
      </c>
      <c r="B2051">
        <v>240000000119</v>
      </c>
      <c r="C2051">
        <v>241480000299</v>
      </c>
      <c r="D2051">
        <v>168</v>
      </c>
      <c r="E2051">
        <v>27</v>
      </c>
      <c r="F2051" t="s">
        <v>12</v>
      </c>
      <c r="G2051" s="1">
        <v>43553</v>
      </c>
      <c r="H2051" t="s">
        <v>13</v>
      </c>
      <c r="I2051" t="s">
        <v>14</v>
      </c>
      <c r="J2051" t="s">
        <v>15</v>
      </c>
      <c r="K2051" t="s">
        <v>24</v>
      </c>
      <c r="L2051">
        <v>-5.9938441549999766</v>
      </c>
      <c r="M2051">
        <v>42.421369180000063</v>
      </c>
      <c r="N2051" t="str">
        <f>CONCATENATE(Tabla1[[#This Row],[nombre]],Tabla1[[#This Row],[PPKK]])</f>
        <v>800 - LEON-A CORUÑA168</v>
      </c>
    </row>
    <row r="2052" spans="1:14" hidden="1" x14ac:dyDescent="0.2">
      <c r="A2052">
        <v>2051</v>
      </c>
      <c r="B2052">
        <v>140000000232</v>
      </c>
      <c r="C2052">
        <v>140560000209</v>
      </c>
      <c r="D2052">
        <v>81</v>
      </c>
      <c r="E2052">
        <v>27</v>
      </c>
      <c r="F2052" t="s">
        <v>12</v>
      </c>
      <c r="G2052" s="1">
        <v>43553</v>
      </c>
      <c r="H2052" t="s">
        <v>13</v>
      </c>
      <c r="I2052" t="s">
        <v>14</v>
      </c>
      <c r="J2052" t="s">
        <v>15</v>
      </c>
      <c r="K2052" t="s">
        <v>92</v>
      </c>
      <c r="L2052">
        <v>-4.7701540799999407</v>
      </c>
      <c r="M2052">
        <v>37.363718710000057</v>
      </c>
      <c r="N2052" t="str">
        <f>CONCATENATE(Tabla1[[#This Row],[nombre]],Tabla1[[#This Row],[PPKK]])</f>
        <v>430 - BIF CORDOBA - MERCANCIAS-LOS PRADOS81</v>
      </c>
    </row>
    <row r="2053" spans="1:14" hidden="1" x14ac:dyDescent="0.2">
      <c r="A2053">
        <v>2052</v>
      </c>
      <c r="B2053">
        <v>60000000160</v>
      </c>
      <c r="C2053">
        <v>60230000101</v>
      </c>
      <c r="D2053">
        <v>322</v>
      </c>
      <c r="E2053">
        <v>27</v>
      </c>
      <c r="F2053" t="s">
        <v>12</v>
      </c>
      <c r="G2053" s="1">
        <v>43553</v>
      </c>
      <c r="H2053" t="s">
        <v>13</v>
      </c>
      <c r="I2053" t="s">
        <v>14</v>
      </c>
      <c r="J2053" t="s">
        <v>15</v>
      </c>
      <c r="K2053" t="s">
        <v>61</v>
      </c>
      <c r="L2053">
        <v>-5.2008392099999696</v>
      </c>
      <c r="M2053">
        <v>38.733836330000031</v>
      </c>
      <c r="N2053" t="str">
        <f>CONCATENATE(Tabla1[[#This Row],[nombre]],Tabla1[[#This Row],[PPKK]])</f>
        <v>520 - CIUDAD REAL-BADAJOZ322</v>
      </c>
    </row>
    <row r="2054" spans="1:14" hidden="1" x14ac:dyDescent="0.2">
      <c r="A2054">
        <v>2053</v>
      </c>
      <c r="B2054">
        <v>230000000190</v>
      </c>
      <c r="C2054">
        <v>230610000122</v>
      </c>
      <c r="D2054">
        <v>143</v>
      </c>
      <c r="E2054">
        <v>27</v>
      </c>
      <c r="F2054" t="s">
        <v>12</v>
      </c>
      <c r="G2054" s="1">
        <v>43553</v>
      </c>
      <c r="H2054" t="s">
        <v>13</v>
      </c>
      <c r="I2054" t="s">
        <v>14</v>
      </c>
      <c r="J2054" t="s">
        <v>15</v>
      </c>
      <c r="K2054" t="s">
        <v>172</v>
      </c>
      <c r="L2054">
        <v>-3.782257060100688</v>
      </c>
      <c r="M2054">
        <v>37.945124697190217</v>
      </c>
      <c r="N2054" t="str">
        <f>CONCATENATE(Tabla1[[#This Row],[nombre]],Tabla1[[#This Row],[PPKK]])</f>
        <v>402 - BIF.ESPELUY-AGUJA KM. 340,1-JAEN143</v>
      </c>
    </row>
    <row r="2055" spans="1:14" hidden="1" x14ac:dyDescent="0.2">
      <c r="A2055">
        <v>2054</v>
      </c>
      <c r="B2055">
        <v>50000000033</v>
      </c>
      <c r="C2055">
        <v>50860000072</v>
      </c>
      <c r="D2055">
        <v>62</v>
      </c>
      <c r="E2055">
        <v>27</v>
      </c>
      <c r="F2055" t="s">
        <v>12</v>
      </c>
      <c r="G2055" s="1">
        <v>43553</v>
      </c>
      <c r="H2055" t="s">
        <v>13</v>
      </c>
      <c r="I2055" t="s">
        <v>14</v>
      </c>
      <c r="J2055" t="s">
        <v>15</v>
      </c>
      <c r="K2055" t="s">
        <v>143</v>
      </c>
      <c r="L2055">
        <v>-5.1209123429999286</v>
      </c>
      <c r="M2055">
        <v>40.862204443000053</v>
      </c>
      <c r="N2055" t="str">
        <f>CONCATENATE(Tabla1[[#This Row],[nombre]],Tabla1[[#This Row],[PPKK]])</f>
        <v>122 - AVILA-SALAMANCA62</v>
      </c>
    </row>
    <row r="2056" spans="1:14" hidden="1" x14ac:dyDescent="0.2">
      <c r="A2056">
        <v>2055</v>
      </c>
      <c r="B2056">
        <v>390000001130</v>
      </c>
      <c r="C2056">
        <v>390870000175</v>
      </c>
      <c r="D2056">
        <v>507</v>
      </c>
      <c r="E2056">
        <v>27</v>
      </c>
      <c r="F2056" t="s">
        <v>12</v>
      </c>
      <c r="G2056" s="1">
        <v>43553</v>
      </c>
      <c r="H2056" t="s">
        <v>13</v>
      </c>
      <c r="I2056" t="s">
        <v>14</v>
      </c>
      <c r="J2056" t="s">
        <v>19</v>
      </c>
      <c r="K2056" t="s">
        <v>133</v>
      </c>
      <c r="L2056">
        <v>-4.0421346389999258</v>
      </c>
      <c r="M2056">
        <v>43.373943055000041</v>
      </c>
      <c r="N2056" t="str">
        <f>CONCATENATE(Tabla1[[#This Row],[nombre]],Tabla1[[#This Row],[PPKK]])</f>
        <v>770 - SANTANDER-OVIEDO507</v>
      </c>
    </row>
    <row r="2057" spans="1:14" hidden="1" x14ac:dyDescent="0.2">
      <c r="A2057">
        <v>2056</v>
      </c>
      <c r="B2057">
        <v>390000001130</v>
      </c>
      <c r="C2057">
        <v>390540000176</v>
      </c>
      <c r="D2057">
        <v>508</v>
      </c>
      <c r="E2057">
        <v>27</v>
      </c>
      <c r="F2057" t="s">
        <v>12</v>
      </c>
      <c r="G2057" s="1">
        <v>43553</v>
      </c>
      <c r="H2057" t="s">
        <v>13</v>
      </c>
      <c r="I2057" t="s">
        <v>14</v>
      </c>
      <c r="J2057" t="s">
        <v>19</v>
      </c>
      <c r="K2057" t="s">
        <v>133</v>
      </c>
      <c r="L2057">
        <v>-4.0374959709999416</v>
      </c>
      <c r="M2057">
        <v>43.382300159000067</v>
      </c>
      <c r="N2057" t="str">
        <f>CONCATENATE(Tabla1[[#This Row],[nombre]],Tabla1[[#This Row],[PPKK]])</f>
        <v>770 - SANTANDER-OVIEDO508</v>
      </c>
    </row>
    <row r="2058" spans="1:14" hidden="1" x14ac:dyDescent="0.2">
      <c r="A2058">
        <v>2057</v>
      </c>
      <c r="B2058">
        <v>110000000029</v>
      </c>
      <c r="C2058">
        <v>110270000063</v>
      </c>
      <c r="D2058">
        <v>126</v>
      </c>
      <c r="E2058">
        <v>27</v>
      </c>
      <c r="F2058" t="s">
        <v>12</v>
      </c>
      <c r="G2058" s="1">
        <v>43553</v>
      </c>
      <c r="H2058" t="s">
        <v>13</v>
      </c>
      <c r="I2058" t="s">
        <v>14</v>
      </c>
      <c r="J2058" t="s">
        <v>19</v>
      </c>
      <c r="K2058" t="s">
        <v>48</v>
      </c>
      <c r="L2058">
        <v>-6.2180958168170406</v>
      </c>
      <c r="M2058">
        <v>36.590135911067378</v>
      </c>
      <c r="N2058" t="str">
        <f>CONCATENATE(Tabla1[[#This Row],[nombre]],Tabla1[[#This Row],[PPKK]])</f>
        <v>400 - ALCAZAR SAN JUAN-CADIZ126</v>
      </c>
    </row>
    <row r="2059" spans="1:14" hidden="1" x14ac:dyDescent="0.2">
      <c r="A2059">
        <v>2058</v>
      </c>
      <c r="B2059">
        <v>240000000249</v>
      </c>
      <c r="C2059">
        <v>241830002538</v>
      </c>
      <c r="D2059">
        <v>87</v>
      </c>
      <c r="E2059">
        <v>27</v>
      </c>
      <c r="F2059" t="s">
        <v>12</v>
      </c>
      <c r="G2059" s="1">
        <v>43553</v>
      </c>
      <c r="H2059" t="s">
        <v>13</v>
      </c>
      <c r="I2059" t="s">
        <v>14</v>
      </c>
      <c r="J2059" t="s">
        <v>15</v>
      </c>
      <c r="K2059" t="s">
        <v>21</v>
      </c>
      <c r="L2059">
        <v>-4.90302111099993</v>
      </c>
      <c r="M2059">
        <v>42.789314155000064</v>
      </c>
      <c r="N2059" t="str">
        <f>CONCATENATE(Tabla1[[#This Row],[nombre]],Tabla1[[#This Row],[PPKK]])</f>
        <v>790 - ASUNCION UNIVERSIDAD-ARANGUREN87</v>
      </c>
    </row>
    <row r="2060" spans="1:14" hidden="1" x14ac:dyDescent="0.2">
      <c r="A2060">
        <v>2059</v>
      </c>
      <c r="B2060">
        <v>460000002246</v>
      </c>
      <c r="C2060">
        <v>462200000023</v>
      </c>
      <c r="D2060">
        <v>4</v>
      </c>
      <c r="E2060">
        <v>16</v>
      </c>
      <c r="F2060" t="s">
        <v>30</v>
      </c>
      <c r="G2060" s="1">
        <v>43553</v>
      </c>
      <c r="H2060" t="s">
        <v>13</v>
      </c>
      <c r="I2060" t="s">
        <v>14</v>
      </c>
      <c r="J2060" t="s">
        <v>15</v>
      </c>
      <c r="K2060" t="s">
        <v>34</v>
      </c>
      <c r="L2060">
        <v>-0.24172652599997951</v>
      </c>
      <c r="M2060">
        <v>39.660797135000053</v>
      </c>
      <c r="N2060" t="str">
        <f>CONCATENATE(Tabla1[[#This Row],[nombre]],Tabla1[[#This Row],[PPKK]])</f>
        <v>000 - LÍNEAS Y TRAMOS AJENOS AL CUADRO DE VELOCIDADES MÁXIMAS4</v>
      </c>
    </row>
    <row r="2061" spans="1:14" hidden="1" x14ac:dyDescent="0.2">
      <c r="A2061">
        <v>2060</v>
      </c>
      <c r="B2061">
        <v>130000000068</v>
      </c>
      <c r="C2061">
        <v>130200000078</v>
      </c>
      <c r="D2061">
        <v>202</v>
      </c>
      <c r="E2061">
        <v>27</v>
      </c>
      <c r="F2061" t="s">
        <v>12</v>
      </c>
      <c r="G2061" s="1">
        <v>43553</v>
      </c>
      <c r="H2061" t="s">
        <v>13</v>
      </c>
      <c r="I2061" t="s">
        <v>14</v>
      </c>
      <c r="J2061" t="s">
        <v>19</v>
      </c>
      <c r="K2061" t="s">
        <v>28</v>
      </c>
      <c r="L2061">
        <v>-4.0800361477508194</v>
      </c>
      <c r="M2061">
        <v>38.753370738086183</v>
      </c>
      <c r="N2061" t="str">
        <f>CONCATENATE(Tabla1[[#This Row],[nombre]],Tabla1[[#This Row],[PPKK]])</f>
        <v>010 - PTA. DE ATOCHA-SEVILLA-S. JUSTA202</v>
      </c>
    </row>
    <row r="2062" spans="1:14" hidden="1" x14ac:dyDescent="0.2">
      <c r="A2062">
        <v>2061</v>
      </c>
      <c r="B2062">
        <v>500000001785</v>
      </c>
      <c r="C2062">
        <v>501770001971</v>
      </c>
      <c r="D2062">
        <v>239</v>
      </c>
      <c r="E2062">
        <v>27</v>
      </c>
      <c r="F2062" t="s">
        <v>12</v>
      </c>
      <c r="G2062" s="1">
        <v>43553</v>
      </c>
      <c r="H2062" t="s">
        <v>13</v>
      </c>
      <c r="I2062" t="s">
        <v>14</v>
      </c>
      <c r="J2062" t="s">
        <v>19</v>
      </c>
      <c r="K2062" t="s">
        <v>35</v>
      </c>
      <c r="L2062">
        <v>-1.530134036999925</v>
      </c>
      <c r="M2062">
        <v>41.476957902000038</v>
      </c>
      <c r="N2062" t="str">
        <f>CONCATENATE(Tabla1[[#This Row],[nombre]],Tabla1[[#This Row],[PPKK]])</f>
        <v>050 - MADRID-PUERTA DE ATOCHA-LIMITE ADIF - LFPSA239</v>
      </c>
    </row>
    <row r="2063" spans="1:14" hidden="1" x14ac:dyDescent="0.2">
      <c r="A2063">
        <v>2062</v>
      </c>
      <c r="B2063">
        <v>230000000090</v>
      </c>
      <c r="C2063">
        <v>230170000132</v>
      </c>
      <c r="D2063">
        <v>90</v>
      </c>
      <c r="E2063">
        <v>27</v>
      </c>
      <c r="F2063" t="s">
        <v>12</v>
      </c>
      <c r="G2063" s="1">
        <v>43553</v>
      </c>
      <c r="H2063" t="s">
        <v>13</v>
      </c>
      <c r="I2063" t="s">
        <v>14</v>
      </c>
      <c r="J2063" t="s">
        <v>15</v>
      </c>
      <c r="K2063" t="s">
        <v>44</v>
      </c>
      <c r="L2063">
        <v>-3.2216050699999532</v>
      </c>
      <c r="M2063">
        <v>37.669647940000061</v>
      </c>
      <c r="N2063" t="str">
        <f>CONCATENATE(Tabla1[[#This Row],[nombre]],Tabla1[[#This Row],[PPKK]])</f>
        <v>410 - LINARES BAEZA-ALMERIA90</v>
      </c>
    </row>
    <row r="2064" spans="1:14" hidden="1" x14ac:dyDescent="0.2">
      <c r="A2064">
        <v>2063</v>
      </c>
      <c r="B2064">
        <v>280000001194</v>
      </c>
      <c r="C2064">
        <v>280790000682</v>
      </c>
      <c r="D2064">
        <v>3</v>
      </c>
      <c r="E2064">
        <v>27</v>
      </c>
      <c r="F2064" t="s">
        <v>12</v>
      </c>
      <c r="G2064" s="1">
        <v>43553</v>
      </c>
      <c r="H2064" t="s">
        <v>13</v>
      </c>
      <c r="I2064" t="s">
        <v>14</v>
      </c>
      <c r="J2064" t="s">
        <v>19</v>
      </c>
      <c r="K2064" t="s">
        <v>158</v>
      </c>
      <c r="L2064">
        <v>-3.6879041099999772</v>
      </c>
      <c r="M2064">
        <v>40.388325370000082</v>
      </c>
      <c r="N2064" t="str">
        <f>CONCATENATE(Tabla1[[#This Row],[nombre]],Tabla1[[#This Row],[PPKK]])</f>
        <v>920 - MOSTOLES-EL SOTO-PARLA3</v>
      </c>
    </row>
    <row r="2065" spans="1:14" hidden="1" x14ac:dyDescent="0.2">
      <c r="A2065">
        <v>2064</v>
      </c>
      <c r="B2065">
        <v>130000000068</v>
      </c>
      <c r="C2065">
        <v>130200000077</v>
      </c>
      <c r="D2065">
        <v>203</v>
      </c>
      <c r="E2065">
        <v>27</v>
      </c>
      <c r="F2065" t="s">
        <v>12</v>
      </c>
      <c r="G2065" s="1">
        <v>43553</v>
      </c>
      <c r="H2065" t="s">
        <v>13</v>
      </c>
      <c r="I2065" t="s">
        <v>14</v>
      </c>
      <c r="J2065" t="s">
        <v>19</v>
      </c>
      <c r="K2065" t="s">
        <v>28</v>
      </c>
      <c r="L2065">
        <v>-4.0823257299999796</v>
      </c>
      <c r="M2065">
        <v>38.744600690000027</v>
      </c>
      <c r="N2065" t="str">
        <f>CONCATENATE(Tabla1[[#This Row],[nombre]],Tabla1[[#This Row],[PPKK]])</f>
        <v>010 - PTA. DE ATOCHA-SEVILLA-S. JUSTA203</v>
      </c>
    </row>
    <row r="2066" spans="1:14" hidden="1" x14ac:dyDescent="0.2">
      <c r="A2066">
        <v>2065</v>
      </c>
      <c r="B2066">
        <v>140000000178</v>
      </c>
      <c r="C2066">
        <v>140360000195</v>
      </c>
      <c r="D2066">
        <v>480</v>
      </c>
      <c r="E2066">
        <v>27</v>
      </c>
      <c r="F2066" t="s">
        <v>12</v>
      </c>
      <c r="G2066" s="1">
        <v>43553</v>
      </c>
      <c r="H2066" t="s">
        <v>13</v>
      </c>
      <c r="I2066" t="s">
        <v>14</v>
      </c>
      <c r="J2066" t="s">
        <v>15</v>
      </c>
      <c r="K2066" t="s">
        <v>48</v>
      </c>
      <c r="L2066">
        <v>-5.1869762807576878</v>
      </c>
      <c r="M2066">
        <v>37.78560115648672</v>
      </c>
      <c r="N2066" t="str">
        <f>CONCATENATE(Tabla1[[#This Row],[nombre]],Tabla1[[#This Row],[PPKK]])</f>
        <v>400 - ALCAZAR SAN JUAN-CADIZ480</v>
      </c>
    </row>
    <row r="2067" spans="1:14" hidden="1" x14ac:dyDescent="0.2">
      <c r="A2067">
        <v>2066</v>
      </c>
      <c r="B2067">
        <v>60000000283</v>
      </c>
      <c r="C2067">
        <v>60880000443</v>
      </c>
      <c r="D2067">
        <v>477</v>
      </c>
      <c r="E2067">
        <v>27</v>
      </c>
      <c r="F2067" t="s">
        <v>12</v>
      </c>
      <c r="G2067" s="1">
        <v>43553</v>
      </c>
      <c r="H2067" t="s">
        <v>13</v>
      </c>
      <c r="I2067" t="s">
        <v>14</v>
      </c>
      <c r="J2067" t="s">
        <v>15</v>
      </c>
      <c r="K2067" t="s">
        <v>61</v>
      </c>
      <c r="L2067">
        <v>-6.602353443999422</v>
      </c>
      <c r="M2067">
        <v>38.913675435499727</v>
      </c>
      <c r="N2067" t="str">
        <f>CONCATENATE(Tabla1[[#This Row],[nombre]],Tabla1[[#This Row],[PPKK]])</f>
        <v>520 - CIUDAD REAL-BADAJOZ477</v>
      </c>
    </row>
    <row r="2068" spans="1:14" hidden="1" x14ac:dyDescent="0.2">
      <c r="A2068">
        <v>2067</v>
      </c>
      <c r="B2068">
        <v>60000000283</v>
      </c>
      <c r="C2068">
        <v>60880000444</v>
      </c>
      <c r="D2068">
        <v>478</v>
      </c>
      <c r="E2068">
        <v>27</v>
      </c>
      <c r="F2068" t="s">
        <v>12</v>
      </c>
      <c r="G2068" s="1">
        <v>43553</v>
      </c>
      <c r="H2068" t="s">
        <v>13</v>
      </c>
      <c r="I2068" t="s">
        <v>14</v>
      </c>
      <c r="J2068" t="s">
        <v>15</v>
      </c>
      <c r="K2068" t="s">
        <v>61</v>
      </c>
      <c r="L2068">
        <v>-6.6138731340381138</v>
      </c>
      <c r="M2068">
        <v>38.913792961394911</v>
      </c>
      <c r="N2068" t="str">
        <f>CONCATENATE(Tabla1[[#This Row],[nombre]],Tabla1[[#This Row],[PPKK]])</f>
        <v>520 - CIUDAD REAL-BADAJOZ478</v>
      </c>
    </row>
    <row r="2069" spans="1:14" hidden="1" x14ac:dyDescent="0.2">
      <c r="A2069">
        <v>2068</v>
      </c>
      <c r="B2069">
        <v>450000000309</v>
      </c>
      <c r="C2069">
        <v>451490000075</v>
      </c>
      <c r="D2069">
        <v>100</v>
      </c>
      <c r="E2069">
        <v>27</v>
      </c>
      <c r="F2069" t="s">
        <v>12</v>
      </c>
      <c r="G2069" s="1">
        <v>43553</v>
      </c>
      <c r="H2069" t="s">
        <v>13</v>
      </c>
      <c r="I2069" t="s">
        <v>14</v>
      </c>
      <c r="J2069" t="s">
        <v>19</v>
      </c>
      <c r="K2069" t="s">
        <v>31</v>
      </c>
      <c r="L2069">
        <v>-3.5030917870716101</v>
      </c>
      <c r="M2069">
        <v>39.731259445199989</v>
      </c>
      <c r="N2069" t="str">
        <f>CONCATENATE(Tabla1[[#This Row],[nombre]],Tabla1[[#This Row],[PPKK]])</f>
        <v>300 - MADRID CHAMARTÍN-VALENCIA-NORD100</v>
      </c>
    </row>
    <row r="2070" spans="1:14" hidden="1" x14ac:dyDescent="0.2">
      <c r="A2070">
        <v>2069</v>
      </c>
      <c r="B2070">
        <v>390000000648</v>
      </c>
      <c r="C2070">
        <v>390160000087</v>
      </c>
      <c r="D2070">
        <v>508</v>
      </c>
      <c r="E2070">
        <v>27</v>
      </c>
      <c r="F2070" t="s">
        <v>12</v>
      </c>
      <c r="G2070" s="1">
        <v>43553</v>
      </c>
      <c r="H2070" t="s">
        <v>13</v>
      </c>
      <c r="I2070" t="s">
        <v>14</v>
      </c>
      <c r="J2070" t="s">
        <v>15</v>
      </c>
      <c r="K2070" t="s">
        <v>58</v>
      </c>
      <c r="L2070">
        <v>-3.842526367999938</v>
      </c>
      <c r="M2070">
        <v>43.418813816000068</v>
      </c>
      <c r="N2070" t="str">
        <f>CONCATENATE(Tabla1[[#This Row],[nombre]],Tabla1[[#This Row],[PPKK]])</f>
        <v>160 - PALENCIA-SANTANDER508</v>
      </c>
    </row>
    <row r="2071" spans="1:14" hidden="1" x14ac:dyDescent="0.2">
      <c r="A2071">
        <v>2070</v>
      </c>
      <c r="B2071">
        <v>360000000986</v>
      </c>
      <c r="C2071">
        <v>360140000119</v>
      </c>
      <c r="D2071">
        <v>95</v>
      </c>
      <c r="E2071">
        <v>27</v>
      </c>
      <c r="F2071" t="s">
        <v>12</v>
      </c>
      <c r="G2071" s="1">
        <v>43553</v>
      </c>
      <c r="H2071" t="s">
        <v>13</v>
      </c>
      <c r="I2071" t="s">
        <v>14</v>
      </c>
      <c r="J2071" t="s">
        <v>15</v>
      </c>
      <c r="K2071" t="s">
        <v>127</v>
      </c>
      <c r="L2071">
        <v>-8.1944187247264129</v>
      </c>
      <c r="M2071">
        <v>42.155996399396258</v>
      </c>
      <c r="N2071" t="str">
        <f>CONCATENATE(Tabla1[[#This Row],[nombre]],Tabla1[[#This Row],[PPKK]])</f>
        <v>810 - MONFORTE  LEMOS-BIF. CHAPELA95</v>
      </c>
    </row>
    <row r="2072" spans="1:14" hidden="1" x14ac:dyDescent="0.2">
      <c r="A2072">
        <v>2071</v>
      </c>
      <c r="B2072">
        <v>60000000227</v>
      </c>
      <c r="C2072">
        <v>60150000453</v>
      </c>
      <c r="D2072">
        <v>495</v>
      </c>
      <c r="E2072">
        <v>27</v>
      </c>
      <c r="F2072" t="s">
        <v>12</v>
      </c>
      <c r="G2072" s="1">
        <v>43553</v>
      </c>
      <c r="H2072" t="s">
        <v>13</v>
      </c>
      <c r="I2072" t="s">
        <v>14</v>
      </c>
      <c r="J2072" t="s">
        <v>15</v>
      </c>
      <c r="K2072" t="s">
        <v>61</v>
      </c>
      <c r="L2072">
        <v>-6.8079209269416818</v>
      </c>
      <c r="M2072">
        <v>38.934482727427827</v>
      </c>
      <c r="N2072" t="str">
        <f>CONCATENATE(Tabla1[[#This Row],[nombre]],Tabla1[[#This Row],[PPKK]])</f>
        <v>520 - CIUDAD REAL-BADAJOZ495</v>
      </c>
    </row>
    <row r="2073" spans="1:14" hidden="1" x14ac:dyDescent="0.2">
      <c r="A2073">
        <v>2072</v>
      </c>
      <c r="B2073">
        <v>130000000070</v>
      </c>
      <c r="C2073">
        <v>130520000480</v>
      </c>
      <c r="D2073">
        <v>148</v>
      </c>
      <c r="E2073">
        <v>27</v>
      </c>
      <c r="F2073" t="s">
        <v>12</v>
      </c>
      <c r="G2073" s="1">
        <v>43553</v>
      </c>
      <c r="H2073" t="s">
        <v>13</v>
      </c>
      <c r="I2073" t="s">
        <v>14</v>
      </c>
      <c r="J2073" t="s">
        <v>19</v>
      </c>
      <c r="K2073" t="s">
        <v>28</v>
      </c>
      <c r="L2073">
        <v>-3.8571971054744121</v>
      </c>
      <c r="M2073">
        <v>39.180167664918343</v>
      </c>
      <c r="N2073" t="str">
        <f>CONCATENATE(Tabla1[[#This Row],[nombre]],Tabla1[[#This Row],[PPKK]])</f>
        <v>010 - PTA. DE ATOCHA-SEVILLA-S. JUSTA148</v>
      </c>
    </row>
    <row r="2074" spans="1:14" hidden="1" x14ac:dyDescent="0.2">
      <c r="A2074">
        <v>2073</v>
      </c>
      <c r="B2074">
        <v>230000000152</v>
      </c>
      <c r="C2074">
        <v>230490000206</v>
      </c>
      <c r="D2074">
        <v>334</v>
      </c>
      <c r="E2074">
        <v>27</v>
      </c>
      <c r="F2074" t="s">
        <v>12</v>
      </c>
      <c r="G2074" s="1">
        <v>43553</v>
      </c>
      <c r="H2074" t="s">
        <v>13</v>
      </c>
      <c r="I2074" t="s">
        <v>14</v>
      </c>
      <c r="J2074" t="s">
        <v>15</v>
      </c>
      <c r="K2074" t="s">
        <v>48</v>
      </c>
      <c r="L2074">
        <v>-3.7637236319378471</v>
      </c>
      <c r="M2074">
        <v>37.987997398714107</v>
      </c>
      <c r="N2074" t="str">
        <f>CONCATENATE(Tabla1[[#This Row],[nombre]],Tabla1[[#This Row],[PPKK]])</f>
        <v>400 - ALCAZAR SAN JUAN-CADIZ334</v>
      </c>
    </row>
    <row r="2075" spans="1:14" hidden="1" x14ac:dyDescent="0.2">
      <c r="A2075">
        <v>2074</v>
      </c>
      <c r="B2075">
        <v>280000000829</v>
      </c>
      <c r="C2075">
        <v>280540000568</v>
      </c>
      <c r="D2075">
        <v>54</v>
      </c>
      <c r="E2075">
        <v>27</v>
      </c>
      <c r="F2075" t="s">
        <v>12</v>
      </c>
      <c r="G2075" s="1">
        <v>43553</v>
      </c>
      <c r="H2075" t="s">
        <v>13</v>
      </c>
      <c r="I2075" t="s">
        <v>14</v>
      </c>
      <c r="J2075" t="s">
        <v>19</v>
      </c>
      <c r="K2075" t="s">
        <v>20</v>
      </c>
      <c r="L2075">
        <v>-4.1400460453785852</v>
      </c>
      <c r="M2075">
        <v>40.555807563330212</v>
      </c>
      <c r="N2075" t="str">
        <f>CONCATENATE(Tabla1[[#This Row],[nombre]],Tabla1[[#This Row],[PPKK]])</f>
        <v>100 - MADRID-CHAMARTIN-HENDAYA54</v>
      </c>
    </row>
    <row r="2076" spans="1:14" hidden="1" x14ac:dyDescent="0.2">
      <c r="A2076">
        <v>2075</v>
      </c>
      <c r="B2076">
        <v>200000000658</v>
      </c>
      <c r="C2076">
        <v>200720000017</v>
      </c>
      <c r="D2076">
        <v>612</v>
      </c>
      <c r="E2076">
        <v>27</v>
      </c>
      <c r="F2076" t="s">
        <v>12</v>
      </c>
      <c r="G2076" s="1">
        <v>43553</v>
      </c>
      <c r="H2076" t="s">
        <v>13</v>
      </c>
      <c r="I2076" t="s">
        <v>14</v>
      </c>
      <c r="J2076" t="s">
        <v>19</v>
      </c>
      <c r="K2076" t="s">
        <v>20</v>
      </c>
      <c r="L2076">
        <v>-1.9922070529999589</v>
      </c>
      <c r="M2076">
        <v>43.242039519000059</v>
      </c>
      <c r="N2076" t="str">
        <f>CONCATENATE(Tabla1[[#This Row],[nombre]],Tabla1[[#This Row],[PPKK]])</f>
        <v>100 - MADRID-CHAMARTIN-HENDAYA612</v>
      </c>
    </row>
    <row r="2077" spans="1:14" hidden="1" x14ac:dyDescent="0.2">
      <c r="A2077">
        <v>2076</v>
      </c>
      <c r="B2077">
        <v>340000000211</v>
      </c>
      <c r="C2077">
        <v>340980000307</v>
      </c>
      <c r="D2077">
        <v>294</v>
      </c>
      <c r="E2077">
        <v>27</v>
      </c>
      <c r="F2077" t="s">
        <v>12</v>
      </c>
      <c r="G2077" s="1">
        <v>43553</v>
      </c>
      <c r="H2077" t="s">
        <v>13</v>
      </c>
      <c r="I2077" t="s">
        <v>14</v>
      </c>
      <c r="J2077" t="s">
        <v>19</v>
      </c>
      <c r="K2077" t="s">
        <v>20</v>
      </c>
      <c r="L2077">
        <v>-4.43084876599994</v>
      </c>
      <c r="M2077">
        <v>41.978100956000048</v>
      </c>
      <c r="N2077" t="str">
        <f>CONCATENATE(Tabla1[[#This Row],[nombre]],Tabla1[[#This Row],[PPKK]])</f>
        <v>100 - MADRID-CHAMARTIN-HENDAYA294</v>
      </c>
    </row>
    <row r="2078" spans="1:14" hidden="1" x14ac:dyDescent="0.2">
      <c r="A2078">
        <v>2077</v>
      </c>
      <c r="B2078">
        <v>410000000064</v>
      </c>
      <c r="C2078">
        <v>410040002517</v>
      </c>
      <c r="D2078">
        <v>4</v>
      </c>
      <c r="E2078">
        <v>27</v>
      </c>
      <c r="F2078" t="s">
        <v>12</v>
      </c>
      <c r="G2078" s="1">
        <v>43553</v>
      </c>
      <c r="H2078" t="s">
        <v>13</v>
      </c>
      <c r="I2078" t="s">
        <v>14</v>
      </c>
      <c r="J2078" t="s">
        <v>15</v>
      </c>
      <c r="K2078" t="s">
        <v>34</v>
      </c>
      <c r="L2078">
        <v>-5.9087077190034671</v>
      </c>
      <c r="M2078">
        <v>37.365540293590612</v>
      </c>
      <c r="N2078" t="str">
        <f>CONCATENATE(Tabla1[[#This Row],[nombre]],Tabla1[[#This Row],[PPKK]])</f>
        <v>000 - LÍNEAS Y TRAMOS AJENOS AL CUADRO DE VELOCIDADES MÁXIMAS4</v>
      </c>
    </row>
    <row r="2079" spans="1:14" hidden="1" x14ac:dyDescent="0.2">
      <c r="A2079">
        <v>2078</v>
      </c>
      <c r="B2079">
        <v>320000000918</v>
      </c>
      <c r="C2079">
        <v>320450000381</v>
      </c>
      <c r="D2079">
        <v>17</v>
      </c>
      <c r="E2079">
        <v>27</v>
      </c>
      <c r="F2079" t="s">
        <v>12</v>
      </c>
      <c r="G2079" s="1">
        <v>43553</v>
      </c>
      <c r="H2079" t="s">
        <v>13</v>
      </c>
      <c r="I2079" t="s">
        <v>14</v>
      </c>
      <c r="J2079" t="s">
        <v>19</v>
      </c>
      <c r="K2079" t="s">
        <v>84</v>
      </c>
      <c r="L2079">
        <v>-8.0393420308060719</v>
      </c>
      <c r="M2079">
        <v>42.433397762482912</v>
      </c>
      <c r="N2079" t="str">
        <f>CONCATENATE(Tabla1[[#This Row],[nombre]],Tabla1[[#This Row],[PPKK]])</f>
        <v>082 - BIF. COTO DA TORRE - BIF. A GRANDEIRA AG. KM. 85,017</v>
      </c>
    </row>
    <row r="2080" spans="1:14" hidden="1" x14ac:dyDescent="0.2">
      <c r="A2080">
        <v>2079</v>
      </c>
      <c r="B2080">
        <v>60000000452</v>
      </c>
      <c r="C2080">
        <v>60700000196</v>
      </c>
      <c r="D2080">
        <v>37</v>
      </c>
      <c r="E2080">
        <v>27</v>
      </c>
      <c r="F2080" t="s">
        <v>12</v>
      </c>
      <c r="G2080" s="1">
        <v>43553</v>
      </c>
      <c r="H2080" t="s">
        <v>13</v>
      </c>
      <c r="I2080" t="s">
        <v>14</v>
      </c>
      <c r="J2080" t="s">
        <v>15</v>
      </c>
      <c r="K2080" t="s">
        <v>125</v>
      </c>
      <c r="L2080">
        <v>-6.7182455783651278</v>
      </c>
      <c r="M2080">
        <v>38.344348080899373</v>
      </c>
      <c r="N2080" t="str">
        <f>CONCATENATE(Tabla1[[#This Row],[nombre]],Tabla1[[#This Row],[PPKK]])</f>
        <v>514 - ZAFRA-JEREZ CABALLEROS37</v>
      </c>
    </row>
    <row r="2081" spans="1:14" hidden="1" x14ac:dyDescent="0.2">
      <c r="A2081">
        <v>2080</v>
      </c>
      <c r="B2081">
        <v>130000000458</v>
      </c>
      <c r="C2081">
        <v>130050000177</v>
      </c>
      <c r="D2081">
        <v>155</v>
      </c>
      <c r="E2081">
        <v>27</v>
      </c>
      <c r="F2081" t="s">
        <v>12</v>
      </c>
      <c r="G2081" s="1">
        <v>43553</v>
      </c>
      <c r="H2081" t="s">
        <v>13</v>
      </c>
      <c r="I2081" t="s">
        <v>14</v>
      </c>
      <c r="J2081" t="s">
        <v>19</v>
      </c>
      <c r="K2081" t="s">
        <v>48</v>
      </c>
      <c r="L2081">
        <v>-3.2013194499999709</v>
      </c>
      <c r="M2081">
        <v>39.338246041000048</v>
      </c>
      <c r="N2081" t="str">
        <f>CONCATENATE(Tabla1[[#This Row],[nombre]],Tabla1[[#This Row],[PPKK]])</f>
        <v>400 - ALCAZAR SAN JUAN-CADIZ155</v>
      </c>
    </row>
    <row r="2082" spans="1:14" hidden="1" x14ac:dyDescent="0.2">
      <c r="A2082">
        <v>2081</v>
      </c>
      <c r="B2082">
        <v>130000000458</v>
      </c>
      <c r="C2082">
        <v>130050000179</v>
      </c>
      <c r="D2082">
        <v>151</v>
      </c>
      <c r="E2082">
        <v>27</v>
      </c>
      <c r="F2082" t="s">
        <v>12</v>
      </c>
      <c r="G2082" s="1">
        <v>43553</v>
      </c>
      <c r="H2082" t="s">
        <v>13</v>
      </c>
      <c r="I2082" t="s">
        <v>14</v>
      </c>
      <c r="J2082" t="s">
        <v>19</v>
      </c>
      <c r="K2082" t="s">
        <v>48</v>
      </c>
      <c r="L2082">
        <v>-3.197392850999961</v>
      </c>
      <c r="M2082">
        <v>39.374152326000058</v>
      </c>
      <c r="N2082" t="str">
        <f>CONCATENATE(Tabla1[[#This Row],[nombre]],Tabla1[[#This Row],[PPKK]])</f>
        <v>400 - ALCAZAR SAN JUAN-CADIZ151</v>
      </c>
    </row>
    <row r="2083" spans="1:14" hidden="1" x14ac:dyDescent="0.2">
      <c r="A2083">
        <v>2082</v>
      </c>
      <c r="B2083">
        <v>130000000458</v>
      </c>
      <c r="C2083">
        <v>130050000176</v>
      </c>
      <c r="D2083">
        <v>150</v>
      </c>
      <c r="E2083">
        <v>27</v>
      </c>
      <c r="F2083" t="s">
        <v>12</v>
      </c>
      <c r="G2083" s="1">
        <v>43553</v>
      </c>
      <c r="H2083" t="s">
        <v>13</v>
      </c>
      <c r="I2083" t="s">
        <v>14</v>
      </c>
      <c r="J2083" t="s">
        <v>19</v>
      </c>
      <c r="K2083" t="s">
        <v>48</v>
      </c>
      <c r="L2083">
        <v>-3.1964415969999318</v>
      </c>
      <c r="M2083">
        <v>39.383140076000068</v>
      </c>
      <c r="N2083" t="str">
        <f>CONCATENATE(Tabla1[[#This Row],[nombre]],Tabla1[[#This Row],[PPKK]])</f>
        <v>400 - ALCAZAR SAN JUAN-CADIZ150</v>
      </c>
    </row>
    <row r="2084" spans="1:14" hidden="1" x14ac:dyDescent="0.2">
      <c r="A2084">
        <v>2083</v>
      </c>
      <c r="B2084">
        <v>130000000458</v>
      </c>
      <c r="C2084">
        <v>130050000178</v>
      </c>
      <c r="D2084">
        <v>152</v>
      </c>
      <c r="E2084">
        <v>27</v>
      </c>
      <c r="F2084" t="s">
        <v>12</v>
      </c>
      <c r="G2084" s="1">
        <v>43553</v>
      </c>
      <c r="H2084" t="s">
        <v>13</v>
      </c>
      <c r="I2084" t="s">
        <v>14</v>
      </c>
      <c r="J2084" t="s">
        <v>19</v>
      </c>
      <c r="K2084" t="s">
        <v>48</v>
      </c>
      <c r="L2084">
        <v>-3.1983736659999522</v>
      </c>
      <c r="M2084">
        <v>39.36517709900005</v>
      </c>
      <c r="N2084" t="str">
        <f>CONCATENATE(Tabla1[[#This Row],[nombre]],Tabla1[[#This Row],[PPKK]])</f>
        <v>400 - ALCAZAR SAN JUAN-CADIZ152</v>
      </c>
    </row>
    <row r="2085" spans="1:14" hidden="1" x14ac:dyDescent="0.2">
      <c r="A2085">
        <v>2084</v>
      </c>
      <c r="B2085">
        <v>130000000008</v>
      </c>
      <c r="C2085">
        <v>130390000183</v>
      </c>
      <c r="D2085">
        <v>219</v>
      </c>
      <c r="E2085">
        <v>27</v>
      </c>
      <c r="F2085" t="s">
        <v>12</v>
      </c>
      <c r="G2085" s="1">
        <v>43553</v>
      </c>
      <c r="H2085" t="s">
        <v>13</v>
      </c>
      <c r="I2085" t="s">
        <v>14</v>
      </c>
      <c r="J2085" t="s">
        <v>15</v>
      </c>
      <c r="K2085" t="s">
        <v>140</v>
      </c>
      <c r="L2085">
        <v>-3.6065352899999539</v>
      </c>
      <c r="M2085">
        <v>39.061312820000069</v>
      </c>
      <c r="N2085" t="str">
        <f>CONCATENATE(Tabla1[[#This Row],[nombre]],Tabla1[[#This Row],[PPKK]])</f>
        <v>522 - MANZANARES-CIUDAD REAL219</v>
      </c>
    </row>
    <row r="2086" spans="1:14" hidden="1" x14ac:dyDescent="0.2">
      <c r="A2086">
        <v>2085</v>
      </c>
      <c r="B2086">
        <v>110000000053</v>
      </c>
      <c r="C2086">
        <v>110130000030</v>
      </c>
      <c r="D2086">
        <v>158</v>
      </c>
      <c r="E2086">
        <v>27</v>
      </c>
      <c r="F2086" t="s">
        <v>12</v>
      </c>
      <c r="G2086" s="1">
        <v>43553</v>
      </c>
      <c r="H2086" t="s">
        <v>13</v>
      </c>
      <c r="I2086" t="s">
        <v>14</v>
      </c>
      <c r="J2086" t="s">
        <v>15</v>
      </c>
      <c r="K2086" t="s">
        <v>110</v>
      </c>
      <c r="L2086">
        <v>-5.4370069294620427</v>
      </c>
      <c r="M2086">
        <v>36.253773231136407</v>
      </c>
      <c r="N2086" t="str">
        <f>CONCATENATE(Tabla1[[#This Row],[nombre]],Tabla1[[#This Row],[PPKK]])</f>
        <v>420 - BIF. MARAVILLAS-ALGECIRAS158</v>
      </c>
    </row>
    <row r="2087" spans="1:14" hidden="1" x14ac:dyDescent="0.2">
      <c r="A2087">
        <v>2086</v>
      </c>
      <c r="B2087">
        <v>280000000497</v>
      </c>
      <c r="C2087">
        <v>281540000310</v>
      </c>
      <c r="D2087">
        <v>35</v>
      </c>
      <c r="E2087">
        <v>27</v>
      </c>
      <c r="F2087" t="s">
        <v>12</v>
      </c>
      <c r="G2087" s="1">
        <v>43553</v>
      </c>
      <c r="H2087" t="s">
        <v>13</v>
      </c>
      <c r="I2087" t="s">
        <v>14</v>
      </c>
      <c r="J2087" t="s">
        <v>19</v>
      </c>
      <c r="K2087" t="s">
        <v>35</v>
      </c>
      <c r="L2087">
        <v>-3.3920701948982011</v>
      </c>
      <c r="M2087">
        <v>40.425673752469919</v>
      </c>
      <c r="N2087" t="str">
        <f>CONCATENATE(Tabla1[[#This Row],[nombre]],Tabla1[[#This Row],[PPKK]])</f>
        <v>050 - MADRID-PUERTA DE ATOCHA-LIMITE ADIF - LFPSA35</v>
      </c>
    </row>
    <row r="2088" spans="1:14" hidden="1" x14ac:dyDescent="0.2">
      <c r="A2088">
        <v>2087</v>
      </c>
      <c r="B2088">
        <v>440000000333</v>
      </c>
      <c r="C2088">
        <v>442050000201</v>
      </c>
      <c r="D2088">
        <v>420</v>
      </c>
      <c r="E2088">
        <v>27</v>
      </c>
      <c r="F2088" t="s">
        <v>12</v>
      </c>
      <c r="G2088" s="1">
        <v>43553</v>
      </c>
      <c r="H2088" t="s">
        <v>13</v>
      </c>
      <c r="I2088" t="s">
        <v>14</v>
      </c>
      <c r="J2088" t="s">
        <v>15</v>
      </c>
      <c r="K2088" t="s">
        <v>40</v>
      </c>
      <c r="L2088">
        <v>-0.39224201014384352</v>
      </c>
      <c r="M2088">
        <v>41.183989035686913</v>
      </c>
      <c r="N2088" t="str">
        <f>CONCATENATE(Tabla1[[#This Row],[nombre]],Tabla1[[#This Row],[PPKK]])</f>
        <v>210 - MIRAFLORES-TARRAGONA420</v>
      </c>
    </row>
    <row r="2089" spans="1:14" hidden="1" x14ac:dyDescent="0.2">
      <c r="A2089">
        <v>2088</v>
      </c>
      <c r="B2089">
        <v>290000000380</v>
      </c>
      <c r="C2089">
        <v>290120000323</v>
      </c>
      <c r="D2089">
        <v>149</v>
      </c>
      <c r="E2089">
        <v>27</v>
      </c>
      <c r="F2089" t="s">
        <v>12</v>
      </c>
      <c r="G2089" s="1">
        <v>43553</v>
      </c>
      <c r="H2089" t="s">
        <v>13</v>
      </c>
      <c r="I2089" t="s">
        <v>14</v>
      </c>
      <c r="J2089" t="s">
        <v>15</v>
      </c>
      <c r="K2089" t="s">
        <v>92</v>
      </c>
      <c r="L2089">
        <v>-4.7191484466854998</v>
      </c>
      <c r="M2089">
        <v>36.869927885995423</v>
      </c>
      <c r="N2089" t="str">
        <f>CONCATENATE(Tabla1[[#This Row],[nombre]],Tabla1[[#This Row],[PPKK]])</f>
        <v>430 - BIF CORDOBA - MERCANCIAS-LOS PRADOS149</v>
      </c>
    </row>
    <row r="2090" spans="1:14" hidden="1" x14ac:dyDescent="0.2">
      <c r="A2090">
        <v>2089</v>
      </c>
      <c r="B2090">
        <v>280000001088</v>
      </c>
      <c r="C2090">
        <v>281270000608</v>
      </c>
      <c r="D2090">
        <v>17</v>
      </c>
      <c r="E2090">
        <v>27</v>
      </c>
      <c r="F2090" t="s">
        <v>12</v>
      </c>
      <c r="G2090" s="1">
        <v>43553</v>
      </c>
      <c r="H2090" t="s">
        <v>13</v>
      </c>
      <c r="I2090" t="s">
        <v>14</v>
      </c>
      <c r="J2090" t="s">
        <v>19</v>
      </c>
      <c r="K2090" t="s">
        <v>164</v>
      </c>
      <c r="L2090">
        <v>-3.8673774093039461</v>
      </c>
      <c r="M2090">
        <v>40.49353856877746</v>
      </c>
      <c r="N2090" t="str">
        <f>CONCATENATE(Tabla1[[#This Row],[nombre]],Tabla1[[#This Row],[PPKK]])</f>
        <v>910 - MADRID ATOCHA CERCANIAS-PINAR DE LAS ROZAS17</v>
      </c>
    </row>
    <row r="2091" spans="1:14" hidden="1" x14ac:dyDescent="0.2">
      <c r="A2091">
        <v>2090</v>
      </c>
      <c r="B2091">
        <v>340000000596</v>
      </c>
      <c r="C2091">
        <v>341710000172</v>
      </c>
      <c r="D2091">
        <v>113</v>
      </c>
      <c r="E2091">
        <v>27</v>
      </c>
      <c r="F2091" t="s">
        <v>12</v>
      </c>
      <c r="G2091" s="1">
        <v>43553</v>
      </c>
      <c r="H2091" t="s">
        <v>13</v>
      </c>
      <c r="I2091" t="s">
        <v>14</v>
      </c>
      <c r="J2091" t="s">
        <v>15</v>
      </c>
      <c r="K2091" t="s">
        <v>21</v>
      </c>
      <c r="L2091">
        <v>-4.6867640370809598</v>
      </c>
      <c r="M2091">
        <v>42.81894576591197</v>
      </c>
      <c r="N2091" t="str">
        <f>CONCATENATE(Tabla1[[#This Row],[nombre]],Tabla1[[#This Row],[PPKK]])</f>
        <v>790 - ASUNCION UNIVERSIDAD-ARANGUREN113</v>
      </c>
    </row>
    <row r="2092" spans="1:14" hidden="1" x14ac:dyDescent="0.2">
      <c r="A2092">
        <v>2091</v>
      </c>
      <c r="B2092">
        <v>100000000282</v>
      </c>
      <c r="C2092">
        <v>100580002252</v>
      </c>
      <c r="D2092">
        <v>218</v>
      </c>
      <c r="E2092">
        <v>27</v>
      </c>
      <c r="F2092" t="s">
        <v>12</v>
      </c>
      <c r="G2092" s="1">
        <v>43553</v>
      </c>
      <c r="H2092" t="s">
        <v>13</v>
      </c>
      <c r="I2092" t="s">
        <v>14</v>
      </c>
      <c r="J2092" t="s">
        <v>15</v>
      </c>
      <c r="K2092" t="s">
        <v>65</v>
      </c>
      <c r="L2092">
        <v>-5.7493521576983131</v>
      </c>
      <c r="M2092">
        <v>39.893332676758519</v>
      </c>
      <c r="N2092" t="str">
        <f>CONCATENATE(Tabla1[[#This Row],[nombre]],Tabla1[[#This Row],[PPKK]])</f>
        <v>500 - BIF. PLANETARIO-VALENCIA ALCANTARA218</v>
      </c>
    </row>
    <row r="2093" spans="1:14" hidden="1" x14ac:dyDescent="0.2">
      <c r="A2093">
        <v>2092</v>
      </c>
      <c r="B2093">
        <v>130000000041</v>
      </c>
      <c r="C2093">
        <v>130390000187</v>
      </c>
      <c r="D2093">
        <v>216</v>
      </c>
      <c r="E2093">
        <v>27</v>
      </c>
      <c r="F2093" t="s">
        <v>12</v>
      </c>
      <c r="G2093" s="1">
        <v>43553</v>
      </c>
      <c r="H2093" t="s">
        <v>13</v>
      </c>
      <c r="I2093" t="s">
        <v>14</v>
      </c>
      <c r="J2093" t="s">
        <v>15</v>
      </c>
      <c r="K2093" t="s">
        <v>140</v>
      </c>
      <c r="L2093">
        <v>-3.5734425871536</v>
      </c>
      <c r="M2093">
        <v>39.053747212434082</v>
      </c>
      <c r="N2093" t="str">
        <f>CONCATENATE(Tabla1[[#This Row],[nombre]],Tabla1[[#This Row],[PPKK]])</f>
        <v>522 - MANZANARES-CIUDAD REAL216</v>
      </c>
    </row>
    <row r="2094" spans="1:14" hidden="1" x14ac:dyDescent="0.2">
      <c r="A2094">
        <v>2093</v>
      </c>
      <c r="B2094">
        <v>280000001744</v>
      </c>
      <c r="C2094">
        <v>280790000443</v>
      </c>
      <c r="D2094">
        <v>9</v>
      </c>
      <c r="E2094">
        <v>27</v>
      </c>
      <c r="F2094" t="s">
        <v>12</v>
      </c>
      <c r="G2094" s="1">
        <v>43553</v>
      </c>
      <c r="H2094" t="s">
        <v>13</v>
      </c>
      <c r="I2094" t="s">
        <v>14</v>
      </c>
      <c r="J2094" t="s">
        <v>52</v>
      </c>
      <c r="K2094" t="s">
        <v>31</v>
      </c>
      <c r="L2094">
        <v>-3.6865540695927499</v>
      </c>
      <c r="M2094">
        <v>40.335079161469743</v>
      </c>
      <c r="N2094" t="str">
        <f>CONCATENATE(Tabla1[[#This Row],[nombre]],Tabla1[[#This Row],[PPKK]])</f>
        <v>300 - MADRID CHAMARTÍN-VALENCIA-NORD9</v>
      </c>
    </row>
    <row r="2095" spans="1:14" hidden="1" x14ac:dyDescent="0.2">
      <c r="A2095">
        <v>2094</v>
      </c>
      <c r="B2095">
        <v>120000000711</v>
      </c>
      <c r="C2095">
        <v>121140000002</v>
      </c>
      <c r="D2095">
        <v>203</v>
      </c>
      <c r="E2095">
        <v>16</v>
      </c>
      <c r="F2095" t="s">
        <v>30</v>
      </c>
      <c r="G2095" s="1">
        <v>43553</v>
      </c>
      <c r="H2095" t="s">
        <v>13</v>
      </c>
      <c r="I2095" t="s">
        <v>14</v>
      </c>
      <c r="J2095" t="s">
        <v>15</v>
      </c>
      <c r="K2095" t="s">
        <v>93</v>
      </c>
      <c r="L2095">
        <v>-0.68421579899995777</v>
      </c>
      <c r="M2095">
        <v>39.946938286000027</v>
      </c>
      <c r="N2095" t="str">
        <f>CONCATENATE(Tabla1[[#This Row],[nombre]],Tabla1[[#This Row],[PPKK]])</f>
        <v>610 - BIF. TERUEL-SAGUNT203</v>
      </c>
    </row>
    <row r="2096" spans="1:14" hidden="1" x14ac:dyDescent="0.2">
      <c r="A2096">
        <v>2095</v>
      </c>
      <c r="B2096">
        <v>130000000028</v>
      </c>
      <c r="C2096">
        <v>130530000204</v>
      </c>
      <c r="D2096">
        <v>195</v>
      </c>
      <c r="E2096">
        <v>27</v>
      </c>
      <c r="F2096" t="s">
        <v>12</v>
      </c>
      <c r="G2096" s="1">
        <v>43553</v>
      </c>
      <c r="H2096" t="s">
        <v>13</v>
      </c>
      <c r="I2096" t="s">
        <v>14</v>
      </c>
      <c r="J2096" t="s">
        <v>19</v>
      </c>
      <c r="K2096" t="s">
        <v>48</v>
      </c>
      <c r="L2096">
        <v>-3.349345389999939</v>
      </c>
      <c r="M2096">
        <v>39.018178500000033</v>
      </c>
      <c r="N2096" t="str">
        <f>CONCATENATE(Tabla1[[#This Row],[nombre]],Tabla1[[#This Row],[PPKK]])</f>
        <v>400 - ALCAZAR SAN JUAN-CADIZ195</v>
      </c>
    </row>
    <row r="2097" spans="1:14" hidden="1" x14ac:dyDescent="0.2">
      <c r="A2097">
        <v>2096</v>
      </c>
      <c r="B2097">
        <v>460000000138</v>
      </c>
      <c r="C2097">
        <v>461310000002</v>
      </c>
      <c r="D2097">
        <v>50</v>
      </c>
      <c r="E2097">
        <v>16</v>
      </c>
      <c r="F2097" t="s">
        <v>30</v>
      </c>
      <c r="G2097" s="1">
        <v>43553</v>
      </c>
      <c r="H2097" t="s">
        <v>13</v>
      </c>
      <c r="I2097" t="s">
        <v>14</v>
      </c>
      <c r="J2097" t="s">
        <v>15</v>
      </c>
      <c r="K2097" t="s">
        <v>71</v>
      </c>
      <c r="L2097">
        <v>-0.18030233578369501</v>
      </c>
      <c r="M2097">
        <v>38.977257791972079</v>
      </c>
      <c r="N2097" t="str">
        <f>CONCATENATE(Tabla1[[#This Row],[nombre]],Tabla1[[#This Row],[PPKK]])</f>
        <v>344 - SILLA-GANDIA50</v>
      </c>
    </row>
    <row r="2098" spans="1:14" hidden="1" x14ac:dyDescent="0.2">
      <c r="A2098">
        <v>2097</v>
      </c>
      <c r="B2098">
        <v>130000000204</v>
      </c>
      <c r="C2098">
        <v>130710000161</v>
      </c>
      <c r="D2098">
        <v>217</v>
      </c>
      <c r="E2098">
        <v>27</v>
      </c>
      <c r="F2098" t="s">
        <v>12</v>
      </c>
      <c r="G2098" s="1">
        <v>43776</v>
      </c>
      <c r="H2098" t="s">
        <v>13</v>
      </c>
      <c r="I2098" t="s">
        <v>14</v>
      </c>
      <c r="J2098" t="s">
        <v>15</v>
      </c>
      <c r="K2098" t="s">
        <v>61</v>
      </c>
      <c r="L2098">
        <v>-4.1440726999999811</v>
      </c>
      <c r="M2098">
        <v>38.677610730000033</v>
      </c>
      <c r="N2098" t="str">
        <f>CONCATENATE(Tabla1[[#This Row],[nombre]],Tabla1[[#This Row],[PPKK]])</f>
        <v>520 - CIUDAD REAL-BADAJOZ217</v>
      </c>
    </row>
    <row r="2099" spans="1:14" hidden="1" x14ac:dyDescent="0.2">
      <c r="A2099">
        <v>2098</v>
      </c>
      <c r="B2099">
        <v>480000001015</v>
      </c>
      <c r="C2099">
        <v>480820000127</v>
      </c>
      <c r="D2099">
        <v>14</v>
      </c>
      <c r="E2099">
        <v>27</v>
      </c>
      <c r="F2099" t="s">
        <v>12</v>
      </c>
      <c r="G2099" s="1">
        <v>43553</v>
      </c>
      <c r="H2099" t="s">
        <v>13</v>
      </c>
      <c r="I2099" t="s">
        <v>14</v>
      </c>
      <c r="J2099" t="s">
        <v>15</v>
      </c>
      <c r="K2099" t="s">
        <v>181</v>
      </c>
      <c r="L2099">
        <v>-3.0341261944203071</v>
      </c>
      <c r="M2099">
        <v>43.331927862356643</v>
      </c>
      <c r="N2099" t="str">
        <f>CONCATENATE(Tabla1[[#This Row],[nombre]],Tabla1[[#This Row],[PPKK]])</f>
        <v>724 - BILBAO MERCANCIAS-SANTURTZI14</v>
      </c>
    </row>
    <row r="2100" spans="1:14" hidden="1" x14ac:dyDescent="0.2">
      <c r="A2100">
        <v>2099</v>
      </c>
      <c r="B2100">
        <v>370000000121</v>
      </c>
      <c r="C2100">
        <v>372790000689</v>
      </c>
      <c r="D2100">
        <v>69</v>
      </c>
      <c r="E2100">
        <v>27</v>
      </c>
      <c r="F2100" t="s">
        <v>12</v>
      </c>
      <c r="G2100" s="1">
        <v>43553</v>
      </c>
      <c r="H2100" t="s">
        <v>13</v>
      </c>
      <c r="I2100" t="s">
        <v>14</v>
      </c>
      <c r="J2100" t="s">
        <v>15</v>
      </c>
      <c r="K2100" t="s">
        <v>59</v>
      </c>
      <c r="L2100">
        <v>-6.363797988999977</v>
      </c>
      <c r="M2100">
        <v>40.755910089000047</v>
      </c>
      <c r="N2100" t="str">
        <f>CONCATENATE(Tabla1[[#This Row],[nombre]],Tabla1[[#This Row],[PPKK]])</f>
        <v>120 - MEDINA DEL CAMPO-VILAR  FORMOSO69</v>
      </c>
    </row>
    <row r="2101" spans="1:14" hidden="1" x14ac:dyDescent="0.2">
      <c r="A2101">
        <v>2100</v>
      </c>
      <c r="B2101">
        <v>280000002140</v>
      </c>
      <c r="C2101">
        <v>280790000693</v>
      </c>
      <c r="D2101">
        <v>3</v>
      </c>
      <c r="E2101">
        <v>27</v>
      </c>
      <c r="F2101" t="s">
        <v>12</v>
      </c>
      <c r="G2101" s="1">
        <v>43553</v>
      </c>
      <c r="H2101" t="s">
        <v>13</v>
      </c>
      <c r="I2101" t="s">
        <v>14</v>
      </c>
      <c r="J2101" t="s">
        <v>19</v>
      </c>
      <c r="K2101" t="s">
        <v>164</v>
      </c>
      <c r="L2101">
        <v>-3.6840354548906</v>
      </c>
      <c r="M2101">
        <v>40.396299353232031</v>
      </c>
      <c r="N2101" t="str">
        <f>CONCATENATE(Tabla1[[#This Row],[nombre]],Tabla1[[#This Row],[PPKK]])</f>
        <v>910 - MADRID ATOCHA CERCANIAS-PINAR DE LAS ROZAS3</v>
      </c>
    </row>
    <row r="2102" spans="1:14" hidden="1" x14ac:dyDescent="0.2">
      <c r="A2102">
        <v>2101</v>
      </c>
      <c r="B2102">
        <v>80000001677</v>
      </c>
      <c r="C2102">
        <v>82790001567</v>
      </c>
      <c r="D2102">
        <v>333</v>
      </c>
      <c r="E2102">
        <v>27</v>
      </c>
      <c r="F2102" t="s">
        <v>12</v>
      </c>
      <c r="G2102" s="1">
        <v>43553</v>
      </c>
      <c r="H2102" t="s">
        <v>13</v>
      </c>
      <c r="I2102" t="s">
        <v>14</v>
      </c>
      <c r="J2102" t="s">
        <v>19</v>
      </c>
      <c r="K2102" t="s">
        <v>97</v>
      </c>
      <c r="L2102">
        <v>2.0062372620000701</v>
      </c>
      <c r="M2102">
        <v>41.569884542000068</v>
      </c>
      <c r="N2102" t="str">
        <f>CONCATENATE(Tabla1[[#This Row],[nombre]],Tabla1[[#This Row],[PPKK]])</f>
        <v>220 - LLEIDA-PIRINEUS-L HOSPITALET DE LLOBREGAT333</v>
      </c>
    </row>
    <row r="2103" spans="1:14" hidden="1" x14ac:dyDescent="0.2">
      <c r="A2103">
        <v>2102</v>
      </c>
      <c r="B2103">
        <v>280000001344</v>
      </c>
      <c r="C2103">
        <v>280280000382</v>
      </c>
      <c r="D2103">
        <v>57</v>
      </c>
      <c r="E2103">
        <v>27</v>
      </c>
      <c r="F2103" t="s">
        <v>12</v>
      </c>
      <c r="G2103" s="1">
        <v>43553</v>
      </c>
      <c r="H2103" t="s">
        <v>13</v>
      </c>
      <c r="I2103" t="s">
        <v>25</v>
      </c>
      <c r="J2103" t="s">
        <v>15</v>
      </c>
      <c r="K2103" t="s">
        <v>53</v>
      </c>
      <c r="L2103">
        <v>-3.6905889899999811</v>
      </c>
      <c r="M2103">
        <v>40.841669430000017</v>
      </c>
      <c r="N2103" t="str">
        <f>CONCATENATE(Tabla1[[#This Row],[nombre]],Tabla1[[#This Row],[PPKK]])</f>
        <v>102 - MADRID-CHAMARTIN-BIF. ARANDA57</v>
      </c>
    </row>
    <row r="2104" spans="1:14" hidden="1" x14ac:dyDescent="0.2">
      <c r="A2104">
        <v>2103</v>
      </c>
      <c r="B2104">
        <v>310000000711</v>
      </c>
      <c r="C2104">
        <v>310252000113</v>
      </c>
      <c r="D2104">
        <v>208</v>
      </c>
      <c r="E2104">
        <v>27</v>
      </c>
      <c r="F2104" t="s">
        <v>12</v>
      </c>
      <c r="G2104" s="1">
        <v>43553</v>
      </c>
      <c r="H2104" t="s">
        <v>13</v>
      </c>
      <c r="I2104" t="s">
        <v>14</v>
      </c>
      <c r="J2104" t="s">
        <v>15</v>
      </c>
      <c r="K2104" t="s">
        <v>144</v>
      </c>
      <c r="L2104">
        <v>-1.8955298959999709</v>
      </c>
      <c r="M2104">
        <v>42.914795669000057</v>
      </c>
      <c r="N2104" t="str">
        <f>CONCATENATE(Tabla1[[#This Row],[nombre]],Tabla1[[#This Row],[PPKK]])</f>
        <v>710 - ALTSASU-CASTEJON DE EBRO208</v>
      </c>
    </row>
    <row r="2105" spans="1:14" hidden="1" x14ac:dyDescent="0.2">
      <c r="A2105">
        <v>2104</v>
      </c>
      <c r="B2105">
        <v>300000000478</v>
      </c>
      <c r="C2105">
        <v>300410000226</v>
      </c>
      <c r="D2105">
        <v>8</v>
      </c>
      <c r="E2105">
        <v>27</v>
      </c>
      <c r="F2105" t="s">
        <v>12</v>
      </c>
      <c r="G2105" s="1">
        <v>43553</v>
      </c>
      <c r="H2105" t="s">
        <v>13</v>
      </c>
      <c r="I2105" t="s">
        <v>14</v>
      </c>
      <c r="J2105" t="s">
        <v>15</v>
      </c>
      <c r="K2105" t="s">
        <v>166</v>
      </c>
      <c r="L2105">
        <v>-0.89000230353863907</v>
      </c>
      <c r="M2105">
        <v>37.61415820021783</v>
      </c>
      <c r="N2105" t="str">
        <f>CONCATENATE(Tabla1[[#This Row],[nombre]],Tabla1[[#This Row],[PPKK]])</f>
        <v>360 - CARTAGENA PLAZA BASTARRECHE-LOS NIETOS8</v>
      </c>
    </row>
    <row r="2106" spans="1:14" hidden="1" x14ac:dyDescent="0.2">
      <c r="A2106">
        <v>2105</v>
      </c>
      <c r="B2106">
        <v>60000000524</v>
      </c>
      <c r="C2106">
        <v>60150000434</v>
      </c>
      <c r="D2106">
        <v>501</v>
      </c>
      <c r="E2106">
        <v>27</v>
      </c>
      <c r="F2106" t="s">
        <v>12</v>
      </c>
      <c r="G2106" s="1">
        <v>43553</v>
      </c>
      <c r="H2106" t="s">
        <v>13</v>
      </c>
      <c r="I2106" t="s">
        <v>14</v>
      </c>
      <c r="J2106" t="s">
        <v>15</v>
      </c>
      <c r="K2106" t="s">
        <v>61</v>
      </c>
      <c r="L2106">
        <v>-6.8760263409999416</v>
      </c>
      <c r="M2106">
        <v>38.929188398000058</v>
      </c>
      <c r="N2106" t="str">
        <f>CONCATENATE(Tabla1[[#This Row],[nombre]],Tabla1[[#This Row],[PPKK]])</f>
        <v>520 - CIUDAD REAL-BADAJOZ501</v>
      </c>
    </row>
    <row r="2107" spans="1:14" hidden="1" x14ac:dyDescent="0.2">
      <c r="A2107">
        <v>2106</v>
      </c>
      <c r="B2107">
        <v>340000000507</v>
      </c>
      <c r="C2107">
        <v>341710000162</v>
      </c>
      <c r="D2107">
        <v>106</v>
      </c>
      <c r="E2107">
        <v>27</v>
      </c>
      <c r="F2107" t="s">
        <v>12</v>
      </c>
      <c r="G2107" s="1">
        <v>43553</v>
      </c>
      <c r="H2107" t="s">
        <v>13</v>
      </c>
      <c r="I2107" t="s">
        <v>14</v>
      </c>
      <c r="J2107" t="s">
        <v>15</v>
      </c>
      <c r="K2107" t="s">
        <v>21</v>
      </c>
      <c r="L2107">
        <v>-4.7554278729614934</v>
      </c>
      <c r="M2107">
        <v>42.797307457853513</v>
      </c>
      <c r="N2107" t="str">
        <f>CONCATENATE(Tabla1[[#This Row],[nombre]],Tabla1[[#This Row],[PPKK]])</f>
        <v>790 - ASUNCION UNIVERSIDAD-ARANGUREN106</v>
      </c>
    </row>
    <row r="2108" spans="1:14" hidden="1" x14ac:dyDescent="0.2">
      <c r="A2108">
        <v>2107</v>
      </c>
      <c r="B2108">
        <v>400000000140</v>
      </c>
      <c r="C2108">
        <v>409040000858</v>
      </c>
      <c r="D2108">
        <v>53</v>
      </c>
      <c r="E2108">
        <v>27</v>
      </c>
      <c r="F2108" t="s">
        <v>12</v>
      </c>
      <c r="G2108" s="1">
        <v>43553</v>
      </c>
      <c r="H2108" t="s">
        <v>13</v>
      </c>
      <c r="I2108" t="s">
        <v>14</v>
      </c>
      <c r="J2108" t="s">
        <v>15</v>
      </c>
      <c r="K2108" t="s">
        <v>130</v>
      </c>
      <c r="L2108">
        <v>-4.1391347179999798</v>
      </c>
      <c r="M2108">
        <v>40.858607388000053</v>
      </c>
      <c r="N2108" t="str">
        <f>CONCATENATE(Tabla1[[#This Row],[nombre]],Tabla1[[#This Row],[PPKK]])</f>
        <v>110 - VILLALBA GUADARR-SEGOVIA53</v>
      </c>
    </row>
    <row r="2109" spans="1:14" hidden="1" x14ac:dyDescent="0.2">
      <c r="A2109">
        <v>2108</v>
      </c>
      <c r="B2109">
        <v>120000000499</v>
      </c>
      <c r="C2109">
        <v>121400000002</v>
      </c>
      <c r="D2109">
        <v>205</v>
      </c>
      <c r="E2109">
        <v>16</v>
      </c>
      <c r="F2109" t="s">
        <v>30</v>
      </c>
      <c r="G2109" s="1">
        <v>43553</v>
      </c>
      <c r="H2109" t="s">
        <v>13</v>
      </c>
      <c r="I2109" t="s">
        <v>14</v>
      </c>
      <c r="J2109" t="s">
        <v>15</v>
      </c>
      <c r="K2109" t="s">
        <v>93</v>
      </c>
      <c r="L2109">
        <v>-0.67030338299997538</v>
      </c>
      <c r="M2109">
        <v>39.942134674000037</v>
      </c>
      <c r="N2109" t="str">
        <f>CONCATENATE(Tabla1[[#This Row],[nombre]],Tabla1[[#This Row],[PPKK]])</f>
        <v>610 - BIF. TERUEL-SAGUNT205</v>
      </c>
    </row>
    <row r="2110" spans="1:14" hidden="1" x14ac:dyDescent="0.2">
      <c r="A2110">
        <v>2109</v>
      </c>
      <c r="B2110">
        <v>120000000499</v>
      </c>
      <c r="C2110">
        <v>121400000001</v>
      </c>
      <c r="D2110">
        <v>204</v>
      </c>
      <c r="E2110">
        <v>16</v>
      </c>
      <c r="F2110" t="s">
        <v>30</v>
      </c>
      <c r="G2110" s="1">
        <v>43553</v>
      </c>
      <c r="H2110" t="s">
        <v>13</v>
      </c>
      <c r="I2110" t="s">
        <v>14</v>
      </c>
      <c r="J2110" t="s">
        <v>15</v>
      </c>
      <c r="K2110" t="s">
        <v>93</v>
      </c>
      <c r="L2110">
        <v>-0.67454778499995882</v>
      </c>
      <c r="M2110">
        <v>39.949818748000041</v>
      </c>
      <c r="N2110" t="str">
        <f>CONCATENATE(Tabla1[[#This Row],[nombre]],Tabla1[[#This Row],[PPKK]])</f>
        <v>610 - BIF. TERUEL-SAGUNT204</v>
      </c>
    </row>
    <row r="2111" spans="1:14" hidden="1" x14ac:dyDescent="0.2">
      <c r="A2111">
        <v>2110</v>
      </c>
      <c r="B2111">
        <v>190000000159</v>
      </c>
      <c r="C2111">
        <v>191130000028</v>
      </c>
      <c r="D2111">
        <v>97</v>
      </c>
      <c r="E2111">
        <v>27</v>
      </c>
      <c r="F2111" t="s">
        <v>12</v>
      </c>
      <c r="G2111" s="1">
        <v>43553</v>
      </c>
      <c r="H2111" t="s">
        <v>13</v>
      </c>
      <c r="I2111" t="s">
        <v>14</v>
      </c>
      <c r="J2111" t="s">
        <v>19</v>
      </c>
      <c r="K2111" t="s">
        <v>29</v>
      </c>
      <c r="L2111">
        <v>-3.0054027428591419</v>
      </c>
      <c r="M2111">
        <v>40.906793833943908</v>
      </c>
      <c r="N2111" t="str">
        <f>CONCATENATE(Tabla1[[#This Row],[nombre]],Tabla1[[#This Row],[PPKK]])</f>
        <v>200 - MADRID-CHAMARTIN-BARNA-EST. DE FRANÇA97</v>
      </c>
    </row>
    <row r="2112" spans="1:14" x14ac:dyDescent="0.2">
      <c r="A2112">
        <v>2111</v>
      </c>
      <c r="B2112" s="2">
        <v>330000001362</v>
      </c>
      <c r="C2112" s="2">
        <v>330240000648</v>
      </c>
      <c r="D2112">
        <v>164</v>
      </c>
      <c r="E2112">
        <v>27</v>
      </c>
      <c r="F2112" t="s">
        <v>12</v>
      </c>
      <c r="G2112" s="1">
        <v>43553</v>
      </c>
      <c r="H2112" t="s">
        <v>13</v>
      </c>
      <c r="I2112" t="s">
        <v>14</v>
      </c>
      <c r="J2112" t="s">
        <v>19</v>
      </c>
      <c r="K2112" t="s">
        <v>64</v>
      </c>
      <c r="L2112">
        <v>-5.7391058829999793</v>
      </c>
      <c r="M2112">
        <v>43.526021750000041</v>
      </c>
      <c r="N2112" t="str">
        <f>CONCATENATE(Tabla1[[#This Row],[nombre]],Tabla1[[#This Row],[PPKK]])</f>
        <v>130 - VENTA DE BAÑOS-GIJON-CERCANIAS164</v>
      </c>
    </row>
    <row r="2113" spans="1:14" hidden="1" x14ac:dyDescent="0.2">
      <c r="A2113">
        <v>2112</v>
      </c>
      <c r="B2113">
        <v>470000000364</v>
      </c>
      <c r="C2113">
        <v>470820001263</v>
      </c>
      <c r="D2113">
        <v>224</v>
      </c>
      <c r="E2113">
        <v>27</v>
      </c>
      <c r="F2113" t="s">
        <v>12</v>
      </c>
      <c r="G2113" s="1">
        <v>43553</v>
      </c>
      <c r="H2113" t="s">
        <v>13</v>
      </c>
      <c r="I2113" t="s">
        <v>14</v>
      </c>
      <c r="J2113" t="s">
        <v>19</v>
      </c>
      <c r="K2113" t="s">
        <v>20</v>
      </c>
      <c r="L2113">
        <v>-4.7949382469999478</v>
      </c>
      <c r="M2113">
        <v>41.435856783000077</v>
      </c>
      <c r="N2113" t="str">
        <f>CONCATENATE(Tabla1[[#This Row],[nombre]],Tabla1[[#This Row],[PPKK]])</f>
        <v>100 - MADRID-CHAMARTIN-HENDAYA224</v>
      </c>
    </row>
    <row r="2114" spans="1:14" hidden="1" x14ac:dyDescent="0.2">
      <c r="A2114">
        <v>2113</v>
      </c>
      <c r="B2114">
        <v>470000000364</v>
      </c>
      <c r="C2114">
        <v>470820001262</v>
      </c>
      <c r="D2114">
        <v>223</v>
      </c>
      <c r="E2114">
        <v>27</v>
      </c>
      <c r="F2114" t="s">
        <v>12</v>
      </c>
      <c r="G2114" s="1">
        <v>43553</v>
      </c>
      <c r="H2114" t="s">
        <v>13</v>
      </c>
      <c r="I2114" t="s">
        <v>14</v>
      </c>
      <c r="J2114" t="s">
        <v>19</v>
      </c>
      <c r="K2114" t="s">
        <v>20</v>
      </c>
      <c r="L2114">
        <v>-4.798959980999939</v>
      </c>
      <c r="M2114">
        <v>41.427399611000062</v>
      </c>
      <c r="N2114" t="str">
        <f>CONCATENATE(Tabla1[[#This Row],[nombre]],Tabla1[[#This Row],[PPKK]])</f>
        <v>100 - MADRID-CHAMARTIN-HENDAYA223</v>
      </c>
    </row>
    <row r="2115" spans="1:14" hidden="1" x14ac:dyDescent="0.2">
      <c r="A2115">
        <v>2114</v>
      </c>
      <c r="B2115">
        <v>390000000188</v>
      </c>
      <c r="C2115">
        <v>390800002045</v>
      </c>
      <c r="D2115">
        <v>468</v>
      </c>
      <c r="E2115">
        <v>27</v>
      </c>
      <c r="F2115" t="s">
        <v>12</v>
      </c>
      <c r="G2115" s="1">
        <v>43553</v>
      </c>
      <c r="H2115" t="s">
        <v>13</v>
      </c>
      <c r="I2115" t="s">
        <v>14</v>
      </c>
      <c r="J2115" t="s">
        <v>15</v>
      </c>
      <c r="K2115" t="s">
        <v>133</v>
      </c>
      <c r="L2115">
        <v>-4.3842586059999462</v>
      </c>
      <c r="M2115">
        <v>43.341730311000049</v>
      </c>
      <c r="N2115" t="str">
        <f>CONCATENATE(Tabla1[[#This Row],[nombre]],Tabla1[[#This Row],[PPKK]])</f>
        <v>770 - SANTANDER-OVIEDO468</v>
      </c>
    </row>
    <row r="2116" spans="1:14" hidden="1" x14ac:dyDescent="0.2">
      <c r="A2116">
        <v>2115</v>
      </c>
      <c r="B2116">
        <v>150000001222</v>
      </c>
      <c r="C2116">
        <v>150350001007</v>
      </c>
      <c r="D2116">
        <v>28</v>
      </c>
      <c r="E2116">
        <v>27</v>
      </c>
      <c r="F2116" t="s">
        <v>12</v>
      </c>
      <c r="G2116" s="1">
        <v>43553</v>
      </c>
      <c r="H2116" t="s">
        <v>13</v>
      </c>
      <c r="I2116" t="s">
        <v>14</v>
      </c>
      <c r="J2116" t="s">
        <v>15</v>
      </c>
      <c r="K2116" t="s">
        <v>156</v>
      </c>
      <c r="L2116">
        <v>-8.1942983189771663</v>
      </c>
      <c r="M2116">
        <v>43.43118164194631</v>
      </c>
      <c r="N2116" t="str">
        <f>CONCATENATE(Tabla1[[#This Row],[nombre]],Tabla1[[#This Row],[PPKK]])</f>
        <v>804 - BETANZOS-INFESTA-FERROL28</v>
      </c>
    </row>
    <row r="2117" spans="1:14" hidden="1" x14ac:dyDescent="0.2">
      <c r="A2117">
        <v>2116</v>
      </c>
      <c r="B2117">
        <v>290000000422</v>
      </c>
      <c r="C2117">
        <v>290170000047</v>
      </c>
      <c r="D2117">
        <v>40</v>
      </c>
      <c r="E2117">
        <v>27</v>
      </c>
      <c r="F2117" t="s">
        <v>12</v>
      </c>
      <c r="G2117" s="1">
        <v>43553</v>
      </c>
      <c r="H2117" t="s">
        <v>13</v>
      </c>
      <c r="I2117" t="s">
        <v>14</v>
      </c>
      <c r="J2117" t="s">
        <v>15</v>
      </c>
      <c r="K2117" t="s">
        <v>111</v>
      </c>
      <c r="L2117">
        <v>-4.3813110177891872</v>
      </c>
      <c r="M2117">
        <v>37.142168751786528</v>
      </c>
      <c r="N2117" t="str">
        <f>CONCATENATE(Tabla1[[#This Row],[nombre]],Tabla1[[#This Row],[PPKK]])</f>
        <v>460 - BIF. RIOFRIO - FUENTE DE PIEDRA40</v>
      </c>
    </row>
    <row r="2118" spans="1:14" hidden="1" x14ac:dyDescent="0.2">
      <c r="A2118">
        <v>2117</v>
      </c>
      <c r="B2118">
        <v>470000000221</v>
      </c>
      <c r="C2118">
        <v>470650001467</v>
      </c>
      <c r="D2118">
        <v>25</v>
      </c>
      <c r="E2118">
        <v>27</v>
      </c>
      <c r="F2118" t="s">
        <v>12</v>
      </c>
      <c r="G2118" s="1">
        <v>43553</v>
      </c>
      <c r="H2118" t="s">
        <v>13</v>
      </c>
      <c r="I2118" t="s">
        <v>14</v>
      </c>
      <c r="J2118" t="s">
        <v>15</v>
      </c>
      <c r="K2118" t="s">
        <v>59</v>
      </c>
      <c r="L2118">
        <v>-5.1390482499999726</v>
      </c>
      <c r="M2118">
        <v>41.187890976000062</v>
      </c>
      <c r="N2118" t="str">
        <f>CONCATENATE(Tabla1[[#This Row],[nombre]],Tabla1[[#This Row],[PPKK]])</f>
        <v>120 - MEDINA DEL CAMPO-VILAR  FORMOSO25</v>
      </c>
    </row>
    <row r="2119" spans="1:14" hidden="1" x14ac:dyDescent="0.2">
      <c r="A2119">
        <v>2118</v>
      </c>
      <c r="B2119">
        <v>470000000326</v>
      </c>
      <c r="C2119">
        <v>470550001234</v>
      </c>
      <c r="D2119">
        <v>265</v>
      </c>
      <c r="E2119">
        <v>27</v>
      </c>
      <c r="F2119" t="s">
        <v>12</v>
      </c>
      <c r="G2119" s="1">
        <v>43553</v>
      </c>
      <c r="H2119" t="s">
        <v>13</v>
      </c>
      <c r="I2119" t="s">
        <v>14</v>
      </c>
      <c r="J2119" t="s">
        <v>19</v>
      </c>
      <c r="K2119" t="s">
        <v>20</v>
      </c>
      <c r="L2119">
        <v>-4.6240053849999754</v>
      </c>
      <c r="M2119">
        <v>41.765563435000047</v>
      </c>
      <c r="N2119" t="str">
        <f>CONCATENATE(Tabla1[[#This Row],[nombre]],Tabla1[[#This Row],[PPKK]])</f>
        <v>100 - MADRID-CHAMARTIN-HENDAYA265</v>
      </c>
    </row>
    <row r="2120" spans="1:14" hidden="1" x14ac:dyDescent="0.2">
      <c r="A2120">
        <v>2119</v>
      </c>
      <c r="B2120">
        <v>290000000105</v>
      </c>
      <c r="C2120">
        <v>290800000300</v>
      </c>
      <c r="D2120">
        <v>167</v>
      </c>
      <c r="E2120">
        <v>27</v>
      </c>
      <c r="F2120" t="s">
        <v>12</v>
      </c>
      <c r="G2120" s="1">
        <v>43553</v>
      </c>
      <c r="H2120" t="s">
        <v>13</v>
      </c>
      <c r="I2120" t="s">
        <v>14</v>
      </c>
      <c r="J2120" t="s">
        <v>15</v>
      </c>
      <c r="K2120" t="s">
        <v>92</v>
      </c>
      <c r="L2120">
        <v>-4.6887833896416851</v>
      </c>
      <c r="M2120">
        <v>36.731980649687273</v>
      </c>
      <c r="N2120" t="str">
        <f>CONCATENATE(Tabla1[[#This Row],[nombre]],Tabla1[[#This Row],[PPKK]])</f>
        <v>430 - BIF CORDOBA - MERCANCIAS-LOS PRADOS167</v>
      </c>
    </row>
    <row r="2121" spans="1:14" hidden="1" x14ac:dyDescent="0.2">
      <c r="A2121">
        <v>2120</v>
      </c>
      <c r="B2121">
        <v>100000000317</v>
      </c>
      <c r="C2121">
        <v>100370000233</v>
      </c>
      <c r="D2121">
        <v>326</v>
      </c>
      <c r="E2121">
        <v>27</v>
      </c>
      <c r="F2121" t="s">
        <v>12</v>
      </c>
      <c r="G2121" s="1">
        <v>43553</v>
      </c>
      <c r="H2121" t="s">
        <v>13</v>
      </c>
      <c r="I2121" t="s">
        <v>14</v>
      </c>
      <c r="J2121" t="s">
        <v>15</v>
      </c>
      <c r="K2121" t="s">
        <v>65</v>
      </c>
      <c r="L2121">
        <v>-6.4239562709999518</v>
      </c>
      <c r="M2121">
        <v>39.484420689000054</v>
      </c>
      <c r="N2121" t="str">
        <f>CONCATENATE(Tabla1[[#This Row],[nombre]],Tabla1[[#This Row],[PPKK]])</f>
        <v>500 - BIF. PLANETARIO-VALENCIA ALCANTARA326</v>
      </c>
    </row>
    <row r="2122" spans="1:14" hidden="1" x14ac:dyDescent="0.2">
      <c r="A2122">
        <v>2121</v>
      </c>
      <c r="B2122">
        <v>430000000337</v>
      </c>
      <c r="C2122">
        <v>430620002615</v>
      </c>
      <c r="D2122">
        <v>174</v>
      </c>
      <c r="E2122">
        <v>27</v>
      </c>
      <c r="F2122" t="s">
        <v>12</v>
      </c>
      <c r="G2122" s="1">
        <v>43553</v>
      </c>
      <c r="H2122" t="s">
        <v>13</v>
      </c>
      <c r="I2122" t="s">
        <v>14</v>
      </c>
      <c r="J2122" t="s">
        <v>19</v>
      </c>
      <c r="K2122" t="s">
        <v>63</v>
      </c>
      <c r="L2122">
        <v>0.51880774900007509</v>
      </c>
      <c r="M2122">
        <v>40.685050531000059</v>
      </c>
      <c r="N2122" t="str">
        <f>CONCATENATE(Tabla1[[#This Row],[nombre]],Tabla1[[#This Row],[PPKK]])</f>
        <v>600 - VALENCIA-NORD-S.VICENÇ CALDERS174</v>
      </c>
    </row>
    <row r="2123" spans="1:14" hidden="1" x14ac:dyDescent="0.2">
      <c r="A2123">
        <v>2122</v>
      </c>
      <c r="B2123">
        <v>90000000415</v>
      </c>
      <c r="C2123">
        <v>93510000279</v>
      </c>
      <c r="D2123">
        <v>398</v>
      </c>
      <c r="E2123">
        <v>27</v>
      </c>
      <c r="F2123" t="s">
        <v>12</v>
      </c>
      <c r="G2123" s="1">
        <v>43553</v>
      </c>
      <c r="H2123" t="s">
        <v>13</v>
      </c>
      <c r="I2123" t="s">
        <v>14</v>
      </c>
      <c r="J2123" t="s">
        <v>19</v>
      </c>
      <c r="K2123" t="s">
        <v>20</v>
      </c>
      <c r="L2123">
        <v>-3.4414374249999469</v>
      </c>
      <c r="M2123">
        <v>42.438574888000062</v>
      </c>
      <c r="N2123" t="str">
        <f>CONCATENATE(Tabla1[[#This Row],[nombre]],Tabla1[[#This Row],[PPKK]])</f>
        <v>100 - MADRID-CHAMARTIN-HENDAYA398</v>
      </c>
    </row>
    <row r="2124" spans="1:14" hidden="1" x14ac:dyDescent="0.2">
      <c r="A2124">
        <v>2123</v>
      </c>
      <c r="B2124">
        <v>390000000449</v>
      </c>
      <c r="C2124">
        <v>390920000225</v>
      </c>
      <c r="D2124">
        <v>406</v>
      </c>
      <c r="E2124">
        <v>27</v>
      </c>
      <c r="F2124" t="s">
        <v>12</v>
      </c>
      <c r="G2124" s="1">
        <v>43553</v>
      </c>
      <c r="H2124" t="s">
        <v>13</v>
      </c>
      <c r="I2124" t="s">
        <v>14</v>
      </c>
      <c r="J2124" t="s">
        <v>15</v>
      </c>
      <c r="K2124" t="s">
        <v>58</v>
      </c>
      <c r="L2124">
        <v>-4.1757218019999414</v>
      </c>
      <c r="M2124">
        <v>42.86510729500003</v>
      </c>
      <c r="N2124" t="str">
        <f>CONCATENATE(Tabla1[[#This Row],[nombre]],Tabla1[[#This Row],[PPKK]])</f>
        <v>160 - PALENCIA-SANTANDER406</v>
      </c>
    </row>
    <row r="2125" spans="1:14" hidden="1" x14ac:dyDescent="0.2">
      <c r="A2125">
        <v>2124</v>
      </c>
      <c r="B2125">
        <v>80000001391</v>
      </c>
      <c r="C2125">
        <v>80190001597</v>
      </c>
      <c r="D2125">
        <v>109</v>
      </c>
      <c r="E2125">
        <v>27</v>
      </c>
      <c r="F2125" t="s">
        <v>12</v>
      </c>
      <c r="G2125" s="1">
        <v>43553</v>
      </c>
      <c r="H2125" t="s">
        <v>13</v>
      </c>
      <c r="I2125" t="s">
        <v>14</v>
      </c>
      <c r="J2125" t="s">
        <v>19</v>
      </c>
      <c r="K2125" t="s">
        <v>182</v>
      </c>
      <c r="L2125">
        <v>2.1869826700000199</v>
      </c>
      <c r="M2125">
        <v>41.399884300000053</v>
      </c>
      <c r="N2125" t="str">
        <f>CONCATENATE(Tabla1[[#This Row],[nombre]],Tabla1[[#This Row],[PPKK]])</f>
        <v>266 - BIF.VILANOVA-BIF.GLORIAS109</v>
      </c>
    </row>
    <row r="2126" spans="1:14" hidden="1" x14ac:dyDescent="0.2">
      <c r="A2126">
        <v>2125</v>
      </c>
      <c r="B2126">
        <v>190000000159</v>
      </c>
      <c r="C2126">
        <v>191130002559</v>
      </c>
      <c r="D2126">
        <v>98</v>
      </c>
      <c r="E2126">
        <v>27</v>
      </c>
      <c r="F2126" t="s">
        <v>12</v>
      </c>
      <c r="G2126" s="1">
        <v>43553</v>
      </c>
      <c r="H2126" t="s">
        <v>13</v>
      </c>
      <c r="I2126" t="s">
        <v>14</v>
      </c>
      <c r="J2126" t="s">
        <v>19</v>
      </c>
      <c r="K2126" t="s">
        <v>29</v>
      </c>
      <c r="L2126">
        <v>-2.9936440299999281</v>
      </c>
      <c r="M2126">
        <v>40.906639820000073</v>
      </c>
      <c r="N2126" t="str">
        <f>CONCATENATE(Tabla1[[#This Row],[nombre]],Tabla1[[#This Row],[PPKK]])</f>
        <v>200 - MADRID-CHAMARTIN-BARNA-EST. DE FRANÇA98</v>
      </c>
    </row>
    <row r="2127" spans="1:14" hidden="1" x14ac:dyDescent="0.2">
      <c r="A2127">
        <v>2126</v>
      </c>
      <c r="B2127">
        <v>170000000814</v>
      </c>
      <c r="C2127">
        <v>170660002059</v>
      </c>
      <c r="D2127">
        <v>752</v>
      </c>
      <c r="E2127">
        <v>27</v>
      </c>
      <c r="F2127" t="s">
        <v>12</v>
      </c>
      <c r="G2127" s="1">
        <v>43553</v>
      </c>
      <c r="H2127" t="s">
        <v>13</v>
      </c>
      <c r="I2127" t="s">
        <v>14</v>
      </c>
      <c r="J2127" t="s">
        <v>19</v>
      </c>
      <c r="K2127" t="s">
        <v>35</v>
      </c>
      <c r="L2127">
        <v>2.9338870010000728</v>
      </c>
      <c r="M2127">
        <v>42.285613136000052</v>
      </c>
      <c r="N2127" t="str">
        <f>CONCATENATE(Tabla1[[#This Row],[nombre]],Tabla1[[#This Row],[PPKK]])</f>
        <v>050 - MADRID-PUERTA DE ATOCHA-LIMITE ADIF - LFPSA752</v>
      </c>
    </row>
    <row r="2128" spans="1:14" hidden="1" x14ac:dyDescent="0.2">
      <c r="A2128">
        <v>2127</v>
      </c>
      <c r="B2128">
        <v>170000000814</v>
      </c>
      <c r="C2128">
        <v>170660000185</v>
      </c>
      <c r="D2128">
        <v>751</v>
      </c>
      <c r="E2128">
        <v>27</v>
      </c>
      <c r="F2128" t="s">
        <v>12</v>
      </c>
      <c r="G2128" s="1">
        <v>43553</v>
      </c>
      <c r="H2128" t="s">
        <v>13</v>
      </c>
      <c r="I2128" t="s">
        <v>14</v>
      </c>
      <c r="J2128" t="s">
        <v>19</v>
      </c>
      <c r="K2128" t="s">
        <v>35</v>
      </c>
      <c r="L2128">
        <v>2.936748467000029</v>
      </c>
      <c r="M2128">
        <v>42.278829275000078</v>
      </c>
      <c r="N2128" t="str">
        <f>CONCATENATE(Tabla1[[#This Row],[nombre]],Tabla1[[#This Row],[PPKK]])</f>
        <v>050 - MADRID-PUERTA DE ATOCHA-LIMITE ADIF - LFPSA751</v>
      </c>
    </row>
    <row r="2129" spans="1:14" hidden="1" x14ac:dyDescent="0.2">
      <c r="A2129">
        <v>2128</v>
      </c>
      <c r="B2129">
        <v>170000000814</v>
      </c>
      <c r="C2129">
        <v>170660000187</v>
      </c>
      <c r="D2129">
        <v>750</v>
      </c>
      <c r="E2129">
        <v>27</v>
      </c>
      <c r="F2129" t="s">
        <v>12</v>
      </c>
      <c r="G2129" s="1">
        <v>43553</v>
      </c>
      <c r="H2129" t="s">
        <v>13</v>
      </c>
      <c r="I2129" t="s">
        <v>14</v>
      </c>
      <c r="J2129" t="s">
        <v>19</v>
      </c>
      <c r="K2129" t="s">
        <v>35</v>
      </c>
      <c r="L2129">
        <v>2.9396998440000739</v>
      </c>
      <c r="M2129">
        <v>42.271830649000037</v>
      </c>
      <c r="N2129" t="str">
        <f>CONCATENATE(Tabla1[[#This Row],[nombre]],Tabla1[[#This Row],[PPKK]])</f>
        <v>050 - MADRID-PUERTA DE ATOCHA-LIMITE ADIF - LFPSA750</v>
      </c>
    </row>
    <row r="2130" spans="1:14" hidden="1" x14ac:dyDescent="0.2">
      <c r="A2130">
        <v>2129</v>
      </c>
      <c r="B2130">
        <v>340000000043</v>
      </c>
      <c r="C2130">
        <v>340110000367</v>
      </c>
      <c r="D2130">
        <v>317</v>
      </c>
      <c r="E2130">
        <v>27</v>
      </c>
      <c r="F2130" t="s">
        <v>12</v>
      </c>
      <c r="G2130" s="1">
        <v>43553</v>
      </c>
      <c r="H2130" t="s">
        <v>13</v>
      </c>
      <c r="I2130" t="s">
        <v>14</v>
      </c>
      <c r="J2130" t="s">
        <v>15</v>
      </c>
      <c r="K2130" t="s">
        <v>58</v>
      </c>
      <c r="L2130">
        <v>-4.4883238293342496</v>
      </c>
      <c r="M2130">
        <v>42.170893599847929</v>
      </c>
      <c r="N2130" t="str">
        <f>CONCATENATE(Tabla1[[#This Row],[nombre]],Tabla1[[#This Row],[PPKK]])</f>
        <v>160 - PALENCIA-SANTANDER317</v>
      </c>
    </row>
    <row r="2131" spans="1:14" hidden="1" x14ac:dyDescent="0.2">
      <c r="A2131">
        <v>2130</v>
      </c>
      <c r="B2131">
        <v>130000000425</v>
      </c>
      <c r="C2131">
        <v>130340000157</v>
      </c>
      <c r="D2131">
        <v>163</v>
      </c>
      <c r="E2131">
        <v>27</v>
      </c>
      <c r="F2131" t="s">
        <v>12</v>
      </c>
      <c r="G2131" s="1">
        <v>43553</v>
      </c>
      <c r="H2131" t="s">
        <v>13</v>
      </c>
      <c r="I2131" t="s">
        <v>14</v>
      </c>
      <c r="J2131" t="s">
        <v>19</v>
      </c>
      <c r="K2131" t="s">
        <v>28</v>
      </c>
      <c r="L2131">
        <v>-3.912361309999937</v>
      </c>
      <c r="M2131">
        <v>39.05128336000007</v>
      </c>
      <c r="N2131" t="str">
        <f>CONCATENATE(Tabla1[[#This Row],[nombre]],Tabla1[[#This Row],[PPKK]])</f>
        <v>010 - PTA. DE ATOCHA-SEVILLA-S. JUSTA163</v>
      </c>
    </row>
    <row r="2132" spans="1:14" hidden="1" x14ac:dyDescent="0.2">
      <c r="A2132">
        <v>2131</v>
      </c>
      <c r="B2132">
        <v>130000000478</v>
      </c>
      <c r="C2132">
        <v>130050000194</v>
      </c>
      <c r="D2132">
        <v>143</v>
      </c>
      <c r="E2132">
        <v>27</v>
      </c>
      <c r="F2132" t="s">
        <v>12</v>
      </c>
      <c r="G2132" s="1">
        <v>43553</v>
      </c>
      <c r="H2132" t="s">
        <v>13</v>
      </c>
      <c r="I2132" t="s">
        <v>14</v>
      </c>
      <c r="J2132" t="s">
        <v>19</v>
      </c>
      <c r="K2132" t="s">
        <v>31</v>
      </c>
      <c r="L2132">
        <v>-3.2389136699999308</v>
      </c>
      <c r="M2132">
        <v>39.433276830000068</v>
      </c>
      <c r="N2132" t="str">
        <f>CONCATENATE(Tabla1[[#This Row],[nombre]],Tabla1[[#This Row],[PPKK]])</f>
        <v>300 - MADRID CHAMARTÍN-VALENCIA-NORD143</v>
      </c>
    </row>
    <row r="2133" spans="1:14" hidden="1" x14ac:dyDescent="0.2">
      <c r="A2133">
        <v>2132</v>
      </c>
      <c r="B2133">
        <v>290000000105</v>
      </c>
      <c r="C2133">
        <v>290800000301</v>
      </c>
      <c r="D2133">
        <v>166</v>
      </c>
      <c r="E2133">
        <v>27</v>
      </c>
      <c r="F2133" t="s">
        <v>12</v>
      </c>
      <c r="G2133" s="1">
        <v>43553</v>
      </c>
      <c r="H2133" t="s">
        <v>13</v>
      </c>
      <c r="I2133" t="s">
        <v>14</v>
      </c>
      <c r="J2133" t="s">
        <v>15</v>
      </c>
      <c r="K2133" t="s">
        <v>92</v>
      </c>
      <c r="L2133">
        <v>-4.6966077230236616</v>
      </c>
      <c r="M2133">
        <v>36.737606028912467</v>
      </c>
      <c r="N2133" t="str">
        <f>CONCATENATE(Tabla1[[#This Row],[nombre]],Tabla1[[#This Row],[PPKK]])</f>
        <v>430 - BIF CORDOBA - MERCANCIAS-LOS PRADOS166</v>
      </c>
    </row>
    <row r="2134" spans="1:14" hidden="1" x14ac:dyDescent="0.2">
      <c r="A2134">
        <v>2133</v>
      </c>
      <c r="B2134">
        <v>80000000167</v>
      </c>
      <c r="C2134">
        <v>81890001579</v>
      </c>
      <c r="D2134">
        <v>274</v>
      </c>
      <c r="E2134">
        <v>27</v>
      </c>
      <c r="F2134" t="s">
        <v>12</v>
      </c>
      <c r="G2134" s="1">
        <v>43553</v>
      </c>
      <c r="H2134" t="s">
        <v>13</v>
      </c>
      <c r="I2134" t="s">
        <v>14</v>
      </c>
      <c r="J2134" t="s">
        <v>15</v>
      </c>
      <c r="K2134" t="s">
        <v>97</v>
      </c>
      <c r="L2134">
        <v>1.5769671090000661</v>
      </c>
      <c r="M2134">
        <v>41.73168570200005</v>
      </c>
      <c r="N2134" t="str">
        <f>CONCATENATE(Tabla1[[#This Row],[nombre]],Tabla1[[#This Row],[PPKK]])</f>
        <v>220 - LLEIDA-PIRINEUS-L HOSPITALET DE LLOBREGAT274</v>
      </c>
    </row>
    <row r="2135" spans="1:14" hidden="1" x14ac:dyDescent="0.2">
      <c r="A2135">
        <v>2134</v>
      </c>
      <c r="B2135">
        <v>100000000282</v>
      </c>
      <c r="C2135">
        <v>100580000098</v>
      </c>
      <c r="D2135">
        <v>217</v>
      </c>
      <c r="E2135">
        <v>27</v>
      </c>
      <c r="F2135" t="s">
        <v>12</v>
      </c>
      <c r="G2135" s="1">
        <v>43553</v>
      </c>
      <c r="H2135" t="s">
        <v>13</v>
      </c>
      <c r="I2135" t="s">
        <v>14</v>
      </c>
      <c r="J2135" t="s">
        <v>15</v>
      </c>
      <c r="K2135" t="s">
        <v>65</v>
      </c>
      <c r="L2135">
        <v>-5.7379741251952403</v>
      </c>
      <c r="M2135">
        <v>39.894807278962332</v>
      </c>
      <c r="N2135" t="str">
        <f>CONCATENATE(Tabla1[[#This Row],[nombre]],Tabla1[[#This Row],[PPKK]])</f>
        <v>500 - BIF. PLANETARIO-VALENCIA ALCANTARA217</v>
      </c>
    </row>
    <row r="2136" spans="1:14" hidden="1" x14ac:dyDescent="0.2">
      <c r="A2136">
        <v>2135</v>
      </c>
      <c r="B2136">
        <v>100000000282</v>
      </c>
      <c r="C2136">
        <v>101820000093</v>
      </c>
      <c r="D2136">
        <v>219</v>
      </c>
      <c r="E2136">
        <v>27</v>
      </c>
      <c r="F2136" t="s">
        <v>12</v>
      </c>
      <c r="G2136" s="1">
        <v>43553</v>
      </c>
      <c r="H2136" t="s">
        <v>13</v>
      </c>
      <c r="I2136" t="s">
        <v>14</v>
      </c>
      <c r="J2136" t="s">
        <v>15</v>
      </c>
      <c r="K2136" t="s">
        <v>65</v>
      </c>
      <c r="L2136">
        <v>-5.7605097736553406</v>
      </c>
      <c r="M2136">
        <v>39.89064861055909</v>
      </c>
      <c r="N2136" t="str">
        <f>CONCATENATE(Tabla1[[#This Row],[nombre]],Tabla1[[#This Row],[PPKK]])</f>
        <v>500 - BIF. PLANETARIO-VALENCIA ALCANTARA219</v>
      </c>
    </row>
    <row r="2137" spans="1:14" hidden="1" x14ac:dyDescent="0.2">
      <c r="A2137">
        <v>2136</v>
      </c>
      <c r="B2137">
        <v>330000002167</v>
      </c>
      <c r="C2137">
        <v>330690000442</v>
      </c>
      <c r="D2137">
        <v>10</v>
      </c>
      <c r="E2137">
        <v>27</v>
      </c>
      <c r="F2137" t="s">
        <v>12</v>
      </c>
      <c r="G2137" s="1">
        <v>43553</v>
      </c>
      <c r="H2137" t="s">
        <v>13</v>
      </c>
      <c r="I2137" t="s">
        <v>14</v>
      </c>
      <c r="J2137" t="s">
        <v>15</v>
      </c>
      <c r="K2137" t="s">
        <v>54</v>
      </c>
      <c r="L2137">
        <v>-6.0448303879200003</v>
      </c>
      <c r="M2137">
        <v>43.537854978968831</v>
      </c>
      <c r="N2137" t="str">
        <f>CONCATENATE(Tabla1[[#This Row],[nombre]],Tabla1[[#This Row],[PPKK]])</f>
        <v>750 - PRAVIA-GIJON-SANZ CRESPO10</v>
      </c>
    </row>
    <row r="2138" spans="1:14" hidden="1" x14ac:dyDescent="0.2">
      <c r="A2138">
        <v>2137</v>
      </c>
      <c r="B2138">
        <v>280000002715</v>
      </c>
      <c r="C2138">
        <v>280070000407</v>
      </c>
      <c r="D2138">
        <v>13</v>
      </c>
      <c r="E2138">
        <v>27</v>
      </c>
      <c r="F2138" t="s">
        <v>12</v>
      </c>
      <c r="G2138" s="1">
        <v>43553</v>
      </c>
      <c r="H2138" t="s">
        <v>13</v>
      </c>
      <c r="I2138" t="s">
        <v>14</v>
      </c>
      <c r="J2138" t="s">
        <v>19</v>
      </c>
      <c r="K2138" t="s">
        <v>158</v>
      </c>
      <c r="L2138">
        <v>-3.8115577119398631</v>
      </c>
      <c r="M2138">
        <v>40.359602885938642</v>
      </c>
      <c r="N2138" t="str">
        <f>CONCATENATE(Tabla1[[#This Row],[nombre]],Tabla1[[#This Row],[PPKK]])</f>
        <v>920 - MOSTOLES-EL SOTO-PARLA13</v>
      </c>
    </row>
    <row r="2139" spans="1:14" hidden="1" x14ac:dyDescent="0.2">
      <c r="A2139">
        <v>2138</v>
      </c>
      <c r="B2139">
        <v>330000000444</v>
      </c>
      <c r="C2139">
        <v>330140000608</v>
      </c>
      <c r="D2139">
        <v>35</v>
      </c>
      <c r="E2139">
        <v>27</v>
      </c>
      <c r="F2139" t="s">
        <v>12</v>
      </c>
      <c r="G2139" s="1">
        <v>43553</v>
      </c>
      <c r="H2139" t="s">
        <v>13</v>
      </c>
      <c r="I2139" t="s">
        <v>14</v>
      </c>
      <c r="J2139" t="s">
        <v>15</v>
      </c>
      <c r="K2139" t="s">
        <v>54</v>
      </c>
      <c r="L2139">
        <v>-5.801970017859758</v>
      </c>
      <c r="M2139">
        <v>43.57823873871633</v>
      </c>
      <c r="N2139" t="str">
        <f>CONCATENATE(Tabla1[[#This Row],[nombre]],Tabla1[[#This Row],[PPKK]])</f>
        <v>750 - PRAVIA-GIJON-SANZ CRESPO35</v>
      </c>
    </row>
    <row r="2140" spans="1:14" hidden="1" x14ac:dyDescent="0.2">
      <c r="A2140">
        <v>2139</v>
      </c>
      <c r="B2140">
        <v>500000001285</v>
      </c>
      <c r="C2140">
        <v>500220000529</v>
      </c>
      <c r="D2140">
        <v>362</v>
      </c>
      <c r="E2140">
        <v>27</v>
      </c>
      <c r="F2140" t="s">
        <v>12</v>
      </c>
      <c r="G2140" s="1">
        <v>43553</v>
      </c>
      <c r="H2140" t="s">
        <v>13</v>
      </c>
      <c r="I2140" t="s">
        <v>14</v>
      </c>
      <c r="J2140" t="s">
        <v>19</v>
      </c>
      <c r="K2140" t="s">
        <v>35</v>
      </c>
      <c r="L2140">
        <v>-0.2856325460008392</v>
      </c>
      <c r="M2140">
        <v>41.529490086823351</v>
      </c>
      <c r="N2140" t="str">
        <f>CONCATENATE(Tabla1[[#This Row],[nombre]],Tabla1[[#This Row],[PPKK]])</f>
        <v>050 - MADRID-PUERTA DE ATOCHA-LIMITE ADIF - LFPSA362</v>
      </c>
    </row>
    <row r="2141" spans="1:14" hidden="1" x14ac:dyDescent="0.2">
      <c r="A2141">
        <v>2140</v>
      </c>
      <c r="B2141">
        <v>500000001285</v>
      </c>
      <c r="C2141">
        <v>500220000531</v>
      </c>
      <c r="D2141">
        <v>361</v>
      </c>
      <c r="E2141">
        <v>27</v>
      </c>
      <c r="F2141" t="s">
        <v>12</v>
      </c>
      <c r="G2141" s="1">
        <v>43553</v>
      </c>
      <c r="H2141" t="s">
        <v>13</v>
      </c>
      <c r="I2141" t="s">
        <v>14</v>
      </c>
      <c r="J2141" t="s">
        <v>19</v>
      </c>
      <c r="K2141" t="s">
        <v>35</v>
      </c>
      <c r="L2141">
        <v>-0.29761164100240878</v>
      </c>
      <c r="M2141">
        <v>41.52953504646878</v>
      </c>
      <c r="N2141" t="str">
        <f>CONCATENATE(Tabla1[[#This Row],[nombre]],Tabla1[[#This Row],[PPKK]])</f>
        <v>050 - MADRID-PUERTA DE ATOCHA-LIMITE ADIF - LFPSA361</v>
      </c>
    </row>
    <row r="2142" spans="1:14" hidden="1" x14ac:dyDescent="0.2">
      <c r="A2142">
        <v>2141</v>
      </c>
      <c r="B2142">
        <v>500000000163</v>
      </c>
      <c r="C2142">
        <v>500220000528</v>
      </c>
      <c r="D2142">
        <v>363</v>
      </c>
      <c r="E2142">
        <v>27</v>
      </c>
      <c r="F2142" t="s">
        <v>12</v>
      </c>
      <c r="G2142" s="1">
        <v>43553</v>
      </c>
      <c r="H2142" t="s">
        <v>13</v>
      </c>
      <c r="I2142" t="s">
        <v>14</v>
      </c>
      <c r="J2142" t="s">
        <v>19</v>
      </c>
      <c r="K2142" t="s">
        <v>35</v>
      </c>
      <c r="L2142">
        <v>-0.27365372699826102</v>
      </c>
      <c r="M2142">
        <v>41.529441561335723</v>
      </c>
      <c r="N2142" t="str">
        <f>CONCATENATE(Tabla1[[#This Row],[nombre]],Tabla1[[#This Row],[PPKK]])</f>
        <v>050 - MADRID-PUERTA DE ATOCHA-LIMITE ADIF - LFPSA363</v>
      </c>
    </row>
    <row r="2143" spans="1:14" hidden="1" x14ac:dyDescent="0.2">
      <c r="A2143">
        <v>2142</v>
      </c>
      <c r="B2143">
        <v>330000002395</v>
      </c>
      <c r="C2143">
        <v>330210000640</v>
      </c>
      <c r="D2143">
        <v>240</v>
      </c>
      <c r="E2143">
        <v>27</v>
      </c>
      <c r="F2143" t="s">
        <v>12</v>
      </c>
      <c r="G2143" s="1">
        <v>43553</v>
      </c>
      <c r="H2143" t="s">
        <v>13</v>
      </c>
      <c r="I2143" t="s">
        <v>14</v>
      </c>
      <c r="J2143" t="s">
        <v>15</v>
      </c>
      <c r="K2143" t="s">
        <v>145</v>
      </c>
      <c r="L2143">
        <v>-6.2546981370999539</v>
      </c>
      <c r="M2143">
        <v>43.568994749782583</v>
      </c>
      <c r="N2143" t="str">
        <f>CONCATENATE(Tabla1[[#This Row],[nombre]],Tabla1[[#This Row],[PPKK]])</f>
        <v>740 - FERROL-PRAVIA240</v>
      </c>
    </row>
    <row r="2144" spans="1:14" hidden="1" x14ac:dyDescent="0.2">
      <c r="A2144">
        <v>2143</v>
      </c>
      <c r="B2144">
        <v>130000000520</v>
      </c>
      <c r="C2144">
        <v>130560001987</v>
      </c>
      <c r="D2144">
        <v>174</v>
      </c>
      <c r="E2144">
        <v>27</v>
      </c>
      <c r="F2144" t="s">
        <v>12</v>
      </c>
      <c r="G2144" s="1">
        <v>43553</v>
      </c>
      <c r="H2144" t="s">
        <v>13</v>
      </c>
      <c r="I2144" t="s">
        <v>14</v>
      </c>
      <c r="J2144" t="s">
        <v>19</v>
      </c>
      <c r="K2144" t="s">
        <v>28</v>
      </c>
      <c r="L2144">
        <v>-3.9180808699999261</v>
      </c>
      <c r="M2144">
        <v>38.957312090000073</v>
      </c>
      <c r="N2144" t="str">
        <f>CONCATENATE(Tabla1[[#This Row],[nombre]],Tabla1[[#This Row],[PPKK]])</f>
        <v>010 - PTA. DE ATOCHA-SEVILLA-S. JUSTA174</v>
      </c>
    </row>
    <row r="2145" spans="1:14" hidden="1" x14ac:dyDescent="0.2">
      <c r="A2145">
        <v>2144</v>
      </c>
      <c r="B2145">
        <v>210000000347</v>
      </c>
      <c r="C2145">
        <v>219020000024</v>
      </c>
      <c r="D2145">
        <v>124</v>
      </c>
      <c r="E2145">
        <v>27</v>
      </c>
      <c r="F2145" t="s">
        <v>12</v>
      </c>
      <c r="G2145" s="1">
        <v>43553</v>
      </c>
      <c r="H2145" t="s">
        <v>13</v>
      </c>
      <c r="I2145" t="s">
        <v>14</v>
      </c>
      <c r="J2145" t="s">
        <v>15</v>
      </c>
      <c r="K2145" t="s">
        <v>62</v>
      </c>
      <c r="L2145">
        <v>-6.8906097384662326</v>
      </c>
      <c r="M2145">
        <v>37.693213964938181</v>
      </c>
      <c r="N2145" t="str">
        <f>CONCATENATE(Tabla1[[#This Row],[nombre]],Tabla1[[#This Row],[PPKK]])</f>
        <v>512 - ZAFRA-HUELVA-CARGAS / ZAFRA-HUELVA-MERCANCÍAS124</v>
      </c>
    </row>
    <row r="2146" spans="1:14" hidden="1" x14ac:dyDescent="0.2">
      <c r="A2146">
        <v>2145</v>
      </c>
      <c r="B2146">
        <v>60000000520</v>
      </c>
      <c r="C2146">
        <v>61580000385</v>
      </c>
      <c r="D2146">
        <v>6</v>
      </c>
      <c r="E2146">
        <v>27</v>
      </c>
      <c r="F2146" t="s">
        <v>12</v>
      </c>
      <c r="G2146" s="1">
        <v>43553</v>
      </c>
      <c r="H2146" t="s">
        <v>13</v>
      </c>
      <c r="I2146" t="s">
        <v>14</v>
      </c>
      <c r="J2146" t="s">
        <v>15</v>
      </c>
      <c r="K2146" t="s">
        <v>125</v>
      </c>
      <c r="L2146">
        <v>-6.4442115974003356</v>
      </c>
      <c r="M2146">
        <v>38.384444093482102</v>
      </c>
      <c r="N2146" t="str">
        <f>CONCATENATE(Tabla1[[#This Row],[nombre]],Tabla1[[#This Row],[PPKK]])</f>
        <v>514 - ZAFRA-JEREZ CABALLEROS6</v>
      </c>
    </row>
    <row r="2147" spans="1:14" hidden="1" x14ac:dyDescent="0.2">
      <c r="A2147">
        <v>2146</v>
      </c>
      <c r="B2147">
        <v>130000000202</v>
      </c>
      <c r="C2147">
        <v>130530000244</v>
      </c>
      <c r="D2147">
        <v>204</v>
      </c>
      <c r="E2147">
        <v>27</v>
      </c>
      <c r="F2147" t="s">
        <v>12</v>
      </c>
      <c r="G2147" s="1">
        <v>43553</v>
      </c>
      <c r="H2147" t="s">
        <v>13</v>
      </c>
      <c r="I2147" t="s">
        <v>14</v>
      </c>
      <c r="J2147" t="s">
        <v>15</v>
      </c>
      <c r="K2147" t="s">
        <v>140</v>
      </c>
      <c r="L2147">
        <v>-3.4427189319999338</v>
      </c>
      <c r="M2147">
        <v>39.017643229000043</v>
      </c>
      <c r="N2147" t="str">
        <f>CONCATENATE(Tabla1[[#This Row],[nombre]],Tabla1[[#This Row],[PPKK]])</f>
        <v>522 - MANZANARES-CIUDAD REAL204</v>
      </c>
    </row>
    <row r="2148" spans="1:14" hidden="1" x14ac:dyDescent="0.2">
      <c r="A2148">
        <v>2147</v>
      </c>
      <c r="B2148">
        <v>30000001440</v>
      </c>
      <c r="C2148">
        <v>30560000006</v>
      </c>
      <c r="D2148">
        <v>62</v>
      </c>
      <c r="E2148">
        <v>16</v>
      </c>
      <c r="F2148" t="s">
        <v>30</v>
      </c>
      <c r="G2148" s="1">
        <v>43553</v>
      </c>
      <c r="H2148" t="s">
        <v>13</v>
      </c>
      <c r="I2148" t="s">
        <v>14</v>
      </c>
      <c r="J2148" t="s">
        <v>15</v>
      </c>
      <c r="K2148" t="s">
        <v>171</v>
      </c>
      <c r="L2148">
        <v>-0.45838392623499991</v>
      </c>
      <c r="M2148">
        <v>38.719570951254518</v>
      </c>
      <c r="N2148" t="str">
        <f>CONCATENATE(Tabla1[[#This Row],[nombre]],Tabla1[[#This Row],[PPKK]])</f>
        <v>342 - XATIVA-ALCOI62</v>
      </c>
    </row>
    <row r="2149" spans="1:14" hidden="1" x14ac:dyDescent="0.2">
      <c r="A2149">
        <v>2148</v>
      </c>
      <c r="B2149">
        <v>120000000573</v>
      </c>
      <c r="C2149">
        <v>120770000002</v>
      </c>
      <c r="D2149">
        <v>45</v>
      </c>
      <c r="E2149">
        <v>16</v>
      </c>
      <c r="F2149" t="s">
        <v>30</v>
      </c>
      <c r="G2149" s="1">
        <v>43553</v>
      </c>
      <c r="H2149" t="s">
        <v>13</v>
      </c>
      <c r="I2149" t="s">
        <v>14</v>
      </c>
      <c r="J2149" t="s">
        <v>19</v>
      </c>
      <c r="K2149" t="s">
        <v>63</v>
      </c>
      <c r="L2149">
        <v>-0.2018628331796028</v>
      </c>
      <c r="M2149">
        <v>39.768998191307311</v>
      </c>
      <c r="N2149" t="str">
        <f>CONCATENATE(Tabla1[[#This Row],[nombre]],Tabla1[[#This Row],[PPKK]])</f>
        <v>600 - VALENCIA-NORD-S.VICENÇ CALDERS45</v>
      </c>
    </row>
    <row r="2150" spans="1:14" hidden="1" x14ac:dyDescent="0.2">
      <c r="A2150">
        <v>2149</v>
      </c>
      <c r="B2150">
        <v>30000000221</v>
      </c>
      <c r="C2150">
        <v>31400000043</v>
      </c>
      <c r="D2150">
        <v>431</v>
      </c>
      <c r="E2150">
        <v>16</v>
      </c>
      <c r="F2150" t="s">
        <v>30</v>
      </c>
      <c r="G2150" s="1">
        <v>43553</v>
      </c>
      <c r="H2150" t="s">
        <v>13</v>
      </c>
      <c r="I2150" t="s">
        <v>14</v>
      </c>
      <c r="J2150" t="s">
        <v>19</v>
      </c>
      <c r="K2150" t="s">
        <v>42</v>
      </c>
      <c r="L2150">
        <v>-0.89350810057696828</v>
      </c>
      <c r="M2150">
        <v>38.624044305333378</v>
      </c>
      <c r="N2150" t="str">
        <f>CONCATENATE(Tabla1[[#This Row],[nombre]],Tabla1[[#This Row],[PPKK]])</f>
        <v>042 - BIF. ALBACETE - ALACANT-TERMINAL431</v>
      </c>
    </row>
    <row r="2151" spans="1:14" hidden="1" x14ac:dyDescent="0.2">
      <c r="A2151">
        <v>2150</v>
      </c>
      <c r="B2151">
        <v>390000000051</v>
      </c>
      <c r="C2151">
        <v>390930000239</v>
      </c>
      <c r="D2151">
        <v>172</v>
      </c>
      <c r="E2151">
        <v>27</v>
      </c>
      <c r="F2151" t="s">
        <v>12</v>
      </c>
      <c r="G2151" s="1">
        <v>43553</v>
      </c>
      <c r="H2151" t="s">
        <v>13</v>
      </c>
      <c r="I2151" t="s">
        <v>14</v>
      </c>
      <c r="J2151" t="s">
        <v>15</v>
      </c>
      <c r="K2151" t="s">
        <v>21</v>
      </c>
      <c r="L2151">
        <v>-4.0964279699999793</v>
      </c>
      <c r="M2151">
        <v>42.906114061000039</v>
      </c>
      <c r="N2151" t="str">
        <f>CONCATENATE(Tabla1[[#This Row],[nombre]],Tabla1[[#This Row],[PPKK]])</f>
        <v>790 - ASUNCION UNIVERSIDAD-ARANGUREN172</v>
      </c>
    </row>
    <row r="2152" spans="1:14" hidden="1" x14ac:dyDescent="0.2">
      <c r="A2152">
        <v>2151</v>
      </c>
      <c r="B2152">
        <v>30000000462</v>
      </c>
      <c r="C2152">
        <v>30930000011</v>
      </c>
      <c r="D2152">
        <v>456</v>
      </c>
      <c r="E2152">
        <v>16</v>
      </c>
      <c r="F2152" t="s">
        <v>30</v>
      </c>
      <c r="G2152" s="1">
        <v>43553</v>
      </c>
      <c r="H2152" t="s">
        <v>13</v>
      </c>
      <c r="I2152" t="s">
        <v>14</v>
      </c>
      <c r="J2152" t="s">
        <v>19</v>
      </c>
      <c r="K2152" t="s">
        <v>42</v>
      </c>
      <c r="L2152">
        <v>-0.79517037961352888</v>
      </c>
      <c r="M2152">
        <v>38.417829660162219</v>
      </c>
      <c r="N2152" t="str">
        <f>CONCATENATE(Tabla1[[#This Row],[nombre]],Tabla1[[#This Row],[PPKK]])</f>
        <v>042 - BIF. ALBACETE - ALACANT-TERMINAL456</v>
      </c>
    </row>
    <row r="2153" spans="1:14" hidden="1" x14ac:dyDescent="0.2">
      <c r="A2153">
        <v>2152</v>
      </c>
      <c r="B2153">
        <v>100000000250</v>
      </c>
      <c r="C2153">
        <v>101160002002</v>
      </c>
      <c r="D2153">
        <v>8</v>
      </c>
      <c r="E2153">
        <v>27</v>
      </c>
      <c r="F2153" t="s">
        <v>12</v>
      </c>
      <c r="G2153" s="1">
        <v>43553</v>
      </c>
      <c r="H2153" t="s">
        <v>13</v>
      </c>
      <c r="I2153" t="s">
        <v>14</v>
      </c>
      <c r="J2153" t="s">
        <v>15</v>
      </c>
      <c r="K2153" t="s">
        <v>141</v>
      </c>
      <c r="L2153">
        <v>-6.1514636827286289</v>
      </c>
      <c r="M2153">
        <v>39.964909088445083</v>
      </c>
      <c r="N2153" t="str">
        <f>CONCATENATE(Tabla1[[#This Row],[nombre]],Tabla1[[#This Row],[PPKK]])</f>
        <v>530 - MONFRAGÜE-PLASENCIA8</v>
      </c>
    </row>
    <row r="2154" spans="1:14" hidden="1" x14ac:dyDescent="0.2">
      <c r="A2154">
        <v>2153</v>
      </c>
      <c r="B2154">
        <v>30000000174</v>
      </c>
      <c r="C2154">
        <v>30090000001</v>
      </c>
      <c r="D2154">
        <v>63</v>
      </c>
      <c r="E2154">
        <v>16</v>
      </c>
      <c r="F2154" t="s">
        <v>30</v>
      </c>
      <c r="G2154" s="1">
        <v>43553</v>
      </c>
      <c r="H2154" t="s">
        <v>13</v>
      </c>
      <c r="I2154" t="s">
        <v>14</v>
      </c>
      <c r="J2154" t="s">
        <v>15</v>
      </c>
      <c r="K2154" t="s">
        <v>171</v>
      </c>
      <c r="L2154">
        <v>-0.46722575464853128</v>
      </c>
      <c r="M2154">
        <v>38.71455227685815</v>
      </c>
      <c r="N2154" t="str">
        <f>CONCATENATE(Tabla1[[#This Row],[nombre]],Tabla1[[#This Row],[PPKK]])</f>
        <v>342 - XATIVA-ALCOI63</v>
      </c>
    </row>
    <row r="2155" spans="1:14" hidden="1" x14ac:dyDescent="0.2">
      <c r="A2155">
        <v>2154</v>
      </c>
      <c r="B2155">
        <v>60000000520</v>
      </c>
      <c r="C2155">
        <v>61580000376</v>
      </c>
      <c r="D2155">
        <v>5</v>
      </c>
      <c r="E2155">
        <v>27</v>
      </c>
      <c r="F2155" t="s">
        <v>12</v>
      </c>
      <c r="G2155" s="1">
        <v>43553</v>
      </c>
      <c r="H2155" t="s">
        <v>13</v>
      </c>
      <c r="I2155" t="s">
        <v>14</v>
      </c>
      <c r="J2155" t="s">
        <v>15</v>
      </c>
      <c r="K2155" t="s">
        <v>125</v>
      </c>
      <c r="L2155">
        <v>-6.4372464699999341</v>
      </c>
      <c r="M2155">
        <v>38.391137599000047</v>
      </c>
      <c r="N2155" t="str">
        <f>CONCATENATE(Tabla1[[#This Row],[nombre]],Tabla1[[#This Row],[PPKK]])</f>
        <v>514 - ZAFRA-JEREZ CABALLEROS5</v>
      </c>
    </row>
    <row r="2156" spans="1:14" hidden="1" x14ac:dyDescent="0.2">
      <c r="A2156">
        <v>2155</v>
      </c>
      <c r="B2156">
        <v>450000000378</v>
      </c>
      <c r="C2156">
        <v>451730000367</v>
      </c>
      <c r="D2156">
        <v>85</v>
      </c>
      <c r="E2156">
        <v>27</v>
      </c>
      <c r="F2156" t="s">
        <v>12</v>
      </c>
      <c r="G2156" s="1">
        <v>43553</v>
      </c>
      <c r="H2156" t="s">
        <v>13</v>
      </c>
      <c r="I2156" t="s">
        <v>14</v>
      </c>
      <c r="J2156" t="s">
        <v>15</v>
      </c>
      <c r="K2156" t="s">
        <v>65</v>
      </c>
      <c r="L2156">
        <v>-4.2783832199999674</v>
      </c>
      <c r="M2156">
        <v>39.977949330000058</v>
      </c>
      <c r="N2156" t="str">
        <f>CONCATENATE(Tabla1[[#This Row],[nombre]],Tabla1[[#This Row],[PPKK]])</f>
        <v>500 - BIF. PLANETARIO-VALENCIA ALCANTARA85</v>
      </c>
    </row>
    <row r="2157" spans="1:14" hidden="1" x14ac:dyDescent="0.2">
      <c r="A2157">
        <v>2156</v>
      </c>
      <c r="B2157">
        <v>460000001070</v>
      </c>
      <c r="C2157">
        <v>462290000001</v>
      </c>
      <c r="D2157">
        <v>344</v>
      </c>
      <c r="E2157">
        <v>16</v>
      </c>
      <c r="F2157" t="s">
        <v>30</v>
      </c>
      <c r="G2157" s="1">
        <v>43553</v>
      </c>
      <c r="H2157" t="s">
        <v>13</v>
      </c>
      <c r="I2157" t="s">
        <v>14</v>
      </c>
      <c r="J2157" t="s">
        <v>19</v>
      </c>
      <c r="K2157" t="s">
        <v>49</v>
      </c>
      <c r="L2157">
        <v>-0.96466511025937485</v>
      </c>
      <c r="M2157">
        <v>39.465916388007152</v>
      </c>
      <c r="N2157" t="str">
        <f>CONCATENATE(Tabla1[[#This Row],[nombre]],Tabla1[[#This Row],[PPKK]])</f>
        <v>040 - BIF. TORREJÓN DE VELASCO - VALENCIA-JOAQUIM SOROLLA344</v>
      </c>
    </row>
    <row r="2158" spans="1:14" hidden="1" x14ac:dyDescent="0.2">
      <c r="A2158">
        <v>2157</v>
      </c>
      <c r="B2158">
        <v>460000000243</v>
      </c>
      <c r="C2158">
        <v>461730000004</v>
      </c>
      <c r="D2158">
        <v>25</v>
      </c>
      <c r="E2158">
        <v>16</v>
      </c>
      <c r="F2158" t="s">
        <v>30</v>
      </c>
      <c r="G2158" s="1">
        <v>43553</v>
      </c>
      <c r="H2158" t="s">
        <v>13</v>
      </c>
      <c r="I2158" t="s">
        <v>14</v>
      </c>
      <c r="J2158" t="s">
        <v>15</v>
      </c>
      <c r="K2158" t="s">
        <v>171</v>
      </c>
      <c r="L2158">
        <v>-0.50363290599995025</v>
      </c>
      <c r="M2158">
        <v>38.87642995200008</v>
      </c>
      <c r="N2158" t="str">
        <f>CONCATENATE(Tabla1[[#This Row],[nombre]],Tabla1[[#This Row],[PPKK]])</f>
        <v>342 - XATIVA-ALCOI25</v>
      </c>
    </row>
    <row r="2159" spans="1:14" hidden="1" x14ac:dyDescent="0.2">
      <c r="A2159">
        <v>2158</v>
      </c>
      <c r="B2159">
        <v>370000000415</v>
      </c>
      <c r="C2159">
        <v>371400000608</v>
      </c>
      <c r="D2159">
        <v>124</v>
      </c>
      <c r="E2159">
        <v>27</v>
      </c>
      <c r="F2159" t="s">
        <v>12</v>
      </c>
      <c r="G2159" s="1">
        <v>43553</v>
      </c>
      <c r="H2159" t="s">
        <v>13</v>
      </c>
      <c r="I2159" t="s">
        <v>14</v>
      </c>
      <c r="J2159" t="s">
        <v>15</v>
      </c>
      <c r="K2159" t="s">
        <v>59</v>
      </c>
      <c r="L2159">
        <v>-6.8240310459999591</v>
      </c>
      <c r="M2159">
        <v>40.604562003000069</v>
      </c>
      <c r="N2159" t="str">
        <f>CONCATENATE(Tabla1[[#This Row],[nombre]],Tabla1[[#This Row],[PPKK]])</f>
        <v>120 - MEDINA DEL CAMPO-VILAR  FORMOSO124</v>
      </c>
    </row>
    <row r="2160" spans="1:14" hidden="1" x14ac:dyDescent="0.2">
      <c r="A2160">
        <v>2159</v>
      </c>
      <c r="B2160">
        <v>150000000959</v>
      </c>
      <c r="C2160">
        <v>150610001165</v>
      </c>
      <c r="D2160">
        <v>61</v>
      </c>
      <c r="E2160">
        <v>27</v>
      </c>
      <c r="F2160" t="s">
        <v>12</v>
      </c>
      <c r="G2160" s="1">
        <v>43553</v>
      </c>
      <c r="H2160" t="s">
        <v>13</v>
      </c>
      <c r="I2160" t="s">
        <v>14</v>
      </c>
      <c r="J2160" t="s">
        <v>15</v>
      </c>
      <c r="K2160" t="s">
        <v>145</v>
      </c>
      <c r="L2160">
        <v>-7.7666894029999298</v>
      </c>
      <c r="M2160">
        <v>43.713243624000029</v>
      </c>
      <c r="N2160" t="str">
        <f>CONCATENATE(Tabla1[[#This Row],[nombre]],Tabla1[[#This Row],[PPKK]])</f>
        <v>740 - FERROL-PRAVIA61</v>
      </c>
    </row>
    <row r="2161" spans="1:14" hidden="1" x14ac:dyDescent="0.2">
      <c r="A2161">
        <v>2160</v>
      </c>
      <c r="B2161">
        <v>330000000868</v>
      </c>
      <c r="C2161">
        <v>330440002520</v>
      </c>
      <c r="D2161">
        <v>0</v>
      </c>
      <c r="E2161">
        <v>27</v>
      </c>
      <c r="F2161" t="s">
        <v>12</v>
      </c>
      <c r="G2161" s="1">
        <v>43553</v>
      </c>
      <c r="H2161" t="s">
        <v>13</v>
      </c>
      <c r="I2161" t="s">
        <v>14</v>
      </c>
      <c r="J2161" t="s">
        <v>15</v>
      </c>
      <c r="K2161" t="s">
        <v>32</v>
      </c>
      <c r="L2161">
        <v>-5.8408769429999552</v>
      </c>
      <c r="M2161">
        <v>43.405110594000057</v>
      </c>
      <c r="N2161" t="str">
        <f>CONCATENATE(Tabla1[[#This Row],[nombre]],Tabla1[[#This Row],[PPKK]])</f>
        <v>000 - LÍNEAS Y TRAMOS AJENOS AL CUADRO DE VELOCIDADES MÁXIMAS0</v>
      </c>
    </row>
    <row r="2162" spans="1:14" hidden="1" x14ac:dyDescent="0.2">
      <c r="A2162">
        <v>2161</v>
      </c>
      <c r="B2162">
        <v>280000002050</v>
      </c>
      <c r="C2162">
        <v>280660000214</v>
      </c>
      <c r="D2162">
        <v>27</v>
      </c>
      <c r="E2162">
        <v>27</v>
      </c>
      <c r="F2162" t="s">
        <v>12</v>
      </c>
      <c r="G2162" s="1">
        <v>43553</v>
      </c>
      <c r="H2162" t="s">
        <v>13</v>
      </c>
      <c r="I2162" t="s">
        <v>14</v>
      </c>
      <c r="J2162" t="s">
        <v>19</v>
      </c>
      <c r="K2162" t="s">
        <v>65</v>
      </c>
      <c r="L2162">
        <v>-3.8529622099999301</v>
      </c>
      <c r="M2162">
        <v>40.223141420000047</v>
      </c>
      <c r="N2162" t="str">
        <f>CONCATENATE(Tabla1[[#This Row],[nombre]],Tabla1[[#This Row],[PPKK]])</f>
        <v>500 - BIF. PLANETARIO-VALENCIA ALCANTARA27</v>
      </c>
    </row>
    <row r="2163" spans="1:14" hidden="1" x14ac:dyDescent="0.2">
      <c r="A2163">
        <v>2162</v>
      </c>
      <c r="B2163">
        <v>410000000535</v>
      </c>
      <c r="C2163">
        <v>410990000186</v>
      </c>
      <c r="D2163">
        <v>194</v>
      </c>
      <c r="E2163">
        <v>27</v>
      </c>
      <c r="F2163" t="s">
        <v>12</v>
      </c>
      <c r="G2163" s="1">
        <v>43553</v>
      </c>
      <c r="H2163" t="s">
        <v>13</v>
      </c>
      <c r="I2163" t="s">
        <v>14</v>
      </c>
      <c r="J2163" t="s">
        <v>15</v>
      </c>
      <c r="K2163" t="s">
        <v>22</v>
      </c>
      <c r="L2163">
        <v>-5.7260885365864516</v>
      </c>
      <c r="M2163">
        <v>37.668549170317377</v>
      </c>
      <c r="N2163" t="str">
        <f>CONCATENATE(Tabla1[[#This Row],[nombre]],Tabla1[[#This Row],[PPKK]])</f>
        <v>516 - MÉRIDA-LOS ROSALES194</v>
      </c>
    </row>
    <row r="2164" spans="1:14" hidden="1" x14ac:dyDescent="0.2">
      <c r="A2164">
        <v>2163</v>
      </c>
      <c r="B2164">
        <v>490000000250</v>
      </c>
      <c r="C2164">
        <v>490760001572</v>
      </c>
      <c r="D2164">
        <v>217</v>
      </c>
      <c r="E2164">
        <v>27</v>
      </c>
      <c r="F2164" t="s">
        <v>12</v>
      </c>
      <c r="G2164" s="1">
        <v>43553</v>
      </c>
      <c r="H2164" t="s">
        <v>13</v>
      </c>
      <c r="I2164" t="s">
        <v>14</v>
      </c>
      <c r="J2164" t="s">
        <v>15</v>
      </c>
      <c r="K2164" t="s">
        <v>123</v>
      </c>
      <c r="L2164">
        <v>-5.5566753733598349</v>
      </c>
      <c r="M2164">
        <v>41.530635738712448</v>
      </c>
      <c r="N2164" t="str">
        <f>CONCATENATE(Tabla1[[#This Row],[nombre]],Tabla1[[#This Row],[PPKK]])</f>
        <v>982 - BIFURCACIÓN MEDINA - ZAMORA217</v>
      </c>
    </row>
    <row r="2165" spans="1:14" hidden="1" x14ac:dyDescent="0.2">
      <c r="A2165">
        <v>2164</v>
      </c>
      <c r="B2165">
        <v>270000000154</v>
      </c>
      <c r="C2165">
        <v>270070000868</v>
      </c>
      <c r="D2165">
        <v>462</v>
      </c>
      <c r="E2165">
        <v>27</v>
      </c>
      <c r="F2165" t="s">
        <v>12</v>
      </c>
      <c r="G2165" s="1">
        <v>43553</v>
      </c>
      <c r="H2165" t="s">
        <v>13</v>
      </c>
      <c r="I2165" t="s">
        <v>14</v>
      </c>
      <c r="J2165" t="s">
        <v>15</v>
      </c>
      <c r="K2165" t="s">
        <v>24</v>
      </c>
      <c r="L2165">
        <v>-7.7813498829994643</v>
      </c>
      <c r="M2165">
        <v>43.17219850699815</v>
      </c>
      <c r="N2165" t="str">
        <f>CONCATENATE(Tabla1[[#This Row],[nombre]],Tabla1[[#This Row],[PPKK]])</f>
        <v>800 - LEON-A CORUÑA462</v>
      </c>
    </row>
    <row r="2166" spans="1:14" hidden="1" x14ac:dyDescent="0.2">
      <c r="A2166">
        <v>2165</v>
      </c>
      <c r="B2166">
        <v>60000000475</v>
      </c>
      <c r="C2166">
        <v>61380001967</v>
      </c>
      <c r="D2166">
        <v>423</v>
      </c>
      <c r="E2166">
        <v>27</v>
      </c>
      <c r="F2166" t="s">
        <v>12</v>
      </c>
      <c r="G2166" s="1">
        <v>43553</v>
      </c>
      <c r="H2166" t="s">
        <v>13</v>
      </c>
      <c r="I2166" t="s">
        <v>14</v>
      </c>
      <c r="J2166" t="s">
        <v>15</v>
      </c>
      <c r="K2166" t="s">
        <v>61</v>
      </c>
      <c r="L2166">
        <v>-6.1088332579999474</v>
      </c>
      <c r="M2166">
        <v>38.903929142000038</v>
      </c>
      <c r="N2166" t="str">
        <f>CONCATENATE(Tabla1[[#This Row],[nombre]],Tabla1[[#This Row],[PPKK]])</f>
        <v>520 - CIUDAD REAL-BADAJOZ423</v>
      </c>
    </row>
    <row r="2167" spans="1:14" hidden="1" x14ac:dyDescent="0.2">
      <c r="A2167">
        <v>2166</v>
      </c>
      <c r="B2167">
        <v>490000000019</v>
      </c>
      <c r="C2167">
        <v>490360001576</v>
      </c>
      <c r="D2167">
        <v>31</v>
      </c>
      <c r="E2167">
        <v>27</v>
      </c>
      <c r="F2167" t="s">
        <v>12</v>
      </c>
      <c r="G2167" s="1">
        <v>43553</v>
      </c>
      <c r="H2167" t="s">
        <v>13</v>
      </c>
      <c r="I2167" t="s">
        <v>14</v>
      </c>
      <c r="J2167" t="s">
        <v>15</v>
      </c>
      <c r="K2167" t="s">
        <v>17</v>
      </c>
      <c r="L2167">
        <v>-5.9806058979999648</v>
      </c>
      <c r="M2167">
        <v>41.685538007000048</v>
      </c>
      <c r="N2167" t="str">
        <f>CONCATENATE(Tabla1[[#This Row],[nombre]],Tabla1[[#This Row],[PPKK]])</f>
        <v>822 - ZAMORA-A CORUÑA31</v>
      </c>
    </row>
    <row r="2168" spans="1:14" hidden="1" x14ac:dyDescent="0.2">
      <c r="A2168">
        <v>2167</v>
      </c>
      <c r="B2168">
        <v>490000000019</v>
      </c>
      <c r="C2168">
        <v>490360001579</v>
      </c>
      <c r="D2168">
        <v>33</v>
      </c>
      <c r="E2168">
        <v>27</v>
      </c>
      <c r="F2168" t="s">
        <v>12</v>
      </c>
      <c r="G2168" s="1">
        <v>43553</v>
      </c>
      <c r="H2168" t="s">
        <v>13</v>
      </c>
      <c r="I2168" t="s">
        <v>14</v>
      </c>
      <c r="J2168" t="s">
        <v>15</v>
      </c>
      <c r="K2168" t="s">
        <v>17</v>
      </c>
      <c r="L2168">
        <v>-6.0031934819999719</v>
      </c>
      <c r="M2168">
        <v>41.691579785000037</v>
      </c>
      <c r="N2168" t="str">
        <f>CONCATENATE(Tabla1[[#This Row],[nombre]],Tabla1[[#This Row],[PPKK]])</f>
        <v>822 - ZAMORA-A CORUÑA33</v>
      </c>
    </row>
    <row r="2169" spans="1:14" hidden="1" x14ac:dyDescent="0.2">
      <c r="A2169">
        <v>2168</v>
      </c>
      <c r="B2169">
        <v>490000000019</v>
      </c>
      <c r="C2169">
        <v>490360001580</v>
      </c>
      <c r="D2169">
        <v>32</v>
      </c>
      <c r="E2169">
        <v>27</v>
      </c>
      <c r="F2169" t="s">
        <v>12</v>
      </c>
      <c r="G2169" s="1">
        <v>43553</v>
      </c>
      <c r="H2169" t="s">
        <v>13</v>
      </c>
      <c r="I2169" t="s">
        <v>14</v>
      </c>
      <c r="J2169" t="s">
        <v>15</v>
      </c>
      <c r="K2169" t="s">
        <v>17</v>
      </c>
      <c r="L2169">
        <v>-5.9917480499999556</v>
      </c>
      <c r="M2169">
        <v>41.688911156000067</v>
      </c>
      <c r="N2169" t="str">
        <f>CONCATENATE(Tabla1[[#This Row],[nombre]],Tabla1[[#This Row],[PPKK]])</f>
        <v>822 - ZAMORA-A CORUÑA32</v>
      </c>
    </row>
    <row r="2170" spans="1:14" hidden="1" x14ac:dyDescent="0.2">
      <c r="A2170">
        <v>2169</v>
      </c>
      <c r="B2170">
        <v>490000000019</v>
      </c>
      <c r="C2170">
        <v>491380001584</v>
      </c>
      <c r="D2170">
        <v>34</v>
      </c>
      <c r="E2170">
        <v>27</v>
      </c>
      <c r="F2170" t="s">
        <v>12</v>
      </c>
      <c r="G2170" s="1">
        <v>43553</v>
      </c>
      <c r="H2170" t="s">
        <v>13</v>
      </c>
      <c r="I2170" t="s">
        <v>14</v>
      </c>
      <c r="J2170" t="s">
        <v>15</v>
      </c>
      <c r="K2170" t="s">
        <v>17</v>
      </c>
      <c r="L2170">
        <v>-6.0105505999999309</v>
      </c>
      <c r="M2170">
        <v>41.697679750000077</v>
      </c>
      <c r="N2170" t="str">
        <f>CONCATENATE(Tabla1[[#This Row],[nombre]],Tabla1[[#This Row],[PPKK]])</f>
        <v>822 - ZAMORA-A CORUÑA34</v>
      </c>
    </row>
    <row r="2171" spans="1:14" hidden="1" x14ac:dyDescent="0.2">
      <c r="A2171">
        <v>2170</v>
      </c>
      <c r="B2171">
        <v>290000000599</v>
      </c>
      <c r="C2171">
        <v>290460000090</v>
      </c>
      <c r="D2171">
        <v>120</v>
      </c>
      <c r="E2171">
        <v>27</v>
      </c>
      <c r="F2171" t="s">
        <v>12</v>
      </c>
      <c r="G2171" s="1">
        <v>43553</v>
      </c>
      <c r="H2171" t="s">
        <v>13</v>
      </c>
      <c r="I2171" t="s">
        <v>14</v>
      </c>
      <c r="J2171" t="s">
        <v>15</v>
      </c>
      <c r="K2171" t="s">
        <v>110</v>
      </c>
      <c r="L2171">
        <v>-5.3952766112265644</v>
      </c>
      <c r="M2171">
        <v>36.538585392601817</v>
      </c>
      <c r="N2171" t="str">
        <f>CONCATENATE(Tabla1[[#This Row],[nombre]],Tabla1[[#This Row],[PPKK]])</f>
        <v>420 - BIF. MARAVILLAS-ALGECIRAS120</v>
      </c>
    </row>
    <row r="2172" spans="1:14" hidden="1" x14ac:dyDescent="0.2">
      <c r="A2172">
        <v>2171</v>
      </c>
      <c r="B2172">
        <v>450000000630</v>
      </c>
      <c r="C2172">
        <v>280130000334</v>
      </c>
      <c r="D2172">
        <v>66</v>
      </c>
      <c r="E2172">
        <v>27</v>
      </c>
      <c r="F2172" t="s">
        <v>12</v>
      </c>
      <c r="G2172" s="1">
        <v>43553</v>
      </c>
      <c r="H2172" t="s">
        <v>13</v>
      </c>
      <c r="I2172" t="s">
        <v>14</v>
      </c>
      <c r="J2172" t="s">
        <v>19</v>
      </c>
      <c r="K2172" t="s">
        <v>31</v>
      </c>
      <c r="L2172">
        <v>-3.7462498359999472</v>
      </c>
      <c r="M2172">
        <v>39.934694128000046</v>
      </c>
      <c r="N2172" t="str">
        <f>CONCATENATE(Tabla1[[#This Row],[nombre]],Tabla1[[#This Row],[PPKK]])</f>
        <v>300 - MADRID CHAMARTÍN-VALENCIA-NORD66</v>
      </c>
    </row>
    <row r="2173" spans="1:14" hidden="1" x14ac:dyDescent="0.2">
      <c r="A2173">
        <v>2172</v>
      </c>
      <c r="B2173">
        <v>450000000630</v>
      </c>
      <c r="C2173">
        <v>280130000356</v>
      </c>
      <c r="D2173">
        <v>65</v>
      </c>
      <c r="E2173">
        <v>27</v>
      </c>
      <c r="F2173" t="s">
        <v>12</v>
      </c>
      <c r="G2173" s="1">
        <v>43553</v>
      </c>
      <c r="H2173" t="s">
        <v>13</v>
      </c>
      <c r="I2173" t="s">
        <v>14</v>
      </c>
      <c r="J2173" t="s">
        <v>19</v>
      </c>
      <c r="K2173" t="s">
        <v>31</v>
      </c>
      <c r="L2173">
        <v>-3.7431805999999601</v>
      </c>
      <c r="M2173">
        <v>39.943403292000028</v>
      </c>
      <c r="N2173" t="str">
        <f>CONCATENATE(Tabla1[[#This Row],[nombre]],Tabla1[[#This Row],[PPKK]])</f>
        <v>300 - MADRID CHAMARTÍN-VALENCIA-NORD65</v>
      </c>
    </row>
    <row r="2174" spans="1:14" hidden="1" x14ac:dyDescent="0.2">
      <c r="A2174">
        <v>2173</v>
      </c>
      <c r="B2174">
        <v>150000000048</v>
      </c>
      <c r="C2174">
        <v>150610001130</v>
      </c>
      <c r="D2174">
        <v>51</v>
      </c>
      <c r="E2174">
        <v>27</v>
      </c>
      <c r="F2174" t="s">
        <v>12</v>
      </c>
      <c r="G2174" s="1">
        <v>43553</v>
      </c>
      <c r="H2174" t="s">
        <v>13</v>
      </c>
      <c r="I2174" t="s">
        <v>14</v>
      </c>
      <c r="J2174" t="s">
        <v>15</v>
      </c>
      <c r="K2174" t="s">
        <v>145</v>
      </c>
      <c r="L2174">
        <v>-7.8506074429999444</v>
      </c>
      <c r="M2174">
        <v>43.672914124000037</v>
      </c>
      <c r="N2174" t="str">
        <f>CONCATENATE(Tabla1[[#This Row],[nombre]],Tabla1[[#This Row],[PPKK]])</f>
        <v>740 - FERROL-PRAVIA51</v>
      </c>
    </row>
    <row r="2175" spans="1:14" hidden="1" x14ac:dyDescent="0.2">
      <c r="A2175">
        <v>2174</v>
      </c>
      <c r="B2175">
        <v>60000000436</v>
      </c>
      <c r="C2175">
        <v>61230000012</v>
      </c>
      <c r="D2175">
        <v>387</v>
      </c>
      <c r="E2175">
        <v>27</v>
      </c>
      <c r="F2175" t="s">
        <v>12</v>
      </c>
      <c r="G2175" s="1">
        <v>43553</v>
      </c>
      <c r="H2175" t="s">
        <v>13</v>
      </c>
      <c r="I2175" t="s">
        <v>14</v>
      </c>
      <c r="J2175" t="s">
        <v>15</v>
      </c>
      <c r="K2175" t="s">
        <v>65</v>
      </c>
      <c r="L2175">
        <v>-6.9161983969999596</v>
      </c>
      <c r="M2175">
        <v>39.38706783300006</v>
      </c>
      <c r="N2175" t="str">
        <f>CONCATENATE(Tabla1[[#This Row],[nombre]],Tabla1[[#This Row],[PPKK]])</f>
        <v>500 - BIF. PLANETARIO-VALENCIA ALCANTARA387</v>
      </c>
    </row>
    <row r="2176" spans="1:14" hidden="1" x14ac:dyDescent="0.2">
      <c r="A2176">
        <v>2175</v>
      </c>
      <c r="B2176">
        <v>330000000375</v>
      </c>
      <c r="C2176">
        <v>330180000134</v>
      </c>
      <c r="D2176">
        <v>185</v>
      </c>
      <c r="E2176">
        <v>27</v>
      </c>
      <c r="F2176" t="s">
        <v>12</v>
      </c>
      <c r="G2176" s="1">
        <v>43553</v>
      </c>
      <c r="H2176" t="s">
        <v>13</v>
      </c>
      <c r="I2176" t="s">
        <v>14</v>
      </c>
      <c r="J2176" t="s">
        <v>15</v>
      </c>
      <c r="K2176" t="s">
        <v>145</v>
      </c>
      <c r="L2176">
        <v>-6.7508693071700296</v>
      </c>
      <c r="M2176">
        <v>43.544748681607793</v>
      </c>
      <c r="N2176" t="str">
        <f>CONCATENATE(Tabla1[[#This Row],[nombre]],Tabla1[[#This Row],[PPKK]])</f>
        <v>740 - FERROL-PRAVIA185</v>
      </c>
    </row>
    <row r="2177" spans="1:14" hidden="1" x14ac:dyDescent="0.2">
      <c r="A2177">
        <v>2176</v>
      </c>
      <c r="B2177">
        <v>320000000547</v>
      </c>
      <c r="C2177">
        <v>320170000360</v>
      </c>
      <c r="D2177">
        <v>291</v>
      </c>
      <c r="E2177">
        <v>27</v>
      </c>
      <c r="F2177" t="s">
        <v>12</v>
      </c>
      <c r="G2177" s="1">
        <v>43553</v>
      </c>
      <c r="H2177" t="s">
        <v>13</v>
      </c>
      <c r="I2177" t="s">
        <v>14</v>
      </c>
      <c r="J2177" t="s">
        <v>15</v>
      </c>
      <c r="K2177" t="s">
        <v>24</v>
      </c>
      <c r="L2177">
        <v>-6.911839964999956</v>
      </c>
      <c r="M2177">
        <v>42.414775226000067</v>
      </c>
      <c r="N2177" t="str">
        <f>CONCATENATE(Tabla1[[#This Row],[nombre]],Tabla1[[#This Row],[PPKK]])</f>
        <v>800 - LEON-A CORUÑA291</v>
      </c>
    </row>
    <row r="2178" spans="1:14" hidden="1" x14ac:dyDescent="0.2">
      <c r="A2178">
        <v>2177</v>
      </c>
      <c r="B2178">
        <v>130000000167</v>
      </c>
      <c r="C2178">
        <v>130780000223</v>
      </c>
      <c r="D2178">
        <v>183</v>
      </c>
      <c r="E2178">
        <v>27</v>
      </c>
      <c r="F2178" t="s">
        <v>12</v>
      </c>
      <c r="G2178" s="1">
        <v>43553</v>
      </c>
      <c r="H2178" t="s">
        <v>13</v>
      </c>
      <c r="I2178" t="s">
        <v>14</v>
      </c>
      <c r="J2178" t="s">
        <v>19</v>
      </c>
      <c r="K2178" t="s">
        <v>31</v>
      </c>
      <c r="L2178">
        <v>-2.8377781211557069</v>
      </c>
      <c r="M2178">
        <v>39.283722292728143</v>
      </c>
      <c r="N2178" t="str">
        <f>CONCATENATE(Tabla1[[#This Row],[nombre]],Tabla1[[#This Row],[PPKK]])</f>
        <v>300 - MADRID CHAMARTÍN-VALENCIA-NORD183</v>
      </c>
    </row>
    <row r="2179" spans="1:14" hidden="1" x14ac:dyDescent="0.2">
      <c r="A2179">
        <v>2178</v>
      </c>
      <c r="B2179">
        <v>130000000128</v>
      </c>
      <c r="C2179">
        <v>130530000243</v>
      </c>
      <c r="D2179">
        <v>206</v>
      </c>
      <c r="E2179">
        <v>27</v>
      </c>
      <c r="F2179" t="s">
        <v>12</v>
      </c>
      <c r="G2179" s="1">
        <v>43553</v>
      </c>
      <c r="H2179" t="s">
        <v>13</v>
      </c>
      <c r="I2179" t="s">
        <v>14</v>
      </c>
      <c r="J2179" t="s">
        <v>15</v>
      </c>
      <c r="K2179" t="s">
        <v>140</v>
      </c>
      <c r="L2179">
        <v>-3.4644795389999672</v>
      </c>
      <c r="M2179">
        <v>39.023676447000071</v>
      </c>
      <c r="N2179" t="str">
        <f>CONCATENATE(Tabla1[[#This Row],[nombre]],Tabla1[[#This Row],[PPKK]])</f>
        <v>522 - MANZANARES-CIUDAD REAL206</v>
      </c>
    </row>
    <row r="2180" spans="1:14" hidden="1" x14ac:dyDescent="0.2">
      <c r="A2180">
        <v>2179</v>
      </c>
      <c r="B2180">
        <v>110000000206</v>
      </c>
      <c r="C2180">
        <v>110270000071</v>
      </c>
      <c r="D2180">
        <v>123</v>
      </c>
      <c r="E2180">
        <v>27</v>
      </c>
      <c r="F2180" t="s">
        <v>12</v>
      </c>
      <c r="G2180" s="1">
        <v>43553</v>
      </c>
      <c r="H2180" t="s">
        <v>13</v>
      </c>
      <c r="I2180" t="s">
        <v>14</v>
      </c>
      <c r="J2180" t="s">
        <v>19</v>
      </c>
      <c r="K2180" t="s">
        <v>48</v>
      </c>
      <c r="L2180">
        <v>-6.208398978540786</v>
      </c>
      <c r="M2180">
        <v>36.613172345600908</v>
      </c>
      <c r="N2180" t="str">
        <f>CONCATENATE(Tabla1[[#This Row],[nombre]],Tabla1[[#This Row],[PPKK]])</f>
        <v>400 - ALCAZAR SAN JUAN-CADIZ123</v>
      </c>
    </row>
    <row r="2181" spans="1:14" hidden="1" x14ac:dyDescent="0.2">
      <c r="A2181">
        <v>2180</v>
      </c>
      <c r="B2181">
        <v>100000000638</v>
      </c>
      <c r="C2181">
        <v>100370000206</v>
      </c>
      <c r="D2181">
        <v>357</v>
      </c>
      <c r="E2181">
        <v>27</v>
      </c>
      <c r="F2181" t="s">
        <v>12</v>
      </c>
      <c r="G2181" s="1">
        <v>43553</v>
      </c>
      <c r="H2181" t="s">
        <v>13</v>
      </c>
      <c r="I2181" t="s">
        <v>14</v>
      </c>
      <c r="J2181" t="s">
        <v>15</v>
      </c>
      <c r="K2181" t="s">
        <v>65</v>
      </c>
      <c r="L2181">
        <v>-6.621918143834141</v>
      </c>
      <c r="M2181">
        <v>39.441978893737542</v>
      </c>
      <c r="N2181" t="str">
        <f>CONCATENATE(Tabla1[[#This Row],[nombre]],Tabla1[[#This Row],[PPKK]])</f>
        <v>500 - BIF. PLANETARIO-VALENCIA ALCANTARA357</v>
      </c>
    </row>
    <row r="2182" spans="1:14" hidden="1" x14ac:dyDescent="0.2">
      <c r="A2182">
        <v>2181</v>
      </c>
      <c r="B2182">
        <v>460000001955</v>
      </c>
      <c r="C2182">
        <v>462380000003</v>
      </c>
      <c r="D2182">
        <v>36</v>
      </c>
      <c r="E2182">
        <v>16</v>
      </c>
      <c r="F2182" t="s">
        <v>30</v>
      </c>
      <c r="G2182" s="1">
        <v>43553</v>
      </c>
      <c r="H2182" t="s">
        <v>13</v>
      </c>
      <c r="I2182" t="s">
        <v>14</v>
      </c>
      <c r="J2182" t="s">
        <v>15</v>
      </c>
      <c r="K2182" t="s">
        <v>71</v>
      </c>
      <c r="L2182">
        <v>-0.23024650240069741</v>
      </c>
      <c r="M2182">
        <v>39.087718202783741</v>
      </c>
      <c r="N2182" t="str">
        <f>CONCATENATE(Tabla1[[#This Row],[nombre]],Tabla1[[#This Row],[PPKK]])</f>
        <v>344 - SILLA-GANDIA36</v>
      </c>
    </row>
    <row r="2183" spans="1:14" x14ac:dyDescent="0.2">
      <c r="A2183">
        <v>2182</v>
      </c>
      <c r="B2183" s="2">
        <v>330000001756</v>
      </c>
      <c r="C2183" s="2">
        <v>330330000175</v>
      </c>
      <c r="D2183">
        <v>104</v>
      </c>
      <c r="E2183">
        <v>27</v>
      </c>
      <c r="F2183" t="s">
        <v>12</v>
      </c>
      <c r="G2183" s="1">
        <v>43553</v>
      </c>
      <c r="H2183" t="s">
        <v>13</v>
      </c>
      <c r="I2183" t="s">
        <v>14</v>
      </c>
      <c r="J2183" t="s">
        <v>15</v>
      </c>
      <c r="K2183" t="s">
        <v>64</v>
      </c>
      <c r="L2183">
        <v>-5.8143357686086414</v>
      </c>
      <c r="M2183">
        <v>43.125654739830701</v>
      </c>
      <c r="N2183" t="str">
        <f>CONCATENATE(Tabla1[[#This Row],[nombre]],Tabla1[[#This Row],[PPKK]])</f>
        <v>130 - VENTA DE BAÑOS-GIJON-CERCANIAS104</v>
      </c>
    </row>
    <row r="2184" spans="1:14" hidden="1" x14ac:dyDescent="0.2">
      <c r="A2184">
        <v>2183</v>
      </c>
      <c r="B2184">
        <v>230000000358</v>
      </c>
      <c r="C2184">
        <v>230090000036</v>
      </c>
      <c r="D2184">
        <v>33</v>
      </c>
      <c r="E2184">
        <v>27</v>
      </c>
      <c r="F2184" t="s">
        <v>12</v>
      </c>
      <c r="G2184" s="1">
        <v>43553</v>
      </c>
      <c r="H2184" t="s">
        <v>13</v>
      </c>
      <c r="I2184" t="s">
        <v>14</v>
      </c>
      <c r="J2184" t="s">
        <v>15</v>
      </c>
      <c r="K2184" t="s">
        <v>44</v>
      </c>
      <c r="L2184">
        <v>-3.492406160449796</v>
      </c>
      <c r="M2184">
        <v>37.937391112830078</v>
      </c>
      <c r="N2184" t="str">
        <f>CONCATENATE(Tabla1[[#This Row],[nombre]],Tabla1[[#This Row],[PPKK]])</f>
        <v>410 - LINARES BAEZA-ALMERIA33</v>
      </c>
    </row>
    <row r="2185" spans="1:14" hidden="1" x14ac:dyDescent="0.2">
      <c r="A2185">
        <v>2184</v>
      </c>
      <c r="B2185">
        <v>140000000142</v>
      </c>
      <c r="C2185">
        <v>140050000357</v>
      </c>
      <c r="D2185">
        <v>2</v>
      </c>
      <c r="E2185">
        <v>27</v>
      </c>
      <c r="F2185" t="s">
        <v>12</v>
      </c>
      <c r="G2185" s="1">
        <v>43553</v>
      </c>
      <c r="H2185" t="s">
        <v>13</v>
      </c>
      <c r="I2185" t="s">
        <v>14</v>
      </c>
      <c r="J2185" t="s">
        <v>19</v>
      </c>
      <c r="K2185" t="s">
        <v>96</v>
      </c>
      <c r="L2185">
        <v>-4.9618682778698346</v>
      </c>
      <c r="M2185">
        <v>37.831897947790047</v>
      </c>
      <c r="N2185" t="str">
        <f>CONCATENATE(Tabla1[[#This Row],[nombre]],Tabla1[[#This Row],[PPKK]])</f>
        <v>030 - BIF. MALAGA-A.V.-MARIA ZAMBRANO2</v>
      </c>
    </row>
    <row r="2186" spans="1:14" hidden="1" x14ac:dyDescent="0.2">
      <c r="A2186">
        <v>2185</v>
      </c>
      <c r="B2186">
        <v>500000001857</v>
      </c>
      <c r="C2186">
        <v>502970000811</v>
      </c>
      <c r="D2186">
        <v>288</v>
      </c>
      <c r="E2186">
        <v>27</v>
      </c>
      <c r="F2186" t="s">
        <v>12</v>
      </c>
      <c r="G2186" s="1">
        <v>43553</v>
      </c>
      <c r="H2186" t="s">
        <v>13</v>
      </c>
      <c r="I2186" t="s">
        <v>14</v>
      </c>
      <c r="J2186" t="s">
        <v>19</v>
      </c>
      <c r="K2186" t="s">
        <v>35</v>
      </c>
      <c r="L2186">
        <v>-1.096569287391522</v>
      </c>
      <c r="M2186">
        <v>41.665506968259081</v>
      </c>
      <c r="N2186" t="str">
        <f>CONCATENATE(Tabla1[[#This Row],[nombre]],Tabla1[[#This Row],[PPKK]])</f>
        <v>050 - MADRID-PUERTA DE ATOCHA-LIMITE ADIF - LFPSA288</v>
      </c>
    </row>
    <row r="2187" spans="1:14" hidden="1" x14ac:dyDescent="0.2">
      <c r="A2187">
        <v>2186</v>
      </c>
      <c r="B2187">
        <v>100000000656</v>
      </c>
      <c r="C2187">
        <v>101160000024</v>
      </c>
      <c r="D2187">
        <v>246</v>
      </c>
      <c r="E2187">
        <v>27</v>
      </c>
      <c r="F2187" t="s">
        <v>12</v>
      </c>
      <c r="G2187" s="1">
        <v>43553</v>
      </c>
      <c r="H2187" t="s">
        <v>13</v>
      </c>
      <c r="I2187" t="s">
        <v>14</v>
      </c>
      <c r="J2187" t="s">
        <v>15</v>
      </c>
      <c r="K2187" t="s">
        <v>65</v>
      </c>
      <c r="L2187">
        <v>-6.0393652289999409</v>
      </c>
      <c r="M2187">
        <v>39.950991877000043</v>
      </c>
      <c r="N2187" t="str">
        <f>CONCATENATE(Tabla1[[#This Row],[nombre]],Tabla1[[#This Row],[PPKK]])</f>
        <v>500 - BIF. PLANETARIO-VALENCIA ALCANTARA246</v>
      </c>
    </row>
    <row r="2188" spans="1:14" hidden="1" x14ac:dyDescent="0.2">
      <c r="A2188">
        <v>2187</v>
      </c>
      <c r="B2188">
        <v>100000000656</v>
      </c>
      <c r="C2188">
        <v>101160000025</v>
      </c>
      <c r="D2188">
        <v>245</v>
      </c>
      <c r="E2188">
        <v>27</v>
      </c>
      <c r="F2188" t="s">
        <v>12</v>
      </c>
      <c r="G2188" s="1">
        <v>43553</v>
      </c>
      <c r="H2188" t="s">
        <v>13</v>
      </c>
      <c r="I2188" t="s">
        <v>14</v>
      </c>
      <c r="J2188" t="s">
        <v>15</v>
      </c>
      <c r="K2188" t="s">
        <v>65</v>
      </c>
      <c r="L2188">
        <v>-6.0273776199999247</v>
      </c>
      <c r="M2188">
        <v>39.950758568000033</v>
      </c>
      <c r="N2188" t="str">
        <f>CONCATENATE(Tabla1[[#This Row],[nombre]],Tabla1[[#This Row],[PPKK]])</f>
        <v>500 - BIF. PLANETARIO-VALENCIA ALCANTARA245</v>
      </c>
    </row>
    <row r="2189" spans="1:14" hidden="1" x14ac:dyDescent="0.2">
      <c r="A2189">
        <v>2188</v>
      </c>
      <c r="B2189">
        <v>120000000696</v>
      </c>
      <c r="C2189">
        <v>120850000005</v>
      </c>
      <c r="D2189">
        <v>85</v>
      </c>
      <c r="E2189">
        <v>16</v>
      </c>
      <c r="F2189" t="s">
        <v>30</v>
      </c>
      <c r="G2189" s="1">
        <v>43553</v>
      </c>
      <c r="H2189" t="s">
        <v>13</v>
      </c>
      <c r="I2189" t="s">
        <v>14</v>
      </c>
      <c r="J2189" t="s">
        <v>19</v>
      </c>
      <c r="K2189" t="s">
        <v>63</v>
      </c>
      <c r="L2189">
        <v>9.1230031020482105E-2</v>
      </c>
      <c r="M2189">
        <v>40.064205119009451</v>
      </c>
      <c r="N2189" t="str">
        <f>CONCATENATE(Tabla1[[#This Row],[nombre]],Tabla1[[#This Row],[PPKK]])</f>
        <v>600 - VALENCIA-NORD-S.VICENÇ CALDERS85</v>
      </c>
    </row>
    <row r="2190" spans="1:14" hidden="1" x14ac:dyDescent="0.2">
      <c r="A2190">
        <v>2189</v>
      </c>
      <c r="B2190">
        <v>450000000547</v>
      </c>
      <c r="C2190">
        <v>451680000267</v>
      </c>
      <c r="D2190">
        <v>29</v>
      </c>
      <c r="E2190">
        <v>27</v>
      </c>
      <c r="F2190" t="s">
        <v>12</v>
      </c>
      <c r="G2190" s="1">
        <v>43553</v>
      </c>
      <c r="H2190" t="s">
        <v>13</v>
      </c>
      <c r="I2190" t="s">
        <v>14</v>
      </c>
      <c r="J2190" t="s">
        <v>19</v>
      </c>
      <c r="K2190" t="s">
        <v>69</v>
      </c>
      <c r="L2190">
        <v>-3.9513506915293188</v>
      </c>
      <c r="M2190">
        <v>39.873950292309289</v>
      </c>
      <c r="N2190" t="str">
        <f>CONCATENATE(Tabla1[[#This Row],[nombre]],Tabla1[[#This Row],[PPKK]])</f>
        <v>020 - LA SAGRA-TOLEDO29</v>
      </c>
    </row>
    <row r="2191" spans="1:14" hidden="1" x14ac:dyDescent="0.2">
      <c r="A2191">
        <v>2190</v>
      </c>
      <c r="B2191">
        <v>450000000547</v>
      </c>
      <c r="C2191">
        <v>451680000269</v>
      </c>
      <c r="D2191">
        <v>32</v>
      </c>
      <c r="E2191">
        <v>27</v>
      </c>
      <c r="F2191" t="s">
        <v>12</v>
      </c>
      <c r="G2191" s="1">
        <v>43553</v>
      </c>
      <c r="H2191" t="s">
        <v>13</v>
      </c>
      <c r="I2191" t="s">
        <v>14</v>
      </c>
      <c r="J2191" t="s">
        <v>19</v>
      </c>
      <c r="K2191" t="s">
        <v>69</v>
      </c>
      <c r="L2191">
        <v>-3.9342043370027171</v>
      </c>
      <c r="M2191">
        <v>39.885258951004609</v>
      </c>
      <c r="N2191" t="str">
        <f>CONCATENATE(Tabla1[[#This Row],[nombre]],Tabla1[[#This Row],[PPKK]])</f>
        <v>020 - LA SAGRA-TOLEDO32</v>
      </c>
    </row>
    <row r="2192" spans="1:14" hidden="1" x14ac:dyDescent="0.2">
      <c r="A2192">
        <v>2191</v>
      </c>
      <c r="B2192">
        <v>450000000150</v>
      </c>
      <c r="C2192">
        <v>450710000037</v>
      </c>
      <c r="D2192">
        <v>90</v>
      </c>
      <c r="E2192">
        <v>27</v>
      </c>
      <c r="F2192" t="s">
        <v>12</v>
      </c>
      <c r="G2192" s="1">
        <v>43553</v>
      </c>
      <c r="H2192" t="s">
        <v>13</v>
      </c>
      <c r="I2192" t="s">
        <v>14</v>
      </c>
      <c r="J2192" t="s">
        <v>19</v>
      </c>
      <c r="K2192" t="s">
        <v>31</v>
      </c>
      <c r="L2192">
        <v>-3.5990746520136718</v>
      </c>
      <c r="M2192">
        <v>39.777380864420863</v>
      </c>
      <c r="N2192" t="str">
        <f>CONCATENATE(Tabla1[[#This Row],[nombre]],Tabla1[[#This Row],[PPKK]])</f>
        <v>300 - MADRID CHAMARTÍN-VALENCIA-NORD90</v>
      </c>
    </row>
    <row r="2193" spans="1:14" hidden="1" x14ac:dyDescent="0.2">
      <c r="A2193">
        <v>2192</v>
      </c>
      <c r="B2193">
        <v>140000000266</v>
      </c>
      <c r="C2193">
        <v>140210000273</v>
      </c>
      <c r="D2193">
        <v>443</v>
      </c>
      <c r="E2193">
        <v>27</v>
      </c>
      <c r="F2193" t="s">
        <v>12</v>
      </c>
      <c r="G2193" s="1">
        <v>43553</v>
      </c>
      <c r="H2193" t="s">
        <v>13</v>
      </c>
      <c r="I2193" t="s">
        <v>14</v>
      </c>
      <c r="J2193" t="s">
        <v>15</v>
      </c>
      <c r="K2193" t="s">
        <v>183</v>
      </c>
      <c r="L2193">
        <v>-4.7995505450978202</v>
      </c>
      <c r="M2193">
        <v>37.884300695214293</v>
      </c>
      <c r="N2193" t="str">
        <f>CONCATENATE(Tabla1[[#This Row],[nombre]],Tabla1[[#This Row],[PPKK]])</f>
        <v>432 - CORDOBA-EL HIGUERON443</v>
      </c>
    </row>
    <row r="2194" spans="1:14" hidden="1" x14ac:dyDescent="0.2">
      <c r="A2194">
        <v>2193</v>
      </c>
      <c r="B2194">
        <v>140000000142</v>
      </c>
      <c r="C2194">
        <v>140050000020</v>
      </c>
      <c r="D2194">
        <v>1</v>
      </c>
      <c r="E2194">
        <v>27</v>
      </c>
      <c r="F2194" t="s">
        <v>12</v>
      </c>
      <c r="G2194" s="1">
        <v>43553</v>
      </c>
      <c r="H2194" t="s">
        <v>13</v>
      </c>
      <c r="I2194" t="s">
        <v>14</v>
      </c>
      <c r="J2194" t="s">
        <v>19</v>
      </c>
      <c r="K2194" t="s">
        <v>96</v>
      </c>
      <c r="L2194">
        <v>-4.952179899999976</v>
      </c>
      <c r="M2194">
        <v>37.836604111000042</v>
      </c>
      <c r="N2194" t="str">
        <f>CONCATENATE(Tabla1[[#This Row],[nombre]],Tabla1[[#This Row],[PPKK]])</f>
        <v>030 - BIF. MALAGA-A.V.-MARIA ZAMBRANO1</v>
      </c>
    </row>
    <row r="2195" spans="1:14" hidden="1" x14ac:dyDescent="0.2">
      <c r="A2195">
        <v>2194</v>
      </c>
      <c r="B2195">
        <v>340000000141</v>
      </c>
      <c r="C2195">
        <v>340880000288</v>
      </c>
      <c r="D2195">
        <v>305</v>
      </c>
      <c r="E2195">
        <v>27</v>
      </c>
      <c r="F2195" t="s">
        <v>12</v>
      </c>
      <c r="G2195" s="1">
        <v>43553</v>
      </c>
      <c r="H2195" t="s">
        <v>13</v>
      </c>
      <c r="I2195" t="s">
        <v>14</v>
      </c>
      <c r="J2195" t="s">
        <v>15</v>
      </c>
      <c r="K2195" t="s">
        <v>58</v>
      </c>
      <c r="L2195">
        <v>-4.5375982686213909</v>
      </c>
      <c r="M2195">
        <v>42.076573693636121</v>
      </c>
      <c r="N2195" t="str">
        <f>CONCATENATE(Tabla1[[#This Row],[nombre]],Tabla1[[#This Row],[PPKK]])</f>
        <v>160 - PALENCIA-SANTANDER305</v>
      </c>
    </row>
    <row r="2196" spans="1:14" hidden="1" x14ac:dyDescent="0.2">
      <c r="A2196">
        <v>2195</v>
      </c>
      <c r="B2196">
        <v>100000000007</v>
      </c>
      <c r="C2196">
        <v>101160000160</v>
      </c>
      <c r="D2196">
        <v>243</v>
      </c>
      <c r="E2196">
        <v>27</v>
      </c>
      <c r="F2196" t="s">
        <v>12</v>
      </c>
      <c r="G2196" s="1">
        <v>43553</v>
      </c>
      <c r="H2196" t="s">
        <v>13</v>
      </c>
      <c r="I2196" t="s">
        <v>14</v>
      </c>
      <c r="J2196" t="s">
        <v>15</v>
      </c>
      <c r="K2196" t="s">
        <v>65</v>
      </c>
      <c r="L2196">
        <v>-6.0097315936165803</v>
      </c>
      <c r="M2196">
        <v>39.940208925117773</v>
      </c>
      <c r="N2196" t="str">
        <f>CONCATENATE(Tabla1[[#This Row],[nombre]],Tabla1[[#This Row],[PPKK]])</f>
        <v>500 - BIF. PLANETARIO-VALENCIA ALCANTARA243</v>
      </c>
    </row>
    <row r="2197" spans="1:14" hidden="1" x14ac:dyDescent="0.2">
      <c r="A2197">
        <v>2196</v>
      </c>
      <c r="B2197">
        <v>130000000222</v>
      </c>
      <c r="C2197">
        <v>130240000250</v>
      </c>
      <c r="D2197">
        <v>253</v>
      </c>
      <c r="E2197">
        <v>27</v>
      </c>
      <c r="F2197" t="s">
        <v>12</v>
      </c>
      <c r="G2197" s="1">
        <v>43553</v>
      </c>
      <c r="H2197" t="s">
        <v>13</v>
      </c>
      <c r="I2197" t="s">
        <v>14</v>
      </c>
      <c r="J2197" t="s">
        <v>19</v>
      </c>
      <c r="K2197" t="s">
        <v>28</v>
      </c>
      <c r="L2197">
        <v>-4.4557564523750646</v>
      </c>
      <c r="M2197">
        <v>38.494563917800789</v>
      </c>
      <c r="N2197" t="str">
        <f>CONCATENATE(Tabla1[[#This Row],[nombre]],Tabla1[[#This Row],[PPKK]])</f>
        <v>010 - PTA. DE ATOCHA-SEVILLA-S. JUSTA253</v>
      </c>
    </row>
    <row r="2198" spans="1:14" hidden="1" x14ac:dyDescent="0.2">
      <c r="A2198">
        <v>2197</v>
      </c>
      <c r="B2198">
        <v>60000000247</v>
      </c>
      <c r="C2198">
        <v>60430000137</v>
      </c>
      <c r="D2198">
        <v>445</v>
      </c>
      <c r="E2198">
        <v>27</v>
      </c>
      <c r="F2198" t="s">
        <v>12</v>
      </c>
      <c r="G2198" s="1">
        <v>43553</v>
      </c>
      <c r="H2198" t="s">
        <v>13</v>
      </c>
      <c r="I2198" t="s">
        <v>14</v>
      </c>
      <c r="J2198" t="s">
        <v>15</v>
      </c>
      <c r="K2198" t="s">
        <v>61</v>
      </c>
      <c r="L2198">
        <v>-6.3100261659400791</v>
      </c>
      <c r="M2198">
        <v>38.861287928972978</v>
      </c>
      <c r="N2198" t="str">
        <f>CONCATENATE(Tabla1[[#This Row],[nombre]],Tabla1[[#This Row],[PPKK]])</f>
        <v>520 - CIUDAD REAL-BADAJOZ445</v>
      </c>
    </row>
    <row r="2199" spans="1:14" hidden="1" x14ac:dyDescent="0.2">
      <c r="A2199">
        <v>2198</v>
      </c>
      <c r="B2199">
        <v>290000000604</v>
      </c>
      <c r="C2199">
        <v>290840000152</v>
      </c>
      <c r="D2199">
        <v>70</v>
      </c>
      <c r="E2199">
        <v>27</v>
      </c>
      <c r="F2199" t="s">
        <v>12</v>
      </c>
      <c r="G2199" s="1">
        <v>43553</v>
      </c>
      <c r="H2199" t="s">
        <v>13</v>
      </c>
      <c r="I2199" t="s">
        <v>14</v>
      </c>
      <c r="J2199" t="s">
        <v>15</v>
      </c>
      <c r="K2199" t="s">
        <v>110</v>
      </c>
      <c r="L2199">
        <v>-5.1584132246905483</v>
      </c>
      <c r="M2199">
        <v>36.750566427598592</v>
      </c>
      <c r="N2199" t="str">
        <f>CONCATENATE(Tabla1[[#This Row],[nombre]],Tabla1[[#This Row],[PPKK]])</f>
        <v>420 - BIF. MARAVILLAS-ALGECIRAS70</v>
      </c>
    </row>
    <row r="2200" spans="1:14" hidden="1" x14ac:dyDescent="0.2">
      <c r="A2200">
        <v>2199</v>
      </c>
      <c r="B2200">
        <v>410000000175</v>
      </c>
      <c r="C2200">
        <v>410820000055</v>
      </c>
      <c r="D2200">
        <v>98</v>
      </c>
      <c r="E2200">
        <v>27</v>
      </c>
      <c r="F2200" t="s">
        <v>12</v>
      </c>
      <c r="G2200" s="1">
        <v>43553</v>
      </c>
      <c r="H2200" t="s">
        <v>13</v>
      </c>
      <c r="I2200" t="s">
        <v>14</v>
      </c>
      <c r="J2200" t="s">
        <v>15</v>
      </c>
      <c r="K2200" t="s">
        <v>92</v>
      </c>
      <c r="L2200">
        <v>-4.7699563393206557</v>
      </c>
      <c r="M2200">
        <v>37.220855370718638</v>
      </c>
      <c r="N2200" t="str">
        <f>CONCATENATE(Tabla1[[#This Row],[nombre]],Tabla1[[#This Row],[PPKK]])</f>
        <v>430 - BIF CORDOBA - MERCANCIAS-LOS PRADOS98</v>
      </c>
    </row>
    <row r="2201" spans="1:14" hidden="1" x14ac:dyDescent="0.2">
      <c r="A2201">
        <v>2200</v>
      </c>
      <c r="B2201">
        <v>90000000197</v>
      </c>
      <c r="C2201">
        <v>91240000496</v>
      </c>
      <c r="D2201">
        <v>241</v>
      </c>
      <c r="E2201">
        <v>27</v>
      </c>
      <c r="F2201" t="s">
        <v>12</v>
      </c>
      <c r="G2201" s="1">
        <v>43553</v>
      </c>
      <c r="H2201" t="s">
        <v>13</v>
      </c>
      <c r="I2201" t="s">
        <v>14</v>
      </c>
      <c r="J2201" t="s">
        <v>15</v>
      </c>
      <c r="K2201" t="s">
        <v>21</v>
      </c>
      <c r="L2201">
        <v>-3.512361120999969</v>
      </c>
      <c r="M2201">
        <v>43.079817830000017</v>
      </c>
      <c r="N2201" t="str">
        <f>CONCATENATE(Tabla1[[#This Row],[nombre]],Tabla1[[#This Row],[PPKK]])</f>
        <v>790 - ASUNCION UNIVERSIDAD-ARANGUREN241</v>
      </c>
    </row>
    <row r="2202" spans="1:14" hidden="1" x14ac:dyDescent="0.2">
      <c r="A2202">
        <v>2201</v>
      </c>
      <c r="B2202">
        <v>40000000100</v>
      </c>
      <c r="C2202">
        <v>40010000002</v>
      </c>
      <c r="D2202">
        <v>190</v>
      </c>
      <c r="E2202">
        <v>27</v>
      </c>
      <c r="F2202" t="s">
        <v>12</v>
      </c>
      <c r="G2202" s="1">
        <v>43553</v>
      </c>
      <c r="H2202" t="s">
        <v>13</v>
      </c>
      <c r="I2202" t="s">
        <v>14</v>
      </c>
      <c r="J2202" t="s">
        <v>15</v>
      </c>
      <c r="K2202" t="s">
        <v>44</v>
      </c>
      <c r="L2202">
        <v>-2.7590943999999809</v>
      </c>
      <c r="M2202">
        <v>37.167877760000067</v>
      </c>
      <c r="N2202" t="str">
        <f>CONCATENATE(Tabla1[[#This Row],[nombre]],Tabla1[[#This Row],[PPKK]])</f>
        <v>410 - LINARES BAEZA-ALMERIA190</v>
      </c>
    </row>
    <row r="2203" spans="1:14" hidden="1" x14ac:dyDescent="0.2">
      <c r="A2203">
        <v>2202</v>
      </c>
      <c r="B2203">
        <v>40000000100</v>
      </c>
      <c r="C2203">
        <v>40010000003</v>
      </c>
      <c r="D2203">
        <v>189</v>
      </c>
      <c r="E2203">
        <v>27</v>
      </c>
      <c r="F2203" t="s">
        <v>12</v>
      </c>
      <c r="G2203" s="1">
        <v>43553</v>
      </c>
      <c r="H2203" t="s">
        <v>13</v>
      </c>
      <c r="I2203" t="s">
        <v>14</v>
      </c>
      <c r="J2203" t="s">
        <v>15</v>
      </c>
      <c r="K2203" t="s">
        <v>44</v>
      </c>
      <c r="L2203">
        <v>-2.7686772699999551</v>
      </c>
      <c r="M2203">
        <v>37.169840400000062</v>
      </c>
      <c r="N2203" t="str">
        <f>CONCATENATE(Tabla1[[#This Row],[nombre]],Tabla1[[#This Row],[PPKK]])</f>
        <v>410 - LINARES BAEZA-ALMERIA189</v>
      </c>
    </row>
    <row r="2204" spans="1:14" hidden="1" x14ac:dyDescent="0.2">
      <c r="A2204">
        <v>2203</v>
      </c>
      <c r="B2204">
        <v>500000001150</v>
      </c>
      <c r="C2204">
        <v>502220000442</v>
      </c>
      <c r="D2204">
        <v>376</v>
      </c>
      <c r="E2204">
        <v>27</v>
      </c>
      <c r="F2204" t="s">
        <v>12</v>
      </c>
      <c r="G2204" s="1">
        <v>43553</v>
      </c>
      <c r="H2204" t="s">
        <v>13</v>
      </c>
      <c r="I2204" t="s">
        <v>14</v>
      </c>
      <c r="J2204" t="s">
        <v>15</v>
      </c>
      <c r="K2204" t="s">
        <v>40</v>
      </c>
      <c r="L2204">
        <v>-0.55402478469717553</v>
      </c>
      <c r="M2204">
        <v>41.477288915154944</v>
      </c>
      <c r="N2204" t="str">
        <f>CONCATENATE(Tabla1[[#This Row],[nombre]],Tabla1[[#This Row],[PPKK]])</f>
        <v>210 - MIRAFLORES-TARRAGONA376</v>
      </c>
    </row>
    <row r="2205" spans="1:14" hidden="1" x14ac:dyDescent="0.2">
      <c r="A2205">
        <v>2204</v>
      </c>
      <c r="B2205">
        <v>100000000382</v>
      </c>
      <c r="C2205">
        <v>101400000112</v>
      </c>
      <c r="D2205">
        <v>192</v>
      </c>
      <c r="E2205">
        <v>27</v>
      </c>
      <c r="F2205" t="s">
        <v>12</v>
      </c>
      <c r="G2205" s="1">
        <v>43553</v>
      </c>
      <c r="H2205" t="s">
        <v>13</v>
      </c>
      <c r="I2205" t="s">
        <v>14</v>
      </c>
      <c r="J2205" t="s">
        <v>15</v>
      </c>
      <c r="K2205" t="s">
        <v>65</v>
      </c>
      <c r="L2205">
        <v>-5.4494135210928389</v>
      </c>
      <c r="M2205">
        <v>39.90939114360323</v>
      </c>
      <c r="N2205" t="str">
        <f>CONCATENATE(Tabla1[[#This Row],[nombre]],Tabla1[[#This Row],[PPKK]])</f>
        <v>500 - BIF. PLANETARIO-VALENCIA ALCANTARA192</v>
      </c>
    </row>
    <row r="2206" spans="1:14" hidden="1" x14ac:dyDescent="0.2">
      <c r="A2206">
        <v>2205</v>
      </c>
      <c r="B2206">
        <v>100000000382</v>
      </c>
      <c r="C2206">
        <v>101400000113</v>
      </c>
      <c r="D2206">
        <v>193</v>
      </c>
      <c r="E2206">
        <v>27</v>
      </c>
      <c r="F2206" t="s">
        <v>12</v>
      </c>
      <c r="G2206" s="1">
        <v>43553</v>
      </c>
      <c r="H2206" t="s">
        <v>13</v>
      </c>
      <c r="I2206" t="s">
        <v>14</v>
      </c>
      <c r="J2206" t="s">
        <v>15</v>
      </c>
      <c r="K2206" t="s">
        <v>65</v>
      </c>
      <c r="L2206">
        <v>-5.4611061630718689</v>
      </c>
      <c r="M2206">
        <v>39.909489809166018</v>
      </c>
      <c r="N2206" t="str">
        <f>CONCATENATE(Tabla1[[#This Row],[nombre]],Tabla1[[#This Row],[PPKK]])</f>
        <v>500 - BIF. PLANETARIO-VALENCIA ALCANTARA193</v>
      </c>
    </row>
    <row r="2207" spans="1:14" hidden="1" x14ac:dyDescent="0.2">
      <c r="A2207">
        <v>2206</v>
      </c>
      <c r="B2207">
        <v>330000001247</v>
      </c>
      <c r="C2207">
        <v>330200000524</v>
      </c>
      <c r="D2207">
        <v>9</v>
      </c>
      <c r="E2207">
        <v>27</v>
      </c>
      <c r="F2207" t="s">
        <v>12</v>
      </c>
      <c r="G2207" s="1">
        <v>43553</v>
      </c>
      <c r="H2207" t="s">
        <v>13</v>
      </c>
      <c r="I2207" t="s">
        <v>14</v>
      </c>
      <c r="J2207" t="s">
        <v>19</v>
      </c>
      <c r="K2207" t="s">
        <v>105</v>
      </c>
      <c r="L2207">
        <v>-5.8697800735635726</v>
      </c>
      <c r="M2207">
        <v>43.508180385706027</v>
      </c>
      <c r="N2207" t="str">
        <f>CONCATENATE(Tabla1[[#This Row],[nombre]],Tabla1[[#This Row],[PPKK]])</f>
        <v>144 - VILLABONA DE A.-S.JUAN DE NIEVA9</v>
      </c>
    </row>
    <row r="2208" spans="1:14" hidden="1" x14ac:dyDescent="0.2">
      <c r="A2208">
        <v>2207</v>
      </c>
      <c r="B2208">
        <v>400000000355</v>
      </c>
      <c r="C2208">
        <v>401380000898</v>
      </c>
      <c r="D2208">
        <v>113</v>
      </c>
      <c r="E2208">
        <v>27</v>
      </c>
      <c r="F2208" t="s">
        <v>12</v>
      </c>
      <c r="G2208" s="1">
        <v>43553</v>
      </c>
      <c r="H2208" t="s">
        <v>13</v>
      </c>
      <c r="I2208" t="s">
        <v>14</v>
      </c>
      <c r="J2208" t="s">
        <v>19</v>
      </c>
      <c r="K2208" t="s">
        <v>89</v>
      </c>
      <c r="L2208">
        <v>-4.4763531289999614</v>
      </c>
      <c r="M2208">
        <v>41.168640167000042</v>
      </c>
      <c r="N2208" t="str">
        <f>CONCATENATE(Tabla1[[#This Row],[nombre]],Tabla1[[#This Row],[PPKK]])</f>
        <v>080 - MADRID-CHAMARTÍN- BIF. VENTA DE BAÑOS113</v>
      </c>
    </row>
    <row r="2209" spans="1:14" hidden="1" x14ac:dyDescent="0.2">
      <c r="A2209">
        <v>2208</v>
      </c>
      <c r="B2209">
        <v>100000000251</v>
      </c>
      <c r="C2209">
        <v>101310000103</v>
      </c>
      <c r="D2209">
        <v>198</v>
      </c>
      <c r="E2209">
        <v>27</v>
      </c>
      <c r="F2209" t="s">
        <v>12</v>
      </c>
      <c r="G2209" s="1">
        <v>43553</v>
      </c>
      <c r="H2209" t="s">
        <v>13</v>
      </c>
      <c r="I2209" t="s">
        <v>14</v>
      </c>
      <c r="J2209" t="s">
        <v>15</v>
      </c>
      <c r="K2209" t="s">
        <v>65</v>
      </c>
      <c r="L2209">
        <v>-5.5184627218424511</v>
      </c>
      <c r="M2209">
        <v>39.898649084828747</v>
      </c>
      <c r="N2209" t="str">
        <f>CONCATENATE(Tabla1[[#This Row],[nombre]],Tabla1[[#This Row],[PPKK]])</f>
        <v>500 - BIF. PLANETARIO-VALENCIA ALCANTARA198</v>
      </c>
    </row>
    <row r="2210" spans="1:14" hidden="1" x14ac:dyDescent="0.2">
      <c r="A2210">
        <v>2209</v>
      </c>
      <c r="B2210">
        <v>360000001244</v>
      </c>
      <c r="C2210">
        <v>360240000532</v>
      </c>
      <c r="D2210">
        <v>35</v>
      </c>
      <c r="E2210">
        <v>27</v>
      </c>
      <c r="F2210" t="s">
        <v>12</v>
      </c>
      <c r="G2210" s="1">
        <v>43553</v>
      </c>
      <c r="H2210" t="s">
        <v>13</v>
      </c>
      <c r="I2210" t="s">
        <v>14</v>
      </c>
      <c r="J2210" t="s">
        <v>19</v>
      </c>
      <c r="K2210" t="s">
        <v>84</v>
      </c>
      <c r="L2210">
        <v>-8.1112964749999605</v>
      </c>
      <c r="M2210">
        <v>42.579562975000037</v>
      </c>
      <c r="N2210" t="str">
        <f>CONCATENATE(Tabla1[[#This Row],[nombre]],Tabla1[[#This Row],[PPKK]])</f>
        <v>082 - BIF. COTO DA TORRE - BIF. A GRANDEIRA AG. KM. 85,035</v>
      </c>
    </row>
    <row r="2211" spans="1:14" hidden="1" x14ac:dyDescent="0.2">
      <c r="A2211">
        <v>2210</v>
      </c>
      <c r="B2211">
        <v>420000000305</v>
      </c>
      <c r="C2211">
        <v>421150001006</v>
      </c>
      <c r="D2211">
        <v>5</v>
      </c>
      <c r="E2211">
        <v>27</v>
      </c>
      <c r="F2211" t="s">
        <v>12</v>
      </c>
      <c r="G2211" s="1">
        <v>43553</v>
      </c>
      <c r="H2211" t="s">
        <v>13</v>
      </c>
      <c r="I2211" t="s">
        <v>14</v>
      </c>
      <c r="J2211" t="s">
        <v>15</v>
      </c>
      <c r="K2211" t="s">
        <v>124</v>
      </c>
      <c r="L2211">
        <v>-2.522165997999934</v>
      </c>
      <c r="M2211">
        <v>41.170122632000073</v>
      </c>
      <c r="N2211" t="str">
        <f>CONCATENATE(Tabla1[[#This Row],[nombre]],Tabla1[[#This Row],[PPKK]])</f>
        <v>202 - TORRALBA-SORIA5</v>
      </c>
    </row>
    <row r="2212" spans="1:14" hidden="1" x14ac:dyDescent="0.2">
      <c r="A2212">
        <v>2211</v>
      </c>
      <c r="B2212">
        <v>120000000628</v>
      </c>
      <c r="C2212">
        <v>120330000002</v>
      </c>
      <c r="D2212">
        <v>95</v>
      </c>
      <c r="E2212">
        <v>16</v>
      </c>
      <c r="F2212" t="s">
        <v>30</v>
      </c>
      <c r="G2212" s="1">
        <v>43553</v>
      </c>
      <c r="H2212" t="s">
        <v>13</v>
      </c>
      <c r="I2212" t="s">
        <v>14</v>
      </c>
      <c r="J2212" t="s">
        <v>19</v>
      </c>
      <c r="K2212" t="s">
        <v>63</v>
      </c>
      <c r="L2212">
        <v>0.15285238700005269</v>
      </c>
      <c r="M2212">
        <v>40.128721648000067</v>
      </c>
      <c r="N2212" t="str">
        <f>CONCATENATE(Tabla1[[#This Row],[nombre]],Tabla1[[#This Row],[PPKK]])</f>
        <v>600 - VALENCIA-NORD-S.VICENÇ CALDERS95</v>
      </c>
    </row>
    <row r="2213" spans="1:14" hidden="1" x14ac:dyDescent="0.2">
      <c r="A2213">
        <v>2212</v>
      </c>
      <c r="B2213">
        <v>370000000513</v>
      </c>
      <c r="C2213">
        <v>372390000717</v>
      </c>
      <c r="D2213">
        <v>50</v>
      </c>
      <c r="E2213">
        <v>27</v>
      </c>
      <c r="F2213" t="s">
        <v>12</v>
      </c>
      <c r="G2213" s="1">
        <v>43553</v>
      </c>
      <c r="H2213" t="s">
        <v>13</v>
      </c>
      <c r="I2213" t="s">
        <v>14</v>
      </c>
      <c r="J2213" t="s">
        <v>15</v>
      </c>
      <c r="K2213" t="s">
        <v>59</v>
      </c>
      <c r="L2213">
        <v>-5.3802143929999602</v>
      </c>
      <c r="M2213">
        <v>41.089857323000047</v>
      </c>
      <c r="N2213" t="str">
        <f>CONCATENATE(Tabla1[[#This Row],[nombre]],Tabla1[[#This Row],[PPKK]])</f>
        <v>120 - MEDINA DEL CAMPO-VILAR  FORMOSO50</v>
      </c>
    </row>
    <row r="2214" spans="1:14" hidden="1" x14ac:dyDescent="0.2">
      <c r="A2214">
        <v>2213</v>
      </c>
      <c r="B2214">
        <v>200000000284</v>
      </c>
      <c r="C2214">
        <v>200710000002</v>
      </c>
      <c r="D2214">
        <v>597</v>
      </c>
      <c r="E2214">
        <v>27</v>
      </c>
      <c r="F2214" t="s">
        <v>12</v>
      </c>
      <c r="G2214" s="1">
        <v>43553</v>
      </c>
      <c r="H2214" t="s">
        <v>13</v>
      </c>
      <c r="I2214" t="s">
        <v>14</v>
      </c>
      <c r="J2214" t="s">
        <v>19</v>
      </c>
      <c r="K2214" t="s">
        <v>20</v>
      </c>
      <c r="L2214">
        <v>-2.0782399109999692</v>
      </c>
      <c r="M2214">
        <v>43.136167689000047</v>
      </c>
      <c r="N2214" t="str">
        <f>CONCATENATE(Tabla1[[#This Row],[nombre]],Tabla1[[#This Row],[PPKK]])</f>
        <v>100 - MADRID-CHAMARTIN-HENDAYA597</v>
      </c>
    </row>
    <row r="2215" spans="1:14" hidden="1" x14ac:dyDescent="0.2">
      <c r="A2215">
        <v>2214</v>
      </c>
      <c r="B2215">
        <v>240000001484</v>
      </c>
      <c r="C2215">
        <v>241480000305</v>
      </c>
      <c r="D2215">
        <v>170</v>
      </c>
      <c r="E2215">
        <v>27</v>
      </c>
      <c r="F2215" t="s">
        <v>12</v>
      </c>
      <c r="G2215" s="1">
        <v>43553</v>
      </c>
      <c r="H2215" t="s">
        <v>13</v>
      </c>
      <c r="I2215" t="s">
        <v>14</v>
      </c>
      <c r="J2215" t="s">
        <v>15</v>
      </c>
      <c r="K2215" t="s">
        <v>24</v>
      </c>
      <c r="L2215">
        <v>-6.0160757069999704</v>
      </c>
      <c r="M2215">
        <v>42.427873998000052</v>
      </c>
      <c r="N2215" t="str">
        <f>CONCATENATE(Tabla1[[#This Row],[nombre]],Tabla1[[#This Row],[PPKK]])</f>
        <v>800 - LEON-A CORUÑA170</v>
      </c>
    </row>
    <row r="2216" spans="1:14" hidden="1" x14ac:dyDescent="0.2">
      <c r="A2216">
        <v>2215</v>
      </c>
      <c r="B2216">
        <v>270000000230</v>
      </c>
      <c r="C2216">
        <v>279020001120</v>
      </c>
      <c r="D2216">
        <v>112</v>
      </c>
      <c r="E2216">
        <v>27</v>
      </c>
      <c r="F2216" t="s">
        <v>12</v>
      </c>
      <c r="G2216" s="1">
        <v>43553</v>
      </c>
      <c r="H2216" t="s">
        <v>13</v>
      </c>
      <c r="I2216" t="s">
        <v>14</v>
      </c>
      <c r="J2216" t="s">
        <v>15</v>
      </c>
      <c r="K2216" t="s">
        <v>145</v>
      </c>
      <c r="L2216">
        <v>-7.3624993949999293</v>
      </c>
      <c r="M2216">
        <v>43.665387069000083</v>
      </c>
      <c r="N2216" t="str">
        <f>CONCATENATE(Tabla1[[#This Row],[nombre]],Tabla1[[#This Row],[PPKK]])</f>
        <v>740 - FERROL-PRAVIA112</v>
      </c>
    </row>
    <row r="2217" spans="1:14" hidden="1" x14ac:dyDescent="0.2">
      <c r="A2217">
        <v>2216</v>
      </c>
      <c r="B2217">
        <v>340000000277</v>
      </c>
      <c r="C2217">
        <v>341710000159</v>
      </c>
      <c r="D2217">
        <v>103</v>
      </c>
      <c r="E2217">
        <v>27</v>
      </c>
      <c r="F2217" t="s">
        <v>12</v>
      </c>
      <c r="G2217" s="1">
        <v>43553</v>
      </c>
      <c r="H2217" t="s">
        <v>13</v>
      </c>
      <c r="I2217" t="s">
        <v>14</v>
      </c>
      <c r="J2217" t="s">
        <v>15</v>
      </c>
      <c r="K2217" t="s">
        <v>21</v>
      </c>
      <c r="L2217">
        <v>-4.7887351301274084</v>
      </c>
      <c r="M2217">
        <v>42.789155512865008</v>
      </c>
      <c r="N2217" t="str">
        <f>CONCATENATE(Tabla1[[#This Row],[nombre]],Tabla1[[#This Row],[PPKK]])</f>
        <v>790 - ASUNCION UNIVERSIDAD-ARANGUREN103</v>
      </c>
    </row>
    <row r="2218" spans="1:14" hidden="1" x14ac:dyDescent="0.2">
      <c r="A2218">
        <v>2217</v>
      </c>
      <c r="B2218">
        <v>390000000660</v>
      </c>
      <c r="C2218">
        <v>390580000040</v>
      </c>
      <c r="D2218">
        <v>589</v>
      </c>
      <c r="E2218">
        <v>27</v>
      </c>
      <c r="F2218" t="s">
        <v>12</v>
      </c>
      <c r="G2218" s="1">
        <v>43553</v>
      </c>
      <c r="H2218" t="s">
        <v>13</v>
      </c>
      <c r="I2218" t="s">
        <v>14</v>
      </c>
      <c r="J2218" t="s">
        <v>15</v>
      </c>
      <c r="K2218" t="s">
        <v>90</v>
      </c>
      <c r="L2218">
        <v>-3.4432120739999732</v>
      </c>
      <c r="M2218">
        <v>43.295373065000042</v>
      </c>
      <c r="N2218" t="str">
        <f>CONCATENATE(Tabla1[[#This Row],[nombre]],Tabla1[[#This Row],[PPKK]])</f>
        <v>780 - SANTANDER-BILBAO LA CONCORDIA589</v>
      </c>
    </row>
    <row r="2219" spans="1:14" hidden="1" x14ac:dyDescent="0.2">
      <c r="A2219">
        <v>2218</v>
      </c>
      <c r="B2219">
        <v>340000000277</v>
      </c>
      <c r="C2219">
        <v>340800000158</v>
      </c>
      <c r="D2219">
        <v>102</v>
      </c>
      <c r="E2219">
        <v>27</v>
      </c>
      <c r="F2219" t="s">
        <v>12</v>
      </c>
      <c r="G2219" s="1">
        <v>43553</v>
      </c>
      <c r="H2219" t="s">
        <v>13</v>
      </c>
      <c r="I2219" t="s">
        <v>14</v>
      </c>
      <c r="J2219" t="s">
        <v>15</v>
      </c>
      <c r="K2219" t="s">
        <v>21</v>
      </c>
      <c r="L2219">
        <v>-4.8008311750126396</v>
      </c>
      <c r="M2219">
        <v>42.790220066189619</v>
      </c>
      <c r="N2219" t="str">
        <f>CONCATENATE(Tabla1[[#This Row],[nombre]],Tabla1[[#This Row],[PPKK]])</f>
        <v>790 - ASUNCION UNIVERSIDAD-ARANGUREN102</v>
      </c>
    </row>
    <row r="2220" spans="1:14" hidden="1" x14ac:dyDescent="0.2">
      <c r="A2220">
        <v>2219</v>
      </c>
      <c r="B2220">
        <v>390000000361</v>
      </c>
      <c r="C2220">
        <v>390950000290</v>
      </c>
      <c r="D2220">
        <v>457</v>
      </c>
      <c r="E2220">
        <v>27</v>
      </c>
      <c r="F2220" t="s">
        <v>12</v>
      </c>
      <c r="G2220" s="1">
        <v>43553</v>
      </c>
      <c r="H2220" t="s">
        <v>13</v>
      </c>
      <c r="I2220" t="s">
        <v>14</v>
      </c>
      <c r="J2220" t="s">
        <v>15</v>
      </c>
      <c r="K2220" t="s">
        <v>133</v>
      </c>
      <c r="L2220">
        <v>-4.48681707399993</v>
      </c>
      <c r="M2220">
        <v>43.372613494000063</v>
      </c>
      <c r="N2220" t="str">
        <f>CONCATENATE(Tabla1[[#This Row],[nombre]],Tabla1[[#This Row],[PPKK]])</f>
        <v>770 - SANTANDER-OVIEDO457</v>
      </c>
    </row>
    <row r="2221" spans="1:14" hidden="1" x14ac:dyDescent="0.2">
      <c r="A2221">
        <v>2220</v>
      </c>
      <c r="B2221">
        <v>410000000004</v>
      </c>
      <c r="C2221">
        <v>410150000150</v>
      </c>
      <c r="D2221">
        <v>28</v>
      </c>
      <c r="E2221">
        <v>27</v>
      </c>
      <c r="F2221" t="s">
        <v>12</v>
      </c>
      <c r="G2221" s="1">
        <v>43553</v>
      </c>
      <c r="H2221" t="s">
        <v>13</v>
      </c>
      <c r="I2221" t="s">
        <v>14</v>
      </c>
      <c r="J2221" t="s">
        <v>15</v>
      </c>
      <c r="K2221" t="s">
        <v>16</v>
      </c>
      <c r="L2221">
        <v>-6.2139287569010451</v>
      </c>
      <c r="M2221">
        <v>37.354474611322424</v>
      </c>
      <c r="N2221" t="str">
        <f>CONCATENATE(Tabla1[[#This Row],[nombre]],Tabla1[[#This Row],[PPKK]])</f>
        <v>440 - BIF.LOS NARANJOS-HUELVA28</v>
      </c>
    </row>
    <row r="2222" spans="1:14" hidden="1" x14ac:dyDescent="0.2">
      <c r="A2222">
        <v>2221</v>
      </c>
      <c r="B2222">
        <v>160000000191</v>
      </c>
      <c r="C2222">
        <v>161250000358</v>
      </c>
      <c r="D2222">
        <v>285</v>
      </c>
      <c r="E2222">
        <v>27</v>
      </c>
      <c r="F2222" t="s">
        <v>12</v>
      </c>
      <c r="G2222" s="1">
        <v>43553</v>
      </c>
      <c r="H2222" t="s">
        <v>13</v>
      </c>
      <c r="I2222" t="s">
        <v>14</v>
      </c>
      <c r="J2222" t="s">
        <v>19</v>
      </c>
      <c r="K2222" t="s">
        <v>49</v>
      </c>
      <c r="L2222">
        <v>-1.607711245952411</v>
      </c>
      <c r="M2222">
        <v>39.512580638294303</v>
      </c>
      <c r="N2222" t="str">
        <f>CONCATENATE(Tabla1[[#This Row],[nombre]],Tabla1[[#This Row],[PPKK]])</f>
        <v>040 - BIF. TORREJÓN DE VELASCO - VALENCIA-JOAQUIM SOROLLA285</v>
      </c>
    </row>
    <row r="2223" spans="1:14" hidden="1" x14ac:dyDescent="0.2">
      <c r="A2223">
        <v>2222</v>
      </c>
      <c r="B2223">
        <v>320000000437</v>
      </c>
      <c r="C2223">
        <v>320890000108</v>
      </c>
      <c r="D2223">
        <v>196</v>
      </c>
      <c r="E2223">
        <v>27</v>
      </c>
      <c r="F2223" t="s">
        <v>12</v>
      </c>
      <c r="G2223" s="1">
        <v>43553</v>
      </c>
      <c r="H2223" t="s">
        <v>13</v>
      </c>
      <c r="I2223" t="s">
        <v>14</v>
      </c>
      <c r="J2223" t="s">
        <v>15</v>
      </c>
      <c r="K2223" t="s">
        <v>17</v>
      </c>
      <c r="L2223">
        <v>-7.5309726170051592</v>
      </c>
      <c r="M2223">
        <v>42.134503920151793</v>
      </c>
      <c r="N2223" t="str">
        <f>CONCATENATE(Tabla1[[#This Row],[nombre]],Tabla1[[#This Row],[PPKK]])</f>
        <v>822 - ZAMORA-A CORUÑA196</v>
      </c>
    </row>
    <row r="2224" spans="1:14" hidden="1" x14ac:dyDescent="0.2">
      <c r="A2224">
        <v>2223</v>
      </c>
      <c r="B2224">
        <v>10000000214</v>
      </c>
      <c r="C2224">
        <v>10590002129</v>
      </c>
      <c r="D2224">
        <v>503</v>
      </c>
      <c r="E2224">
        <v>27</v>
      </c>
      <c r="F2224" t="s">
        <v>12</v>
      </c>
      <c r="G2224" s="1">
        <v>43553</v>
      </c>
      <c r="H2224" t="s">
        <v>13</v>
      </c>
      <c r="I2224" t="s">
        <v>14</v>
      </c>
      <c r="J2224" t="s">
        <v>19</v>
      </c>
      <c r="K2224" t="s">
        <v>20</v>
      </c>
      <c r="L2224">
        <v>-2.5464993410282921</v>
      </c>
      <c r="M2224">
        <v>42.852329712741771</v>
      </c>
      <c r="N2224" t="str">
        <f>CONCATENATE(Tabla1[[#This Row],[nombre]],Tabla1[[#This Row],[PPKK]])</f>
        <v>100 - MADRID-CHAMARTIN-HENDAYA503</v>
      </c>
    </row>
    <row r="2225" spans="1:14" hidden="1" x14ac:dyDescent="0.2">
      <c r="A2225">
        <v>2224</v>
      </c>
      <c r="B2225">
        <v>130000000462</v>
      </c>
      <c r="C2225">
        <v>130530000239</v>
      </c>
      <c r="D2225">
        <v>201</v>
      </c>
      <c r="E2225">
        <v>27</v>
      </c>
      <c r="F2225" t="s">
        <v>12</v>
      </c>
      <c r="G2225" s="1">
        <v>43553</v>
      </c>
      <c r="H2225" t="s">
        <v>13</v>
      </c>
      <c r="I2225" t="s">
        <v>14</v>
      </c>
      <c r="J2225" t="s">
        <v>15</v>
      </c>
      <c r="K2225" t="s">
        <v>140</v>
      </c>
      <c r="L2225">
        <v>-3.410070342999973</v>
      </c>
      <c r="M2225">
        <v>39.008621989000062</v>
      </c>
      <c r="N2225" t="str">
        <f>CONCATENATE(Tabla1[[#This Row],[nombre]],Tabla1[[#This Row],[PPKK]])</f>
        <v>522 - MANZANARES-CIUDAD REAL201</v>
      </c>
    </row>
    <row r="2226" spans="1:14" hidden="1" x14ac:dyDescent="0.2">
      <c r="A2226">
        <v>2225</v>
      </c>
      <c r="B2226">
        <v>130000000462</v>
      </c>
      <c r="C2226">
        <v>130530000246</v>
      </c>
      <c r="D2226">
        <v>202</v>
      </c>
      <c r="E2226">
        <v>27</v>
      </c>
      <c r="F2226" t="s">
        <v>12</v>
      </c>
      <c r="G2226" s="1">
        <v>43553</v>
      </c>
      <c r="H2226" t="s">
        <v>13</v>
      </c>
      <c r="I2226" t="s">
        <v>14</v>
      </c>
      <c r="J2226" t="s">
        <v>15</v>
      </c>
      <c r="K2226" t="s">
        <v>140</v>
      </c>
      <c r="L2226">
        <v>-3.420992229999968</v>
      </c>
      <c r="M2226">
        <v>39.011648100000059</v>
      </c>
      <c r="N2226" t="str">
        <f>CONCATENATE(Tabla1[[#This Row],[nombre]],Tabla1[[#This Row],[PPKK]])</f>
        <v>522 - MANZANARES-CIUDAD REAL202</v>
      </c>
    </row>
    <row r="2227" spans="1:14" hidden="1" x14ac:dyDescent="0.2">
      <c r="A2227">
        <v>2226</v>
      </c>
      <c r="B2227">
        <v>270000000442</v>
      </c>
      <c r="C2227">
        <v>270070000873</v>
      </c>
      <c r="D2227">
        <v>459</v>
      </c>
      <c r="E2227">
        <v>27</v>
      </c>
      <c r="F2227" t="s">
        <v>12</v>
      </c>
      <c r="G2227" s="1">
        <v>43553</v>
      </c>
      <c r="H2227" t="s">
        <v>13</v>
      </c>
      <c r="I2227" t="s">
        <v>14</v>
      </c>
      <c r="J2227" t="s">
        <v>15</v>
      </c>
      <c r="K2227" t="s">
        <v>24</v>
      </c>
      <c r="L2227">
        <v>-7.7451567570109567</v>
      </c>
      <c r="M2227">
        <v>43.172610672838793</v>
      </c>
      <c r="N2227" t="str">
        <f>CONCATENATE(Tabla1[[#This Row],[nombre]],Tabla1[[#This Row],[PPKK]])</f>
        <v>800 - LEON-A CORUÑA459</v>
      </c>
    </row>
    <row r="2228" spans="1:14" hidden="1" x14ac:dyDescent="0.2">
      <c r="A2228">
        <v>2227</v>
      </c>
      <c r="B2228">
        <v>320000000556</v>
      </c>
      <c r="C2228">
        <v>320450000368</v>
      </c>
      <c r="D2228">
        <v>277</v>
      </c>
      <c r="E2228">
        <v>27</v>
      </c>
      <c r="F2228" t="s">
        <v>12</v>
      </c>
      <c r="G2228" s="1">
        <v>43553</v>
      </c>
      <c r="H2228" t="s">
        <v>13</v>
      </c>
      <c r="I2228" t="s">
        <v>14</v>
      </c>
      <c r="J2228" t="s">
        <v>15</v>
      </c>
      <c r="K2228" t="s">
        <v>17</v>
      </c>
      <c r="L2228">
        <v>-8.0489051181041411</v>
      </c>
      <c r="M2228">
        <v>42.418763095631149</v>
      </c>
      <c r="N2228" t="str">
        <f>CONCATENATE(Tabla1[[#This Row],[nombre]],Tabla1[[#This Row],[PPKK]])</f>
        <v>822 - ZAMORA-A CORUÑA277</v>
      </c>
    </row>
    <row r="2229" spans="1:14" hidden="1" x14ac:dyDescent="0.2">
      <c r="A2229">
        <v>2228</v>
      </c>
      <c r="B2229">
        <v>160000000084</v>
      </c>
      <c r="C2229">
        <v>169080000324</v>
      </c>
      <c r="D2229">
        <v>262</v>
      </c>
      <c r="E2229">
        <v>27</v>
      </c>
      <c r="F2229" t="s">
        <v>12</v>
      </c>
      <c r="G2229" s="1">
        <v>43553</v>
      </c>
      <c r="H2229" t="s">
        <v>13</v>
      </c>
      <c r="I2229" t="s">
        <v>14</v>
      </c>
      <c r="J2229" t="s">
        <v>19</v>
      </c>
      <c r="K2229" t="s">
        <v>42</v>
      </c>
      <c r="L2229">
        <v>-1.985201562496631</v>
      </c>
      <c r="M2229">
        <v>39.486629275150349</v>
      </c>
      <c r="N2229" t="str">
        <f>CONCATENATE(Tabla1[[#This Row],[nombre]],Tabla1[[#This Row],[PPKK]])</f>
        <v>042 - BIF. ALBACETE - ALACANT-TERMINAL262</v>
      </c>
    </row>
    <row r="2230" spans="1:14" hidden="1" x14ac:dyDescent="0.2">
      <c r="A2230">
        <v>2229</v>
      </c>
      <c r="B2230">
        <v>410000000648</v>
      </c>
      <c r="C2230">
        <v>410990000188</v>
      </c>
      <c r="D2230">
        <v>196</v>
      </c>
      <c r="E2230">
        <v>27</v>
      </c>
      <c r="F2230" t="s">
        <v>12</v>
      </c>
      <c r="G2230" s="1">
        <v>43553</v>
      </c>
      <c r="H2230" t="s">
        <v>13</v>
      </c>
      <c r="I2230" t="s">
        <v>14</v>
      </c>
      <c r="J2230" t="s">
        <v>15</v>
      </c>
      <c r="K2230" t="s">
        <v>22</v>
      </c>
      <c r="L2230">
        <v>-5.7117568519730311</v>
      </c>
      <c r="M2230">
        <v>37.657399435981873</v>
      </c>
      <c r="N2230" t="str">
        <f>CONCATENATE(Tabla1[[#This Row],[nombre]],Tabla1[[#This Row],[PPKK]])</f>
        <v>516 - MÉRIDA-LOS ROSALES196</v>
      </c>
    </row>
    <row r="2231" spans="1:14" hidden="1" x14ac:dyDescent="0.2">
      <c r="A2231">
        <v>2230</v>
      </c>
      <c r="B2231">
        <v>330000001797</v>
      </c>
      <c r="C2231">
        <v>330370000435</v>
      </c>
      <c r="D2231">
        <v>23</v>
      </c>
      <c r="E2231">
        <v>27</v>
      </c>
      <c r="F2231" t="s">
        <v>12</v>
      </c>
      <c r="G2231" s="1">
        <v>43553</v>
      </c>
      <c r="H2231" t="s">
        <v>13</v>
      </c>
      <c r="I2231" t="s">
        <v>14</v>
      </c>
      <c r="J2231" t="s">
        <v>15</v>
      </c>
      <c r="K2231" t="s">
        <v>75</v>
      </c>
      <c r="L2231">
        <v>-5.7838465158297589</v>
      </c>
      <c r="M2231">
        <v>43.215044150964452</v>
      </c>
      <c r="N2231" t="str">
        <f>CONCATENATE(Tabla1[[#This Row],[nombre]],Tabla1[[#This Row],[PPKK]])</f>
        <v>764 - TRUBIA-COLLANZO23</v>
      </c>
    </row>
    <row r="2232" spans="1:14" hidden="1" x14ac:dyDescent="0.2">
      <c r="A2232">
        <v>2231</v>
      </c>
      <c r="B2232">
        <v>210000000308</v>
      </c>
      <c r="C2232">
        <v>210640000122</v>
      </c>
      <c r="D2232">
        <v>95</v>
      </c>
      <c r="E2232">
        <v>27</v>
      </c>
      <c r="F2232" t="s">
        <v>12</v>
      </c>
      <c r="G2232" s="1">
        <v>43553</v>
      </c>
      <c r="H2232" t="s">
        <v>13</v>
      </c>
      <c r="I2232" t="s">
        <v>14</v>
      </c>
      <c r="J2232" t="s">
        <v>15</v>
      </c>
      <c r="K2232" t="s">
        <v>16</v>
      </c>
      <c r="L2232">
        <v>-6.8286459839913709</v>
      </c>
      <c r="M2232">
        <v>37.314751551965522</v>
      </c>
      <c r="N2232" t="str">
        <f>CONCATENATE(Tabla1[[#This Row],[nombre]],Tabla1[[#This Row],[PPKK]])</f>
        <v>440 - BIF.LOS NARANJOS-HUELVA95</v>
      </c>
    </row>
    <row r="2233" spans="1:14" hidden="1" x14ac:dyDescent="0.2">
      <c r="A2233">
        <v>2232</v>
      </c>
      <c r="B2233">
        <v>210000000308</v>
      </c>
      <c r="C2233">
        <v>210640000121</v>
      </c>
      <c r="D2233">
        <v>96</v>
      </c>
      <c r="E2233">
        <v>27</v>
      </c>
      <c r="F2233" t="s">
        <v>12</v>
      </c>
      <c r="G2233" s="1">
        <v>43553</v>
      </c>
      <c r="H2233" t="s">
        <v>13</v>
      </c>
      <c r="I2233" t="s">
        <v>14</v>
      </c>
      <c r="J2233" t="s">
        <v>15</v>
      </c>
      <c r="K2233" t="s">
        <v>16</v>
      </c>
      <c r="L2233">
        <v>-6.8394682729044236</v>
      </c>
      <c r="M2233">
        <v>37.312251254685577</v>
      </c>
      <c r="N2233" t="str">
        <f>CONCATENATE(Tabla1[[#This Row],[nombre]],Tabla1[[#This Row],[PPKK]])</f>
        <v>440 - BIF.LOS NARANJOS-HUELVA96</v>
      </c>
    </row>
    <row r="2234" spans="1:14" hidden="1" x14ac:dyDescent="0.2">
      <c r="A2234">
        <v>2233</v>
      </c>
      <c r="B2234">
        <v>100000000296</v>
      </c>
      <c r="C2234">
        <v>101160000033</v>
      </c>
      <c r="D2234">
        <v>260</v>
      </c>
      <c r="E2234">
        <v>27</v>
      </c>
      <c r="F2234" t="s">
        <v>12</v>
      </c>
      <c r="G2234" s="1">
        <v>43553</v>
      </c>
      <c r="H2234" t="s">
        <v>13</v>
      </c>
      <c r="I2234" t="s">
        <v>14</v>
      </c>
      <c r="J2234" t="s">
        <v>15</v>
      </c>
      <c r="K2234" t="s">
        <v>65</v>
      </c>
      <c r="L2234">
        <v>-6.1811591787998603</v>
      </c>
      <c r="M2234">
        <v>39.898885096120623</v>
      </c>
      <c r="N2234" t="str">
        <f>CONCATENATE(Tabla1[[#This Row],[nombre]],Tabla1[[#This Row],[PPKK]])</f>
        <v>500 - BIF. PLANETARIO-VALENCIA ALCANTARA260</v>
      </c>
    </row>
    <row r="2235" spans="1:14" hidden="1" x14ac:dyDescent="0.2">
      <c r="A2235">
        <v>2234</v>
      </c>
      <c r="B2235">
        <v>450000000630</v>
      </c>
      <c r="C2235">
        <v>451970000053</v>
      </c>
      <c r="D2235">
        <v>72</v>
      </c>
      <c r="E2235">
        <v>27</v>
      </c>
      <c r="F2235" t="s">
        <v>12</v>
      </c>
      <c r="G2235" s="1">
        <v>43553</v>
      </c>
      <c r="H2235" t="s">
        <v>13</v>
      </c>
      <c r="I2235" t="s">
        <v>14</v>
      </c>
      <c r="J2235" t="s">
        <v>19</v>
      </c>
      <c r="K2235" t="s">
        <v>31</v>
      </c>
      <c r="L2235">
        <v>-3.7392698540054998</v>
      </c>
      <c r="M2235">
        <v>39.887228339991808</v>
      </c>
      <c r="N2235" t="str">
        <f>CONCATENATE(Tabla1[[#This Row],[nombre]],Tabla1[[#This Row],[PPKK]])</f>
        <v>300 - MADRID CHAMARTÍN-VALENCIA-NORD72</v>
      </c>
    </row>
    <row r="2236" spans="1:14" hidden="1" x14ac:dyDescent="0.2">
      <c r="A2236">
        <v>2235</v>
      </c>
      <c r="B2236">
        <v>130000000519</v>
      </c>
      <c r="C2236">
        <v>130290000317</v>
      </c>
      <c r="D2236">
        <v>192</v>
      </c>
      <c r="E2236">
        <v>27</v>
      </c>
      <c r="F2236" t="s">
        <v>12</v>
      </c>
      <c r="G2236" s="1">
        <v>43553</v>
      </c>
      <c r="H2236" t="s">
        <v>13</v>
      </c>
      <c r="I2236" t="s">
        <v>14</v>
      </c>
      <c r="J2236" t="s">
        <v>15</v>
      </c>
      <c r="K2236" t="s">
        <v>61</v>
      </c>
      <c r="L2236">
        <v>-4.0133615199999326</v>
      </c>
      <c r="M2236">
        <v>38.85593700000004</v>
      </c>
      <c r="N2236" t="str">
        <f>CONCATENATE(Tabla1[[#This Row],[nombre]],Tabla1[[#This Row],[PPKK]])</f>
        <v>520 - CIUDAD REAL-BADAJOZ192</v>
      </c>
    </row>
    <row r="2237" spans="1:14" hidden="1" x14ac:dyDescent="0.2">
      <c r="A2237">
        <v>2236</v>
      </c>
      <c r="B2237">
        <v>50000000010</v>
      </c>
      <c r="C2237">
        <v>51780000021</v>
      </c>
      <c r="D2237">
        <v>180</v>
      </c>
      <c r="E2237">
        <v>27</v>
      </c>
      <c r="F2237" t="s">
        <v>12</v>
      </c>
      <c r="G2237" s="1">
        <v>43553</v>
      </c>
      <c r="H2237" t="s">
        <v>13</v>
      </c>
      <c r="I2237" t="s">
        <v>14</v>
      </c>
      <c r="J2237" t="s">
        <v>19</v>
      </c>
      <c r="K2237" t="s">
        <v>20</v>
      </c>
      <c r="L2237">
        <v>-4.7511233199999774</v>
      </c>
      <c r="M2237">
        <v>41.11860471500006</v>
      </c>
      <c r="N2237" t="str">
        <f>CONCATENATE(Tabla1[[#This Row],[nombre]],Tabla1[[#This Row],[PPKK]])</f>
        <v>100 - MADRID-CHAMARTIN-HENDAYA180</v>
      </c>
    </row>
    <row r="2238" spans="1:14" hidden="1" x14ac:dyDescent="0.2">
      <c r="A2238">
        <v>2237</v>
      </c>
      <c r="B2238">
        <v>280000000134</v>
      </c>
      <c r="C2238">
        <v>281270000602</v>
      </c>
      <c r="D2238">
        <v>23</v>
      </c>
      <c r="E2238">
        <v>27</v>
      </c>
      <c r="F2238" t="s">
        <v>12</v>
      </c>
      <c r="G2238" s="1">
        <v>43553</v>
      </c>
      <c r="H2238" t="s">
        <v>13</v>
      </c>
      <c r="I2238" t="s">
        <v>14</v>
      </c>
      <c r="J2238" t="s">
        <v>19</v>
      </c>
      <c r="K2238" t="s">
        <v>20</v>
      </c>
      <c r="L2238">
        <v>-3.8928934341810302</v>
      </c>
      <c r="M2238">
        <v>40.54425381390881</v>
      </c>
      <c r="N2238" t="str">
        <f>CONCATENATE(Tabla1[[#This Row],[nombre]],Tabla1[[#This Row],[PPKK]])</f>
        <v>100 - MADRID-CHAMARTIN-HENDAYA23</v>
      </c>
    </row>
    <row r="2239" spans="1:14" hidden="1" x14ac:dyDescent="0.2">
      <c r="A2239">
        <v>2238</v>
      </c>
      <c r="B2239">
        <v>370000000286</v>
      </c>
      <c r="C2239">
        <v>370810000704</v>
      </c>
      <c r="D2239">
        <v>36</v>
      </c>
      <c r="E2239">
        <v>27</v>
      </c>
      <c r="F2239" t="s">
        <v>12</v>
      </c>
      <c r="G2239" s="1">
        <v>43553</v>
      </c>
      <c r="H2239" t="s">
        <v>13</v>
      </c>
      <c r="I2239" t="s">
        <v>14</v>
      </c>
      <c r="J2239" t="s">
        <v>15</v>
      </c>
      <c r="K2239" t="s">
        <v>59</v>
      </c>
      <c r="L2239">
        <v>-5.227109994999978</v>
      </c>
      <c r="M2239">
        <v>41.123350394000063</v>
      </c>
      <c r="N2239" t="str">
        <f>CONCATENATE(Tabla1[[#This Row],[nombre]],Tabla1[[#This Row],[PPKK]])</f>
        <v>120 - MEDINA DEL CAMPO-VILAR  FORMOSO36</v>
      </c>
    </row>
    <row r="2240" spans="1:14" hidden="1" x14ac:dyDescent="0.2">
      <c r="A2240">
        <v>2239</v>
      </c>
      <c r="B2240">
        <v>130000000195</v>
      </c>
      <c r="C2240">
        <v>130460000127</v>
      </c>
      <c r="D2240">
        <v>300</v>
      </c>
      <c r="E2240">
        <v>27</v>
      </c>
      <c r="F2240" t="s">
        <v>12</v>
      </c>
      <c r="G2240" s="1">
        <v>43553</v>
      </c>
      <c r="H2240" t="s">
        <v>13</v>
      </c>
      <c r="I2240" t="s">
        <v>14</v>
      </c>
      <c r="J2240" t="s">
        <v>15</v>
      </c>
      <c r="K2240" t="s">
        <v>61</v>
      </c>
      <c r="L2240">
        <v>-4.9891801902230313</v>
      </c>
      <c r="M2240">
        <v>38.719131371475882</v>
      </c>
      <c r="N2240" t="str">
        <f>CONCATENATE(Tabla1[[#This Row],[nombre]],Tabla1[[#This Row],[PPKK]])</f>
        <v>520 - CIUDAD REAL-BADAJOZ300</v>
      </c>
    </row>
    <row r="2241" spans="1:14" hidden="1" x14ac:dyDescent="0.2">
      <c r="A2241">
        <v>2240</v>
      </c>
      <c r="B2241">
        <v>480000000817</v>
      </c>
      <c r="C2241">
        <v>480960000224</v>
      </c>
      <c r="D2241">
        <v>623</v>
      </c>
      <c r="E2241">
        <v>27</v>
      </c>
      <c r="F2241" t="s">
        <v>12</v>
      </c>
      <c r="G2241" s="1">
        <v>43553</v>
      </c>
      <c r="H2241" t="s">
        <v>13</v>
      </c>
      <c r="I2241" t="s">
        <v>14</v>
      </c>
      <c r="J2241" t="s">
        <v>15</v>
      </c>
      <c r="K2241" t="s">
        <v>90</v>
      </c>
      <c r="L2241">
        <v>-3.1394741810288789</v>
      </c>
      <c r="M2241">
        <v>43.218412770856808</v>
      </c>
      <c r="N2241" t="str">
        <f>CONCATENATE(Tabla1[[#This Row],[nombre]],Tabla1[[#This Row],[PPKK]])</f>
        <v>780 - SANTANDER-BILBAO LA CONCORDIA623</v>
      </c>
    </row>
    <row r="2242" spans="1:14" hidden="1" x14ac:dyDescent="0.2">
      <c r="A2242">
        <v>2241</v>
      </c>
      <c r="B2242">
        <v>40000000187</v>
      </c>
      <c r="C2242">
        <v>40750000004</v>
      </c>
      <c r="D2242">
        <v>19</v>
      </c>
      <c r="E2242">
        <v>27</v>
      </c>
      <c r="F2242" t="s">
        <v>12</v>
      </c>
      <c r="G2242" s="1">
        <v>43553</v>
      </c>
      <c r="H2242" t="s">
        <v>13</v>
      </c>
      <c r="I2242" t="s">
        <v>14</v>
      </c>
      <c r="J2242" t="s">
        <v>15</v>
      </c>
      <c r="K2242" t="s">
        <v>46</v>
      </c>
      <c r="L2242">
        <v>-1.692094544420069</v>
      </c>
      <c r="M2242">
        <v>37.394994684552849</v>
      </c>
      <c r="N2242" t="str">
        <f>CONCATENATE(Tabla1[[#This Row],[nombre]],Tabla1[[#This Row],[PPKK]])</f>
        <v>322 - MURCIA MERCANCIAS - AGUILAS19</v>
      </c>
    </row>
    <row r="2243" spans="1:14" hidden="1" x14ac:dyDescent="0.2">
      <c r="A2243">
        <v>2242</v>
      </c>
      <c r="B2243">
        <v>430000000090</v>
      </c>
      <c r="C2243">
        <v>431260000552</v>
      </c>
      <c r="D2243">
        <v>601</v>
      </c>
      <c r="E2243">
        <v>27</v>
      </c>
      <c r="F2243" t="s">
        <v>12</v>
      </c>
      <c r="G2243" s="1">
        <v>43553</v>
      </c>
      <c r="H2243" t="s">
        <v>13</v>
      </c>
      <c r="I2243" t="s">
        <v>25</v>
      </c>
      <c r="J2243" t="s">
        <v>15</v>
      </c>
      <c r="K2243" t="s">
        <v>184</v>
      </c>
      <c r="L2243">
        <v>1.344250813000031</v>
      </c>
      <c r="M2243">
        <v>41.17197772600008</v>
      </c>
      <c r="N2243" t="str">
        <f>CONCATENATE(Tabla1[[#This Row],[nombre]],Tabla1[[#This Row],[PPKK]])</f>
        <v>LÍNEA DE TREN FUERA DE SERVICIO601</v>
      </c>
    </row>
    <row r="2244" spans="1:14" hidden="1" x14ac:dyDescent="0.2">
      <c r="A2244">
        <v>2243</v>
      </c>
      <c r="B2244">
        <v>300000000331</v>
      </c>
      <c r="C2244">
        <v>300160000117</v>
      </c>
      <c r="D2244">
        <v>518</v>
      </c>
      <c r="E2244">
        <v>27</v>
      </c>
      <c r="F2244" t="s">
        <v>12</v>
      </c>
      <c r="G2244" s="1">
        <v>43553</v>
      </c>
      <c r="H2244" t="s">
        <v>13</v>
      </c>
      <c r="I2244" t="s">
        <v>14</v>
      </c>
      <c r="J2244" t="s">
        <v>15</v>
      </c>
      <c r="K2244" t="s">
        <v>43</v>
      </c>
      <c r="L2244">
        <v>-0.9880674806898172</v>
      </c>
      <c r="M2244">
        <v>37.65572374879681</v>
      </c>
      <c r="N2244" t="str">
        <f>CONCATENATE(Tabla1[[#This Row],[nombre]],Tabla1[[#This Row],[PPKK]])</f>
        <v>320 - CHINCHILLA MONTEAR.AG.KM.298,4-CARTAGENA518</v>
      </c>
    </row>
    <row r="2245" spans="1:14" hidden="1" x14ac:dyDescent="0.2">
      <c r="A2245">
        <v>2244</v>
      </c>
      <c r="B2245">
        <v>300000000009</v>
      </c>
      <c r="C2245">
        <v>300390000037</v>
      </c>
      <c r="D2245">
        <v>35</v>
      </c>
      <c r="E2245">
        <v>27</v>
      </c>
      <c r="F2245" t="s">
        <v>12</v>
      </c>
      <c r="G2245" s="1">
        <v>43553</v>
      </c>
      <c r="H2245" t="s">
        <v>13</v>
      </c>
      <c r="I2245" t="s">
        <v>14</v>
      </c>
      <c r="J2245" t="s">
        <v>15</v>
      </c>
      <c r="K2245" t="s">
        <v>46</v>
      </c>
      <c r="L2245">
        <v>-1.4952433278269941</v>
      </c>
      <c r="M2245">
        <v>37.763528764727518</v>
      </c>
      <c r="N2245" t="str">
        <f>CONCATENATE(Tabla1[[#This Row],[nombre]],Tabla1[[#This Row],[PPKK]])</f>
        <v>322 - MURCIA MERCANCIAS - AGUILAS35</v>
      </c>
    </row>
    <row r="2246" spans="1:14" hidden="1" x14ac:dyDescent="0.2">
      <c r="A2246">
        <v>2245</v>
      </c>
      <c r="B2246">
        <v>180000000315</v>
      </c>
      <c r="C2246">
        <v>189070000077</v>
      </c>
      <c r="D2246">
        <v>158</v>
      </c>
      <c r="E2246">
        <v>27</v>
      </c>
      <c r="F2246" t="s">
        <v>12</v>
      </c>
      <c r="G2246" s="1">
        <v>43553</v>
      </c>
      <c r="H2246" t="s">
        <v>13</v>
      </c>
      <c r="I2246" t="s">
        <v>14</v>
      </c>
      <c r="J2246" t="s">
        <v>15</v>
      </c>
      <c r="K2246" t="s">
        <v>44</v>
      </c>
      <c r="L2246">
        <v>-3.078247042151018</v>
      </c>
      <c r="M2246">
        <v>37.272960458823313</v>
      </c>
      <c r="N2246" t="str">
        <f>CONCATENATE(Tabla1[[#This Row],[nombre]],Tabla1[[#This Row],[PPKK]])</f>
        <v>410 - LINARES BAEZA-ALMERIA158</v>
      </c>
    </row>
    <row r="2247" spans="1:14" hidden="1" x14ac:dyDescent="0.2">
      <c r="A2247">
        <v>2246</v>
      </c>
      <c r="B2247">
        <v>410000000087</v>
      </c>
      <c r="C2247">
        <v>410480000250</v>
      </c>
      <c r="D2247">
        <v>126</v>
      </c>
      <c r="E2247">
        <v>27</v>
      </c>
      <c r="F2247" t="s">
        <v>12</v>
      </c>
      <c r="G2247" s="1">
        <v>43553</v>
      </c>
      <c r="H2247" t="s">
        <v>13</v>
      </c>
      <c r="I2247" t="s">
        <v>14</v>
      </c>
      <c r="J2247" t="s">
        <v>15</v>
      </c>
      <c r="K2247" t="s">
        <v>22</v>
      </c>
      <c r="L2247">
        <v>-5.8355816790427122</v>
      </c>
      <c r="M2247">
        <v>38.11774824292975</v>
      </c>
      <c r="N2247" t="str">
        <f>CONCATENATE(Tabla1[[#This Row],[nombre]],Tabla1[[#This Row],[PPKK]])</f>
        <v>516 - MÉRIDA-LOS ROSALES126</v>
      </c>
    </row>
    <row r="2248" spans="1:14" hidden="1" x14ac:dyDescent="0.2">
      <c r="A2248">
        <v>2247</v>
      </c>
      <c r="B2248">
        <v>500000000406</v>
      </c>
      <c r="C2248">
        <v>502970000666</v>
      </c>
      <c r="D2248">
        <v>310</v>
      </c>
      <c r="E2248">
        <v>27</v>
      </c>
      <c r="F2248" t="s">
        <v>12</v>
      </c>
      <c r="G2248" s="1">
        <v>43553</v>
      </c>
      <c r="H2248" t="s">
        <v>13</v>
      </c>
      <c r="I2248" t="s">
        <v>14</v>
      </c>
      <c r="J2248" t="s">
        <v>19</v>
      </c>
      <c r="K2248" t="s">
        <v>35</v>
      </c>
      <c r="L2248">
        <v>-0.85618406009594905</v>
      </c>
      <c r="M2248">
        <v>41.601461061443473</v>
      </c>
      <c r="N2248" t="str">
        <f>CONCATENATE(Tabla1[[#This Row],[nombre]],Tabla1[[#This Row],[PPKK]])</f>
        <v>050 - MADRID-PUERTA DE ATOCHA-LIMITE ADIF - LFPSA310</v>
      </c>
    </row>
    <row r="2249" spans="1:14" hidden="1" x14ac:dyDescent="0.2">
      <c r="A2249">
        <v>2248</v>
      </c>
      <c r="B2249">
        <v>410000000233</v>
      </c>
      <c r="C2249">
        <v>410040000222</v>
      </c>
      <c r="D2249">
        <v>12</v>
      </c>
      <c r="E2249">
        <v>27</v>
      </c>
      <c r="F2249" t="s">
        <v>12</v>
      </c>
      <c r="G2249" s="1">
        <v>43553</v>
      </c>
      <c r="H2249" t="s">
        <v>13</v>
      </c>
      <c r="I2249" t="s">
        <v>14</v>
      </c>
      <c r="J2249" t="s">
        <v>15</v>
      </c>
      <c r="K2249" t="s">
        <v>70</v>
      </c>
      <c r="L2249">
        <v>-5.6869594760813671</v>
      </c>
      <c r="M2249">
        <v>37.210888770292406</v>
      </c>
      <c r="N2249" t="str">
        <f>CONCATENATE(Tabla1[[#This Row],[nombre]],Tabla1[[#This Row],[PPKK]])</f>
        <v>422 - BIF. UTRERA-FUENTE DE PIEDRA12</v>
      </c>
    </row>
    <row r="2250" spans="1:14" hidden="1" x14ac:dyDescent="0.2">
      <c r="A2250">
        <v>2249</v>
      </c>
      <c r="B2250">
        <v>130000000195</v>
      </c>
      <c r="C2250">
        <v>130460000111</v>
      </c>
      <c r="D2250">
        <v>299</v>
      </c>
      <c r="E2250">
        <v>27</v>
      </c>
      <c r="F2250" t="s">
        <v>12</v>
      </c>
      <c r="G2250" s="1">
        <v>43553</v>
      </c>
      <c r="H2250" t="s">
        <v>13</v>
      </c>
      <c r="I2250" t="s">
        <v>14</v>
      </c>
      <c r="J2250" t="s">
        <v>15</v>
      </c>
      <c r="K2250" t="s">
        <v>61</v>
      </c>
      <c r="L2250">
        <v>-4.9780385549999551</v>
      </c>
      <c r="M2250">
        <v>38.71705061800003</v>
      </c>
      <c r="N2250" t="str">
        <f>CONCATENATE(Tabla1[[#This Row],[nombre]],Tabla1[[#This Row],[PPKK]])</f>
        <v>520 - CIUDAD REAL-BADAJOZ299</v>
      </c>
    </row>
    <row r="2251" spans="1:14" hidden="1" x14ac:dyDescent="0.2">
      <c r="A2251">
        <v>2250</v>
      </c>
      <c r="B2251">
        <v>90000000737</v>
      </c>
      <c r="C2251">
        <v>93620000442</v>
      </c>
      <c r="D2251">
        <v>265</v>
      </c>
      <c r="E2251">
        <v>27</v>
      </c>
      <c r="F2251" t="s">
        <v>12</v>
      </c>
      <c r="G2251" s="1">
        <v>43553</v>
      </c>
      <c r="H2251" t="s">
        <v>13</v>
      </c>
      <c r="I2251" t="s">
        <v>14</v>
      </c>
      <c r="J2251" t="s">
        <v>15</v>
      </c>
      <c r="K2251" t="s">
        <v>53</v>
      </c>
      <c r="L2251">
        <v>-3.7148444949999662</v>
      </c>
      <c r="M2251">
        <v>42.244752170000027</v>
      </c>
      <c r="N2251" t="str">
        <f>CONCATENATE(Tabla1[[#This Row],[nombre]],Tabla1[[#This Row],[PPKK]])</f>
        <v>102 - MADRID-CHAMARTIN-BIF. ARANDA265</v>
      </c>
    </row>
    <row r="2252" spans="1:14" hidden="1" x14ac:dyDescent="0.2">
      <c r="A2252">
        <v>2251</v>
      </c>
      <c r="B2252">
        <v>240000001451</v>
      </c>
      <c r="C2252">
        <v>241990000109</v>
      </c>
      <c r="D2252">
        <v>35</v>
      </c>
      <c r="E2252">
        <v>27</v>
      </c>
      <c r="F2252" t="s">
        <v>12</v>
      </c>
      <c r="G2252" s="1">
        <v>43553</v>
      </c>
      <c r="H2252" t="s">
        <v>13</v>
      </c>
      <c r="I2252" t="s">
        <v>14</v>
      </c>
      <c r="J2252" t="s">
        <v>15</v>
      </c>
      <c r="K2252" t="s">
        <v>21</v>
      </c>
      <c r="L2252">
        <v>-5.3097479479999379</v>
      </c>
      <c r="M2252">
        <v>42.822528803000068</v>
      </c>
      <c r="N2252" t="str">
        <f>CONCATENATE(Tabla1[[#This Row],[nombre]],Tabla1[[#This Row],[PPKK]])</f>
        <v>790 - ASUNCION UNIVERSIDAD-ARANGUREN35</v>
      </c>
    </row>
    <row r="2253" spans="1:14" hidden="1" x14ac:dyDescent="0.2">
      <c r="A2253">
        <v>2252</v>
      </c>
      <c r="B2253">
        <v>300000000479</v>
      </c>
      <c r="C2253">
        <v>300270000028</v>
      </c>
      <c r="D2253">
        <v>434</v>
      </c>
      <c r="E2253">
        <v>27</v>
      </c>
      <c r="F2253" t="s">
        <v>12</v>
      </c>
      <c r="G2253" s="1">
        <v>43553</v>
      </c>
      <c r="H2253" t="s">
        <v>13</v>
      </c>
      <c r="I2253" t="s">
        <v>14</v>
      </c>
      <c r="J2253" t="s">
        <v>15</v>
      </c>
      <c r="K2253" t="s">
        <v>43</v>
      </c>
      <c r="L2253">
        <v>-1.2310163409999291</v>
      </c>
      <c r="M2253">
        <v>38.12360850400006</v>
      </c>
      <c r="N2253" t="str">
        <f>CONCATENATE(Tabla1[[#This Row],[nombre]],Tabla1[[#This Row],[PPKK]])</f>
        <v>320 - CHINCHILLA MONTEAR.AG.KM.298,4-CARTAGENA434</v>
      </c>
    </row>
    <row r="2254" spans="1:14" hidden="1" x14ac:dyDescent="0.2">
      <c r="A2254">
        <v>2253</v>
      </c>
      <c r="B2254">
        <v>290000000403</v>
      </c>
      <c r="C2254">
        <v>290120000322</v>
      </c>
      <c r="D2254">
        <v>150</v>
      </c>
      <c r="E2254">
        <v>27</v>
      </c>
      <c r="F2254" t="s">
        <v>12</v>
      </c>
      <c r="G2254" s="1">
        <v>43553</v>
      </c>
      <c r="H2254" t="s">
        <v>13</v>
      </c>
      <c r="I2254" t="s">
        <v>14</v>
      </c>
      <c r="J2254" t="s">
        <v>15</v>
      </c>
      <c r="K2254" t="s">
        <v>92</v>
      </c>
      <c r="L2254">
        <v>-4.7197731604030082</v>
      </c>
      <c r="M2254">
        <v>36.861077209745467</v>
      </c>
      <c r="N2254" t="str">
        <f>CONCATENATE(Tabla1[[#This Row],[nombre]],Tabla1[[#This Row],[PPKK]])</f>
        <v>430 - BIF CORDOBA - MERCANCIAS-LOS PRADOS150</v>
      </c>
    </row>
    <row r="2255" spans="1:14" hidden="1" x14ac:dyDescent="0.2">
      <c r="A2255">
        <v>2254</v>
      </c>
      <c r="B2255">
        <v>300000000331</v>
      </c>
      <c r="C2255">
        <v>300160000119</v>
      </c>
      <c r="D2255">
        <v>519</v>
      </c>
      <c r="E2255">
        <v>27</v>
      </c>
      <c r="F2255" t="s">
        <v>12</v>
      </c>
      <c r="G2255" s="1">
        <v>43553</v>
      </c>
      <c r="H2255" t="s">
        <v>13</v>
      </c>
      <c r="I2255" t="s">
        <v>14</v>
      </c>
      <c r="J2255" t="s">
        <v>15</v>
      </c>
      <c r="K2255" t="s">
        <v>43</v>
      </c>
      <c r="L2255">
        <v>-0.98960107999994307</v>
      </c>
      <c r="M2255">
        <v>37.646872840000071</v>
      </c>
      <c r="N2255" t="str">
        <f>CONCATENATE(Tabla1[[#This Row],[nombre]],Tabla1[[#This Row],[PPKK]])</f>
        <v>320 - CHINCHILLA MONTEAR.AG.KM.298,4-CARTAGENA519</v>
      </c>
    </row>
    <row r="2256" spans="1:14" hidden="1" x14ac:dyDescent="0.2">
      <c r="A2256">
        <v>2255</v>
      </c>
      <c r="B2256">
        <v>280000000934</v>
      </c>
      <c r="C2256">
        <v>280850002084</v>
      </c>
      <c r="D2256">
        <v>50</v>
      </c>
      <c r="E2256">
        <v>27</v>
      </c>
      <c r="F2256" t="s">
        <v>12</v>
      </c>
      <c r="G2256" s="1">
        <v>43553</v>
      </c>
      <c r="H2256" t="s">
        <v>13</v>
      </c>
      <c r="I2256" t="s">
        <v>25</v>
      </c>
      <c r="J2256" t="s">
        <v>15</v>
      </c>
      <c r="K2256" t="s">
        <v>53</v>
      </c>
      <c r="L2256">
        <v>-3.7473629166434148</v>
      </c>
      <c r="M2256">
        <v>40.809816921465298</v>
      </c>
      <c r="N2256" t="str">
        <f>CONCATENATE(Tabla1[[#This Row],[nombre]],Tabla1[[#This Row],[PPKK]])</f>
        <v>102 - MADRID-CHAMARTIN-BIF. ARANDA50</v>
      </c>
    </row>
    <row r="2257" spans="1:14" hidden="1" x14ac:dyDescent="0.2">
      <c r="A2257">
        <v>2256</v>
      </c>
      <c r="B2257">
        <v>200000000142</v>
      </c>
      <c r="C2257">
        <v>200510000096</v>
      </c>
      <c r="D2257">
        <v>564</v>
      </c>
      <c r="E2257">
        <v>27</v>
      </c>
      <c r="F2257" t="s">
        <v>12</v>
      </c>
      <c r="G2257" s="1">
        <v>43553</v>
      </c>
      <c r="H2257" t="s">
        <v>13</v>
      </c>
      <c r="I2257" t="s">
        <v>14</v>
      </c>
      <c r="J2257" t="s">
        <v>19</v>
      </c>
      <c r="K2257" t="s">
        <v>20</v>
      </c>
      <c r="L2257">
        <v>-2.3284074169999371</v>
      </c>
      <c r="M2257">
        <v>43.074082966000049</v>
      </c>
      <c r="N2257" t="str">
        <f>CONCATENATE(Tabla1[[#This Row],[nombre]],Tabla1[[#This Row],[PPKK]])</f>
        <v>100 - MADRID-CHAMARTIN-HENDAYA564</v>
      </c>
    </row>
    <row r="2258" spans="1:14" hidden="1" x14ac:dyDescent="0.2">
      <c r="A2258">
        <v>2257</v>
      </c>
      <c r="B2258">
        <v>130000000382</v>
      </c>
      <c r="C2258">
        <v>130910000280</v>
      </c>
      <c r="D2258">
        <v>199</v>
      </c>
      <c r="E2258">
        <v>27</v>
      </c>
      <c r="F2258" t="s">
        <v>12</v>
      </c>
      <c r="G2258" s="1">
        <v>43553</v>
      </c>
      <c r="H2258" t="s">
        <v>13</v>
      </c>
      <c r="I2258" t="s">
        <v>14</v>
      </c>
      <c r="J2258" t="s">
        <v>15</v>
      </c>
      <c r="K2258" t="s">
        <v>61</v>
      </c>
      <c r="L2258">
        <v>-4.0675279799999657</v>
      </c>
      <c r="M2258">
        <v>38.814220750000061</v>
      </c>
      <c r="N2258" t="str">
        <f>CONCATENATE(Tabla1[[#This Row],[nombre]],Tabla1[[#This Row],[PPKK]])</f>
        <v>520 - CIUDAD REAL-BADAJOZ199</v>
      </c>
    </row>
    <row r="2259" spans="1:14" hidden="1" x14ac:dyDescent="0.2">
      <c r="A2259">
        <v>2258</v>
      </c>
      <c r="B2259">
        <v>130000000028</v>
      </c>
      <c r="C2259">
        <v>130530000208</v>
      </c>
      <c r="D2259">
        <v>191</v>
      </c>
      <c r="E2259">
        <v>27</v>
      </c>
      <c r="F2259" t="s">
        <v>12</v>
      </c>
      <c r="G2259" s="1">
        <v>43553</v>
      </c>
      <c r="H2259" t="s">
        <v>13</v>
      </c>
      <c r="I2259" t="s">
        <v>14</v>
      </c>
      <c r="J2259" t="s">
        <v>19</v>
      </c>
      <c r="K2259" t="s">
        <v>48</v>
      </c>
      <c r="L2259">
        <v>-3.312131399999942</v>
      </c>
      <c r="M2259">
        <v>39.039493500000049</v>
      </c>
      <c r="N2259" t="str">
        <f>CONCATENATE(Tabla1[[#This Row],[nombre]],Tabla1[[#This Row],[PPKK]])</f>
        <v>400 - ALCAZAR SAN JUAN-CADIZ191</v>
      </c>
    </row>
    <row r="2260" spans="1:14" hidden="1" x14ac:dyDescent="0.2">
      <c r="A2260">
        <v>2259</v>
      </c>
      <c r="B2260">
        <v>130000000039</v>
      </c>
      <c r="C2260">
        <v>130710000306</v>
      </c>
      <c r="D2260">
        <v>210</v>
      </c>
      <c r="E2260">
        <v>27</v>
      </c>
      <c r="F2260" t="s">
        <v>12</v>
      </c>
      <c r="G2260" s="1">
        <v>43553</v>
      </c>
      <c r="H2260" t="s">
        <v>13</v>
      </c>
      <c r="I2260" t="s">
        <v>14</v>
      </c>
      <c r="J2260" t="s">
        <v>19</v>
      </c>
      <c r="K2260" t="s">
        <v>28</v>
      </c>
      <c r="L2260">
        <v>-4.1137696599999458</v>
      </c>
      <c r="M2260">
        <v>38.686022120000082</v>
      </c>
      <c r="N2260" t="str">
        <f>CONCATENATE(Tabla1[[#This Row],[nombre]],Tabla1[[#This Row],[PPKK]])</f>
        <v>010 - PTA. DE ATOCHA-SEVILLA-S. JUSTA210</v>
      </c>
    </row>
    <row r="2261" spans="1:14" hidden="1" x14ac:dyDescent="0.2">
      <c r="A2261">
        <v>2260</v>
      </c>
      <c r="B2261">
        <v>410000000163</v>
      </c>
      <c r="C2261">
        <v>410740000207</v>
      </c>
      <c r="D2261">
        <v>499</v>
      </c>
      <c r="E2261">
        <v>27</v>
      </c>
      <c r="F2261" t="s">
        <v>12</v>
      </c>
      <c r="G2261" s="1">
        <v>43553</v>
      </c>
      <c r="H2261" t="s">
        <v>13</v>
      </c>
      <c r="I2261" t="s">
        <v>14</v>
      </c>
      <c r="J2261" t="s">
        <v>15</v>
      </c>
      <c r="K2261" t="s">
        <v>48</v>
      </c>
      <c r="L2261">
        <v>-5.3583048228057599</v>
      </c>
      <c r="M2261">
        <v>37.705407452811521</v>
      </c>
      <c r="N2261" t="str">
        <f>CONCATENATE(Tabla1[[#This Row],[nombre]],Tabla1[[#This Row],[PPKK]])</f>
        <v>400 - ALCAZAR SAN JUAN-CADIZ499</v>
      </c>
    </row>
    <row r="2262" spans="1:14" hidden="1" x14ac:dyDescent="0.2">
      <c r="A2262">
        <v>2261</v>
      </c>
      <c r="B2262">
        <v>410000000163</v>
      </c>
      <c r="C2262">
        <v>410740000206</v>
      </c>
      <c r="D2262">
        <v>498</v>
      </c>
      <c r="E2262">
        <v>27</v>
      </c>
      <c r="F2262" t="s">
        <v>12</v>
      </c>
      <c r="G2262" s="1">
        <v>43553</v>
      </c>
      <c r="H2262" t="s">
        <v>13</v>
      </c>
      <c r="I2262" t="s">
        <v>14</v>
      </c>
      <c r="J2262" t="s">
        <v>15</v>
      </c>
      <c r="K2262" t="s">
        <v>48</v>
      </c>
      <c r="L2262">
        <v>-5.3476058992770312</v>
      </c>
      <c r="M2262">
        <v>37.705654170709678</v>
      </c>
      <c r="N2262" t="str">
        <f>CONCATENATE(Tabla1[[#This Row],[nombre]],Tabla1[[#This Row],[PPKK]])</f>
        <v>400 - ALCAZAR SAN JUAN-CADIZ498</v>
      </c>
    </row>
    <row r="2263" spans="1:14" hidden="1" x14ac:dyDescent="0.2">
      <c r="A2263">
        <v>2262</v>
      </c>
      <c r="B2263">
        <v>130000000303</v>
      </c>
      <c r="C2263">
        <v>130870000326</v>
      </c>
      <c r="D2263">
        <v>229</v>
      </c>
      <c r="E2263">
        <v>27</v>
      </c>
      <c r="F2263" t="s">
        <v>12</v>
      </c>
      <c r="G2263" s="1">
        <v>43553</v>
      </c>
      <c r="H2263" t="s">
        <v>13</v>
      </c>
      <c r="I2263" t="s">
        <v>14</v>
      </c>
      <c r="J2263" t="s">
        <v>19</v>
      </c>
      <c r="K2263" t="s">
        <v>48</v>
      </c>
      <c r="L2263">
        <v>-3.407038666641212</v>
      </c>
      <c r="M2263">
        <v>38.728226090940232</v>
      </c>
      <c r="N2263" t="str">
        <f>CONCATENATE(Tabla1[[#This Row],[nombre]],Tabla1[[#This Row],[PPKK]])</f>
        <v>400 - ALCAZAR SAN JUAN-CADIZ229</v>
      </c>
    </row>
    <row r="2264" spans="1:14" hidden="1" x14ac:dyDescent="0.2">
      <c r="A2264">
        <v>2263</v>
      </c>
      <c r="B2264">
        <v>130000000303</v>
      </c>
      <c r="C2264">
        <v>130870000325</v>
      </c>
      <c r="D2264">
        <v>230</v>
      </c>
      <c r="E2264">
        <v>27</v>
      </c>
      <c r="F2264" t="s">
        <v>12</v>
      </c>
      <c r="G2264" s="1">
        <v>43553</v>
      </c>
      <c r="H2264" t="s">
        <v>13</v>
      </c>
      <c r="I2264" t="s">
        <v>14</v>
      </c>
      <c r="J2264" t="s">
        <v>19</v>
      </c>
      <c r="K2264" t="s">
        <v>48</v>
      </c>
      <c r="L2264">
        <v>-3.410508706340746</v>
      </c>
      <c r="M2264">
        <v>38.719632818505332</v>
      </c>
      <c r="N2264" t="str">
        <f>CONCATENATE(Tabla1[[#This Row],[nombre]],Tabla1[[#This Row],[PPKK]])</f>
        <v>400 - ALCAZAR SAN JUAN-CADIZ230</v>
      </c>
    </row>
    <row r="2265" spans="1:14" hidden="1" x14ac:dyDescent="0.2">
      <c r="A2265">
        <v>2264</v>
      </c>
      <c r="B2265">
        <v>40000000187</v>
      </c>
      <c r="C2265">
        <v>40750000021</v>
      </c>
      <c r="D2265">
        <v>20</v>
      </c>
      <c r="E2265">
        <v>27</v>
      </c>
      <c r="F2265" t="s">
        <v>12</v>
      </c>
      <c r="G2265" s="1">
        <v>43553</v>
      </c>
      <c r="H2265" t="s">
        <v>13</v>
      </c>
      <c r="I2265" t="s">
        <v>14</v>
      </c>
      <c r="J2265" t="s">
        <v>15</v>
      </c>
      <c r="K2265" t="s">
        <v>46</v>
      </c>
      <c r="L2265">
        <v>-1.68620147359879</v>
      </c>
      <c r="M2265">
        <v>37.402680334655678</v>
      </c>
      <c r="N2265" t="str">
        <f>CONCATENATE(Tabla1[[#This Row],[nombre]],Tabla1[[#This Row],[PPKK]])</f>
        <v>322 - MURCIA MERCANCIAS - AGUILAS20</v>
      </c>
    </row>
    <row r="2266" spans="1:14" hidden="1" x14ac:dyDescent="0.2">
      <c r="A2266">
        <v>2265</v>
      </c>
      <c r="B2266">
        <v>340000000241</v>
      </c>
      <c r="C2266">
        <v>341300000239</v>
      </c>
      <c r="D2266">
        <v>325</v>
      </c>
      <c r="E2266">
        <v>27</v>
      </c>
      <c r="F2266" t="s">
        <v>12</v>
      </c>
      <c r="G2266" s="1">
        <v>43553</v>
      </c>
      <c r="H2266" t="s">
        <v>13</v>
      </c>
      <c r="I2266" t="s">
        <v>14</v>
      </c>
      <c r="J2266" t="s">
        <v>15</v>
      </c>
      <c r="K2266" t="s">
        <v>58</v>
      </c>
      <c r="L2266">
        <v>-4.4247294851778269</v>
      </c>
      <c r="M2266">
        <v>42.224493160400812</v>
      </c>
      <c r="N2266" t="str">
        <f>CONCATENATE(Tabla1[[#This Row],[nombre]],Tabla1[[#This Row],[PPKK]])</f>
        <v>160 - PALENCIA-SANTANDER325</v>
      </c>
    </row>
    <row r="2267" spans="1:14" hidden="1" x14ac:dyDescent="0.2">
      <c r="A2267">
        <v>2266</v>
      </c>
      <c r="B2267">
        <v>130000000128</v>
      </c>
      <c r="C2267">
        <v>130530000238</v>
      </c>
      <c r="D2267">
        <v>205</v>
      </c>
      <c r="E2267">
        <v>27</v>
      </c>
      <c r="F2267" t="s">
        <v>12</v>
      </c>
      <c r="G2267" s="1">
        <v>43553</v>
      </c>
      <c r="H2267" t="s">
        <v>13</v>
      </c>
      <c r="I2267" t="s">
        <v>14</v>
      </c>
      <c r="J2267" t="s">
        <v>15</v>
      </c>
      <c r="K2267" t="s">
        <v>140</v>
      </c>
      <c r="L2267">
        <v>-3.4535995859999389</v>
      </c>
      <c r="M2267">
        <v>39.020658579000042</v>
      </c>
      <c r="N2267" t="str">
        <f>CONCATENATE(Tabla1[[#This Row],[nombre]],Tabla1[[#This Row],[PPKK]])</f>
        <v>522 - MANZANARES-CIUDAD REAL205</v>
      </c>
    </row>
    <row r="2268" spans="1:14" hidden="1" x14ac:dyDescent="0.2">
      <c r="A2268">
        <v>2267</v>
      </c>
      <c r="B2268">
        <v>300000000331</v>
      </c>
      <c r="C2268">
        <v>300160000010</v>
      </c>
      <c r="D2268">
        <v>515</v>
      </c>
      <c r="E2268">
        <v>27</v>
      </c>
      <c r="F2268" t="s">
        <v>12</v>
      </c>
      <c r="G2268" s="1">
        <v>43553</v>
      </c>
      <c r="H2268" t="s">
        <v>13</v>
      </c>
      <c r="I2268" t="s">
        <v>14</v>
      </c>
      <c r="J2268" t="s">
        <v>15</v>
      </c>
      <c r="K2268" t="s">
        <v>43</v>
      </c>
      <c r="L2268">
        <v>-0.98201894707998938</v>
      </c>
      <c r="M2268">
        <v>37.682322403796107</v>
      </c>
      <c r="N2268" t="str">
        <f>CONCATENATE(Tabla1[[#This Row],[nombre]],Tabla1[[#This Row],[PPKK]])</f>
        <v>320 - CHINCHILLA MONTEAR.AG.KM.298,4-CARTAGENA515</v>
      </c>
    </row>
    <row r="2269" spans="1:14" hidden="1" x14ac:dyDescent="0.2">
      <c r="A2269">
        <v>2268</v>
      </c>
      <c r="B2269">
        <v>300000000331</v>
      </c>
      <c r="C2269">
        <v>300160000060</v>
      </c>
      <c r="D2269">
        <v>516</v>
      </c>
      <c r="E2269">
        <v>27</v>
      </c>
      <c r="F2269" t="s">
        <v>12</v>
      </c>
      <c r="G2269" s="1">
        <v>43553</v>
      </c>
      <c r="H2269" t="s">
        <v>13</v>
      </c>
      <c r="I2269" t="s">
        <v>14</v>
      </c>
      <c r="J2269" t="s">
        <v>15</v>
      </c>
      <c r="K2269" t="s">
        <v>43</v>
      </c>
      <c r="L2269">
        <v>-0.98404418630190194</v>
      </c>
      <c r="M2269">
        <v>37.673457612306223</v>
      </c>
      <c r="N2269" t="str">
        <f>CONCATENATE(Tabla1[[#This Row],[nombre]],Tabla1[[#This Row],[PPKK]])</f>
        <v>320 - CHINCHILLA MONTEAR.AG.KM.298,4-CARTAGENA516</v>
      </c>
    </row>
    <row r="2270" spans="1:14" hidden="1" x14ac:dyDescent="0.2">
      <c r="A2270">
        <v>2269</v>
      </c>
      <c r="B2270">
        <v>300000000331</v>
      </c>
      <c r="C2270">
        <v>300160000056</v>
      </c>
      <c r="D2270">
        <v>514</v>
      </c>
      <c r="E2270">
        <v>27</v>
      </c>
      <c r="F2270" t="s">
        <v>12</v>
      </c>
      <c r="G2270" s="1">
        <v>43553</v>
      </c>
      <c r="H2270" t="s">
        <v>13</v>
      </c>
      <c r="I2270" t="s">
        <v>14</v>
      </c>
      <c r="J2270" t="s">
        <v>15</v>
      </c>
      <c r="K2270" t="s">
        <v>43</v>
      </c>
      <c r="L2270">
        <v>-0.97998426275250872</v>
      </c>
      <c r="M2270">
        <v>37.691185896404427</v>
      </c>
      <c r="N2270" t="str">
        <f>CONCATENATE(Tabla1[[#This Row],[nombre]],Tabla1[[#This Row],[PPKK]])</f>
        <v>320 - CHINCHILLA MONTEAR.AG.KM.298,4-CARTAGENA514</v>
      </c>
    </row>
    <row r="2271" spans="1:14" hidden="1" x14ac:dyDescent="0.2">
      <c r="A2271">
        <v>2270</v>
      </c>
      <c r="B2271">
        <v>300000000331</v>
      </c>
      <c r="C2271">
        <v>300160000120</v>
      </c>
      <c r="D2271">
        <v>517</v>
      </c>
      <c r="E2271">
        <v>27</v>
      </c>
      <c r="F2271" t="s">
        <v>12</v>
      </c>
      <c r="G2271" s="1">
        <v>43553</v>
      </c>
      <c r="H2271" t="s">
        <v>13</v>
      </c>
      <c r="I2271" t="s">
        <v>14</v>
      </c>
      <c r="J2271" t="s">
        <v>15</v>
      </c>
      <c r="K2271" t="s">
        <v>43</v>
      </c>
      <c r="L2271">
        <v>-0.98605956144376272</v>
      </c>
      <c r="M2271">
        <v>37.664591649670903</v>
      </c>
      <c r="N2271" t="str">
        <f>CONCATENATE(Tabla1[[#This Row],[nombre]],Tabla1[[#This Row],[PPKK]])</f>
        <v>320 - CHINCHILLA MONTEAR.AG.KM.298,4-CARTAGENA517</v>
      </c>
    </row>
    <row r="2272" spans="1:14" hidden="1" x14ac:dyDescent="0.2">
      <c r="A2272">
        <v>2271</v>
      </c>
      <c r="B2272">
        <v>160000000364</v>
      </c>
      <c r="C2272">
        <v>160550000316</v>
      </c>
      <c r="D2272">
        <v>189</v>
      </c>
      <c r="E2272">
        <v>27</v>
      </c>
      <c r="F2272" t="s">
        <v>12</v>
      </c>
      <c r="G2272" s="1">
        <v>43553</v>
      </c>
      <c r="H2272" t="s">
        <v>13</v>
      </c>
      <c r="I2272" t="s">
        <v>14</v>
      </c>
      <c r="J2272" t="s">
        <v>15</v>
      </c>
      <c r="K2272" t="s">
        <v>38</v>
      </c>
      <c r="L2272">
        <v>-1.8075745346901591</v>
      </c>
      <c r="M2272">
        <v>39.901080057201959</v>
      </c>
      <c r="N2272" t="str">
        <f>CONCATENATE(Tabla1[[#This Row],[nombre]],Tabla1[[#This Row],[PPKK]])</f>
        <v>310 - ARANJUEZ-VALENCIA-LA FONT189</v>
      </c>
    </row>
    <row r="2273" spans="1:14" hidden="1" x14ac:dyDescent="0.2">
      <c r="A2273">
        <v>2272</v>
      </c>
      <c r="B2273">
        <v>100000000296</v>
      </c>
      <c r="C2273">
        <v>101160000057</v>
      </c>
      <c r="D2273">
        <v>262</v>
      </c>
      <c r="E2273">
        <v>27</v>
      </c>
      <c r="F2273" t="s">
        <v>12</v>
      </c>
      <c r="G2273" s="1">
        <v>43553</v>
      </c>
      <c r="H2273" t="s">
        <v>13</v>
      </c>
      <c r="I2273" t="s">
        <v>14</v>
      </c>
      <c r="J2273" t="s">
        <v>15</v>
      </c>
      <c r="K2273" t="s">
        <v>65</v>
      </c>
      <c r="L2273">
        <v>-6.1973576454698254</v>
      </c>
      <c r="M2273">
        <v>39.88605406749938</v>
      </c>
      <c r="N2273" t="str">
        <f>CONCATENATE(Tabla1[[#This Row],[nombre]],Tabla1[[#This Row],[PPKK]])</f>
        <v>500 - BIF. PLANETARIO-VALENCIA ALCANTARA262</v>
      </c>
    </row>
    <row r="2274" spans="1:14" hidden="1" x14ac:dyDescent="0.2">
      <c r="A2274">
        <v>2273</v>
      </c>
      <c r="B2274">
        <v>100000000296</v>
      </c>
      <c r="C2274">
        <v>101160000034</v>
      </c>
      <c r="D2274">
        <v>259</v>
      </c>
      <c r="E2274">
        <v>27</v>
      </c>
      <c r="F2274" t="s">
        <v>12</v>
      </c>
      <c r="G2274" s="1">
        <v>43553</v>
      </c>
      <c r="H2274" t="s">
        <v>13</v>
      </c>
      <c r="I2274" t="s">
        <v>14</v>
      </c>
      <c r="J2274" t="s">
        <v>15</v>
      </c>
      <c r="K2274" t="s">
        <v>65</v>
      </c>
      <c r="L2274">
        <v>-6.1721606800036604</v>
      </c>
      <c r="M2274">
        <v>39.904629487005963</v>
      </c>
      <c r="N2274" t="str">
        <f>CONCATENATE(Tabla1[[#This Row],[nombre]],Tabla1[[#This Row],[PPKK]])</f>
        <v>500 - BIF. PLANETARIO-VALENCIA ALCANTARA259</v>
      </c>
    </row>
    <row r="2275" spans="1:14" hidden="1" x14ac:dyDescent="0.2">
      <c r="A2275">
        <v>2274</v>
      </c>
      <c r="B2275">
        <v>130000000519</v>
      </c>
      <c r="C2275">
        <v>130300000282</v>
      </c>
      <c r="D2275">
        <v>197</v>
      </c>
      <c r="E2275">
        <v>27</v>
      </c>
      <c r="F2275" t="s">
        <v>12</v>
      </c>
      <c r="G2275" s="1">
        <v>43553</v>
      </c>
      <c r="H2275" t="s">
        <v>13</v>
      </c>
      <c r="I2275" t="s">
        <v>14</v>
      </c>
      <c r="J2275" t="s">
        <v>15</v>
      </c>
      <c r="K2275" t="s">
        <v>61</v>
      </c>
      <c r="L2275">
        <v>-4.0587559399999691</v>
      </c>
      <c r="M2275">
        <v>38.829552970000073</v>
      </c>
      <c r="N2275" t="str">
        <f>CONCATENATE(Tabla1[[#This Row],[nombre]],Tabla1[[#This Row],[PPKK]])</f>
        <v>520 - CIUDAD REAL-BADAJOZ197</v>
      </c>
    </row>
    <row r="2276" spans="1:14" hidden="1" x14ac:dyDescent="0.2">
      <c r="A2276">
        <v>2275</v>
      </c>
      <c r="B2276">
        <v>120000000139</v>
      </c>
      <c r="C2276">
        <v>120710000004</v>
      </c>
      <c r="D2276">
        <v>224</v>
      </c>
      <c r="E2276">
        <v>16</v>
      </c>
      <c r="F2276" t="s">
        <v>30</v>
      </c>
      <c r="G2276" s="1">
        <v>43553</v>
      </c>
      <c r="H2276" t="s">
        <v>13</v>
      </c>
      <c r="I2276" t="s">
        <v>14</v>
      </c>
      <c r="J2276" t="s">
        <v>15</v>
      </c>
      <c r="K2276" t="s">
        <v>93</v>
      </c>
      <c r="L2276">
        <v>-0.57449435105650493</v>
      </c>
      <c r="M2276">
        <v>39.92085961806908</v>
      </c>
      <c r="N2276" t="str">
        <f>CONCATENATE(Tabla1[[#This Row],[nombre]],Tabla1[[#This Row],[PPKK]])</f>
        <v>610 - BIF. TERUEL-SAGUNT224</v>
      </c>
    </row>
    <row r="2277" spans="1:14" hidden="1" x14ac:dyDescent="0.2">
      <c r="A2277">
        <v>2276</v>
      </c>
      <c r="B2277">
        <v>470000000052</v>
      </c>
      <c r="C2277">
        <v>471230001460</v>
      </c>
      <c r="D2277">
        <v>15</v>
      </c>
      <c r="E2277">
        <v>27</v>
      </c>
      <c r="F2277" t="s">
        <v>12</v>
      </c>
      <c r="G2277" s="1">
        <v>43553</v>
      </c>
      <c r="H2277" t="s">
        <v>13</v>
      </c>
      <c r="I2277" t="s">
        <v>25</v>
      </c>
      <c r="J2277" t="s">
        <v>15</v>
      </c>
      <c r="K2277" t="s">
        <v>27</v>
      </c>
      <c r="L2277">
        <v>-4.8454574019999654</v>
      </c>
      <c r="M2277">
        <v>41.305113611000017</v>
      </c>
      <c r="N2277" t="str">
        <f>CONCATENATE(Tabla1[[#This Row],[nombre]],Tabla1[[#This Row],[PPKK]])</f>
        <v>074 - BIFURCACION MEDINA-CAMBIADOR MEDINA DEL CAMPO15</v>
      </c>
    </row>
    <row r="2278" spans="1:14" hidden="1" x14ac:dyDescent="0.2">
      <c r="A2278">
        <v>2277</v>
      </c>
      <c r="B2278">
        <v>430000000158</v>
      </c>
      <c r="C2278">
        <v>430540000341</v>
      </c>
      <c r="D2278">
        <v>55</v>
      </c>
      <c r="E2278">
        <v>27</v>
      </c>
      <c r="F2278" t="s">
        <v>12</v>
      </c>
      <c r="G2278" s="1">
        <v>43553</v>
      </c>
      <c r="H2278" t="s">
        <v>13</v>
      </c>
      <c r="I2278" t="s">
        <v>14</v>
      </c>
      <c r="J2278" t="s">
        <v>15</v>
      </c>
      <c r="K2278" t="s">
        <v>29</v>
      </c>
      <c r="L2278">
        <v>1.124303746000066</v>
      </c>
      <c r="M2278">
        <v>41.397749949000058</v>
      </c>
      <c r="N2278" t="str">
        <f>CONCATENATE(Tabla1[[#This Row],[nombre]],Tabla1[[#This Row],[PPKK]])</f>
        <v>200 - MADRID-CHAMARTIN-BARNA-EST. DE FRANÇA55</v>
      </c>
    </row>
    <row r="2279" spans="1:14" hidden="1" x14ac:dyDescent="0.2">
      <c r="A2279">
        <v>2278</v>
      </c>
      <c r="B2279">
        <v>410000000152</v>
      </c>
      <c r="C2279">
        <v>410480000255</v>
      </c>
      <c r="D2279">
        <v>124</v>
      </c>
      <c r="E2279">
        <v>27</v>
      </c>
      <c r="F2279" t="s">
        <v>12</v>
      </c>
      <c r="G2279" s="1">
        <v>43553</v>
      </c>
      <c r="H2279" t="s">
        <v>13</v>
      </c>
      <c r="I2279" t="s">
        <v>14</v>
      </c>
      <c r="J2279" t="s">
        <v>15</v>
      </c>
      <c r="K2279" t="s">
        <v>22</v>
      </c>
      <c r="L2279">
        <v>-5.8512690881960614</v>
      </c>
      <c r="M2279">
        <v>38.130723704743083</v>
      </c>
      <c r="N2279" t="str">
        <f>CONCATENATE(Tabla1[[#This Row],[nombre]],Tabla1[[#This Row],[PPKK]])</f>
        <v>516 - MÉRIDA-LOS ROSALES124</v>
      </c>
    </row>
    <row r="2280" spans="1:14" hidden="1" x14ac:dyDescent="0.2">
      <c r="A2280">
        <v>2279</v>
      </c>
      <c r="B2280">
        <v>430000000297</v>
      </c>
      <c r="C2280">
        <v>430860000598</v>
      </c>
      <c r="D2280">
        <v>499</v>
      </c>
      <c r="E2280">
        <v>27</v>
      </c>
      <c r="F2280" t="s">
        <v>12</v>
      </c>
      <c r="G2280" s="1">
        <v>43553</v>
      </c>
      <c r="H2280" t="s">
        <v>13</v>
      </c>
      <c r="I2280" t="s">
        <v>14</v>
      </c>
      <c r="J2280" t="s">
        <v>19</v>
      </c>
      <c r="K2280" t="s">
        <v>35</v>
      </c>
      <c r="L2280">
        <v>1.1873692640000399</v>
      </c>
      <c r="M2280">
        <v>41.366252453000072</v>
      </c>
      <c r="N2280" t="str">
        <f>CONCATENATE(Tabla1[[#This Row],[nombre]],Tabla1[[#This Row],[PPKK]])</f>
        <v>050 - MADRID-PUERTA DE ATOCHA-LIMITE ADIF - LFPSA499</v>
      </c>
    </row>
    <row r="2281" spans="1:14" hidden="1" x14ac:dyDescent="0.2">
      <c r="A2281">
        <v>2280</v>
      </c>
      <c r="B2281">
        <v>490000000213</v>
      </c>
      <c r="C2281">
        <v>491660001642</v>
      </c>
      <c r="D2281">
        <v>106</v>
      </c>
      <c r="E2281">
        <v>27</v>
      </c>
      <c r="F2281" t="s">
        <v>12</v>
      </c>
      <c r="G2281" s="1">
        <v>43553</v>
      </c>
      <c r="H2281" t="s">
        <v>13</v>
      </c>
      <c r="I2281" t="s">
        <v>14</v>
      </c>
      <c r="J2281" t="s">
        <v>15</v>
      </c>
      <c r="K2281" t="s">
        <v>17</v>
      </c>
      <c r="L2281">
        <v>-6.6195744679999393</v>
      </c>
      <c r="M2281">
        <v>42.040067331000053</v>
      </c>
      <c r="N2281" t="str">
        <f>CONCATENATE(Tabla1[[#This Row],[nombre]],Tabla1[[#This Row],[PPKK]])</f>
        <v>822 - ZAMORA-A CORUÑA106</v>
      </c>
    </row>
    <row r="2282" spans="1:14" hidden="1" x14ac:dyDescent="0.2">
      <c r="A2282">
        <v>2281</v>
      </c>
      <c r="B2282">
        <v>400000000059</v>
      </c>
      <c r="C2282">
        <v>400170000933</v>
      </c>
      <c r="D2282">
        <v>90</v>
      </c>
      <c r="E2282">
        <v>27</v>
      </c>
      <c r="F2282" t="s">
        <v>12</v>
      </c>
      <c r="G2282" s="1">
        <v>43553</v>
      </c>
      <c r="H2282" t="s">
        <v>13</v>
      </c>
      <c r="I2282" t="s">
        <v>14</v>
      </c>
      <c r="J2282" t="s">
        <v>19</v>
      </c>
      <c r="K2282" t="s">
        <v>89</v>
      </c>
      <c r="L2282">
        <v>-4.3145801619999702</v>
      </c>
      <c r="M2282">
        <v>41.007942150000083</v>
      </c>
      <c r="N2282" t="str">
        <f>CONCATENATE(Tabla1[[#This Row],[nombre]],Tabla1[[#This Row],[PPKK]])</f>
        <v>080 - MADRID-CHAMARTÍN- BIF. VENTA DE BAÑOS90</v>
      </c>
    </row>
    <row r="2283" spans="1:14" hidden="1" x14ac:dyDescent="0.2">
      <c r="A2283">
        <v>2282</v>
      </c>
      <c r="B2283">
        <v>340000000329</v>
      </c>
      <c r="C2283">
        <v>340230000346</v>
      </c>
      <c r="D2283">
        <v>287</v>
      </c>
      <c r="E2283">
        <v>27</v>
      </c>
      <c r="F2283" t="s">
        <v>12</v>
      </c>
      <c r="G2283" s="1">
        <v>43553</v>
      </c>
      <c r="H2283" t="s">
        <v>13</v>
      </c>
      <c r="I2283" t="s">
        <v>14</v>
      </c>
      <c r="J2283" t="s">
        <v>19</v>
      </c>
      <c r="K2283" t="s">
        <v>20</v>
      </c>
      <c r="L2283">
        <v>-4.4825787957965364</v>
      </c>
      <c r="M2283">
        <v>41.928815580758268</v>
      </c>
      <c r="N2283" t="str">
        <f>CONCATENATE(Tabla1[[#This Row],[nombre]],Tabla1[[#This Row],[PPKK]])</f>
        <v>100 - MADRID-CHAMARTIN-HENDAYA287</v>
      </c>
    </row>
    <row r="2284" spans="1:14" hidden="1" x14ac:dyDescent="0.2">
      <c r="A2284">
        <v>2283</v>
      </c>
      <c r="B2284">
        <v>450000000621</v>
      </c>
      <c r="C2284">
        <v>451490000041</v>
      </c>
      <c r="D2284">
        <v>105</v>
      </c>
      <c r="E2284">
        <v>27</v>
      </c>
      <c r="F2284" t="s">
        <v>12</v>
      </c>
      <c r="G2284" s="1">
        <v>43553</v>
      </c>
      <c r="H2284" t="s">
        <v>13</v>
      </c>
      <c r="I2284" t="s">
        <v>14</v>
      </c>
      <c r="J2284" t="s">
        <v>19</v>
      </c>
      <c r="K2284" t="s">
        <v>31</v>
      </c>
      <c r="L2284">
        <v>-3.458213284394053</v>
      </c>
      <c r="M2284">
        <v>39.705616317614428</v>
      </c>
      <c r="N2284" t="str">
        <f>CONCATENATE(Tabla1[[#This Row],[nombre]],Tabla1[[#This Row],[PPKK]])</f>
        <v>300 - MADRID CHAMARTÍN-VALENCIA-NORD105</v>
      </c>
    </row>
    <row r="2285" spans="1:14" hidden="1" x14ac:dyDescent="0.2">
      <c r="A2285">
        <v>2284</v>
      </c>
      <c r="B2285">
        <v>430000000196</v>
      </c>
      <c r="C2285">
        <v>431630000768</v>
      </c>
      <c r="D2285">
        <v>618</v>
      </c>
      <c r="E2285">
        <v>27</v>
      </c>
      <c r="F2285" t="s">
        <v>12</v>
      </c>
      <c r="G2285" s="1">
        <v>43553</v>
      </c>
      <c r="H2285" t="s">
        <v>13</v>
      </c>
      <c r="I2285" t="s">
        <v>14</v>
      </c>
      <c r="J2285" t="s">
        <v>19</v>
      </c>
      <c r="K2285" t="s">
        <v>29</v>
      </c>
      <c r="L2285">
        <v>1.52471795200006</v>
      </c>
      <c r="M2285">
        <v>41.185902377000048</v>
      </c>
      <c r="N2285" t="str">
        <f>CONCATENATE(Tabla1[[#This Row],[nombre]],Tabla1[[#This Row],[PPKK]])</f>
        <v>200 - MADRID-CHAMARTIN-BARNA-EST. DE FRANÇA618</v>
      </c>
    </row>
    <row r="2286" spans="1:14" hidden="1" x14ac:dyDescent="0.2">
      <c r="A2286">
        <v>2285</v>
      </c>
      <c r="B2286">
        <v>470000000418</v>
      </c>
      <c r="C2286">
        <v>470850001484</v>
      </c>
      <c r="D2286">
        <v>1</v>
      </c>
      <c r="E2286">
        <v>27</v>
      </c>
      <c r="F2286" t="s">
        <v>12</v>
      </c>
      <c r="G2286" s="1">
        <v>43553</v>
      </c>
      <c r="H2286" t="s">
        <v>13</v>
      </c>
      <c r="I2286" t="s">
        <v>14</v>
      </c>
      <c r="J2286" t="s">
        <v>15</v>
      </c>
      <c r="K2286" t="s">
        <v>150</v>
      </c>
      <c r="L2286">
        <v>-4.9185672899999417</v>
      </c>
      <c r="M2286">
        <v>41.313192065000067</v>
      </c>
      <c r="N2286" t="str">
        <f>CONCATENATE(Tabla1[[#This Row],[nombre]],Tabla1[[#This Row],[PPKK]])</f>
        <v>820 - MEDINA DEL CAMPO-ZAMORA1</v>
      </c>
    </row>
    <row r="2287" spans="1:14" hidden="1" x14ac:dyDescent="0.2">
      <c r="A2287">
        <v>2286</v>
      </c>
      <c r="B2287">
        <v>100000000631</v>
      </c>
      <c r="C2287">
        <v>100560000159</v>
      </c>
      <c r="D2287">
        <v>278</v>
      </c>
      <c r="E2287">
        <v>27</v>
      </c>
      <c r="F2287" t="s">
        <v>12</v>
      </c>
      <c r="G2287" s="1">
        <v>43553</v>
      </c>
      <c r="H2287" t="s">
        <v>13</v>
      </c>
      <c r="I2287" t="s">
        <v>14</v>
      </c>
      <c r="J2287" t="s">
        <v>15</v>
      </c>
      <c r="K2287" t="s">
        <v>65</v>
      </c>
      <c r="L2287">
        <v>-6.3310504699999797</v>
      </c>
      <c r="M2287">
        <v>39.807400460000053</v>
      </c>
      <c r="N2287" t="str">
        <f>CONCATENATE(Tabla1[[#This Row],[nombre]],Tabla1[[#This Row],[PPKK]])</f>
        <v>500 - BIF. PLANETARIO-VALENCIA ALCANTARA278</v>
      </c>
    </row>
    <row r="2288" spans="1:14" hidden="1" x14ac:dyDescent="0.2">
      <c r="A2288">
        <v>2287</v>
      </c>
      <c r="B2288">
        <v>450000000621</v>
      </c>
      <c r="C2288">
        <v>451660000077</v>
      </c>
      <c r="D2288">
        <v>103</v>
      </c>
      <c r="E2288">
        <v>27</v>
      </c>
      <c r="F2288" t="s">
        <v>12</v>
      </c>
      <c r="G2288" s="1">
        <v>43553</v>
      </c>
      <c r="H2288" t="s">
        <v>13</v>
      </c>
      <c r="I2288" t="s">
        <v>14</v>
      </c>
      <c r="J2288" t="s">
        <v>19</v>
      </c>
      <c r="K2288" t="s">
        <v>31</v>
      </c>
      <c r="L2288">
        <v>-3.4797816607250471</v>
      </c>
      <c r="M2288">
        <v>39.712487365581588</v>
      </c>
      <c r="N2288" t="str">
        <f>CONCATENATE(Tabla1[[#This Row],[nombre]],Tabla1[[#This Row],[PPKK]])</f>
        <v>300 - MADRID CHAMARTÍN-VALENCIA-NORD103</v>
      </c>
    </row>
    <row r="2289" spans="1:14" hidden="1" x14ac:dyDescent="0.2">
      <c r="A2289">
        <v>2288</v>
      </c>
      <c r="B2289">
        <v>90000000696</v>
      </c>
      <c r="C2289">
        <v>91970000432</v>
      </c>
      <c r="D2289">
        <v>253</v>
      </c>
      <c r="E2289">
        <v>27</v>
      </c>
      <c r="F2289" t="s">
        <v>12</v>
      </c>
      <c r="G2289" s="1">
        <v>43553</v>
      </c>
      <c r="H2289" t="s">
        <v>13</v>
      </c>
      <c r="I2289" t="s">
        <v>14</v>
      </c>
      <c r="J2289" t="s">
        <v>15</v>
      </c>
      <c r="K2289" t="s">
        <v>53</v>
      </c>
      <c r="L2289">
        <v>-3.7306000089999429</v>
      </c>
      <c r="M2289">
        <v>42.14582609100006</v>
      </c>
      <c r="N2289" t="str">
        <f>CONCATENATE(Tabla1[[#This Row],[nombre]],Tabla1[[#This Row],[PPKK]])</f>
        <v>102 - MADRID-CHAMARTIN-BIF. ARANDA253</v>
      </c>
    </row>
    <row r="2290" spans="1:14" hidden="1" x14ac:dyDescent="0.2">
      <c r="A2290">
        <v>2289</v>
      </c>
      <c r="B2290">
        <v>490000000220</v>
      </c>
      <c r="C2290">
        <v>491450002645</v>
      </c>
      <c r="D2290">
        <v>117</v>
      </c>
      <c r="E2290">
        <v>27</v>
      </c>
      <c r="F2290" t="s">
        <v>12</v>
      </c>
      <c r="G2290" s="1">
        <v>43553</v>
      </c>
      <c r="H2290" t="s">
        <v>13</v>
      </c>
      <c r="I2290" t="s">
        <v>14</v>
      </c>
      <c r="J2290" t="s">
        <v>15</v>
      </c>
      <c r="K2290" t="s">
        <v>17</v>
      </c>
      <c r="L2290">
        <v>-6.7227255799999739</v>
      </c>
      <c r="M2290">
        <v>42.014507149000053</v>
      </c>
      <c r="N2290" t="str">
        <f>CONCATENATE(Tabla1[[#This Row],[nombre]],Tabla1[[#This Row],[PPKK]])</f>
        <v>822 - ZAMORA-A CORUÑA117</v>
      </c>
    </row>
    <row r="2291" spans="1:14" hidden="1" x14ac:dyDescent="0.2">
      <c r="A2291">
        <v>2290</v>
      </c>
      <c r="B2291">
        <v>60000000572</v>
      </c>
      <c r="C2291">
        <v>60700000193</v>
      </c>
      <c r="D2291">
        <v>34</v>
      </c>
      <c r="E2291">
        <v>27</v>
      </c>
      <c r="F2291" t="s">
        <v>12</v>
      </c>
      <c r="G2291" s="1">
        <v>43553</v>
      </c>
      <c r="H2291" t="s">
        <v>13</v>
      </c>
      <c r="I2291" t="s">
        <v>14</v>
      </c>
      <c r="J2291" t="s">
        <v>15</v>
      </c>
      <c r="K2291" t="s">
        <v>125</v>
      </c>
      <c r="L2291">
        <v>-6.7103555399999664</v>
      </c>
      <c r="M2291">
        <v>38.369036269000048</v>
      </c>
      <c r="N2291" t="str">
        <f>CONCATENATE(Tabla1[[#This Row],[nombre]],Tabla1[[#This Row],[PPKK]])</f>
        <v>514 - ZAFRA-JEREZ CABALLEROS34</v>
      </c>
    </row>
    <row r="2292" spans="1:14" hidden="1" x14ac:dyDescent="0.2">
      <c r="A2292">
        <v>2291</v>
      </c>
      <c r="B2292">
        <v>450000000621</v>
      </c>
      <c r="C2292">
        <v>451490000079</v>
      </c>
      <c r="D2292">
        <v>106</v>
      </c>
      <c r="E2292">
        <v>27</v>
      </c>
      <c r="F2292" t="s">
        <v>12</v>
      </c>
      <c r="G2292" s="1">
        <v>43553</v>
      </c>
      <c r="H2292" t="s">
        <v>13</v>
      </c>
      <c r="I2292" t="s">
        <v>14</v>
      </c>
      <c r="J2292" t="s">
        <v>19</v>
      </c>
      <c r="K2292" t="s">
        <v>31</v>
      </c>
      <c r="L2292">
        <v>-3.4474251244500329</v>
      </c>
      <c r="M2292">
        <v>39.702190702516248</v>
      </c>
      <c r="N2292" t="str">
        <f>CONCATENATE(Tabla1[[#This Row],[nombre]],Tabla1[[#This Row],[PPKK]])</f>
        <v>300 - MADRID CHAMARTÍN-VALENCIA-NORD106</v>
      </c>
    </row>
    <row r="2293" spans="1:14" hidden="1" x14ac:dyDescent="0.2">
      <c r="A2293">
        <v>2292</v>
      </c>
      <c r="B2293">
        <v>460000002820</v>
      </c>
      <c r="C2293">
        <v>461020000004</v>
      </c>
      <c r="D2293">
        <v>76</v>
      </c>
      <c r="E2293">
        <v>16</v>
      </c>
      <c r="F2293" t="s">
        <v>30</v>
      </c>
      <c r="G2293" s="1">
        <v>43553</v>
      </c>
      <c r="H2293" t="s">
        <v>13</v>
      </c>
      <c r="I2293" t="s">
        <v>14</v>
      </c>
      <c r="J2293" t="s">
        <v>15</v>
      </c>
      <c r="K2293" t="s">
        <v>38</v>
      </c>
      <c r="L2293">
        <v>-0.50805432934261852</v>
      </c>
      <c r="M2293">
        <v>39.467207636454567</v>
      </c>
      <c r="N2293" t="str">
        <f>CONCATENATE(Tabla1[[#This Row],[nombre]],Tabla1[[#This Row],[PPKK]])</f>
        <v>310 - ARANJUEZ-VALENCIA-LA FONT76</v>
      </c>
    </row>
    <row r="2294" spans="1:14" hidden="1" x14ac:dyDescent="0.2">
      <c r="A2294">
        <v>2293</v>
      </c>
      <c r="B2294">
        <v>460000002820</v>
      </c>
      <c r="C2294">
        <v>460210000003</v>
      </c>
      <c r="D2294">
        <v>77</v>
      </c>
      <c r="E2294">
        <v>16</v>
      </c>
      <c r="F2294" t="s">
        <v>30</v>
      </c>
      <c r="G2294" s="1">
        <v>43553</v>
      </c>
      <c r="H2294" t="s">
        <v>13</v>
      </c>
      <c r="I2294" t="s">
        <v>14</v>
      </c>
      <c r="J2294" t="s">
        <v>15</v>
      </c>
      <c r="K2294" t="s">
        <v>38</v>
      </c>
      <c r="L2294">
        <v>-0.49688369009235961</v>
      </c>
      <c r="M2294">
        <v>39.464730735582869</v>
      </c>
      <c r="N2294" t="str">
        <f>CONCATENATE(Tabla1[[#This Row],[nombre]],Tabla1[[#This Row],[PPKK]])</f>
        <v>310 - ARANJUEZ-VALENCIA-LA FONT77</v>
      </c>
    </row>
    <row r="2295" spans="1:14" hidden="1" x14ac:dyDescent="0.2">
      <c r="A2295">
        <v>2294</v>
      </c>
      <c r="B2295">
        <v>50000000147</v>
      </c>
      <c r="C2295">
        <v>52040000057</v>
      </c>
      <c r="D2295">
        <v>152</v>
      </c>
      <c r="E2295">
        <v>27</v>
      </c>
      <c r="F2295" t="s">
        <v>12</v>
      </c>
      <c r="G2295" s="1">
        <v>43553</v>
      </c>
      <c r="H2295" t="s">
        <v>13</v>
      </c>
      <c r="I2295" t="s">
        <v>14</v>
      </c>
      <c r="J2295" t="s">
        <v>19</v>
      </c>
      <c r="K2295" t="s">
        <v>20</v>
      </c>
      <c r="L2295">
        <v>-4.6038876019999293</v>
      </c>
      <c r="M2295">
        <v>40.89292391500004</v>
      </c>
      <c r="N2295" t="str">
        <f>CONCATENATE(Tabla1[[#This Row],[nombre]],Tabla1[[#This Row],[PPKK]])</f>
        <v>100 - MADRID-CHAMARTIN-HENDAYA152</v>
      </c>
    </row>
    <row r="2296" spans="1:14" hidden="1" x14ac:dyDescent="0.2">
      <c r="A2296">
        <v>2295</v>
      </c>
      <c r="B2296">
        <v>420000000341</v>
      </c>
      <c r="C2296">
        <v>421670000984</v>
      </c>
      <c r="D2296">
        <v>191</v>
      </c>
      <c r="E2296">
        <v>27</v>
      </c>
      <c r="F2296" t="s">
        <v>12</v>
      </c>
      <c r="G2296" s="1">
        <v>43553</v>
      </c>
      <c r="H2296" t="s">
        <v>13</v>
      </c>
      <c r="I2296" t="s">
        <v>14</v>
      </c>
      <c r="J2296" t="s">
        <v>19</v>
      </c>
      <c r="K2296" t="s">
        <v>29</v>
      </c>
      <c r="L2296">
        <v>-2.1882326529999432</v>
      </c>
      <c r="M2296">
        <v>41.257693558000028</v>
      </c>
      <c r="N2296" t="str">
        <f>CONCATENATE(Tabla1[[#This Row],[nombre]],Tabla1[[#This Row],[PPKK]])</f>
        <v>200 - MADRID-CHAMARTIN-BARNA-EST. DE FRANÇA191</v>
      </c>
    </row>
    <row r="2297" spans="1:14" hidden="1" x14ac:dyDescent="0.2">
      <c r="A2297">
        <v>2296</v>
      </c>
      <c r="B2297">
        <v>240000001614</v>
      </c>
      <c r="C2297">
        <v>240930000323</v>
      </c>
      <c r="D2297">
        <v>185</v>
      </c>
      <c r="E2297">
        <v>27</v>
      </c>
      <c r="F2297" t="s">
        <v>12</v>
      </c>
      <c r="G2297" s="1">
        <v>43553</v>
      </c>
      <c r="H2297" t="s">
        <v>13</v>
      </c>
      <c r="I2297" t="s">
        <v>14</v>
      </c>
      <c r="J2297" t="s">
        <v>15</v>
      </c>
      <c r="K2297" t="s">
        <v>24</v>
      </c>
      <c r="L2297">
        <v>-6.0664980399999422</v>
      </c>
      <c r="M2297">
        <v>42.549330007000037</v>
      </c>
      <c r="N2297" t="str">
        <f>CONCATENATE(Tabla1[[#This Row],[nombre]],Tabla1[[#This Row],[PPKK]])</f>
        <v>800 - LEON-A CORUÑA185</v>
      </c>
    </row>
    <row r="2298" spans="1:14" hidden="1" x14ac:dyDescent="0.2">
      <c r="A2298">
        <v>2297</v>
      </c>
      <c r="B2298">
        <v>20000000115</v>
      </c>
      <c r="C2298">
        <v>20030000407</v>
      </c>
      <c r="D2298">
        <v>278</v>
      </c>
      <c r="E2298">
        <v>27</v>
      </c>
      <c r="F2298" t="s">
        <v>12</v>
      </c>
      <c r="G2298" s="1">
        <v>43553</v>
      </c>
      <c r="H2298" t="s">
        <v>13</v>
      </c>
      <c r="I2298" t="s">
        <v>14</v>
      </c>
      <c r="J2298" t="s">
        <v>19</v>
      </c>
      <c r="K2298" t="s">
        <v>31</v>
      </c>
      <c r="L2298">
        <v>-1.8528434828714111</v>
      </c>
      <c r="M2298">
        <v>39.005402071127143</v>
      </c>
      <c r="N2298" t="str">
        <f>CONCATENATE(Tabla1[[#This Row],[nombre]],Tabla1[[#This Row],[PPKK]])</f>
        <v>300 - MADRID CHAMARTÍN-VALENCIA-NORD278</v>
      </c>
    </row>
    <row r="2299" spans="1:14" hidden="1" x14ac:dyDescent="0.2">
      <c r="A2299">
        <v>2298</v>
      </c>
      <c r="B2299">
        <v>270000000968</v>
      </c>
      <c r="C2299">
        <v>270570000656</v>
      </c>
      <c r="D2299">
        <v>393</v>
      </c>
      <c r="E2299">
        <v>27</v>
      </c>
      <c r="F2299" t="s">
        <v>12</v>
      </c>
      <c r="G2299" s="1">
        <v>43553</v>
      </c>
      <c r="H2299" t="s">
        <v>13</v>
      </c>
      <c r="I2299" t="s">
        <v>14</v>
      </c>
      <c r="J2299" t="s">
        <v>15</v>
      </c>
      <c r="K2299" t="s">
        <v>24</v>
      </c>
      <c r="L2299">
        <v>-7.4434874895687786</v>
      </c>
      <c r="M2299">
        <v>42.761021642649787</v>
      </c>
      <c r="N2299" t="str">
        <f>CONCATENATE(Tabla1[[#This Row],[nombre]],Tabla1[[#This Row],[PPKK]])</f>
        <v>800 - LEON-A CORUÑA393</v>
      </c>
    </row>
    <row r="2300" spans="1:14" hidden="1" x14ac:dyDescent="0.2">
      <c r="A2300">
        <v>2299</v>
      </c>
      <c r="B2300">
        <v>250000000422</v>
      </c>
      <c r="C2300">
        <v>250370001738</v>
      </c>
      <c r="D2300">
        <v>43</v>
      </c>
      <c r="E2300">
        <v>27</v>
      </c>
      <c r="F2300" t="s">
        <v>12</v>
      </c>
      <c r="G2300" s="1">
        <v>43553</v>
      </c>
      <c r="H2300" t="s">
        <v>13</v>
      </c>
      <c r="I2300" t="s">
        <v>14</v>
      </c>
      <c r="J2300" t="s">
        <v>15</v>
      </c>
      <c r="K2300" t="s">
        <v>32</v>
      </c>
      <c r="L2300">
        <v>0.83776601600004597</v>
      </c>
      <c r="M2300">
        <v>41.919768694000027</v>
      </c>
      <c r="N2300" t="str">
        <f>CONCATENATE(Tabla1[[#This Row],[nombre]],Tabla1[[#This Row],[PPKK]])</f>
        <v>000 - LÍNEAS Y TRAMOS AJENOS AL CUADRO DE VELOCIDADES MÁXIMAS43</v>
      </c>
    </row>
    <row r="2301" spans="1:14" hidden="1" x14ac:dyDescent="0.2">
      <c r="A2301">
        <v>2300</v>
      </c>
      <c r="B2301">
        <v>20000000123</v>
      </c>
      <c r="C2301">
        <v>20740000319</v>
      </c>
      <c r="D2301">
        <v>339</v>
      </c>
      <c r="E2301">
        <v>27</v>
      </c>
      <c r="F2301" t="s">
        <v>12</v>
      </c>
      <c r="G2301" s="1">
        <v>43553</v>
      </c>
      <c r="H2301" t="s">
        <v>13</v>
      </c>
      <c r="I2301" t="s">
        <v>14</v>
      </c>
      <c r="J2301" t="s">
        <v>15</v>
      </c>
      <c r="K2301" t="s">
        <v>43</v>
      </c>
      <c r="L2301">
        <v>-1.688043634179367</v>
      </c>
      <c r="M2301">
        <v>38.577590356180252</v>
      </c>
      <c r="N2301" t="str">
        <f>CONCATENATE(Tabla1[[#This Row],[nombre]],Tabla1[[#This Row],[PPKK]])</f>
        <v>320 - CHINCHILLA MONTEAR.AG.KM.298,4-CARTAGENA339</v>
      </c>
    </row>
    <row r="2302" spans="1:14" hidden="1" x14ac:dyDescent="0.2">
      <c r="A2302">
        <v>2301</v>
      </c>
      <c r="B2302">
        <v>140000000110</v>
      </c>
      <c r="C2302">
        <v>410390000283</v>
      </c>
      <c r="D2302">
        <v>20</v>
      </c>
      <c r="E2302">
        <v>27</v>
      </c>
      <c r="F2302" t="s">
        <v>12</v>
      </c>
      <c r="G2302" s="1">
        <v>43553</v>
      </c>
      <c r="H2302" t="s">
        <v>13</v>
      </c>
      <c r="I2302" t="s">
        <v>14</v>
      </c>
      <c r="J2302" t="s">
        <v>19</v>
      </c>
      <c r="K2302" t="s">
        <v>96</v>
      </c>
      <c r="L2302">
        <v>-4.9978892102754386</v>
      </c>
      <c r="M2302">
        <v>37.686688400898142</v>
      </c>
      <c r="N2302" t="str">
        <f>CONCATENATE(Tabla1[[#This Row],[nombre]],Tabla1[[#This Row],[PPKK]])</f>
        <v>030 - BIF. MALAGA-A.V.-MARIA ZAMBRANO20</v>
      </c>
    </row>
    <row r="2303" spans="1:14" hidden="1" x14ac:dyDescent="0.2">
      <c r="A2303">
        <v>2302</v>
      </c>
      <c r="B2303">
        <v>500000000128</v>
      </c>
      <c r="C2303">
        <v>502970000912</v>
      </c>
      <c r="D2303">
        <v>337</v>
      </c>
      <c r="E2303">
        <v>27</v>
      </c>
      <c r="F2303" t="s">
        <v>12</v>
      </c>
      <c r="G2303" s="1">
        <v>43553</v>
      </c>
      <c r="H2303" t="s">
        <v>13</v>
      </c>
      <c r="I2303" t="s">
        <v>14</v>
      </c>
      <c r="J2303" t="s">
        <v>19</v>
      </c>
      <c r="K2303" t="s">
        <v>29</v>
      </c>
      <c r="L2303">
        <v>-0.93242441775874607</v>
      </c>
      <c r="M2303">
        <v>41.670743302396602</v>
      </c>
      <c r="N2303" t="str">
        <f>CONCATENATE(Tabla1[[#This Row],[nombre]],Tabla1[[#This Row],[PPKK]])</f>
        <v>200 - MADRID-CHAMARTIN-BARNA-EST. DE FRANÇA337</v>
      </c>
    </row>
    <row r="2304" spans="1:14" hidden="1" x14ac:dyDescent="0.2">
      <c r="A2304">
        <v>2303</v>
      </c>
      <c r="B2304">
        <v>450000000473</v>
      </c>
      <c r="C2304">
        <v>450810002494</v>
      </c>
      <c r="D2304">
        <v>41</v>
      </c>
      <c r="E2304">
        <v>27</v>
      </c>
      <c r="F2304" t="s">
        <v>12</v>
      </c>
      <c r="G2304" s="1">
        <v>43553</v>
      </c>
      <c r="H2304" t="s">
        <v>13</v>
      </c>
      <c r="I2304" t="s">
        <v>14</v>
      </c>
      <c r="J2304" t="s">
        <v>15</v>
      </c>
      <c r="K2304" t="s">
        <v>65</v>
      </c>
      <c r="L2304">
        <v>-3.8510360463263229</v>
      </c>
      <c r="M2304">
        <v>40.099836812482351</v>
      </c>
      <c r="N2304" t="str">
        <f>CONCATENATE(Tabla1[[#This Row],[nombre]],Tabla1[[#This Row],[PPKK]])</f>
        <v>500 - BIF. PLANETARIO-VALENCIA ALCANTARA41</v>
      </c>
    </row>
    <row r="2305" spans="1:14" hidden="1" x14ac:dyDescent="0.2">
      <c r="A2305">
        <v>2304</v>
      </c>
      <c r="B2305">
        <v>280000001045</v>
      </c>
      <c r="C2305">
        <v>280790000604</v>
      </c>
      <c r="D2305">
        <v>4</v>
      </c>
      <c r="E2305">
        <v>27</v>
      </c>
      <c r="F2305" t="s">
        <v>12</v>
      </c>
      <c r="G2305" s="1">
        <v>43553</v>
      </c>
      <c r="H2305" t="s">
        <v>13</v>
      </c>
      <c r="I2305" t="s">
        <v>14</v>
      </c>
      <c r="J2305" t="s">
        <v>19</v>
      </c>
      <c r="K2305" t="s">
        <v>164</v>
      </c>
      <c r="L2305">
        <v>-3.7536902290808869</v>
      </c>
      <c r="M2305">
        <v>40.442223473247871</v>
      </c>
      <c r="N2305" t="str">
        <f>CONCATENATE(Tabla1[[#This Row],[nombre]],Tabla1[[#This Row],[PPKK]])</f>
        <v>910 - MADRID ATOCHA CERCANIAS-PINAR DE LAS ROZAS4</v>
      </c>
    </row>
    <row r="2306" spans="1:14" hidden="1" x14ac:dyDescent="0.2">
      <c r="A2306">
        <v>2305</v>
      </c>
      <c r="B2306">
        <v>410000000597</v>
      </c>
      <c r="C2306">
        <v>410740000145</v>
      </c>
      <c r="D2306">
        <v>495</v>
      </c>
      <c r="E2306">
        <v>27</v>
      </c>
      <c r="F2306" t="s">
        <v>12</v>
      </c>
      <c r="G2306" s="1">
        <v>43553</v>
      </c>
      <c r="H2306" t="s">
        <v>13</v>
      </c>
      <c r="I2306" t="s">
        <v>14</v>
      </c>
      <c r="J2306" t="s">
        <v>15</v>
      </c>
      <c r="K2306" t="s">
        <v>48</v>
      </c>
      <c r="L2306">
        <v>-5.3150300518958637</v>
      </c>
      <c r="M2306">
        <v>37.712095574627632</v>
      </c>
      <c r="N2306" t="str">
        <f>CONCATENATE(Tabla1[[#This Row],[nombre]],Tabla1[[#This Row],[PPKK]])</f>
        <v>400 - ALCAZAR SAN JUAN-CADIZ495</v>
      </c>
    </row>
    <row r="2307" spans="1:14" hidden="1" x14ac:dyDescent="0.2">
      <c r="A2307">
        <v>2306</v>
      </c>
      <c r="B2307">
        <v>130000000510</v>
      </c>
      <c r="C2307">
        <v>130710000269</v>
      </c>
      <c r="D2307">
        <v>215</v>
      </c>
      <c r="E2307">
        <v>27</v>
      </c>
      <c r="F2307" t="s">
        <v>12</v>
      </c>
      <c r="G2307" s="1">
        <v>43553</v>
      </c>
      <c r="H2307" t="s">
        <v>13</v>
      </c>
      <c r="I2307" t="s">
        <v>14</v>
      </c>
      <c r="J2307" t="s">
        <v>19</v>
      </c>
      <c r="K2307" t="s">
        <v>28</v>
      </c>
      <c r="L2307">
        <v>-4.1664293975555582</v>
      </c>
      <c r="M2307">
        <v>38.670042546636687</v>
      </c>
      <c r="N2307" t="str">
        <f>CONCATENATE(Tabla1[[#This Row],[nombre]],Tabla1[[#This Row],[PPKK]])</f>
        <v>010 - PTA. DE ATOCHA-SEVILLA-S. JUSTA215</v>
      </c>
    </row>
    <row r="2308" spans="1:14" hidden="1" x14ac:dyDescent="0.2">
      <c r="A2308">
        <v>2307</v>
      </c>
      <c r="B2308">
        <v>240000001836</v>
      </c>
      <c r="C2308">
        <v>241600000119</v>
      </c>
      <c r="D2308">
        <v>313</v>
      </c>
      <c r="E2308">
        <v>27</v>
      </c>
      <c r="F2308" t="s">
        <v>12</v>
      </c>
      <c r="G2308" s="1">
        <v>43553</v>
      </c>
      <c r="H2308" t="s">
        <v>13</v>
      </c>
      <c r="I2308" t="s">
        <v>14</v>
      </c>
      <c r="J2308" t="s">
        <v>19</v>
      </c>
      <c r="K2308" t="s">
        <v>50</v>
      </c>
      <c r="L2308">
        <v>-5.3197002360034942</v>
      </c>
      <c r="M2308">
        <v>42.438679692987662</v>
      </c>
      <c r="N2308" t="str">
        <f>CONCATENATE(Tabla1[[#This Row],[nombre]],Tabla1[[#This Row],[PPKK]])</f>
        <v>084 - BIF. VENTA DE BAÑOS - LEON313</v>
      </c>
    </row>
    <row r="2309" spans="1:14" hidden="1" x14ac:dyDescent="0.2">
      <c r="A2309">
        <v>2308</v>
      </c>
      <c r="B2309">
        <v>170000001126</v>
      </c>
      <c r="C2309">
        <v>172210002360</v>
      </c>
      <c r="D2309">
        <v>749</v>
      </c>
      <c r="E2309">
        <v>27</v>
      </c>
      <c r="F2309" t="s">
        <v>12</v>
      </c>
      <c r="G2309" s="1">
        <v>43553</v>
      </c>
      <c r="H2309" t="s">
        <v>13</v>
      </c>
      <c r="I2309" t="s">
        <v>14</v>
      </c>
      <c r="J2309" t="s">
        <v>19</v>
      </c>
      <c r="K2309" t="s">
        <v>35</v>
      </c>
      <c r="L2309">
        <v>2.9424949100000499</v>
      </c>
      <c r="M2309">
        <v>42.265207244000067</v>
      </c>
      <c r="N2309" t="str">
        <f>CONCATENATE(Tabla1[[#This Row],[nombre]],Tabla1[[#This Row],[PPKK]])</f>
        <v>050 - MADRID-PUERTA DE ATOCHA-LIMITE ADIF - LFPSA749</v>
      </c>
    </row>
    <row r="2310" spans="1:14" hidden="1" x14ac:dyDescent="0.2">
      <c r="A2310">
        <v>2309</v>
      </c>
      <c r="B2310">
        <v>460000003334</v>
      </c>
      <c r="C2310">
        <v>460750000001</v>
      </c>
      <c r="D2310">
        <v>26</v>
      </c>
      <c r="E2310">
        <v>16</v>
      </c>
      <c r="F2310" t="s">
        <v>30</v>
      </c>
      <c r="G2310" s="1">
        <v>43553</v>
      </c>
      <c r="H2310" t="s">
        <v>13</v>
      </c>
      <c r="I2310" t="s">
        <v>14</v>
      </c>
      <c r="J2310" t="s">
        <v>15</v>
      </c>
      <c r="K2310" t="s">
        <v>171</v>
      </c>
      <c r="L2310">
        <v>-0.5094587965513967</v>
      </c>
      <c r="M2310">
        <v>38.869580275793403</v>
      </c>
      <c r="N2310" t="str">
        <f>CONCATENATE(Tabla1[[#This Row],[nombre]],Tabla1[[#This Row],[PPKK]])</f>
        <v>342 - XATIVA-ALCOI26</v>
      </c>
    </row>
    <row r="2311" spans="1:14" hidden="1" x14ac:dyDescent="0.2">
      <c r="A2311">
        <v>2310</v>
      </c>
      <c r="B2311">
        <v>60000000446</v>
      </c>
      <c r="C2311">
        <v>61610002594</v>
      </c>
      <c r="D2311">
        <v>318</v>
      </c>
      <c r="E2311">
        <v>27</v>
      </c>
      <c r="F2311" t="s">
        <v>12</v>
      </c>
      <c r="G2311" s="1">
        <v>43553</v>
      </c>
      <c r="H2311" t="s">
        <v>13</v>
      </c>
      <c r="I2311" t="s">
        <v>14</v>
      </c>
      <c r="J2311" t="s">
        <v>15</v>
      </c>
      <c r="K2311" t="s">
        <v>61</v>
      </c>
      <c r="L2311">
        <v>-5.1678557187313334</v>
      </c>
      <c r="M2311">
        <v>38.714594743178147</v>
      </c>
      <c r="N2311" t="str">
        <f>CONCATENATE(Tabla1[[#This Row],[nombre]],Tabla1[[#This Row],[PPKK]])</f>
        <v>520 - CIUDAD REAL-BADAJOZ318</v>
      </c>
    </row>
    <row r="2312" spans="1:14" hidden="1" x14ac:dyDescent="0.2">
      <c r="A2312">
        <v>2311</v>
      </c>
      <c r="B2312">
        <v>490000000248</v>
      </c>
      <c r="C2312">
        <v>491420001574</v>
      </c>
      <c r="D2312">
        <v>22</v>
      </c>
      <c r="E2312">
        <v>27</v>
      </c>
      <c r="F2312" t="s">
        <v>12</v>
      </c>
      <c r="G2312" s="1">
        <v>43553</v>
      </c>
      <c r="H2312" t="s">
        <v>13</v>
      </c>
      <c r="I2312" t="s">
        <v>14</v>
      </c>
      <c r="J2312" t="s">
        <v>15</v>
      </c>
      <c r="K2312" t="s">
        <v>17</v>
      </c>
      <c r="L2312">
        <v>-5.8876915609999401</v>
      </c>
      <c r="M2312">
        <v>41.645642619000057</v>
      </c>
      <c r="N2312" t="str">
        <f>CONCATENATE(Tabla1[[#This Row],[nombre]],Tabla1[[#This Row],[PPKK]])</f>
        <v>822 - ZAMORA-A CORUÑA22</v>
      </c>
    </row>
    <row r="2313" spans="1:14" hidden="1" x14ac:dyDescent="0.2">
      <c r="A2313">
        <v>2312</v>
      </c>
      <c r="B2313">
        <v>490000000248</v>
      </c>
      <c r="C2313">
        <v>491420001576</v>
      </c>
      <c r="D2313">
        <v>20</v>
      </c>
      <c r="E2313">
        <v>27</v>
      </c>
      <c r="F2313" t="s">
        <v>12</v>
      </c>
      <c r="G2313" s="1">
        <v>43553</v>
      </c>
      <c r="H2313" t="s">
        <v>13</v>
      </c>
      <c r="I2313" t="s">
        <v>14</v>
      </c>
      <c r="J2313" t="s">
        <v>15</v>
      </c>
      <c r="K2313" t="s">
        <v>17</v>
      </c>
      <c r="L2313">
        <v>-5.8695734879999577</v>
      </c>
      <c r="M2313">
        <v>41.633935134000069</v>
      </c>
      <c r="N2313" t="str">
        <f>CONCATENATE(Tabla1[[#This Row],[nombre]],Tabla1[[#This Row],[PPKK]])</f>
        <v>822 - ZAMORA-A CORUÑA20</v>
      </c>
    </row>
    <row r="2314" spans="1:14" hidden="1" x14ac:dyDescent="0.2">
      <c r="A2314">
        <v>2313</v>
      </c>
      <c r="B2314">
        <v>490000000248</v>
      </c>
      <c r="C2314">
        <v>490090001577</v>
      </c>
      <c r="D2314">
        <v>17</v>
      </c>
      <c r="E2314">
        <v>27</v>
      </c>
      <c r="F2314" t="s">
        <v>12</v>
      </c>
      <c r="G2314" s="1">
        <v>43553</v>
      </c>
      <c r="H2314" t="s">
        <v>13</v>
      </c>
      <c r="I2314" t="s">
        <v>14</v>
      </c>
      <c r="J2314" t="s">
        <v>15</v>
      </c>
      <c r="K2314" t="s">
        <v>17</v>
      </c>
      <c r="L2314">
        <v>-5.83899755799996</v>
      </c>
      <c r="M2314">
        <v>41.620145662000027</v>
      </c>
      <c r="N2314" t="str">
        <f>CONCATENATE(Tabla1[[#This Row],[nombre]],Tabla1[[#This Row],[PPKK]])</f>
        <v>822 - ZAMORA-A CORUÑA17</v>
      </c>
    </row>
    <row r="2315" spans="1:14" hidden="1" x14ac:dyDescent="0.2">
      <c r="A2315">
        <v>2314</v>
      </c>
      <c r="B2315">
        <v>490000000248</v>
      </c>
      <c r="C2315">
        <v>490090001578</v>
      </c>
      <c r="D2315">
        <v>18</v>
      </c>
      <c r="E2315">
        <v>27</v>
      </c>
      <c r="F2315" t="s">
        <v>12</v>
      </c>
      <c r="G2315" s="1">
        <v>43553</v>
      </c>
      <c r="H2315" t="s">
        <v>13</v>
      </c>
      <c r="I2315" t="s">
        <v>14</v>
      </c>
      <c r="J2315" t="s">
        <v>15</v>
      </c>
      <c r="K2315" t="s">
        <v>17</v>
      </c>
      <c r="L2315">
        <v>-5.8496731669999349</v>
      </c>
      <c r="M2315">
        <v>41.624311461000048</v>
      </c>
      <c r="N2315" t="str">
        <f>CONCATENATE(Tabla1[[#This Row],[nombre]],Tabla1[[#This Row],[PPKK]])</f>
        <v>822 - ZAMORA-A CORUÑA18</v>
      </c>
    </row>
    <row r="2316" spans="1:14" hidden="1" x14ac:dyDescent="0.2">
      <c r="A2316">
        <v>2315</v>
      </c>
      <c r="B2316">
        <v>490000000248</v>
      </c>
      <c r="C2316">
        <v>491420001578</v>
      </c>
      <c r="D2316">
        <v>21</v>
      </c>
      <c r="E2316">
        <v>27</v>
      </c>
      <c r="F2316" t="s">
        <v>12</v>
      </c>
      <c r="G2316" s="1">
        <v>43553</v>
      </c>
      <c r="H2316" t="s">
        <v>13</v>
      </c>
      <c r="I2316" t="s">
        <v>14</v>
      </c>
      <c r="J2316" t="s">
        <v>15</v>
      </c>
      <c r="K2316" t="s">
        <v>17</v>
      </c>
      <c r="L2316">
        <v>-5.8783533489999513</v>
      </c>
      <c r="M2316">
        <v>41.640069750000073</v>
      </c>
      <c r="N2316" t="str">
        <f>CONCATENATE(Tabla1[[#This Row],[nombre]],Tabla1[[#This Row],[PPKK]])</f>
        <v>822 - ZAMORA-A CORUÑA21</v>
      </c>
    </row>
    <row r="2317" spans="1:14" hidden="1" x14ac:dyDescent="0.2">
      <c r="A2317">
        <v>2316</v>
      </c>
      <c r="B2317">
        <v>160000000114</v>
      </c>
      <c r="C2317">
        <v>169100000116</v>
      </c>
      <c r="D2317">
        <v>119</v>
      </c>
      <c r="E2317">
        <v>27</v>
      </c>
      <c r="F2317" t="s">
        <v>12</v>
      </c>
      <c r="G2317" s="1">
        <v>43553</v>
      </c>
      <c r="H2317" t="s">
        <v>13</v>
      </c>
      <c r="I2317" t="s">
        <v>14</v>
      </c>
      <c r="J2317" t="s">
        <v>15</v>
      </c>
      <c r="K2317" t="s">
        <v>38</v>
      </c>
      <c r="L2317">
        <v>-2.4472668050478958</v>
      </c>
      <c r="M2317">
        <v>40.146946902134403</v>
      </c>
      <c r="N2317" t="str">
        <f>CONCATENATE(Tabla1[[#This Row],[nombre]],Tabla1[[#This Row],[PPKK]])</f>
        <v>310 - ARANJUEZ-VALENCIA-LA FONT119</v>
      </c>
    </row>
    <row r="2318" spans="1:14" hidden="1" x14ac:dyDescent="0.2">
      <c r="A2318">
        <v>2317</v>
      </c>
      <c r="B2318">
        <v>460000000467</v>
      </c>
      <c r="C2318">
        <v>461100000003</v>
      </c>
      <c r="D2318">
        <v>82</v>
      </c>
      <c r="E2318">
        <v>16</v>
      </c>
      <c r="F2318" t="s">
        <v>30</v>
      </c>
      <c r="G2318" s="1">
        <v>43553</v>
      </c>
      <c r="H2318" t="s">
        <v>13</v>
      </c>
      <c r="I2318" t="s">
        <v>14</v>
      </c>
      <c r="J2318" t="s">
        <v>15</v>
      </c>
      <c r="K2318" t="s">
        <v>38</v>
      </c>
      <c r="L2318">
        <v>-0.43957081699216338</v>
      </c>
      <c r="M2318">
        <v>39.462156955805028</v>
      </c>
      <c r="N2318" t="str">
        <f>CONCATENATE(Tabla1[[#This Row],[nombre]],Tabla1[[#This Row],[PPKK]])</f>
        <v>310 - ARANJUEZ-VALENCIA-LA FONT82</v>
      </c>
    </row>
    <row r="2319" spans="1:14" hidden="1" x14ac:dyDescent="0.2">
      <c r="A2319">
        <v>2318</v>
      </c>
      <c r="B2319">
        <v>180000000010</v>
      </c>
      <c r="C2319">
        <v>180030000192</v>
      </c>
      <c r="D2319">
        <v>49</v>
      </c>
      <c r="E2319">
        <v>27</v>
      </c>
      <c r="F2319" t="s">
        <v>12</v>
      </c>
      <c r="G2319" s="1">
        <v>43553</v>
      </c>
      <c r="H2319" t="s">
        <v>13</v>
      </c>
      <c r="I2319" t="s">
        <v>14</v>
      </c>
      <c r="J2319" t="s">
        <v>15</v>
      </c>
      <c r="K2319" t="s">
        <v>41</v>
      </c>
      <c r="L2319">
        <v>-3.6542467635335929</v>
      </c>
      <c r="M2319">
        <v>37.239976648335947</v>
      </c>
      <c r="N2319" t="str">
        <f>CONCATENATE(Tabla1[[#This Row],[nombre]],Tabla1[[#This Row],[PPKK]])</f>
        <v>416 - MOREDA-GRANADA49</v>
      </c>
    </row>
    <row r="2320" spans="1:14" hidden="1" x14ac:dyDescent="0.2">
      <c r="A2320">
        <v>2319</v>
      </c>
      <c r="B2320">
        <v>390000001259</v>
      </c>
      <c r="C2320">
        <v>340040000072</v>
      </c>
      <c r="D2320">
        <v>401</v>
      </c>
      <c r="E2320">
        <v>27</v>
      </c>
      <c r="F2320" t="s">
        <v>12</v>
      </c>
      <c r="G2320" s="1">
        <v>43553</v>
      </c>
      <c r="H2320" t="s">
        <v>13</v>
      </c>
      <c r="I2320" t="s">
        <v>14</v>
      </c>
      <c r="J2320" t="s">
        <v>15</v>
      </c>
      <c r="K2320" t="s">
        <v>58</v>
      </c>
      <c r="L2320">
        <v>-4.1949866849999466</v>
      </c>
      <c r="M2320">
        <v>42.831724583000039</v>
      </c>
      <c r="N2320" t="str">
        <f>CONCATENATE(Tabla1[[#This Row],[nombre]],Tabla1[[#This Row],[PPKK]])</f>
        <v>160 - PALENCIA-SANTANDER401</v>
      </c>
    </row>
    <row r="2321" spans="1:14" hidden="1" x14ac:dyDescent="0.2">
      <c r="A2321">
        <v>2320</v>
      </c>
      <c r="B2321">
        <v>390000001259</v>
      </c>
      <c r="C2321">
        <v>390920000287</v>
      </c>
      <c r="D2321">
        <v>403</v>
      </c>
      <c r="E2321">
        <v>27</v>
      </c>
      <c r="F2321" t="s">
        <v>12</v>
      </c>
      <c r="G2321" s="1">
        <v>43553</v>
      </c>
      <c r="H2321" t="s">
        <v>13</v>
      </c>
      <c r="I2321" t="s">
        <v>14</v>
      </c>
      <c r="J2321" t="s">
        <v>15</v>
      </c>
      <c r="K2321" t="s">
        <v>58</v>
      </c>
      <c r="L2321">
        <v>-4.2033227159999456</v>
      </c>
      <c r="M2321">
        <v>42.847682500000083</v>
      </c>
      <c r="N2321" t="str">
        <f>CONCATENATE(Tabla1[[#This Row],[nombre]],Tabla1[[#This Row],[PPKK]])</f>
        <v>160 - PALENCIA-SANTANDER403</v>
      </c>
    </row>
    <row r="2322" spans="1:14" hidden="1" x14ac:dyDescent="0.2">
      <c r="A2322">
        <v>2321</v>
      </c>
      <c r="B2322">
        <v>390000001259</v>
      </c>
      <c r="C2322">
        <v>340040000073</v>
      </c>
      <c r="D2322">
        <v>402</v>
      </c>
      <c r="E2322">
        <v>27</v>
      </c>
      <c r="F2322" t="s">
        <v>12</v>
      </c>
      <c r="G2322" s="1">
        <v>43553</v>
      </c>
      <c r="H2322" t="s">
        <v>13</v>
      </c>
      <c r="I2322" t="s">
        <v>14</v>
      </c>
      <c r="J2322" t="s">
        <v>15</v>
      </c>
      <c r="K2322" t="s">
        <v>58</v>
      </c>
      <c r="L2322">
        <v>-4.2006334299999253</v>
      </c>
      <c r="M2322">
        <v>42.839396931000067</v>
      </c>
      <c r="N2322" t="str">
        <f>CONCATENATE(Tabla1[[#This Row],[nombre]],Tabla1[[#This Row],[PPKK]])</f>
        <v>160 - PALENCIA-SANTANDER402</v>
      </c>
    </row>
    <row r="2323" spans="1:14" hidden="1" x14ac:dyDescent="0.2">
      <c r="A2323">
        <v>2322</v>
      </c>
      <c r="B2323">
        <v>180000000010</v>
      </c>
      <c r="C2323">
        <v>180030000188</v>
      </c>
      <c r="D2323">
        <v>48</v>
      </c>
      <c r="E2323">
        <v>27</v>
      </c>
      <c r="F2323" t="s">
        <v>12</v>
      </c>
      <c r="G2323" s="1">
        <v>43553</v>
      </c>
      <c r="H2323" t="s">
        <v>13</v>
      </c>
      <c r="I2323" t="s">
        <v>14</v>
      </c>
      <c r="J2323" t="s">
        <v>15</v>
      </c>
      <c r="K2323" t="s">
        <v>41</v>
      </c>
      <c r="L2323">
        <v>-3.6620106758963402</v>
      </c>
      <c r="M2323">
        <v>37.246499113084887</v>
      </c>
      <c r="N2323" t="str">
        <f>CONCATENATE(Tabla1[[#This Row],[nombre]],Tabla1[[#This Row],[PPKK]])</f>
        <v>416 - MOREDA-GRANADA48</v>
      </c>
    </row>
    <row r="2324" spans="1:14" hidden="1" x14ac:dyDescent="0.2">
      <c r="A2324">
        <v>2323</v>
      </c>
      <c r="B2324">
        <v>60000000344</v>
      </c>
      <c r="C2324">
        <v>60750000039</v>
      </c>
      <c r="D2324">
        <v>382</v>
      </c>
      <c r="E2324">
        <v>27</v>
      </c>
      <c r="F2324" t="s">
        <v>12</v>
      </c>
      <c r="G2324" s="1">
        <v>43553</v>
      </c>
      <c r="H2324" t="s">
        <v>13</v>
      </c>
      <c r="I2324" t="s">
        <v>14</v>
      </c>
      <c r="J2324" t="s">
        <v>15</v>
      </c>
      <c r="K2324" t="s">
        <v>61</v>
      </c>
      <c r="L2324">
        <v>-5.7005711128391754</v>
      </c>
      <c r="M2324">
        <v>38.895623116030492</v>
      </c>
      <c r="N2324" t="str">
        <f>CONCATENATE(Tabla1[[#This Row],[nombre]],Tabla1[[#This Row],[PPKK]])</f>
        <v>520 - CIUDAD REAL-BADAJOZ382</v>
      </c>
    </row>
    <row r="2325" spans="1:14" hidden="1" x14ac:dyDescent="0.2">
      <c r="A2325">
        <v>2324</v>
      </c>
      <c r="B2325">
        <v>60000000344</v>
      </c>
      <c r="C2325">
        <v>60750000038</v>
      </c>
      <c r="D2325">
        <v>380</v>
      </c>
      <c r="E2325">
        <v>27</v>
      </c>
      <c r="F2325" t="s">
        <v>12</v>
      </c>
      <c r="G2325" s="1">
        <v>43553</v>
      </c>
      <c r="H2325" t="s">
        <v>13</v>
      </c>
      <c r="I2325" t="s">
        <v>14</v>
      </c>
      <c r="J2325" t="s">
        <v>15</v>
      </c>
      <c r="K2325" t="s">
        <v>61</v>
      </c>
      <c r="L2325">
        <v>-5.6859357323189794</v>
      </c>
      <c r="M2325">
        <v>38.881870386315313</v>
      </c>
      <c r="N2325" t="str">
        <f>CONCATENATE(Tabla1[[#This Row],[nombre]],Tabla1[[#This Row],[PPKK]])</f>
        <v>520 - CIUDAD REAL-BADAJOZ380</v>
      </c>
    </row>
    <row r="2326" spans="1:14" hidden="1" x14ac:dyDescent="0.2">
      <c r="A2326">
        <v>2325</v>
      </c>
      <c r="B2326">
        <v>460000004085</v>
      </c>
      <c r="C2326">
        <v>460140000002</v>
      </c>
      <c r="D2326">
        <v>14</v>
      </c>
      <c r="E2326">
        <v>16</v>
      </c>
      <c r="F2326" t="s">
        <v>30</v>
      </c>
      <c r="G2326" s="1">
        <v>43553</v>
      </c>
      <c r="H2326" t="s">
        <v>13</v>
      </c>
      <c r="I2326" t="s">
        <v>14</v>
      </c>
      <c r="J2326" t="s">
        <v>19</v>
      </c>
      <c r="K2326" t="s">
        <v>63</v>
      </c>
      <c r="L2326">
        <v>-0.32013671108533032</v>
      </c>
      <c r="M2326">
        <v>39.545255063016327</v>
      </c>
      <c r="N2326" t="str">
        <f>CONCATENATE(Tabla1[[#This Row],[nombre]],Tabla1[[#This Row],[PPKK]])</f>
        <v>600 - VALENCIA-NORD-S.VICENÇ CALDERS14</v>
      </c>
    </row>
    <row r="2327" spans="1:14" hidden="1" x14ac:dyDescent="0.2">
      <c r="A2327">
        <v>2326</v>
      </c>
      <c r="B2327">
        <v>410000000526</v>
      </c>
      <c r="C2327">
        <v>410680000217</v>
      </c>
      <c r="D2327">
        <v>64</v>
      </c>
      <c r="E2327">
        <v>27</v>
      </c>
      <c r="F2327" t="s">
        <v>12</v>
      </c>
      <c r="G2327" s="1">
        <v>43553</v>
      </c>
      <c r="H2327" t="s">
        <v>13</v>
      </c>
      <c r="I2327" t="s">
        <v>14</v>
      </c>
      <c r="J2327" t="s">
        <v>15</v>
      </c>
      <c r="K2327" t="s">
        <v>70</v>
      </c>
      <c r="L2327">
        <v>-5.1843443855966216</v>
      </c>
      <c r="M2327">
        <v>37.261153162893919</v>
      </c>
      <c r="N2327" t="str">
        <f>CONCATENATE(Tabla1[[#This Row],[nombre]],Tabla1[[#This Row],[PPKK]])</f>
        <v>422 - BIF. UTRERA-FUENTE DE PIEDRA64</v>
      </c>
    </row>
    <row r="2328" spans="1:14" hidden="1" x14ac:dyDescent="0.2">
      <c r="A2328">
        <v>2327</v>
      </c>
      <c r="B2328">
        <v>410000000526</v>
      </c>
      <c r="C2328">
        <v>410680000384</v>
      </c>
      <c r="D2328">
        <v>56</v>
      </c>
      <c r="E2328">
        <v>27</v>
      </c>
      <c r="F2328" t="s">
        <v>12</v>
      </c>
      <c r="G2328" s="1">
        <v>43553</v>
      </c>
      <c r="H2328" t="s">
        <v>13</v>
      </c>
      <c r="I2328" t="s">
        <v>14</v>
      </c>
      <c r="J2328" t="s">
        <v>15</v>
      </c>
      <c r="K2328" t="s">
        <v>70</v>
      </c>
      <c r="L2328">
        <v>-5.2558783278323604</v>
      </c>
      <c r="M2328">
        <v>37.303655157289263</v>
      </c>
      <c r="N2328" t="str">
        <f>CONCATENATE(Tabla1[[#This Row],[nombre]],Tabla1[[#This Row],[PPKK]])</f>
        <v>422 - BIF. UTRERA-FUENTE DE PIEDRA56</v>
      </c>
    </row>
    <row r="2329" spans="1:14" hidden="1" x14ac:dyDescent="0.2">
      <c r="A2329">
        <v>2328</v>
      </c>
      <c r="B2329">
        <v>410000000526</v>
      </c>
      <c r="C2329">
        <v>410600000394</v>
      </c>
      <c r="D2329">
        <v>49</v>
      </c>
      <c r="E2329">
        <v>27</v>
      </c>
      <c r="F2329" t="s">
        <v>12</v>
      </c>
      <c r="G2329" s="1">
        <v>43553</v>
      </c>
      <c r="H2329" t="s">
        <v>13</v>
      </c>
      <c r="I2329" t="s">
        <v>14</v>
      </c>
      <c r="J2329" t="s">
        <v>15</v>
      </c>
      <c r="K2329" t="s">
        <v>70</v>
      </c>
      <c r="L2329">
        <v>-5.3314709399999742</v>
      </c>
      <c r="M2329">
        <v>37.320143800000039</v>
      </c>
      <c r="N2329" t="str">
        <f>CONCATENATE(Tabla1[[#This Row],[nombre]],Tabla1[[#This Row],[PPKK]])</f>
        <v>422 - BIF. UTRERA-FUENTE DE PIEDRA49</v>
      </c>
    </row>
    <row r="2330" spans="1:14" hidden="1" x14ac:dyDescent="0.2">
      <c r="A2330">
        <v>2329</v>
      </c>
      <c r="B2330">
        <v>410000000526</v>
      </c>
      <c r="C2330">
        <v>410680000392</v>
      </c>
      <c r="D2330">
        <v>60</v>
      </c>
      <c r="E2330">
        <v>27</v>
      </c>
      <c r="F2330" t="s">
        <v>12</v>
      </c>
      <c r="G2330" s="1">
        <v>43553</v>
      </c>
      <c r="H2330" t="s">
        <v>13</v>
      </c>
      <c r="I2330" t="s">
        <v>14</v>
      </c>
      <c r="J2330" t="s">
        <v>15</v>
      </c>
      <c r="K2330" t="s">
        <v>70</v>
      </c>
      <c r="L2330">
        <v>-5.2223205855852699</v>
      </c>
      <c r="M2330">
        <v>37.280539767191598</v>
      </c>
      <c r="N2330" t="str">
        <f>CONCATENATE(Tabla1[[#This Row],[nombre]],Tabla1[[#This Row],[PPKK]])</f>
        <v>422 - BIF. UTRERA-FUENTE DE PIEDRA60</v>
      </c>
    </row>
    <row r="2331" spans="1:14" hidden="1" x14ac:dyDescent="0.2">
      <c r="A2331">
        <v>2330</v>
      </c>
      <c r="B2331">
        <v>410000000526</v>
      </c>
      <c r="C2331">
        <v>410680000380</v>
      </c>
      <c r="D2331">
        <v>63</v>
      </c>
      <c r="E2331">
        <v>27</v>
      </c>
      <c r="F2331" t="s">
        <v>12</v>
      </c>
      <c r="G2331" s="1">
        <v>43553</v>
      </c>
      <c r="H2331" t="s">
        <v>13</v>
      </c>
      <c r="I2331" t="s">
        <v>14</v>
      </c>
      <c r="J2331" t="s">
        <v>15</v>
      </c>
      <c r="K2331" t="s">
        <v>70</v>
      </c>
      <c r="L2331">
        <v>-5.1940287487587993</v>
      </c>
      <c r="M2331">
        <v>37.265764615162041</v>
      </c>
      <c r="N2331" t="str">
        <f>CONCATENATE(Tabla1[[#This Row],[nombre]],Tabla1[[#This Row],[PPKK]])</f>
        <v>422 - BIF. UTRERA-FUENTE DE PIEDRA63</v>
      </c>
    </row>
    <row r="2332" spans="1:14" hidden="1" x14ac:dyDescent="0.2">
      <c r="A2332">
        <v>2331</v>
      </c>
      <c r="B2332">
        <v>410000000526</v>
      </c>
      <c r="C2332">
        <v>410600000390</v>
      </c>
      <c r="D2332">
        <v>48</v>
      </c>
      <c r="E2332">
        <v>27</v>
      </c>
      <c r="F2332" t="s">
        <v>12</v>
      </c>
      <c r="G2332" s="1">
        <v>43553</v>
      </c>
      <c r="H2332" t="s">
        <v>13</v>
      </c>
      <c r="I2332" t="s">
        <v>14</v>
      </c>
      <c r="J2332" t="s">
        <v>15</v>
      </c>
      <c r="K2332" t="s">
        <v>70</v>
      </c>
      <c r="L2332">
        <v>-5.3421210729948791</v>
      </c>
      <c r="M2332">
        <v>37.323138374359559</v>
      </c>
      <c r="N2332" t="str">
        <f>CONCATENATE(Tabla1[[#This Row],[nombre]],Tabla1[[#This Row],[PPKK]])</f>
        <v>422 - BIF. UTRERA-FUENTE DE PIEDRA48</v>
      </c>
    </row>
    <row r="2333" spans="1:14" hidden="1" x14ac:dyDescent="0.2">
      <c r="A2333">
        <v>2332</v>
      </c>
      <c r="B2333">
        <v>300000000284</v>
      </c>
      <c r="C2333">
        <v>300370000054</v>
      </c>
      <c r="D2333">
        <v>508</v>
      </c>
      <c r="E2333">
        <v>27</v>
      </c>
      <c r="F2333" t="s">
        <v>12</v>
      </c>
      <c r="G2333" s="1">
        <v>43553</v>
      </c>
      <c r="H2333" t="s">
        <v>13</v>
      </c>
      <c r="I2333" t="s">
        <v>14</v>
      </c>
      <c r="J2333" t="s">
        <v>15</v>
      </c>
      <c r="K2333" t="s">
        <v>43</v>
      </c>
      <c r="L2333">
        <v>-0.96803893828734422</v>
      </c>
      <c r="M2333">
        <v>37.743490154840373</v>
      </c>
      <c r="N2333" t="str">
        <f>CONCATENATE(Tabla1[[#This Row],[nombre]],Tabla1[[#This Row],[PPKK]])</f>
        <v>320 - CHINCHILLA MONTEAR.AG.KM.298,4-CARTAGENA508</v>
      </c>
    </row>
    <row r="2334" spans="1:14" hidden="1" x14ac:dyDescent="0.2">
      <c r="A2334">
        <v>2333</v>
      </c>
      <c r="B2334">
        <v>30000001908</v>
      </c>
      <c r="C2334">
        <v>31400000026</v>
      </c>
      <c r="D2334">
        <v>401</v>
      </c>
      <c r="E2334">
        <v>16</v>
      </c>
      <c r="F2334" t="s">
        <v>30</v>
      </c>
      <c r="G2334" s="1">
        <v>43553</v>
      </c>
      <c r="H2334" t="s">
        <v>13</v>
      </c>
      <c r="I2334" t="s">
        <v>14</v>
      </c>
      <c r="J2334" t="s">
        <v>15</v>
      </c>
      <c r="K2334" t="s">
        <v>94</v>
      </c>
      <c r="L2334">
        <v>-0.85556166193959027</v>
      </c>
      <c r="M2334">
        <v>38.588854100014352</v>
      </c>
      <c r="N2334" t="str">
        <f>CONCATENATE(Tabla1[[#This Row],[nombre]],Tabla1[[#This Row],[PPKK]])</f>
        <v>330 - LA ENCINA-ALACANT-TERMINAL401</v>
      </c>
    </row>
    <row r="2335" spans="1:14" hidden="1" x14ac:dyDescent="0.2">
      <c r="A2335">
        <v>2334</v>
      </c>
      <c r="B2335">
        <v>390000001190</v>
      </c>
      <c r="C2335">
        <v>390620000061</v>
      </c>
      <c r="D2335">
        <v>551</v>
      </c>
      <c r="E2335">
        <v>27</v>
      </c>
      <c r="F2335" t="s">
        <v>12</v>
      </c>
      <c r="G2335" s="1">
        <v>43553</v>
      </c>
      <c r="H2335" t="s">
        <v>13</v>
      </c>
      <c r="I2335" t="s">
        <v>14</v>
      </c>
      <c r="J2335" t="s">
        <v>15</v>
      </c>
      <c r="K2335" t="s">
        <v>90</v>
      </c>
      <c r="L2335">
        <v>-3.7049594229999339</v>
      </c>
      <c r="M2335">
        <v>43.410594282000027</v>
      </c>
      <c r="N2335" t="str">
        <f>CONCATENATE(Tabla1[[#This Row],[nombre]],Tabla1[[#This Row],[PPKK]])</f>
        <v>780 - SANTANDER-BILBAO LA CONCORDIA551</v>
      </c>
    </row>
    <row r="2336" spans="1:14" hidden="1" x14ac:dyDescent="0.2">
      <c r="A2336">
        <v>2335</v>
      </c>
      <c r="B2336">
        <v>390000001190</v>
      </c>
      <c r="C2336">
        <v>390280001948</v>
      </c>
      <c r="D2336">
        <v>550</v>
      </c>
      <c r="E2336">
        <v>27</v>
      </c>
      <c r="F2336" t="s">
        <v>12</v>
      </c>
      <c r="G2336" s="1">
        <v>43553</v>
      </c>
      <c r="H2336" t="s">
        <v>13</v>
      </c>
      <c r="I2336" t="s">
        <v>14</v>
      </c>
      <c r="J2336" t="s">
        <v>15</v>
      </c>
      <c r="K2336" t="s">
        <v>90</v>
      </c>
      <c r="L2336">
        <v>-3.715828441999975</v>
      </c>
      <c r="M2336">
        <v>43.406776000000043</v>
      </c>
      <c r="N2336" t="str">
        <f>CONCATENATE(Tabla1[[#This Row],[nombre]],Tabla1[[#This Row],[PPKK]])</f>
        <v>780 - SANTANDER-BILBAO LA CONCORDIA550</v>
      </c>
    </row>
    <row r="2337" spans="1:14" hidden="1" x14ac:dyDescent="0.2">
      <c r="A2337">
        <v>2336</v>
      </c>
      <c r="B2337">
        <v>60000000344</v>
      </c>
      <c r="C2337">
        <v>60750000001</v>
      </c>
      <c r="D2337">
        <v>383</v>
      </c>
      <c r="E2337">
        <v>27</v>
      </c>
      <c r="F2337" t="s">
        <v>12</v>
      </c>
      <c r="G2337" s="1">
        <v>43553</v>
      </c>
      <c r="H2337" t="s">
        <v>13</v>
      </c>
      <c r="I2337" t="s">
        <v>14</v>
      </c>
      <c r="J2337" t="s">
        <v>15</v>
      </c>
      <c r="K2337" t="s">
        <v>61</v>
      </c>
      <c r="L2337">
        <v>-5.7074446100756493</v>
      </c>
      <c r="M2337">
        <v>38.902666283220398</v>
      </c>
      <c r="N2337" t="str">
        <f>CONCATENATE(Tabla1[[#This Row],[nombre]],Tabla1[[#This Row],[PPKK]])</f>
        <v>520 - CIUDAD REAL-BADAJOZ383</v>
      </c>
    </row>
    <row r="2338" spans="1:14" hidden="1" x14ac:dyDescent="0.2">
      <c r="A2338">
        <v>2337</v>
      </c>
      <c r="B2338">
        <v>130000000295</v>
      </c>
      <c r="C2338">
        <v>130710000366</v>
      </c>
      <c r="D2338">
        <v>4</v>
      </c>
      <c r="E2338">
        <v>27</v>
      </c>
      <c r="F2338" t="s">
        <v>12</v>
      </c>
      <c r="G2338" s="1">
        <v>43553</v>
      </c>
      <c r="H2338" t="s">
        <v>13</v>
      </c>
      <c r="I2338" t="s">
        <v>14</v>
      </c>
      <c r="J2338" t="s">
        <v>15</v>
      </c>
      <c r="K2338" t="s">
        <v>185</v>
      </c>
      <c r="L2338">
        <v>-4.0937139719999323</v>
      </c>
      <c r="M2338">
        <v>38.670202457000073</v>
      </c>
      <c r="N2338" t="str">
        <f>CONCATENATE(Tabla1[[#This Row],[nombre]],Tabla1[[#This Row],[PPKK]])</f>
        <v>526 - PUERTOLLANO-PUERTOLLANO-REFINERIA4</v>
      </c>
    </row>
    <row r="2339" spans="1:14" hidden="1" x14ac:dyDescent="0.2">
      <c r="A2339">
        <v>2338</v>
      </c>
      <c r="B2339">
        <v>320000000378</v>
      </c>
      <c r="C2339">
        <v>320250000238</v>
      </c>
      <c r="D2339">
        <v>63</v>
      </c>
      <c r="E2339">
        <v>27</v>
      </c>
      <c r="F2339" t="s">
        <v>12</v>
      </c>
      <c r="G2339" s="1">
        <v>43553</v>
      </c>
      <c r="H2339" t="s">
        <v>13</v>
      </c>
      <c r="I2339" t="s">
        <v>14</v>
      </c>
      <c r="J2339" t="s">
        <v>15</v>
      </c>
      <c r="K2339" t="s">
        <v>127</v>
      </c>
      <c r="L2339">
        <v>-8.0488974402851223</v>
      </c>
      <c r="M2339">
        <v>42.327381738486203</v>
      </c>
      <c r="N2339" t="str">
        <f>CONCATENATE(Tabla1[[#This Row],[nombre]],Tabla1[[#This Row],[PPKK]])</f>
        <v>810 - MONFORTE  LEMOS-BIF. CHAPELA63</v>
      </c>
    </row>
    <row r="2340" spans="1:14" hidden="1" x14ac:dyDescent="0.2">
      <c r="A2340">
        <v>2339</v>
      </c>
      <c r="B2340">
        <v>100000000233</v>
      </c>
      <c r="C2340">
        <v>100580000094</v>
      </c>
      <c r="D2340">
        <v>214</v>
      </c>
      <c r="E2340">
        <v>27</v>
      </c>
      <c r="F2340" t="s">
        <v>12</v>
      </c>
      <c r="G2340" s="1">
        <v>43553</v>
      </c>
      <c r="H2340" t="s">
        <v>13</v>
      </c>
      <c r="I2340" t="s">
        <v>14</v>
      </c>
      <c r="J2340" t="s">
        <v>15</v>
      </c>
      <c r="K2340" t="s">
        <v>65</v>
      </c>
      <c r="L2340">
        <v>-5.7035875807344736</v>
      </c>
      <c r="M2340">
        <v>39.891302343991264</v>
      </c>
      <c r="N2340" t="str">
        <f>CONCATENATE(Tabla1[[#This Row],[nombre]],Tabla1[[#This Row],[PPKK]])</f>
        <v>500 - BIF. PLANETARIO-VALENCIA ALCANTARA214</v>
      </c>
    </row>
    <row r="2341" spans="1:14" hidden="1" x14ac:dyDescent="0.2">
      <c r="A2341">
        <v>2340</v>
      </c>
      <c r="B2341">
        <v>100000000233</v>
      </c>
      <c r="C2341">
        <v>100580000095</v>
      </c>
      <c r="D2341">
        <v>213</v>
      </c>
      <c r="E2341">
        <v>27</v>
      </c>
      <c r="F2341" t="s">
        <v>12</v>
      </c>
      <c r="G2341" s="1">
        <v>43553</v>
      </c>
      <c r="H2341" t="s">
        <v>13</v>
      </c>
      <c r="I2341" t="s">
        <v>14</v>
      </c>
      <c r="J2341" t="s">
        <v>15</v>
      </c>
      <c r="K2341" t="s">
        <v>65</v>
      </c>
      <c r="L2341">
        <v>-5.6919086258357519</v>
      </c>
      <c r="M2341">
        <v>39.891677526573503</v>
      </c>
      <c r="N2341" t="str">
        <f>CONCATENATE(Tabla1[[#This Row],[nombre]],Tabla1[[#This Row],[PPKK]])</f>
        <v>500 - BIF. PLANETARIO-VALENCIA ALCANTARA213</v>
      </c>
    </row>
    <row r="2342" spans="1:14" hidden="1" x14ac:dyDescent="0.2">
      <c r="A2342">
        <v>2341</v>
      </c>
      <c r="B2342">
        <v>160000000148</v>
      </c>
      <c r="C2342">
        <v>160680000002</v>
      </c>
      <c r="D2342">
        <v>274</v>
      </c>
      <c r="E2342">
        <v>27</v>
      </c>
      <c r="F2342" t="s">
        <v>12</v>
      </c>
      <c r="G2342" s="1">
        <v>43553</v>
      </c>
      <c r="H2342" t="s">
        <v>13</v>
      </c>
      <c r="I2342" t="s">
        <v>14</v>
      </c>
      <c r="J2342" t="s">
        <v>19</v>
      </c>
      <c r="K2342" t="s">
        <v>49</v>
      </c>
      <c r="L2342">
        <v>-1.7307692651060329</v>
      </c>
      <c r="M2342">
        <v>39.514094629910083</v>
      </c>
      <c r="N2342" t="str">
        <f>CONCATENATE(Tabla1[[#This Row],[nombre]],Tabla1[[#This Row],[PPKK]])</f>
        <v>040 - BIF. TORREJÓN DE VELASCO - VALENCIA-JOAQUIM SOROLLA274</v>
      </c>
    </row>
    <row r="2343" spans="1:14" hidden="1" x14ac:dyDescent="0.2">
      <c r="A2343">
        <v>2342</v>
      </c>
      <c r="B2343">
        <v>60000000448</v>
      </c>
      <c r="C2343">
        <v>60500000422</v>
      </c>
      <c r="D2343">
        <v>30</v>
      </c>
      <c r="E2343">
        <v>27</v>
      </c>
      <c r="F2343" t="s">
        <v>12</v>
      </c>
      <c r="G2343" s="1">
        <v>43553</v>
      </c>
      <c r="H2343" t="s">
        <v>13</v>
      </c>
      <c r="I2343" t="s">
        <v>14</v>
      </c>
      <c r="J2343" t="s">
        <v>15</v>
      </c>
      <c r="K2343" t="s">
        <v>62</v>
      </c>
      <c r="L2343">
        <v>-6.4912315580196669</v>
      </c>
      <c r="M2343">
        <v>38.213582972139953</v>
      </c>
      <c r="N2343" t="str">
        <f>CONCATENATE(Tabla1[[#This Row],[nombre]],Tabla1[[#This Row],[PPKK]])</f>
        <v>512 - ZAFRA-HUELVA-CARGAS / ZAFRA-HUELVA-MERCANCÍAS30</v>
      </c>
    </row>
    <row r="2344" spans="1:14" hidden="1" x14ac:dyDescent="0.2">
      <c r="A2344">
        <v>2343</v>
      </c>
      <c r="B2344">
        <v>60000000448</v>
      </c>
      <c r="C2344">
        <v>60500000423</v>
      </c>
      <c r="D2344">
        <v>29</v>
      </c>
      <c r="E2344">
        <v>27</v>
      </c>
      <c r="F2344" t="s">
        <v>12</v>
      </c>
      <c r="G2344" s="1">
        <v>43553</v>
      </c>
      <c r="H2344" t="s">
        <v>13</v>
      </c>
      <c r="I2344" t="s">
        <v>14</v>
      </c>
      <c r="J2344" t="s">
        <v>15</v>
      </c>
      <c r="K2344" t="s">
        <v>62</v>
      </c>
      <c r="L2344">
        <v>-6.481311426391013</v>
      </c>
      <c r="M2344">
        <v>38.217136702102337</v>
      </c>
      <c r="N2344" t="str">
        <f>CONCATENATE(Tabla1[[#This Row],[nombre]],Tabla1[[#This Row],[PPKK]])</f>
        <v>512 - ZAFRA-HUELVA-CARGAS / ZAFRA-HUELVA-MERCANCÍAS29</v>
      </c>
    </row>
    <row r="2345" spans="1:14" hidden="1" x14ac:dyDescent="0.2">
      <c r="A2345">
        <v>2344</v>
      </c>
      <c r="B2345">
        <v>340000000270</v>
      </c>
      <c r="C2345">
        <v>341080000306</v>
      </c>
      <c r="D2345">
        <v>312</v>
      </c>
      <c r="E2345">
        <v>27</v>
      </c>
      <c r="F2345" t="s">
        <v>12</v>
      </c>
      <c r="G2345" s="1">
        <v>43553</v>
      </c>
      <c r="H2345" t="s">
        <v>13</v>
      </c>
      <c r="I2345" t="s">
        <v>14</v>
      </c>
      <c r="J2345" t="s">
        <v>15</v>
      </c>
      <c r="K2345" t="s">
        <v>58</v>
      </c>
      <c r="L2345">
        <v>-4.4887557735007082</v>
      </c>
      <c r="M2345">
        <v>42.126527815986307</v>
      </c>
      <c r="N2345" t="str">
        <f>CONCATENATE(Tabla1[[#This Row],[nombre]],Tabla1[[#This Row],[PPKK]])</f>
        <v>160 - PALENCIA-SANTANDER312</v>
      </c>
    </row>
    <row r="2346" spans="1:14" hidden="1" x14ac:dyDescent="0.2">
      <c r="A2346">
        <v>2345</v>
      </c>
      <c r="B2346">
        <v>340000000335</v>
      </c>
      <c r="C2346">
        <v>340230000350</v>
      </c>
      <c r="D2346">
        <v>291</v>
      </c>
      <c r="E2346">
        <v>27</v>
      </c>
      <c r="F2346" t="s">
        <v>12</v>
      </c>
      <c r="G2346" s="1">
        <v>43553</v>
      </c>
      <c r="H2346" t="s">
        <v>13</v>
      </c>
      <c r="I2346" t="s">
        <v>14</v>
      </c>
      <c r="J2346" t="s">
        <v>19</v>
      </c>
      <c r="K2346" t="s">
        <v>20</v>
      </c>
      <c r="L2346">
        <v>-4.4499635760383294</v>
      </c>
      <c r="M2346">
        <v>41.954969448046988</v>
      </c>
      <c r="N2346" t="str">
        <f>CONCATENATE(Tabla1[[#This Row],[nombre]],Tabla1[[#This Row],[PPKK]])</f>
        <v>100 - MADRID-CHAMARTIN-HENDAYA291</v>
      </c>
    </row>
    <row r="2347" spans="1:14" hidden="1" x14ac:dyDescent="0.2">
      <c r="A2347">
        <v>2346</v>
      </c>
      <c r="B2347">
        <v>460000002799</v>
      </c>
      <c r="C2347">
        <v>460130000002</v>
      </c>
      <c r="D2347">
        <v>9</v>
      </c>
      <c r="E2347">
        <v>16</v>
      </c>
      <c r="F2347" t="s">
        <v>30</v>
      </c>
      <c r="G2347" s="1">
        <v>43553</v>
      </c>
      <c r="H2347" t="s">
        <v>13</v>
      </c>
      <c r="I2347" t="s">
        <v>14</v>
      </c>
      <c r="J2347" t="s">
        <v>19</v>
      </c>
      <c r="K2347" t="s">
        <v>63</v>
      </c>
      <c r="L2347">
        <v>-0.32867317387285139</v>
      </c>
      <c r="M2347">
        <v>39.50072006097507</v>
      </c>
      <c r="N2347" t="str">
        <f>CONCATENATE(Tabla1[[#This Row],[nombre]],Tabla1[[#This Row],[PPKK]])</f>
        <v>600 - VALENCIA-NORD-S.VICENÇ CALDERS9</v>
      </c>
    </row>
    <row r="2348" spans="1:14" hidden="1" x14ac:dyDescent="0.2">
      <c r="A2348">
        <v>2347</v>
      </c>
      <c r="B2348">
        <v>100000000100</v>
      </c>
      <c r="C2348">
        <v>100820000166</v>
      </c>
      <c r="D2348">
        <v>303</v>
      </c>
      <c r="E2348">
        <v>27</v>
      </c>
      <c r="F2348" t="s">
        <v>12</v>
      </c>
      <c r="G2348" s="1">
        <v>43553</v>
      </c>
      <c r="H2348" t="s">
        <v>13</v>
      </c>
      <c r="I2348" t="s">
        <v>14</v>
      </c>
      <c r="J2348" t="s">
        <v>15</v>
      </c>
      <c r="K2348" t="s">
        <v>65</v>
      </c>
      <c r="L2348">
        <v>-6.4769003705968089</v>
      </c>
      <c r="M2348">
        <v>39.674537971054633</v>
      </c>
      <c r="N2348" t="str">
        <f>CONCATENATE(Tabla1[[#This Row],[nombre]],Tabla1[[#This Row],[PPKK]])</f>
        <v>500 - BIF. PLANETARIO-VALENCIA ALCANTARA303</v>
      </c>
    </row>
    <row r="2349" spans="1:14" hidden="1" x14ac:dyDescent="0.2">
      <c r="A2349">
        <v>2348</v>
      </c>
      <c r="B2349">
        <v>480000000204</v>
      </c>
      <c r="C2349">
        <v>480200000270</v>
      </c>
      <c r="D2349">
        <v>642</v>
      </c>
      <c r="E2349">
        <v>27</v>
      </c>
      <c r="F2349" t="s">
        <v>12</v>
      </c>
      <c r="G2349" s="1">
        <v>43553</v>
      </c>
      <c r="H2349" t="s">
        <v>13</v>
      </c>
      <c r="I2349" t="s">
        <v>14</v>
      </c>
      <c r="J2349" t="s">
        <v>19</v>
      </c>
      <c r="K2349" t="s">
        <v>90</v>
      </c>
      <c r="L2349">
        <v>-2.970581424999978</v>
      </c>
      <c r="M2349">
        <v>43.257166217000083</v>
      </c>
      <c r="N2349" t="str">
        <f>CONCATENATE(Tabla1[[#This Row],[nombre]],Tabla1[[#This Row],[PPKK]])</f>
        <v>780 - SANTANDER-BILBAO LA CONCORDIA642</v>
      </c>
    </row>
    <row r="2350" spans="1:14" hidden="1" x14ac:dyDescent="0.2">
      <c r="A2350">
        <v>2349</v>
      </c>
      <c r="B2350">
        <v>240000001793</v>
      </c>
      <c r="C2350">
        <v>241600000118</v>
      </c>
      <c r="D2350">
        <v>315</v>
      </c>
      <c r="E2350">
        <v>27</v>
      </c>
      <c r="F2350" t="s">
        <v>12</v>
      </c>
      <c r="G2350" s="1">
        <v>43553</v>
      </c>
      <c r="H2350" t="s">
        <v>13</v>
      </c>
      <c r="I2350" t="s">
        <v>14</v>
      </c>
      <c r="J2350" t="s">
        <v>19</v>
      </c>
      <c r="K2350" t="s">
        <v>50</v>
      </c>
      <c r="L2350">
        <v>-5.3423830488341464</v>
      </c>
      <c r="M2350">
        <v>42.445150557558257</v>
      </c>
      <c r="N2350" t="str">
        <f>CONCATENATE(Tabla1[[#This Row],[nombre]],Tabla1[[#This Row],[PPKK]])</f>
        <v>084 - BIF. VENTA DE BAÑOS - LEON315</v>
      </c>
    </row>
    <row r="2351" spans="1:14" hidden="1" x14ac:dyDescent="0.2">
      <c r="A2351">
        <v>2350</v>
      </c>
      <c r="B2351">
        <v>240000001793</v>
      </c>
      <c r="C2351">
        <v>241600000121</v>
      </c>
      <c r="D2351">
        <v>317</v>
      </c>
      <c r="E2351">
        <v>27</v>
      </c>
      <c r="F2351" t="s">
        <v>12</v>
      </c>
      <c r="G2351" s="1">
        <v>43553</v>
      </c>
      <c r="H2351" t="s">
        <v>13</v>
      </c>
      <c r="I2351" t="s">
        <v>14</v>
      </c>
      <c r="J2351" t="s">
        <v>19</v>
      </c>
      <c r="K2351" t="s">
        <v>50</v>
      </c>
      <c r="L2351">
        <v>-5.365474735238088</v>
      </c>
      <c r="M2351">
        <v>42.45068744947006</v>
      </c>
      <c r="N2351" t="str">
        <f>CONCATENATE(Tabla1[[#This Row],[nombre]],Tabla1[[#This Row],[PPKK]])</f>
        <v>084 - BIF. VENTA DE BAÑOS - LEON317</v>
      </c>
    </row>
    <row r="2352" spans="1:14" hidden="1" x14ac:dyDescent="0.2">
      <c r="A2352">
        <v>2351</v>
      </c>
      <c r="B2352">
        <v>240000001793</v>
      </c>
      <c r="C2352">
        <v>241600000124</v>
      </c>
      <c r="D2352">
        <v>318</v>
      </c>
      <c r="E2352">
        <v>27</v>
      </c>
      <c r="F2352" t="s">
        <v>12</v>
      </c>
      <c r="G2352" s="1">
        <v>43553</v>
      </c>
      <c r="H2352" t="s">
        <v>13</v>
      </c>
      <c r="I2352" t="s">
        <v>14</v>
      </c>
      <c r="J2352" t="s">
        <v>19</v>
      </c>
      <c r="K2352" t="s">
        <v>50</v>
      </c>
      <c r="L2352">
        <v>-5.3774523951982172</v>
      </c>
      <c r="M2352">
        <v>42.45218504759557</v>
      </c>
      <c r="N2352" t="str">
        <f>CONCATENATE(Tabla1[[#This Row],[nombre]],Tabla1[[#This Row],[PPKK]])</f>
        <v>084 - BIF. VENTA DE BAÑOS - LEON318</v>
      </c>
    </row>
    <row r="2353" spans="1:14" hidden="1" x14ac:dyDescent="0.2">
      <c r="A2353">
        <v>2352</v>
      </c>
      <c r="B2353">
        <v>240000001793</v>
      </c>
      <c r="C2353">
        <v>241600000126</v>
      </c>
      <c r="D2353">
        <v>316</v>
      </c>
      <c r="E2353">
        <v>27</v>
      </c>
      <c r="F2353" t="s">
        <v>12</v>
      </c>
      <c r="G2353" s="1">
        <v>43553</v>
      </c>
      <c r="H2353" t="s">
        <v>13</v>
      </c>
      <c r="I2353" t="s">
        <v>14</v>
      </c>
      <c r="J2353" t="s">
        <v>19</v>
      </c>
      <c r="K2353" t="s">
        <v>50</v>
      </c>
      <c r="L2353">
        <v>-5.3537583302457028</v>
      </c>
      <c r="M2353">
        <v>42.448312099942662</v>
      </c>
      <c r="N2353" t="str">
        <f>CONCATENATE(Tabla1[[#This Row],[nombre]],Tabla1[[#This Row],[PPKK]])</f>
        <v>084 - BIF. VENTA DE BAÑOS - LEON316</v>
      </c>
    </row>
    <row r="2354" spans="1:14" hidden="1" x14ac:dyDescent="0.2">
      <c r="A2354">
        <v>2353</v>
      </c>
      <c r="B2354">
        <v>280000001542</v>
      </c>
      <c r="C2354">
        <v>280280000220</v>
      </c>
      <c r="D2354">
        <v>59</v>
      </c>
      <c r="E2354">
        <v>27</v>
      </c>
      <c r="F2354" t="s">
        <v>12</v>
      </c>
      <c r="G2354" s="1">
        <v>43553</v>
      </c>
      <c r="H2354" t="s">
        <v>13</v>
      </c>
      <c r="I2354" t="s">
        <v>25</v>
      </c>
      <c r="J2354" t="s">
        <v>15</v>
      </c>
      <c r="K2354" t="s">
        <v>53</v>
      </c>
      <c r="L2354">
        <v>-3.6819119597996131</v>
      </c>
      <c r="M2354">
        <v>40.85805754878929</v>
      </c>
      <c r="N2354" t="str">
        <f>CONCATENATE(Tabla1[[#This Row],[nombre]],Tabla1[[#This Row],[PPKK]])</f>
        <v>102 - MADRID-CHAMARTIN-BIF. ARANDA59</v>
      </c>
    </row>
    <row r="2355" spans="1:14" hidden="1" x14ac:dyDescent="0.2">
      <c r="A2355">
        <v>2354</v>
      </c>
      <c r="B2355">
        <v>130000000373</v>
      </c>
      <c r="C2355">
        <v>130710000371</v>
      </c>
      <c r="D2355">
        <v>1</v>
      </c>
      <c r="E2355">
        <v>27</v>
      </c>
      <c r="F2355" t="s">
        <v>12</v>
      </c>
      <c r="G2355" s="1">
        <v>43553</v>
      </c>
      <c r="H2355" t="s">
        <v>13</v>
      </c>
      <c r="I2355" t="s">
        <v>14</v>
      </c>
      <c r="J2355" t="s">
        <v>15</v>
      </c>
      <c r="K2355" t="s">
        <v>185</v>
      </c>
      <c r="L2355">
        <v>-4.1225727509999501</v>
      </c>
      <c r="M2355">
        <v>38.676356231000057</v>
      </c>
      <c r="N2355" t="str">
        <f>CONCATENATE(Tabla1[[#This Row],[nombre]],Tabla1[[#This Row],[PPKK]])</f>
        <v>526 - PUERTOLLANO-PUERTOLLANO-REFINERIA1</v>
      </c>
    </row>
    <row r="2356" spans="1:14" hidden="1" x14ac:dyDescent="0.2">
      <c r="A2356">
        <v>2355</v>
      </c>
      <c r="B2356">
        <v>100000000451</v>
      </c>
      <c r="C2356">
        <v>101310000105</v>
      </c>
      <c r="D2356">
        <v>196</v>
      </c>
      <c r="E2356">
        <v>27</v>
      </c>
      <c r="F2356" t="s">
        <v>12</v>
      </c>
      <c r="G2356" s="1">
        <v>43553</v>
      </c>
      <c r="H2356" t="s">
        <v>13</v>
      </c>
      <c r="I2356" t="s">
        <v>14</v>
      </c>
      <c r="J2356" t="s">
        <v>15</v>
      </c>
      <c r="K2356" t="s">
        <v>65</v>
      </c>
      <c r="L2356">
        <v>-5.4962713292436769</v>
      </c>
      <c r="M2356">
        <v>39.904162025339232</v>
      </c>
      <c r="N2356" t="str">
        <f>CONCATENATE(Tabla1[[#This Row],[nombre]],Tabla1[[#This Row],[PPKK]])</f>
        <v>500 - BIF. PLANETARIO-VALENCIA ALCANTARA196</v>
      </c>
    </row>
    <row r="2357" spans="1:14" hidden="1" x14ac:dyDescent="0.2">
      <c r="A2357">
        <v>2356</v>
      </c>
      <c r="B2357">
        <v>450000000136</v>
      </c>
      <c r="C2357">
        <v>451190000315</v>
      </c>
      <c r="D2357">
        <v>43</v>
      </c>
      <c r="E2357">
        <v>27</v>
      </c>
      <c r="F2357" t="s">
        <v>12</v>
      </c>
      <c r="G2357" s="1">
        <v>43553</v>
      </c>
      <c r="H2357" t="s">
        <v>13</v>
      </c>
      <c r="I2357" t="s">
        <v>14</v>
      </c>
      <c r="J2357" t="s">
        <v>15</v>
      </c>
      <c r="K2357" t="s">
        <v>65</v>
      </c>
      <c r="L2357">
        <v>-3.8623629300378699</v>
      </c>
      <c r="M2357">
        <v>40.084057740027532</v>
      </c>
      <c r="N2357" t="str">
        <f>CONCATENATE(Tabla1[[#This Row],[nombre]],Tabla1[[#This Row],[PPKK]])</f>
        <v>500 - BIF. PLANETARIO-VALENCIA ALCANTARA43</v>
      </c>
    </row>
    <row r="2358" spans="1:14" hidden="1" x14ac:dyDescent="0.2">
      <c r="A2358">
        <v>2357</v>
      </c>
      <c r="B2358">
        <v>160000000075</v>
      </c>
      <c r="C2358">
        <v>160460000302</v>
      </c>
      <c r="D2358">
        <v>182</v>
      </c>
      <c r="E2358">
        <v>27</v>
      </c>
      <c r="F2358" t="s">
        <v>12</v>
      </c>
      <c r="G2358" s="1">
        <v>43553</v>
      </c>
      <c r="H2358" t="s">
        <v>13</v>
      </c>
      <c r="I2358" t="s">
        <v>14</v>
      </c>
      <c r="J2358" t="s">
        <v>15</v>
      </c>
      <c r="K2358" t="s">
        <v>38</v>
      </c>
      <c r="L2358">
        <v>-1.8661597475218881</v>
      </c>
      <c r="M2358">
        <v>39.942768396051299</v>
      </c>
      <c r="N2358" t="str">
        <f>CONCATENATE(Tabla1[[#This Row],[nombre]],Tabla1[[#This Row],[PPKK]])</f>
        <v>310 - ARANJUEZ-VALENCIA-LA FONT182</v>
      </c>
    </row>
    <row r="2359" spans="1:14" hidden="1" x14ac:dyDescent="0.2">
      <c r="A2359">
        <v>2358</v>
      </c>
      <c r="B2359">
        <v>390000000847</v>
      </c>
      <c r="C2359">
        <v>390270000133</v>
      </c>
      <c r="D2359">
        <v>433</v>
      </c>
      <c r="E2359">
        <v>27</v>
      </c>
      <c r="F2359" t="s">
        <v>12</v>
      </c>
      <c r="G2359" s="1">
        <v>43553</v>
      </c>
      <c r="H2359" t="s">
        <v>13</v>
      </c>
      <c r="I2359" t="s">
        <v>14</v>
      </c>
      <c r="J2359" t="s">
        <v>15</v>
      </c>
      <c r="K2359" t="s">
        <v>58</v>
      </c>
      <c r="L2359">
        <v>-4.0899936499999399</v>
      </c>
      <c r="M2359">
        <v>43.024394657000073</v>
      </c>
      <c r="N2359" t="str">
        <f>CONCATENATE(Tabla1[[#This Row],[nombre]],Tabla1[[#This Row],[PPKK]])</f>
        <v>160 - PALENCIA-SANTANDER433</v>
      </c>
    </row>
    <row r="2360" spans="1:14" hidden="1" x14ac:dyDescent="0.2">
      <c r="A2360">
        <v>2359</v>
      </c>
      <c r="B2360">
        <v>470000000195</v>
      </c>
      <c r="C2360">
        <v>472280001378</v>
      </c>
      <c r="D2360">
        <v>162</v>
      </c>
      <c r="E2360">
        <v>27</v>
      </c>
      <c r="F2360" t="s">
        <v>12</v>
      </c>
      <c r="G2360" s="1">
        <v>43553</v>
      </c>
      <c r="H2360" t="s">
        <v>13</v>
      </c>
      <c r="I2360" t="s">
        <v>14</v>
      </c>
      <c r="J2360" t="s">
        <v>15</v>
      </c>
      <c r="K2360" t="s">
        <v>123</v>
      </c>
      <c r="L2360">
        <v>-4.9929812709999624</v>
      </c>
      <c r="M2360">
        <v>41.311337626000068</v>
      </c>
      <c r="N2360" t="str">
        <f>CONCATENATE(Tabla1[[#This Row],[nombre]],Tabla1[[#This Row],[PPKK]])</f>
        <v>982 - BIFURCACIÓN MEDINA - ZAMORA162</v>
      </c>
    </row>
    <row r="2361" spans="1:14" hidden="1" x14ac:dyDescent="0.2">
      <c r="A2361">
        <v>2360</v>
      </c>
      <c r="B2361">
        <v>390000000432</v>
      </c>
      <c r="C2361">
        <v>390270000217</v>
      </c>
      <c r="D2361">
        <v>431</v>
      </c>
      <c r="E2361">
        <v>27</v>
      </c>
      <c r="F2361" t="s">
        <v>12</v>
      </c>
      <c r="G2361" s="1">
        <v>43553</v>
      </c>
      <c r="H2361" t="s">
        <v>13</v>
      </c>
      <c r="I2361" t="s">
        <v>14</v>
      </c>
      <c r="J2361" t="s">
        <v>15</v>
      </c>
      <c r="K2361" t="s">
        <v>58</v>
      </c>
      <c r="L2361">
        <v>-4.1095036389999677</v>
      </c>
      <c r="M2361">
        <v>43.017027515000052</v>
      </c>
      <c r="N2361" t="str">
        <f>CONCATENATE(Tabla1[[#This Row],[nombre]],Tabla1[[#This Row],[PPKK]])</f>
        <v>160 - PALENCIA-SANTANDER431</v>
      </c>
    </row>
    <row r="2362" spans="1:14" hidden="1" x14ac:dyDescent="0.2">
      <c r="A2362">
        <v>2361</v>
      </c>
      <c r="B2362">
        <v>160000000075</v>
      </c>
      <c r="C2362">
        <v>160460000291</v>
      </c>
      <c r="D2362">
        <v>181</v>
      </c>
      <c r="E2362">
        <v>27</v>
      </c>
      <c r="F2362" t="s">
        <v>12</v>
      </c>
      <c r="G2362" s="1">
        <v>43553</v>
      </c>
      <c r="H2362" t="s">
        <v>13</v>
      </c>
      <c r="I2362" t="s">
        <v>14</v>
      </c>
      <c r="J2362" t="s">
        <v>15</v>
      </c>
      <c r="K2362" t="s">
        <v>38</v>
      </c>
      <c r="L2362">
        <v>-1.8756507312551529</v>
      </c>
      <c r="M2362">
        <v>39.948040309218307</v>
      </c>
      <c r="N2362" t="str">
        <f>CONCATENATE(Tabla1[[#This Row],[nombre]],Tabla1[[#This Row],[PPKK]])</f>
        <v>310 - ARANJUEZ-VALENCIA-LA FONT181</v>
      </c>
    </row>
    <row r="2363" spans="1:14" hidden="1" x14ac:dyDescent="0.2">
      <c r="A2363">
        <v>2362</v>
      </c>
      <c r="B2363">
        <v>370000000426</v>
      </c>
      <c r="C2363">
        <v>371640000630</v>
      </c>
      <c r="D2363">
        <v>94</v>
      </c>
      <c r="E2363">
        <v>27</v>
      </c>
      <c r="F2363" t="s">
        <v>12</v>
      </c>
      <c r="G2363" s="1">
        <v>43553</v>
      </c>
      <c r="H2363" t="s">
        <v>13</v>
      </c>
      <c r="I2363" t="s">
        <v>14</v>
      </c>
      <c r="J2363" t="s">
        <v>15</v>
      </c>
      <c r="K2363" t="s">
        <v>143</v>
      </c>
      <c r="L2363">
        <v>-5.4511054919999538</v>
      </c>
      <c r="M2363">
        <v>40.977471881000042</v>
      </c>
      <c r="N2363" t="str">
        <f>CONCATENATE(Tabla1[[#This Row],[nombre]],Tabla1[[#This Row],[PPKK]])</f>
        <v>122 - AVILA-SALAMANCA94</v>
      </c>
    </row>
    <row r="2364" spans="1:14" hidden="1" x14ac:dyDescent="0.2">
      <c r="A2364">
        <v>2363</v>
      </c>
      <c r="B2364">
        <v>400000000076</v>
      </c>
      <c r="C2364">
        <v>401380000949</v>
      </c>
      <c r="D2364">
        <v>110</v>
      </c>
      <c r="E2364">
        <v>27</v>
      </c>
      <c r="F2364" t="s">
        <v>12</v>
      </c>
      <c r="G2364" s="1">
        <v>43553</v>
      </c>
      <c r="H2364" t="s">
        <v>13</v>
      </c>
      <c r="I2364" t="s">
        <v>14</v>
      </c>
      <c r="J2364" t="s">
        <v>19</v>
      </c>
      <c r="K2364" t="s">
        <v>89</v>
      </c>
      <c r="L2364">
        <v>-4.4509013819999268</v>
      </c>
      <c r="M2364">
        <v>41.149967346000039</v>
      </c>
      <c r="N2364" t="str">
        <f>CONCATENATE(Tabla1[[#This Row],[nombre]],Tabla1[[#This Row],[PPKK]])</f>
        <v>080 - MADRID-CHAMARTÍN- BIF. VENTA DE BAÑOS110</v>
      </c>
    </row>
    <row r="2365" spans="1:14" hidden="1" x14ac:dyDescent="0.2">
      <c r="A2365">
        <v>2364</v>
      </c>
      <c r="B2365">
        <v>150000000304</v>
      </c>
      <c r="C2365">
        <v>150610001160</v>
      </c>
      <c r="D2365">
        <v>58</v>
      </c>
      <c r="E2365">
        <v>27</v>
      </c>
      <c r="F2365" t="s">
        <v>12</v>
      </c>
      <c r="G2365" s="1">
        <v>43553</v>
      </c>
      <c r="H2365" t="s">
        <v>13</v>
      </c>
      <c r="I2365" t="s">
        <v>14</v>
      </c>
      <c r="J2365" t="s">
        <v>15</v>
      </c>
      <c r="K2365" t="s">
        <v>145</v>
      </c>
      <c r="L2365">
        <v>-7.8000440999633387</v>
      </c>
      <c r="M2365">
        <v>43.709744714233643</v>
      </c>
      <c r="N2365" t="str">
        <f>CONCATENATE(Tabla1[[#This Row],[nombre]],Tabla1[[#This Row],[PPKK]])</f>
        <v>740 - FERROL-PRAVIA58</v>
      </c>
    </row>
    <row r="2366" spans="1:14" hidden="1" x14ac:dyDescent="0.2">
      <c r="A2366">
        <v>2365</v>
      </c>
      <c r="B2366">
        <v>360000000665</v>
      </c>
      <c r="C2366">
        <v>360100000599</v>
      </c>
      <c r="D2366">
        <v>10</v>
      </c>
      <c r="E2366">
        <v>27</v>
      </c>
      <c r="F2366" t="s">
        <v>12</v>
      </c>
      <c r="G2366" s="1">
        <v>43553</v>
      </c>
      <c r="H2366" t="s">
        <v>13</v>
      </c>
      <c r="I2366" t="s">
        <v>14</v>
      </c>
      <c r="J2366" t="s">
        <v>15</v>
      </c>
      <c r="K2366" t="s">
        <v>161</v>
      </c>
      <c r="L2366">
        <v>-8.720195437999962</v>
      </c>
      <c r="M2366">
        <v>42.676072128000037</v>
      </c>
      <c r="N2366" t="str">
        <f>CONCATENATE(Tabla1[[#This Row],[nombre]],Tabla1[[#This Row],[PPKK]])</f>
        <v>818 - VILAGARCIA DE AROUSA - BIF. ANGUEIRA10</v>
      </c>
    </row>
    <row r="2367" spans="1:14" hidden="1" x14ac:dyDescent="0.2">
      <c r="A2367">
        <v>2366</v>
      </c>
      <c r="B2367">
        <v>90000000279</v>
      </c>
      <c r="C2367">
        <v>341210000275</v>
      </c>
      <c r="D2367">
        <v>322</v>
      </c>
      <c r="E2367">
        <v>27</v>
      </c>
      <c r="F2367" t="s">
        <v>12</v>
      </c>
      <c r="G2367" s="1">
        <v>43553</v>
      </c>
      <c r="H2367" t="s">
        <v>13</v>
      </c>
      <c r="I2367" t="s">
        <v>14</v>
      </c>
      <c r="J2367" t="s">
        <v>19</v>
      </c>
      <c r="K2367" t="s">
        <v>20</v>
      </c>
      <c r="L2367">
        <v>-4.1607511065975062</v>
      </c>
      <c r="M2367">
        <v>42.115299059517938</v>
      </c>
      <c r="N2367" t="str">
        <f>CONCATENATE(Tabla1[[#This Row],[nombre]],Tabla1[[#This Row],[PPKK]])</f>
        <v>100 - MADRID-CHAMARTIN-HENDAYA322</v>
      </c>
    </row>
    <row r="2368" spans="1:14" hidden="1" x14ac:dyDescent="0.2">
      <c r="A2368">
        <v>2367</v>
      </c>
      <c r="B2368">
        <v>90000000279</v>
      </c>
      <c r="C2368">
        <v>341210000276</v>
      </c>
      <c r="D2368">
        <v>323</v>
      </c>
      <c r="E2368">
        <v>27</v>
      </c>
      <c r="F2368" t="s">
        <v>12</v>
      </c>
      <c r="G2368" s="1">
        <v>43553</v>
      </c>
      <c r="H2368" t="s">
        <v>13</v>
      </c>
      <c r="I2368" t="s">
        <v>14</v>
      </c>
      <c r="J2368" t="s">
        <v>19</v>
      </c>
      <c r="K2368" t="s">
        <v>20</v>
      </c>
      <c r="L2368">
        <v>-4.1514875326507727</v>
      </c>
      <c r="M2368">
        <v>42.12106541239752</v>
      </c>
      <c r="N2368" t="str">
        <f>CONCATENATE(Tabla1[[#This Row],[nombre]],Tabla1[[#This Row],[PPKK]])</f>
        <v>100 - MADRID-CHAMARTIN-HENDAYA323</v>
      </c>
    </row>
    <row r="2369" spans="1:14" hidden="1" x14ac:dyDescent="0.2">
      <c r="A2369">
        <v>2368</v>
      </c>
      <c r="B2369">
        <v>480000000258</v>
      </c>
      <c r="C2369">
        <v>480080000214</v>
      </c>
      <c r="D2369">
        <v>612</v>
      </c>
      <c r="E2369">
        <v>27</v>
      </c>
      <c r="F2369" t="s">
        <v>12</v>
      </c>
      <c r="G2369" s="1">
        <v>43553</v>
      </c>
      <c r="H2369" t="s">
        <v>13</v>
      </c>
      <c r="I2369" t="s">
        <v>14</v>
      </c>
      <c r="J2369" t="s">
        <v>15</v>
      </c>
      <c r="K2369" t="s">
        <v>90</v>
      </c>
      <c r="L2369">
        <v>-3.239298381999959</v>
      </c>
      <c r="M2369">
        <v>43.23984039100003</v>
      </c>
      <c r="N2369" t="str">
        <f>CONCATENATE(Tabla1[[#This Row],[nombre]],Tabla1[[#This Row],[PPKK]])</f>
        <v>780 - SANTANDER-BILBAO LA CONCORDIA612</v>
      </c>
    </row>
    <row r="2370" spans="1:14" hidden="1" x14ac:dyDescent="0.2">
      <c r="A2370">
        <v>2369</v>
      </c>
      <c r="B2370">
        <v>300000000146</v>
      </c>
      <c r="C2370">
        <v>300300000145</v>
      </c>
      <c r="D2370">
        <v>478</v>
      </c>
      <c r="E2370">
        <v>27</v>
      </c>
      <c r="F2370" t="s">
        <v>12</v>
      </c>
      <c r="G2370" s="1">
        <v>43553</v>
      </c>
      <c r="H2370" t="s">
        <v>13</v>
      </c>
      <c r="I2370" t="s">
        <v>14</v>
      </c>
      <c r="J2370" t="s">
        <v>15</v>
      </c>
      <c r="K2370" t="s">
        <v>43</v>
      </c>
      <c r="L2370">
        <v>-0.95547548208642119</v>
      </c>
      <c r="M2370">
        <v>37.9716792188214</v>
      </c>
      <c r="N2370" t="str">
        <f>CONCATENATE(Tabla1[[#This Row],[nombre]],Tabla1[[#This Row],[PPKK]])</f>
        <v>320 - CHINCHILLA MONTEAR.AG.KM.298,4-CARTAGENA478</v>
      </c>
    </row>
    <row r="2371" spans="1:14" hidden="1" x14ac:dyDescent="0.2">
      <c r="A2371">
        <v>2370</v>
      </c>
      <c r="B2371">
        <v>60000000007</v>
      </c>
      <c r="C2371">
        <v>61580000387</v>
      </c>
      <c r="D2371">
        <v>3</v>
      </c>
      <c r="E2371">
        <v>27</v>
      </c>
      <c r="F2371" t="s">
        <v>12</v>
      </c>
      <c r="G2371" s="1">
        <v>43553</v>
      </c>
      <c r="H2371" t="s">
        <v>13</v>
      </c>
      <c r="I2371" t="s">
        <v>14</v>
      </c>
      <c r="J2371" t="s">
        <v>15</v>
      </c>
      <c r="K2371" t="s">
        <v>125</v>
      </c>
      <c r="L2371">
        <v>-6.4184190999999373</v>
      </c>
      <c r="M2371">
        <v>38.400362899000072</v>
      </c>
      <c r="N2371" t="str">
        <f>CONCATENATE(Tabla1[[#This Row],[nombre]],Tabla1[[#This Row],[PPKK]])</f>
        <v>514 - ZAFRA-JEREZ CABALLEROS3</v>
      </c>
    </row>
    <row r="2372" spans="1:14" hidden="1" x14ac:dyDescent="0.2">
      <c r="A2372">
        <v>2371</v>
      </c>
      <c r="B2372">
        <v>470000000395</v>
      </c>
      <c r="C2372">
        <v>470550001231</v>
      </c>
      <c r="D2372">
        <v>264</v>
      </c>
      <c r="E2372">
        <v>27</v>
      </c>
      <c r="F2372" t="s">
        <v>12</v>
      </c>
      <c r="G2372" s="1">
        <v>43553</v>
      </c>
      <c r="H2372" t="s">
        <v>13</v>
      </c>
      <c r="I2372" t="s">
        <v>14</v>
      </c>
      <c r="J2372" t="s">
        <v>19</v>
      </c>
      <c r="K2372" t="s">
        <v>20</v>
      </c>
      <c r="L2372">
        <v>-4.6308042629999591</v>
      </c>
      <c r="M2372">
        <v>41.758213604000048</v>
      </c>
      <c r="N2372" t="str">
        <f>CONCATENATE(Tabla1[[#This Row],[nombre]],Tabla1[[#This Row],[PPKK]])</f>
        <v>100 - MADRID-CHAMARTIN-HENDAYA264</v>
      </c>
    </row>
    <row r="2373" spans="1:14" hidden="1" x14ac:dyDescent="0.2">
      <c r="A2373">
        <v>2372</v>
      </c>
      <c r="B2373">
        <v>470000000395</v>
      </c>
      <c r="C2373">
        <v>470270001230</v>
      </c>
      <c r="D2373">
        <v>262</v>
      </c>
      <c r="E2373">
        <v>27</v>
      </c>
      <c r="F2373" t="s">
        <v>12</v>
      </c>
      <c r="G2373" s="1">
        <v>43553</v>
      </c>
      <c r="H2373" t="s">
        <v>13</v>
      </c>
      <c r="I2373" t="s">
        <v>14</v>
      </c>
      <c r="J2373" t="s">
        <v>19</v>
      </c>
      <c r="K2373" t="s">
        <v>20</v>
      </c>
      <c r="L2373">
        <v>-4.6447982099999763</v>
      </c>
      <c r="M2373">
        <v>41.74432167100008</v>
      </c>
      <c r="N2373" t="str">
        <f>CONCATENATE(Tabla1[[#This Row],[nombre]],Tabla1[[#This Row],[PPKK]])</f>
        <v>100 - MADRID-CHAMARTIN-HENDAYA262</v>
      </c>
    </row>
    <row r="2374" spans="1:14" hidden="1" x14ac:dyDescent="0.2">
      <c r="A2374">
        <v>2373</v>
      </c>
      <c r="B2374">
        <v>470000000395</v>
      </c>
      <c r="C2374">
        <v>470270002556</v>
      </c>
      <c r="D2374">
        <v>263</v>
      </c>
      <c r="E2374">
        <v>27</v>
      </c>
      <c r="F2374" t="s">
        <v>12</v>
      </c>
      <c r="G2374" s="1">
        <v>43553</v>
      </c>
      <c r="H2374" t="s">
        <v>13</v>
      </c>
      <c r="I2374" t="s">
        <v>14</v>
      </c>
      <c r="J2374" t="s">
        <v>19</v>
      </c>
      <c r="K2374" t="s">
        <v>20</v>
      </c>
      <c r="L2374">
        <v>-4.6379327439999543</v>
      </c>
      <c r="M2374">
        <v>41.750991676000069</v>
      </c>
      <c r="N2374" t="str">
        <f>CONCATENATE(Tabla1[[#This Row],[nombre]],Tabla1[[#This Row],[PPKK]])</f>
        <v>100 - MADRID-CHAMARTIN-HENDAYA263</v>
      </c>
    </row>
    <row r="2375" spans="1:14" hidden="1" x14ac:dyDescent="0.2">
      <c r="A2375">
        <v>2374</v>
      </c>
      <c r="B2375">
        <v>90000000389</v>
      </c>
      <c r="C2375">
        <v>91940002385</v>
      </c>
      <c r="D2375">
        <v>241</v>
      </c>
      <c r="E2375">
        <v>27</v>
      </c>
      <c r="F2375" t="s">
        <v>12</v>
      </c>
      <c r="G2375" s="1">
        <v>43553</v>
      </c>
      <c r="H2375" t="s">
        <v>13</v>
      </c>
      <c r="I2375" t="s">
        <v>14</v>
      </c>
      <c r="J2375" t="s">
        <v>15</v>
      </c>
      <c r="K2375" t="s">
        <v>53</v>
      </c>
      <c r="L2375">
        <v>-3.769848494999962</v>
      </c>
      <c r="M2375">
        <v>42.057869012000033</v>
      </c>
      <c r="N2375" t="str">
        <f>CONCATENATE(Tabla1[[#This Row],[nombre]],Tabla1[[#This Row],[PPKK]])</f>
        <v>102 - MADRID-CHAMARTIN-BIF. ARANDA241</v>
      </c>
    </row>
    <row r="2376" spans="1:14" hidden="1" x14ac:dyDescent="0.2">
      <c r="A2376">
        <v>2375</v>
      </c>
      <c r="B2376">
        <v>280000002186</v>
      </c>
      <c r="C2376">
        <v>289030000053</v>
      </c>
      <c r="D2376">
        <v>16</v>
      </c>
      <c r="E2376">
        <v>27</v>
      </c>
      <c r="F2376" t="s">
        <v>12</v>
      </c>
      <c r="G2376" s="1">
        <v>43553</v>
      </c>
      <c r="H2376" t="s">
        <v>13</v>
      </c>
      <c r="I2376" t="s">
        <v>14</v>
      </c>
      <c r="J2376" t="s">
        <v>19</v>
      </c>
      <c r="K2376" t="s">
        <v>53</v>
      </c>
      <c r="L2376">
        <v>-3.719113167999978</v>
      </c>
      <c r="M2376">
        <v>40.603221602000083</v>
      </c>
      <c r="N2376" t="str">
        <f>CONCATENATE(Tabla1[[#This Row],[nombre]],Tabla1[[#This Row],[PPKK]])</f>
        <v>102 - MADRID-CHAMARTIN-BIF. ARANDA16</v>
      </c>
    </row>
    <row r="2377" spans="1:14" hidden="1" x14ac:dyDescent="0.2">
      <c r="A2377">
        <v>2376</v>
      </c>
      <c r="B2377">
        <v>200000000628</v>
      </c>
      <c r="C2377">
        <v>200450000349</v>
      </c>
      <c r="D2377">
        <v>641</v>
      </c>
      <c r="E2377">
        <v>27</v>
      </c>
      <c r="F2377" t="s">
        <v>12</v>
      </c>
      <c r="G2377" s="1">
        <v>43553</v>
      </c>
      <c r="H2377" t="s">
        <v>13</v>
      </c>
      <c r="I2377" t="s">
        <v>14</v>
      </c>
      <c r="J2377" t="s">
        <v>15</v>
      </c>
      <c r="K2377" t="s">
        <v>173</v>
      </c>
      <c r="L2377">
        <v>-1.7874850609999271</v>
      </c>
      <c r="M2377">
        <v>43.34944957600004</v>
      </c>
      <c r="N2377" t="str">
        <f>CONCATENATE(Tabla1[[#This Row],[nombre]],Tabla1[[#This Row],[PPKK]])</f>
        <v>106 - IRUN-HENDAYA641</v>
      </c>
    </row>
    <row r="2378" spans="1:14" hidden="1" x14ac:dyDescent="0.2">
      <c r="A2378">
        <v>2377</v>
      </c>
      <c r="B2378">
        <v>300000000146</v>
      </c>
      <c r="C2378">
        <v>300300000136</v>
      </c>
      <c r="D2378">
        <v>479</v>
      </c>
      <c r="E2378">
        <v>27</v>
      </c>
      <c r="F2378" t="s">
        <v>12</v>
      </c>
      <c r="G2378" s="1">
        <v>43553</v>
      </c>
      <c r="H2378" t="s">
        <v>13</v>
      </c>
      <c r="I2378" t="s">
        <v>14</v>
      </c>
      <c r="J2378" t="s">
        <v>15</v>
      </c>
      <c r="K2378" t="s">
        <v>43</v>
      </c>
      <c r="L2378">
        <v>-0.94809373415015108</v>
      </c>
      <c r="M2378">
        <v>37.965778248474678</v>
      </c>
      <c r="N2378" t="str">
        <f>CONCATENATE(Tabla1[[#This Row],[nombre]],Tabla1[[#This Row],[PPKK]])</f>
        <v>320 - CHINCHILLA MONTEAR.AG.KM.298,4-CARTAGENA479</v>
      </c>
    </row>
    <row r="2379" spans="1:14" hidden="1" x14ac:dyDescent="0.2">
      <c r="A2379">
        <v>2378</v>
      </c>
      <c r="B2379">
        <v>130000000007</v>
      </c>
      <c r="C2379">
        <v>130710000365</v>
      </c>
      <c r="D2379">
        <v>5</v>
      </c>
      <c r="E2379">
        <v>27</v>
      </c>
      <c r="F2379" t="s">
        <v>12</v>
      </c>
      <c r="G2379" s="1">
        <v>43553</v>
      </c>
      <c r="H2379" t="s">
        <v>13</v>
      </c>
      <c r="I2379" t="s">
        <v>14</v>
      </c>
      <c r="J2379" t="s">
        <v>15</v>
      </c>
      <c r="K2379" t="s">
        <v>185</v>
      </c>
      <c r="L2379">
        <v>-4.0825981732928547</v>
      </c>
      <c r="M2379">
        <v>38.669561508437774</v>
      </c>
      <c r="N2379" t="str">
        <f>CONCATENATE(Tabla1[[#This Row],[nombre]],Tabla1[[#This Row],[PPKK]])</f>
        <v>526 - PUERTOLLANO-PUERTOLLANO-REFINERIA5</v>
      </c>
    </row>
    <row r="2380" spans="1:14" hidden="1" x14ac:dyDescent="0.2">
      <c r="A2380">
        <v>2379</v>
      </c>
      <c r="B2380">
        <v>340000000595</v>
      </c>
      <c r="C2380">
        <v>341200000409</v>
      </c>
      <c r="D2380">
        <v>234</v>
      </c>
      <c r="E2380">
        <v>27</v>
      </c>
      <c r="F2380" t="s">
        <v>12</v>
      </c>
      <c r="G2380" s="1">
        <v>43553</v>
      </c>
      <c r="H2380" t="s">
        <v>13</v>
      </c>
      <c r="I2380" t="s">
        <v>14</v>
      </c>
      <c r="J2380" t="s">
        <v>15</v>
      </c>
      <c r="K2380" t="s">
        <v>50</v>
      </c>
      <c r="L2380">
        <v>-4.5652715234335686</v>
      </c>
      <c r="M2380">
        <v>42.036820701335188</v>
      </c>
      <c r="N2380" t="str">
        <f>CONCATENATE(Tabla1[[#This Row],[nombre]],Tabla1[[#This Row],[PPKK]])</f>
        <v>084 - BIF. VENTA DE BAÑOS - LEON234</v>
      </c>
    </row>
    <row r="2381" spans="1:14" hidden="1" x14ac:dyDescent="0.2">
      <c r="A2381">
        <v>2380</v>
      </c>
      <c r="B2381">
        <v>210000000095</v>
      </c>
      <c r="C2381">
        <v>210040000143</v>
      </c>
      <c r="D2381">
        <v>102</v>
      </c>
      <c r="E2381">
        <v>27</v>
      </c>
      <c r="F2381" t="s">
        <v>12</v>
      </c>
      <c r="G2381" s="1">
        <v>43553</v>
      </c>
      <c r="H2381" t="s">
        <v>13</v>
      </c>
      <c r="I2381" t="s">
        <v>14</v>
      </c>
      <c r="J2381" t="s">
        <v>15</v>
      </c>
      <c r="K2381" t="s">
        <v>62</v>
      </c>
      <c r="L2381">
        <v>-6.8526805609999428</v>
      </c>
      <c r="M2381">
        <v>37.857065329000079</v>
      </c>
      <c r="N2381" t="str">
        <f>CONCATENATE(Tabla1[[#This Row],[nombre]],Tabla1[[#This Row],[PPKK]])</f>
        <v>512 - ZAFRA-HUELVA-CARGAS / ZAFRA-HUELVA-MERCANCÍAS102</v>
      </c>
    </row>
    <row r="2382" spans="1:14" hidden="1" x14ac:dyDescent="0.2">
      <c r="A2382">
        <v>2381</v>
      </c>
      <c r="B2382">
        <v>30000002098</v>
      </c>
      <c r="C2382">
        <v>31400000019</v>
      </c>
      <c r="D2382">
        <v>378</v>
      </c>
      <c r="E2382">
        <v>16</v>
      </c>
      <c r="F2382" t="s">
        <v>30</v>
      </c>
      <c r="G2382" s="1">
        <v>43553</v>
      </c>
      <c r="H2382" t="s">
        <v>13</v>
      </c>
      <c r="I2382" t="s">
        <v>14</v>
      </c>
      <c r="J2382" t="s">
        <v>15</v>
      </c>
      <c r="K2382" t="s">
        <v>94</v>
      </c>
      <c r="L2382">
        <v>-0.94477149919926739</v>
      </c>
      <c r="M2382">
        <v>38.753235445577978</v>
      </c>
      <c r="N2382" t="str">
        <f>CONCATENATE(Tabla1[[#This Row],[nombre]],Tabla1[[#This Row],[PPKK]])</f>
        <v>330 - LA ENCINA-ALACANT-TERMINAL378</v>
      </c>
    </row>
    <row r="2383" spans="1:14" hidden="1" x14ac:dyDescent="0.2">
      <c r="A2383">
        <v>2382</v>
      </c>
      <c r="B2383">
        <v>100000000451</v>
      </c>
      <c r="C2383">
        <v>101310000104</v>
      </c>
      <c r="D2383">
        <v>197</v>
      </c>
      <c r="E2383">
        <v>27</v>
      </c>
      <c r="F2383" t="s">
        <v>12</v>
      </c>
      <c r="G2383" s="1">
        <v>43553</v>
      </c>
      <c r="H2383" t="s">
        <v>13</v>
      </c>
      <c r="I2383" t="s">
        <v>14</v>
      </c>
      <c r="J2383" t="s">
        <v>15</v>
      </c>
      <c r="K2383" t="s">
        <v>65</v>
      </c>
      <c r="L2383">
        <v>-5.5072246022490177</v>
      </c>
      <c r="M2383">
        <v>39.901012028377508</v>
      </c>
      <c r="N2383" t="str">
        <f>CONCATENATE(Tabla1[[#This Row],[nombre]],Tabla1[[#This Row],[PPKK]])</f>
        <v>500 - BIF. PLANETARIO-VALENCIA ALCANTARA197</v>
      </c>
    </row>
    <row r="2384" spans="1:14" hidden="1" x14ac:dyDescent="0.2">
      <c r="A2384">
        <v>2383</v>
      </c>
      <c r="B2384">
        <v>150000001153</v>
      </c>
      <c r="C2384">
        <v>150780000775</v>
      </c>
      <c r="D2384">
        <v>377</v>
      </c>
      <c r="E2384">
        <v>27</v>
      </c>
      <c r="F2384" t="s">
        <v>12</v>
      </c>
      <c r="G2384" s="1">
        <v>43553</v>
      </c>
      <c r="H2384" t="s">
        <v>13</v>
      </c>
      <c r="I2384" t="s">
        <v>14</v>
      </c>
      <c r="J2384" t="s">
        <v>19</v>
      </c>
      <c r="K2384" t="s">
        <v>17</v>
      </c>
      <c r="L2384">
        <v>-8.5474932339999441</v>
      </c>
      <c r="M2384">
        <v>42.860229184000048</v>
      </c>
      <c r="N2384" t="str">
        <f>CONCATENATE(Tabla1[[#This Row],[nombre]],Tabla1[[#This Row],[PPKK]])</f>
        <v>822 - ZAMORA-A CORUÑA377</v>
      </c>
    </row>
    <row r="2385" spans="1:14" hidden="1" x14ac:dyDescent="0.2">
      <c r="A2385">
        <v>2384</v>
      </c>
      <c r="B2385">
        <v>100000000639</v>
      </c>
      <c r="C2385">
        <v>100950000148</v>
      </c>
      <c r="D2385">
        <v>377</v>
      </c>
      <c r="E2385">
        <v>27</v>
      </c>
      <c r="F2385" t="s">
        <v>12</v>
      </c>
      <c r="G2385" s="1">
        <v>43553</v>
      </c>
      <c r="H2385" t="s">
        <v>13</v>
      </c>
      <c r="I2385" t="s">
        <v>14</v>
      </c>
      <c r="J2385" t="s">
        <v>15</v>
      </c>
      <c r="K2385" t="s">
        <v>65</v>
      </c>
      <c r="L2385">
        <v>-6.8103677090943444</v>
      </c>
      <c r="M2385">
        <v>39.397816271292101</v>
      </c>
      <c r="N2385" t="str">
        <f>CONCATENATE(Tabla1[[#This Row],[nombre]],Tabla1[[#This Row],[PPKK]])</f>
        <v>500 - BIF. PLANETARIO-VALENCIA ALCANTARA377</v>
      </c>
    </row>
    <row r="2386" spans="1:14" hidden="1" x14ac:dyDescent="0.2">
      <c r="A2386">
        <v>2385</v>
      </c>
      <c r="B2386">
        <v>280000000199</v>
      </c>
      <c r="C2386">
        <v>280790000142</v>
      </c>
      <c r="D2386">
        <v>2</v>
      </c>
      <c r="E2386">
        <v>27</v>
      </c>
      <c r="F2386" t="s">
        <v>12</v>
      </c>
      <c r="G2386" s="1">
        <v>43553</v>
      </c>
      <c r="H2386" t="s">
        <v>13</v>
      </c>
      <c r="I2386" t="s">
        <v>14</v>
      </c>
      <c r="J2386" t="s">
        <v>52</v>
      </c>
      <c r="K2386" t="s">
        <v>31</v>
      </c>
      <c r="L2386">
        <v>-3.6738440169999649</v>
      </c>
      <c r="M2386">
        <v>40.394645540000063</v>
      </c>
      <c r="N2386" t="str">
        <f>CONCATENATE(Tabla1[[#This Row],[nombre]],Tabla1[[#This Row],[PPKK]])</f>
        <v>300 - MADRID CHAMARTÍN-VALENCIA-NORD2</v>
      </c>
    </row>
    <row r="2387" spans="1:14" hidden="1" x14ac:dyDescent="0.2">
      <c r="A2387">
        <v>2386</v>
      </c>
      <c r="B2387">
        <v>500000000388</v>
      </c>
      <c r="C2387">
        <v>502410002105</v>
      </c>
      <c r="D2387">
        <v>261</v>
      </c>
      <c r="E2387">
        <v>27</v>
      </c>
      <c r="F2387" t="s">
        <v>12</v>
      </c>
      <c r="G2387" s="1">
        <v>43553</v>
      </c>
      <c r="H2387" t="s">
        <v>13</v>
      </c>
      <c r="I2387" t="s">
        <v>14</v>
      </c>
      <c r="J2387" t="s">
        <v>15</v>
      </c>
      <c r="K2387" t="s">
        <v>29</v>
      </c>
      <c r="L2387">
        <v>-1.5671826549999539</v>
      </c>
      <c r="M2387">
        <v>41.456309289000053</v>
      </c>
      <c r="N2387" t="str">
        <f>CONCATENATE(Tabla1[[#This Row],[nombre]],Tabla1[[#This Row],[PPKK]])</f>
        <v>200 - MADRID-CHAMARTIN-BARNA-EST. DE FRANÇA261</v>
      </c>
    </row>
    <row r="2388" spans="1:14" hidden="1" x14ac:dyDescent="0.2">
      <c r="A2388">
        <v>2387</v>
      </c>
      <c r="B2388">
        <v>290000000491</v>
      </c>
      <c r="C2388">
        <v>290150000055</v>
      </c>
      <c r="D2388">
        <v>124</v>
      </c>
      <c r="E2388">
        <v>27</v>
      </c>
      <c r="F2388" t="s">
        <v>12</v>
      </c>
      <c r="G2388" s="1">
        <v>43553</v>
      </c>
      <c r="H2388" t="s">
        <v>13</v>
      </c>
      <c r="I2388" t="s">
        <v>14</v>
      </c>
      <c r="J2388" t="s">
        <v>15</v>
      </c>
      <c r="K2388" t="s">
        <v>92</v>
      </c>
      <c r="L2388">
        <v>-4.7297323799198576</v>
      </c>
      <c r="M2388">
        <v>37.035363111349128</v>
      </c>
      <c r="N2388" t="str">
        <f>CONCATENATE(Tabla1[[#This Row],[nombre]],Tabla1[[#This Row],[PPKK]])</f>
        <v>430 - BIF CORDOBA - MERCANCIAS-LOS PRADOS124</v>
      </c>
    </row>
    <row r="2389" spans="1:14" hidden="1" x14ac:dyDescent="0.2">
      <c r="A2389">
        <v>2388</v>
      </c>
      <c r="B2389">
        <v>450000000193</v>
      </c>
      <c r="C2389">
        <v>451680000261</v>
      </c>
      <c r="D2389">
        <v>68</v>
      </c>
      <c r="E2389">
        <v>27</v>
      </c>
      <c r="F2389" t="s">
        <v>12</v>
      </c>
      <c r="G2389" s="1">
        <v>43553</v>
      </c>
      <c r="H2389" t="s">
        <v>13</v>
      </c>
      <c r="I2389" t="s">
        <v>14</v>
      </c>
      <c r="J2389" t="s">
        <v>19</v>
      </c>
      <c r="K2389" t="s">
        <v>28</v>
      </c>
      <c r="L2389">
        <v>-3.8654981399067769</v>
      </c>
      <c r="M2389">
        <v>39.867366948012211</v>
      </c>
      <c r="N2389" t="str">
        <f>CONCATENATE(Tabla1[[#This Row],[nombre]],Tabla1[[#This Row],[PPKK]])</f>
        <v>010 - PTA. DE ATOCHA-SEVILLA-S. JUSTA68</v>
      </c>
    </row>
    <row r="2390" spans="1:14" hidden="1" x14ac:dyDescent="0.2">
      <c r="A2390">
        <v>2389</v>
      </c>
      <c r="B2390">
        <v>270000000744</v>
      </c>
      <c r="C2390">
        <v>270510001074</v>
      </c>
      <c r="D2390">
        <v>139</v>
      </c>
      <c r="E2390">
        <v>27</v>
      </c>
      <c r="F2390" t="s">
        <v>12</v>
      </c>
      <c r="G2390" s="1">
        <v>43553</v>
      </c>
      <c r="H2390" t="s">
        <v>13</v>
      </c>
      <c r="I2390" t="s">
        <v>14</v>
      </c>
      <c r="J2390" t="s">
        <v>15</v>
      </c>
      <c r="K2390" t="s">
        <v>145</v>
      </c>
      <c r="L2390">
        <v>-7.1384458889967384</v>
      </c>
      <c r="M2390">
        <v>43.551667745380968</v>
      </c>
      <c r="N2390" t="str">
        <f>CONCATENATE(Tabla1[[#This Row],[nombre]],Tabla1[[#This Row],[PPKK]])</f>
        <v>740 - FERROL-PRAVIA139</v>
      </c>
    </row>
    <row r="2391" spans="1:14" hidden="1" x14ac:dyDescent="0.2">
      <c r="A2391">
        <v>2390</v>
      </c>
      <c r="B2391">
        <v>410000000333</v>
      </c>
      <c r="C2391">
        <v>410230000447</v>
      </c>
      <c r="D2391">
        <v>545</v>
      </c>
      <c r="E2391">
        <v>27</v>
      </c>
      <c r="F2391" t="s">
        <v>12</v>
      </c>
      <c r="G2391" s="1">
        <v>43553</v>
      </c>
      <c r="H2391" t="s">
        <v>13</v>
      </c>
      <c r="I2391" t="s">
        <v>14</v>
      </c>
      <c r="J2391" t="s">
        <v>19</v>
      </c>
      <c r="K2391" t="s">
        <v>48</v>
      </c>
      <c r="L2391">
        <v>-5.8208606266471907</v>
      </c>
      <c r="M2391">
        <v>37.571273001235632</v>
      </c>
      <c r="N2391" t="str">
        <f>CONCATENATE(Tabla1[[#This Row],[nombre]],Tabla1[[#This Row],[PPKK]])</f>
        <v>400 - ALCAZAR SAN JUAN-CADIZ545</v>
      </c>
    </row>
    <row r="2392" spans="1:14" hidden="1" x14ac:dyDescent="0.2">
      <c r="A2392">
        <v>2391</v>
      </c>
      <c r="B2392">
        <v>330000001225</v>
      </c>
      <c r="C2392">
        <v>330200000525</v>
      </c>
      <c r="D2392">
        <v>10</v>
      </c>
      <c r="E2392">
        <v>27</v>
      </c>
      <c r="F2392" t="s">
        <v>12</v>
      </c>
      <c r="G2392" s="1">
        <v>43553</v>
      </c>
      <c r="H2392" t="s">
        <v>13</v>
      </c>
      <c r="I2392" t="s">
        <v>14</v>
      </c>
      <c r="J2392" t="s">
        <v>19</v>
      </c>
      <c r="K2392" t="s">
        <v>105</v>
      </c>
      <c r="L2392">
        <v>-5.8697830864435714</v>
      </c>
      <c r="M2392">
        <v>43.517748622992848</v>
      </c>
      <c r="N2392" t="str">
        <f>CONCATENATE(Tabla1[[#This Row],[nombre]],Tabla1[[#This Row],[PPKK]])</f>
        <v>144 - VILLABONA DE A.-S.JUAN DE NIEVA10</v>
      </c>
    </row>
    <row r="2393" spans="1:14" hidden="1" x14ac:dyDescent="0.2">
      <c r="A2393">
        <v>2392</v>
      </c>
      <c r="B2393">
        <v>450000000611</v>
      </c>
      <c r="C2393">
        <v>451230000180</v>
      </c>
      <c r="D2393">
        <v>64</v>
      </c>
      <c r="E2393">
        <v>27</v>
      </c>
      <c r="F2393" t="s">
        <v>12</v>
      </c>
      <c r="G2393" s="1">
        <v>43553</v>
      </c>
      <c r="H2393" t="s">
        <v>13</v>
      </c>
      <c r="I2393" t="s">
        <v>14</v>
      </c>
      <c r="J2393" t="s">
        <v>19</v>
      </c>
      <c r="K2393" t="s">
        <v>49</v>
      </c>
      <c r="L2393">
        <v>-3.5977906762570471</v>
      </c>
      <c r="M2393">
        <v>39.987786231730382</v>
      </c>
      <c r="N2393" t="str">
        <f>CONCATENATE(Tabla1[[#This Row],[nombre]],Tabla1[[#This Row],[PPKK]])</f>
        <v>040 - BIF. TORREJÓN DE VELASCO - VALENCIA-JOAQUIM SOROLLA64</v>
      </c>
    </row>
    <row r="2394" spans="1:14" hidden="1" x14ac:dyDescent="0.2">
      <c r="A2394">
        <v>2393</v>
      </c>
      <c r="B2394">
        <v>340000000060</v>
      </c>
      <c r="C2394">
        <v>341200000283</v>
      </c>
      <c r="D2394">
        <v>302</v>
      </c>
      <c r="E2394">
        <v>27</v>
      </c>
      <c r="F2394" t="s">
        <v>12</v>
      </c>
      <c r="G2394" s="1">
        <v>43553</v>
      </c>
      <c r="H2394" t="s">
        <v>13</v>
      </c>
      <c r="I2394" t="s">
        <v>14</v>
      </c>
      <c r="J2394" t="s">
        <v>15</v>
      </c>
      <c r="K2394" t="s">
        <v>58</v>
      </c>
      <c r="L2394">
        <v>-4.5538113650707803</v>
      </c>
      <c r="M2394">
        <v>42.052696139015318</v>
      </c>
      <c r="N2394" t="str">
        <f>CONCATENATE(Tabla1[[#This Row],[nombre]],Tabla1[[#This Row],[PPKK]])</f>
        <v>160 - PALENCIA-SANTANDER302</v>
      </c>
    </row>
    <row r="2395" spans="1:14" hidden="1" x14ac:dyDescent="0.2">
      <c r="A2395">
        <v>2394</v>
      </c>
      <c r="B2395">
        <v>340000000534</v>
      </c>
      <c r="C2395">
        <v>341710000165</v>
      </c>
      <c r="D2395">
        <v>109</v>
      </c>
      <c r="E2395">
        <v>27</v>
      </c>
      <c r="F2395" t="s">
        <v>12</v>
      </c>
      <c r="G2395" s="1">
        <v>43553</v>
      </c>
      <c r="H2395" t="s">
        <v>13</v>
      </c>
      <c r="I2395" t="s">
        <v>14</v>
      </c>
      <c r="J2395" t="s">
        <v>15</v>
      </c>
      <c r="K2395" t="s">
        <v>21</v>
      </c>
      <c r="L2395">
        <v>-4.7273428081894817</v>
      </c>
      <c r="M2395">
        <v>42.812392965414077</v>
      </c>
      <c r="N2395" t="str">
        <f>CONCATENATE(Tabla1[[#This Row],[nombre]],Tabla1[[#This Row],[PPKK]])</f>
        <v>790 - ASUNCION UNIVERSIDAD-ARANGUREN109</v>
      </c>
    </row>
    <row r="2396" spans="1:14" hidden="1" x14ac:dyDescent="0.2">
      <c r="A2396">
        <v>2395</v>
      </c>
      <c r="B2396">
        <v>100000000644</v>
      </c>
      <c r="C2396">
        <v>100370000232</v>
      </c>
      <c r="D2396">
        <v>325</v>
      </c>
      <c r="E2396">
        <v>27</v>
      </c>
      <c r="F2396" t="s">
        <v>12</v>
      </c>
      <c r="G2396" s="1">
        <v>43553</v>
      </c>
      <c r="H2396" t="s">
        <v>13</v>
      </c>
      <c r="I2396" t="s">
        <v>14</v>
      </c>
      <c r="J2396" t="s">
        <v>15</v>
      </c>
      <c r="K2396" t="s">
        <v>65</v>
      </c>
      <c r="L2396">
        <v>-6.4262530379966751</v>
      </c>
      <c r="M2396">
        <v>39.493131867000429</v>
      </c>
      <c r="N2396" t="str">
        <f>CONCATENATE(Tabla1[[#This Row],[nombre]],Tabla1[[#This Row],[PPKK]])</f>
        <v>500 - BIF. PLANETARIO-VALENCIA ALCANTARA325</v>
      </c>
    </row>
    <row r="2397" spans="1:14" hidden="1" x14ac:dyDescent="0.2">
      <c r="A2397">
        <v>2396</v>
      </c>
      <c r="B2397">
        <v>140000000273</v>
      </c>
      <c r="C2397">
        <v>140210000282</v>
      </c>
      <c r="D2397">
        <v>446</v>
      </c>
      <c r="E2397">
        <v>27</v>
      </c>
      <c r="F2397" t="s">
        <v>12</v>
      </c>
      <c r="G2397" s="1">
        <v>43553</v>
      </c>
      <c r="H2397" t="s">
        <v>13</v>
      </c>
      <c r="I2397" t="s">
        <v>14</v>
      </c>
      <c r="J2397" t="s">
        <v>15</v>
      </c>
      <c r="K2397" t="s">
        <v>48</v>
      </c>
      <c r="L2397">
        <v>-4.8312360927635956</v>
      </c>
      <c r="M2397">
        <v>37.872796359208436</v>
      </c>
      <c r="N2397" t="str">
        <f>CONCATENATE(Tabla1[[#This Row],[nombre]],Tabla1[[#This Row],[PPKK]])</f>
        <v>400 - ALCAZAR SAN JUAN-CADIZ446</v>
      </c>
    </row>
    <row r="2398" spans="1:14" hidden="1" x14ac:dyDescent="0.2">
      <c r="A2398">
        <v>2397</v>
      </c>
      <c r="B2398">
        <v>360000000681</v>
      </c>
      <c r="C2398">
        <v>360520000632</v>
      </c>
      <c r="D2398">
        <v>56</v>
      </c>
      <c r="E2398">
        <v>27</v>
      </c>
      <c r="F2398" t="s">
        <v>12</v>
      </c>
      <c r="G2398" s="1">
        <v>43553</v>
      </c>
      <c r="H2398" t="s">
        <v>13</v>
      </c>
      <c r="I2398" t="s">
        <v>14</v>
      </c>
      <c r="J2398" t="s">
        <v>19</v>
      </c>
      <c r="K2398" t="s">
        <v>84</v>
      </c>
      <c r="L2398">
        <v>-8.2326710089471486</v>
      </c>
      <c r="M2398">
        <v>42.741203511098078</v>
      </c>
      <c r="N2398" t="str">
        <f>CONCATENATE(Tabla1[[#This Row],[nombre]],Tabla1[[#This Row],[PPKK]])</f>
        <v>082 - BIF. COTO DA TORRE - BIF. A GRANDEIRA AG. KM. 85,056</v>
      </c>
    </row>
    <row r="2399" spans="1:14" hidden="1" x14ac:dyDescent="0.2">
      <c r="A2399">
        <v>2398</v>
      </c>
      <c r="B2399">
        <v>130000000520</v>
      </c>
      <c r="C2399">
        <v>130340000441</v>
      </c>
      <c r="D2399">
        <v>176</v>
      </c>
      <c r="E2399">
        <v>27</v>
      </c>
      <c r="F2399" t="s">
        <v>12</v>
      </c>
      <c r="G2399" s="1">
        <v>43553</v>
      </c>
      <c r="H2399" t="s">
        <v>13</v>
      </c>
      <c r="I2399" t="s">
        <v>14</v>
      </c>
      <c r="J2399" t="s">
        <v>19</v>
      </c>
      <c r="K2399" t="s">
        <v>28</v>
      </c>
      <c r="L2399">
        <v>-3.9356681899999439</v>
      </c>
      <c r="M2399">
        <v>38.945791300000053</v>
      </c>
      <c r="N2399" t="str">
        <f>CONCATENATE(Tabla1[[#This Row],[nombre]],Tabla1[[#This Row],[PPKK]])</f>
        <v>010 - PTA. DE ATOCHA-SEVILLA-S. JUSTA176</v>
      </c>
    </row>
    <row r="2400" spans="1:14" hidden="1" x14ac:dyDescent="0.2">
      <c r="A2400">
        <v>2399</v>
      </c>
      <c r="B2400">
        <v>420000000328</v>
      </c>
      <c r="C2400">
        <v>421130001039</v>
      </c>
      <c r="D2400">
        <v>170</v>
      </c>
      <c r="E2400">
        <v>27</v>
      </c>
      <c r="F2400" t="s">
        <v>12</v>
      </c>
      <c r="G2400" s="1">
        <v>43553</v>
      </c>
      <c r="H2400" t="s">
        <v>13</v>
      </c>
      <c r="I2400" t="s">
        <v>14</v>
      </c>
      <c r="J2400" t="s">
        <v>19</v>
      </c>
      <c r="K2400" t="s">
        <v>29</v>
      </c>
      <c r="L2400">
        <v>-2.3981600259999709</v>
      </c>
      <c r="M2400">
        <v>41.19258353400005</v>
      </c>
      <c r="N2400" t="str">
        <f>CONCATENATE(Tabla1[[#This Row],[nombre]],Tabla1[[#This Row],[PPKK]])</f>
        <v>200 - MADRID-CHAMARTIN-BARNA-EST. DE FRANÇA170</v>
      </c>
    </row>
    <row r="2401" spans="1:14" hidden="1" x14ac:dyDescent="0.2">
      <c r="A2401">
        <v>2400</v>
      </c>
      <c r="B2401">
        <v>80000000091</v>
      </c>
      <c r="C2401">
        <v>82520001386</v>
      </c>
      <c r="D2401">
        <v>348</v>
      </c>
      <c r="E2401">
        <v>27</v>
      </c>
      <c r="F2401" t="s">
        <v>12</v>
      </c>
      <c r="G2401" s="1">
        <v>43553</v>
      </c>
      <c r="H2401" t="s">
        <v>13</v>
      </c>
      <c r="I2401" t="s">
        <v>14</v>
      </c>
      <c r="J2401" t="s">
        <v>19</v>
      </c>
      <c r="K2401" t="s">
        <v>97</v>
      </c>
      <c r="L2401">
        <v>2.120057848000044</v>
      </c>
      <c r="M2401">
        <v>41.512311314000037</v>
      </c>
      <c r="N2401" t="str">
        <f>CONCATENATE(Tabla1[[#This Row],[nombre]],Tabla1[[#This Row],[PPKK]])</f>
        <v>220 - LLEIDA-PIRINEUS-L HOSPITALET DE LLOBREGAT348</v>
      </c>
    </row>
    <row r="2402" spans="1:14" hidden="1" x14ac:dyDescent="0.2">
      <c r="A2402">
        <v>2401</v>
      </c>
      <c r="B2402">
        <v>90000000255</v>
      </c>
      <c r="C2402">
        <v>94100000481</v>
      </c>
      <c r="D2402">
        <v>266</v>
      </c>
      <c r="E2402">
        <v>27</v>
      </c>
      <c r="F2402" t="s">
        <v>12</v>
      </c>
      <c r="G2402" s="1">
        <v>43553</v>
      </c>
      <c r="H2402" t="s">
        <v>13</v>
      </c>
      <c r="I2402" t="s">
        <v>14</v>
      </c>
      <c r="J2402" t="s">
        <v>15</v>
      </c>
      <c r="K2402" t="s">
        <v>21</v>
      </c>
      <c r="L2402">
        <v>-3.2779068619999521</v>
      </c>
      <c r="M2402">
        <v>43.089968970000029</v>
      </c>
      <c r="N2402" t="str">
        <f>CONCATENATE(Tabla1[[#This Row],[nombre]],Tabla1[[#This Row],[PPKK]])</f>
        <v>790 - ASUNCION UNIVERSIDAD-ARANGUREN266</v>
      </c>
    </row>
    <row r="2403" spans="1:14" hidden="1" x14ac:dyDescent="0.2">
      <c r="A2403">
        <v>2402</v>
      </c>
      <c r="B2403">
        <v>450000000116</v>
      </c>
      <c r="C2403">
        <v>451560000115</v>
      </c>
      <c r="D2403">
        <v>43</v>
      </c>
      <c r="E2403">
        <v>27</v>
      </c>
      <c r="F2403" t="s">
        <v>12</v>
      </c>
      <c r="G2403" s="1">
        <v>43553</v>
      </c>
      <c r="H2403" t="s">
        <v>13</v>
      </c>
      <c r="I2403" t="s">
        <v>14</v>
      </c>
      <c r="J2403" t="s">
        <v>15</v>
      </c>
      <c r="K2403" t="s">
        <v>38</v>
      </c>
      <c r="L2403">
        <v>-3.1895750709999788</v>
      </c>
      <c r="M2403">
        <v>39.968913780000037</v>
      </c>
      <c r="N2403" t="str">
        <f>CONCATENATE(Tabla1[[#This Row],[nombre]],Tabla1[[#This Row],[PPKK]])</f>
        <v>310 - ARANJUEZ-VALENCIA-LA FONT43</v>
      </c>
    </row>
    <row r="2404" spans="1:14" hidden="1" x14ac:dyDescent="0.2">
      <c r="A2404">
        <v>2403</v>
      </c>
      <c r="B2404">
        <v>130000000448</v>
      </c>
      <c r="C2404">
        <v>130340000446</v>
      </c>
      <c r="D2404">
        <v>179</v>
      </c>
      <c r="E2404">
        <v>27</v>
      </c>
      <c r="F2404" t="s">
        <v>12</v>
      </c>
      <c r="G2404" s="1">
        <v>43553</v>
      </c>
      <c r="H2404" t="s">
        <v>13</v>
      </c>
      <c r="I2404" t="s">
        <v>14</v>
      </c>
      <c r="J2404" t="s">
        <v>19</v>
      </c>
      <c r="K2404" t="s">
        <v>28</v>
      </c>
      <c r="L2404">
        <v>-3.9549381060090418</v>
      </c>
      <c r="M2404">
        <v>38.92533693500588</v>
      </c>
      <c r="N2404" t="str">
        <f>CONCATENATE(Tabla1[[#This Row],[nombre]],Tabla1[[#This Row],[PPKK]])</f>
        <v>010 - PTA. DE ATOCHA-SEVILLA-S. JUSTA179</v>
      </c>
    </row>
    <row r="2405" spans="1:14" hidden="1" x14ac:dyDescent="0.2">
      <c r="A2405">
        <v>2404</v>
      </c>
      <c r="B2405">
        <v>270000000489</v>
      </c>
      <c r="C2405">
        <v>270520000429</v>
      </c>
      <c r="D2405">
        <v>333</v>
      </c>
      <c r="E2405">
        <v>27</v>
      </c>
      <c r="F2405" t="s">
        <v>12</v>
      </c>
      <c r="G2405" s="1">
        <v>43553</v>
      </c>
      <c r="H2405" t="s">
        <v>13</v>
      </c>
      <c r="I2405" t="s">
        <v>14</v>
      </c>
      <c r="J2405" t="s">
        <v>15</v>
      </c>
      <c r="K2405" t="s">
        <v>24</v>
      </c>
      <c r="L2405">
        <v>-7.2816339371295804</v>
      </c>
      <c r="M2405">
        <v>42.464381800644396</v>
      </c>
      <c r="N2405" t="str">
        <f>CONCATENATE(Tabla1[[#This Row],[nombre]],Tabla1[[#This Row],[PPKK]])</f>
        <v>800 - LEON-A CORUÑA333</v>
      </c>
    </row>
    <row r="2406" spans="1:14" hidden="1" x14ac:dyDescent="0.2">
      <c r="A2406">
        <v>2405</v>
      </c>
      <c r="B2406">
        <v>290000000673</v>
      </c>
      <c r="C2406">
        <v>290320000187</v>
      </c>
      <c r="D2406">
        <v>12</v>
      </c>
      <c r="E2406">
        <v>27</v>
      </c>
      <c r="F2406" t="s">
        <v>12</v>
      </c>
      <c r="G2406" s="1">
        <v>43553</v>
      </c>
      <c r="H2406" t="s">
        <v>13</v>
      </c>
      <c r="I2406" t="s">
        <v>14</v>
      </c>
      <c r="J2406" t="s">
        <v>15</v>
      </c>
      <c r="K2406" t="s">
        <v>110</v>
      </c>
      <c r="L2406">
        <v>-4.8475342002848931</v>
      </c>
      <c r="M2406">
        <v>37.03003783803149</v>
      </c>
      <c r="N2406" t="str">
        <f>CONCATENATE(Tabla1[[#This Row],[nombre]],Tabla1[[#This Row],[PPKK]])</f>
        <v>420 - BIF. MARAVILLAS-ALGECIRAS12</v>
      </c>
    </row>
    <row r="2407" spans="1:14" hidden="1" x14ac:dyDescent="0.2">
      <c r="A2407">
        <v>2406</v>
      </c>
      <c r="B2407">
        <v>420000000442</v>
      </c>
      <c r="C2407">
        <v>420030000992</v>
      </c>
      <c r="D2407">
        <v>32</v>
      </c>
      <c r="E2407">
        <v>27</v>
      </c>
      <c r="F2407" t="s">
        <v>12</v>
      </c>
      <c r="G2407" s="1">
        <v>43553</v>
      </c>
      <c r="H2407" t="s">
        <v>13</v>
      </c>
      <c r="I2407" t="s">
        <v>14</v>
      </c>
      <c r="J2407" t="s">
        <v>15</v>
      </c>
      <c r="K2407" t="s">
        <v>124</v>
      </c>
      <c r="L2407">
        <v>-2.468088469999941</v>
      </c>
      <c r="M2407">
        <v>41.348546769000052</v>
      </c>
      <c r="N2407" t="str">
        <f>CONCATENATE(Tabla1[[#This Row],[nombre]],Tabla1[[#This Row],[PPKK]])</f>
        <v>202 - TORRALBA-SORIA32</v>
      </c>
    </row>
    <row r="2408" spans="1:14" hidden="1" x14ac:dyDescent="0.2">
      <c r="A2408">
        <v>2407</v>
      </c>
      <c r="B2408">
        <v>460000003049</v>
      </c>
      <c r="C2408">
        <v>462000000001</v>
      </c>
      <c r="D2408">
        <v>17</v>
      </c>
      <c r="E2408">
        <v>16</v>
      </c>
      <c r="F2408" t="s">
        <v>30</v>
      </c>
      <c r="G2408" s="1">
        <v>43553</v>
      </c>
      <c r="H2408" t="s">
        <v>13</v>
      </c>
      <c r="I2408" t="s">
        <v>14</v>
      </c>
      <c r="J2408" t="s">
        <v>15</v>
      </c>
      <c r="K2408" t="s">
        <v>171</v>
      </c>
      <c r="L2408">
        <v>-0.44050069012729309</v>
      </c>
      <c r="M2408">
        <v>38.919632770057149</v>
      </c>
      <c r="N2408" t="str">
        <f>CONCATENATE(Tabla1[[#This Row],[nombre]],Tabla1[[#This Row],[PPKK]])</f>
        <v>342 - XATIVA-ALCOI17</v>
      </c>
    </row>
    <row r="2409" spans="1:14" hidden="1" x14ac:dyDescent="0.2">
      <c r="A2409">
        <v>2408</v>
      </c>
      <c r="B2409">
        <v>120000000298</v>
      </c>
      <c r="C2409">
        <v>120400000018</v>
      </c>
      <c r="D2409">
        <v>67</v>
      </c>
      <c r="E2409">
        <v>16</v>
      </c>
      <c r="F2409" t="s">
        <v>30</v>
      </c>
      <c r="G2409" s="1">
        <v>43553</v>
      </c>
      <c r="H2409" t="s">
        <v>13</v>
      </c>
      <c r="I2409" t="s">
        <v>14</v>
      </c>
      <c r="J2409" t="s">
        <v>19</v>
      </c>
      <c r="K2409" t="s">
        <v>63</v>
      </c>
      <c r="L2409">
        <v>-9.1920824633501833E-2</v>
      </c>
      <c r="M2409">
        <v>39.938142853661127</v>
      </c>
      <c r="N2409" t="str">
        <f>CONCATENATE(Tabla1[[#This Row],[nombre]],Tabla1[[#This Row],[PPKK]])</f>
        <v>600 - VALENCIA-NORD-S.VICENÇ CALDERS67</v>
      </c>
    </row>
    <row r="2410" spans="1:14" hidden="1" x14ac:dyDescent="0.2">
      <c r="A2410">
        <v>2409</v>
      </c>
      <c r="B2410">
        <v>400000000193</v>
      </c>
      <c r="C2410">
        <v>402160000892</v>
      </c>
      <c r="D2410">
        <v>80</v>
      </c>
      <c r="E2410">
        <v>27</v>
      </c>
      <c r="F2410" t="s">
        <v>12</v>
      </c>
      <c r="G2410" s="1">
        <v>43553</v>
      </c>
      <c r="H2410" t="s">
        <v>13</v>
      </c>
      <c r="I2410" t="s">
        <v>14</v>
      </c>
      <c r="J2410" t="s">
        <v>19</v>
      </c>
      <c r="K2410" t="s">
        <v>89</v>
      </c>
      <c r="L2410">
        <v>-4.2088678549999372</v>
      </c>
      <c r="M2410">
        <v>40.967436755000051</v>
      </c>
      <c r="N2410" t="str">
        <f>CONCATENATE(Tabla1[[#This Row],[nombre]],Tabla1[[#This Row],[PPKK]])</f>
        <v>080 - MADRID-CHAMARTÍN- BIF. VENTA DE BAÑOS80</v>
      </c>
    </row>
    <row r="2411" spans="1:14" hidden="1" x14ac:dyDescent="0.2">
      <c r="A2411">
        <v>2410</v>
      </c>
      <c r="B2411">
        <v>290000000673</v>
      </c>
      <c r="C2411">
        <v>290320000086</v>
      </c>
      <c r="D2411">
        <v>11</v>
      </c>
      <c r="E2411">
        <v>27</v>
      </c>
      <c r="F2411" t="s">
        <v>12</v>
      </c>
      <c r="G2411" s="1">
        <v>43553</v>
      </c>
      <c r="H2411" t="s">
        <v>13</v>
      </c>
      <c r="I2411" t="s">
        <v>14</v>
      </c>
      <c r="J2411" t="s">
        <v>15</v>
      </c>
      <c r="K2411" t="s">
        <v>110</v>
      </c>
      <c r="L2411">
        <v>-4.8372264497407969</v>
      </c>
      <c r="M2411">
        <v>37.026542960389349</v>
      </c>
      <c r="N2411" t="str">
        <f>CONCATENATE(Tabla1[[#This Row],[nombre]],Tabla1[[#This Row],[PPKK]])</f>
        <v>420 - BIF. MARAVILLAS-ALGECIRAS11</v>
      </c>
    </row>
    <row r="2412" spans="1:14" hidden="1" x14ac:dyDescent="0.2">
      <c r="A2412">
        <v>2411</v>
      </c>
      <c r="B2412">
        <v>280000001790</v>
      </c>
      <c r="C2412">
        <v>280380000104</v>
      </c>
      <c r="D2412">
        <v>5</v>
      </c>
      <c r="E2412">
        <v>27</v>
      </c>
      <c r="F2412" t="s">
        <v>12</v>
      </c>
      <c r="G2412" s="1">
        <v>43553</v>
      </c>
      <c r="H2412" t="s">
        <v>13</v>
      </c>
      <c r="I2412" t="s">
        <v>14</v>
      </c>
      <c r="J2412" t="s">
        <v>15</v>
      </c>
      <c r="K2412" t="s">
        <v>177</v>
      </c>
      <c r="L2412">
        <v>-4.0396929949298768</v>
      </c>
      <c r="M2412">
        <v>40.766484163812798</v>
      </c>
      <c r="N2412" t="str">
        <f>CONCATENATE(Tabla1[[#This Row],[nombre]],Tabla1[[#This Row],[PPKK]])</f>
        <v>116 - CERCEDILLA-LOS COTOS5</v>
      </c>
    </row>
    <row r="2413" spans="1:14" hidden="1" x14ac:dyDescent="0.2">
      <c r="A2413">
        <v>2412</v>
      </c>
      <c r="B2413">
        <v>500000001793</v>
      </c>
      <c r="C2413">
        <v>502970000920</v>
      </c>
      <c r="D2413">
        <v>4</v>
      </c>
      <c r="E2413">
        <v>27</v>
      </c>
      <c r="F2413" t="s">
        <v>12</v>
      </c>
      <c r="G2413" s="1">
        <v>43553</v>
      </c>
      <c r="H2413" t="s">
        <v>13</v>
      </c>
      <c r="I2413" t="s">
        <v>14</v>
      </c>
      <c r="J2413" t="s">
        <v>19</v>
      </c>
      <c r="K2413" t="s">
        <v>186</v>
      </c>
      <c r="L2413">
        <v>-1.0389758797849771</v>
      </c>
      <c r="M2413">
        <v>41.639089079795447</v>
      </c>
      <c r="N2413" t="str">
        <f>CONCATENATE(Tabla1[[#This Row],[nombre]],Tabla1[[#This Row],[PPKK]])</f>
        <v>218 - BIF. PLAZA-ZARAGOZA-PLAZA4</v>
      </c>
    </row>
    <row r="2414" spans="1:14" hidden="1" x14ac:dyDescent="0.2">
      <c r="A2414">
        <v>2413</v>
      </c>
      <c r="B2414">
        <v>290000000618</v>
      </c>
      <c r="C2414">
        <v>290840000151</v>
      </c>
      <c r="D2414">
        <v>72</v>
      </c>
      <c r="E2414">
        <v>27</v>
      </c>
      <c r="F2414" t="s">
        <v>12</v>
      </c>
      <c r="G2414" s="1">
        <v>43553</v>
      </c>
      <c r="H2414" t="s">
        <v>13</v>
      </c>
      <c r="I2414" t="s">
        <v>14</v>
      </c>
      <c r="J2414" t="s">
        <v>15</v>
      </c>
      <c r="K2414" t="s">
        <v>110</v>
      </c>
      <c r="L2414">
        <v>-5.1653107432961178</v>
      </c>
      <c r="M2414">
        <v>36.75595555470511</v>
      </c>
      <c r="N2414" t="str">
        <f>CONCATENATE(Tabla1[[#This Row],[nombre]],Tabla1[[#This Row],[PPKK]])</f>
        <v>420 - BIF. MARAVILLAS-ALGECIRAS72</v>
      </c>
    </row>
    <row r="2415" spans="1:14" hidden="1" x14ac:dyDescent="0.2">
      <c r="A2415">
        <v>2414</v>
      </c>
      <c r="B2415">
        <v>330000000663</v>
      </c>
      <c r="C2415">
        <v>330310000406</v>
      </c>
      <c r="D2415">
        <v>38</v>
      </c>
      <c r="E2415">
        <v>27</v>
      </c>
      <c r="F2415" t="s">
        <v>12</v>
      </c>
      <c r="G2415" s="1">
        <v>43553</v>
      </c>
      <c r="H2415" t="s">
        <v>13</v>
      </c>
      <c r="I2415" t="s">
        <v>14</v>
      </c>
      <c r="J2415" t="s">
        <v>15</v>
      </c>
      <c r="K2415" t="s">
        <v>178</v>
      </c>
      <c r="L2415">
        <v>-5.6757147419999683</v>
      </c>
      <c r="M2415">
        <v>43.294204639000043</v>
      </c>
      <c r="N2415" t="str">
        <f>CONCATENATE(Tabla1[[#This Row],[nombre]],Tabla1[[#This Row],[PPKK]])</f>
        <v>752 - GIJON-SANZ CRESPO-LAVIANA38</v>
      </c>
    </row>
    <row r="2416" spans="1:14" hidden="1" x14ac:dyDescent="0.2">
      <c r="A2416">
        <v>2415</v>
      </c>
      <c r="B2416">
        <v>40000000232</v>
      </c>
      <c r="C2416">
        <v>40810000010</v>
      </c>
      <c r="D2416">
        <v>225</v>
      </c>
      <c r="E2416">
        <v>27</v>
      </c>
      <c r="F2416" t="s">
        <v>12</v>
      </c>
      <c r="G2416" s="1">
        <v>43553</v>
      </c>
      <c r="H2416" t="s">
        <v>13</v>
      </c>
      <c r="I2416" t="s">
        <v>14</v>
      </c>
      <c r="J2416" t="s">
        <v>15</v>
      </c>
      <c r="K2416" t="s">
        <v>44</v>
      </c>
      <c r="L2416">
        <v>-2.5303608719999602</v>
      </c>
      <c r="M2416">
        <v>37.000805538000073</v>
      </c>
      <c r="N2416" t="str">
        <f>CONCATENATE(Tabla1[[#This Row],[nombre]],Tabla1[[#This Row],[PPKK]])</f>
        <v>410 - LINARES BAEZA-ALMERIA225</v>
      </c>
    </row>
    <row r="2417" spans="1:14" hidden="1" x14ac:dyDescent="0.2">
      <c r="A2417">
        <v>2416</v>
      </c>
      <c r="B2417">
        <v>500000000808</v>
      </c>
      <c r="C2417">
        <v>500990001923</v>
      </c>
      <c r="D2417">
        <v>297</v>
      </c>
      <c r="E2417">
        <v>27</v>
      </c>
      <c r="F2417" t="s">
        <v>12</v>
      </c>
      <c r="G2417" s="1">
        <v>43553</v>
      </c>
      <c r="H2417" t="s">
        <v>13</v>
      </c>
      <c r="I2417" t="s">
        <v>14</v>
      </c>
      <c r="J2417" t="s">
        <v>19</v>
      </c>
      <c r="K2417" t="s">
        <v>29</v>
      </c>
      <c r="L2417">
        <v>-1.298396264999951</v>
      </c>
      <c r="M2417">
        <v>41.620979973000033</v>
      </c>
      <c r="N2417" t="str">
        <f>CONCATENATE(Tabla1[[#This Row],[nombre]],Tabla1[[#This Row],[PPKK]])</f>
        <v>200 - MADRID-CHAMARTIN-BARNA-EST. DE FRANÇA297</v>
      </c>
    </row>
    <row r="2418" spans="1:14" hidden="1" x14ac:dyDescent="0.2">
      <c r="A2418">
        <v>2417</v>
      </c>
      <c r="B2418">
        <v>60000000435</v>
      </c>
      <c r="C2418">
        <v>60360000278</v>
      </c>
      <c r="D2418">
        <v>355</v>
      </c>
      <c r="E2418">
        <v>27</v>
      </c>
      <c r="F2418" t="s">
        <v>12</v>
      </c>
      <c r="G2418" s="1">
        <v>43553</v>
      </c>
      <c r="H2418" t="s">
        <v>13</v>
      </c>
      <c r="I2418" t="s">
        <v>14</v>
      </c>
      <c r="J2418" t="s">
        <v>15</v>
      </c>
      <c r="K2418" t="s">
        <v>61</v>
      </c>
      <c r="L2418">
        <v>-5.5321482890974796</v>
      </c>
      <c r="M2418">
        <v>38.731466734677163</v>
      </c>
      <c r="N2418" t="str">
        <f>CONCATENATE(Tabla1[[#This Row],[nombre]],Tabla1[[#This Row],[PPKK]])</f>
        <v>520 - CIUDAD REAL-BADAJOZ355</v>
      </c>
    </row>
    <row r="2419" spans="1:14" hidden="1" x14ac:dyDescent="0.2">
      <c r="A2419">
        <v>2418</v>
      </c>
      <c r="B2419">
        <v>90000000095</v>
      </c>
      <c r="C2419">
        <v>94100000471</v>
      </c>
      <c r="D2419">
        <v>254</v>
      </c>
      <c r="E2419">
        <v>27</v>
      </c>
      <c r="F2419" t="s">
        <v>12</v>
      </c>
      <c r="G2419" s="1">
        <v>43553</v>
      </c>
      <c r="H2419" t="s">
        <v>13</v>
      </c>
      <c r="I2419" t="s">
        <v>14</v>
      </c>
      <c r="J2419" t="s">
        <v>15</v>
      </c>
      <c r="K2419" t="s">
        <v>21</v>
      </c>
      <c r="L2419">
        <v>-3.378663899999935</v>
      </c>
      <c r="M2419">
        <v>43.090170016000059</v>
      </c>
      <c r="N2419" t="str">
        <f>CONCATENATE(Tabla1[[#This Row],[nombre]],Tabla1[[#This Row],[PPKK]])</f>
        <v>790 - ASUNCION UNIVERSIDAD-ARANGUREN254</v>
      </c>
    </row>
    <row r="2420" spans="1:14" hidden="1" x14ac:dyDescent="0.2">
      <c r="A2420">
        <v>2419</v>
      </c>
      <c r="B2420">
        <v>60000000090</v>
      </c>
      <c r="C2420">
        <v>61330000316</v>
      </c>
      <c r="D2420">
        <v>17</v>
      </c>
      <c r="E2420">
        <v>27</v>
      </c>
      <c r="F2420" t="s">
        <v>12</v>
      </c>
      <c r="G2420" s="1">
        <v>43553</v>
      </c>
      <c r="H2420" t="s">
        <v>13</v>
      </c>
      <c r="I2420" t="s">
        <v>14</v>
      </c>
      <c r="J2420" t="s">
        <v>15</v>
      </c>
      <c r="K2420" t="s">
        <v>22</v>
      </c>
      <c r="L2420">
        <v>-6.3683988329999579</v>
      </c>
      <c r="M2420">
        <v>38.794353608000051</v>
      </c>
      <c r="N2420" t="str">
        <f>CONCATENATE(Tabla1[[#This Row],[nombre]],Tabla1[[#This Row],[PPKK]])</f>
        <v>516 - MÉRIDA-LOS ROSALES17</v>
      </c>
    </row>
    <row r="2421" spans="1:14" hidden="1" x14ac:dyDescent="0.2">
      <c r="A2421">
        <v>2420</v>
      </c>
      <c r="B2421">
        <v>60000000090</v>
      </c>
      <c r="C2421">
        <v>61330000315</v>
      </c>
      <c r="D2421">
        <v>18</v>
      </c>
      <c r="E2421">
        <v>27</v>
      </c>
      <c r="F2421" t="s">
        <v>12</v>
      </c>
      <c r="G2421" s="1">
        <v>43553</v>
      </c>
      <c r="H2421" t="s">
        <v>13</v>
      </c>
      <c r="I2421" t="s">
        <v>14</v>
      </c>
      <c r="J2421" t="s">
        <v>15</v>
      </c>
      <c r="K2421" t="s">
        <v>22</v>
      </c>
      <c r="L2421">
        <v>-6.3712039119999417</v>
      </c>
      <c r="M2421">
        <v>38.785621976000073</v>
      </c>
      <c r="N2421" t="str">
        <f>CONCATENATE(Tabla1[[#This Row],[nombre]],Tabla1[[#This Row],[PPKK]])</f>
        <v>516 - MÉRIDA-LOS ROSALES18</v>
      </c>
    </row>
    <row r="2422" spans="1:14" hidden="1" x14ac:dyDescent="0.2">
      <c r="A2422">
        <v>2421</v>
      </c>
      <c r="B2422">
        <v>400000000277</v>
      </c>
      <c r="C2422">
        <v>401850000894</v>
      </c>
      <c r="D2422">
        <v>91</v>
      </c>
      <c r="E2422">
        <v>27</v>
      </c>
      <c r="F2422" t="s">
        <v>12</v>
      </c>
      <c r="G2422" s="1">
        <v>43553</v>
      </c>
      <c r="H2422" t="s">
        <v>13</v>
      </c>
      <c r="I2422" t="s">
        <v>14</v>
      </c>
      <c r="J2422" t="s">
        <v>19</v>
      </c>
      <c r="K2422" t="s">
        <v>89</v>
      </c>
      <c r="L2422">
        <v>-4.3243710709999732</v>
      </c>
      <c r="M2422">
        <v>41.013036373000027</v>
      </c>
      <c r="N2422" t="str">
        <f>CONCATENATE(Tabla1[[#This Row],[nombre]],Tabla1[[#This Row],[PPKK]])</f>
        <v>080 - MADRID-CHAMARTÍN- BIF. VENTA DE BAÑOS91</v>
      </c>
    </row>
    <row r="2423" spans="1:14" hidden="1" x14ac:dyDescent="0.2">
      <c r="A2423">
        <v>2422</v>
      </c>
      <c r="B2423">
        <v>430000001181</v>
      </c>
      <c r="C2423">
        <v>431620000821</v>
      </c>
      <c r="D2423">
        <v>239</v>
      </c>
      <c r="E2423">
        <v>27</v>
      </c>
      <c r="F2423" t="s">
        <v>12</v>
      </c>
      <c r="G2423" s="1">
        <v>43553</v>
      </c>
      <c r="H2423" t="s">
        <v>13</v>
      </c>
      <c r="I2423" t="s">
        <v>14</v>
      </c>
      <c r="J2423" t="s">
        <v>15</v>
      </c>
      <c r="K2423" t="s">
        <v>63</v>
      </c>
      <c r="L2423">
        <v>0.89022794000004524</v>
      </c>
      <c r="M2423">
        <v>40.968807811000033</v>
      </c>
      <c r="N2423" t="str">
        <f>CONCATENATE(Tabla1[[#This Row],[nombre]],Tabla1[[#This Row],[PPKK]])</f>
        <v>600 - VALENCIA-NORD-S.VICENÇ CALDERS239</v>
      </c>
    </row>
    <row r="2424" spans="1:14" hidden="1" x14ac:dyDescent="0.2">
      <c r="A2424">
        <v>2423</v>
      </c>
      <c r="B2424">
        <v>460000004076</v>
      </c>
      <c r="C2424">
        <v>460770000008</v>
      </c>
      <c r="D2424">
        <v>360</v>
      </c>
      <c r="E2424">
        <v>16</v>
      </c>
      <c r="F2424" t="s">
        <v>30</v>
      </c>
      <c r="G2424" s="1">
        <v>43553</v>
      </c>
      <c r="H2424" t="s">
        <v>13</v>
      </c>
      <c r="I2424" t="s">
        <v>14</v>
      </c>
      <c r="J2424" t="s">
        <v>19</v>
      </c>
      <c r="K2424" t="s">
        <v>49</v>
      </c>
      <c r="L2424">
        <v>-0.7819152620201848</v>
      </c>
      <c r="M2424">
        <v>39.447620012833937</v>
      </c>
      <c r="N2424" t="str">
        <f>CONCATENATE(Tabla1[[#This Row],[nombre]],Tabla1[[#This Row],[PPKK]])</f>
        <v>040 - BIF. TORREJÓN DE VELASCO - VALENCIA-JOAQUIM SOROLLA360</v>
      </c>
    </row>
    <row r="2425" spans="1:14" hidden="1" x14ac:dyDescent="0.2">
      <c r="A2425">
        <v>2424</v>
      </c>
      <c r="B2425">
        <v>300000000141</v>
      </c>
      <c r="C2425">
        <v>300240000025</v>
      </c>
      <c r="D2425">
        <v>52</v>
      </c>
      <c r="E2425">
        <v>27</v>
      </c>
      <c r="F2425" t="s">
        <v>12</v>
      </c>
      <c r="G2425" s="1">
        <v>43553</v>
      </c>
      <c r="H2425" t="s">
        <v>13</v>
      </c>
      <c r="I2425" t="s">
        <v>14</v>
      </c>
      <c r="J2425" t="s">
        <v>15</v>
      </c>
      <c r="K2425" t="s">
        <v>46</v>
      </c>
      <c r="L2425">
        <v>-1.648340783966689</v>
      </c>
      <c r="M2425">
        <v>37.688409321874303</v>
      </c>
      <c r="N2425" t="str">
        <f>CONCATENATE(Tabla1[[#This Row],[nombre]],Tabla1[[#This Row],[PPKK]])</f>
        <v>322 - MURCIA MERCANCIAS - AGUILAS52</v>
      </c>
    </row>
    <row r="2426" spans="1:14" hidden="1" x14ac:dyDescent="0.2">
      <c r="A2426">
        <v>2425</v>
      </c>
      <c r="B2426">
        <v>280000000444</v>
      </c>
      <c r="C2426">
        <v>280790000188</v>
      </c>
      <c r="D2426">
        <v>2</v>
      </c>
      <c r="E2426">
        <v>27</v>
      </c>
      <c r="F2426" t="s">
        <v>12</v>
      </c>
      <c r="G2426" s="1">
        <v>43553</v>
      </c>
      <c r="H2426" t="s">
        <v>13</v>
      </c>
      <c r="I2426" t="s">
        <v>14</v>
      </c>
      <c r="J2426" t="s">
        <v>15</v>
      </c>
      <c r="K2426" t="s">
        <v>74</v>
      </c>
      <c r="L2426">
        <v>-3.6744463099999511</v>
      </c>
      <c r="M2426">
        <v>40.396926030000031</v>
      </c>
      <c r="N2426" t="str">
        <f>CONCATENATE(Tabla1[[#This Row],[nombre]],Tabla1[[#This Row],[PPKK]])</f>
        <v>932 - MADRID AT. CERCA-MADRID-S. CATAL.2</v>
      </c>
    </row>
    <row r="2427" spans="1:14" hidden="1" x14ac:dyDescent="0.2">
      <c r="A2427">
        <v>2426</v>
      </c>
      <c r="B2427">
        <v>60000000421</v>
      </c>
      <c r="C2427">
        <v>60360000276</v>
      </c>
      <c r="D2427">
        <v>357</v>
      </c>
      <c r="E2427">
        <v>27</v>
      </c>
      <c r="F2427" t="s">
        <v>12</v>
      </c>
      <c r="G2427" s="1">
        <v>43553</v>
      </c>
      <c r="H2427" t="s">
        <v>13</v>
      </c>
      <c r="I2427" t="s">
        <v>14</v>
      </c>
      <c r="J2427" t="s">
        <v>15</v>
      </c>
      <c r="K2427" t="s">
        <v>61</v>
      </c>
      <c r="L2427">
        <v>-5.5506081637602414</v>
      </c>
      <c r="M2427">
        <v>38.741383337630651</v>
      </c>
      <c r="N2427" t="str">
        <f>CONCATENATE(Tabla1[[#This Row],[nombre]],Tabla1[[#This Row],[PPKK]])</f>
        <v>520 - CIUDAD REAL-BADAJOZ357</v>
      </c>
    </row>
    <row r="2428" spans="1:14" hidden="1" x14ac:dyDescent="0.2">
      <c r="A2428">
        <v>2427</v>
      </c>
      <c r="B2428">
        <v>170000001084</v>
      </c>
      <c r="C2428">
        <v>171870000125</v>
      </c>
      <c r="D2428">
        <v>232</v>
      </c>
      <c r="E2428">
        <v>27</v>
      </c>
      <c r="F2428" t="s">
        <v>12</v>
      </c>
      <c r="G2428" s="1">
        <v>43553</v>
      </c>
      <c r="H2428" t="s">
        <v>13</v>
      </c>
      <c r="I2428" t="s">
        <v>14</v>
      </c>
      <c r="J2428" t="s">
        <v>19</v>
      </c>
      <c r="K2428" t="s">
        <v>66</v>
      </c>
      <c r="L2428">
        <v>2.9748714360000581</v>
      </c>
      <c r="M2428">
        <v>42.132963971000038</v>
      </c>
      <c r="N2428" t="str">
        <f>CONCATENATE(Tabla1[[#This Row],[nombre]],Tabla1[[#This Row],[PPKK]])</f>
        <v>270 - BIF. SAGRERA-CERBERE232</v>
      </c>
    </row>
    <row r="2429" spans="1:14" hidden="1" x14ac:dyDescent="0.2">
      <c r="A2429">
        <v>2428</v>
      </c>
      <c r="B2429">
        <v>130000000407</v>
      </c>
      <c r="C2429">
        <v>130160000401</v>
      </c>
      <c r="D2429">
        <v>268</v>
      </c>
      <c r="E2429">
        <v>27</v>
      </c>
      <c r="F2429" t="s">
        <v>12</v>
      </c>
      <c r="G2429" s="1">
        <v>43553</v>
      </c>
      <c r="H2429" t="s">
        <v>13</v>
      </c>
      <c r="I2429" t="s">
        <v>14</v>
      </c>
      <c r="J2429" t="s">
        <v>15</v>
      </c>
      <c r="K2429" t="s">
        <v>48</v>
      </c>
      <c r="L2429">
        <v>-3.4976975969999562</v>
      </c>
      <c r="M2429">
        <v>38.418365859000062</v>
      </c>
      <c r="N2429" t="str">
        <f>CONCATENATE(Tabla1[[#This Row],[nombre]],Tabla1[[#This Row],[PPKK]])</f>
        <v>400 - ALCAZAR SAN JUAN-CADIZ268</v>
      </c>
    </row>
    <row r="2430" spans="1:14" hidden="1" x14ac:dyDescent="0.2">
      <c r="A2430">
        <v>2429</v>
      </c>
      <c r="B2430">
        <v>320000001018</v>
      </c>
      <c r="C2430">
        <v>320720000295</v>
      </c>
      <c r="D2430">
        <v>313</v>
      </c>
      <c r="E2430">
        <v>27</v>
      </c>
      <c r="F2430" t="s">
        <v>12</v>
      </c>
      <c r="G2430" s="1">
        <v>43553</v>
      </c>
      <c r="H2430" t="s">
        <v>13</v>
      </c>
      <c r="I2430" t="s">
        <v>14</v>
      </c>
      <c r="J2430" t="s">
        <v>15</v>
      </c>
      <c r="K2430" t="s">
        <v>24</v>
      </c>
      <c r="L2430">
        <v>-7.1499989769999388</v>
      </c>
      <c r="M2430">
        <v>42.38413780500008</v>
      </c>
      <c r="N2430" t="str">
        <f>CONCATENATE(Tabla1[[#This Row],[nombre]],Tabla1[[#This Row],[PPKK]])</f>
        <v>800 - LEON-A CORUÑA313</v>
      </c>
    </row>
    <row r="2431" spans="1:14" hidden="1" x14ac:dyDescent="0.2">
      <c r="A2431">
        <v>2430</v>
      </c>
      <c r="B2431">
        <v>130000000333</v>
      </c>
      <c r="C2431">
        <v>130150000374</v>
      </c>
      <c r="D2431">
        <v>266</v>
      </c>
      <c r="E2431">
        <v>27</v>
      </c>
      <c r="F2431" t="s">
        <v>12</v>
      </c>
      <c r="G2431" s="1">
        <v>43553</v>
      </c>
      <c r="H2431" t="s">
        <v>13</v>
      </c>
      <c r="I2431" t="s">
        <v>14</v>
      </c>
      <c r="J2431" t="s">
        <v>15</v>
      </c>
      <c r="K2431" t="s">
        <v>61</v>
      </c>
      <c r="L2431">
        <v>-4.6785102999999708</v>
      </c>
      <c r="M2431">
        <v>38.716523230000057</v>
      </c>
      <c r="N2431" t="str">
        <f>CONCATENATE(Tabla1[[#This Row],[nombre]],Tabla1[[#This Row],[PPKK]])</f>
        <v>520 - CIUDAD REAL-BADAJOZ266</v>
      </c>
    </row>
    <row r="2432" spans="1:14" hidden="1" x14ac:dyDescent="0.2">
      <c r="A2432">
        <v>2431</v>
      </c>
      <c r="B2432">
        <v>160000000296</v>
      </c>
      <c r="C2432">
        <v>161260000356</v>
      </c>
      <c r="D2432">
        <v>232</v>
      </c>
      <c r="E2432">
        <v>27</v>
      </c>
      <c r="F2432" t="s">
        <v>12</v>
      </c>
      <c r="G2432" s="1">
        <v>43553</v>
      </c>
      <c r="H2432" t="s">
        <v>13</v>
      </c>
      <c r="I2432" t="s">
        <v>14</v>
      </c>
      <c r="J2432" t="s">
        <v>15</v>
      </c>
      <c r="K2432" t="s">
        <v>38</v>
      </c>
      <c r="L2432">
        <v>-1.486454265230601</v>
      </c>
      <c r="M2432">
        <v>39.703304247609289</v>
      </c>
      <c r="N2432" t="str">
        <f>CONCATENATE(Tabla1[[#This Row],[nombre]],Tabla1[[#This Row],[PPKK]])</f>
        <v>310 - ARANJUEZ-VALENCIA-LA FONT232</v>
      </c>
    </row>
    <row r="2433" spans="1:14" hidden="1" x14ac:dyDescent="0.2">
      <c r="A2433">
        <v>2432</v>
      </c>
      <c r="B2433">
        <v>130000000448</v>
      </c>
      <c r="C2433">
        <v>130340000448</v>
      </c>
      <c r="D2433">
        <v>180</v>
      </c>
      <c r="E2433">
        <v>27</v>
      </c>
      <c r="F2433" t="s">
        <v>12</v>
      </c>
      <c r="G2433" s="1">
        <v>43553</v>
      </c>
      <c r="H2433" t="s">
        <v>13</v>
      </c>
      <c r="I2433" t="s">
        <v>14</v>
      </c>
      <c r="J2433" t="s">
        <v>19</v>
      </c>
      <c r="K2433" t="s">
        <v>28</v>
      </c>
      <c r="L2433">
        <v>-3.9587868299999509</v>
      </c>
      <c r="M2433">
        <v>38.916802080000018</v>
      </c>
      <c r="N2433" t="str">
        <f>CONCATENATE(Tabla1[[#This Row],[nombre]],Tabla1[[#This Row],[PPKK]])</f>
        <v>010 - PTA. DE ATOCHA-SEVILLA-S. JUSTA180</v>
      </c>
    </row>
    <row r="2434" spans="1:14" hidden="1" x14ac:dyDescent="0.2">
      <c r="A2434">
        <v>2433</v>
      </c>
      <c r="B2434">
        <v>30000002073</v>
      </c>
      <c r="C2434">
        <v>30660000002</v>
      </c>
      <c r="D2434">
        <v>413</v>
      </c>
      <c r="E2434">
        <v>16</v>
      </c>
      <c r="F2434" t="s">
        <v>30</v>
      </c>
      <c r="G2434" s="1">
        <v>43553</v>
      </c>
      <c r="H2434" t="s">
        <v>13</v>
      </c>
      <c r="I2434" t="s">
        <v>14</v>
      </c>
      <c r="J2434" t="s">
        <v>15</v>
      </c>
      <c r="K2434" t="s">
        <v>94</v>
      </c>
      <c r="L2434">
        <v>-0.7986413001806546</v>
      </c>
      <c r="M2434">
        <v>38.494308966992051</v>
      </c>
      <c r="N2434" t="str">
        <f>CONCATENATE(Tabla1[[#This Row],[nombre]],Tabla1[[#This Row],[PPKK]])</f>
        <v>330 - LA ENCINA-ALACANT-TERMINAL413</v>
      </c>
    </row>
    <row r="2435" spans="1:14" hidden="1" x14ac:dyDescent="0.2">
      <c r="A2435">
        <v>2434</v>
      </c>
      <c r="B2435">
        <v>30000000824</v>
      </c>
      <c r="C2435">
        <v>30140000021</v>
      </c>
      <c r="D2435">
        <v>449</v>
      </c>
      <c r="E2435">
        <v>16</v>
      </c>
      <c r="F2435" t="s">
        <v>30</v>
      </c>
      <c r="G2435" s="1">
        <v>43553</v>
      </c>
      <c r="H2435" t="s">
        <v>13</v>
      </c>
      <c r="I2435" t="s">
        <v>14</v>
      </c>
      <c r="J2435" t="s">
        <v>15</v>
      </c>
      <c r="K2435" t="s">
        <v>94</v>
      </c>
      <c r="L2435">
        <v>-0.52967791446868984</v>
      </c>
      <c r="M2435">
        <v>38.379947224299883</v>
      </c>
      <c r="N2435" t="str">
        <f>CONCATENATE(Tabla1[[#This Row],[nombre]],Tabla1[[#This Row],[PPKK]])</f>
        <v>330 - LA ENCINA-ALACANT-TERMINAL449</v>
      </c>
    </row>
    <row r="2436" spans="1:14" hidden="1" x14ac:dyDescent="0.2">
      <c r="A2436">
        <v>2435</v>
      </c>
      <c r="B2436">
        <v>100000000230</v>
      </c>
      <c r="C2436">
        <v>101820000088</v>
      </c>
      <c r="D2436">
        <v>222</v>
      </c>
      <c r="E2436">
        <v>27</v>
      </c>
      <c r="F2436" t="s">
        <v>12</v>
      </c>
      <c r="G2436" s="1">
        <v>43553</v>
      </c>
      <c r="H2436" t="s">
        <v>13</v>
      </c>
      <c r="I2436" t="s">
        <v>14</v>
      </c>
      <c r="J2436" t="s">
        <v>15</v>
      </c>
      <c r="K2436" t="s">
        <v>65</v>
      </c>
      <c r="L2436">
        <v>-5.7940932128483942</v>
      </c>
      <c r="M2436">
        <v>39.895042438126957</v>
      </c>
      <c r="N2436" t="str">
        <f>CONCATENATE(Tabla1[[#This Row],[nombre]],Tabla1[[#This Row],[PPKK]])</f>
        <v>500 - BIF. PLANETARIO-VALENCIA ALCANTARA222</v>
      </c>
    </row>
    <row r="2437" spans="1:14" hidden="1" x14ac:dyDescent="0.2">
      <c r="A2437">
        <v>2436</v>
      </c>
      <c r="B2437">
        <v>100000000230</v>
      </c>
      <c r="C2437">
        <v>101820000089</v>
      </c>
      <c r="D2437">
        <v>223</v>
      </c>
      <c r="E2437">
        <v>27</v>
      </c>
      <c r="F2437" t="s">
        <v>12</v>
      </c>
      <c r="G2437" s="1">
        <v>43553</v>
      </c>
      <c r="H2437" t="s">
        <v>13</v>
      </c>
      <c r="I2437" t="s">
        <v>14</v>
      </c>
      <c r="J2437" t="s">
        <v>15</v>
      </c>
      <c r="K2437" t="s">
        <v>65</v>
      </c>
      <c r="L2437">
        <v>-5.805120452005851</v>
      </c>
      <c r="M2437">
        <v>39.898014262685557</v>
      </c>
      <c r="N2437" t="str">
        <f>CONCATENATE(Tabla1[[#This Row],[nombre]],Tabla1[[#This Row],[PPKK]])</f>
        <v>500 - BIF. PLANETARIO-VALENCIA ALCANTARA223</v>
      </c>
    </row>
    <row r="2438" spans="1:14" hidden="1" x14ac:dyDescent="0.2">
      <c r="A2438">
        <v>2437</v>
      </c>
      <c r="B2438">
        <v>360000000681</v>
      </c>
      <c r="C2438">
        <v>360590000629</v>
      </c>
      <c r="D2438">
        <v>55</v>
      </c>
      <c r="E2438">
        <v>27</v>
      </c>
      <c r="F2438" t="s">
        <v>12</v>
      </c>
      <c r="G2438" s="1">
        <v>43553</v>
      </c>
      <c r="H2438" t="s">
        <v>13</v>
      </c>
      <c r="I2438" t="s">
        <v>14</v>
      </c>
      <c r="J2438" t="s">
        <v>19</v>
      </c>
      <c r="K2438" t="s">
        <v>84</v>
      </c>
      <c r="L2438">
        <v>-8.2232504180947927</v>
      </c>
      <c r="M2438">
        <v>42.735508810859521</v>
      </c>
      <c r="N2438" t="str">
        <f>CONCATENATE(Tabla1[[#This Row],[nombre]],Tabla1[[#This Row],[PPKK]])</f>
        <v>082 - BIF. COTO DA TORRE - BIF. A GRANDEIRA AG. KM. 85,055</v>
      </c>
    </row>
    <row r="2439" spans="1:14" hidden="1" x14ac:dyDescent="0.2">
      <c r="A2439">
        <v>2438</v>
      </c>
      <c r="B2439">
        <v>160000000315</v>
      </c>
      <c r="C2439">
        <v>160780000376</v>
      </c>
      <c r="D2439">
        <v>184</v>
      </c>
      <c r="E2439">
        <v>27</v>
      </c>
      <c r="F2439" t="s">
        <v>12</v>
      </c>
      <c r="G2439" s="1">
        <v>43553</v>
      </c>
      <c r="H2439" t="s">
        <v>13</v>
      </c>
      <c r="I2439" t="s">
        <v>14</v>
      </c>
      <c r="J2439" t="s">
        <v>19</v>
      </c>
      <c r="K2439" t="s">
        <v>49</v>
      </c>
      <c r="L2439">
        <v>-2.2587021590293941</v>
      </c>
      <c r="M2439">
        <v>40.051588827064592</v>
      </c>
      <c r="N2439" t="str">
        <f>CONCATENATE(Tabla1[[#This Row],[nombre]],Tabla1[[#This Row],[PPKK]])</f>
        <v>040 - BIF. TORREJÓN DE VELASCO - VALENCIA-JOAQUIM SOROLLA184</v>
      </c>
    </row>
    <row r="2440" spans="1:14" hidden="1" x14ac:dyDescent="0.2">
      <c r="A2440">
        <v>2439</v>
      </c>
      <c r="B2440">
        <v>330000001674</v>
      </c>
      <c r="C2440">
        <v>330240000619</v>
      </c>
      <c r="D2440">
        <v>1</v>
      </c>
      <c r="E2440">
        <v>27</v>
      </c>
      <c r="F2440" t="s">
        <v>12</v>
      </c>
      <c r="G2440" s="1">
        <v>43553</v>
      </c>
      <c r="H2440" t="s">
        <v>13</v>
      </c>
      <c r="I2440" t="s">
        <v>14</v>
      </c>
      <c r="J2440" t="s">
        <v>15</v>
      </c>
      <c r="K2440" t="s">
        <v>91</v>
      </c>
      <c r="L2440">
        <v>-5.7699721929651693</v>
      </c>
      <c r="M2440">
        <v>43.507066058842859</v>
      </c>
      <c r="N2440" t="str">
        <f>CONCATENATE(Tabla1[[#This Row],[nombre]],Tabla1[[#This Row],[PPKK]])</f>
        <v>150 - SERIN-ABOÑO1</v>
      </c>
    </row>
    <row r="2441" spans="1:14" hidden="1" x14ac:dyDescent="0.2">
      <c r="A2441">
        <v>2440</v>
      </c>
      <c r="B2441">
        <v>180000000053</v>
      </c>
      <c r="C2441">
        <v>180970000158</v>
      </c>
      <c r="D2441">
        <v>177</v>
      </c>
      <c r="E2441">
        <v>27</v>
      </c>
      <c r="F2441" t="s">
        <v>12</v>
      </c>
      <c r="G2441" s="1">
        <v>43553</v>
      </c>
      <c r="H2441" t="s">
        <v>13</v>
      </c>
      <c r="I2441" t="s">
        <v>14</v>
      </c>
      <c r="J2441" t="s">
        <v>15</v>
      </c>
      <c r="K2441" t="s">
        <v>44</v>
      </c>
      <c r="L2441">
        <v>-2.8919184829981242</v>
      </c>
      <c r="M2441">
        <v>37.194564515004593</v>
      </c>
      <c r="N2441" t="str">
        <f>CONCATENATE(Tabla1[[#This Row],[nombre]],Tabla1[[#This Row],[PPKK]])</f>
        <v>410 - LINARES BAEZA-ALMERIA177</v>
      </c>
    </row>
    <row r="2442" spans="1:14" hidden="1" x14ac:dyDescent="0.2">
      <c r="A2442">
        <v>2441</v>
      </c>
      <c r="B2442">
        <v>450000000471</v>
      </c>
      <c r="C2442">
        <v>450020000256</v>
      </c>
      <c r="D2442">
        <v>52</v>
      </c>
      <c r="E2442">
        <v>27</v>
      </c>
      <c r="F2442" t="s">
        <v>12</v>
      </c>
      <c r="G2442" s="1">
        <v>43553</v>
      </c>
      <c r="H2442" t="s">
        <v>13</v>
      </c>
      <c r="I2442" t="s">
        <v>14</v>
      </c>
      <c r="J2442" t="s">
        <v>19</v>
      </c>
      <c r="K2442" t="s">
        <v>28</v>
      </c>
      <c r="L2442">
        <v>-3.8339518130813119</v>
      </c>
      <c r="M2442">
        <v>39.997906664723068</v>
      </c>
      <c r="N2442" t="str">
        <f>CONCATENATE(Tabla1[[#This Row],[nombre]],Tabla1[[#This Row],[PPKK]])</f>
        <v>010 - PTA. DE ATOCHA-SEVILLA-S. JUSTA52</v>
      </c>
    </row>
    <row r="2443" spans="1:14" hidden="1" x14ac:dyDescent="0.2">
      <c r="A2443">
        <v>2442</v>
      </c>
      <c r="B2443">
        <v>130000000520</v>
      </c>
      <c r="C2443">
        <v>130340000440</v>
      </c>
      <c r="D2443">
        <v>177</v>
      </c>
      <c r="E2443">
        <v>27</v>
      </c>
      <c r="F2443" t="s">
        <v>12</v>
      </c>
      <c r="G2443" s="1">
        <v>43553</v>
      </c>
      <c r="H2443" t="s">
        <v>13</v>
      </c>
      <c r="I2443" t="s">
        <v>14</v>
      </c>
      <c r="J2443" t="s">
        <v>19</v>
      </c>
      <c r="K2443" t="s">
        <v>28</v>
      </c>
      <c r="L2443">
        <v>-3.942751679999958</v>
      </c>
      <c r="M2443">
        <v>38.940004080000051</v>
      </c>
      <c r="N2443" t="str">
        <f>CONCATENATE(Tabla1[[#This Row],[nombre]],Tabla1[[#This Row],[PPKK]])</f>
        <v>010 - PTA. DE ATOCHA-SEVILLA-S. JUSTA177</v>
      </c>
    </row>
    <row r="2444" spans="1:14" hidden="1" x14ac:dyDescent="0.2">
      <c r="A2444">
        <v>2443</v>
      </c>
      <c r="B2444">
        <v>130000000519</v>
      </c>
      <c r="C2444">
        <v>130350000422</v>
      </c>
      <c r="D2444">
        <v>195</v>
      </c>
      <c r="E2444">
        <v>27</v>
      </c>
      <c r="F2444" t="s">
        <v>12</v>
      </c>
      <c r="G2444" s="1">
        <v>43553</v>
      </c>
      <c r="H2444" t="s">
        <v>13</v>
      </c>
      <c r="I2444" t="s">
        <v>14</v>
      </c>
      <c r="J2444" t="s">
        <v>15</v>
      </c>
      <c r="K2444" t="s">
        <v>61</v>
      </c>
      <c r="L2444">
        <v>-4.0390271199999566</v>
      </c>
      <c r="M2444">
        <v>38.839228060000039</v>
      </c>
      <c r="N2444" t="str">
        <f>CONCATENATE(Tabla1[[#This Row],[nombre]],Tabla1[[#This Row],[PPKK]])</f>
        <v>520 - CIUDAD REAL-BADAJOZ195</v>
      </c>
    </row>
    <row r="2445" spans="1:14" hidden="1" x14ac:dyDescent="0.2">
      <c r="A2445">
        <v>2444</v>
      </c>
      <c r="B2445">
        <v>460000002589</v>
      </c>
      <c r="C2445">
        <v>462510000003</v>
      </c>
      <c r="D2445">
        <v>41</v>
      </c>
      <c r="E2445">
        <v>16</v>
      </c>
      <c r="F2445" t="s">
        <v>30</v>
      </c>
      <c r="G2445" s="1">
        <v>43553</v>
      </c>
      <c r="H2445" t="s">
        <v>13</v>
      </c>
      <c r="I2445" t="s">
        <v>14</v>
      </c>
      <c r="J2445" t="s">
        <v>15</v>
      </c>
      <c r="K2445" t="s">
        <v>104</v>
      </c>
      <c r="L2445">
        <v>-0.66714732454099213</v>
      </c>
      <c r="M2445">
        <v>38.918733567000992</v>
      </c>
      <c r="N2445" t="str">
        <f>CONCATENATE(Tabla1[[#This Row],[nombre]],Tabla1[[#This Row],[PPKK]])</f>
        <v>340 - BIF. VALLADA-XATIVA-AG. KM. 47,041</v>
      </c>
    </row>
    <row r="2446" spans="1:14" hidden="1" x14ac:dyDescent="0.2">
      <c r="A2446">
        <v>2445</v>
      </c>
      <c r="B2446">
        <v>460000002589</v>
      </c>
      <c r="C2446">
        <v>461740000001</v>
      </c>
      <c r="D2446">
        <v>42</v>
      </c>
      <c r="E2446">
        <v>16</v>
      </c>
      <c r="F2446" t="s">
        <v>30</v>
      </c>
      <c r="G2446" s="1">
        <v>43553</v>
      </c>
      <c r="H2446" t="s">
        <v>13</v>
      </c>
      <c r="I2446" t="s">
        <v>14</v>
      </c>
      <c r="J2446" t="s">
        <v>15</v>
      </c>
      <c r="K2446" t="s">
        <v>104</v>
      </c>
      <c r="L2446">
        <v>-0.65741645871586463</v>
      </c>
      <c r="M2446">
        <v>38.923501777662409</v>
      </c>
      <c r="N2446" t="str">
        <f>CONCATENATE(Tabla1[[#This Row],[nombre]],Tabla1[[#This Row],[PPKK]])</f>
        <v>340 - BIF. VALLADA-XATIVA-AG. KM. 47,042</v>
      </c>
    </row>
    <row r="2447" spans="1:14" hidden="1" x14ac:dyDescent="0.2">
      <c r="A2447">
        <v>2446</v>
      </c>
      <c r="B2447">
        <v>320000000259</v>
      </c>
      <c r="C2447">
        <v>320540000282</v>
      </c>
      <c r="D2447">
        <v>5</v>
      </c>
      <c r="E2447">
        <v>27</v>
      </c>
      <c r="F2447" t="s">
        <v>12</v>
      </c>
      <c r="G2447" s="1">
        <v>43553</v>
      </c>
      <c r="H2447" t="s">
        <v>13</v>
      </c>
      <c r="I2447" t="s">
        <v>14</v>
      </c>
      <c r="J2447" t="s">
        <v>19</v>
      </c>
      <c r="K2447" t="s">
        <v>84</v>
      </c>
      <c r="L2447">
        <v>-7.9293854129999772</v>
      </c>
      <c r="M2447">
        <v>42.362844891000073</v>
      </c>
      <c r="N2447" t="str">
        <f>CONCATENATE(Tabla1[[#This Row],[nombre]],Tabla1[[#This Row],[PPKK]])</f>
        <v>082 - BIF. COTO DA TORRE - BIF. A GRANDEIRA AG. KM. 85,05</v>
      </c>
    </row>
    <row r="2448" spans="1:14" hidden="1" x14ac:dyDescent="0.2">
      <c r="A2448">
        <v>2447</v>
      </c>
      <c r="B2448">
        <v>30000001934</v>
      </c>
      <c r="C2448">
        <v>31400000010</v>
      </c>
      <c r="D2448">
        <v>390</v>
      </c>
      <c r="E2448">
        <v>16</v>
      </c>
      <c r="F2448" t="s">
        <v>30</v>
      </c>
      <c r="G2448" s="1">
        <v>43553</v>
      </c>
      <c r="H2448" t="s">
        <v>13</v>
      </c>
      <c r="I2448" t="s">
        <v>14</v>
      </c>
      <c r="J2448" t="s">
        <v>15</v>
      </c>
      <c r="K2448" t="s">
        <v>94</v>
      </c>
      <c r="L2448">
        <v>-0.89947588097394493</v>
      </c>
      <c r="M2448">
        <v>38.680111170360121</v>
      </c>
      <c r="N2448" t="str">
        <f>CONCATENATE(Tabla1[[#This Row],[nombre]],Tabla1[[#This Row],[PPKK]])</f>
        <v>330 - LA ENCINA-ALACANT-TERMINAL390</v>
      </c>
    </row>
    <row r="2449" spans="1:14" hidden="1" x14ac:dyDescent="0.2">
      <c r="A2449">
        <v>2448</v>
      </c>
      <c r="B2449">
        <v>30000001934</v>
      </c>
      <c r="C2449">
        <v>31400000011</v>
      </c>
      <c r="D2449">
        <v>391</v>
      </c>
      <c r="E2449">
        <v>16</v>
      </c>
      <c r="F2449" t="s">
        <v>30</v>
      </c>
      <c r="G2449" s="1">
        <v>43553</v>
      </c>
      <c r="H2449" t="s">
        <v>13</v>
      </c>
      <c r="I2449" t="s">
        <v>14</v>
      </c>
      <c r="J2449" t="s">
        <v>15</v>
      </c>
      <c r="K2449" t="s">
        <v>94</v>
      </c>
      <c r="L2449">
        <v>-0.8941919170839161</v>
      </c>
      <c r="M2449">
        <v>38.672112348945092</v>
      </c>
      <c r="N2449" t="str">
        <f>CONCATENATE(Tabla1[[#This Row],[nombre]],Tabla1[[#This Row],[PPKK]])</f>
        <v>330 - LA ENCINA-ALACANT-TERMINAL391</v>
      </c>
    </row>
    <row r="2450" spans="1:14" hidden="1" x14ac:dyDescent="0.2">
      <c r="A2450">
        <v>2449</v>
      </c>
      <c r="B2450">
        <v>290000000439</v>
      </c>
      <c r="C2450">
        <v>290100000180</v>
      </c>
      <c r="D2450">
        <v>31</v>
      </c>
      <c r="E2450">
        <v>27</v>
      </c>
      <c r="F2450" t="s">
        <v>12</v>
      </c>
      <c r="G2450" s="1">
        <v>43553</v>
      </c>
      <c r="H2450" t="s">
        <v>13</v>
      </c>
      <c r="I2450" t="s">
        <v>14</v>
      </c>
      <c r="J2450" t="s">
        <v>15</v>
      </c>
      <c r="K2450" t="s">
        <v>110</v>
      </c>
      <c r="L2450">
        <v>-5.0295118197884756</v>
      </c>
      <c r="M2450">
        <v>36.996085635602597</v>
      </c>
      <c r="N2450" t="str">
        <f>CONCATENATE(Tabla1[[#This Row],[nombre]],Tabla1[[#This Row],[PPKK]])</f>
        <v>420 - BIF. MARAVILLAS-ALGECIRAS31</v>
      </c>
    </row>
    <row r="2451" spans="1:14" hidden="1" x14ac:dyDescent="0.2">
      <c r="A2451">
        <v>2450</v>
      </c>
      <c r="B2451">
        <v>430000001001</v>
      </c>
      <c r="C2451">
        <v>430650000438</v>
      </c>
      <c r="D2451">
        <v>525</v>
      </c>
      <c r="E2451">
        <v>27</v>
      </c>
      <c r="F2451" t="s">
        <v>12</v>
      </c>
      <c r="G2451" s="1">
        <v>43553</v>
      </c>
      <c r="H2451" t="s">
        <v>13</v>
      </c>
      <c r="I2451" t="s">
        <v>14</v>
      </c>
      <c r="J2451" t="s">
        <v>15</v>
      </c>
      <c r="K2451" t="s">
        <v>40</v>
      </c>
      <c r="L2451">
        <v>0.62251436200006083</v>
      </c>
      <c r="M2451">
        <v>41.153927314000043</v>
      </c>
      <c r="N2451" t="str">
        <f>CONCATENATE(Tabla1[[#This Row],[nombre]],Tabla1[[#This Row],[PPKK]])</f>
        <v>210 - MIRAFLORES-TARRAGONA525</v>
      </c>
    </row>
    <row r="2452" spans="1:14" hidden="1" x14ac:dyDescent="0.2">
      <c r="A2452">
        <v>2451</v>
      </c>
      <c r="B2452">
        <v>420000000704</v>
      </c>
      <c r="C2452">
        <v>420250001184</v>
      </c>
      <c r="D2452">
        <v>162</v>
      </c>
      <c r="E2452">
        <v>27</v>
      </c>
      <c r="F2452" t="s">
        <v>12</v>
      </c>
      <c r="G2452" s="1">
        <v>43553</v>
      </c>
      <c r="H2452" t="s">
        <v>13</v>
      </c>
      <c r="I2452" t="s">
        <v>14</v>
      </c>
      <c r="J2452" t="s">
        <v>19</v>
      </c>
      <c r="K2452" t="s">
        <v>35</v>
      </c>
      <c r="L2452">
        <v>-2.285245286999952</v>
      </c>
      <c r="M2452">
        <v>41.160269132000053</v>
      </c>
      <c r="N2452" t="str">
        <f>CONCATENATE(Tabla1[[#This Row],[nombre]],Tabla1[[#This Row],[PPKK]])</f>
        <v>050 - MADRID-PUERTA DE ATOCHA-LIMITE ADIF - LFPSA162</v>
      </c>
    </row>
    <row r="2453" spans="1:14" hidden="1" x14ac:dyDescent="0.2">
      <c r="A2453">
        <v>2452</v>
      </c>
      <c r="B2453">
        <v>410000000635</v>
      </c>
      <c r="C2453">
        <v>410950000386</v>
      </c>
      <c r="D2453">
        <v>45</v>
      </c>
      <c r="E2453">
        <v>27</v>
      </c>
      <c r="F2453" t="s">
        <v>12</v>
      </c>
      <c r="G2453" s="1">
        <v>43553</v>
      </c>
      <c r="H2453" t="s">
        <v>13</v>
      </c>
      <c r="I2453" t="s">
        <v>14</v>
      </c>
      <c r="J2453" t="s">
        <v>19</v>
      </c>
      <c r="K2453" t="s">
        <v>48</v>
      </c>
      <c r="L2453">
        <v>-5.8626159755619316</v>
      </c>
      <c r="M2453">
        <v>37.092254124523187</v>
      </c>
      <c r="N2453" t="str">
        <f>CONCATENATE(Tabla1[[#This Row],[nombre]],Tabla1[[#This Row],[PPKK]])</f>
        <v>400 - ALCAZAR SAN JUAN-CADIZ45</v>
      </c>
    </row>
    <row r="2454" spans="1:14" hidden="1" x14ac:dyDescent="0.2">
      <c r="A2454">
        <v>2453</v>
      </c>
      <c r="B2454">
        <v>30000000964</v>
      </c>
      <c r="C2454">
        <v>30650000019</v>
      </c>
      <c r="D2454">
        <v>24</v>
      </c>
      <c r="E2454">
        <v>16</v>
      </c>
      <c r="F2454" t="s">
        <v>30</v>
      </c>
      <c r="G2454" s="1">
        <v>43553</v>
      </c>
      <c r="H2454" t="s">
        <v>13</v>
      </c>
      <c r="I2454" t="s">
        <v>14</v>
      </c>
      <c r="J2454" t="s">
        <v>15</v>
      </c>
      <c r="K2454" t="s">
        <v>187</v>
      </c>
      <c r="L2454">
        <v>-0.73562368200494621</v>
      </c>
      <c r="M2454">
        <v>38.254339941029258</v>
      </c>
      <c r="N2454" t="str">
        <f>CONCATENATE(Tabla1[[#This Row],[nombre]],Tabla1[[#This Row],[PPKK]])</f>
        <v>336 - EL REGUERON-ALACANT-TERMINAL24</v>
      </c>
    </row>
    <row r="2455" spans="1:14" hidden="1" x14ac:dyDescent="0.2">
      <c r="A2455">
        <v>2454</v>
      </c>
      <c r="B2455">
        <v>390000001106</v>
      </c>
      <c r="C2455">
        <v>390770000134</v>
      </c>
      <c r="D2455">
        <v>434</v>
      </c>
      <c r="E2455">
        <v>27</v>
      </c>
      <c r="F2455" t="s">
        <v>12</v>
      </c>
      <c r="G2455" s="1">
        <v>43553</v>
      </c>
      <c r="H2455" t="s">
        <v>13</v>
      </c>
      <c r="I2455" t="s">
        <v>14</v>
      </c>
      <c r="J2455" t="s">
        <v>15</v>
      </c>
      <c r="K2455" t="s">
        <v>58</v>
      </c>
      <c r="L2455">
        <v>-4.0885945779999702</v>
      </c>
      <c r="M2455">
        <v>43.032513380000069</v>
      </c>
      <c r="N2455" t="str">
        <f>CONCATENATE(Tabla1[[#This Row],[nombre]],Tabla1[[#This Row],[PPKK]])</f>
        <v>160 - PALENCIA-SANTANDER434</v>
      </c>
    </row>
    <row r="2456" spans="1:14" hidden="1" x14ac:dyDescent="0.2">
      <c r="A2456">
        <v>2455</v>
      </c>
      <c r="B2456">
        <v>410000000225</v>
      </c>
      <c r="C2456">
        <v>410550000103</v>
      </c>
      <c r="D2456">
        <v>411</v>
      </c>
      <c r="E2456">
        <v>27</v>
      </c>
      <c r="F2456" t="s">
        <v>12</v>
      </c>
      <c r="G2456" s="1">
        <v>43553</v>
      </c>
      <c r="H2456" t="s">
        <v>13</v>
      </c>
      <c r="I2456" t="s">
        <v>14</v>
      </c>
      <c r="J2456" t="s">
        <v>19</v>
      </c>
      <c r="K2456" t="s">
        <v>28</v>
      </c>
      <c r="L2456">
        <v>-5.4889515431532319</v>
      </c>
      <c r="M2456">
        <v>37.680045259424958</v>
      </c>
      <c r="N2456" t="str">
        <f>CONCATENATE(Tabla1[[#This Row],[nombre]],Tabla1[[#This Row],[PPKK]])</f>
        <v>010 - PTA. DE ATOCHA-SEVILLA-S. JUSTA411</v>
      </c>
    </row>
    <row r="2457" spans="1:14" hidden="1" x14ac:dyDescent="0.2">
      <c r="A2457">
        <v>2456</v>
      </c>
      <c r="B2457">
        <v>280000002872</v>
      </c>
      <c r="C2457">
        <v>280790000280</v>
      </c>
      <c r="D2457">
        <v>12</v>
      </c>
      <c r="E2457">
        <v>27</v>
      </c>
      <c r="F2457" t="s">
        <v>12</v>
      </c>
      <c r="G2457" s="1">
        <v>43553</v>
      </c>
      <c r="H2457" t="s">
        <v>13</v>
      </c>
      <c r="I2457" t="s">
        <v>14</v>
      </c>
      <c r="J2457" t="s">
        <v>19</v>
      </c>
      <c r="K2457" t="s">
        <v>188</v>
      </c>
      <c r="L2457">
        <v>-3.7223122999999418</v>
      </c>
      <c r="M2457">
        <v>40.498459490000073</v>
      </c>
      <c r="N2457" t="str">
        <f>CONCATENATE(Tabla1[[#This Row],[nombre]],Tabla1[[#This Row],[PPKK]])</f>
        <v>902 - PITIS-BIF.HORTALEZA12</v>
      </c>
    </row>
    <row r="2458" spans="1:14" hidden="1" x14ac:dyDescent="0.2">
      <c r="A2458">
        <v>2457</v>
      </c>
      <c r="B2458">
        <v>290000000736</v>
      </c>
      <c r="C2458">
        <v>290010002492</v>
      </c>
      <c r="D2458">
        <v>81</v>
      </c>
      <c r="E2458">
        <v>27</v>
      </c>
      <c r="F2458" t="s">
        <v>12</v>
      </c>
      <c r="G2458" s="1">
        <v>43685</v>
      </c>
      <c r="H2458" t="s">
        <v>13</v>
      </c>
      <c r="I2458" t="s">
        <v>14</v>
      </c>
      <c r="J2458" t="s">
        <v>19</v>
      </c>
      <c r="K2458" t="s">
        <v>96</v>
      </c>
      <c r="L2458">
        <v>-4.719604564441898</v>
      </c>
      <c r="M2458">
        <v>37.208011057639553</v>
      </c>
      <c r="N2458" t="str">
        <f>CONCATENATE(Tabla1[[#This Row],[nombre]],Tabla1[[#This Row],[PPKK]])</f>
        <v>030 - BIF. MALAGA-A.V.-MARIA ZAMBRANO81</v>
      </c>
    </row>
    <row r="2459" spans="1:14" hidden="1" x14ac:dyDescent="0.2">
      <c r="A2459">
        <v>2458</v>
      </c>
      <c r="B2459">
        <v>120000000100</v>
      </c>
      <c r="C2459">
        <v>120200000009</v>
      </c>
      <c r="D2459">
        <v>193</v>
      </c>
      <c r="E2459">
        <v>16</v>
      </c>
      <c r="F2459" t="s">
        <v>30</v>
      </c>
      <c r="G2459" s="1">
        <v>43553</v>
      </c>
      <c r="H2459" t="s">
        <v>13</v>
      </c>
      <c r="I2459" t="s">
        <v>14</v>
      </c>
      <c r="J2459" t="s">
        <v>15</v>
      </c>
      <c r="K2459" t="s">
        <v>93</v>
      </c>
      <c r="L2459">
        <v>-0.70610343600617387</v>
      </c>
      <c r="M2459">
        <v>40.026959594989549</v>
      </c>
      <c r="N2459" t="str">
        <f>CONCATENATE(Tabla1[[#This Row],[nombre]],Tabla1[[#This Row],[PPKK]])</f>
        <v>610 - BIF. TERUEL-SAGUNT193</v>
      </c>
    </row>
    <row r="2460" spans="1:14" hidden="1" x14ac:dyDescent="0.2">
      <c r="A2460">
        <v>2459</v>
      </c>
      <c r="B2460">
        <v>460000001660</v>
      </c>
      <c r="C2460">
        <v>461110000004</v>
      </c>
      <c r="D2460">
        <v>366</v>
      </c>
      <c r="E2460">
        <v>16</v>
      </c>
      <c r="F2460" t="s">
        <v>30</v>
      </c>
      <c r="G2460" s="1">
        <v>43553</v>
      </c>
      <c r="H2460" t="s">
        <v>13</v>
      </c>
      <c r="I2460" t="s">
        <v>14</v>
      </c>
      <c r="J2460" t="s">
        <v>19</v>
      </c>
      <c r="K2460" t="s">
        <v>49</v>
      </c>
      <c r="L2460">
        <v>-0.71393046913991176</v>
      </c>
      <c r="M2460">
        <v>39.455331062918731</v>
      </c>
      <c r="N2460" t="str">
        <f>CONCATENATE(Tabla1[[#This Row],[nombre]],Tabla1[[#This Row],[PPKK]])</f>
        <v>040 - BIF. TORREJÓN DE VELASCO - VALENCIA-JOAQUIM SOROLLA366</v>
      </c>
    </row>
    <row r="2461" spans="1:14" hidden="1" x14ac:dyDescent="0.2">
      <c r="A2461">
        <v>2460</v>
      </c>
      <c r="B2461">
        <v>130000000207</v>
      </c>
      <c r="C2461">
        <v>130160000402</v>
      </c>
      <c r="D2461">
        <v>265</v>
      </c>
      <c r="E2461">
        <v>27</v>
      </c>
      <c r="F2461" t="s">
        <v>12</v>
      </c>
      <c r="G2461" s="1">
        <v>43553</v>
      </c>
      <c r="H2461" t="s">
        <v>13</v>
      </c>
      <c r="I2461" t="s">
        <v>14</v>
      </c>
      <c r="J2461" t="s">
        <v>15</v>
      </c>
      <c r="K2461" t="s">
        <v>48</v>
      </c>
      <c r="L2461">
        <v>-3.4904129699999662</v>
      </c>
      <c r="M2461">
        <v>38.442775370000049</v>
      </c>
      <c r="N2461" t="str">
        <f>CONCATENATE(Tabla1[[#This Row],[nombre]],Tabla1[[#This Row],[PPKK]])</f>
        <v>400 - ALCAZAR SAN JUAN-CADIZ265</v>
      </c>
    </row>
    <row r="2462" spans="1:14" hidden="1" x14ac:dyDescent="0.2">
      <c r="A2462">
        <v>2461</v>
      </c>
      <c r="B2462">
        <v>420000000027</v>
      </c>
      <c r="C2462">
        <v>421440001142</v>
      </c>
      <c r="D2462">
        <v>75</v>
      </c>
      <c r="E2462">
        <v>27</v>
      </c>
      <c r="F2462" t="s">
        <v>12</v>
      </c>
      <c r="G2462" s="1">
        <v>43553</v>
      </c>
      <c r="H2462" t="s">
        <v>13</v>
      </c>
      <c r="I2462" t="s">
        <v>14</v>
      </c>
      <c r="J2462" t="s">
        <v>15</v>
      </c>
      <c r="K2462" t="s">
        <v>124</v>
      </c>
      <c r="L2462">
        <v>-2.611071667999965</v>
      </c>
      <c r="M2462">
        <v>41.636164354000073</v>
      </c>
      <c r="N2462" t="str">
        <f>CONCATENATE(Tabla1[[#This Row],[nombre]],Tabla1[[#This Row],[PPKK]])</f>
        <v>202 - TORRALBA-SORIA75</v>
      </c>
    </row>
    <row r="2463" spans="1:14" hidden="1" x14ac:dyDescent="0.2">
      <c r="A2463">
        <v>2462</v>
      </c>
      <c r="B2463">
        <v>90000000341</v>
      </c>
      <c r="C2463">
        <v>92190000545</v>
      </c>
      <c r="D2463">
        <v>459</v>
      </c>
      <c r="E2463">
        <v>27</v>
      </c>
      <c r="F2463" t="s">
        <v>12</v>
      </c>
      <c r="G2463" s="1">
        <v>43553</v>
      </c>
      <c r="H2463" t="s">
        <v>13</v>
      </c>
      <c r="I2463" t="s">
        <v>14</v>
      </c>
      <c r="J2463" t="s">
        <v>19</v>
      </c>
      <c r="K2463" t="s">
        <v>20</v>
      </c>
      <c r="L2463">
        <v>-2.9415262699999398</v>
      </c>
      <c r="M2463">
        <v>42.69088808500004</v>
      </c>
      <c r="N2463" t="str">
        <f>CONCATENATE(Tabla1[[#This Row],[nombre]],Tabla1[[#This Row],[PPKK]])</f>
        <v>100 - MADRID-CHAMARTIN-HENDAYA459</v>
      </c>
    </row>
    <row r="2464" spans="1:14" hidden="1" x14ac:dyDescent="0.2">
      <c r="A2464">
        <v>2463</v>
      </c>
      <c r="B2464">
        <v>190000000059</v>
      </c>
      <c r="C2464">
        <v>190110000044</v>
      </c>
      <c r="D2464">
        <v>138</v>
      </c>
      <c r="E2464">
        <v>27</v>
      </c>
      <c r="F2464" t="s">
        <v>12</v>
      </c>
      <c r="G2464" s="1">
        <v>43553</v>
      </c>
      <c r="H2464" t="s">
        <v>13</v>
      </c>
      <c r="I2464" t="s">
        <v>14</v>
      </c>
      <c r="J2464" t="s">
        <v>19</v>
      </c>
      <c r="K2464" t="s">
        <v>35</v>
      </c>
      <c r="L2464">
        <v>-2.4897084020124161</v>
      </c>
      <c r="M2464">
        <v>41.012270389367238</v>
      </c>
      <c r="N2464" t="str">
        <f>CONCATENATE(Tabla1[[#This Row],[nombre]],Tabla1[[#This Row],[PPKK]])</f>
        <v>050 - MADRID-PUERTA DE ATOCHA-LIMITE ADIF - LFPSA138</v>
      </c>
    </row>
    <row r="2465" spans="1:14" hidden="1" x14ac:dyDescent="0.2">
      <c r="A2465">
        <v>2464</v>
      </c>
      <c r="B2465">
        <v>130000000230</v>
      </c>
      <c r="C2465">
        <v>130160000408</v>
      </c>
      <c r="D2465">
        <v>267</v>
      </c>
      <c r="E2465">
        <v>27</v>
      </c>
      <c r="F2465" t="s">
        <v>12</v>
      </c>
      <c r="G2465" s="1">
        <v>43553</v>
      </c>
      <c r="H2465" t="s">
        <v>13</v>
      </c>
      <c r="I2465" t="s">
        <v>14</v>
      </c>
      <c r="J2465" t="s">
        <v>15</v>
      </c>
      <c r="K2465" t="s">
        <v>48</v>
      </c>
      <c r="L2465">
        <v>-3.495364929999937</v>
      </c>
      <c r="M2465">
        <v>38.426753460000043</v>
      </c>
      <c r="N2465" t="str">
        <f>CONCATENATE(Tabla1[[#This Row],[nombre]],Tabla1[[#This Row],[PPKK]])</f>
        <v>400 - ALCAZAR SAN JUAN-CADIZ267</v>
      </c>
    </row>
    <row r="2466" spans="1:14" hidden="1" x14ac:dyDescent="0.2">
      <c r="A2466">
        <v>2465</v>
      </c>
      <c r="B2466">
        <v>370000000231</v>
      </c>
      <c r="C2466">
        <v>371400000605</v>
      </c>
      <c r="D2466">
        <v>121</v>
      </c>
      <c r="E2466">
        <v>27</v>
      </c>
      <c r="F2466" t="s">
        <v>12</v>
      </c>
      <c r="G2466" s="1">
        <v>43553</v>
      </c>
      <c r="H2466" t="s">
        <v>13</v>
      </c>
      <c r="I2466" t="s">
        <v>14</v>
      </c>
      <c r="J2466" t="s">
        <v>15</v>
      </c>
      <c r="K2466" t="s">
        <v>59</v>
      </c>
      <c r="L2466">
        <v>-6.8211458979999406</v>
      </c>
      <c r="M2466">
        <v>40.580936457000057</v>
      </c>
      <c r="N2466" t="str">
        <f>CONCATENATE(Tabla1[[#This Row],[nombre]],Tabla1[[#This Row],[PPKK]])</f>
        <v>120 - MEDINA DEL CAMPO-VILAR  FORMOSO121</v>
      </c>
    </row>
    <row r="2467" spans="1:14" hidden="1" x14ac:dyDescent="0.2">
      <c r="A2467">
        <v>2466</v>
      </c>
      <c r="B2467">
        <v>190000000059</v>
      </c>
      <c r="C2467">
        <v>190110000045</v>
      </c>
      <c r="D2467">
        <v>139</v>
      </c>
      <c r="E2467">
        <v>27</v>
      </c>
      <c r="F2467" t="s">
        <v>12</v>
      </c>
      <c r="G2467" s="1">
        <v>43553</v>
      </c>
      <c r="H2467" t="s">
        <v>13</v>
      </c>
      <c r="I2467" t="s">
        <v>14</v>
      </c>
      <c r="J2467" t="s">
        <v>19</v>
      </c>
      <c r="K2467" t="s">
        <v>35</v>
      </c>
      <c r="L2467">
        <v>-2.4800969993247359</v>
      </c>
      <c r="M2467">
        <v>41.017575795185088</v>
      </c>
      <c r="N2467" t="str">
        <f>CONCATENATE(Tabla1[[#This Row],[nombre]],Tabla1[[#This Row],[PPKK]])</f>
        <v>050 - MADRID-PUERTA DE ATOCHA-LIMITE ADIF - LFPSA139</v>
      </c>
    </row>
    <row r="2468" spans="1:14" hidden="1" x14ac:dyDescent="0.2">
      <c r="A2468">
        <v>2467</v>
      </c>
      <c r="B2468">
        <v>190000000059</v>
      </c>
      <c r="C2468">
        <v>190110000043</v>
      </c>
      <c r="D2468">
        <v>137</v>
      </c>
      <c r="E2468">
        <v>27</v>
      </c>
      <c r="F2468" t="s">
        <v>12</v>
      </c>
      <c r="G2468" s="1">
        <v>43553</v>
      </c>
      <c r="H2468" t="s">
        <v>13</v>
      </c>
      <c r="I2468" t="s">
        <v>14</v>
      </c>
      <c r="J2468" t="s">
        <v>19</v>
      </c>
      <c r="K2468" t="s">
        <v>35</v>
      </c>
      <c r="L2468">
        <v>-2.499325256503381</v>
      </c>
      <c r="M2468">
        <v>41.006971043285503</v>
      </c>
      <c r="N2468" t="str">
        <f>CONCATENATE(Tabla1[[#This Row],[nombre]],Tabla1[[#This Row],[PPKK]])</f>
        <v>050 - MADRID-PUERTA DE ATOCHA-LIMITE ADIF - LFPSA137</v>
      </c>
    </row>
    <row r="2469" spans="1:14" hidden="1" x14ac:dyDescent="0.2">
      <c r="A2469">
        <v>2468</v>
      </c>
      <c r="B2469">
        <v>160000000230</v>
      </c>
      <c r="C2469">
        <v>160890000025</v>
      </c>
      <c r="D2469">
        <v>211</v>
      </c>
      <c r="E2469">
        <v>27</v>
      </c>
      <c r="F2469" t="s">
        <v>12</v>
      </c>
      <c r="G2469" s="1">
        <v>43553</v>
      </c>
      <c r="H2469" t="s">
        <v>13</v>
      </c>
      <c r="I2469" t="s">
        <v>14</v>
      </c>
      <c r="J2469" t="s">
        <v>19</v>
      </c>
      <c r="K2469" t="s">
        <v>49</v>
      </c>
      <c r="L2469">
        <v>-2.032120474999942</v>
      </c>
      <c r="M2469">
        <v>39.921992088000017</v>
      </c>
      <c r="N2469" t="str">
        <f>CONCATENATE(Tabla1[[#This Row],[nombre]],Tabla1[[#This Row],[PPKK]])</f>
        <v>040 - BIF. TORREJÓN DE VELASCO - VALENCIA-JOAQUIM SOROLLA211</v>
      </c>
    </row>
    <row r="2470" spans="1:14" hidden="1" x14ac:dyDescent="0.2">
      <c r="A2470">
        <v>2469</v>
      </c>
      <c r="B2470">
        <v>450000000152</v>
      </c>
      <c r="C2470">
        <v>451880000398</v>
      </c>
      <c r="D2470">
        <v>5</v>
      </c>
      <c r="E2470">
        <v>27</v>
      </c>
      <c r="F2470" t="s">
        <v>12</v>
      </c>
      <c r="G2470" s="1">
        <v>43553</v>
      </c>
      <c r="H2470" t="s">
        <v>13</v>
      </c>
      <c r="I2470" t="s">
        <v>14</v>
      </c>
      <c r="J2470" t="s">
        <v>15</v>
      </c>
      <c r="K2470" t="s">
        <v>189</v>
      </c>
      <c r="L2470">
        <v>-3.8997669084094242</v>
      </c>
      <c r="M2470">
        <v>39.999848657230032</v>
      </c>
      <c r="N2470" t="str">
        <f>CONCATENATE(Tabla1[[#This Row],[nombre]],Tabla1[[#This Row],[PPKK]])</f>
        <v>504 - ALGODOR-VILLALUENGA-YUNC5</v>
      </c>
    </row>
    <row r="2471" spans="1:14" hidden="1" x14ac:dyDescent="0.2">
      <c r="A2471">
        <v>2470</v>
      </c>
      <c r="B2471">
        <v>110000000211</v>
      </c>
      <c r="C2471">
        <v>110200000026</v>
      </c>
      <c r="D2471">
        <v>111</v>
      </c>
      <c r="E2471">
        <v>27</v>
      </c>
      <c r="F2471" t="s">
        <v>12</v>
      </c>
      <c r="G2471" s="1">
        <v>43553</v>
      </c>
      <c r="H2471" t="s">
        <v>13</v>
      </c>
      <c r="I2471" t="s">
        <v>14</v>
      </c>
      <c r="J2471" t="s">
        <v>19</v>
      </c>
      <c r="K2471" t="s">
        <v>48</v>
      </c>
      <c r="L2471">
        <v>-6.1241589229999249</v>
      </c>
      <c r="M2471">
        <v>36.668140566000027</v>
      </c>
      <c r="N2471" t="str">
        <f>CONCATENATE(Tabla1[[#This Row],[nombre]],Tabla1[[#This Row],[PPKK]])</f>
        <v>400 - ALCAZAR SAN JUAN-CADIZ111</v>
      </c>
    </row>
    <row r="2472" spans="1:14" hidden="1" x14ac:dyDescent="0.2">
      <c r="A2472">
        <v>2471</v>
      </c>
      <c r="B2472">
        <v>120000000431</v>
      </c>
      <c r="C2472">
        <v>120240000002</v>
      </c>
      <c r="D2472">
        <v>211</v>
      </c>
      <c r="E2472">
        <v>16</v>
      </c>
      <c r="F2472" t="s">
        <v>30</v>
      </c>
      <c r="G2472" s="1">
        <v>43553</v>
      </c>
      <c r="H2472" t="s">
        <v>13</v>
      </c>
      <c r="I2472" t="s">
        <v>14</v>
      </c>
      <c r="J2472" t="s">
        <v>15</v>
      </c>
      <c r="K2472" t="s">
        <v>93</v>
      </c>
      <c r="L2472">
        <v>-0.62072654199994304</v>
      </c>
      <c r="M2472">
        <v>39.964988137000027</v>
      </c>
      <c r="N2472" t="str">
        <f>CONCATENATE(Tabla1[[#This Row],[nombre]],Tabla1[[#This Row],[PPKK]])</f>
        <v>610 - BIF. TERUEL-SAGUNT211</v>
      </c>
    </row>
    <row r="2473" spans="1:14" hidden="1" x14ac:dyDescent="0.2">
      <c r="A2473">
        <v>2472</v>
      </c>
      <c r="B2473">
        <v>60000000589</v>
      </c>
      <c r="C2473">
        <v>60180000350</v>
      </c>
      <c r="D2473">
        <v>348</v>
      </c>
      <c r="E2473">
        <v>27</v>
      </c>
      <c r="F2473" t="s">
        <v>12</v>
      </c>
      <c r="G2473" s="1">
        <v>43553</v>
      </c>
      <c r="H2473" t="s">
        <v>13</v>
      </c>
      <c r="I2473" t="s">
        <v>14</v>
      </c>
      <c r="J2473" t="s">
        <v>15</v>
      </c>
      <c r="K2473" t="s">
        <v>61</v>
      </c>
      <c r="L2473">
        <v>-5.4637218651887718</v>
      </c>
      <c r="M2473">
        <v>38.70217438400519</v>
      </c>
      <c r="N2473" t="str">
        <f>CONCATENATE(Tabla1[[#This Row],[nombre]],Tabla1[[#This Row],[PPKK]])</f>
        <v>520 - CIUDAD REAL-BADAJOZ348</v>
      </c>
    </row>
    <row r="2474" spans="1:14" hidden="1" x14ac:dyDescent="0.2">
      <c r="A2474">
        <v>2473</v>
      </c>
      <c r="B2474">
        <v>130000000068</v>
      </c>
      <c r="C2474">
        <v>130200000276</v>
      </c>
      <c r="D2474">
        <v>204</v>
      </c>
      <c r="E2474">
        <v>27</v>
      </c>
      <c r="F2474" t="s">
        <v>12</v>
      </c>
      <c r="G2474" s="1">
        <v>43553</v>
      </c>
      <c r="H2474" t="s">
        <v>13</v>
      </c>
      <c r="I2474" t="s">
        <v>14</v>
      </c>
      <c r="J2474" t="s">
        <v>19</v>
      </c>
      <c r="K2474" t="s">
        <v>28</v>
      </c>
      <c r="L2474">
        <v>-4.0805712899999662</v>
      </c>
      <c r="M2474">
        <v>38.771136930000068</v>
      </c>
      <c r="N2474" t="str">
        <f>CONCATENATE(Tabla1[[#This Row],[nombre]],Tabla1[[#This Row],[PPKK]])</f>
        <v>010 - PTA. DE ATOCHA-SEVILLA-S. JUSTA204</v>
      </c>
    </row>
    <row r="2475" spans="1:14" hidden="1" x14ac:dyDescent="0.2">
      <c r="A2475">
        <v>2474</v>
      </c>
      <c r="B2475">
        <v>240000001049</v>
      </c>
      <c r="C2475">
        <v>240490002345</v>
      </c>
      <c r="D2475">
        <v>235</v>
      </c>
      <c r="E2475">
        <v>27</v>
      </c>
      <c r="F2475" t="s">
        <v>12</v>
      </c>
      <c r="G2475" s="1">
        <v>43553</v>
      </c>
      <c r="H2475" t="s">
        <v>13</v>
      </c>
      <c r="I2475" t="s">
        <v>14</v>
      </c>
      <c r="J2475" t="s">
        <v>15</v>
      </c>
      <c r="K2475" t="s">
        <v>24</v>
      </c>
      <c r="L2475">
        <v>-6.4549852839999744</v>
      </c>
      <c r="M2475">
        <v>42.61589417700003</v>
      </c>
      <c r="N2475" t="str">
        <f>CONCATENATE(Tabla1[[#This Row],[nombre]],Tabla1[[#This Row],[PPKK]])</f>
        <v>800 - LEON-A CORUÑA235</v>
      </c>
    </row>
    <row r="2476" spans="1:14" hidden="1" x14ac:dyDescent="0.2">
      <c r="A2476">
        <v>2475</v>
      </c>
      <c r="B2476">
        <v>430000000350</v>
      </c>
      <c r="C2476">
        <v>431100000311</v>
      </c>
      <c r="D2476">
        <v>491</v>
      </c>
      <c r="E2476">
        <v>27</v>
      </c>
      <c r="F2476" t="s">
        <v>12</v>
      </c>
      <c r="G2476" s="1">
        <v>43553</v>
      </c>
      <c r="H2476" t="s">
        <v>13</v>
      </c>
      <c r="I2476" t="s">
        <v>14</v>
      </c>
      <c r="J2476" t="s">
        <v>15</v>
      </c>
      <c r="K2476" t="s">
        <v>40</v>
      </c>
      <c r="L2476">
        <v>0.35936677000006512</v>
      </c>
      <c r="M2476">
        <v>41.223418928000058</v>
      </c>
      <c r="N2476" t="str">
        <f>CONCATENATE(Tabla1[[#This Row],[nombre]],Tabla1[[#This Row],[PPKK]])</f>
        <v>210 - MIRAFLORES-TARRAGONA491</v>
      </c>
    </row>
    <row r="2477" spans="1:14" hidden="1" x14ac:dyDescent="0.2">
      <c r="A2477">
        <v>2476</v>
      </c>
      <c r="B2477">
        <v>430000000350</v>
      </c>
      <c r="C2477">
        <v>431100000312</v>
      </c>
      <c r="D2477">
        <v>492</v>
      </c>
      <c r="E2477">
        <v>27</v>
      </c>
      <c r="F2477" t="s">
        <v>12</v>
      </c>
      <c r="G2477" s="1">
        <v>43553</v>
      </c>
      <c r="H2477" t="s">
        <v>13</v>
      </c>
      <c r="I2477" t="s">
        <v>14</v>
      </c>
      <c r="J2477" t="s">
        <v>15</v>
      </c>
      <c r="K2477" t="s">
        <v>40</v>
      </c>
      <c r="L2477">
        <v>0.37018216300003809</v>
      </c>
      <c r="M2477">
        <v>41.223936924000043</v>
      </c>
      <c r="N2477" t="str">
        <f>CONCATENATE(Tabla1[[#This Row],[nombre]],Tabla1[[#This Row],[PPKK]])</f>
        <v>210 - MIRAFLORES-TARRAGONA492</v>
      </c>
    </row>
    <row r="2478" spans="1:14" hidden="1" x14ac:dyDescent="0.2">
      <c r="A2478">
        <v>2477</v>
      </c>
      <c r="B2478">
        <v>430000000350</v>
      </c>
      <c r="C2478">
        <v>431250000881</v>
      </c>
      <c r="D2478">
        <v>493</v>
      </c>
      <c r="E2478">
        <v>27</v>
      </c>
      <c r="F2478" t="s">
        <v>12</v>
      </c>
      <c r="G2478" s="1">
        <v>43553</v>
      </c>
      <c r="H2478" t="s">
        <v>13</v>
      </c>
      <c r="I2478" t="s">
        <v>14</v>
      </c>
      <c r="J2478" t="s">
        <v>15</v>
      </c>
      <c r="K2478" t="s">
        <v>40</v>
      </c>
      <c r="L2478">
        <v>0.38046293700006117</v>
      </c>
      <c r="M2478">
        <v>41.224428366000041</v>
      </c>
      <c r="N2478" t="str">
        <f>CONCATENATE(Tabla1[[#This Row],[nombre]],Tabla1[[#This Row],[PPKK]])</f>
        <v>210 - MIRAFLORES-TARRAGONA493</v>
      </c>
    </row>
    <row r="2479" spans="1:14" hidden="1" x14ac:dyDescent="0.2">
      <c r="A2479">
        <v>2478</v>
      </c>
      <c r="B2479">
        <v>450000000633</v>
      </c>
      <c r="C2479">
        <v>281500000589</v>
      </c>
      <c r="D2479">
        <v>35</v>
      </c>
      <c r="E2479">
        <v>27</v>
      </c>
      <c r="F2479" t="s">
        <v>12</v>
      </c>
      <c r="G2479" s="1">
        <v>43553</v>
      </c>
      <c r="H2479" t="s">
        <v>13</v>
      </c>
      <c r="I2479" t="s">
        <v>14</v>
      </c>
      <c r="J2479" t="s">
        <v>19</v>
      </c>
      <c r="K2479" t="s">
        <v>28</v>
      </c>
      <c r="L2479">
        <v>-3.768234329999927</v>
      </c>
      <c r="M2479">
        <v>40.141476321000027</v>
      </c>
      <c r="N2479" t="str">
        <f>CONCATENATE(Tabla1[[#This Row],[nombre]],Tabla1[[#This Row],[PPKK]])</f>
        <v>010 - PTA. DE ATOCHA-SEVILLA-S. JUSTA35</v>
      </c>
    </row>
    <row r="2480" spans="1:14" hidden="1" x14ac:dyDescent="0.2">
      <c r="A2480">
        <v>2479</v>
      </c>
      <c r="B2480">
        <v>130000000068</v>
      </c>
      <c r="C2480">
        <v>130200000275</v>
      </c>
      <c r="D2480">
        <v>205</v>
      </c>
      <c r="E2480">
        <v>27</v>
      </c>
      <c r="F2480" t="s">
        <v>12</v>
      </c>
      <c r="G2480" s="1">
        <v>43553</v>
      </c>
      <c r="H2480" t="s">
        <v>13</v>
      </c>
      <c r="I2480" t="s">
        <v>14</v>
      </c>
      <c r="J2480" t="s">
        <v>19</v>
      </c>
      <c r="K2480" t="s">
        <v>28</v>
      </c>
      <c r="L2480">
        <v>-4.0801150299999449</v>
      </c>
      <c r="M2480">
        <v>38.762248770000042</v>
      </c>
      <c r="N2480" t="str">
        <f>CONCATENATE(Tabla1[[#This Row],[nombre]],Tabla1[[#This Row],[PPKK]])</f>
        <v>010 - PTA. DE ATOCHA-SEVILLA-S. JUSTA205</v>
      </c>
    </row>
    <row r="2481" spans="1:14" hidden="1" x14ac:dyDescent="0.2">
      <c r="A2481">
        <v>2480</v>
      </c>
      <c r="B2481">
        <v>130000000068</v>
      </c>
      <c r="C2481">
        <v>130200000279</v>
      </c>
      <c r="D2481">
        <v>203</v>
      </c>
      <c r="E2481">
        <v>27</v>
      </c>
      <c r="F2481" t="s">
        <v>12</v>
      </c>
      <c r="G2481" s="1">
        <v>43553</v>
      </c>
      <c r="H2481" t="s">
        <v>13</v>
      </c>
      <c r="I2481" t="s">
        <v>14</v>
      </c>
      <c r="J2481" t="s">
        <v>19</v>
      </c>
      <c r="K2481" t="s">
        <v>28</v>
      </c>
      <c r="L2481">
        <v>-4.0786867399999656</v>
      </c>
      <c r="M2481">
        <v>38.77922846000007</v>
      </c>
      <c r="N2481" t="str">
        <f>CONCATENATE(Tabla1[[#This Row],[nombre]],Tabla1[[#This Row],[PPKK]])</f>
        <v>010 - PTA. DE ATOCHA-SEVILLA-S. JUSTA203</v>
      </c>
    </row>
    <row r="2482" spans="1:14" hidden="1" x14ac:dyDescent="0.2">
      <c r="A2482">
        <v>2481</v>
      </c>
      <c r="B2482">
        <v>130000000068</v>
      </c>
      <c r="C2482">
        <v>130910001968</v>
      </c>
      <c r="D2482">
        <v>202</v>
      </c>
      <c r="E2482">
        <v>27</v>
      </c>
      <c r="F2482" t="s">
        <v>12</v>
      </c>
      <c r="G2482" s="1">
        <v>43553</v>
      </c>
      <c r="H2482" t="s">
        <v>13</v>
      </c>
      <c r="I2482" t="s">
        <v>14</v>
      </c>
      <c r="J2482" t="s">
        <v>19</v>
      </c>
      <c r="K2482" t="s">
        <v>28</v>
      </c>
      <c r="L2482">
        <v>-4.0757148999999799</v>
      </c>
      <c r="M2482">
        <v>38.788469890000037</v>
      </c>
      <c r="N2482" t="str">
        <f>CONCATENATE(Tabla1[[#This Row],[nombre]],Tabla1[[#This Row],[PPKK]])</f>
        <v>010 - PTA. DE ATOCHA-SEVILLA-S. JUSTA202</v>
      </c>
    </row>
    <row r="2483" spans="1:14" hidden="1" x14ac:dyDescent="0.2">
      <c r="A2483">
        <v>2482</v>
      </c>
      <c r="B2483">
        <v>130000000354</v>
      </c>
      <c r="C2483">
        <v>130520000026</v>
      </c>
      <c r="D2483">
        <v>151</v>
      </c>
      <c r="E2483">
        <v>27</v>
      </c>
      <c r="F2483" t="s">
        <v>12</v>
      </c>
      <c r="G2483" s="1">
        <v>43553</v>
      </c>
      <c r="H2483" t="s">
        <v>13</v>
      </c>
      <c r="I2483" t="s">
        <v>14</v>
      </c>
      <c r="J2483" t="s">
        <v>19</v>
      </c>
      <c r="K2483" t="s">
        <v>28</v>
      </c>
      <c r="L2483">
        <v>-3.8643950738192641</v>
      </c>
      <c r="M2483">
        <v>39.153575921797618</v>
      </c>
      <c r="N2483" t="str">
        <f>CONCATENATE(Tabla1[[#This Row],[nombre]],Tabla1[[#This Row],[PPKK]])</f>
        <v>010 - PTA. DE ATOCHA-SEVILLA-S. JUSTA151</v>
      </c>
    </row>
    <row r="2484" spans="1:14" hidden="1" x14ac:dyDescent="0.2">
      <c r="A2484">
        <v>2483</v>
      </c>
      <c r="B2484">
        <v>110000000211</v>
      </c>
      <c r="C2484">
        <v>110200000015</v>
      </c>
      <c r="D2484">
        <v>113</v>
      </c>
      <c r="E2484">
        <v>27</v>
      </c>
      <c r="F2484" t="s">
        <v>12</v>
      </c>
      <c r="G2484" s="1">
        <v>43553</v>
      </c>
      <c r="H2484" t="s">
        <v>13</v>
      </c>
      <c r="I2484" t="s">
        <v>14</v>
      </c>
      <c r="J2484" t="s">
        <v>19</v>
      </c>
      <c r="K2484" t="s">
        <v>48</v>
      </c>
      <c r="L2484">
        <v>-6.1251706842908309</v>
      </c>
      <c r="M2484">
        <v>36.650293322950837</v>
      </c>
      <c r="N2484" t="str">
        <f>CONCATENATE(Tabla1[[#This Row],[nombre]],Tabla1[[#This Row],[PPKK]])</f>
        <v>400 - ALCAZAR SAN JUAN-CADIZ113</v>
      </c>
    </row>
    <row r="2485" spans="1:14" hidden="1" x14ac:dyDescent="0.2">
      <c r="A2485">
        <v>2484</v>
      </c>
      <c r="B2485">
        <v>130000000354</v>
      </c>
      <c r="C2485">
        <v>130400000033</v>
      </c>
      <c r="D2485">
        <v>157</v>
      </c>
      <c r="E2485">
        <v>27</v>
      </c>
      <c r="F2485" t="s">
        <v>12</v>
      </c>
      <c r="G2485" s="1">
        <v>43553</v>
      </c>
      <c r="H2485" t="s">
        <v>13</v>
      </c>
      <c r="I2485" t="s">
        <v>14</v>
      </c>
      <c r="J2485" t="s">
        <v>19</v>
      </c>
      <c r="K2485" t="s">
        <v>28</v>
      </c>
      <c r="L2485">
        <v>-3.8865004669521381</v>
      </c>
      <c r="M2485">
        <v>39.102345932431817</v>
      </c>
      <c r="N2485" t="str">
        <f>CONCATENATE(Tabla1[[#This Row],[nombre]],Tabla1[[#This Row],[PPKK]])</f>
        <v>010 - PTA. DE ATOCHA-SEVILLA-S. JUSTA157</v>
      </c>
    </row>
    <row r="2486" spans="1:14" hidden="1" x14ac:dyDescent="0.2">
      <c r="A2486">
        <v>2485</v>
      </c>
      <c r="B2486">
        <v>150000000987</v>
      </c>
      <c r="C2486">
        <v>150610001179</v>
      </c>
      <c r="D2486">
        <v>52</v>
      </c>
      <c r="E2486">
        <v>27</v>
      </c>
      <c r="F2486" t="s">
        <v>12</v>
      </c>
      <c r="G2486" s="1">
        <v>43553</v>
      </c>
      <c r="H2486" t="s">
        <v>13</v>
      </c>
      <c r="I2486" t="s">
        <v>14</v>
      </c>
      <c r="J2486" t="s">
        <v>15</v>
      </c>
      <c r="K2486" t="s">
        <v>145</v>
      </c>
      <c r="L2486">
        <v>-7.8511904074634824</v>
      </c>
      <c r="M2486">
        <v>43.681118805982408</v>
      </c>
      <c r="N2486" t="str">
        <f>CONCATENATE(Tabla1[[#This Row],[nombre]],Tabla1[[#This Row],[PPKK]])</f>
        <v>740 - FERROL-PRAVIA52</v>
      </c>
    </row>
    <row r="2487" spans="1:14" hidden="1" x14ac:dyDescent="0.2">
      <c r="A2487">
        <v>2486</v>
      </c>
      <c r="B2487">
        <v>130000000312</v>
      </c>
      <c r="C2487">
        <v>130780000215</v>
      </c>
      <c r="D2487">
        <v>191</v>
      </c>
      <c r="E2487">
        <v>27</v>
      </c>
      <c r="F2487" t="s">
        <v>12</v>
      </c>
      <c r="G2487" s="1">
        <v>43553</v>
      </c>
      <c r="H2487" t="s">
        <v>13</v>
      </c>
      <c r="I2487" t="s">
        <v>14</v>
      </c>
      <c r="J2487" t="s">
        <v>19</v>
      </c>
      <c r="K2487" t="s">
        <v>31</v>
      </c>
      <c r="L2487">
        <v>-2.7488423307073568</v>
      </c>
      <c r="M2487">
        <v>39.281428857576962</v>
      </c>
      <c r="N2487" t="str">
        <f>CONCATENATE(Tabla1[[#This Row],[nombre]],Tabla1[[#This Row],[PPKK]])</f>
        <v>300 - MADRID CHAMARTÍN-VALENCIA-NORD191</v>
      </c>
    </row>
    <row r="2488" spans="1:14" hidden="1" x14ac:dyDescent="0.2">
      <c r="A2488">
        <v>2487</v>
      </c>
      <c r="B2488">
        <v>130000000354</v>
      </c>
      <c r="C2488">
        <v>130310002132</v>
      </c>
      <c r="D2488">
        <v>155</v>
      </c>
      <c r="E2488">
        <v>27</v>
      </c>
      <c r="F2488" t="s">
        <v>12</v>
      </c>
      <c r="G2488" s="1">
        <v>43553</v>
      </c>
      <c r="H2488" t="s">
        <v>13</v>
      </c>
      <c r="I2488" t="s">
        <v>14</v>
      </c>
      <c r="J2488" t="s">
        <v>19</v>
      </c>
      <c r="K2488" t="s">
        <v>28</v>
      </c>
      <c r="L2488">
        <v>-3.8793582499999388</v>
      </c>
      <c r="M2488">
        <v>39.119535720000037</v>
      </c>
      <c r="N2488" t="str">
        <f>CONCATENATE(Tabla1[[#This Row],[nombre]],Tabla1[[#This Row],[PPKK]])</f>
        <v>010 - PTA. DE ATOCHA-SEVILLA-S. JUSTA155</v>
      </c>
    </row>
    <row r="2489" spans="1:14" hidden="1" x14ac:dyDescent="0.2">
      <c r="A2489">
        <v>2488</v>
      </c>
      <c r="B2489">
        <v>100000000016</v>
      </c>
      <c r="C2489">
        <v>101160000019</v>
      </c>
      <c r="D2489">
        <v>250</v>
      </c>
      <c r="E2489">
        <v>27</v>
      </c>
      <c r="F2489" t="s">
        <v>12</v>
      </c>
      <c r="G2489" s="1">
        <v>43553</v>
      </c>
      <c r="H2489" t="s">
        <v>13</v>
      </c>
      <c r="I2489" t="s">
        <v>14</v>
      </c>
      <c r="J2489" t="s">
        <v>15</v>
      </c>
      <c r="K2489" t="s">
        <v>65</v>
      </c>
      <c r="L2489">
        <v>-6.0854966706504801</v>
      </c>
      <c r="M2489">
        <v>39.945988975055727</v>
      </c>
      <c r="N2489" t="str">
        <f>CONCATENATE(Tabla1[[#This Row],[nombre]],Tabla1[[#This Row],[PPKK]])</f>
        <v>500 - BIF. PLANETARIO-VALENCIA ALCANTARA250</v>
      </c>
    </row>
    <row r="2490" spans="1:14" hidden="1" x14ac:dyDescent="0.2">
      <c r="A2490">
        <v>2489</v>
      </c>
      <c r="B2490">
        <v>160000000145</v>
      </c>
      <c r="C2490">
        <v>162030000082</v>
      </c>
      <c r="D2490">
        <v>58</v>
      </c>
      <c r="E2490">
        <v>27</v>
      </c>
      <c r="F2490" t="s">
        <v>12</v>
      </c>
      <c r="G2490" s="1">
        <v>43553</v>
      </c>
      <c r="H2490" t="s">
        <v>13</v>
      </c>
      <c r="I2490" t="s">
        <v>14</v>
      </c>
      <c r="J2490" t="s">
        <v>15</v>
      </c>
      <c r="K2490" t="s">
        <v>38</v>
      </c>
      <c r="L2490">
        <v>-3.0232727460144568</v>
      </c>
      <c r="M2490">
        <v>40.011500467678466</v>
      </c>
      <c r="N2490" t="str">
        <f>CONCATENATE(Tabla1[[#This Row],[nombre]],Tabla1[[#This Row],[PPKK]])</f>
        <v>310 - ARANJUEZ-VALENCIA-LA FONT58</v>
      </c>
    </row>
    <row r="2491" spans="1:14" hidden="1" x14ac:dyDescent="0.2">
      <c r="A2491">
        <v>2490</v>
      </c>
      <c r="B2491">
        <v>150000000157</v>
      </c>
      <c r="C2491">
        <v>150120000696</v>
      </c>
      <c r="D2491">
        <v>75</v>
      </c>
      <c r="E2491">
        <v>27</v>
      </c>
      <c r="F2491" t="s">
        <v>12</v>
      </c>
      <c r="G2491" s="1">
        <v>43553</v>
      </c>
      <c r="H2491" t="s">
        <v>13</v>
      </c>
      <c r="I2491" t="s">
        <v>14</v>
      </c>
      <c r="J2491" t="s">
        <v>19</v>
      </c>
      <c r="K2491" t="s">
        <v>84</v>
      </c>
      <c r="L2491">
        <v>-8.4370260289999806</v>
      </c>
      <c r="M2491">
        <v>42.810042744000043</v>
      </c>
      <c r="N2491" t="str">
        <f>CONCATENATE(Tabla1[[#This Row],[nombre]],Tabla1[[#This Row],[PPKK]])</f>
        <v>082 - BIF. COTO DA TORRE - BIF. A GRANDEIRA AG. KM. 85,075</v>
      </c>
    </row>
    <row r="2492" spans="1:14" hidden="1" x14ac:dyDescent="0.2">
      <c r="A2492">
        <v>2491</v>
      </c>
      <c r="B2492">
        <v>140000000457</v>
      </c>
      <c r="C2492">
        <v>140560000268</v>
      </c>
      <c r="D2492">
        <v>69</v>
      </c>
      <c r="E2492">
        <v>27</v>
      </c>
      <c r="F2492" t="s">
        <v>12</v>
      </c>
      <c r="G2492" s="1">
        <v>43553</v>
      </c>
      <c r="H2492" t="s">
        <v>13</v>
      </c>
      <c r="I2492" t="s">
        <v>14</v>
      </c>
      <c r="J2492" t="s">
        <v>15</v>
      </c>
      <c r="K2492" t="s">
        <v>92</v>
      </c>
      <c r="L2492">
        <v>-4.6923674380549238</v>
      </c>
      <c r="M2492">
        <v>37.424420072981412</v>
      </c>
      <c r="N2492" t="str">
        <f>CONCATENATE(Tabla1[[#This Row],[nombre]],Tabla1[[#This Row],[PPKK]])</f>
        <v>430 - BIF CORDOBA - MERCANCIAS-LOS PRADOS69</v>
      </c>
    </row>
    <row r="2493" spans="1:14" hidden="1" x14ac:dyDescent="0.2">
      <c r="A2493">
        <v>2492</v>
      </c>
      <c r="B2493">
        <v>150000000635</v>
      </c>
      <c r="C2493">
        <v>150490001080</v>
      </c>
      <c r="D2493">
        <v>28</v>
      </c>
      <c r="E2493">
        <v>27</v>
      </c>
      <c r="F2493" t="s">
        <v>12</v>
      </c>
      <c r="G2493" s="1">
        <v>43553</v>
      </c>
      <c r="H2493" t="s">
        <v>13</v>
      </c>
      <c r="I2493" t="s">
        <v>14</v>
      </c>
      <c r="J2493" t="s">
        <v>15</v>
      </c>
      <c r="K2493" t="s">
        <v>145</v>
      </c>
      <c r="L2493">
        <v>-7.9874526350350639</v>
      </c>
      <c r="M2493">
        <v>43.562257913103132</v>
      </c>
      <c r="N2493" t="str">
        <f>CONCATENATE(Tabla1[[#This Row],[nombre]],Tabla1[[#This Row],[PPKK]])</f>
        <v>740 - FERROL-PRAVIA28</v>
      </c>
    </row>
    <row r="2494" spans="1:14" hidden="1" x14ac:dyDescent="0.2">
      <c r="A2494">
        <v>2493</v>
      </c>
      <c r="B2494">
        <v>280000000024</v>
      </c>
      <c r="C2494">
        <v>280650000424</v>
      </c>
      <c r="D2494">
        <v>13</v>
      </c>
      <c r="E2494">
        <v>27</v>
      </c>
      <c r="F2494" t="s">
        <v>12</v>
      </c>
      <c r="G2494" s="1">
        <v>43553</v>
      </c>
      <c r="H2494" t="s">
        <v>13</v>
      </c>
      <c r="I2494" t="s">
        <v>14</v>
      </c>
      <c r="J2494" t="s">
        <v>19</v>
      </c>
      <c r="K2494" t="s">
        <v>158</v>
      </c>
      <c r="L2494">
        <v>-3.7281856078180331</v>
      </c>
      <c r="M2494">
        <v>40.321417787911003</v>
      </c>
      <c r="N2494" t="str">
        <f>CONCATENATE(Tabla1[[#This Row],[nombre]],Tabla1[[#This Row],[PPKK]])</f>
        <v>920 - MOSTOLES-EL SOTO-PARLA13</v>
      </c>
    </row>
    <row r="2495" spans="1:14" hidden="1" x14ac:dyDescent="0.2">
      <c r="A2495">
        <v>2494</v>
      </c>
      <c r="B2495">
        <v>20000000098</v>
      </c>
      <c r="C2495">
        <v>20090000112</v>
      </c>
      <c r="D2495">
        <v>383</v>
      </c>
      <c r="E2495">
        <v>27</v>
      </c>
      <c r="F2495" t="s">
        <v>12</v>
      </c>
      <c r="G2495" s="1">
        <v>43553</v>
      </c>
      <c r="H2495" t="s">
        <v>13</v>
      </c>
      <c r="I2495" t="s">
        <v>14</v>
      </c>
      <c r="J2495" t="s">
        <v>19</v>
      </c>
      <c r="K2495" t="s">
        <v>42</v>
      </c>
      <c r="L2495">
        <v>-1.2234187172598621</v>
      </c>
      <c r="M2495">
        <v>38.872021433134989</v>
      </c>
      <c r="N2495" t="str">
        <f>CONCATENATE(Tabla1[[#This Row],[nombre]],Tabla1[[#This Row],[PPKK]])</f>
        <v>042 - BIF. ALBACETE - ALACANT-TERMINAL383</v>
      </c>
    </row>
    <row r="2496" spans="1:14" hidden="1" x14ac:dyDescent="0.2">
      <c r="A2496">
        <v>2495</v>
      </c>
      <c r="B2496">
        <v>20000000098</v>
      </c>
      <c r="C2496">
        <v>20090000113</v>
      </c>
      <c r="D2496">
        <v>384</v>
      </c>
      <c r="E2496">
        <v>27</v>
      </c>
      <c r="F2496" t="s">
        <v>12</v>
      </c>
      <c r="G2496" s="1">
        <v>43553</v>
      </c>
      <c r="H2496" t="s">
        <v>13</v>
      </c>
      <c r="I2496" t="s">
        <v>14</v>
      </c>
      <c r="J2496" t="s">
        <v>19</v>
      </c>
      <c r="K2496" t="s">
        <v>42</v>
      </c>
      <c r="L2496">
        <v>-1.2119173509402881</v>
      </c>
      <c r="M2496">
        <v>38.8716651652704</v>
      </c>
      <c r="N2496" t="str">
        <f>CONCATENATE(Tabla1[[#This Row],[nombre]],Tabla1[[#This Row],[PPKK]])</f>
        <v>042 - BIF. ALBACETE - ALACANT-TERMINAL384</v>
      </c>
    </row>
    <row r="2497" spans="1:14" hidden="1" x14ac:dyDescent="0.2">
      <c r="A2497">
        <v>2496</v>
      </c>
      <c r="B2497">
        <v>390000000471</v>
      </c>
      <c r="C2497">
        <v>390600000166</v>
      </c>
      <c r="D2497">
        <v>500</v>
      </c>
      <c r="E2497">
        <v>27</v>
      </c>
      <c r="F2497" t="s">
        <v>12</v>
      </c>
      <c r="G2497" s="1">
        <v>43553</v>
      </c>
      <c r="H2497" t="s">
        <v>13</v>
      </c>
      <c r="I2497" t="s">
        <v>14</v>
      </c>
      <c r="J2497" t="s">
        <v>15</v>
      </c>
      <c r="K2497" t="s">
        <v>133</v>
      </c>
      <c r="L2497">
        <v>-4.1009132979999663</v>
      </c>
      <c r="M2497">
        <v>43.360840894000027</v>
      </c>
      <c r="N2497" t="str">
        <f>CONCATENATE(Tabla1[[#This Row],[nombre]],Tabla1[[#This Row],[PPKK]])</f>
        <v>770 - SANTANDER-OVIEDO500</v>
      </c>
    </row>
    <row r="2498" spans="1:14" hidden="1" x14ac:dyDescent="0.2">
      <c r="A2498">
        <v>2497</v>
      </c>
      <c r="B2498">
        <v>390000001156</v>
      </c>
      <c r="C2498">
        <v>390650000246</v>
      </c>
      <c r="D2498">
        <v>190</v>
      </c>
      <c r="E2498">
        <v>27</v>
      </c>
      <c r="F2498" t="s">
        <v>12</v>
      </c>
      <c r="G2498" s="1">
        <v>43553</v>
      </c>
      <c r="H2498" t="s">
        <v>13</v>
      </c>
      <c r="I2498" t="s">
        <v>14</v>
      </c>
      <c r="J2498" t="s">
        <v>15</v>
      </c>
      <c r="K2498" t="s">
        <v>21</v>
      </c>
      <c r="L2498">
        <v>-4.0078190089999453</v>
      </c>
      <c r="M2498">
        <v>42.974146636000057</v>
      </c>
      <c r="N2498" t="str">
        <f>CONCATENATE(Tabla1[[#This Row],[nombre]],Tabla1[[#This Row],[PPKK]])</f>
        <v>790 - ASUNCION UNIVERSIDAD-ARANGUREN190</v>
      </c>
    </row>
    <row r="2499" spans="1:14" hidden="1" x14ac:dyDescent="0.2">
      <c r="A2499">
        <v>2498</v>
      </c>
      <c r="B2499">
        <v>40000000097</v>
      </c>
      <c r="C2499">
        <v>40650000001</v>
      </c>
      <c r="D2499">
        <v>203</v>
      </c>
      <c r="E2499">
        <v>27</v>
      </c>
      <c r="F2499" t="s">
        <v>12</v>
      </c>
      <c r="G2499" s="1">
        <v>43553</v>
      </c>
      <c r="H2499" t="s">
        <v>13</v>
      </c>
      <c r="I2499" t="s">
        <v>14</v>
      </c>
      <c r="J2499" t="s">
        <v>15</v>
      </c>
      <c r="K2499" t="s">
        <v>44</v>
      </c>
      <c r="L2499">
        <v>-2.6377354499999801</v>
      </c>
      <c r="M2499">
        <v>37.135374640000073</v>
      </c>
      <c r="N2499" t="str">
        <f>CONCATENATE(Tabla1[[#This Row],[nombre]],Tabla1[[#This Row],[PPKK]])</f>
        <v>410 - LINARES BAEZA-ALMERIA203</v>
      </c>
    </row>
    <row r="2500" spans="1:14" hidden="1" x14ac:dyDescent="0.2">
      <c r="A2500">
        <v>2499</v>
      </c>
      <c r="B2500">
        <v>330000001040</v>
      </c>
      <c r="C2500">
        <v>330240000570</v>
      </c>
      <c r="D2500">
        <v>7</v>
      </c>
      <c r="E2500">
        <v>27</v>
      </c>
      <c r="F2500" t="s">
        <v>12</v>
      </c>
      <c r="G2500" s="1">
        <v>43553</v>
      </c>
      <c r="H2500" t="s">
        <v>13</v>
      </c>
      <c r="I2500" t="s">
        <v>14</v>
      </c>
      <c r="J2500" t="s">
        <v>15</v>
      </c>
      <c r="K2500" t="s">
        <v>178</v>
      </c>
      <c r="L2500">
        <v>-5.7276163449999444</v>
      </c>
      <c r="M2500">
        <v>43.502011762000052</v>
      </c>
      <c r="N2500" t="str">
        <f>CONCATENATE(Tabla1[[#This Row],[nombre]],Tabla1[[#This Row],[PPKK]])</f>
        <v>752 - GIJON-SANZ CRESPO-LAVIANA7</v>
      </c>
    </row>
    <row r="2501" spans="1:14" hidden="1" x14ac:dyDescent="0.2">
      <c r="A2501">
        <v>2500</v>
      </c>
      <c r="B2501">
        <v>500000000291</v>
      </c>
      <c r="C2501">
        <v>502080000557</v>
      </c>
      <c r="D2501">
        <v>347</v>
      </c>
      <c r="E2501">
        <v>27</v>
      </c>
      <c r="F2501" t="s">
        <v>12</v>
      </c>
      <c r="G2501" s="1">
        <v>43553</v>
      </c>
      <c r="H2501" t="s">
        <v>13</v>
      </c>
      <c r="I2501" t="s">
        <v>14</v>
      </c>
      <c r="J2501" t="s">
        <v>19</v>
      </c>
      <c r="K2501" t="s">
        <v>35</v>
      </c>
      <c r="L2501">
        <v>-0.46615794399673688</v>
      </c>
      <c r="M2501">
        <v>41.53660104369402</v>
      </c>
      <c r="N2501" t="str">
        <f>CONCATENATE(Tabla1[[#This Row],[nombre]],Tabla1[[#This Row],[PPKK]])</f>
        <v>050 - MADRID-PUERTA DE ATOCHA-LIMITE ADIF - LFPSA347</v>
      </c>
    </row>
    <row r="2502" spans="1:14" hidden="1" x14ac:dyDescent="0.2">
      <c r="A2502">
        <v>2501</v>
      </c>
      <c r="B2502">
        <v>270000000263</v>
      </c>
      <c r="C2502">
        <v>270220000864</v>
      </c>
      <c r="D2502">
        <v>466</v>
      </c>
      <c r="E2502">
        <v>27</v>
      </c>
      <c r="F2502" t="s">
        <v>12</v>
      </c>
      <c r="G2502" s="1">
        <v>43553</v>
      </c>
      <c r="H2502" t="s">
        <v>13</v>
      </c>
      <c r="I2502" t="s">
        <v>14</v>
      </c>
      <c r="J2502" t="s">
        <v>15</v>
      </c>
      <c r="K2502" t="s">
        <v>24</v>
      </c>
      <c r="L2502">
        <v>-7.8284718449999673</v>
      </c>
      <c r="M2502">
        <v>43.170016410000073</v>
      </c>
      <c r="N2502" t="str">
        <f>CONCATENATE(Tabla1[[#This Row],[nombre]],Tabla1[[#This Row],[PPKK]])</f>
        <v>800 - LEON-A CORUÑA466</v>
      </c>
    </row>
    <row r="2503" spans="1:14" hidden="1" x14ac:dyDescent="0.2">
      <c r="A2503">
        <v>2502</v>
      </c>
      <c r="B2503">
        <v>290000000208</v>
      </c>
      <c r="C2503">
        <v>290550000064</v>
      </c>
      <c r="D2503">
        <v>113</v>
      </c>
      <c r="E2503">
        <v>27</v>
      </c>
      <c r="F2503" t="s">
        <v>12</v>
      </c>
      <c r="G2503" s="1">
        <v>43553</v>
      </c>
      <c r="H2503" t="s">
        <v>13</v>
      </c>
      <c r="I2503" t="s">
        <v>14</v>
      </c>
      <c r="J2503" t="s">
        <v>15</v>
      </c>
      <c r="K2503" t="s">
        <v>92</v>
      </c>
      <c r="L2503">
        <v>-4.7383297642188493</v>
      </c>
      <c r="M2503">
        <v>37.125522236051651</v>
      </c>
      <c r="N2503" t="str">
        <f>CONCATENATE(Tabla1[[#This Row],[nombre]],Tabla1[[#This Row],[PPKK]])</f>
        <v>430 - BIF CORDOBA - MERCANCIAS-LOS PRADOS113</v>
      </c>
    </row>
    <row r="2504" spans="1:14" x14ac:dyDescent="0.2">
      <c r="A2504">
        <v>2503</v>
      </c>
      <c r="B2504" s="2">
        <v>330000002133</v>
      </c>
      <c r="C2504" s="2">
        <v>330330000316</v>
      </c>
      <c r="D2504">
        <v>74</v>
      </c>
      <c r="E2504">
        <v>27</v>
      </c>
      <c r="F2504" t="s">
        <v>12</v>
      </c>
      <c r="G2504" s="1">
        <v>43553</v>
      </c>
      <c r="H2504" t="s">
        <v>13</v>
      </c>
      <c r="I2504" t="s">
        <v>14</v>
      </c>
      <c r="J2504" t="s">
        <v>15</v>
      </c>
      <c r="K2504" t="s">
        <v>64</v>
      </c>
      <c r="L2504">
        <v>-5.7237075781703988</v>
      </c>
      <c r="M2504">
        <v>43.083143149230793</v>
      </c>
      <c r="N2504" t="str">
        <f>CONCATENATE(Tabla1[[#This Row],[nombre]],Tabla1[[#This Row],[PPKK]])</f>
        <v>130 - VENTA DE BAÑOS-GIJON-CERCANIAS74</v>
      </c>
    </row>
    <row r="2505" spans="1:14" hidden="1" x14ac:dyDescent="0.2">
      <c r="A2505">
        <v>2504</v>
      </c>
      <c r="B2505">
        <v>460000003507</v>
      </c>
      <c r="C2505">
        <v>461850000001</v>
      </c>
      <c r="D2505">
        <v>20</v>
      </c>
      <c r="E2505">
        <v>16</v>
      </c>
      <c r="F2505" t="s">
        <v>30</v>
      </c>
      <c r="G2505" s="1">
        <v>43553</v>
      </c>
      <c r="H2505" t="s">
        <v>13</v>
      </c>
      <c r="I2505" t="s">
        <v>14</v>
      </c>
      <c r="J2505" t="s">
        <v>15</v>
      </c>
      <c r="K2505" t="s">
        <v>171</v>
      </c>
      <c r="L2505">
        <v>-0.46118645999983637</v>
      </c>
      <c r="M2505">
        <v>38.902411082024699</v>
      </c>
      <c r="N2505" t="str">
        <f>CONCATENATE(Tabla1[[#This Row],[nombre]],Tabla1[[#This Row],[PPKK]])</f>
        <v>342 - XATIVA-ALCOI20</v>
      </c>
    </row>
    <row r="2506" spans="1:14" hidden="1" x14ac:dyDescent="0.2">
      <c r="A2506">
        <v>2505</v>
      </c>
      <c r="B2506">
        <v>100000000175</v>
      </c>
      <c r="C2506">
        <v>101160000071</v>
      </c>
      <c r="D2506">
        <v>2</v>
      </c>
      <c r="E2506">
        <v>27</v>
      </c>
      <c r="F2506" t="s">
        <v>12</v>
      </c>
      <c r="G2506" s="1">
        <v>43553</v>
      </c>
      <c r="H2506" t="s">
        <v>13</v>
      </c>
      <c r="I2506" t="s">
        <v>14</v>
      </c>
      <c r="J2506" t="s">
        <v>15</v>
      </c>
      <c r="K2506" t="s">
        <v>190</v>
      </c>
      <c r="L2506">
        <v>-6.1339392199999452</v>
      </c>
      <c r="M2506">
        <v>39.92984148000005</v>
      </c>
      <c r="N2506" t="str">
        <f>CONCATENATE(Tabla1[[#This Row],[nombre]],Tabla1[[#This Row],[PPKK]])</f>
        <v>532 - MONFRAGÜE-AG. KM. 4,4-MONFRAGÜE-AG. KM. 255,42</v>
      </c>
    </row>
    <row r="2507" spans="1:14" hidden="1" x14ac:dyDescent="0.2">
      <c r="A2507">
        <v>2506</v>
      </c>
      <c r="B2507">
        <v>100000000175</v>
      </c>
      <c r="C2507">
        <v>101160000066</v>
      </c>
      <c r="D2507">
        <v>1</v>
      </c>
      <c r="E2507">
        <v>27</v>
      </c>
      <c r="F2507" t="s">
        <v>12</v>
      </c>
      <c r="G2507" s="1">
        <v>43553</v>
      </c>
      <c r="H2507" t="s">
        <v>13</v>
      </c>
      <c r="I2507" t="s">
        <v>14</v>
      </c>
      <c r="J2507" t="s">
        <v>15</v>
      </c>
      <c r="K2507" t="s">
        <v>190</v>
      </c>
      <c r="L2507">
        <v>-6.1297644199999581</v>
      </c>
      <c r="M2507">
        <v>39.937566890000028</v>
      </c>
      <c r="N2507" t="str">
        <f>CONCATENATE(Tabla1[[#This Row],[nombre]],Tabla1[[#This Row],[PPKK]])</f>
        <v>532 - MONFRAGÜE-AG. KM. 4,4-MONFRAGÜE-AG. KM. 255,41</v>
      </c>
    </row>
    <row r="2508" spans="1:14" hidden="1" x14ac:dyDescent="0.2">
      <c r="A2508">
        <v>2507</v>
      </c>
      <c r="B2508">
        <v>210000000105</v>
      </c>
      <c r="C2508">
        <v>210470000060</v>
      </c>
      <c r="D2508">
        <v>59</v>
      </c>
      <c r="E2508">
        <v>27</v>
      </c>
      <c r="F2508" t="s">
        <v>12</v>
      </c>
      <c r="G2508" s="1">
        <v>43553</v>
      </c>
      <c r="H2508" t="s">
        <v>13</v>
      </c>
      <c r="I2508" t="s">
        <v>14</v>
      </c>
      <c r="J2508" t="s">
        <v>15</v>
      </c>
      <c r="K2508" t="s">
        <v>16</v>
      </c>
      <c r="L2508">
        <v>-6.4622359209999436</v>
      </c>
      <c r="M2508">
        <v>37.422369380000077</v>
      </c>
      <c r="N2508" t="str">
        <f>CONCATENATE(Tabla1[[#This Row],[nombre]],Tabla1[[#This Row],[PPKK]])</f>
        <v>440 - BIF.LOS NARANJOS-HUELVA59</v>
      </c>
    </row>
    <row r="2509" spans="1:14" hidden="1" x14ac:dyDescent="0.2">
      <c r="A2509">
        <v>2508</v>
      </c>
      <c r="B2509">
        <v>310000000672</v>
      </c>
      <c r="C2509">
        <v>311232000095</v>
      </c>
      <c r="D2509">
        <v>215</v>
      </c>
      <c r="E2509">
        <v>27</v>
      </c>
      <c r="F2509" t="s">
        <v>12</v>
      </c>
      <c r="G2509" s="1">
        <v>43553</v>
      </c>
      <c r="H2509" t="s">
        <v>13</v>
      </c>
      <c r="I2509" t="s">
        <v>14</v>
      </c>
      <c r="J2509" t="s">
        <v>15</v>
      </c>
      <c r="K2509" t="s">
        <v>144</v>
      </c>
      <c r="L2509">
        <v>-1.9806082709999371</v>
      </c>
      <c r="M2509">
        <v>42.92157019800004</v>
      </c>
      <c r="N2509" t="str">
        <f>CONCATENATE(Tabla1[[#This Row],[nombre]],Tabla1[[#This Row],[PPKK]])</f>
        <v>710 - ALTSASU-CASTEJON DE EBRO215</v>
      </c>
    </row>
    <row r="2510" spans="1:14" hidden="1" x14ac:dyDescent="0.2">
      <c r="A2510">
        <v>2509</v>
      </c>
      <c r="B2510">
        <v>320000000738</v>
      </c>
      <c r="C2510">
        <v>320890000125</v>
      </c>
      <c r="D2510">
        <v>203</v>
      </c>
      <c r="E2510">
        <v>27</v>
      </c>
      <c r="F2510" t="s">
        <v>12</v>
      </c>
      <c r="G2510" s="1">
        <v>43553</v>
      </c>
      <c r="H2510" t="s">
        <v>13</v>
      </c>
      <c r="I2510" t="s">
        <v>14</v>
      </c>
      <c r="J2510" t="s">
        <v>15</v>
      </c>
      <c r="K2510" t="s">
        <v>17</v>
      </c>
      <c r="L2510">
        <v>-7.594304468051674</v>
      </c>
      <c r="M2510">
        <v>42.162293141760969</v>
      </c>
      <c r="N2510" t="str">
        <f>CONCATENATE(Tabla1[[#This Row],[nombre]],Tabla1[[#This Row],[PPKK]])</f>
        <v>822 - ZAMORA-A CORUÑA203</v>
      </c>
    </row>
    <row r="2511" spans="1:14" hidden="1" x14ac:dyDescent="0.2">
      <c r="A2511">
        <v>2510</v>
      </c>
      <c r="B2511">
        <v>410000000654</v>
      </c>
      <c r="C2511">
        <v>410550000199</v>
      </c>
      <c r="D2511">
        <v>511</v>
      </c>
      <c r="E2511">
        <v>27</v>
      </c>
      <c r="F2511" t="s">
        <v>12</v>
      </c>
      <c r="G2511" s="1">
        <v>43553</v>
      </c>
      <c r="H2511" t="s">
        <v>13</v>
      </c>
      <c r="I2511" t="s">
        <v>14</v>
      </c>
      <c r="J2511" t="s">
        <v>15</v>
      </c>
      <c r="K2511" t="s">
        <v>48</v>
      </c>
      <c r="L2511">
        <v>-5.4807008939988417</v>
      </c>
      <c r="M2511">
        <v>37.679548134812983</v>
      </c>
      <c r="N2511" t="str">
        <f>CONCATENATE(Tabla1[[#This Row],[nombre]],Tabla1[[#This Row],[PPKK]])</f>
        <v>400 - ALCAZAR SAN JUAN-CADIZ511</v>
      </c>
    </row>
    <row r="2512" spans="1:14" hidden="1" x14ac:dyDescent="0.2">
      <c r="A2512">
        <v>2511</v>
      </c>
      <c r="B2512">
        <v>160000000299</v>
      </c>
      <c r="C2512">
        <v>169050000285</v>
      </c>
      <c r="D2512">
        <v>203</v>
      </c>
      <c r="E2512">
        <v>27</v>
      </c>
      <c r="F2512" t="s">
        <v>12</v>
      </c>
      <c r="G2512" s="1">
        <v>43553</v>
      </c>
      <c r="H2512" t="s">
        <v>13</v>
      </c>
      <c r="I2512" t="s">
        <v>14</v>
      </c>
      <c r="J2512" t="s">
        <v>19</v>
      </c>
      <c r="K2512" t="s">
        <v>49</v>
      </c>
      <c r="L2512">
        <v>-2.0727004489999672</v>
      </c>
      <c r="M2512">
        <v>39.986254365000043</v>
      </c>
      <c r="N2512" t="str">
        <f>CONCATENATE(Tabla1[[#This Row],[nombre]],Tabla1[[#This Row],[PPKK]])</f>
        <v>040 - BIF. TORREJÓN DE VELASCO - VALENCIA-JOAQUIM SOROLLA203</v>
      </c>
    </row>
    <row r="2513" spans="1:14" hidden="1" x14ac:dyDescent="0.2">
      <c r="A2513">
        <v>2512</v>
      </c>
      <c r="B2513">
        <v>160000000299</v>
      </c>
      <c r="C2513">
        <v>169050000286</v>
      </c>
      <c r="D2513">
        <v>202</v>
      </c>
      <c r="E2513">
        <v>27</v>
      </c>
      <c r="F2513" t="s">
        <v>12</v>
      </c>
      <c r="G2513" s="1">
        <v>43553</v>
      </c>
      <c r="H2513" t="s">
        <v>13</v>
      </c>
      <c r="I2513" t="s">
        <v>14</v>
      </c>
      <c r="J2513" t="s">
        <v>19</v>
      </c>
      <c r="K2513" t="s">
        <v>49</v>
      </c>
      <c r="L2513">
        <v>-2.0797957429999769</v>
      </c>
      <c r="M2513">
        <v>39.99341890900007</v>
      </c>
      <c r="N2513" t="str">
        <f>CONCATENATE(Tabla1[[#This Row],[nombre]],Tabla1[[#This Row],[PPKK]])</f>
        <v>040 - BIF. TORREJÓN DE VELASCO - VALENCIA-JOAQUIM SOROLLA202</v>
      </c>
    </row>
    <row r="2514" spans="1:14" hidden="1" x14ac:dyDescent="0.2">
      <c r="A2514">
        <v>2513</v>
      </c>
      <c r="B2514">
        <v>140000000238</v>
      </c>
      <c r="C2514">
        <v>140210000395</v>
      </c>
      <c r="D2514">
        <v>4</v>
      </c>
      <c r="E2514">
        <v>27</v>
      </c>
      <c r="F2514" t="s">
        <v>12</v>
      </c>
      <c r="G2514" s="1">
        <v>43553</v>
      </c>
      <c r="H2514" t="s">
        <v>13</v>
      </c>
      <c r="I2514" t="s">
        <v>14</v>
      </c>
      <c r="J2514" t="s">
        <v>15</v>
      </c>
      <c r="K2514" t="s">
        <v>92</v>
      </c>
      <c r="L2514">
        <v>-4.8332233329999781</v>
      </c>
      <c r="M2514">
        <v>37.859225666000043</v>
      </c>
      <c r="N2514" t="str">
        <f>CONCATENATE(Tabla1[[#This Row],[nombre]],Tabla1[[#This Row],[PPKK]])</f>
        <v>430 - BIF CORDOBA - MERCANCIAS-LOS PRADOS4</v>
      </c>
    </row>
    <row r="2515" spans="1:14" hidden="1" x14ac:dyDescent="0.2">
      <c r="A2515">
        <v>2514</v>
      </c>
      <c r="B2515">
        <v>330000000777</v>
      </c>
      <c r="C2515">
        <v>330170000257</v>
      </c>
      <c r="D2515">
        <v>155</v>
      </c>
      <c r="E2515">
        <v>27</v>
      </c>
      <c r="F2515" t="s">
        <v>12</v>
      </c>
      <c r="G2515" s="1">
        <v>43553</v>
      </c>
      <c r="H2515" t="s">
        <v>13</v>
      </c>
      <c r="I2515" t="s">
        <v>14</v>
      </c>
      <c r="J2515" t="s">
        <v>15</v>
      </c>
      <c r="K2515" t="s">
        <v>145</v>
      </c>
      <c r="L2515">
        <v>-7.0446853909999732</v>
      </c>
      <c r="M2515">
        <v>43.478668799000047</v>
      </c>
      <c r="N2515" t="str">
        <f>CONCATENATE(Tabla1[[#This Row],[nombre]],Tabla1[[#This Row],[PPKK]])</f>
        <v>740 - FERROL-PRAVIA155</v>
      </c>
    </row>
    <row r="2516" spans="1:14" hidden="1" x14ac:dyDescent="0.2">
      <c r="A2516">
        <v>2515</v>
      </c>
      <c r="B2516">
        <v>130000000176</v>
      </c>
      <c r="C2516">
        <v>130050000038</v>
      </c>
      <c r="D2516">
        <v>150</v>
      </c>
      <c r="E2516">
        <v>27</v>
      </c>
      <c r="F2516" t="s">
        <v>12</v>
      </c>
      <c r="G2516" s="1">
        <v>43553</v>
      </c>
      <c r="H2516" t="s">
        <v>13</v>
      </c>
      <c r="I2516" t="s">
        <v>14</v>
      </c>
      <c r="J2516" t="s">
        <v>19</v>
      </c>
      <c r="K2516" t="s">
        <v>31</v>
      </c>
      <c r="L2516">
        <v>-3.1838000919999558</v>
      </c>
      <c r="M2516">
        <v>39.394183066000039</v>
      </c>
      <c r="N2516" t="str">
        <f>CONCATENATE(Tabla1[[#This Row],[nombre]],Tabla1[[#This Row],[PPKK]])</f>
        <v>300 - MADRID CHAMARTÍN-VALENCIA-NORD150</v>
      </c>
    </row>
    <row r="2517" spans="1:14" hidden="1" x14ac:dyDescent="0.2">
      <c r="A2517">
        <v>2516</v>
      </c>
      <c r="B2517">
        <v>130000000176</v>
      </c>
      <c r="C2517">
        <v>130050000051</v>
      </c>
      <c r="D2517">
        <v>151</v>
      </c>
      <c r="E2517">
        <v>27</v>
      </c>
      <c r="F2517" t="s">
        <v>12</v>
      </c>
      <c r="G2517" s="1">
        <v>43553</v>
      </c>
      <c r="H2517" t="s">
        <v>13</v>
      </c>
      <c r="I2517" t="s">
        <v>14</v>
      </c>
      <c r="J2517" t="s">
        <v>19</v>
      </c>
      <c r="K2517" t="s">
        <v>31</v>
      </c>
      <c r="L2517">
        <v>-3.1721977659999538</v>
      </c>
      <c r="M2517">
        <v>39.394782864000042</v>
      </c>
      <c r="N2517" t="str">
        <f>CONCATENATE(Tabla1[[#This Row],[nombre]],Tabla1[[#This Row],[PPKK]])</f>
        <v>300 - MADRID CHAMARTÍN-VALENCIA-NORD151</v>
      </c>
    </row>
    <row r="2518" spans="1:14" hidden="1" x14ac:dyDescent="0.2">
      <c r="A2518">
        <v>2517</v>
      </c>
      <c r="B2518">
        <v>130000000176</v>
      </c>
      <c r="C2518">
        <v>130050000485</v>
      </c>
      <c r="D2518">
        <v>149</v>
      </c>
      <c r="E2518">
        <v>27</v>
      </c>
      <c r="F2518" t="s">
        <v>12</v>
      </c>
      <c r="G2518" s="1">
        <v>43553</v>
      </c>
      <c r="H2518" t="s">
        <v>13</v>
      </c>
      <c r="I2518" t="s">
        <v>14</v>
      </c>
      <c r="J2518" t="s">
        <v>19</v>
      </c>
      <c r="K2518" t="s">
        <v>31</v>
      </c>
      <c r="L2518">
        <v>-3.1954156699999321</v>
      </c>
      <c r="M2518">
        <v>39.393772200000058</v>
      </c>
      <c r="N2518" t="str">
        <f>CONCATENATE(Tabla1[[#This Row],[nombre]],Tabla1[[#This Row],[PPKK]])</f>
        <v>300 - MADRID CHAMARTÍN-VALENCIA-NORD149</v>
      </c>
    </row>
    <row r="2519" spans="1:14" hidden="1" x14ac:dyDescent="0.2">
      <c r="A2519">
        <v>2518</v>
      </c>
      <c r="B2519">
        <v>360000001112</v>
      </c>
      <c r="C2519">
        <v>360010000076</v>
      </c>
      <c r="D2519">
        <v>113</v>
      </c>
      <c r="E2519">
        <v>27</v>
      </c>
      <c r="F2519" t="s">
        <v>12</v>
      </c>
      <c r="G2519" s="1">
        <v>43553</v>
      </c>
      <c r="H2519" t="s">
        <v>13</v>
      </c>
      <c r="I2519" t="s">
        <v>14</v>
      </c>
      <c r="J2519" t="s">
        <v>15</v>
      </c>
      <c r="K2519" t="s">
        <v>127</v>
      </c>
      <c r="L2519">
        <v>-8.3392133939798221</v>
      </c>
      <c r="M2519">
        <v>42.085145448090849</v>
      </c>
      <c r="N2519" t="str">
        <f>CONCATENATE(Tabla1[[#This Row],[nombre]],Tabla1[[#This Row],[PPKK]])</f>
        <v>810 - MONFORTE  LEMOS-BIF. CHAPELA113</v>
      </c>
    </row>
    <row r="2520" spans="1:14" hidden="1" x14ac:dyDescent="0.2">
      <c r="A2520">
        <v>2519</v>
      </c>
      <c r="B2520">
        <v>240000001671</v>
      </c>
      <c r="C2520">
        <v>241700000348</v>
      </c>
      <c r="D2520">
        <v>210</v>
      </c>
      <c r="E2520">
        <v>27</v>
      </c>
      <c r="F2520" t="s">
        <v>12</v>
      </c>
      <c r="G2520" s="1">
        <v>43553</v>
      </c>
      <c r="H2520" t="s">
        <v>13</v>
      </c>
      <c r="I2520" t="s">
        <v>14</v>
      </c>
      <c r="J2520" t="s">
        <v>15</v>
      </c>
      <c r="K2520" t="s">
        <v>24</v>
      </c>
      <c r="L2520">
        <v>-6.2627817029999733</v>
      </c>
      <c r="M2520">
        <v>42.614149434000069</v>
      </c>
      <c r="N2520" t="str">
        <f>CONCATENATE(Tabla1[[#This Row],[nombre]],Tabla1[[#This Row],[PPKK]])</f>
        <v>800 - LEON-A CORUÑA210</v>
      </c>
    </row>
    <row r="2521" spans="1:14" hidden="1" x14ac:dyDescent="0.2">
      <c r="A2521">
        <v>2520</v>
      </c>
      <c r="B2521">
        <v>500000000642</v>
      </c>
      <c r="C2521">
        <v>500870002111</v>
      </c>
      <c r="D2521">
        <v>195</v>
      </c>
      <c r="E2521">
        <v>27</v>
      </c>
      <c r="F2521" t="s">
        <v>12</v>
      </c>
      <c r="G2521" s="1">
        <v>43553</v>
      </c>
      <c r="H2521" t="s">
        <v>13</v>
      </c>
      <c r="I2521" t="s">
        <v>14</v>
      </c>
      <c r="J2521" t="s">
        <v>19</v>
      </c>
      <c r="K2521" t="s">
        <v>35</v>
      </c>
      <c r="L2521">
        <v>-1.9267188287045789</v>
      </c>
      <c r="M2521">
        <v>41.272674809499229</v>
      </c>
      <c r="N2521" t="str">
        <f>CONCATENATE(Tabla1[[#This Row],[nombre]],Tabla1[[#This Row],[PPKK]])</f>
        <v>050 - MADRID-PUERTA DE ATOCHA-LIMITE ADIF - LFPSA195</v>
      </c>
    </row>
    <row r="2522" spans="1:14" hidden="1" x14ac:dyDescent="0.2">
      <c r="A2522">
        <v>2521</v>
      </c>
      <c r="B2522">
        <v>130000000401</v>
      </c>
      <c r="C2522">
        <v>130280000021</v>
      </c>
      <c r="D2522">
        <v>168</v>
      </c>
      <c r="E2522">
        <v>27</v>
      </c>
      <c r="F2522" t="s">
        <v>12</v>
      </c>
      <c r="G2522" s="1">
        <v>43553</v>
      </c>
      <c r="H2522" t="s">
        <v>13</v>
      </c>
      <c r="I2522" t="s">
        <v>14</v>
      </c>
      <c r="J2522" t="s">
        <v>19</v>
      </c>
      <c r="K2522" t="s">
        <v>31</v>
      </c>
      <c r="L2522">
        <v>-2.9911457212070269</v>
      </c>
      <c r="M2522">
        <v>39.344951504219708</v>
      </c>
      <c r="N2522" t="str">
        <f>CONCATENATE(Tabla1[[#This Row],[nombre]],Tabla1[[#This Row],[PPKK]])</f>
        <v>300 - MADRID CHAMARTÍN-VALENCIA-NORD168</v>
      </c>
    </row>
    <row r="2523" spans="1:14" hidden="1" x14ac:dyDescent="0.2">
      <c r="A2523">
        <v>2522</v>
      </c>
      <c r="B2523">
        <v>20000000211</v>
      </c>
      <c r="C2523">
        <v>20370000130</v>
      </c>
      <c r="D2523">
        <v>351</v>
      </c>
      <c r="E2523">
        <v>27</v>
      </c>
      <c r="F2523" t="s">
        <v>12</v>
      </c>
      <c r="G2523" s="1">
        <v>43553</v>
      </c>
      <c r="H2523" t="s">
        <v>13</v>
      </c>
      <c r="I2523" t="s">
        <v>14</v>
      </c>
      <c r="J2523" t="s">
        <v>15</v>
      </c>
      <c r="K2523" t="s">
        <v>43</v>
      </c>
      <c r="L2523">
        <v>-1.651776743710198</v>
      </c>
      <c r="M2523">
        <v>38.514127592604162</v>
      </c>
      <c r="N2523" t="str">
        <f>CONCATENATE(Tabla1[[#This Row],[nombre]],Tabla1[[#This Row],[PPKK]])</f>
        <v>320 - CHINCHILLA MONTEAR.AG.KM.298,4-CARTAGENA351</v>
      </c>
    </row>
    <row r="2524" spans="1:14" hidden="1" x14ac:dyDescent="0.2">
      <c r="A2524">
        <v>2523</v>
      </c>
      <c r="B2524">
        <v>260000000058</v>
      </c>
      <c r="C2524">
        <v>260890000066</v>
      </c>
      <c r="D2524">
        <v>69</v>
      </c>
      <c r="E2524">
        <v>27</v>
      </c>
      <c r="F2524" t="s">
        <v>12</v>
      </c>
      <c r="G2524" s="1">
        <v>43553</v>
      </c>
      <c r="H2524" t="s">
        <v>13</v>
      </c>
      <c r="I2524" t="s">
        <v>14</v>
      </c>
      <c r="J2524" t="s">
        <v>15</v>
      </c>
      <c r="K2524" t="s">
        <v>73</v>
      </c>
      <c r="L2524">
        <v>-2.355344714111133</v>
      </c>
      <c r="M2524">
        <v>42.451481768391012</v>
      </c>
      <c r="N2524" t="str">
        <f>CONCATENATE(Tabla1[[#This Row],[nombre]],Tabla1[[#This Row],[PPKK]])</f>
        <v>700 - INT. ABANDO IND. PRIETO-CASETAS69</v>
      </c>
    </row>
    <row r="2525" spans="1:14" hidden="1" x14ac:dyDescent="0.2">
      <c r="A2525">
        <v>2524</v>
      </c>
      <c r="B2525">
        <v>260000000058</v>
      </c>
      <c r="C2525">
        <v>260020002036</v>
      </c>
      <c r="D2525">
        <v>68</v>
      </c>
      <c r="E2525">
        <v>27</v>
      </c>
      <c r="F2525" t="s">
        <v>12</v>
      </c>
      <c r="G2525" s="1">
        <v>43553</v>
      </c>
      <c r="H2525" t="s">
        <v>13</v>
      </c>
      <c r="I2525" t="s">
        <v>14</v>
      </c>
      <c r="J2525" t="s">
        <v>15</v>
      </c>
      <c r="K2525" t="s">
        <v>73</v>
      </c>
      <c r="L2525">
        <v>-2.343427478999982</v>
      </c>
      <c r="M2525">
        <v>42.449884393997941</v>
      </c>
      <c r="N2525" t="str">
        <f>CONCATENATE(Tabla1[[#This Row],[nombre]],Tabla1[[#This Row],[PPKK]])</f>
        <v>700 - INT. ABANDO IND. PRIETO-CASETAS68</v>
      </c>
    </row>
    <row r="2526" spans="1:14" hidden="1" x14ac:dyDescent="0.2">
      <c r="A2526">
        <v>2525</v>
      </c>
      <c r="B2526">
        <v>150000000893</v>
      </c>
      <c r="C2526">
        <v>150640000952</v>
      </c>
      <c r="D2526">
        <v>11</v>
      </c>
      <c r="E2526">
        <v>27</v>
      </c>
      <c r="F2526" t="s">
        <v>12</v>
      </c>
      <c r="G2526" s="1">
        <v>43553</v>
      </c>
      <c r="H2526" t="s">
        <v>13</v>
      </c>
      <c r="I2526" t="s">
        <v>14</v>
      </c>
      <c r="J2526" t="s">
        <v>15</v>
      </c>
      <c r="K2526" t="s">
        <v>156</v>
      </c>
      <c r="L2526">
        <v>-8.2009631529999751</v>
      </c>
      <c r="M2526">
        <v>43.328788393000018</v>
      </c>
      <c r="N2526" t="str">
        <f>CONCATENATE(Tabla1[[#This Row],[nombre]],Tabla1[[#This Row],[PPKK]])</f>
        <v>804 - BETANZOS-INFESTA-FERROL11</v>
      </c>
    </row>
    <row r="2527" spans="1:14" hidden="1" x14ac:dyDescent="0.2">
      <c r="A2527">
        <v>2526</v>
      </c>
      <c r="B2527">
        <v>280000001316</v>
      </c>
      <c r="C2527">
        <v>280790000159</v>
      </c>
      <c r="D2527">
        <v>2</v>
      </c>
      <c r="E2527">
        <v>27</v>
      </c>
      <c r="F2527" t="s">
        <v>12</v>
      </c>
      <c r="G2527" s="1">
        <v>43553</v>
      </c>
      <c r="H2527" t="s">
        <v>13</v>
      </c>
      <c r="I2527" t="s">
        <v>14</v>
      </c>
      <c r="J2527" t="s">
        <v>19</v>
      </c>
      <c r="K2527" t="s">
        <v>53</v>
      </c>
      <c r="L2527">
        <v>-3.6787382499999808</v>
      </c>
      <c r="M2527">
        <v>40.491048850000027</v>
      </c>
      <c r="N2527" t="str">
        <f>CONCATENATE(Tabla1[[#This Row],[nombre]],Tabla1[[#This Row],[PPKK]])</f>
        <v>102 - MADRID-CHAMARTIN-BIF. ARANDA2</v>
      </c>
    </row>
    <row r="2528" spans="1:14" hidden="1" x14ac:dyDescent="0.2">
      <c r="A2528">
        <v>2527</v>
      </c>
      <c r="B2528">
        <v>130000000349</v>
      </c>
      <c r="C2528">
        <v>130130000357</v>
      </c>
      <c r="D2528">
        <v>245</v>
      </c>
      <c r="E2528">
        <v>27</v>
      </c>
      <c r="F2528" t="s">
        <v>12</v>
      </c>
      <c r="G2528" s="1">
        <v>43553</v>
      </c>
      <c r="H2528" t="s">
        <v>13</v>
      </c>
      <c r="I2528" t="s">
        <v>14</v>
      </c>
      <c r="J2528" t="s">
        <v>15</v>
      </c>
      <c r="K2528" t="s">
        <v>140</v>
      </c>
      <c r="L2528">
        <v>-3.738941897041244</v>
      </c>
      <c r="M2528">
        <v>38.930327683916602</v>
      </c>
      <c r="N2528" t="str">
        <f>CONCATENATE(Tabla1[[#This Row],[nombre]],Tabla1[[#This Row],[PPKK]])</f>
        <v>522 - MANZANARES-CIUDAD REAL245</v>
      </c>
    </row>
    <row r="2529" spans="1:14" hidden="1" x14ac:dyDescent="0.2">
      <c r="A2529">
        <v>2528</v>
      </c>
      <c r="B2529">
        <v>40000000221</v>
      </c>
      <c r="C2529">
        <v>40500000002</v>
      </c>
      <c r="D2529">
        <v>212</v>
      </c>
      <c r="E2529">
        <v>27</v>
      </c>
      <c r="F2529" t="s">
        <v>12</v>
      </c>
      <c r="G2529" s="1">
        <v>43553</v>
      </c>
      <c r="H2529" t="s">
        <v>13</v>
      </c>
      <c r="I2529" t="s">
        <v>14</v>
      </c>
      <c r="J2529" t="s">
        <v>15</v>
      </c>
      <c r="K2529" t="s">
        <v>44</v>
      </c>
      <c r="L2529">
        <v>-2.571098323755364</v>
      </c>
      <c r="M2529">
        <v>37.085999565044148</v>
      </c>
      <c r="N2529" t="str">
        <f>CONCATENATE(Tabla1[[#This Row],[nombre]],Tabla1[[#This Row],[PPKK]])</f>
        <v>410 - LINARES BAEZA-ALMERIA212</v>
      </c>
    </row>
    <row r="2530" spans="1:14" hidden="1" x14ac:dyDescent="0.2">
      <c r="A2530">
        <v>2529</v>
      </c>
      <c r="B2530">
        <v>130000000068</v>
      </c>
      <c r="C2530">
        <v>130910000464</v>
      </c>
      <c r="D2530">
        <v>197</v>
      </c>
      <c r="E2530">
        <v>27</v>
      </c>
      <c r="F2530" t="s">
        <v>12</v>
      </c>
      <c r="G2530" s="1">
        <v>43553</v>
      </c>
      <c r="H2530" t="s">
        <v>13</v>
      </c>
      <c r="I2530" t="s">
        <v>14</v>
      </c>
      <c r="J2530" t="s">
        <v>19</v>
      </c>
      <c r="K2530" t="s">
        <v>28</v>
      </c>
      <c r="L2530">
        <v>-4.0721486599999253</v>
      </c>
      <c r="M2530">
        <v>38.799362150000043</v>
      </c>
      <c r="N2530" t="str">
        <f>CONCATENATE(Tabla1[[#This Row],[nombre]],Tabla1[[#This Row],[PPKK]])</f>
        <v>010 - PTA. DE ATOCHA-SEVILLA-S. JUSTA197</v>
      </c>
    </row>
    <row r="2531" spans="1:14" hidden="1" x14ac:dyDescent="0.2">
      <c r="A2531">
        <v>2530</v>
      </c>
      <c r="B2531">
        <v>140000000039</v>
      </c>
      <c r="C2531">
        <v>140210000102</v>
      </c>
      <c r="D2531">
        <v>20</v>
      </c>
      <c r="E2531">
        <v>27</v>
      </c>
      <c r="F2531" t="s">
        <v>12</v>
      </c>
      <c r="G2531" s="1">
        <v>43553</v>
      </c>
      <c r="H2531" t="s">
        <v>13</v>
      </c>
      <c r="I2531" t="s">
        <v>14</v>
      </c>
      <c r="J2531" t="s">
        <v>15</v>
      </c>
      <c r="K2531" t="s">
        <v>92</v>
      </c>
      <c r="L2531">
        <v>-4.7231467919911188</v>
      </c>
      <c r="M2531">
        <v>37.793956414557023</v>
      </c>
      <c r="N2531" t="str">
        <f>CONCATENATE(Tabla1[[#This Row],[nombre]],Tabla1[[#This Row],[PPKK]])</f>
        <v>430 - BIF CORDOBA - MERCANCIAS-LOS PRADOS20</v>
      </c>
    </row>
    <row r="2532" spans="1:14" hidden="1" x14ac:dyDescent="0.2">
      <c r="A2532">
        <v>2531</v>
      </c>
      <c r="B2532">
        <v>160000000223</v>
      </c>
      <c r="C2532">
        <v>162110000021</v>
      </c>
      <c r="D2532">
        <v>158</v>
      </c>
      <c r="E2532">
        <v>27</v>
      </c>
      <c r="F2532" t="s">
        <v>12</v>
      </c>
      <c r="G2532" s="1">
        <v>43553</v>
      </c>
      <c r="H2532" t="s">
        <v>13</v>
      </c>
      <c r="I2532" t="s">
        <v>14</v>
      </c>
      <c r="J2532" t="s">
        <v>19</v>
      </c>
      <c r="K2532" t="s">
        <v>49</v>
      </c>
      <c r="L2532">
        <v>-2.5528535619777282</v>
      </c>
      <c r="M2532">
        <v>40.046376153851583</v>
      </c>
      <c r="N2532" t="str">
        <f>CONCATENATE(Tabla1[[#This Row],[nombre]],Tabla1[[#This Row],[PPKK]])</f>
        <v>040 - BIF. TORREJÓN DE VELASCO - VALENCIA-JOAQUIM SOROLLA158</v>
      </c>
    </row>
    <row r="2533" spans="1:14" hidden="1" x14ac:dyDescent="0.2">
      <c r="A2533">
        <v>2532</v>
      </c>
      <c r="B2533">
        <v>20000000082</v>
      </c>
      <c r="C2533">
        <v>20250001978</v>
      </c>
      <c r="D2533">
        <v>3</v>
      </c>
      <c r="E2533">
        <v>27</v>
      </c>
      <c r="F2533" t="s">
        <v>12</v>
      </c>
      <c r="G2533" s="1">
        <v>43553</v>
      </c>
      <c r="H2533" t="s">
        <v>13</v>
      </c>
      <c r="I2533" t="s">
        <v>14</v>
      </c>
      <c r="J2533" t="s">
        <v>15</v>
      </c>
      <c r="K2533" t="s">
        <v>149</v>
      </c>
      <c r="L2533">
        <v>-0.94655812566561459</v>
      </c>
      <c r="M2533">
        <v>38.737740887612283</v>
      </c>
      <c r="N2533" t="str">
        <f>CONCATENATE(Tabla1[[#This Row],[nombre]],Tabla1[[#This Row],[PPKK]])</f>
        <v>332 - CAUDETE-BIF. ALACANT3</v>
      </c>
    </row>
    <row r="2534" spans="1:14" hidden="1" x14ac:dyDescent="0.2">
      <c r="A2534">
        <v>2533</v>
      </c>
      <c r="B2534">
        <v>420000000483</v>
      </c>
      <c r="C2534">
        <v>420250001185</v>
      </c>
      <c r="D2534">
        <v>163</v>
      </c>
      <c r="E2534">
        <v>27</v>
      </c>
      <c r="F2534" t="s">
        <v>12</v>
      </c>
      <c r="G2534" s="1">
        <v>43553</v>
      </c>
      <c r="H2534" t="s">
        <v>13</v>
      </c>
      <c r="I2534" t="s">
        <v>14</v>
      </c>
      <c r="J2534" t="s">
        <v>19</v>
      </c>
      <c r="K2534" t="s">
        <v>35</v>
      </c>
      <c r="L2534">
        <v>-2.2757486659999699</v>
      </c>
      <c r="M2534">
        <v>41.165679548000071</v>
      </c>
      <c r="N2534" t="str">
        <f>CONCATENATE(Tabla1[[#This Row],[nombre]],Tabla1[[#This Row],[PPKK]])</f>
        <v>050 - MADRID-PUERTA DE ATOCHA-LIMITE ADIF - LFPSA163</v>
      </c>
    </row>
    <row r="2535" spans="1:14" hidden="1" x14ac:dyDescent="0.2">
      <c r="A2535">
        <v>2534</v>
      </c>
      <c r="B2535">
        <v>180000000336</v>
      </c>
      <c r="C2535">
        <v>180030000102</v>
      </c>
      <c r="D2535">
        <v>38</v>
      </c>
      <c r="E2535">
        <v>27</v>
      </c>
      <c r="F2535" t="s">
        <v>12</v>
      </c>
      <c r="G2535" s="1">
        <v>43553</v>
      </c>
      <c r="H2535" t="s">
        <v>13</v>
      </c>
      <c r="I2535" t="s">
        <v>14</v>
      </c>
      <c r="J2535" t="s">
        <v>15</v>
      </c>
      <c r="K2535" t="s">
        <v>41</v>
      </c>
      <c r="L2535">
        <v>-3.6348321199999418</v>
      </c>
      <c r="M2535">
        <v>37.319687090000059</v>
      </c>
      <c r="N2535" t="str">
        <f>CONCATENATE(Tabla1[[#This Row],[nombre]],Tabla1[[#This Row],[PPKK]])</f>
        <v>416 - MOREDA-GRANADA38</v>
      </c>
    </row>
    <row r="2536" spans="1:14" hidden="1" x14ac:dyDescent="0.2">
      <c r="A2536">
        <v>2535</v>
      </c>
      <c r="B2536">
        <v>270000000253</v>
      </c>
      <c r="C2536">
        <v>270470000482</v>
      </c>
      <c r="D2536">
        <v>347</v>
      </c>
      <c r="E2536">
        <v>27</v>
      </c>
      <c r="F2536" t="s">
        <v>12</v>
      </c>
      <c r="G2536" s="1">
        <v>43553</v>
      </c>
      <c r="H2536" t="s">
        <v>13</v>
      </c>
      <c r="I2536" t="s">
        <v>14</v>
      </c>
      <c r="J2536" t="s">
        <v>15</v>
      </c>
      <c r="K2536" t="s">
        <v>24</v>
      </c>
      <c r="L2536">
        <v>-7.3673387051006793</v>
      </c>
      <c r="M2536">
        <v>42.518304471647163</v>
      </c>
      <c r="N2536" t="str">
        <f>CONCATENATE(Tabla1[[#This Row],[nombre]],Tabla1[[#This Row],[PPKK]])</f>
        <v>800 - LEON-A CORUÑA347</v>
      </c>
    </row>
    <row r="2537" spans="1:14" hidden="1" x14ac:dyDescent="0.2">
      <c r="A2537">
        <v>2536</v>
      </c>
      <c r="B2537">
        <v>130000000323</v>
      </c>
      <c r="C2537">
        <v>130770000388</v>
      </c>
      <c r="D2537">
        <v>246</v>
      </c>
      <c r="E2537">
        <v>27</v>
      </c>
      <c r="F2537" t="s">
        <v>12</v>
      </c>
      <c r="G2537" s="1">
        <v>43553</v>
      </c>
      <c r="H2537" t="s">
        <v>13</v>
      </c>
      <c r="I2537" t="s">
        <v>14</v>
      </c>
      <c r="J2537" t="s">
        <v>15</v>
      </c>
      <c r="K2537" t="s">
        <v>48</v>
      </c>
      <c r="L2537">
        <v>-3.480325124900145</v>
      </c>
      <c r="M2537">
        <v>38.591739693915187</v>
      </c>
      <c r="N2537" t="str">
        <f>CONCATENATE(Tabla1[[#This Row],[nombre]],Tabla1[[#This Row],[PPKK]])</f>
        <v>400 - ALCAZAR SAN JUAN-CADIZ246</v>
      </c>
    </row>
    <row r="2538" spans="1:14" hidden="1" x14ac:dyDescent="0.2">
      <c r="A2538">
        <v>2537</v>
      </c>
      <c r="B2538">
        <v>230000000036</v>
      </c>
      <c r="C2538">
        <v>230760000086</v>
      </c>
      <c r="D2538">
        <v>283</v>
      </c>
      <c r="E2538">
        <v>27</v>
      </c>
      <c r="F2538" t="s">
        <v>12</v>
      </c>
      <c r="G2538" s="1">
        <v>43553</v>
      </c>
      <c r="H2538" t="s">
        <v>13</v>
      </c>
      <c r="I2538" t="s">
        <v>14</v>
      </c>
      <c r="J2538" t="s">
        <v>15</v>
      </c>
      <c r="K2538" t="s">
        <v>48</v>
      </c>
      <c r="L2538">
        <v>-3.4775992899999442</v>
      </c>
      <c r="M2538">
        <v>38.310567250000076</v>
      </c>
      <c r="N2538" t="str">
        <f>CONCATENATE(Tabla1[[#This Row],[nombre]],Tabla1[[#This Row],[PPKK]])</f>
        <v>400 - ALCAZAR SAN JUAN-CADIZ283</v>
      </c>
    </row>
    <row r="2539" spans="1:14" hidden="1" x14ac:dyDescent="0.2">
      <c r="A2539">
        <v>2538</v>
      </c>
      <c r="B2539">
        <v>390000001141</v>
      </c>
      <c r="C2539">
        <v>390920000189</v>
      </c>
      <c r="D2539">
        <v>167</v>
      </c>
      <c r="E2539">
        <v>27</v>
      </c>
      <c r="F2539" t="s">
        <v>12</v>
      </c>
      <c r="G2539" s="1">
        <v>43553</v>
      </c>
      <c r="H2539" t="s">
        <v>13</v>
      </c>
      <c r="I2539" t="s">
        <v>14</v>
      </c>
      <c r="J2539" t="s">
        <v>15</v>
      </c>
      <c r="K2539" t="s">
        <v>21</v>
      </c>
      <c r="L2539">
        <v>-4.1421468569999433</v>
      </c>
      <c r="M2539">
        <v>42.883102326000028</v>
      </c>
      <c r="N2539" t="str">
        <f>CONCATENATE(Tabla1[[#This Row],[nombre]],Tabla1[[#This Row],[PPKK]])</f>
        <v>790 - ASUNCION UNIVERSIDAD-ARANGUREN167</v>
      </c>
    </row>
    <row r="2540" spans="1:14" hidden="1" x14ac:dyDescent="0.2">
      <c r="A2540">
        <v>2539</v>
      </c>
      <c r="B2540">
        <v>500000000384</v>
      </c>
      <c r="C2540">
        <v>502980000945</v>
      </c>
      <c r="D2540">
        <v>19</v>
      </c>
      <c r="E2540">
        <v>27</v>
      </c>
      <c r="F2540" t="s">
        <v>12</v>
      </c>
      <c r="G2540" s="1">
        <v>43553</v>
      </c>
      <c r="H2540" t="s">
        <v>13</v>
      </c>
      <c r="I2540" t="s">
        <v>14</v>
      </c>
      <c r="J2540" t="s">
        <v>15</v>
      </c>
      <c r="K2540" t="s">
        <v>76</v>
      </c>
      <c r="L2540">
        <v>-0.80399360159541167</v>
      </c>
      <c r="M2540">
        <v>41.800472756789489</v>
      </c>
      <c r="N2540" t="str">
        <f>CONCATENATE(Tabla1[[#This Row],[nombre]],Tabla1[[#This Row],[PPKK]])</f>
        <v>070 - BIF HUESCA-HUESCA19</v>
      </c>
    </row>
    <row r="2541" spans="1:14" hidden="1" x14ac:dyDescent="0.2">
      <c r="A2541">
        <v>2540</v>
      </c>
      <c r="B2541">
        <v>80000000361</v>
      </c>
      <c r="C2541">
        <v>81120001204</v>
      </c>
      <c r="D2541">
        <v>77</v>
      </c>
      <c r="E2541">
        <v>27</v>
      </c>
      <c r="F2541" t="s">
        <v>12</v>
      </c>
      <c r="G2541" s="1">
        <v>43553</v>
      </c>
      <c r="H2541" t="s">
        <v>13</v>
      </c>
      <c r="I2541" t="s">
        <v>14</v>
      </c>
      <c r="J2541" t="s">
        <v>15</v>
      </c>
      <c r="K2541" t="s">
        <v>45</v>
      </c>
      <c r="L2541">
        <v>2.270354669000028</v>
      </c>
      <c r="M2541">
        <v>41.99633459000006</v>
      </c>
      <c r="N2541" t="str">
        <f>CONCATENATE(Tabla1[[#This Row],[nombre]],Tabla1[[#This Row],[PPKK]])</f>
        <v>222 - MONTCADA-BIFURCA-LA TOUR DE CAROL77</v>
      </c>
    </row>
    <row r="2542" spans="1:14" hidden="1" x14ac:dyDescent="0.2">
      <c r="A2542">
        <v>2541</v>
      </c>
      <c r="B2542">
        <v>190000000176</v>
      </c>
      <c r="C2542">
        <v>192820000066</v>
      </c>
      <c r="D2542">
        <v>123</v>
      </c>
      <c r="E2542">
        <v>27</v>
      </c>
      <c r="F2542" t="s">
        <v>12</v>
      </c>
      <c r="G2542" s="1">
        <v>43553</v>
      </c>
      <c r="H2542" t="s">
        <v>13</v>
      </c>
      <c r="I2542" t="s">
        <v>14</v>
      </c>
      <c r="J2542" t="s">
        <v>19</v>
      </c>
      <c r="K2542" t="s">
        <v>35</v>
      </c>
      <c r="L2542">
        <v>-2.6331494457854592</v>
      </c>
      <c r="M2542">
        <v>40.932121407506997</v>
      </c>
      <c r="N2542" t="str">
        <f>CONCATENATE(Tabla1[[#This Row],[nombre]],Tabla1[[#This Row],[PPKK]])</f>
        <v>050 - MADRID-PUERTA DE ATOCHA-LIMITE ADIF - LFPSA123</v>
      </c>
    </row>
    <row r="2543" spans="1:14" hidden="1" x14ac:dyDescent="0.2">
      <c r="A2543">
        <v>2542</v>
      </c>
      <c r="B2543">
        <v>190000000176</v>
      </c>
      <c r="C2543">
        <v>190110000070</v>
      </c>
      <c r="D2543">
        <v>134</v>
      </c>
      <c r="E2543">
        <v>27</v>
      </c>
      <c r="F2543" t="s">
        <v>12</v>
      </c>
      <c r="G2543" s="1">
        <v>43553</v>
      </c>
      <c r="H2543" t="s">
        <v>13</v>
      </c>
      <c r="I2543" t="s">
        <v>14</v>
      </c>
      <c r="J2543" t="s">
        <v>19</v>
      </c>
      <c r="K2543" t="s">
        <v>35</v>
      </c>
      <c r="L2543">
        <v>-2.5281543157894788</v>
      </c>
      <c r="M2543">
        <v>40.991056883814153</v>
      </c>
      <c r="N2543" t="str">
        <f>CONCATENATE(Tabla1[[#This Row],[nombre]],Tabla1[[#This Row],[PPKK]])</f>
        <v>050 - MADRID-PUERTA DE ATOCHA-LIMITE ADIF - LFPSA134</v>
      </c>
    </row>
    <row r="2544" spans="1:14" hidden="1" x14ac:dyDescent="0.2">
      <c r="A2544">
        <v>2543</v>
      </c>
      <c r="B2544">
        <v>190000000176</v>
      </c>
      <c r="C2544">
        <v>190110000069</v>
      </c>
      <c r="D2544">
        <v>132</v>
      </c>
      <c r="E2544">
        <v>27</v>
      </c>
      <c r="F2544" t="s">
        <v>12</v>
      </c>
      <c r="G2544" s="1">
        <v>43553</v>
      </c>
      <c r="H2544" t="s">
        <v>13</v>
      </c>
      <c r="I2544" t="s">
        <v>14</v>
      </c>
      <c r="J2544" t="s">
        <v>19</v>
      </c>
      <c r="K2544" t="s">
        <v>35</v>
      </c>
      <c r="L2544">
        <v>-2.547377023046673</v>
      </c>
      <c r="M2544">
        <v>40.980454731291282</v>
      </c>
      <c r="N2544" t="str">
        <f>CONCATENATE(Tabla1[[#This Row],[nombre]],Tabla1[[#This Row],[PPKK]])</f>
        <v>050 - MADRID-PUERTA DE ATOCHA-LIMITE ADIF - LFPSA132</v>
      </c>
    </row>
    <row r="2545" spans="1:14" hidden="1" x14ac:dyDescent="0.2">
      <c r="A2545">
        <v>2544</v>
      </c>
      <c r="B2545">
        <v>460000003546</v>
      </c>
      <c r="C2545">
        <v>462140000003</v>
      </c>
      <c r="D2545">
        <v>71</v>
      </c>
      <c r="E2545">
        <v>16</v>
      </c>
      <c r="F2545" t="s">
        <v>30</v>
      </c>
      <c r="G2545" s="1">
        <v>43553</v>
      </c>
      <c r="H2545" t="s">
        <v>13</v>
      </c>
      <c r="I2545" t="s">
        <v>14</v>
      </c>
      <c r="J2545" t="s">
        <v>15</v>
      </c>
      <c r="K2545" t="s">
        <v>38</v>
      </c>
      <c r="L2545">
        <v>-0.56214412199994968</v>
      </c>
      <c r="M2545">
        <v>39.484414568000027</v>
      </c>
      <c r="N2545" t="str">
        <f>CONCATENATE(Tabla1[[#This Row],[nombre]],Tabla1[[#This Row],[PPKK]])</f>
        <v>310 - ARANJUEZ-VALENCIA-LA FONT71</v>
      </c>
    </row>
    <row r="2546" spans="1:14" hidden="1" x14ac:dyDescent="0.2">
      <c r="A2546">
        <v>2545</v>
      </c>
      <c r="B2546">
        <v>450000000155</v>
      </c>
      <c r="C2546">
        <v>451410000060</v>
      </c>
      <c r="D2546">
        <v>129</v>
      </c>
      <c r="E2546">
        <v>27</v>
      </c>
      <c r="F2546" t="s">
        <v>12</v>
      </c>
      <c r="G2546" s="1">
        <v>43553</v>
      </c>
      <c r="H2546" t="s">
        <v>13</v>
      </c>
      <c r="I2546" t="s">
        <v>14</v>
      </c>
      <c r="J2546" t="s">
        <v>19</v>
      </c>
      <c r="K2546" t="s">
        <v>31</v>
      </c>
      <c r="L2546">
        <v>-3.2882015299999812</v>
      </c>
      <c r="M2546">
        <v>39.551236980000063</v>
      </c>
      <c r="N2546" t="str">
        <f>CONCATENATE(Tabla1[[#This Row],[nombre]],Tabla1[[#This Row],[PPKK]])</f>
        <v>300 - MADRID CHAMARTÍN-VALENCIA-NORD129</v>
      </c>
    </row>
    <row r="2547" spans="1:14" hidden="1" x14ac:dyDescent="0.2">
      <c r="A2547">
        <v>2546</v>
      </c>
      <c r="B2547">
        <v>190000000176</v>
      </c>
      <c r="C2547">
        <v>192820000058</v>
      </c>
      <c r="D2547">
        <v>125</v>
      </c>
      <c r="E2547">
        <v>27</v>
      </c>
      <c r="F2547" t="s">
        <v>12</v>
      </c>
      <c r="G2547" s="1">
        <v>43553</v>
      </c>
      <c r="H2547" t="s">
        <v>13</v>
      </c>
      <c r="I2547" t="s">
        <v>14</v>
      </c>
      <c r="J2547" t="s">
        <v>19</v>
      </c>
      <c r="K2547" t="s">
        <v>35</v>
      </c>
      <c r="L2547">
        <v>-2.6139493383169712</v>
      </c>
      <c r="M2547">
        <v>40.942687813465859</v>
      </c>
      <c r="N2547" t="str">
        <f>CONCATENATE(Tabla1[[#This Row],[nombre]],Tabla1[[#This Row],[PPKK]])</f>
        <v>050 - MADRID-PUERTA DE ATOCHA-LIMITE ADIF - LFPSA125</v>
      </c>
    </row>
    <row r="2548" spans="1:14" hidden="1" x14ac:dyDescent="0.2">
      <c r="A2548">
        <v>2547</v>
      </c>
      <c r="B2548">
        <v>200000000379</v>
      </c>
      <c r="C2548">
        <v>200760000113</v>
      </c>
      <c r="D2548">
        <v>583</v>
      </c>
      <c r="E2548">
        <v>27</v>
      </c>
      <c r="F2548" t="s">
        <v>12</v>
      </c>
      <c r="G2548" s="1">
        <v>43553</v>
      </c>
      <c r="H2548" t="s">
        <v>13</v>
      </c>
      <c r="I2548" t="s">
        <v>14</v>
      </c>
      <c r="J2548" t="s">
        <v>19</v>
      </c>
      <c r="K2548" t="s">
        <v>20</v>
      </c>
      <c r="L2548">
        <v>-2.1747038789999351</v>
      </c>
      <c r="M2548">
        <v>43.053172629000073</v>
      </c>
      <c r="N2548" t="str">
        <f>CONCATENATE(Tabla1[[#This Row],[nombre]],Tabla1[[#This Row],[PPKK]])</f>
        <v>100 - MADRID-CHAMARTIN-HENDAYA583</v>
      </c>
    </row>
    <row r="2549" spans="1:14" hidden="1" x14ac:dyDescent="0.2">
      <c r="A2549">
        <v>2548</v>
      </c>
      <c r="B2549">
        <v>130000000448</v>
      </c>
      <c r="C2549">
        <v>130340000454</v>
      </c>
      <c r="D2549">
        <v>181</v>
      </c>
      <c r="E2549">
        <v>27</v>
      </c>
      <c r="F2549" t="s">
        <v>12</v>
      </c>
      <c r="G2549" s="1">
        <v>43553</v>
      </c>
      <c r="H2549" t="s">
        <v>13</v>
      </c>
      <c r="I2549" t="s">
        <v>14</v>
      </c>
      <c r="J2549" t="s">
        <v>19</v>
      </c>
      <c r="K2549" t="s">
        <v>28</v>
      </c>
      <c r="L2549">
        <v>-3.960575179460148</v>
      </c>
      <c r="M2549">
        <v>38.907962466879567</v>
      </c>
      <c r="N2549" t="str">
        <f>CONCATENATE(Tabla1[[#This Row],[nombre]],Tabla1[[#This Row],[PPKK]])</f>
        <v>010 - PTA. DE ATOCHA-SEVILLA-S. JUSTA181</v>
      </c>
    </row>
    <row r="2550" spans="1:14" hidden="1" x14ac:dyDescent="0.2">
      <c r="A2550">
        <v>2549</v>
      </c>
      <c r="B2550">
        <v>130000000448</v>
      </c>
      <c r="C2550">
        <v>130340000453</v>
      </c>
      <c r="D2550">
        <v>182</v>
      </c>
      <c r="E2550">
        <v>27</v>
      </c>
      <c r="F2550" t="s">
        <v>12</v>
      </c>
      <c r="G2550" s="1">
        <v>43553</v>
      </c>
      <c r="H2550" t="s">
        <v>13</v>
      </c>
      <c r="I2550" t="s">
        <v>14</v>
      </c>
      <c r="J2550" t="s">
        <v>19</v>
      </c>
      <c r="K2550" t="s">
        <v>28</v>
      </c>
      <c r="L2550">
        <v>-3.9637418239636188</v>
      </c>
      <c r="M2550">
        <v>38.899319141837431</v>
      </c>
      <c r="N2550" t="str">
        <f>CONCATENATE(Tabla1[[#This Row],[nombre]],Tabla1[[#This Row],[PPKK]])</f>
        <v>010 - PTA. DE ATOCHA-SEVILLA-S. JUSTA182</v>
      </c>
    </row>
    <row r="2551" spans="1:14" hidden="1" x14ac:dyDescent="0.2">
      <c r="A2551">
        <v>2550</v>
      </c>
      <c r="B2551">
        <v>250000000207</v>
      </c>
      <c r="C2551">
        <v>251030001828</v>
      </c>
      <c r="D2551">
        <v>234</v>
      </c>
      <c r="E2551">
        <v>27</v>
      </c>
      <c r="F2551" t="s">
        <v>12</v>
      </c>
      <c r="G2551" s="1">
        <v>43553</v>
      </c>
      <c r="H2551" t="s">
        <v>13</v>
      </c>
      <c r="I2551" t="s">
        <v>14</v>
      </c>
      <c r="J2551" t="s">
        <v>15</v>
      </c>
      <c r="K2551" t="s">
        <v>97</v>
      </c>
      <c r="L2551">
        <v>1.203844389000039</v>
      </c>
      <c r="M2551">
        <v>41.674411754000062</v>
      </c>
      <c r="N2551" t="str">
        <f>CONCATENATE(Tabla1[[#This Row],[nombre]],Tabla1[[#This Row],[PPKK]])</f>
        <v>220 - LLEIDA-PIRINEUS-L HOSPITALET DE LLOBREGAT234</v>
      </c>
    </row>
    <row r="2552" spans="1:14" hidden="1" x14ac:dyDescent="0.2">
      <c r="A2552">
        <v>2551</v>
      </c>
      <c r="B2552">
        <v>370000000401</v>
      </c>
      <c r="C2552">
        <v>370860000610</v>
      </c>
      <c r="D2552">
        <v>105</v>
      </c>
      <c r="E2552">
        <v>27</v>
      </c>
      <c r="F2552" t="s">
        <v>12</v>
      </c>
      <c r="G2552" s="1">
        <v>43553</v>
      </c>
      <c r="H2552" t="s">
        <v>13</v>
      </c>
      <c r="I2552" t="s">
        <v>14</v>
      </c>
      <c r="J2552" t="s">
        <v>15</v>
      </c>
      <c r="K2552" t="s">
        <v>59</v>
      </c>
      <c r="L2552">
        <v>-6.6477006909999554</v>
      </c>
      <c r="M2552">
        <v>40.577379269000062</v>
      </c>
      <c r="N2552" t="str">
        <f>CONCATENATE(Tabla1[[#This Row],[nombre]],Tabla1[[#This Row],[PPKK]])</f>
        <v>120 - MEDINA DEL CAMPO-VILAR  FORMOSO105</v>
      </c>
    </row>
    <row r="2553" spans="1:14" hidden="1" x14ac:dyDescent="0.2">
      <c r="A2553">
        <v>2552</v>
      </c>
      <c r="B2553">
        <v>180000000336</v>
      </c>
      <c r="C2553">
        <v>180030000106</v>
      </c>
      <c r="D2553">
        <v>39</v>
      </c>
      <c r="E2553">
        <v>27</v>
      </c>
      <c r="F2553" t="s">
        <v>12</v>
      </c>
      <c r="G2553" s="1">
        <v>43553</v>
      </c>
      <c r="H2553" t="s">
        <v>13</v>
      </c>
      <c r="I2553" t="s">
        <v>14</v>
      </c>
      <c r="J2553" t="s">
        <v>15</v>
      </c>
      <c r="K2553" t="s">
        <v>41</v>
      </c>
      <c r="L2553">
        <v>-3.644208602999925</v>
      </c>
      <c r="M2553">
        <v>37.317157383000051</v>
      </c>
      <c r="N2553" t="str">
        <f>CONCATENATE(Tabla1[[#This Row],[nombre]],Tabla1[[#This Row],[PPKK]])</f>
        <v>416 - MOREDA-GRANADA39</v>
      </c>
    </row>
    <row r="2554" spans="1:14" hidden="1" x14ac:dyDescent="0.2">
      <c r="A2554">
        <v>2553</v>
      </c>
      <c r="B2554">
        <v>240000000221</v>
      </c>
      <c r="C2554">
        <v>240890000180</v>
      </c>
      <c r="D2554">
        <v>1</v>
      </c>
      <c r="E2554">
        <v>27</v>
      </c>
      <c r="F2554" t="s">
        <v>12</v>
      </c>
      <c r="G2554" s="1">
        <v>43553</v>
      </c>
      <c r="H2554" t="s">
        <v>13</v>
      </c>
      <c r="I2554" t="s">
        <v>14</v>
      </c>
      <c r="J2554" t="s">
        <v>15</v>
      </c>
      <c r="K2554" t="s">
        <v>117</v>
      </c>
      <c r="L2554">
        <v>-5.5821826799999599</v>
      </c>
      <c r="M2554">
        <v>42.556996409000078</v>
      </c>
      <c r="N2554" t="str">
        <f>CONCATENATE(Tabla1[[#This Row],[nombre]],Tabla1[[#This Row],[PPKK]])</f>
        <v>836 - BIF. LEON-BIF. RIO BERNESGA1</v>
      </c>
    </row>
    <row r="2555" spans="1:14" hidden="1" x14ac:dyDescent="0.2">
      <c r="A2555">
        <v>2554</v>
      </c>
      <c r="B2555">
        <v>180000000336</v>
      </c>
      <c r="C2555">
        <v>180660000103</v>
      </c>
      <c r="D2555">
        <v>37</v>
      </c>
      <c r="E2555">
        <v>27</v>
      </c>
      <c r="F2555" t="s">
        <v>12</v>
      </c>
      <c r="G2555" s="1">
        <v>43553</v>
      </c>
      <c r="H2555" t="s">
        <v>13</v>
      </c>
      <c r="I2555" t="s">
        <v>14</v>
      </c>
      <c r="J2555" t="s">
        <v>15</v>
      </c>
      <c r="K2555" t="s">
        <v>41</v>
      </c>
      <c r="L2555">
        <v>-3.6238657440239379</v>
      </c>
      <c r="M2555">
        <v>37.321122459038598</v>
      </c>
      <c r="N2555" t="str">
        <f>CONCATENATE(Tabla1[[#This Row],[nombre]],Tabla1[[#This Row],[PPKK]])</f>
        <v>416 - MOREDA-GRANADA37</v>
      </c>
    </row>
    <row r="2556" spans="1:14" hidden="1" x14ac:dyDescent="0.2">
      <c r="A2556">
        <v>2555</v>
      </c>
      <c r="B2556">
        <v>410000000602</v>
      </c>
      <c r="C2556">
        <v>410480000130</v>
      </c>
      <c r="D2556">
        <v>138</v>
      </c>
      <c r="E2556">
        <v>27</v>
      </c>
      <c r="F2556" t="s">
        <v>12</v>
      </c>
      <c r="G2556" s="1">
        <v>43553</v>
      </c>
      <c r="H2556" t="s">
        <v>13</v>
      </c>
      <c r="I2556" t="s">
        <v>14</v>
      </c>
      <c r="J2556" t="s">
        <v>15</v>
      </c>
      <c r="K2556" t="s">
        <v>22</v>
      </c>
      <c r="L2556">
        <v>-5.763010742920029</v>
      </c>
      <c r="M2556">
        <v>38.038975734065467</v>
      </c>
      <c r="N2556" t="str">
        <f>CONCATENATE(Tabla1[[#This Row],[nombre]],Tabla1[[#This Row],[PPKK]])</f>
        <v>516 - MÉRIDA-LOS ROSALES138</v>
      </c>
    </row>
    <row r="2557" spans="1:14" hidden="1" x14ac:dyDescent="0.2">
      <c r="A2557">
        <v>2556</v>
      </c>
      <c r="B2557">
        <v>270000000218</v>
      </c>
      <c r="C2557">
        <v>270070000826</v>
      </c>
      <c r="D2557">
        <v>450</v>
      </c>
      <c r="E2557">
        <v>27</v>
      </c>
      <c r="F2557" t="s">
        <v>12</v>
      </c>
      <c r="G2557" s="1">
        <v>43553</v>
      </c>
      <c r="H2557" t="s">
        <v>13</v>
      </c>
      <c r="I2557" t="s">
        <v>14</v>
      </c>
      <c r="J2557" t="s">
        <v>15</v>
      </c>
      <c r="K2557" t="s">
        <v>24</v>
      </c>
      <c r="L2557">
        <v>-7.6564733209999636</v>
      </c>
      <c r="M2557">
        <v>43.130707437000069</v>
      </c>
      <c r="N2557" t="str">
        <f>CONCATENATE(Tabla1[[#This Row],[nombre]],Tabla1[[#This Row],[PPKK]])</f>
        <v>800 - LEON-A CORUÑA450</v>
      </c>
    </row>
    <row r="2558" spans="1:14" hidden="1" x14ac:dyDescent="0.2">
      <c r="A2558">
        <v>2557</v>
      </c>
      <c r="B2558">
        <v>140000000039</v>
      </c>
      <c r="C2558">
        <v>140210000103</v>
      </c>
      <c r="D2558">
        <v>18</v>
      </c>
      <c r="E2558">
        <v>27</v>
      </c>
      <c r="F2558" t="s">
        <v>12</v>
      </c>
      <c r="G2558" s="1">
        <v>43553</v>
      </c>
      <c r="H2558" t="s">
        <v>13</v>
      </c>
      <c r="I2558" t="s">
        <v>14</v>
      </c>
      <c r="J2558" t="s">
        <v>15</v>
      </c>
      <c r="K2558" t="s">
        <v>92</v>
      </c>
      <c r="L2558">
        <v>-4.7436177409518478</v>
      </c>
      <c r="M2558">
        <v>37.79995628777862</v>
      </c>
      <c r="N2558" t="str">
        <f>CONCATENATE(Tabla1[[#This Row],[nombre]],Tabla1[[#This Row],[PPKK]])</f>
        <v>430 - BIF CORDOBA - MERCANCIAS-LOS PRADOS18</v>
      </c>
    </row>
    <row r="2559" spans="1:14" hidden="1" x14ac:dyDescent="0.2">
      <c r="A2559">
        <v>2558</v>
      </c>
      <c r="B2559">
        <v>140000000293</v>
      </c>
      <c r="C2559">
        <v>140350000003</v>
      </c>
      <c r="D2559">
        <v>33</v>
      </c>
      <c r="E2559">
        <v>27</v>
      </c>
      <c r="F2559" t="s">
        <v>12</v>
      </c>
      <c r="G2559" s="1">
        <v>43553</v>
      </c>
      <c r="H2559" t="s">
        <v>13</v>
      </c>
      <c r="I2559" t="s">
        <v>14</v>
      </c>
      <c r="J2559" t="s">
        <v>15</v>
      </c>
      <c r="K2559" t="s">
        <v>154</v>
      </c>
      <c r="L2559">
        <v>-5.3035312161164399</v>
      </c>
      <c r="M2559">
        <v>38.455885967610783</v>
      </c>
      <c r="N2559" t="str">
        <f>CONCATENATE(Tabla1[[#This Row],[nombre]],Tabla1[[#This Row],[PPKK]])</f>
        <v>528 - ALMORCHON-MIRABUENO33</v>
      </c>
    </row>
    <row r="2560" spans="1:14" hidden="1" x14ac:dyDescent="0.2">
      <c r="A2560">
        <v>2559</v>
      </c>
      <c r="B2560">
        <v>130000000070</v>
      </c>
      <c r="C2560">
        <v>130520000481</v>
      </c>
      <c r="D2560">
        <v>146</v>
      </c>
      <c r="E2560">
        <v>27</v>
      </c>
      <c r="F2560" t="s">
        <v>12</v>
      </c>
      <c r="G2560" s="1">
        <v>43776</v>
      </c>
      <c r="H2560" t="s">
        <v>13</v>
      </c>
      <c r="I2560" t="s">
        <v>14</v>
      </c>
      <c r="J2560" t="s">
        <v>19</v>
      </c>
      <c r="K2560" t="s">
        <v>28</v>
      </c>
      <c r="L2560">
        <v>-3.8605097674430091</v>
      </c>
      <c r="M2560">
        <v>39.197855157696047</v>
      </c>
      <c r="N2560" t="str">
        <f>CONCATENATE(Tabla1[[#This Row],[nombre]],Tabla1[[#This Row],[PPKK]])</f>
        <v>010 - PTA. DE ATOCHA-SEVILLA-S. JUSTA146</v>
      </c>
    </row>
    <row r="2561" spans="1:14" hidden="1" x14ac:dyDescent="0.2">
      <c r="A2561">
        <v>2560</v>
      </c>
      <c r="B2561">
        <v>410000000419</v>
      </c>
      <c r="C2561">
        <v>410810000503</v>
      </c>
      <c r="D2561">
        <v>461</v>
      </c>
      <c r="E2561">
        <v>27</v>
      </c>
      <c r="F2561" t="s">
        <v>12</v>
      </c>
      <c r="G2561" s="1">
        <v>43553</v>
      </c>
      <c r="H2561" t="s">
        <v>13</v>
      </c>
      <c r="I2561" t="s">
        <v>14</v>
      </c>
      <c r="J2561" t="s">
        <v>19</v>
      </c>
      <c r="K2561" t="s">
        <v>48</v>
      </c>
      <c r="L2561">
        <v>-5.9529111109999349</v>
      </c>
      <c r="M2561">
        <v>37.466447720000083</v>
      </c>
      <c r="N2561" t="str">
        <f>CONCATENATE(Tabla1[[#This Row],[nombre]],Tabla1[[#This Row],[PPKK]])</f>
        <v>400 - ALCAZAR SAN JUAN-CADIZ461</v>
      </c>
    </row>
    <row r="2562" spans="1:14" hidden="1" x14ac:dyDescent="0.2">
      <c r="A2562">
        <v>2561</v>
      </c>
      <c r="B2562">
        <v>410000000056</v>
      </c>
      <c r="C2562">
        <v>410550000211</v>
      </c>
      <c r="D2562">
        <v>509</v>
      </c>
      <c r="E2562">
        <v>27</v>
      </c>
      <c r="F2562" t="s">
        <v>12</v>
      </c>
      <c r="G2562" s="1">
        <v>43553</v>
      </c>
      <c r="H2562" t="s">
        <v>13</v>
      </c>
      <c r="I2562" t="s">
        <v>14</v>
      </c>
      <c r="J2562" t="s">
        <v>15</v>
      </c>
      <c r="K2562" t="s">
        <v>48</v>
      </c>
      <c r="L2562">
        <v>-5.4601057939741802</v>
      </c>
      <c r="M2562">
        <v>37.675417725777358</v>
      </c>
      <c r="N2562" t="str">
        <f>CONCATENATE(Tabla1[[#This Row],[nombre]],Tabla1[[#This Row],[PPKK]])</f>
        <v>400 - ALCAZAR SAN JUAN-CADIZ509</v>
      </c>
    </row>
    <row r="2563" spans="1:14" hidden="1" x14ac:dyDescent="0.2">
      <c r="A2563">
        <v>2562</v>
      </c>
      <c r="B2563">
        <v>300000000076</v>
      </c>
      <c r="C2563">
        <v>300050000099</v>
      </c>
      <c r="D2563">
        <v>453</v>
      </c>
      <c r="E2563">
        <v>27</v>
      </c>
      <c r="F2563" t="s">
        <v>12</v>
      </c>
      <c r="G2563" s="1">
        <v>43553</v>
      </c>
      <c r="H2563" t="s">
        <v>13</v>
      </c>
      <c r="I2563" t="s">
        <v>14</v>
      </c>
      <c r="J2563" t="s">
        <v>15</v>
      </c>
      <c r="K2563" t="s">
        <v>43</v>
      </c>
      <c r="L2563">
        <v>-1.209590024987202</v>
      </c>
      <c r="M2563">
        <v>37.966907964633698</v>
      </c>
      <c r="N2563" t="str">
        <f>CONCATENATE(Tabla1[[#This Row],[nombre]],Tabla1[[#This Row],[PPKK]])</f>
        <v>320 - CHINCHILLA MONTEAR.AG.KM.298,4-CARTAGENA453</v>
      </c>
    </row>
    <row r="2564" spans="1:14" hidden="1" x14ac:dyDescent="0.2">
      <c r="A2564">
        <v>2563</v>
      </c>
      <c r="B2564">
        <v>100000000107</v>
      </c>
      <c r="C2564">
        <v>101310000221</v>
      </c>
      <c r="D2564">
        <v>200</v>
      </c>
      <c r="E2564">
        <v>27</v>
      </c>
      <c r="F2564" t="s">
        <v>12</v>
      </c>
      <c r="G2564" s="1">
        <v>43553</v>
      </c>
      <c r="H2564" t="s">
        <v>13</v>
      </c>
      <c r="I2564" t="s">
        <v>14</v>
      </c>
      <c r="J2564" t="s">
        <v>15</v>
      </c>
      <c r="K2564" t="s">
        <v>65</v>
      </c>
      <c r="L2564">
        <v>-5.5414943635501306</v>
      </c>
      <c r="M2564">
        <v>39.895544144527939</v>
      </c>
      <c r="N2564" t="str">
        <f>CONCATENATE(Tabla1[[#This Row],[nombre]],Tabla1[[#This Row],[PPKK]])</f>
        <v>500 - BIF. PLANETARIO-VALENCIA ALCANTARA200</v>
      </c>
    </row>
    <row r="2565" spans="1:14" hidden="1" x14ac:dyDescent="0.2">
      <c r="A2565">
        <v>2564</v>
      </c>
      <c r="B2565">
        <v>170000000568</v>
      </c>
      <c r="C2565">
        <v>171030000027</v>
      </c>
      <c r="D2565">
        <v>176</v>
      </c>
      <c r="E2565">
        <v>27</v>
      </c>
      <c r="F2565" t="s">
        <v>12</v>
      </c>
      <c r="G2565" s="1">
        <v>43553</v>
      </c>
      <c r="H2565" t="s">
        <v>13</v>
      </c>
      <c r="I2565" t="s">
        <v>14</v>
      </c>
      <c r="J2565" t="s">
        <v>19</v>
      </c>
      <c r="K2565" t="s">
        <v>66</v>
      </c>
      <c r="L2565">
        <v>2.6733695090000542</v>
      </c>
      <c r="M2565">
        <v>41.772526439000053</v>
      </c>
      <c r="N2565" t="str">
        <f>CONCATENATE(Tabla1[[#This Row],[nombre]],Tabla1[[#This Row],[PPKK]])</f>
        <v>270 - BIF. SAGRERA-CERBERE176</v>
      </c>
    </row>
    <row r="2566" spans="1:14" hidden="1" x14ac:dyDescent="0.2">
      <c r="A2566">
        <v>2565</v>
      </c>
      <c r="B2566">
        <v>220000000526</v>
      </c>
      <c r="C2566">
        <v>221300001273</v>
      </c>
      <c r="D2566">
        <v>101</v>
      </c>
      <c r="E2566">
        <v>27</v>
      </c>
      <c r="F2566" t="s">
        <v>12</v>
      </c>
      <c r="G2566" s="1">
        <v>43553</v>
      </c>
      <c r="H2566" t="s">
        <v>13</v>
      </c>
      <c r="I2566" t="s">
        <v>14</v>
      </c>
      <c r="J2566" t="s">
        <v>15</v>
      </c>
      <c r="K2566" t="s">
        <v>81</v>
      </c>
      <c r="L2566">
        <v>-0.44812150131844958</v>
      </c>
      <c r="M2566">
        <v>42.540139741201521</v>
      </c>
      <c r="N2566" t="str">
        <f>CONCATENATE(Tabla1[[#This Row],[nombre]],Tabla1[[#This Row],[PPKK]])</f>
        <v>204 - BIF. CANFRANC-CANFRANC101</v>
      </c>
    </row>
    <row r="2567" spans="1:14" hidden="1" x14ac:dyDescent="0.2">
      <c r="A2567">
        <v>2566</v>
      </c>
      <c r="B2567">
        <v>160000000299</v>
      </c>
      <c r="C2567">
        <v>169050000032</v>
      </c>
      <c r="D2567">
        <v>205</v>
      </c>
      <c r="E2567">
        <v>27</v>
      </c>
      <c r="F2567" t="s">
        <v>12</v>
      </c>
      <c r="G2567" s="1">
        <v>43553</v>
      </c>
      <c r="H2567" t="s">
        <v>13</v>
      </c>
      <c r="I2567" t="s">
        <v>14</v>
      </c>
      <c r="J2567" t="s">
        <v>19</v>
      </c>
      <c r="K2567" t="s">
        <v>49</v>
      </c>
      <c r="L2567">
        <v>-2.058662185999935</v>
      </c>
      <c r="M2567">
        <v>39.971831934000079</v>
      </c>
      <c r="N2567" t="str">
        <f>CONCATENATE(Tabla1[[#This Row],[nombre]],Tabla1[[#This Row],[PPKK]])</f>
        <v>040 - BIF. TORREJÓN DE VELASCO - VALENCIA-JOAQUIM SOROLLA205</v>
      </c>
    </row>
    <row r="2568" spans="1:14" hidden="1" x14ac:dyDescent="0.2">
      <c r="A2568">
        <v>2567</v>
      </c>
      <c r="B2568">
        <v>250000000574</v>
      </c>
      <c r="C2568">
        <v>251820001859</v>
      </c>
      <c r="D2568">
        <v>452</v>
      </c>
      <c r="E2568">
        <v>27</v>
      </c>
      <c r="F2568" t="s">
        <v>12</v>
      </c>
      <c r="G2568" s="1">
        <v>43553</v>
      </c>
      <c r="H2568" t="s">
        <v>13</v>
      </c>
      <c r="I2568" t="s">
        <v>14</v>
      </c>
      <c r="J2568" t="s">
        <v>19</v>
      </c>
      <c r="K2568" t="s">
        <v>35</v>
      </c>
      <c r="L2568">
        <v>0.73372253400003729</v>
      </c>
      <c r="M2568">
        <v>41.556673065000041</v>
      </c>
      <c r="N2568" t="str">
        <f>CONCATENATE(Tabla1[[#This Row],[nombre]],Tabla1[[#This Row],[PPKK]])</f>
        <v>050 - MADRID-PUERTA DE ATOCHA-LIMITE ADIF - LFPSA452</v>
      </c>
    </row>
    <row r="2569" spans="1:14" hidden="1" x14ac:dyDescent="0.2">
      <c r="A2569">
        <v>2568</v>
      </c>
      <c r="B2569">
        <v>60000000731</v>
      </c>
      <c r="C2569">
        <v>60180000346</v>
      </c>
      <c r="D2569">
        <v>342</v>
      </c>
      <c r="E2569">
        <v>27</v>
      </c>
      <c r="F2569" t="s">
        <v>12</v>
      </c>
      <c r="G2569" s="1">
        <v>43553</v>
      </c>
      <c r="H2569" t="s">
        <v>13</v>
      </c>
      <c r="I2569" t="s">
        <v>14</v>
      </c>
      <c r="J2569" t="s">
        <v>15</v>
      </c>
      <c r="K2569" t="s">
        <v>61</v>
      </c>
      <c r="L2569">
        <v>-5.3972083929999712</v>
      </c>
      <c r="M2569">
        <v>38.697786112000067</v>
      </c>
      <c r="N2569" t="str">
        <f>CONCATENATE(Tabla1[[#This Row],[nombre]],Tabla1[[#This Row],[PPKK]])</f>
        <v>520 - CIUDAD REAL-BADAJOZ342</v>
      </c>
    </row>
    <row r="2570" spans="1:14" hidden="1" x14ac:dyDescent="0.2">
      <c r="A2570">
        <v>2569</v>
      </c>
      <c r="B2570">
        <v>410000000450</v>
      </c>
      <c r="C2570">
        <v>410320000356</v>
      </c>
      <c r="D2570">
        <v>156</v>
      </c>
      <c r="E2570">
        <v>27</v>
      </c>
      <c r="F2570" t="s">
        <v>12</v>
      </c>
      <c r="G2570" s="1">
        <v>43553</v>
      </c>
      <c r="H2570" t="s">
        <v>13</v>
      </c>
      <c r="I2570" t="s">
        <v>14</v>
      </c>
      <c r="J2570" t="s">
        <v>15</v>
      </c>
      <c r="K2570" t="s">
        <v>22</v>
      </c>
      <c r="L2570">
        <v>-5.7115383609999526</v>
      </c>
      <c r="M2570">
        <v>37.930104758000027</v>
      </c>
      <c r="N2570" t="str">
        <f>CONCATENATE(Tabla1[[#This Row],[nombre]],Tabla1[[#This Row],[PPKK]])</f>
        <v>516 - MÉRIDA-LOS ROSALES156</v>
      </c>
    </row>
    <row r="2571" spans="1:14" hidden="1" x14ac:dyDescent="0.2">
      <c r="A2571">
        <v>2570</v>
      </c>
      <c r="B2571">
        <v>370000000168</v>
      </c>
      <c r="C2571">
        <v>371070000688</v>
      </c>
      <c r="D2571">
        <v>91</v>
      </c>
      <c r="E2571">
        <v>27</v>
      </c>
      <c r="F2571" t="s">
        <v>12</v>
      </c>
      <c r="G2571" s="1">
        <v>43553</v>
      </c>
      <c r="H2571" t="s">
        <v>13</v>
      </c>
      <c r="I2571" t="s">
        <v>14</v>
      </c>
      <c r="J2571" t="s">
        <v>15</v>
      </c>
      <c r="K2571" t="s">
        <v>59</v>
      </c>
      <c r="L2571">
        <v>-6.5253181769999742</v>
      </c>
      <c r="M2571">
        <v>40.617197931000078</v>
      </c>
      <c r="N2571" t="str">
        <f>CONCATENATE(Tabla1[[#This Row],[nombre]],Tabla1[[#This Row],[PPKK]])</f>
        <v>120 - MEDINA DEL CAMPO-VILAR  FORMOSO91</v>
      </c>
    </row>
    <row r="2572" spans="1:14" hidden="1" x14ac:dyDescent="0.2">
      <c r="A2572">
        <v>2571</v>
      </c>
      <c r="B2572">
        <v>310000000172</v>
      </c>
      <c r="C2572">
        <v>310252000117</v>
      </c>
      <c r="D2572">
        <v>203</v>
      </c>
      <c r="E2572">
        <v>27</v>
      </c>
      <c r="F2572" t="s">
        <v>12</v>
      </c>
      <c r="G2572" s="1">
        <v>43553</v>
      </c>
      <c r="H2572" t="s">
        <v>13</v>
      </c>
      <c r="I2572" t="s">
        <v>14</v>
      </c>
      <c r="J2572" t="s">
        <v>15</v>
      </c>
      <c r="K2572" t="s">
        <v>144</v>
      </c>
      <c r="L2572">
        <v>-1.835387246999971</v>
      </c>
      <c r="M2572">
        <v>42.911650211000051</v>
      </c>
      <c r="N2572" t="str">
        <f>CONCATENATE(Tabla1[[#This Row],[nombre]],Tabla1[[#This Row],[PPKK]])</f>
        <v>710 - ALTSASU-CASTEJON DE EBRO203</v>
      </c>
    </row>
    <row r="2573" spans="1:14" hidden="1" x14ac:dyDescent="0.2">
      <c r="A2573">
        <v>2572</v>
      </c>
      <c r="B2573">
        <v>310000000720</v>
      </c>
      <c r="C2573">
        <v>312322000015</v>
      </c>
      <c r="D2573">
        <v>86</v>
      </c>
      <c r="E2573">
        <v>27</v>
      </c>
      <c r="F2573" t="s">
        <v>12</v>
      </c>
      <c r="G2573" s="1">
        <v>43553</v>
      </c>
      <c r="H2573" t="s">
        <v>13</v>
      </c>
      <c r="I2573" t="s">
        <v>14</v>
      </c>
      <c r="J2573" t="s">
        <v>19</v>
      </c>
      <c r="K2573" t="s">
        <v>73</v>
      </c>
      <c r="L2573">
        <v>-1.6210174689999799</v>
      </c>
      <c r="M2573">
        <v>42.132172347000051</v>
      </c>
      <c r="N2573" t="str">
        <f>CONCATENATE(Tabla1[[#This Row],[nombre]],Tabla1[[#This Row],[PPKK]])</f>
        <v>700 - INT. ABANDO IND. PRIETO-CASETAS86</v>
      </c>
    </row>
    <row r="2574" spans="1:14" hidden="1" x14ac:dyDescent="0.2">
      <c r="A2574">
        <v>2573</v>
      </c>
      <c r="B2574">
        <v>310000000720</v>
      </c>
      <c r="C2574">
        <v>312322000013</v>
      </c>
      <c r="D2574">
        <v>84</v>
      </c>
      <c r="E2574">
        <v>27</v>
      </c>
      <c r="F2574" t="s">
        <v>12</v>
      </c>
      <c r="G2574" s="1">
        <v>43553</v>
      </c>
      <c r="H2574" t="s">
        <v>13</v>
      </c>
      <c r="I2574" t="s">
        <v>14</v>
      </c>
      <c r="J2574" t="s">
        <v>19</v>
      </c>
      <c r="K2574" t="s">
        <v>73</v>
      </c>
      <c r="L2574">
        <v>-1.6109144329999481</v>
      </c>
      <c r="M2574">
        <v>42.115813798000033</v>
      </c>
      <c r="N2574" t="str">
        <f>CONCATENATE(Tabla1[[#This Row],[nombre]],Tabla1[[#This Row],[PPKK]])</f>
        <v>700 - INT. ABANDO IND. PRIETO-CASETAS84</v>
      </c>
    </row>
    <row r="2575" spans="1:14" hidden="1" x14ac:dyDescent="0.2">
      <c r="A2575">
        <v>2574</v>
      </c>
      <c r="B2575">
        <v>310000000720</v>
      </c>
      <c r="C2575">
        <v>312322000014</v>
      </c>
      <c r="D2575">
        <v>85</v>
      </c>
      <c r="E2575">
        <v>27</v>
      </c>
      <c r="F2575" t="s">
        <v>12</v>
      </c>
      <c r="G2575" s="1">
        <v>43553</v>
      </c>
      <c r="H2575" t="s">
        <v>13</v>
      </c>
      <c r="I2575" t="s">
        <v>14</v>
      </c>
      <c r="J2575" t="s">
        <v>19</v>
      </c>
      <c r="K2575" t="s">
        <v>73</v>
      </c>
      <c r="L2575">
        <v>-1.615963824999938</v>
      </c>
      <c r="M2575">
        <v>42.123993209000048</v>
      </c>
      <c r="N2575" t="str">
        <f>CONCATENATE(Tabla1[[#This Row],[nombre]],Tabla1[[#This Row],[PPKK]])</f>
        <v>700 - INT. ABANDO IND. PRIETO-CASETAS85</v>
      </c>
    </row>
    <row r="2576" spans="1:14" hidden="1" x14ac:dyDescent="0.2">
      <c r="A2576">
        <v>2575</v>
      </c>
      <c r="B2576">
        <v>480000000326</v>
      </c>
      <c r="C2576">
        <v>480130000262</v>
      </c>
      <c r="D2576">
        <v>2</v>
      </c>
      <c r="E2576">
        <v>27</v>
      </c>
      <c r="F2576" t="s">
        <v>12</v>
      </c>
      <c r="G2576" s="1">
        <v>43553</v>
      </c>
      <c r="H2576" t="s">
        <v>13</v>
      </c>
      <c r="I2576" t="s">
        <v>14</v>
      </c>
      <c r="J2576" t="s">
        <v>15</v>
      </c>
      <c r="K2576" t="s">
        <v>179</v>
      </c>
      <c r="L2576">
        <v>-2.973209432999965</v>
      </c>
      <c r="M2576">
        <v>43.256645576000039</v>
      </c>
      <c r="N2576" t="str">
        <f>CONCATENATE(Tabla1[[#This Row],[nombre]],Tabla1[[#This Row],[PPKK]])</f>
        <v>784 - IRAUREGUI-LUTXANA-BARAKALDO2</v>
      </c>
    </row>
    <row r="2577" spans="1:14" hidden="1" x14ac:dyDescent="0.2">
      <c r="A2577">
        <v>2576</v>
      </c>
      <c r="B2577">
        <v>60000000163</v>
      </c>
      <c r="C2577">
        <v>61080000225</v>
      </c>
      <c r="D2577">
        <v>70</v>
      </c>
      <c r="E2577">
        <v>27</v>
      </c>
      <c r="F2577" t="s">
        <v>12</v>
      </c>
      <c r="G2577" s="1">
        <v>43553</v>
      </c>
      <c r="H2577" t="s">
        <v>13</v>
      </c>
      <c r="I2577" t="s">
        <v>14</v>
      </c>
      <c r="J2577" t="s">
        <v>15</v>
      </c>
      <c r="K2577" t="s">
        <v>22</v>
      </c>
      <c r="L2577">
        <v>-6.3579397279999634</v>
      </c>
      <c r="M2577">
        <v>38.394970311000073</v>
      </c>
      <c r="N2577" t="str">
        <f>CONCATENATE(Tabla1[[#This Row],[nombre]],Tabla1[[#This Row],[PPKK]])</f>
        <v>516 - MÉRIDA-LOS ROSALES70</v>
      </c>
    </row>
    <row r="2578" spans="1:14" hidden="1" x14ac:dyDescent="0.2">
      <c r="A2578">
        <v>2577</v>
      </c>
      <c r="B2578">
        <v>60000000163</v>
      </c>
      <c r="C2578">
        <v>61080000226</v>
      </c>
      <c r="D2578">
        <v>69</v>
      </c>
      <c r="E2578">
        <v>27</v>
      </c>
      <c r="F2578" t="s">
        <v>12</v>
      </c>
      <c r="G2578" s="1">
        <v>43553</v>
      </c>
      <c r="H2578" t="s">
        <v>13</v>
      </c>
      <c r="I2578" t="s">
        <v>14</v>
      </c>
      <c r="J2578" t="s">
        <v>15</v>
      </c>
      <c r="K2578" t="s">
        <v>22</v>
      </c>
      <c r="L2578">
        <v>-6.3693210549999426</v>
      </c>
      <c r="M2578">
        <v>38.39589952700004</v>
      </c>
      <c r="N2578" t="str">
        <f>CONCATENATE(Tabla1[[#This Row],[nombre]],Tabla1[[#This Row],[PPKK]])</f>
        <v>516 - MÉRIDA-LOS ROSALES69</v>
      </c>
    </row>
    <row r="2579" spans="1:14" hidden="1" x14ac:dyDescent="0.2">
      <c r="A2579">
        <v>2578</v>
      </c>
      <c r="B2579">
        <v>60000000163</v>
      </c>
      <c r="C2579">
        <v>61080000303</v>
      </c>
      <c r="D2579">
        <v>71</v>
      </c>
      <c r="E2579">
        <v>27</v>
      </c>
      <c r="F2579" t="s">
        <v>12</v>
      </c>
      <c r="G2579" s="1">
        <v>43553</v>
      </c>
      <c r="H2579" t="s">
        <v>13</v>
      </c>
      <c r="I2579" t="s">
        <v>14</v>
      </c>
      <c r="J2579" t="s">
        <v>15</v>
      </c>
      <c r="K2579" t="s">
        <v>22</v>
      </c>
      <c r="L2579">
        <v>-6.3470847809999782</v>
      </c>
      <c r="M2579">
        <v>38.392124725000031</v>
      </c>
      <c r="N2579" t="str">
        <f>CONCATENATE(Tabla1[[#This Row],[nombre]],Tabla1[[#This Row],[PPKK]])</f>
        <v>516 - MÉRIDA-LOS ROSALES71</v>
      </c>
    </row>
    <row r="2580" spans="1:14" hidden="1" x14ac:dyDescent="0.2">
      <c r="A2580">
        <v>2579</v>
      </c>
      <c r="B2580">
        <v>370000000071</v>
      </c>
      <c r="C2580">
        <v>370250000783</v>
      </c>
      <c r="D2580">
        <v>36</v>
      </c>
      <c r="E2580">
        <v>27</v>
      </c>
      <c r="F2580" t="s">
        <v>12</v>
      </c>
      <c r="G2580" s="1">
        <v>43553</v>
      </c>
      <c r="H2580" t="s">
        <v>13</v>
      </c>
      <c r="I2580" t="s">
        <v>14</v>
      </c>
      <c r="J2580" t="s">
        <v>15</v>
      </c>
      <c r="K2580" t="s">
        <v>59</v>
      </c>
      <c r="L2580">
        <v>-6.0173629599999572</v>
      </c>
      <c r="M2580">
        <v>40.865848192000037</v>
      </c>
      <c r="N2580" t="str">
        <f>CONCATENATE(Tabla1[[#This Row],[nombre]],Tabla1[[#This Row],[PPKK]])</f>
        <v>120 - MEDINA DEL CAMPO-VILAR  FORMOSO36</v>
      </c>
    </row>
    <row r="2581" spans="1:14" hidden="1" x14ac:dyDescent="0.2">
      <c r="A2581">
        <v>2580</v>
      </c>
      <c r="B2581">
        <v>310000000421</v>
      </c>
      <c r="C2581">
        <v>319062000133</v>
      </c>
      <c r="D2581">
        <v>186</v>
      </c>
      <c r="E2581">
        <v>27</v>
      </c>
      <c r="F2581" t="s">
        <v>12</v>
      </c>
      <c r="G2581" s="1">
        <v>43553</v>
      </c>
      <c r="H2581" t="s">
        <v>13</v>
      </c>
      <c r="I2581" t="s">
        <v>14</v>
      </c>
      <c r="J2581" t="s">
        <v>15</v>
      </c>
      <c r="K2581" t="s">
        <v>144</v>
      </c>
      <c r="L2581">
        <v>-1.7004787970015569</v>
      </c>
      <c r="M2581">
        <v>42.836278841979251</v>
      </c>
      <c r="N2581" t="str">
        <f>CONCATENATE(Tabla1[[#This Row],[nombre]],Tabla1[[#This Row],[PPKK]])</f>
        <v>710 - ALTSASU-CASTEJON DE EBRO186</v>
      </c>
    </row>
    <row r="2582" spans="1:14" hidden="1" x14ac:dyDescent="0.2">
      <c r="A2582">
        <v>2581</v>
      </c>
      <c r="B2582">
        <v>470000000413</v>
      </c>
      <c r="C2582">
        <v>470850001482</v>
      </c>
      <c r="D2582">
        <v>159</v>
      </c>
      <c r="E2582">
        <v>27</v>
      </c>
      <c r="F2582" t="s">
        <v>12</v>
      </c>
      <c r="G2582" s="1">
        <v>43553</v>
      </c>
      <c r="H2582" t="s">
        <v>13</v>
      </c>
      <c r="I2582" t="s">
        <v>14</v>
      </c>
      <c r="J2582" t="s">
        <v>15</v>
      </c>
      <c r="K2582" t="s">
        <v>123</v>
      </c>
      <c r="L2582">
        <v>-4.9628715509999779</v>
      </c>
      <c r="M2582">
        <v>41.297087613000031</v>
      </c>
      <c r="N2582" t="str">
        <f>CONCATENATE(Tabla1[[#This Row],[nombre]],Tabla1[[#This Row],[PPKK]])</f>
        <v>982 - BIFURCACIÓN MEDINA - ZAMORA159</v>
      </c>
    </row>
    <row r="2583" spans="1:14" hidden="1" x14ac:dyDescent="0.2">
      <c r="A2583">
        <v>2582</v>
      </c>
      <c r="B2583">
        <v>390000000850</v>
      </c>
      <c r="C2583">
        <v>391020000037</v>
      </c>
      <c r="D2583">
        <v>576</v>
      </c>
      <c r="E2583">
        <v>27</v>
      </c>
      <c r="F2583" t="s">
        <v>12</v>
      </c>
      <c r="G2583" s="1">
        <v>43553</v>
      </c>
      <c r="H2583" t="s">
        <v>13</v>
      </c>
      <c r="I2583" t="s">
        <v>14</v>
      </c>
      <c r="J2583" t="s">
        <v>15</v>
      </c>
      <c r="K2583" t="s">
        <v>90</v>
      </c>
      <c r="L2583">
        <v>-3.4545539279999389</v>
      </c>
      <c r="M2583">
        <v>43.376203205000081</v>
      </c>
      <c r="N2583" t="str">
        <f>CONCATENATE(Tabla1[[#This Row],[nombre]],Tabla1[[#This Row],[PPKK]])</f>
        <v>780 - SANTANDER-BILBAO LA CONCORDIA576</v>
      </c>
    </row>
    <row r="2584" spans="1:14" hidden="1" x14ac:dyDescent="0.2">
      <c r="A2584">
        <v>2583</v>
      </c>
      <c r="B2584">
        <v>260000000109</v>
      </c>
      <c r="C2584">
        <v>260890000082</v>
      </c>
      <c r="D2584">
        <v>80</v>
      </c>
      <c r="E2584">
        <v>27</v>
      </c>
      <c r="F2584" t="s">
        <v>12</v>
      </c>
      <c r="G2584" s="1">
        <v>43553</v>
      </c>
      <c r="H2584" t="s">
        <v>13</v>
      </c>
      <c r="I2584" t="s">
        <v>14</v>
      </c>
      <c r="J2584" t="s">
        <v>15</v>
      </c>
      <c r="K2584" t="s">
        <v>73</v>
      </c>
      <c r="L2584">
        <v>-2.4684857709999619</v>
      </c>
      <c r="M2584">
        <v>42.476313315000027</v>
      </c>
      <c r="N2584" t="str">
        <f>CONCATENATE(Tabla1[[#This Row],[nombre]],Tabla1[[#This Row],[PPKK]])</f>
        <v>700 - INT. ABANDO IND. PRIETO-CASETAS80</v>
      </c>
    </row>
    <row r="2585" spans="1:14" hidden="1" x14ac:dyDescent="0.2">
      <c r="A2585">
        <v>2584</v>
      </c>
      <c r="B2585">
        <v>370000000246</v>
      </c>
      <c r="C2585">
        <v>371830000647</v>
      </c>
      <c r="D2585">
        <v>62</v>
      </c>
      <c r="E2585">
        <v>27</v>
      </c>
      <c r="F2585" t="s">
        <v>12</v>
      </c>
      <c r="G2585" s="1">
        <v>43553</v>
      </c>
      <c r="H2585" t="s">
        <v>13</v>
      </c>
      <c r="I2585" t="s">
        <v>14</v>
      </c>
      <c r="J2585" t="s">
        <v>15</v>
      </c>
      <c r="K2585" t="s">
        <v>59</v>
      </c>
      <c r="L2585">
        <v>-6.288887784999929</v>
      </c>
      <c r="M2585">
        <v>40.778829635000079</v>
      </c>
      <c r="N2585" t="str">
        <f>CONCATENATE(Tabla1[[#This Row],[nombre]],Tabla1[[#This Row],[PPKK]])</f>
        <v>120 - MEDINA DEL CAMPO-VILAR  FORMOSO62</v>
      </c>
    </row>
    <row r="2586" spans="1:14" hidden="1" x14ac:dyDescent="0.2">
      <c r="A2586">
        <v>2585</v>
      </c>
      <c r="B2586">
        <v>280000002920</v>
      </c>
      <c r="C2586">
        <v>280790000069</v>
      </c>
      <c r="D2586">
        <v>7</v>
      </c>
      <c r="E2586">
        <v>27</v>
      </c>
      <c r="F2586" t="s">
        <v>12</v>
      </c>
      <c r="G2586" s="1">
        <v>43553</v>
      </c>
      <c r="H2586" t="s">
        <v>13</v>
      </c>
      <c r="I2586" t="s">
        <v>14</v>
      </c>
      <c r="J2586" t="s">
        <v>19</v>
      </c>
      <c r="K2586" t="s">
        <v>188</v>
      </c>
      <c r="L2586">
        <v>-3.681433414291579</v>
      </c>
      <c r="M2586">
        <v>40.506270276919402</v>
      </c>
      <c r="N2586" t="str">
        <f>CONCATENATE(Tabla1[[#This Row],[nombre]],Tabla1[[#This Row],[PPKK]])</f>
        <v>902 - PITIS-BIF.HORTALEZA7</v>
      </c>
    </row>
    <row r="2587" spans="1:14" hidden="1" x14ac:dyDescent="0.2">
      <c r="A2587">
        <v>2586</v>
      </c>
      <c r="B2587">
        <v>270000000245</v>
      </c>
      <c r="C2587">
        <v>270390000806</v>
      </c>
      <c r="D2587">
        <v>442</v>
      </c>
      <c r="E2587">
        <v>27</v>
      </c>
      <c r="F2587" t="s">
        <v>12</v>
      </c>
      <c r="G2587" s="1">
        <v>43553</v>
      </c>
      <c r="H2587" t="s">
        <v>13</v>
      </c>
      <c r="I2587" t="s">
        <v>14</v>
      </c>
      <c r="J2587" t="s">
        <v>15</v>
      </c>
      <c r="K2587" t="s">
        <v>24</v>
      </c>
      <c r="L2587">
        <v>-7.577678268415684</v>
      </c>
      <c r="M2587">
        <v>43.09240140555201</v>
      </c>
      <c r="N2587" t="str">
        <f>CONCATENATE(Tabla1[[#This Row],[nombre]],Tabla1[[#This Row],[PPKK]])</f>
        <v>800 - LEON-A CORUÑA442</v>
      </c>
    </row>
    <row r="2588" spans="1:14" hidden="1" x14ac:dyDescent="0.2">
      <c r="A2588">
        <v>2587</v>
      </c>
      <c r="B2588">
        <v>410000000496</v>
      </c>
      <c r="C2588">
        <v>410230000078</v>
      </c>
      <c r="D2588">
        <v>443</v>
      </c>
      <c r="E2588">
        <v>27</v>
      </c>
      <c r="F2588" t="s">
        <v>12</v>
      </c>
      <c r="G2588" s="1">
        <v>43553</v>
      </c>
      <c r="H2588" t="s">
        <v>13</v>
      </c>
      <c r="I2588" t="s">
        <v>14</v>
      </c>
      <c r="J2588" t="s">
        <v>19</v>
      </c>
      <c r="K2588" t="s">
        <v>28</v>
      </c>
      <c r="L2588">
        <v>-5.8062135873875329</v>
      </c>
      <c r="M2588">
        <v>37.573992149047939</v>
      </c>
      <c r="N2588" t="str">
        <f>CONCATENATE(Tabla1[[#This Row],[nombre]],Tabla1[[#This Row],[PPKK]])</f>
        <v>010 - PTA. DE ATOCHA-SEVILLA-S. JUSTA443</v>
      </c>
    </row>
    <row r="2589" spans="1:14" hidden="1" x14ac:dyDescent="0.2">
      <c r="A2589">
        <v>2588</v>
      </c>
      <c r="B2589">
        <v>190000000176</v>
      </c>
      <c r="C2589">
        <v>192820000061</v>
      </c>
      <c r="D2589">
        <v>130</v>
      </c>
      <c r="E2589">
        <v>27</v>
      </c>
      <c r="F2589" t="s">
        <v>12</v>
      </c>
      <c r="G2589" s="1">
        <v>43553</v>
      </c>
      <c r="H2589" t="s">
        <v>13</v>
      </c>
      <c r="I2589" t="s">
        <v>14</v>
      </c>
      <c r="J2589" t="s">
        <v>19</v>
      </c>
      <c r="K2589" t="s">
        <v>35</v>
      </c>
      <c r="L2589">
        <v>-2.566564224289543</v>
      </c>
      <c r="M2589">
        <v>40.969819177898778</v>
      </c>
      <c r="N2589" t="str">
        <f>CONCATENATE(Tabla1[[#This Row],[nombre]],Tabla1[[#This Row],[PPKK]])</f>
        <v>050 - MADRID-PUERTA DE ATOCHA-LIMITE ADIF - LFPSA130</v>
      </c>
    </row>
    <row r="2590" spans="1:14" hidden="1" x14ac:dyDescent="0.2">
      <c r="A2590">
        <v>2589</v>
      </c>
      <c r="B2590">
        <v>170000001190</v>
      </c>
      <c r="C2590">
        <v>170920000224</v>
      </c>
      <c r="D2590">
        <v>265</v>
      </c>
      <c r="E2590">
        <v>27</v>
      </c>
      <c r="F2590" t="s">
        <v>12</v>
      </c>
      <c r="G2590" s="1">
        <v>43553</v>
      </c>
      <c r="H2590" t="s">
        <v>13</v>
      </c>
      <c r="I2590" t="s">
        <v>14</v>
      </c>
      <c r="J2590" t="s">
        <v>19</v>
      </c>
      <c r="K2590" t="s">
        <v>66</v>
      </c>
      <c r="L2590">
        <v>3.139855300000022</v>
      </c>
      <c r="M2590">
        <v>42.357977152000053</v>
      </c>
      <c r="N2590" t="str">
        <f>CONCATENATE(Tabla1[[#This Row],[nombre]],Tabla1[[#This Row],[PPKK]])</f>
        <v>270 - BIF. SAGRERA-CERBERE265</v>
      </c>
    </row>
    <row r="2591" spans="1:14" hidden="1" x14ac:dyDescent="0.2">
      <c r="A2591">
        <v>2590</v>
      </c>
      <c r="B2591">
        <v>190000000176</v>
      </c>
      <c r="C2591">
        <v>192820002583</v>
      </c>
      <c r="D2591">
        <v>131</v>
      </c>
      <c r="E2591">
        <v>27</v>
      </c>
      <c r="F2591" t="s">
        <v>12</v>
      </c>
      <c r="G2591" s="1">
        <v>43553</v>
      </c>
      <c r="H2591" t="s">
        <v>13</v>
      </c>
      <c r="I2591" t="s">
        <v>14</v>
      </c>
      <c r="J2591" t="s">
        <v>19</v>
      </c>
      <c r="K2591" t="s">
        <v>35</v>
      </c>
      <c r="L2591">
        <v>-2.5569644399522362</v>
      </c>
      <c r="M2591">
        <v>40.975130512120238</v>
      </c>
      <c r="N2591" t="str">
        <f>CONCATENATE(Tabla1[[#This Row],[nombre]],Tabla1[[#This Row],[PPKK]])</f>
        <v>050 - MADRID-PUERTA DE ATOCHA-LIMITE ADIF - LFPSA131</v>
      </c>
    </row>
    <row r="2592" spans="1:14" hidden="1" x14ac:dyDescent="0.2">
      <c r="A2592">
        <v>2591</v>
      </c>
      <c r="B2592">
        <v>160000000155</v>
      </c>
      <c r="C2592">
        <v>169040000053</v>
      </c>
      <c r="D2592">
        <v>129</v>
      </c>
      <c r="E2592">
        <v>27</v>
      </c>
      <c r="F2592" t="s">
        <v>12</v>
      </c>
      <c r="G2592" s="1">
        <v>43553</v>
      </c>
      <c r="H2592" t="s">
        <v>13</v>
      </c>
      <c r="I2592" t="s">
        <v>14</v>
      </c>
      <c r="J2592" t="s">
        <v>15</v>
      </c>
      <c r="K2592" t="s">
        <v>38</v>
      </c>
      <c r="L2592">
        <v>-2.3366091899999328</v>
      </c>
      <c r="M2592">
        <v>40.166717150000068</v>
      </c>
      <c r="N2592" t="str">
        <f>CONCATENATE(Tabla1[[#This Row],[nombre]],Tabla1[[#This Row],[PPKK]])</f>
        <v>310 - ARANJUEZ-VALENCIA-LA FONT129</v>
      </c>
    </row>
    <row r="2593" spans="1:14" hidden="1" x14ac:dyDescent="0.2">
      <c r="A2593">
        <v>2592</v>
      </c>
      <c r="B2593">
        <v>190000000176</v>
      </c>
      <c r="C2593">
        <v>192820000068</v>
      </c>
      <c r="D2593">
        <v>129</v>
      </c>
      <c r="E2593">
        <v>27</v>
      </c>
      <c r="F2593" t="s">
        <v>12</v>
      </c>
      <c r="G2593" s="1">
        <v>43553</v>
      </c>
      <c r="H2593" t="s">
        <v>13</v>
      </c>
      <c r="I2593" t="s">
        <v>14</v>
      </c>
      <c r="J2593" t="s">
        <v>19</v>
      </c>
      <c r="K2593" t="s">
        <v>35</v>
      </c>
      <c r="L2593">
        <v>-2.5761681527388189</v>
      </c>
      <c r="M2593">
        <v>40.964513744258021</v>
      </c>
      <c r="N2593" t="str">
        <f>CONCATENATE(Tabla1[[#This Row],[nombre]],Tabla1[[#This Row],[PPKK]])</f>
        <v>050 - MADRID-PUERTA DE ATOCHA-LIMITE ADIF - LFPSA129</v>
      </c>
    </row>
    <row r="2594" spans="1:14" hidden="1" x14ac:dyDescent="0.2">
      <c r="A2594">
        <v>2593</v>
      </c>
      <c r="B2594">
        <v>80000002170</v>
      </c>
      <c r="C2594">
        <v>81060001285</v>
      </c>
      <c r="D2594">
        <v>148</v>
      </c>
      <c r="E2594">
        <v>27</v>
      </c>
      <c r="F2594" t="s">
        <v>12</v>
      </c>
      <c r="G2594" s="1">
        <v>43553</v>
      </c>
      <c r="H2594" t="s">
        <v>13</v>
      </c>
      <c r="I2594" t="s">
        <v>14</v>
      </c>
      <c r="J2594" t="s">
        <v>19</v>
      </c>
      <c r="K2594" t="s">
        <v>66</v>
      </c>
      <c r="L2594">
        <v>2.4086107860000538</v>
      </c>
      <c r="M2594">
        <v>41.64010049400008</v>
      </c>
      <c r="N2594" t="str">
        <f>CONCATENATE(Tabla1[[#This Row],[nombre]],Tabla1[[#This Row],[PPKK]])</f>
        <v>270 - BIF. SAGRERA-CERBERE148</v>
      </c>
    </row>
    <row r="2595" spans="1:14" hidden="1" x14ac:dyDescent="0.2">
      <c r="A2595">
        <v>2594</v>
      </c>
      <c r="B2595">
        <v>430000000800</v>
      </c>
      <c r="C2595">
        <v>430540000592</v>
      </c>
      <c r="D2595">
        <v>491</v>
      </c>
      <c r="E2595">
        <v>27</v>
      </c>
      <c r="F2595" t="s">
        <v>12</v>
      </c>
      <c r="G2595" s="1">
        <v>43553</v>
      </c>
      <c r="H2595" t="s">
        <v>13</v>
      </c>
      <c r="I2595" t="s">
        <v>14</v>
      </c>
      <c r="J2595" t="s">
        <v>19</v>
      </c>
      <c r="K2595" t="s">
        <v>35</v>
      </c>
      <c r="L2595">
        <v>1.107936358000075</v>
      </c>
      <c r="M2595">
        <v>41.404573595000038</v>
      </c>
      <c r="N2595" t="str">
        <f>CONCATENATE(Tabla1[[#This Row],[nombre]],Tabla1[[#This Row],[PPKK]])</f>
        <v>050 - MADRID-PUERTA DE ATOCHA-LIMITE ADIF - LFPSA491</v>
      </c>
    </row>
    <row r="2596" spans="1:14" hidden="1" x14ac:dyDescent="0.2">
      <c r="A2596">
        <v>2595</v>
      </c>
      <c r="B2596">
        <v>500000000949</v>
      </c>
      <c r="C2596">
        <v>502970000695</v>
      </c>
      <c r="D2596">
        <v>314</v>
      </c>
      <c r="E2596">
        <v>27</v>
      </c>
      <c r="F2596" t="s">
        <v>12</v>
      </c>
      <c r="G2596" s="1">
        <v>43553</v>
      </c>
      <c r="H2596" t="s">
        <v>13</v>
      </c>
      <c r="I2596" t="s">
        <v>14</v>
      </c>
      <c r="J2596" t="s">
        <v>19</v>
      </c>
      <c r="K2596" t="s">
        <v>128</v>
      </c>
      <c r="L2596">
        <v>-0.84848345155092553</v>
      </c>
      <c r="M2596">
        <v>41.618128738332892</v>
      </c>
      <c r="N2596" t="str">
        <f>CONCATENATE(Tabla1[[#This Row],[nombre]],Tabla1[[#This Row],[PPKK]])</f>
        <v>054 - BIF MONCASI-BIF CANAL IMPERIAL314</v>
      </c>
    </row>
    <row r="2597" spans="1:14" hidden="1" x14ac:dyDescent="0.2">
      <c r="A2597">
        <v>2596</v>
      </c>
      <c r="B2597">
        <v>330000002214</v>
      </c>
      <c r="C2597">
        <v>330660000668</v>
      </c>
      <c r="D2597">
        <v>29</v>
      </c>
      <c r="E2597">
        <v>27</v>
      </c>
      <c r="F2597" t="s">
        <v>12</v>
      </c>
      <c r="G2597" s="1">
        <v>43553</v>
      </c>
      <c r="H2597" t="s">
        <v>13</v>
      </c>
      <c r="I2597" t="s">
        <v>14</v>
      </c>
      <c r="J2597" t="s">
        <v>19</v>
      </c>
      <c r="K2597" t="s">
        <v>178</v>
      </c>
      <c r="L2597">
        <v>-5.628083566999976</v>
      </c>
      <c r="M2597">
        <v>43.34589700500004</v>
      </c>
      <c r="N2597" t="str">
        <f>CONCATENATE(Tabla1[[#This Row],[nombre]],Tabla1[[#This Row],[PPKK]])</f>
        <v>752 - GIJON-SANZ CRESPO-LAVIANA29</v>
      </c>
    </row>
    <row r="2598" spans="1:14" hidden="1" x14ac:dyDescent="0.2">
      <c r="A2598">
        <v>2597</v>
      </c>
      <c r="B2598">
        <v>410000000231</v>
      </c>
      <c r="C2598">
        <v>410600000352</v>
      </c>
      <c r="D2598">
        <v>37</v>
      </c>
      <c r="E2598">
        <v>27</v>
      </c>
      <c r="F2598" t="s">
        <v>12</v>
      </c>
      <c r="G2598" s="1">
        <v>43553</v>
      </c>
      <c r="H2598" t="s">
        <v>13</v>
      </c>
      <c r="I2598" t="s">
        <v>14</v>
      </c>
      <c r="J2598" t="s">
        <v>15</v>
      </c>
      <c r="K2598" t="s">
        <v>70</v>
      </c>
      <c r="L2598">
        <v>-5.4584624099999246</v>
      </c>
      <c r="M2598">
        <v>37.321428360000027</v>
      </c>
      <c r="N2598" t="str">
        <f>CONCATENATE(Tabla1[[#This Row],[nombre]],Tabla1[[#This Row],[PPKK]])</f>
        <v>422 - BIF. UTRERA-FUENTE DE PIEDRA37</v>
      </c>
    </row>
    <row r="2599" spans="1:14" hidden="1" x14ac:dyDescent="0.2">
      <c r="A2599">
        <v>2598</v>
      </c>
      <c r="B2599">
        <v>500000000949</v>
      </c>
      <c r="C2599">
        <v>502970000682</v>
      </c>
      <c r="D2599">
        <v>315</v>
      </c>
      <c r="E2599">
        <v>27</v>
      </c>
      <c r="F2599" t="s">
        <v>12</v>
      </c>
      <c r="G2599" s="1">
        <v>43553</v>
      </c>
      <c r="H2599" t="s">
        <v>13</v>
      </c>
      <c r="I2599" t="s">
        <v>14</v>
      </c>
      <c r="J2599" t="s">
        <v>19</v>
      </c>
      <c r="K2599" t="s">
        <v>128</v>
      </c>
      <c r="L2599">
        <v>-0.84115186989859847</v>
      </c>
      <c r="M2599">
        <v>41.611010825180507</v>
      </c>
      <c r="N2599" t="str">
        <f>CONCATENATE(Tabla1[[#This Row],[nombre]],Tabla1[[#This Row],[PPKK]])</f>
        <v>054 - BIF MONCASI-BIF CANAL IMPERIAL315</v>
      </c>
    </row>
    <row r="2600" spans="1:14" hidden="1" x14ac:dyDescent="0.2">
      <c r="A2600">
        <v>2599</v>
      </c>
      <c r="B2600">
        <v>460000001982</v>
      </c>
      <c r="C2600">
        <v>462130000015</v>
      </c>
      <c r="D2600">
        <v>341</v>
      </c>
      <c r="E2600">
        <v>16</v>
      </c>
      <c r="F2600" t="s">
        <v>30</v>
      </c>
      <c r="G2600" s="1">
        <v>43553</v>
      </c>
      <c r="H2600" t="s">
        <v>13</v>
      </c>
      <c r="I2600" t="s">
        <v>14</v>
      </c>
      <c r="J2600" t="s">
        <v>19</v>
      </c>
      <c r="K2600" t="s">
        <v>49</v>
      </c>
      <c r="L2600">
        <v>-0.99796679812158851</v>
      </c>
      <c r="M2600">
        <v>39.473334892704642</v>
      </c>
      <c r="N2600" t="str">
        <f>CONCATENATE(Tabla1[[#This Row],[nombre]],Tabla1[[#This Row],[PPKK]])</f>
        <v>040 - BIF. TORREJÓN DE VELASCO - VALENCIA-JOAQUIM SOROLLA341</v>
      </c>
    </row>
    <row r="2601" spans="1:14" hidden="1" x14ac:dyDescent="0.2">
      <c r="A2601">
        <v>2600</v>
      </c>
      <c r="B2601">
        <v>140000000054</v>
      </c>
      <c r="C2601">
        <v>140050000262</v>
      </c>
      <c r="D2601">
        <v>458</v>
      </c>
      <c r="E2601">
        <v>27</v>
      </c>
      <c r="F2601" t="s">
        <v>12</v>
      </c>
      <c r="G2601" s="1">
        <v>43553</v>
      </c>
      <c r="H2601" t="s">
        <v>13</v>
      </c>
      <c r="I2601" t="s">
        <v>14</v>
      </c>
      <c r="J2601" t="s">
        <v>15</v>
      </c>
      <c r="K2601" t="s">
        <v>48</v>
      </c>
      <c r="L2601">
        <v>-4.9590832937915943</v>
      </c>
      <c r="M2601">
        <v>37.833388361612514</v>
      </c>
      <c r="N2601" t="str">
        <f>CONCATENATE(Tabla1[[#This Row],[nombre]],Tabla1[[#This Row],[PPKK]])</f>
        <v>400 - ALCAZAR SAN JUAN-CADIZ458</v>
      </c>
    </row>
    <row r="2602" spans="1:14" hidden="1" x14ac:dyDescent="0.2">
      <c r="A2602">
        <v>2601</v>
      </c>
      <c r="B2602">
        <v>140000000054</v>
      </c>
      <c r="C2602">
        <v>140050000364</v>
      </c>
      <c r="D2602">
        <v>457</v>
      </c>
      <c r="E2602">
        <v>27</v>
      </c>
      <c r="F2602" t="s">
        <v>12</v>
      </c>
      <c r="G2602" s="1">
        <v>43553</v>
      </c>
      <c r="H2602" t="s">
        <v>13</v>
      </c>
      <c r="I2602" t="s">
        <v>14</v>
      </c>
      <c r="J2602" t="s">
        <v>15</v>
      </c>
      <c r="K2602" t="s">
        <v>48</v>
      </c>
      <c r="L2602">
        <v>-4.9490026371133391</v>
      </c>
      <c r="M2602">
        <v>37.837487815704051</v>
      </c>
      <c r="N2602" t="str">
        <f>CONCATENATE(Tabla1[[#This Row],[nombre]],Tabla1[[#This Row],[PPKK]])</f>
        <v>400 - ALCAZAR SAN JUAN-CADIZ457</v>
      </c>
    </row>
    <row r="2603" spans="1:14" hidden="1" x14ac:dyDescent="0.2">
      <c r="A2603">
        <v>2602</v>
      </c>
      <c r="B2603">
        <v>300000000057</v>
      </c>
      <c r="C2603">
        <v>300300000218</v>
      </c>
      <c r="D2603">
        <v>64</v>
      </c>
      <c r="E2603">
        <v>27</v>
      </c>
      <c r="F2603" t="s">
        <v>12</v>
      </c>
      <c r="G2603" s="1">
        <v>43553</v>
      </c>
      <c r="H2603" t="s">
        <v>13</v>
      </c>
      <c r="I2603" t="s">
        <v>14</v>
      </c>
      <c r="J2603" t="s">
        <v>15</v>
      </c>
      <c r="K2603" t="s">
        <v>187</v>
      </c>
      <c r="L2603">
        <v>-1.0279300221379279</v>
      </c>
      <c r="M2603">
        <v>38.006876436196663</v>
      </c>
      <c r="N2603" t="str">
        <f>CONCATENATE(Tabla1[[#This Row],[nombre]],Tabla1[[#This Row],[PPKK]])</f>
        <v>336 - EL REGUERON-ALACANT-TERMINAL64</v>
      </c>
    </row>
    <row r="2604" spans="1:14" hidden="1" x14ac:dyDescent="0.2">
      <c r="A2604">
        <v>2603</v>
      </c>
      <c r="B2604">
        <v>160000000299</v>
      </c>
      <c r="C2604">
        <v>169050000035</v>
      </c>
      <c r="D2604">
        <v>201</v>
      </c>
      <c r="E2604">
        <v>27</v>
      </c>
      <c r="F2604" t="s">
        <v>12</v>
      </c>
      <c r="G2604" s="1">
        <v>43553</v>
      </c>
      <c r="H2604" t="s">
        <v>13</v>
      </c>
      <c r="I2604" t="s">
        <v>14</v>
      </c>
      <c r="J2604" t="s">
        <v>19</v>
      </c>
      <c r="K2604" t="s">
        <v>49</v>
      </c>
      <c r="L2604">
        <v>-2.0871998279999389</v>
      </c>
      <c r="M2604">
        <v>40.00039300800006</v>
      </c>
      <c r="N2604" t="str">
        <f>CONCATENATE(Tabla1[[#This Row],[nombre]],Tabla1[[#This Row],[PPKK]])</f>
        <v>040 - BIF. TORREJÓN DE VELASCO - VALENCIA-JOAQUIM SOROLLA201</v>
      </c>
    </row>
    <row r="2605" spans="1:14" hidden="1" x14ac:dyDescent="0.2">
      <c r="A2605">
        <v>2604</v>
      </c>
      <c r="B2605">
        <v>500000000673</v>
      </c>
      <c r="C2605">
        <v>500990000580</v>
      </c>
      <c r="D2605">
        <v>258</v>
      </c>
      <c r="E2605">
        <v>27</v>
      </c>
      <c r="F2605" t="s">
        <v>12</v>
      </c>
      <c r="G2605" s="1">
        <v>43553</v>
      </c>
      <c r="H2605" t="s">
        <v>13</v>
      </c>
      <c r="I2605" t="s">
        <v>14</v>
      </c>
      <c r="J2605" t="s">
        <v>19</v>
      </c>
      <c r="K2605" t="s">
        <v>35</v>
      </c>
      <c r="L2605">
        <v>-1.33421301341542</v>
      </c>
      <c r="M2605">
        <v>41.558110837363081</v>
      </c>
      <c r="N2605" t="str">
        <f>CONCATENATE(Tabla1[[#This Row],[nombre]],Tabla1[[#This Row],[PPKK]])</f>
        <v>050 - MADRID-PUERTA DE ATOCHA-LIMITE ADIF - LFPSA258</v>
      </c>
    </row>
    <row r="2606" spans="1:14" hidden="1" x14ac:dyDescent="0.2">
      <c r="A2606">
        <v>2605</v>
      </c>
      <c r="B2606">
        <v>500000000673</v>
      </c>
      <c r="C2606">
        <v>500990000588</v>
      </c>
      <c r="D2606">
        <v>259</v>
      </c>
      <c r="E2606">
        <v>27</v>
      </c>
      <c r="F2606" t="s">
        <v>12</v>
      </c>
      <c r="G2606" s="1">
        <v>43553</v>
      </c>
      <c r="H2606" t="s">
        <v>13</v>
      </c>
      <c r="I2606" t="s">
        <v>14</v>
      </c>
      <c r="J2606" t="s">
        <v>19</v>
      </c>
      <c r="K2606" t="s">
        <v>35</v>
      </c>
      <c r="L2606">
        <v>-1.328333592018289</v>
      </c>
      <c r="M2606">
        <v>41.565953197012597</v>
      </c>
      <c r="N2606" t="str">
        <f>CONCATENATE(Tabla1[[#This Row],[nombre]],Tabla1[[#This Row],[PPKK]])</f>
        <v>050 - MADRID-PUERTA DE ATOCHA-LIMITE ADIF - LFPSA259</v>
      </c>
    </row>
    <row r="2607" spans="1:14" hidden="1" x14ac:dyDescent="0.2">
      <c r="A2607">
        <v>2606</v>
      </c>
      <c r="B2607">
        <v>410000000496</v>
      </c>
      <c r="C2607">
        <v>410920000192</v>
      </c>
      <c r="D2607">
        <v>437</v>
      </c>
      <c r="E2607">
        <v>27</v>
      </c>
      <c r="F2607" t="s">
        <v>12</v>
      </c>
      <c r="G2607" s="1">
        <v>43553</v>
      </c>
      <c r="H2607" t="s">
        <v>13</v>
      </c>
      <c r="I2607" t="s">
        <v>14</v>
      </c>
      <c r="J2607" t="s">
        <v>19</v>
      </c>
      <c r="K2607" t="s">
        <v>28</v>
      </c>
      <c r="L2607">
        <v>-5.7403269699999564</v>
      </c>
      <c r="M2607">
        <v>37.586930940000059</v>
      </c>
      <c r="N2607" t="str">
        <f>CONCATENATE(Tabla1[[#This Row],[nombre]],Tabla1[[#This Row],[PPKK]])</f>
        <v>010 - PTA. DE ATOCHA-SEVILLA-S. JUSTA437</v>
      </c>
    </row>
    <row r="2608" spans="1:14" hidden="1" x14ac:dyDescent="0.2">
      <c r="A2608">
        <v>2607</v>
      </c>
      <c r="B2608">
        <v>260000000278</v>
      </c>
      <c r="C2608">
        <v>260710000132</v>
      </c>
      <c r="D2608">
        <v>133</v>
      </c>
      <c r="E2608">
        <v>27</v>
      </c>
      <c r="F2608" t="s">
        <v>12</v>
      </c>
      <c r="G2608" s="1">
        <v>43553</v>
      </c>
      <c r="H2608" t="s">
        <v>13</v>
      </c>
      <c r="I2608" t="s">
        <v>14</v>
      </c>
      <c r="J2608" t="s">
        <v>15</v>
      </c>
      <c r="K2608" t="s">
        <v>73</v>
      </c>
      <c r="L2608">
        <v>-2.846616207999944</v>
      </c>
      <c r="M2608">
        <v>42.620888238000077</v>
      </c>
      <c r="N2608" t="str">
        <f>CONCATENATE(Tabla1[[#This Row],[nombre]],Tabla1[[#This Row],[PPKK]])</f>
        <v>700 - INT. ABANDO IND. PRIETO-CASETAS133</v>
      </c>
    </row>
    <row r="2609" spans="1:14" hidden="1" x14ac:dyDescent="0.2">
      <c r="A2609">
        <v>2608</v>
      </c>
      <c r="B2609">
        <v>120000000531</v>
      </c>
      <c r="C2609">
        <v>120850000008</v>
      </c>
      <c r="D2609">
        <v>88</v>
      </c>
      <c r="E2609">
        <v>16</v>
      </c>
      <c r="F2609" t="s">
        <v>30</v>
      </c>
      <c r="G2609" s="1">
        <v>43553</v>
      </c>
      <c r="H2609" t="s">
        <v>13</v>
      </c>
      <c r="I2609" t="s">
        <v>14</v>
      </c>
      <c r="J2609" t="s">
        <v>19</v>
      </c>
      <c r="K2609" t="s">
        <v>63</v>
      </c>
      <c r="L2609">
        <v>0.12449109900006761</v>
      </c>
      <c r="M2609">
        <v>40.071320815000043</v>
      </c>
      <c r="N2609" t="str">
        <f>CONCATENATE(Tabla1[[#This Row],[nombre]],Tabla1[[#This Row],[PPKK]])</f>
        <v>600 - VALENCIA-NORD-S.VICENÇ CALDERS88</v>
      </c>
    </row>
    <row r="2610" spans="1:14" hidden="1" x14ac:dyDescent="0.2">
      <c r="A2610">
        <v>2609</v>
      </c>
      <c r="B2610">
        <v>500000000673</v>
      </c>
      <c r="C2610">
        <v>500990000595</v>
      </c>
      <c r="D2610">
        <v>260</v>
      </c>
      <c r="E2610">
        <v>27</v>
      </c>
      <c r="F2610" t="s">
        <v>12</v>
      </c>
      <c r="G2610" s="1">
        <v>43553</v>
      </c>
      <c r="H2610" t="s">
        <v>13</v>
      </c>
      <c r="I2610" t="s">
        <v>14</v>
      </c>
      <c r="J2610" t="s">
        <v>19</v>
      </c>
      <c r="K2610" t="s">
        <v>35</v>
      </c>
      <c r="L2610">
        <v>-1.3228219499999341</v>
      </c>
      <c r="M2610">
        <v>41.573964313000033</v>
      </c>
      <c r="N2610" t="str">
        <f>CONCATENATE(Tabla1[[#This Row],[nombre]],Tabla1[[#This Row],[PPKK]])</f>
        <v>050 - MADRID-PUERTA DE ATOCHA-LIMITE ADIF - LFPSA260</v>
      </c>
    </row>
    <row r="2611" spans="1:14" hidden="1" x14ac:dyDescent="0.2">
      <c r="A2611">
        <v>2610</v>
      </c>
      <c r="B2611">
        <v>500000000673</v>
      </c>
      <c r="C2611">
        <v>502250000562</v>
      </c>
      <c r="D2611">
        <v>255</v>
      </c>
      <c r="E2611">
        <v>27</v>
      </c>
      <c r="F2611" t="s">
        <v>12</v>
      </c>
      <c r="G2611" s="1">
        <v>43553</v>
      </c>
      <c r="H2611" t="s">
        <v>13</v>
      </c>
      <c r="I2611" t="s">
        <v>14</v>
      </c>
      <c r="J2611" t="s">
        <v>19</v>
      </c>
      <c r="K2611" t="s">
        <v>35</v>
      </c>
      <c r="L2611">
        <v>-1.360170320999941</v>
      </c>
      <c r="M2611">
        <v>41.539683521000029</v>
      </c>
      <c r="N2611" t="str">
        <f>CONCATENATE(Tabla1[[#This Row],[nombre]],Tabla1[[#This Row],[PPKK]])</f>
        <v>050 - MADRID-PUERTA DE ATOCHA-LIMITE ADIF - LFPSA255</v>
      </c>
    </row>
    <row r="2612" spans="1:14" hidden="1" x14ac:dyDescent="0.2">
      <c r="A2612">
        <v>2611</v>
      </c>
      <c r="B2612">
        <v>500000000673</v>
      </c>
      <c r="C2612">
        <v>500990000716</v>
      </c>
      <c r="D2612">
        <v>265</v>
      </c>
      <c r="E2612">
        <v>27</v>
      </c>
      <c r="F2612" t="s">
        <v>12</v>
      </c>
      <c r="G2612" s="1">
        <v>43553</v>
      </c>
      <c r="H2612" t="s">
        <v>13</v>
      </c>
      <c r="I2612" t="s">
        <v>14</v>
      </c>
      <c r="J2612" t="s">
        <v>19</v>
      </c>
      <c r="K2612" t="s">
        <v>35</v>
      </c>
      <c r="L2612">
        <v>-1.3118225139999711</v>
      </c>
      <c r="M2612">
        <v>41.61839033800004</v>
      </c>
      <c r="N2612" t="str">
        <f>CONCATENATE(Tabla1[[#This Row],[nombre]],Tabla1[[#This Row],[PPKK]])</f>
        <v>050 - MADRID-PUERTA DE ATOCHA-LIMITE ADIF - LFPSA265</v>
      </c>
    </row>
    <row r="2613" spans="1:14" hidden="1" x14ac:dyDescent="0.2">
      <c r="A2613">
        <v>2612</v>
      </c>
      <c r="B2613">
        <v>330000001531</v>
      </c>
      <c r="C2613">
        <v>330660000674</v>
      </c>
      <c r="D2613">
        <v>325</v>
      </c>
      <c r="E2613">
        <v>27</v>
      </c>
      <c r="F2613" t="s">
        <v>12</v>
      </c>
      <c r="G2613" s="1">
        <v>43553</v>
      </c>
      <c r="H2613" t="s">
        <v>13</v>
      </c>
      <c r="I2613" t="s">
        <v>14</v>
      </c>
      <c r="J2613" t="s">
        <v>19</v>
      </c>
      <c r="K2613" t="s">
        <v>133</v>
      </c>
      <c r="L2613">
        <v>-5.7544791809999651</v>
      </c>
      <c r="M2613">
        <v>43.380146564000029</v>
      </c>
      <c r="N2613" t="str">
        <f>CONCATENATE(Tabla1[[#This Row],[nombre]],Tabla1[[#This Row],[PPKK]])</f>
        <v>770 - SANTANDER-OVIEDO325</v>
      </c>
    </row>
    <row r="2614" spans="1:14" hidden="1" x14ac:dyDescent="0.2">
      <c r="A2614">
        <v>2613</v>
      </c>
      <c r="B2614">
        <v>500000000673</v>
      </c>
      <c r="C2614">
        <v>500990000604</v>
      </c>
      <c r="D2614">
        <v>261</v>
      </c>
      <c r="E2614">
        <v>27</v>
      </c>
      <c r="F2614" t="s">
        <v>12</v>
      </c>
      <c r="G2614" s="1">
        <v>43553</v>
      </c>
      <c r="H2614" t="s">
        <v>13</v>
      </c>
      <c r="I2614" t="s">
        <v>14</v>
      </c>
      <c r="J2614" t="s">
        <v>19</v>
      </c>
      <c r="K2614" t="s">
        <v>35</v>
      </c>
      <c r="L2614">
        <v>-1.3173334087313311</v>
      </c>
      <c r="M2614">
        <v>41.582842177862297</v>
      </c>
      <c r="N2614" t="str">
        <f>CONCATENATE(Tabla1[[#This Row],[nombre]],Tabla1[[#This Row],[PPKK]])</f>
        <v>050 - MADRID-PUERTA DE ATOCHA-LIMITE ADIF - LFPSA261</v>
      </c>
    </row>
    <row r="2615" spans="1:14" hidden="1" x14ac:dyDescent="0.2">
      <c r="A2615">
        <v>2614</v>
      </c>
      <c r="B2615">
        <v>500000000673</v>
      </c>
      <c r="C2615">
        <v>502250000567</v>
      </c>
      <c r="D2615">
        <v>256</v>
      </c>
      <c r="E2615">
        <v>27</v>
      </c>
      <c r="F2615" t="s">
        <v>12</v>
      </c>
      <c r="G2615" s="1">
        <v>43553</v>
      </c>
      <c r="H2615" t="s">
        <v>13</v>
      </c>
      <c r="I2615" t="s">
        <v>14</v>
      </c>
      <c r="J2615" t="s">
        <v>19</v>
      </c>
      <c r="K2615" t="s">
        <v>35</v>
      </c>
      <c r="L2615">
        <v>-1.350324886757128</v>
      </c>
      <c r="M2615">
        <v>41.544867007602491</v>
      </c>
      <c r="N2615" t="str">
        <f>CONCATENATE(Tabla1[[#This Row],[nombre]],Tabla1[[#This Row],[PPKK]])</f>
        <v>050 - MADRID-PUERTA DE ATOCHA-LIMITE ADIF - LFPSA256</v>
      </c>
    </row>
    <row r="2616" spans="1:14" hidden="1" x14ac:dyDescent="0.2">
      <c r="A2616">
        <v>2615</v>
      </c>
      <c r="B2616">
        <v>90000000927</v>
      </c>
      <c r="C2616">
        <v>92160000540</v>
      </c>
      <c r="D2616">
        <v>221</v>
      </c>
      <c r="E2616">
        <v>27</v>
      </c>
      <c r="F2616" t="s">
        <v>12</v>
      </c>
      <c r="G2616" s="1">
        <v>43553</v>
      </c>
      <c r="H2616" t="s">
        <v>13</v>
      </c>
      <c r="I2616" t="s">
        <v>14</v>
      </c>
      <c r="J2616" t="s">
        <v>15</v>
      </c>
      <c r="K2616" t="s">
        <v>21</v>
      </c>
      <c r="L2616">
        <v>-3.7339316419999591</v>
      </c>
      <c r="M2616">
        <v>43.024276348000058</v>
      </c>
      <c r="N2616" t="str">
        <f>CONCATENATE(Tabla1[[#This Row],[nombre]],Tabla1[[#This Row],[PPKK]])</f>
        <v>790 - ASUNCION UNIVERSIDAD-ARANGUREN221</v>
      </c>
    </row>
    <row r="2617" spans="1:14" hidden="1" x14ac:dyDescent="0.2">
      <c r="A2617">
        <v>2616</v>
      </c>
      <c r="B2617">
        <v>500000000673</v>
      </c>
      <c r="C2617">
        <v>500990000575</v>
      </c>
      <c r="D2617">
        <v>257</v>
      </c>
      <c r="E2617">
        <v>27</v>
      </c>
      <c r="F2617" t="s">
        <v>12</v>
      </c>
      <c r="G2617" s="1">
        <v>43553</v>
      </c>
      <c r="H2617" t="s">
        <v>13</v>
      </c>
      <c r="I2617" t="s">
        <v>14</v>
      </c>
      <c r="J2617" t="s">
        <v>19</v>
      </c>
      <c r="K2617" t="s">
        <v>35</v>
      </c>
      <c r="L2617">
        <v>-1.341596558705475</v>
      </c>
      <c r="M2617">
        <v>41.551028594636897</v>
      </c>
      <c r="N2617" t="str">
        <f>CONCATENATE(Tabla1[[#This Row],[nombre]],Tabla1[[#This Row],[PPKK]])</f>
        <v>050 - MADRID-PUERTA DE ATOCHA-LIMITE ADIF - LFPSA257</v>
      </c>
    </row>
    <row r="2618" spans="1:14" hidden="1" x14ac:dyDescent="0.2">
      <c r="A2618">
        <v>2617</v>
      </c>
      <c r="B2618">
        <v>280000001042</v>
      </c>
      <c r="C2618">
        <v>280790000170</v>
      </c>
      <c r="D2618">
        <v>4</v>
      </c>
      <c r="E2618">
        <v>27</v>
      </c>
      <c r="F2618" t="s">
        <v>12</v>
      </c>
      <c r="G2618" s="1">
        <v>43553</v>
      </c>
      <c r="H2618" t="s">
        <v>13</v>
      </c>
      <c r="I2618" t="s">
        <v>14</v>
      </c>
      <c r="J2618" t="s">
        <v>19</v>
      </c>
      <c r="K2618" t="s">
        <v>158</v>
      </c>
      <c r="L2618">
        <v>-3.7321296049741601</v>
      </c>
      <c r="M2618">
        <v>40.399380871883253</v>
      </c>
      <c r="N2618" t="str">
        <f>CONCATENATE(Tabla1[[#This Row],[nombre]],Tabla1[[#This Row],[PPKK]])</f>
        <v>920 - MOSTOLES-EL SOTO-PARLA4</v>
      </c>
    </row>
    <row r="2619" spans="1:14" hidden="1" x14ac:dyDescent="0.2">
      <c r="A2619">
        <v>2618</v>
      </c>
      <c r="B2619">
        <v>280000001042</v>
      </c>
      <c r="C2619">
        <v>280790000165</v>
      </c>
      <c r="D2619">
        <v>2</v>
      </c>
      <c r="E2619">
        <v>27</v>
      </c>
      <c r="F2619" t="s">
        <v>12</v>
      </c>
      <c r="G2619" s="1">
        <v>43553</v>
      </c>
      <c r="H2619" t="s">
        <v>13</v>
      </c>
      <c r="I2619" t="s">
        <v>14</v>
      </c>
      <c r="J2619" t="s">
        <v>19</v>
      </c>
      <c r="K2619" t="s">
        <v>158</v>
      </c>
      <c r="L2619">
        <v>-3.7114150719999661</v>
      </c>
      <c r="M2619">
        <v>40.406622673000072</v>
      </c>
      <c r="N2619" t="str">
        <f>CONCATENATE(Tabla1[[#This Row],[nombre]],Tabla1[[#This Row],[PPKK]])</f>
        <v>920 - MOSTOLES-EL SOTO-PARLA2</v>
      </c>
    </row>
    <row r="2620" spans="1:14" hidden="1" x14ac:dyDescent="0.2">
      <c r="A2620">
        <v>2619</v>
      </c>
      <c r="B2620">
        <v>60000000158</v>
      </c>
      <c r="C2620">
        <v>60740000247</v>
      </c>
      <c r="D2620">
        <v>100</v>
      </c>
      <c r="E2620">
        <v>27</v>
      </c>
      <c r="F2620" t="s">
        <v>12</v>
      </c>
      <c r="G2620" s="1">
        <v>43553</v>
      </c>
      <c r="H2620" t="s">
        <v>13</v>
      </c>
      <c r="I2620" t="s">
        <v>14</v>
      </c>
      <c r="J2620" t="s">
        <v>15</v>
      </c>
      <c r="K2620" t="s">
        <v>22</v>
      </c>
      <c r="L2620">
        <v>-6.0627667464860329</v>
      </c>
      <c r="M2620">
        <v>38.265806362139692</v>
      </c>
      <c r="N2620" t="str">
        <f>CONCATENATE(Tabla1[[#This Row],[nombre]],Tabla1[[#This Row],[PPKK]])</f>
        <v>516 - MÉRIDA-LOS ROSALES100</v>
      </c>
    </row>
    <row r="2621" spans="1:14" hidden="1" x14ac:dyDescent="0.2">
      <c r="A2621">
        <v>2620</v>
      </c>
      <c r="B2621">
        <v>500000000673</v>
      </c>
      <c r="C2621">
        <v>500990000694</v>
      </c>
      <c r="D2621">
        <v>264</v>
      </c>
      <c r="E2621">
        <v>27</v>
      </c>
      <c r="F2621" t="s">
        <v>12</v>
      </c>
      <c r="G2621" s="1">
        <v>43553</v>
      </c>
      <c r="H2621" t="s">
        <v>13</v>
      </c>
      <c r="I2621" t="s">
        <v>14</v>
      </c>
      <c r="J2621" t="s">
        <v>19</v>
      </c>
      <c r="K2621" t="s">
        <v>35</v>
      </c>
      <c r="L2621">
        <v>-1.311656608999954</v>
      </c>
      <c r="M2621">
        <v>41.609357119000038</v>
      </c>
      <c r="N2621" t="str">
        <f>CONCATENATE(Tabla1[[#This Row],[nombre]],Tabla1[[#This Row],[PPKK]])</f>
        <v>050 - MADRID-PUERTA DE ATOCHA-LIMITE ADIF - LFPSA264</v>
      </c>
    </row>
    <row r="2622" spans="1:14" hidden="1" x14ac:dyDescent="0.2">
      <c r="A2622">
        <v>2621</v>
      </c>
      <c r="B2622">
        <v>370000000244</v>
      </c>
      <c r="C2622">
        <v>371400000598</v>
      </c>
      <c r="D2622">
        <v>114</v>
      </c>
      <c r="E2622">
        <v>27</v>
      </c>
      <c r="F2622" t="s">
        <v>12</v>
      </c>
      <c r="G2622" s="1">
        <v>43553</v>
      </c>
      <c r="H2622" t="s">
        <v>13</v>
      </c>
      <c r="I2622" t="s">
        <v>14</v>
      </c>
      <c r="J2622" t="s">
        <v>15</v>
      </c>
      <c r="K2622" t="s">
        <v>59</v>
      </c>
      <c r="L2622">
        <v>-6.7460182539999778</v>
      </c>
      <c r="M2622">
        <v>40.557448921000059</v>
      </c>
      <c r="N2622" t="str">
        <f>CONCATENATE(Tabla1[[#This Row],[nombre]],Tabla1[[#This Row],[PPKK]])</f>
        <v>120 - MEDINA DEL CAMPO-VILAR  FORMOSO114</v>
      </c>
    </row>
    <row r="2623" spans="1:14" hidden="1" x14ac:dyDescent="0.2">
      <c r="A2623">
        <v>2622</v>
      </c>
      <c r="B2623">
        <v>370000000244</v>
      </c>
      <c r="C2623">
        <v>371270000597</v>
      </c>
      <c r="D2623">
        <v>113</v>
      </c>
      <c r="E2623">
        <v>27</v>
      </c>
      <c r="F2623" t="s">
        <v>12</v>
      </c>
      <c r="G2623" s="1">
        <v>43553</v>
      </c>
      <c r="H2623" t="s">
        <v>13</v>
      </c>
      <c r="I2623" t="s">
        <v>14</v>
      </c>
      <c r="J2623" t="s">
        <v>15</v>
      </c>
      <c r="K2623" t="s">
        <v>59</v>
      </c>
      <c r="L2623">
        <v>-6.734381452999969</v>
      </c>
      <c r="M2623">
        <v>40.558734125000058</v>
      </c>
      <c r="N2623" t="str">
        <f>CONCATENATE(Tabla1[[#This Row],[nombre]],Tabla1[[#This Row],[PPKK]])</f>
        <v>120 - MEDINA DEL CAMPO-VILAR  FORMOSO113</v>
      </c>
    </row>
    <row r="2624" spans="1:14" hidden="1" x14ac:dyDescent="0.2">
      <c r="A2624">
        <v>2623</v>
      </c>
      <c r="B2624">
        <v>500000000673</v>
      </c>
      <c r="C2624">
        <v>500990000614</v>
      </c>
      <c r="D2624">
        <v>262</v>
      </c>
      <c r="E2624">
        <v>27</v>
      </c>
      <c r="F2624" t="s">
        <v>12</v>
      </c>
      <c r="G2624" s="1">
        <v>43553</v>
      </c>
      <c r="H2624" t="s">
        <v>13</v>
      </c>
      <c r="I2624" t="s">
        <v>14</v>
      </c>
      <c r="J2624" t="s">
        <v>19</v>
      </c>
      <c r="K2624" t="s">
        <v>35</v>
      </c>
      <c r="L2624">
        <v>-1.313794905583473</v>
      </c>
      <c r="M2624">
        <v>41.591543642871457</v>
      </c>
      <c r="N2624" t="str">
        <f>CONCATENATE(Tabla1[[#This Row],[nombre]],Tabla1[[#This Row],[PPKK]])</f>
        <v>050 - MADRID-PUERTA DE ATOCHA-LIMITE ADIF - LFPSA262</v>
      </c>
    </row>
    <row r="2625" spans="1:14" hidden="1" x14ac:dyDescent="0.2">
      <c r="A2625">
        <v>2624</v>
      </c>
      <c r="B2625">
        <v>260000000291</v>
      </c>
      <c r="C2625">
        <v>260340002240</v>
      </c>
      <c r="D2625">
        <v>122</v>
      </c>
      <c r="E2625">
        <v>27</v>
      </c>
      <c r="F2625" t="s">
        <v>12</v>
      </c>
      <c r="G2625" s="1">
        <v>43553</v>
      </c>
      <c r="H2625" t="s">
        <v>13</v>
      </c>
      <c r="I2625" t="s">
        <v>14</v>
      </c>
      <c r="J2625" t="s">
        <v>15</v>
      </c>
      <c r="K2625" t="s">
        <v>73</v>
      </c>
      <c r="L2625">
        <v>-2.8097144559999379</v>
      </c>
      <c r="M2625">
        <v>42.561405889000071</v>
      </c>
      <c r="N2625" t="str">
        <f>CONCATENATE(Tabla1[[#This Row],[nombre]],Tabla1[[#This Row],[PPKK]])</f>
        <v>700 - INT. ABANDO IND. PRIETO-CASETAS122</v>
      </c>
    </row>
    <row r="2626" spans="1:14" hidden="1" x14ac:dyDescent="0.2">
      <c r="A2626">
        <v>2625</v>
      </c>
      <c r="B2626">
        <v>100000000107</v>
      </c>
      <c r="C2626">
        <v>101310000226</v>
      </c>
      <c r="D2626">
        <v>199</v>
      </c>
      <c r="E2626">
        <v>27</v>
      </c>
      <c r="F2626" t="s">
        <v>12</v>
      </c>
      <c r="G2626" s="1">
        <v>43553</v>
      </c>
      <c r="H2626" t="s">
        <v>13</v>
      </c>
      <c r="I2626" t="s">
        <v>14</v>
      </c>
      <c r="J2626" t="s">
        <v>15</v>
      </c>
      <c r="K2626" t="s">
        <v>65</v>
      </c>
      <c r="L2626">
        <v>-5.5299839816347083</v>
      </c>
      <c r="M2626">
        <v>39.897120063833007</v>
      </c>
      <c r="N2626" t="str">
        <f>CONCATENATE(Tabla1[[#This Row],[nombre]],Tabla1[[#This Row],[PPKK]])</f>
        <v>500 - BIF. PLANETARIO-VALENCIA ALCANTARA199</v>
      </c>
    </row>
    <row r="2627" spans="1:14" hidden="1" x14ac:dyDescent="0.2">
      <c r="A2627">
        <v>2626</v>
      </c>
      <c r="B2627">
        <v>320000000965</v>
      </c>
      <c r="C2627">
        <v>320340000058</v>
      </c>
      <c r="D2627">
        <v>162</v>
      </c>
      <c r="E2627">
        <v>27</v>
      </c>
      <c r="F2627" t="s">
        <v>12</v>
      </c>
      <c r="G2627" s="1">
        <v>43553</v>
      </c>
      <c r="H2627" t="s">
        <v>13</v>
      </c>
      <c r="I2627" t="s">
        <v>14</v>
      </c>
      <c r="J2627" t="s">
        <v>15</v>
      </c>
      <c r="K2627" t="s">
        <v>17</v>
      </c>
      <c r="L2627">
        <v>-7.1854950389847172</v>
      </c>
      <c r="M2627">
        <v>42.082819187178274</v>
      </c>
      <c r="N2627" t="str">
        <f>CONCATENATE(Tabla1[[#This Row],[nombre]],Tabla1[[#This Row],[PPKK]])</f>
        <v>822 - ZAMORA-A CORUÑA162</v>
      </c>
    </row>
    <row r="2628" spans="1:14" hidden="1" x14ac:dyDescent="0.2">
      <c r="A2628">
        <v>2627</v>
      </c>
      <c r="B2628">
        <v>290000000490</v>
      </c>
      <c r="C2628">
        <v>290670000265</v>
      </c>
      <c r="D2628">
        <v>0</v>
      </c>
      <c r="E2628">
        <v>27</v>
      </c>
      <c r="F2628" t="s">
        <v>12</v>
      </c>
      <c r="G2628" s="1">
        <v>43553</v>
      </c>
      <c r="H2628" t="s">
        <v>13</v>
      </c>
      <c r="I2628" t="s">
        <v>14</v>
      </c>
      <c r="J2628" t="s">
        <v>19</v>
      </c>
      <c r="K2628" t="s">
        <v>60</v>
      </c>
      <c r="L2628">
        <v>-4.4323035571633804</v>
      </c>
      <c r="M2628">
        <v>36.711179941401213</v>
      </c>
      <c r="N2628" t="str">
        <f>CONCATENATE(Tabla1[[#This Row],[nombre]],Tabla1[[#This Row],[PPKK]])</f>
        <v>436 - MARIA ZAMBRANO-FUENGIROLA0</v>
      </c>
    </row>
    <row r="2629" spans="1:14" hidden="1" x14ac:dyDescent="0.2">
      <c r="A2629">
        <v>2628</v>
      </c>
      <c r="B2629">
        <v>140000000443</v>
      </c>
      <c r="C2629">
        <v>140210000067</v>
      </c>
      <c r="D2629">
        <v>327</v>
      </c>
      <c r="E2629">
        <v>27</v>
      </c>
      <c r="F2629" t="s">
        <v>12</v>
      </c>
      <c r="G2629" s="1">
        <v>43553</v>
      </c>
      <c r="H2629" t="s">
        <v>13</v>
      </c>
      <c r="I2629" t="s">
        <v>14</v>
      </c>
      <c r="J2629" t="s">
        <v>19</v>
      </c>
      <c r="K2629" t="s">
        <v>28</v>
      </c>
      <c r="L2629">
        <v>-4.6211917980913864</v>
      </c>
      <c r="M2629">
        <v>37.950554456867224</v>
      </c>
      <c r="N2629" t="str">
        <f>CONCATENATE(Tabla1[[#This Row],[nombre]],Tabla1[[#This Row],[PPKK]])</f>
        <v>010 - PTA. DE ATOCHA-SEVILLA-S. JUSTA327</v>
      </c>
    </row>
    <row r="2630" spans="1:14" hidden="1" x14ac:dyDescent="0.2">
      <c r="A2630">
        <v>2629</v>
      </c>
      <c r="B2630">
        <v>140000000443</v>
      </c>
      <c r="C2630">
        <v>140210000061</v>
      </c>
      <c r="D2630">
        <v>326</v>
      </c>
      <c r="E2630">
        <v>27</v>
      </c>
      <c r="F2630" t="s">
        <v>12</v>
      </c>
      <c r="G2630" s="1">
        <v>43553</v>
      </c>
      <c r="H2630" t="s">
        <v>13</v>
      </c>
      <c r="I2630" t="s">
        <v>14</v>
      </c>
      <c r="J2630" t="s">
        <v>19</v>
      </c>
      <c r="K2630" t="s">
        <v>28</v>
      </c>
      <c r="L2630">
        <v>-4.6123306365845584</v>
      </c>
      <c r="M2630">
        <v>37.95615602952779</v>
      </c>
      <c r="N2630" t="str">
        <f>CONCATENATE(Tabla1[[#This Row],[nombre]],Tabla1[[#This Row],[PPKK]])</f>
        <v>010 - PTA. DE ATOCHA-SEVILLA-S. JUSTA326</v>
      </c>
    </row>
    <row r="2631" spans="1:14" hidden="1" x14ac:dyDescent="0.2">
      <c r="A2631">
        <v>2630</v>
      </c>
      <c r="B2631">
        <v>140000000443</v>
      </c>
      <c r="C2631">
        <v>140210000060</v>
      </c>
      <c r="D2631">
        <v>328</v>
      </c>
      <c r="E2631">
        <v>27</v>
      </c>
      <c r="F2631" t="s">
        <v>12</v>
      </c>
      <c r="G2631" s="1">
        <v>43553</v>
      </c>
      <c r="H2631" t="s">
        <v>13</v>
      </c>
      <c r="I2631" t="s">
        <v>14</v>
      </c>
      <c r="J2631" t="s">
        <v>19</v>
      </c>
      <c r="K2631" t="s">
        <v>28</v>
      </c>
      <c r="L2631">
        <v>-4.6317969062409912</v>
      </c>
      <c r="M2631">
        <v>37.947384672193579</v>
      </c>
      <c r="N2631" t="str">
        <f>CONCATENATE(Tabla1[[#This Row],[nombre]],Tabla1[[#This Row],[PPKK]])</f>
        <v>010 - PTA. DE ATOCHA-SEVILLA-S. JUSTA328</v>
      </c>
    </row>
    <row r="2632" spans="1:14" hidden="1" x14ac:dyDescent="0.2">
      <c r="A2632">
        <v>2631</v>
      </c>
      <c r="B2632">
        <v>140000000443</v>
      </c>
      <c r="C2632">
        <v>140670000063</v>
      </c>
      <c r="D2632">
        <v>323</v>
      </c>
      <c r="E2632">
        <v>27</v>
      </c>
      <c r="F2632" t="s">
        <v>12</v>
      </c>
      <c r="G2632" s="1">
        <v>43553</v>
      </c>
      <c r="H2632" t="s">
        <v>13</v>
      </c>
      <c r="I2632" t="s">
        <v>14</v>
      </c>
      <c r="J2632" t="s">
        <v>19</v>
      </c>
      <c r="K2632" t="s">
        <v>28</v>
      </c>
      <c r="L2632">
        <v>-4.5931137942348323</v>
      </c>
      <c r="M2632">
        <v>37.978170265137152</v>
      </c>
      <c r="N2632" t="str">
        <f>CONCATENATE(Tabla1[[#This Row],[nombre]],Tabla1[[#This Row],[PPKK]])</f>
        <v>010 - PTA. DE ATOCHA-SEVILLA-S. JUSTA323</v>
      </c>
    </row>
    <row r="2633" spans="1:14" hidden="1" x14ac:dyDescent="0.2">
      <c r="A2633">
        <v>2632</v>
      </c>
      <c r="B2633">
        <v>140000000443</v>
      </c>
      <c r="C2633">
        <v>140210000068</v>
      </c>
      <c r="D2633">
        <v>324</v>
      </c>
      <c r="E2633">
        <v>27</v>
      </c>
      <c r="F2633" t="s">
        <v>12</v>
      </c>
      <c r="G2633" s="1">
        <v>43553</v>
      </c>
      <c r="H2633" t="s">
        <v>13</v>
      </c>
      <c r="I2633" t="s">
        <v>14</v>
      </c>
      <c r="J2633" t="s">
        <v>19</v>
      </c>
      <c r="K2633" t="s">
        <v>28</v>
      </c>
      <c r="L2633">
        <v>-4.6008943078537197</v>
      </c>
      <c r="M2633">
        <v>37.971649205476531</v>
      </c>
      <c r="N2633" t="str">
        <f>CONCATENATE(Tabla1[[#This Row],[nombre]],Tabla1[[#This Row],[PPKK]])</f>
        <v>010 - PTA. DE ATOCHA-SEVILLA-S. JUSTA324</v>
      </c>
    </row>
    <row r="2634" spans="1:14" hidden="1" x14ac:dyDescent="0.2">
      <c r="A2634">
        <v>2633</v>
      </c>
      <c r="B2634">
        <v>360000000735</v>
      </c>
      <c r="C2634">
        <v>360550000020</v>
      </c>
      <c r="D2634">
        <v>135</v>
      </c>
      <c r="E2634">
        <v>27</v>
      </c>
      <c r="F2634" t="s">
        <v>12</v>
      </c>
      <c r="G2634" s="1">
        <v>43553</v>
      </c>
      <c r="H2634" t="s">
        <v>13</v>
      </c>
      <c r="I2634" t="s">
        <v>14</v>
      </c>
      <c r="J2634" t="s">
        <v>15</v>
      </c>
      <c r="K2634" t="s">
        <v>127</v>
      </c>
      <c r="L2634">
        <v>-8.5610577740000391</v>
      </c>
      <c r="M2634">
        <v>42.055626996954572</v>
      </c>
      <c r="N2634" t="str">
        <f>CONCATENATE(Tabla1[[#This Row],[nombre]],Tabla1[[#This Row],[PPKK]])</f>
        <v>810 - MONFORTE  LEMOS-BIF. CHAPELA135</v>
      </c>
    </row>
    <row r="2635" spans="1:14" hidden="1" x14ac:dyDescent="0.2">
      <c r="A2635">
        <v>2634</v>
      </c>
      <c r="B2635">
        <v>190000000148</v>
      </c>
      <c r="C2635">
        <v>190550000113</v>
      </c>
      <c r="D2635">
        <v>110</v>
      </c>
      <c r="E2635">
        <v>27</v>
      </c>
      <c r="F2635" t="s">
        <v>12</v>
      </c>
      <c r="G2635" s="1">
        <v>43553</v>
      </c>
      <c r="H2635" t="s">
        <v>13</v>
      </c>
      <c r="I2635" t="s">
        <v>14</v>
      </c>
      <c r="J2635" t="s">
        <v>19</v>
      </c>
      <c r="K2635" t="s">
        <v>29</v>
      </c>
      <c r="L2635">
        <v>-2.904818777027359</v>
      </c>
      <c r="M2635">
        <v>40.945368815748907</v>
      </c>
      <c r="N2635" t="str">
        <f>CONCATENATE(Tabla1[[#This Row],[nombre]],Tabla1[[#This Row],[PPKK]])</f>
        <v>200 - MADRID-CHAMARTIN-BARNA-EST. DE FRANÇA110</v>
      </c>
    </row>
    <row r="2636" spans="1:14" hidden="1" x14ac:dyDescent="0.2">
      <c r="A2636">
        <v>2635</v>
      </c>
      <c r="B2636">
        <v>400000000258</v>
      </c>
      <c r="C2636">
        <v>400390000844</v>
      </c>
      <c r="D2636">
        <v>148</v>
      </c>
      <c r="E2636">
        <v>27</v>
      </c>
      <c r="F2636" t="s">
        <v>12</v>
      </c>
      <c r="G2636" s="1">
        <v>43553</v>
      </c>
      <c r="H2636" t="s">
        <v>13</v>
      </c>
      <c r="I2636" t="s">
        <v>25</v>
      </c>
      <c r="J2636" t="s">
        <v>15</v>
      </c>
      <c r="K2636" t="s">
        <v>53</v>
      </c>
      <c r="L2636">
        <v>-3.5477123959999521</v>
      </c>
      <c r="M2636">
        <v>41.41837479700007</v>
      </c>
      <c r="N2636" t="str">
        <f>CONCATENATE(Tabla1[[#This Row],[nombre]],Tabla1[[#This Row],[PPKK]])</f>
        <v>102 - MADRID-CHAMARTIN-BIF. ARANDA148</v>
      </c>
    </row>
    <row r="2637" spans="1:14" hidden="1" x14ac:dyDescent="0.2">
      <c r="A2637">
        <v>2636</v>
      </c>
      <c r="B2637">
        <v>400000000258</v>
      </c>
      <c r="C2637">
        <v>400390000823</v>
      </c>
      <c r="D2637">
        <v>149</v>
      </c>
      <c r="E2637">
        <v>27</v>
      </c>
      <c r="F2637" t="s">
        <v>12</v>
      </c>
      <c r="G2637" s="1">
        <v>43553</v>
      </c>
      <c r="H2637" t="s">
        <v>13</v>
      </c>
      <c r="I2637" t="s">
        <v>25</v>
      </c>
      <c r="J2637" t="s">
        <v>15</v>
      </c>
      <c r="K2637" t="s">
        <v>53</v>
      </c>
      <c r="L2637">
        <v>-3.543275642999959</v>
      </c>
      <c r="M2637">
        <v>41.426082091000069</v>
      </c>
      <c r="N2637" t="str">
        <f>CONCATENATE(Tabla1[[#This Row],[nombre]],Tabla1[[#This Row],[PPKK]])</f>
        <v>102 - MADRID-CHAMARTIN-BIF. ARANDA149</v>
      </c>
    </row>
    <row r="2638" spans="1:14" hidden="1" x14ac:dyDescent="0.2">
      <c r="A2638">
        <v>2637</v>
      </c>
      <c r="B2638">
        <v>270000000965</v>
      </c>
      <c r="C2638">
        <v>270220000884</v>
      </c>
      <c r="D2638">
        <v>475</v>
      </c>
      <c r="E2638">
        <v>27</v>
      </c>
      <c r="F2638" t="s">
        <v>12</v>
      </c>
      <c r="G2638" s="1">
        <v>43553</v>
      </c>
      <c r="H2638" t="s">
        <v>13</v>
      </c>
      <c r="I2638" t="s">
        <v>14</v>
      </c>
      <c r="J2638" t="s">
        <v>15</v>
      </c>
      <c r="K2638" t="s">
        <v>24</v>
      </c>
      <c r="L2638">
        <v>-7.9157582039999284</v>
      </c>
      <c r="M2638">
        <v>43.180568090000072</v>
      </c>
      <c r="N2638" t="str">
        <f>CONCATENATE(Tabla1[[#This Row],[nombre]],Tabla1[[#This Row],[PPKK]])</f>
        <v>800 - LEON-A CORUÑA475</v>
      </c>
    </row>
    <row r="2639" spans="1:14" hidden="1" x14ac:dyDescent="0.2">
      <c r="A2639">
        <v>2638</v>
      </c>
      <c r="B2639">
        <v>320000000940</v>
      </c>
      <c r="C2639">
        <v>320090000371</v>
      </c>
      <c r="D2639">
        <v>298</v>
      </c>
      <c r="E2639">
        <v>27</v>
      </c>
      <c r="F2639" t="s">
        <v>12</v>
      </c>
      <c r="G2639" s="1">
        <v>43553</v>
      </c>
      <c r="H2639" t="s">
        <v>13</v>
      </c>
      <c r="I2639" t="s">
        <v>14</v>
      </c>
      <c r="J2639" t="s">
        <v>15</v>
      </c>
      <c r="K2639" t="s">
        <v>24</v>
      </c>
      <c r="L2639">
        <v>-6.9888859029999253</v>
      </c>
      <c r="M2639">
        <v>42.419314345000032</v>
      </c>
      <c r="N2639" t="str">
        <f>CONCATENATE(Tabla1[[#This Row],[nombre]],Tabla1[[#This Row],[PPKK]])</f>
        <v>800 - LEON-A CORUÑA298</v>
      </c>
    </row>
    <row r="2640" spans="1:14" hidden="1" x14ac:dyDescent="0.2">
      <c r="A2640">
        <v>2639</v>
      </c>
      <c r="B2640">
        <v>360000000508</v>
      </c>
      <c r="C2640">
        <v>360240000591</v>
      </c>
      <c r="D2640">
        <v>322</v>
      </c>
      <c r="E2640">
        <v>27</v>
      </c>
      <c r="F2640" t="s">
        <v>12</v>
      </c>
      <c r="G2640" s="1">
        <v>43553</v>
      </c>
      <c r="H2640" t="s">
        <v>13</v>
      </c>
      <c r="I2640" t="s">
        <v>14</v>
      </c>
      <c r="J2640" t="s">
        <v>15</v>
      </c>
      <c r="K2640" t="s">
        <v>17</v>
      </c>
      <c r="L2640">
        <v>-8.1839466539999535</v>
      </c>
      <c r="M2640">
        <v>42.67879428100008</v>
      </c>
      <c r="N2640" t="str">
        <f>CONCATENATE(Tabla1[[#This Row],[nombre]],Tabla1[[#This Row],[PPKK]])</f>
        <v>822 - ZAMORA-A CORUÑA322</v>
      </c>
    </row>
    <row r="2641" spans="1:14" hidden="1" x14ac:dyDescent="0.2">
      <c r="A2641">
        <v>2640</v>
      </c>
      <c r="B2641">
        <v>340000000300</v>
      </c>
      <c r="C2641">
        <v>340490000112</v>
      </c>
      <c r="D2641">
        <v>122</v>
      </c>
      <c r="E2641">
        <v>27</v>
      </c>
      <c r="F2641" t="s">
        <v>12</v>
      </c>
      <c r="G2641" s="1">
        <v>43553</v>
      </c>
      <c r="H2641" t="s">
        <v>13</v>
      </c>
      <c r="I2641" t="s">
        <v>14</v>
      </c>
      <c r="J2641" t="s">
        <v>15</v>
      </c>
      <c r="K2641" t="s">
        <v>21</v>
      </c>
      <c r="L2641">
        <v>-4.5827155369999559</v>
      </c>
      <c r="M2641">
        <v>42.809349609000037</v>
      </c>
      <c r="N2641" t="str">
        <f>CONCATENATE(Tabla1[[#This Row],[nombre]],Tabla1[[#This Row],[PPKK]])</f>
        <v>790 - ASUNCION UNIVERSIDAD-ARANGUREN122</v>
      </c>
    </row>
    <row r="2642" spans="1:14" hidden="1" x14ac:dyDescent="0.2">
      <c r="A2642">
        <v>2641</v>
      </c>
      <c r="B2642">
        <v>460000003091</v>
      </c>
      <c r="C2642">
        <v>461480000001</v>
      </c>
      <c r="D2642">
        <v>69</v>
      </c>
      <c r="E2642">
        <v>16</v>
      </c>
      <c r="F2642" t="s">
        <v>30</v>
      </c>
      <c r="G2642" s="1">
        <v>43553</v>
      </c>
      <c r="H2642" t="s">
        <v>13</v>
      </c>
      <c r="I2642" t="s">
        <v>14</v>
      </c>
      <c r="J2642" t="s">
        <v>15</v>
      </c>
      <c r="K2642" t="s">
        <v>38</v>
      </c>
      <c r="L2642">
        <v>-0.58501674795557934</v>
      </c>
      <c r="M2642">
        <v>39.485237287218467</v>
      </c>
      <c r="N2642" t="str">
        <f>CONCATENATE(Tabla1[[#This Row],[nombre]],Tabla1[[#This Row],[PPKK]])</f>
        <v>310 - ARANJUEZ-VALENCIA-LA FONT69</v>
      </c>
    </row>
    <row r="2643" spans="1:14" hidden="1" x14ac:dyDescent="0.2">
      <c r="A2643">
        <v>2642</v>
      </c>
      <c r="B2643">
        <v>90000000808</v>
      </c>
      <c r="C2643">
        <v>92140000464</v>
      </c>
      <c r="D2643">
        <v>245</v>
      </c>
      <c r="E2643">
        <v>27</v>
      </c>
      <c r="F2643" t="s">
        <v>12</v>
      </c>
      <c r="G2643" s="1">
        <v>43553</v>
      </c>
      <c r="H2643" t="s">
        <v>13</v>
      </c>
      <c r="I2643" t="s">
        <v>14</v>
      </c>
      <c r="J2643" t="s">
        <v>15</v>
      </c>
      <c r="K2643" t="s">
        <v>21</v>
      </c>
      <c r="L2643">
        <v>-3.4669846839999541</v>
      </c>
      <c r="M2643">
        <v>43.086988794000042</v>
      </c>
      <c r="N2643" t="str">
        <f>CONCATENATE(Tabla1[[#This Row],[nombre]],Tabla1[[#This Row],[PPKK]])</f>
        <v>790 - ASUNCION UNIVERSIDAD-ARANGUREN245</v>
      </c>
    </row>
    <row r="2644" spans="1:14" hidden="1" x14ac:dyDescent="0.2">
      <c r="A2644">
        <v>2643</v>
      </c>
      <c r="B2644">
        <v>170000000714</v>
      </c>
      <c r="C2644">
        <v>170160001970</v>
      </c>
      <c r="D2644">
        <v>736</v>
      </c>
      <c r="E2644">
        <v>27</v>
      </c>
      <c r="F2644" t="s">
        <v>12</v>
      </c>
      <c r="G2644" s="1">
        <v>43553</v>
      </c>
      <c r="H2644" t="s">
        <v>13</v>
      </c>
      <c r="I2644" t="s">
        <v>14</v>
      </c>
      <c r="J2644" t="s">
        <v>19</v>
      </c>
      <c r="K2644" t="s">
        <v>35</v>
      </c>
      <c r="L2644">
        <v>2.9020689400000488</v>
      </c>
      <c r="M2644">
        <v>42.156416088000071</v>
      </c>
      <c r="N2644" t="str">
        <f>CONCATENATE(Tabla1[[#This Row],[nombre]],Tabla1[[#This Row],[PPKK]])</f>
        <v>050 - MADRID-PUERTA DE ATOCHA-LIMITE ADIF - LFPSA736</v>
      </c>
    </row>
    <row r="2645" spans="1:14" hidden="1" x14ac:dyDescent="0.2">
      <c r="A2645">
        <v>2644</v>
      </c>
      <c r="B2645">
        <v>170000000714</v>
      </c>
      <c r="C2645">
        <v>171360000149</v>
      </c>
      <c r="D2645">
        <v>737</v>
      </c>
      <c r="E2645">
        <v>27</v>
      </c>
      <c r="F2645" t="s">
        <v>12</v>
      </c>
      <c r="G2645" s="1">
        <v>43553</v>
      </c>
      <c r="H2645" t="s">
        <v>13</v>
      </c>
      <c r="I2645" t="s">
        <v>14</v>
      </c>
      <c r="J2645" t="s">
        <v>19</v>
      </c>
      <c r="K2645" t="s">
        <v>35</v>
      </c>
      <c r="L2645">
        <v>2.908101533000035</v>
      </c>
      <c r="M2645">
        <v>42.164203391000058</v>
      </c>
      <c r="N2645" t="str">
        <f>CONCATENATE(Tabla1[[#This Row],[nombre]],Tabla1[[#This Row],[PPKK]])</f>
        <v>050 - MADRID-PUERTA DE ATOCHA-LIMITE ADIF - LFPSA737</v>
      </c>
    </row>
    <row r="2646" spans="1:14" hidden="1" x14ac:dyDescent="0.2">
      <c r="A2646">
        <v>2645</v>
      </c>
      <c r="B2646">
        <v>460000003091</v>
      </c>
      <c r="C2646">
        <v>461480000002</v>
      </c>
      <c r="D2646">
        <v>70</v>
      </c>
      <c r="E2646">
        <v>16</v>
      </c>
      <c r="F2646" t="s">
        <v>30</v>
      </c>
      <c r="G2646" s="1">
        <v>43553</v>
      </c>
      <c r="H2646" t="s">
        <v>13</v>
      </c>
      <c r="I2646" t="s">
        <v>14</v>
      </c>
      <c r="J2646" t="s">
        <v>15</v>
      </c>
      <c r="K2646" t="s">
        <v>38</v>
      </c>
      <c r="L2646">
        <v>-0.57340266587329269</v>
      </c>
      <c r="M2646">
        <v>39.485572047722023</v>
      </c>
      <c r="N2646" t="str">
        <f>CONCATENATE(Tabla1[[#This Row],[nombre]],Tabla1[[#This Row],[PPKK]])</f>
        <v>310 - ARANJUEZ-VALENCIA-LA FONT70</v>
      </c>
    </row>
    <row r="2647" spans="1:14" hidden="1" x14ac:dyDescent="0.2">
      <c r="A2647">
        <v>2646</v>
      </c>
      <c r="B2647">
        <v>180000000322</v>
      </c>
      <c r="C2647">
        <v>180030000115</v>
      </c>
      <c r="D2647">
        <v>40</v>
      </c>
      <c r="E2647">
        <v>27</v>
      </c>
      <c r="F2647" t="s">
        <v>12</v>
      </c>
      <c r="G2647" s="1">
        <v>43553</v>
      </c>
      <c r="H2647" t="s">
        <v>13</v>
      </c>
      <c r="I2647" t="s">
        <v>14</v>
      </c>
      <c r="J2647" t="s">
        <v>15</v>
      </c>
      <c r="K2647" t="s">
        <v>41</v>
      </c>
      <c r="L2647">
        <v>-3.6504122289999259</v>
      </c>
      <c r="M2647">
        <v>37.309963063000048</v>
      </c>
      <c r="N2647" t="str">
        <f>CONCATENATE(Tabla1[[#This Row],[nombre]],Tabla1[[#This Row],[PPKK]])</f>
        <v>416 - MOREDA-GRANADA40</v>
      </c>
    </row>
    <row r="2648" spans="1:14" hidden="1" x14ac:dyDescent="0.2">
      <c r="A2648">
        <v>2647</v>
      </c>
      <c r="B2648">
        <v>320000000888</v>
      </c>
      <c r="C2648">
        <v>320360000159</v>
      </c>
      <c r="D2648">
        <v>221</v>
      </c>
      <c r="E2648">
        <v>27</v>
      </c>
      <c r="F2648" t="s">
        <v>12</v>
      </c>
      <c r="G2648" s="1">
        <v>43553</v>
      </c>
      <c r="H2648" t="s">
        <v>13</v>
      </c>
      <c r="I2648" t="s">
        <v>14</v>
      </c>
      <c r="J2648" t="s">
        <v>15</v>
      </c>
      <c r="K2648" t="s">
        <v>17</v>
      </c>
      <c r="L2648">
        <v>-7.7418434021059523</v>
      </c>
      <c r="M2648">
        <v>42.227561576650743</v>
      </c>
      <c r="N2648" t="str">
        <f>CONCATENATE(Tabla1[[#This Row],[nombre]],Tabla1[[#This Row],[PPKK]])</f>
        <v>822 - ZAMORA-A CORUÑA221</v>
      </c>
    </row>
    <row r="2649" spans="1:14" hidden="1" x14ac:dyDescent="0.2">
      <c r="A2649">
        <v>2648</v>
      </c>
      <c r="B2649">
        <v>10000000151</v>
      </c>
      <c r="C2649">
        <v>10590000408</v>
      </c>
      <c r="D2649">
        <v>501</v>
      </c>
      <c r="E2649">
        <v>27</v>
      </c>
      <c r="F2649" t="s">
        <v>12</v>
      </c>
      <c r="G2649" s="1">
        <v>43553</v>
      </c>
      <c r="H2649" t="s">
        <v>13</v>
      </c>
      <c r="I2649" t="s">
        <v>14</v>
      </c>
      <c r="J2649" t="s">
        <v>19</v>
      </c>
      <c r="K2649" t="s">
        <v>20</v>
      </c>
      <c r="L2649">
        <v>-2.57071603998503</v>
      </c>
      <c r="M2649">
        <v>42.855010997133398</v>
      </c>
      <c r="N2649" t="str">
        <f>CONCATENATE(Tabla1[[#This Row],[nombre]],Tabla1[[#This Row],[PPKK]])</f>
        <v>100 - MADRID-CHAMARTIN-HENDAYA501</v>
      </c>
    </row>
    <row r="2650" spans="1:14" hidden="1" x14ac:dyDescent="0.2">
      <c r="A2650">
        <v>2649</v>
      </c>
      <c r="B2650">
        <v>330000001545</v>
      </c>
      <c r="C2650">
        <v>330210000647</v>
      </c>
      <c r="D2650">
        <v>252</v>
      </c>
      <c r="E2650">
        <v>27</v>
      </c>
      <c r="F2650" t="s">
        <v>12</v>
      </c>
      <c r="G2650" s="1">
        <v>43553</v>
      </c>
      <c r="H2650" t="s">
        <v>13</v>
      </c>
      <c r="I2650" t="s">
        <v>14</v>
      </c>
      <c r="J2650" t="s">
        <v>15</v>
      </c>
      <c r="K2650" t="s">
        <v>145</v>
      </c>
      <c r="L2650">
        <v>-6.1830360525250523</v>
      </c>
      <c r="M2650">
        <v>43.561848905641327</v>
      </c>
      <c r="N2650" t="str">
        <f>CONCATENATE(Tabla1[[#This Row],[nombre]],Tabla1[[#This Row],[PPKK]])</f>
        <v>740 - FERROL-PRAVIA252</v>
      </c>
    </row>
    <row r="2651" spans="1:14" hidden="1" x14ac:dyDescent="0.2">
      <c r="A2651">
        <v>2650</v>
      </c>
      <c r="B2651">
        <v>20000000025</v>
      </c>
      <c r="C2651">
        <v>20290000160</v>
      </c>
      <c r="D2651">
        <v>286</v>
      </c>
      <c r="E2651">
        <v>27</v>
      </c>
      <c r="F2651" t="s">
        <v>12</v>
      </c>
      <c r="G2651" s="1">
        <v>43553</v>
      </c>
      <c r="H2651" t="s">
        <v>13</v>
      </c>
      <c r="I2651" t="s">
        <v>14</v>
      </c>
      <c r="J2651" t="s">
        <v>19</v>
      </c>
      <c r="K2651" t="s">
        <v>31</v>
      </c>
      <c r="L2651">
        <v>-1.7865081302955841</v>
      </c>
      <c r="M2651">
        <v>38.955150615534791</v>
      </c>
      <c r="N2651" t="str">
        <f>CONCATENATE(Tabla1[[#This Row],[nombre]],Tabla1[[#This Row],[PPKK]])</f>
        <v>300 - MADRID CHAMARTÍN-VALENCIA-NORD286</v>
      </c>
    </row>
    <row r="2652" spans="1:14" hidden="1" x14ac:dyDescent="0.2">
      <c r="A2652">
        <v>2651</v>
      </c>
      <c r="B2652">
        <v>10000000188</v>
      </c>
      <c r="C2652">
        <v>10590000438</v>
      </c>
      <c r="D2652">
        <v>499</v>
      </c>
      <c r="E2652">
        <v>27</v>
      </c>
      <c r="F2652" t="s">
        <v>12</v>
      </c>
      <c r="G2652" s="1">
        <v>43553</v>
      </c>
      <c r="H2652" t="s">
        <v>13</v>
      </c>
      <c r="I2652" t="s">
        <v>14</v>
      </c>
      <c r="J2652" t="s">
        <v>19</v>
      </c>
      <c r="K2652" t="s">
        <v>20</v>
      </c>
      <c r="L2652">
        <v>-2.5946964361272258</v>
      </c>
      <c r="M2652">
        <v>42.854414349573297</v>
      </c>
      <c r="N2652" t="str">
        <f>CONCATENATE(Tabla1[[#This Row],[nombre]],Tabla1[[#This Row],[PPKK]])</f>
        <v>100 - MADRID-CHAMARTIN-HENDAYA499</v>
      </c>
    </row>
    <row r="2653" spans="1:14" hidden="1" x14ac:dyDescent="0.2">
      <c r="A2653">
        <v>2652</v>
      </c>
      <c r="B2653">
        <v>210000000017</v>
      </c>
      <c r="C2653">
        <v>210410000139</v>
      </c>
      <c r="D2653">
        <v>98</v>
      </c>
      <c r="E2653">
        <v>27</v>
      </c>
      <c r="F2653" t="s">
        <v>12</v>
      </c>
      <c r="G2653" s="1">
        <v>43553</v>
      </c>
      <c r="H2653" t="s">
        <v>13</v>
      </c>
      <c r="I2653" t="s">
        <v>14</v>
      </c>
      <c r="J2653" t="s">
        <v>15</v>
      </c>
      <c r="K2653" t="s">
        <v>16</v>
      </c>
      <c r="L2653">
        <v>-6.8597961189933949</v>
      </c>
      <c r="M2653">
        <v>37.305105432530077</v>
      </c>
      <c r="N2653" t="str">
        <f>CONCATENATE(Tabla1[[#This Row],[nombre]],Tabla1[[#This Row],[PPKK]])</f>
        <v>440 - BIF.LOS NARANJOS-HUELVA98</v>
      </c>
    </row>
    <row r="2654" spans="1:14" hidden="1" x14ac:dyDescent="0.2">
      <c r="A2654">
        <v>2653</v>
      </c>
      <c r="B2654">
        <v>110000000080</v>
      </c>
      <c r="C2654">
        <v>110130000074</v>
      </c>
      <c r="D2654">
        <v>147</v>
      </c>
      <c r="E2654">
        <v>27</v>
      </c>
      <c r="F2654" t="s">
        <v>12</v>
      </c>
      <c r="G2654" s="1">
        <v>43553</v>
      </c>
      <c r="H2654" t="s">
        <v>13</v>
      </c>
      <c r="I2654" t="s">
        <v>14</v>
      </c>
      <c r="J2654" t="s">
        <v>15</v>
      </c>
      <c r="K2654" t="s">
        <v>110</v>
      </c>
      <c r="L2654">
        <v>-5.4059314472735016</v>
      </c>
      <c r="M2654">
        <v>36.330801757270429</v>
      </c>
      <c r="N2654" t="str">
        <f>CONCATENATE(Tabla1[[#This Row],[nombre]],Tabla1[[#This Row],[PPKK]])</f>
        <v>420 - BIF. MARAVILLAS-ALGECIRAS147</v>
      </c>
    </row>
    <row r="2655" spans="1:14" hidden="1" x14ac:dyDescent="0.2">
      <c r="A2655">
        <v>2654</v>
      </c>
      <c r="B2655">
        <v>410000000468</v>
      </c>
      <c r="C2655">
        <v>410110000227</v>
      </c>
      <c r="D2655">
        <v>20</v>
      </c>
      <c r="E2655">
        <v>27</v>
      </c>
      <c r="F2655" t="s">
        <v>12</v>
      </c>
      <c r="G2655" s="1">
        <v>43553</v>
      </c>
      <c r="H2655" t="s">
        <v>13</v>
      </c>
      <c r="I2655" t="s">
        <v>14</v>
      </c>
      <c r="J2655" t="s">
        <v>15</v>
      </c>
      <c r="K2655" t="s">
        <v>70</v>
      </c>
      <c r="L2655">
        <v>-5.6007269950653118</v>
      </c>
      <c r="M2655">
        <v>37.225853921577098</v>
      </c>
      <c r="N2655" t="str">
        <f>CONCATENATE(Tabla1[[#This Row],[nombre]],Tabla1[[#This Row],[PPKK]])</f>
        <v>422 - BIF. UTRERA-FUENTE DE PIEDRA20</v>
      </c>
    </row>
    <row r="2656" spans="1:14" hidden="1" x14ac:dyDescent="0.2">
      <c r="A2656">
        <v>2655</v>
      </c>
      <c r="B2656">
        <v>130000000273</v>
      </c>
      <c r="C2656">
        <v>130870000416</v>
      </c>
      <c r="D2656">
        <v>224</v>
      </c>
      <c r="E2656">
        <v>27</v>
      </c>
      <c r="F2656" t="s">
        <v>12</v>
      </c>
      <c r="G2656" s="1">
        <v>43553</v>
      </c>
      <c r="H2656" t="s">
        <v>13</v>
      </c>
      <c r="I2656" t="s">
        <v>14</v>
      </c>
      <c r="J2656" t="s">
        <v>19</v>
      </c>
      <c r="K2656" t="s">
        <v>48</v>
      </c>
      <c r="L2656">
        <v>-3.3986511499571468</v>
      </c>
      <c r="M2656">
        <v>38.770764726015052</v>
      </c>
      <c r="N2656" t="str">
        <f>CONCATENATE(Tabla1[[#This Row],[nombre]],Tabla1[[#This Row],[PPKK]])</f>
        <v>400 - ALCAZAR SAN JUAN-CADIZ224</v>
      </c>
    </row>
    <row r="2657" spans="1:14" hidden="1" x14ac:dyDescent="0.2">
      <c r="A2657">
        <v>2656</v>
      </c>
      <c r="B2657">
        <v>410000000609</v>
      </c>
      <c r="C2657">
        <v>410910000455</v>
      </c>
      <c r="D2657">
        <v>4</v>
      </c>
      <c r="E2657">
        <v>27</v>
      </c>
      <c r="F2657" t="s">
        <v>12</v>
      </c>
      <c r="G2657" s="1">
        <v>43553</v>
      </c>
      <c r="H2657" t="s">
        <v>13</v>
      </c>
      <c r="I2657" t="s">
        <v>14</v>
      </c>
      <c r="J2657" t="s">
        <v>19</v>
      </c>
      <c r="K2657" t="s">
        <v>48</v>
      </c>
      <c r="L2657">
        <v>-5.9741486947946942</v>
      </c>
      <c r="M2657">
        <v>37.358777319831432</v>
      </c>
      <c r="N2657" t="str">
        <f>CONCATENATE(Tabla1[[#This Row],[nombre]],Tabla1[[#This Row],[PPKK]])</f>
        <v>400 - ALCAZAR SAN JUAN-CADIZ4</v>
      </c>
    </row>
    <row r="2658" spans="1:14" hidden="1" x14ac:dyDescent="0.2">
      <c r="A2658">
        <v>2657</v>
      </c>
      <c r="B2658">
        <v>410000000609</v>
      </c>
      <c r="C2658">
        <v>410910000468</v>
      </c>
      <c r="D2658">
        <v>5</v>
      </c>
      <c r="E2658">
        <v>27</v>
      </c>
      <c r="F2658" t="s">
        <v>12</v>
      </c>
      <c r="G2658" s="1">
        <v>43553</v>
      </c>
      <c r="H2658" t="s">
        <v>13</v>
      </c>
      <c r="I2658" t="s">
        <v>14</v>
      </c>
      <c r="J2658" t="s">
        <v>19</v>
      </c>
      <c r="K2658" t="s">
        <v>48</v>
      </c>
      <c r="L2658">
        <v>-5.9707045728198764</v>
      </c>
      <c r="M2658">
        <v>37.350202685999797</v>
      </c>
      <c r="N2658" t="str">
        <f>CONCATENATE(Tabla1[[#This Row],[nombre]],Tabla1[[#This Row],[PPKK]])</f>
        <v>400 - ALCAZAR SAN JUAN-CADIZ5</v>
      </c>
    </row>
    <row r="2659" spans="1:14" hidden="1" x14ac:dyDescent="0.2">
      <c r="A2659">
        <v>2658</v>
      </c>
      <c r="B2659">
        <v>120000000039</v>
      </c>
      <c r="C2659">
        <v>120040000013</v>
      </c>
      <c r="D2659">
        <v>119</v>
      </c>
      <c r="E2659">
        <v>16</v>
      </c>
      <c r="F2659" t="s">
        <v>30</v>
      </c>
      <c r="G2659" s="1">
        <v>43553</v>
      </c>
      <c r="H2659" t="s">
        <v>13</v>
      </c>
      <c r="I2659" t="s">
        <v>14</v>
      </c>
      <c r="J2659" t="s">
        <v>19</v>
      </c>
      <c r="K2659" t="s">
        <v>63</v>
      </c>
      <c r="L2659">
        <v>0.2281652120162419</v>
      </c>
      <c r="M2659">
        <v>40.302890975852513</v>
      </c>
      <c r="N2659" t="str">
        <f>CONCATENATE(Tabla1[[#This Row],[nombre]],Tabla1[[#This Row],[PPKK]])</f>
        <v>600 - VALENCIA-NORD-S.VICENÇ CALDERS119</v>
      </c>
    </row>
    <row r="2660" spans="1:14" hidden="1" x14ac:dyDescent="0.2">
      <c r="A2660">
        <v>2659</v>
      </c>
      <c r="B2660">
        <v>280000001622</v>
      </c>
      <c r="C2660">
        <v>281480000289</v>
      </c>
      <c r="D2660">
        <v>26</v>
      </c>
      <c r="E2660">
        <v>27</v>
      </c>
      <c r="F2660" t="s">
        <v>12</v>
      </c>
      <c r="G2660" s="1">
        <v>43553</v>
      </c>
      <c r="H2660" t="s">
        <v>13</v>
      </c>
      <c r="I2660" t="s">
        <v>14</v>
      </c>
      <c r="J2660" t="s">
        <v>52</v>
      </c>
      <c r="K2660" t="s">
        <v>29</v>
      </c>
      <c r="L2660">
        <v>-3.4461146326321281</v>
      </c>
      <c r="M2660">
        <v>40.462630076859881</v>
      </c>
      <c r="N2660" t="str">
        <f>CONCATENATE(Tabla1[[#This Row],[nombre]],Tabla1[[#This Row],[PPKK]])</f>
        <v>200 - MADRID-CHAMARTIN-BARNA-EST. DE FRANÇA26</v>
      </c>
    </row>
    <row r="2661" spans="1:14" hidden="1" x14ac:dyDescent="0.2">
      <c r="A2661">
        <v>2660</v>
      </c>
      <c r="B2661">
        <v>300000000226</v>
      </c>
      <c r="C2661">
        <v>300020000091</v>
      </c>
      <c r="D2661">
        <v>417</v>
      </c>
      <c r="E2661">
        <v>27</v>
      </c>
      <c r="F2661" t="s">
        <v>12</v>
      </c>
      <c r="G2661" s="1">
        <v>43553</v>
      </c>
      <c r="H2661" t="s">
        <v>13</v>
      </c>
      <c r="I2661" t="s">
        <v>14</v>
      </c>
      <c r="J2661" t="s">
        <v>15</v>
      </c>
      <c r="K2661" t="s">
        <v>43</v>
      </c>
      <c r="L2661">
        <v>-1.3500711999999451</v>
      </c>
      <c r="M2661">
        <v>38.233622750000052</v>
      </c>
      <c r="N2661" t="str">
        <f>CONCATENATE(Tabla1[[#This Row],[nombre]],Tabla1[[#This Row],[PPKK]])</f>
        <v>320 - CHINCHILLA MONTEAR.AG.KM.298,4-CARTAGENA417</v>
      </c>
    </row>
    <row r="2662" spans="1:14" hidden="1" x14ac:dyDescent="0.2">
      <c r="A2662">
        <v>2661</v>
      </c>
      <c r="B2662">
        <v>280000001622</v>
      </c>
      <c r="C2662">
        <v>281480000297</v>
      </c>
      <c r="D2662">
        <v>25</v>
      </c>
      <c r="E2662">
        <v>27</v>
      </c>
      <c r="F2662" t="s">
        <v>12</v>
      </c>
      <c r="G2662" s="1">
        <v>43553</v>
      </c>
      <c r="H2662" t="s">
        <v>13</v>
      </c>
      <c r="I2662" t="s">
        <v>14</v>
      </c>
      <c r="J2662" t="s">
        <v>52</v>
      </c>
      <c r="K2662" t="s">
        <v>29</v>
      </c>
      <c r="L2662">
        <v>-3.4571748855722921</v>
      </c>
      <c r="M2662">
        <v>40.459530581040113</v>
      </c>
      <c r="N2662" t="str">
        <f>CONCATENATE(Tabla1[[#This Row],[nombre]],Tabla1[[#This Row],[PPKK]])</f>
        <v>200 - MADRID-CHAMARTIN-BARNA-EST. DE FRANÇA25</v>
      </c>
    </row>
    <row r="2663" spans="1:14" hidden="1" x14ac:dyDescent="0.2">
      <c r="A2663">
        <v>2662</v>
      </c>
      <c r="B2663">
        <v>300000000187</v>
      </c>
      <c r="C2663">
        <v>300300000189</v>
      </c>
      <c r="D2663">
        <v>448</v>
      </c>
      <c r="E2663">
        <v>27</v>
      </c>
      <c r="F2663" t="s">
        <v>12</v>
      </c>
      <c r="G2663" s="1">
        <v>43553</v>
      </c>
      <c r="H2663" t="s">
        <v>13</v>
      </c>
      <c r="I2663" t="s">
        <v>14</v>
      </c>
      <c r="J2663" t="s">
        <v>15</v>
      </c>
      <c r="K2663" t="s">
        <v>43</v>
      </c>
      <c r="L2663">
        <v>-1.2217127699999539</v>
      </c>
      <c r="M2663">
        <v>38.008294260000071</v>
      </c>
      <c r="N2663" t="str">
        <f>CONCATENATE(Tabla1[[#This Row],[nombre]],Tabla1[[#This Row],[PPKK]])</f>
        <v>320 - CHINCHILLA MONTEAR.AG.KM.298,4-CARTAGENA448</v>
      </c>
    </row>
    <row r="2664" spans="1:14" hidden="1" x14ac:dyDescent="0.2">
      <c r="A2664">
        <v>2663</v>
      </c>
      <c r="B2664">
        <v>330000001675</v>
      </c>
      <c r="C2664">
        <v>330040000544</v>
      </c>
      <c r="D2664">
        <v>15</v>
      </c>
      <c r="E2664">
        <v>27</v>
      </c>
      <c r="F2664" t="s">
        <v>12</v>
      </c>
      <c r="G2664" s="1">
        <v>43553</v>
      </c>
      <c r="H2664" t="s">
        <v>13</v>
      </c>
      <c r="I2664" t="s">
        <v>14</v>
      </c>
      <c r="J2664" t="s">
        <v>15</v>
      </c>
      <c r="K2664" t="s">
        <v>105</v>
      </c>
      <c r="L2664">
        <v>-5.9020266367592491</v>
      </c>
      <c r="M2664">
        <v>43.545195827576492</v>
      </c>
      <c r="N2664" t="str">
        <f>CONCATENATE(Tabla1[[#This Row],[nombre]],Tabla1[[#This Row],[PPKK]])</f>
        <v>144 - VILLABONA DE A.-S.JUAN DE NIEVA15</v>
      </c>
    </row>
    <row r="2665" spans="1:14" hidden="1" x14ac:dyDescent="0.2">
      <c r="A2665">
        <v>2664</v>
      </c>
      <c r="B2665">
        <v>300000000187</v>
      </c>
      <c r="C2665">
        <v>300300002091</v>
      </c>
      <c r="D2665">
        <v>450</v>
      </c>
      <c r="E2665">
        <v>27</v>
      </c>
      <c r="F2665" t="s">
        <v>12</v>
      </c>
      <c r="G2665" s="1">
        <v>43553</v>
      </c>
      <c r="H2665" t="s">
        <v>13</v>
      </c>
      <c r="I2665" t="s">
        <v>14</v>
      </c>
      <c r="J2665" t="s">
        <v>15</v>
      </c>
      <c r="K2665" t="s">
        <v>43</v>
      </c>
      <c r="L2665">
        <v>-1.219129126696179</v>
      </c>
      <c r="M2665">
        <v>37.990404741043221</v>
      </c>
      <c r="N2665" t="str">
        <f>CONCATENATE(Tabla1[[#This Row],[nombre]],Tabla1[[#This Row],[PPKK]])</f>
        <v>320 - CHINCHILLA MONTEAR.AG.KM.298,4-CARTAGENA450</v>
      </c>
    </row>
    <row r="2666" spans="1:14" hidden="1" x14ac:dyDescent="0.2">
      <c r="A2666">
        <v>2665</v>
      </c>
      <c r="B2666">
        <v>500000001592</v>
      </c>
      <c r="C2666">
        <v>420250001194</v>
      </c>
      <c r="D2666">
        <v>172</v>
      </c>
      <c r="E2666">
        <v>27</v>
      </c>
      <c r="F2666" t="s">
        <v>12</v>
      </c>
      <c r="G2666" s="1">
        <v>43553</v>
      </c>
      <c r="H2666" t="s">
        <v>13</v>
      </c>
      <c r="I2666" t="s">
        <v>14</v>
      </c>
      <c r="J2666" t="s">
        <v>19</v>
      </c>
      <c r="K2666" t="s">
        <v>35</v>
      </c>
      <c r="L2666">
        <v>-2.1752350169999768</v>
      </c>
      <c r="M2666">
        <v>41.19207749800006</v>
      </c>
      <c r="N2666" t="str">
        <f>CONCATENATE(Tabla1[[#This Row],[nombre]],Tabla1[[#This Row],[PPKK]])</f>
        <v>050 - MADRID-PUERTA DE ATOCHA-LIMITE ADIF - LFPSA172</v>
      </c>
    </row>
    <row r="2667" spans="1:14" hidden="1" x14ac:dyDescent="0.2">
      <c r="A2667">
        <v>2666</v>
      </c>
      <c r="B2667">
        <v>500000001592</v>
      </c>
      <c r="C2667">
        <v>421670001196</v>
      </c>
      <c r="D2667">
        <v>174</v>
      </c>
      <c r="E2667">
        <v>27</v>
      </c>
      <c r="F2667" t="s">
        <v>12</v>
      </c>
      <c r="G2667" s="1">
        <v>43553</v>
      </c>
      <c r="H2667" t="s">
        <v>13</v>
      </c>
      <c r="I2667" t="s">
        <v>14</v>
      </c>
      <c r="J2667" t="s">
        <v>19</v>
      </c>
      <c r="K2667" t="s">
        <v>35</v>
      </c>
      <c r="L2667">
        <v>-2.1538369599999778</v>
      </c>
      <c r="M2667">
        <v>41.200010225000028</v>
      </c>
      <c r="N2667" t="str">
        <f>CONCATENATE(Tabla1[[#This Row],[nombre]],Tabla1[[#This Row],[PPKK]])</f>
        <v>050 - MADRID-PUERTA DE ATOCHA-LIMITE ADIF - LFPSA174</v>
      </c>
    </row>
    <row r="2668" spans="1:14" hidden="1" x14ac:dyDescent="0.2">
      <c r="A2668">
        <v>2667</v>
      </c>
      <c r="B2668">
        <v>500000001592</v>
      </c>
      <c r="C2668">
        <v>421670001195</v>
      </c>
      <c r="D2668">
        <v>173</v>
      </c>
      <c r="E2668">
        <v>27</v>
      </c>
      <c r="F2668" t="s">
        <v>12</v>
      </c>
      <c r="G2668" s="1">
        <v>43553</v>
      </c>
      <c r="H2668" t="s">
        <v>13</v>
      </c>
      <c r="I2668" t="s">
        <v>14</v>
      </c>
      <c r="J2668" t="s">
        <v>19</v>
      </c>
      <c r="K2668" t="s">
        <v>35</v>
      </c>
      <c r="L2668">
        <v>-2.1643102129999652</v>
      </c>
      <c r="M2668">
        <v>41.195740886000067</v>
      </c>
      <c r="N2668" t="str">
        <f>CONCATENATE(Tabla1[[#This Row],[nombre]],Tabla1[[#This Row],[PPKK]])</f>
        <v>050 - MADRID-PUERTA DE ATOCHA-LIMITE ADIF - LFPSA173</v>
      </c>
    </row>
    <row r="2669" spans="1:14" hidden="1" x14ac:dyDescent="0.2">
      <c r="A2669">
        <v>2668</v>
      </c>
      <c r="B2669">
        <v>300000000187</v>
      </c>
      <c r="C2669">
        <v>300300000101</v>
      </c>
      <c r="D2669">
        <v>449</v>
      </c>
      <c r="E2669">
        <v>27</v>
      </c>
      <c r="F2669" t="s">
        <v>12</v>
      </c>
      <c r="G2669" s="1">
        <v>43553</v>
      </c>
      <c r="H2669" t="s">
        <v>13</v>
      </c>
      <c r="I2669" t="s">
        <v>14</v>
      </c>
      <c r="J2669" t="s">
        <v>15</v>
      </c>
      <c r="K2669" t="s">
        <v>43</v>
      </c>
      <c r="L2669">
        <v>-1.220435252611616</v>
      </c>
      <c r="M2669">
        <v>37.999355102273633</v>
      </c>
      <c r="N2669" t="str">
        <f>CONCATENATE(Tabla1[[#This Row],[nombre]],Tabla1[[#This Row],[PPKK]])</f>
        <v>320 - CHINCHILLA MONTEAR.AG.KM.298,4-CARTAGENA449</v>
      </c>
    </row>
    <row r="2670" spans="1:14" hidden="1" x14ac:dyDescent="0.2">
      <c r="A2670">
        <v>2669</v>
      </c>
      <c r="B2670">
        <v>460000000124</v>
      </c>
      <c r="C2670">
        <v>461800000003</v>
      </c>
      <c r="D2670">
        <v>54</v>
      </c>
      <c r="E2670">
        <v>16</v>
      </c>
      <c r="F2670" t="s">
        <v>30</v>
      </c>
      <c r="G2670" s="1">
        <v>43553</v>
      </c>
      <c r="H2670" t="s">
        <v>13</v>
      </c>
      <c r="I2670" t="s">
        <v>14</v>
      </c>
      <c r="J2670" t="s">
        <v>15</v>
      </c>
      <c r="K2670" t="s">
        <v>104</v>
      </c>
      <c r="L2670">
        <v>-0.55741705799994179</v>
      </c>
      <c r="M2670">
        <v>38.979382954000073</v>
      </c>
      <c r="N2670" t="str">
        <f>CONCATENATE(Tabla1[[#This Row],[nombre]],Tabla1[[#This Row],[PPKK]])</f>
        <v>340 - BIF. VALLADA-XATIVA-AG. KM. 47,054</v>
      </c>
    </row>
    <row r="2671" spans="1:14" hidden="1" x14ac:dyDescent="0.2">
      <c r="A2671">
        <v>2670</v>
      </c>
      <c r="B2671">
        <v>230000000284</v>
      </c>
      <c r="C2671">
        <v>230140000141</v>
      </c>
      <c r="D2671">
        <v>25</v>
      </c>
      <c r="E2671">
        <v>27</v>
      </c>
      <c r="F2671" t="s">
        <v>12</v>
      </c>
      <c r="G2671" s="1">
        <v>43553</v>
      </c>
      <c r="H2671" t="s">
        <v>13</v>
      </c>
      <c r="I2671" t="s">
        <v>14</v>
      </c>
      <c r="J2671" t="s">
        <v>15</v>
      </c>
      <c r="K2671" t="s">
        <v>44</v>
      </c>
      <c r="L2671">
        <v>-3.572586290986834</v>
      </c>
      <c r="M2671">
        <v>37.960028012248117</v>
      </c>
      <c r="N2671" t="str">
        <f>CONCATENATE(Tabla1[[#This Row],[nombre]],Tabla1[[#This Row],[PPKK]])</f>
        <v>410 - LINARES BAEZA-ALMERIA25</v>
      </c>
    </row>
    <row r="2672" spans="1:14" hidden="1" x14ac:dyDescent="0.2">
      <c r="A2672">
        <v>2671</v>
      </c>
      <c r="B2672">
        <v>500000000497</v>
      </c>
      <c r="C2672">
        <v>500740000287</v>
      </c>
      <c r="D2672">
        <v>456</v>
      </c>
      <c r="E2672">
        <v>27</v>
      </c>
      <c r="F2672" t="s">
        <v>12</v>
      </c>
      <c r="G2672" s="1">
        <v>43553</v>
      </c>
      <c r="H2672" t="s">
        <v>13</v>
      </c>
      <c r="I2672" t="s">
        <v>14</v>
      </c>
      <c r="J2672" t="s">
        <v>15</v>
      </c>
      <c r="K2672" t="s">
        <v>40</v>
      </c>
      <c r="L2672">
        <v>-1.1444818999962081E-2</v>
      </c>
      <c r="M2672">
        <v>41.240956838000052</v>
      </c>
      <c r="N2672" t="str">
        <f>CONCATENATE(Tabla1[[#This Row],[nombre]],Tabla1[[#This Row],[PPKK]])</f>
        <v>210 - MIRAFLORES-TARRAGONA456</v>
      </c>
    </row>
    <row r="2673" spans="1:14" hidden="1" x14ac:dyDescent="0.2">
      <c r="A2673">
        <v>2672</v>
      </c>
      <c r="B2673">
        <v>500000000497</v>
      </c>
      <c r="C2673">
        <v>500740000291</v>
      </c>
      <c r="D2673">
        <v>458</v>
      </c>
      <c r="E2673">
        <v>27</v>
      </c>
      <c r="F2673" t="s">
        <v>12</v>
      </c>
      <c r="G2673" s="1">
        <v>43553</v>
      </c>
      <c r="H2673" t="s">
        <v>13</v>
      </c>
      <c r="I2673" t="s">
        <v>14</v>
      </c>
      <c r="J2673" t="s">
        <v>15</v>
      </c>
      <c r="K2673" t="s">
        <v>40</v>
      </c>
      <c r="L2673">
        <v>6.135215000028893E-3</v>
      </c>
      <c r="M2673">
        <v>41.245321165000057</v>
      </c>
      <c r="N2673" t="str">
        <f>CONCATENATE(Tabla1[[#This Row],[nombre]],Tabla1[[#This Row],[PPKK]])</f>
        <v>210 - MIRAFLORES-TARRAGONA458</v>
      </c>
    </row>
    <row r="2674" spans="1:14" hidden="1" x14ac:dyDescent="0.2">
      <c r="A2674">
        <v>2673</v>
      </c>
      <c r="B2674">
        <v>300000000231</v>
      </c>
      <c r="C2674">
        <v>300160000062</v>
      </c>
      <c r="D2674">
        <v>2</v>
      </c>
      <c r="E2674">
        <v>27</v>
      </c>
      <c r="F2674" t="s">
        <v>12</v>
      </c>
      <c r="G2674" s="1">
        <v>43553</v>
      </c>
      <c r="H2674" t="s">
        <v>13</v>
      </c>
      <c r="I2674" t="s">
        <v>14</v>
      </c>
      <c r="J2674" t="s">
        <v>15</v>
      </c>
      <c r="K2674" t="s">
        <v>77</v>
      </c>
      <c r="L2674">
        <v>-0.95070354999995743</v>
      </c>
      <c r="M2674">
        <v>37.613444720000068</v>
      </c>
      <c r="N2674" t="str">
        <f>CONCATENATE(Tabla1[[#This Row],[nombre]],Tabla1[[#This Row],[PPKK]])</f>
        <v>326 - AGUJA E.KM.523.2-ESCOMBRERAS2</v>
      </c>
    </row>
    <row r="2675" spans="1:14" hidden="1" x14ac:dyDescent="0.2">
      <c r="A2675">
        <v>2674</v>
      </c>
      <c r="B2675">
        <v>300000000231</v>
      </c>
      <c r="C2675">
        <v>300160000063</v>
      </c>
      <c r="D2675">
        <v>3</v>
      </c>
      <c r="E2675">
        <v>27</v>
      </c>
      <c r="F2675" t="s">
        <v>12</v>
      </c>
      <c r="G2675" s="1">
        <v>43553</v>
      </c>
      <c r="H2675" t="s">
        <v>13</v>
      </c>
      <c r="I2675" t="s">
        <v>14</v>
      </c>
      <c r="J2675" t="s">
        <v>15</v>
      </c>
      <c r="K2675" t="s">
        <v>77</v>
      </c>
      <c r="L2675">
        <v>-0.93968327999994017</v>
      </c>
      <c r="M2675">
        <v>37.611297150000041</v>
      </c>
      <c r="N2675" t="str">
        <f>CONCATENATE(Tabla1[[#This Row],[nombre]],Tabla1[[#This Row],[PPKK]])</f>
        <v>326 - AGUJA E.KM.523.2-ESCOMBRERAS3</v>
      </c>
    </row>
    <row r="2676" spans="1:14" hidden="1" x14ac:dyDescent="0.2">
      <c r="A2676">
        <v>2675</v>
      </c>
      <c r="B2676">
        <v>230000000291</v>
      </c>
      <c r="C2676">
        <v>230490000007</v>
      </c>
      <c r="D2676">
        <v>336</v>
      </c>
      <c r="E2676">
        <v>27</v>
      </c>
      <c r="F2676" t="s">
        <v>12</v>
      </c>
      <c r="G2676" s="1">
        <v>43553</v>
      </c>
      <c r="H2676" t="s">
        <v>13</v>
      </c>
      <c r="I2676" t="s">
        <v>14</v>
      </c>
      <c r="J2676" t="s">
        <v>15</v>
      </c>
      <c r="K2676" t="s">
        <v>48</v>
      </c>
      <c r="L2676">
        <v>-3.7853839874573061</v>
      </c>
      <c r="M2676">
        <v>37.989490260379547</v>
      </c>
      <c r="N2676" t="str">
        <f>CONCATENATE(Tabla1[[#This Row],[nombre]],Tabla1[[#This Row],[PPKK]])</f>
        <v>400 - ALCAZAR SAN JUAN-CADIZ336</v>
      </c>
    </row>
    <row r="2677" spans="1:14" hidden="1" x14ac:dyDescent="0.2">
      <c r="A2677">
        <v>2676</v>
      </c>
      <c r="B2677">
        <v>310000000201</v>
      </c>
      <c r="C2677">
        <v>311312000123</v>
      </c>
      <c r="D2677">
        <v>194</v>
      </c>
      <c r="E2677">
        <v>27</v>
      </c>
      <c r="F2677" t="s">
        <v>12</v>
      </c>
      <c r="G2677" s="1">
        <v>43553</v>
      </c>
      <c r="H2677" t="s">
        <v>13</v>
      </c>
      <c r="I2677" t="s">
        <v>14</v>
      </c>
      <c r="J2677" t="s">
        <v>15</v>
      </c>
      <c r="K2677" t="s">
        <v>144</v>
      </c>
      <c r="L2677">
        <v>-1.7656834429977919</v>
      </c>
      <c r="M2677">
        <v>42.878104938218847</v>
      </c>
      <c r="N2677" t="str">
        <f>CONCATENATE(Tabla1[[#This Row],[nombre]],Tabla1[[#This Row],[PPKK]])</f>
        <v>710 - ALTSASU-CASTEJON DE EBRO194</v>
      </c>
    </row>
    <row r="2678" spans="1:14" hidden="1" x14ac:dyDescent="0.2">
      <c r="A2678">
        <v>2677</v>
      </c>
      <c r="B2678">
        <v>280000001138</v>
      </c>
      <c r="C2678">
        <v>281260000361</v>
      </c>
      <c r="D2678">
        <v>101</v>
      </c>
      <c r="E2678">
        <v>27</v>
      </c>
      <c r="F2678" t="s">
        <v>12</v>
      </c>
      <c r="G2678" s="1">
        <v>43553</v>
      </c>
      <c r="H2678" t="s">
        <v>13</v>
      </c>
      <c r="I2678" t="s">
        <v>25</v>
      </c>
      <c r="J2678" t="s">
        <v>15</v>
      </c>
      <c r="K2678" t="s">
        <v>53</v>
      </c>
      <c r="L2678">
        <v>-3.586947859999952</v>
      </c>
      <c r="M2678">
        <v>41.111121680000053</v>
      </c>
      <c r="N2678" t="str">
        <f>CONCATENATE(Tabla1[[#This Row],[nombre]],Tabla1[[#This Row],[PPKK]])</f>
        <v>102 - MADRID-CHAMARTIN-BIF. ARANDA101</v>
      </c>
    </row>
    <row r="2679" spans="1:14" hidden="1" x14ac:dyDescent="0.2">
      <c r="A2679">
        <v>2678</v>
      </c>
      <c r="B2679">
        <v>280000002691</v>
      </c>
      <c r="C2679">
        <v>281830000523</v>
      </c>
      <c r="D2679">
        <v>59</v>
      </c>
      <c r="E2679">
        <v>27</v>
      </c>
      <c r="F2679" t="s">
        <v>12</v>
      </c>
      <c r="G2679" s="1">
        <v>43553</v>
      </c>
      <c r="H2679" t="s">
        <v>13</v>
      </c>
      <c r="I2679" t="s">
        <v>14</v>
      </c>
      <c r="J2679" t="s">
        <v>19</v>
      </c>
      <c r="K2679" t="s">
        <v>20</v>
      </c>
      <c r="L2679">
        <v>-4.1845461838308857</v>
      </c>
      <c r="M2679">
        <v>40.539888109450928</v>
      </c>
      <c r="N2679" t="str">
        <f>CONCATENATE(Tabla1[[#This Row],[nombre]],Tabla1[[#This Row],[PPKK]])</f>
        <v>100 - MADRID-CHAMARTIN-HENDAYA59</v>
      </c>
    </row>
    <row r="2680" spans="1:14" hidden="1" x14ac:dyDescent="0.2">
      <c r="A2680">
        <v>2679</v>
      </c>
      <c r="B2680">
        <v>280000000438</v>
      </c>
      <c r="C2680">
        <v>280450000234</v>
      </c>
      <c r="D2680">
        <v>23</v>
      </c>
      <c r="E2680">
        <v>27</v>
      </c>
      <c r="F2680" t="s">
        <v>12</v>
      </c>
      <c r="G2680" s="1">
        <v>43553</v>
      </c>
      <c r="H2680" t="s">
        <v>13</v>
      </c>
      <c r="I2680" t="s">
        <v>14</v>
      </c>
      <c r="J2680" t="s">
        <v>19</v>
      </c>
      <c r="K2680" t="s">
        <v>89</v>
      </c>
      <c r="L2680">
        <v>-3.7167978099999459</v>
      </c>
      <c r="M2680">
        <v>40.661917370000033</v>
      </c>
      <c r="N2680" t="str">
        <f>CONCATENATE(Tabla1[[#This Row],[nombre]],Tabla1[[#This Row],[PPKK]])</f>
        <v>080 - MADRID-CHAMARTÍN- BIF. VENTA DE BAÑOS23</v>
      </c>
    </row>
    <row r="2681" spans="1:14" x14ac:dyDescent="0.2">
      <c r="A2681">
        <v>2680</v>
      </c>
      <c r="B2681" s="2">
        <v>330000000121</v>
      </c>
      <c r="C2681" s="2">
        <v>330350000597</v>
      </c>
      <c r="D2681">
        <v>148</v>
      </c>
      <c r="E2681">
        <v>27</v>
      </c>
      <c r="F2681" t="s">
        <v>12</v>
      </c>
      <c r="G2681" s="1">
        <v>43553</v>
      </c>
      <c r="H2681" t="s">
        <v>13</v>
      </c>
      <c r="I2681" t="s">
        <v>14</v>
      </c>
      <c r="J2681" t="s">
        <v>19</v>
      </c>
      <c r="K2681" t="s">
        <v>64</v>
      </c>
      <c r="L2681">
        <v>-5.809953966501693</v>
      </c>
      <c r="M2681">
        <v>43.431769416725139</v>
      </c>
      <c r="N2681" t="str">
        <f>CONCATENATE(Tabla1[[#This Row],[nombre]],Tabla1[[#This Row],[PPKK]])</f>
        <v>130 - VENTA DE BAÑOS-GIJON-CERCANIAS148</v>
      </c>
    </row>
    <row r="2682" spans="1:14" hidden="1" x14ac:dyDescent="0.2">
      <c r="A2682">
        <v>2681</v>
      </c>
      <c r="B2682">
        <v>110000000066</v>
      </c>
      <c r="C2682">
        <v>110200000007</v>
      </c>
      <c r="D2682">
        <v>92</v>
      </c>
      <c r="E2682">
        <v>27</v>
      </c>
      <c r="F2682" t="s">
        <v>12</v>
      </c>
      <c r="G2682" s="1">
        <v>43553</v>
      </c>
      <c r="H2682" t="s">
        <v>13</v>
      </c>
      <c r="I2682" t="s">
        <v>14</v>
      </c>
      <c r="J2682" t="s">
        <v>19</v>
      </c>
      <c r="K2682" t="s">
        <v>48</v>
      </c>
      <c r="L2682">
        <v>-6.0494602450289898</v>
      </c>
      <c r="M2682">
        <v>36.777073887022453</v>
      </c>
      <c r="N2682" t="str">
        <f>CONCATENATE(Tabla1[[#This Row],[nombre]],Tabla1[[#This Row],[PPKK]])</f>
        <v>400 - ALCAZAR SAN JUAN-CADIZ92</v>
      </c>
    </row>
    <row r="2683" spans="1:14" hidden="1" x14ac:dyDescent="0.2">
      <c r="A2683">
        <v>2682</v>
      </c>
      <c r="B2683">
        <v>130000000078</v>
      </c>
      <c r="C2683">
        <v>130530000304</v>
      </c>
      <c r="D2683">
        <v>201</v>
      </c>
      <c r="E2683">
        <v>27</v>
      </c>
      <c r="F2683" t="s">
        <v>12</v>
      </c>
      <c r="G2683" s="1">
        <v>43553</v>
      </c>
      <c r="H2683" t="s">
        <v>13</v>
      </c>
      <c r="I2683" t="s">
        <v>14</v>
      </c>
      <c r="J2683" t="s">
        <v>19</v>
      </c>
      <c r="K2683" t="s">
        <v>48</v>
      </c>
      <c r="L2683">
        <v>-3.3865005029999788</v>
      </c>
      <c r="M2683">
        <v>38.976808250000033</v>
      </c>
      <c r="N2683" t="str">
        <f>CONCATENATE(Tabla1[[#This Row],[nombre]],Tabla1[[#This Row],[PPKK]])</f>
        <v>400 - ALCAZAR SAN JUAN-CADIZ201</v>
      </c>
    </row>
    <row r="2684" spans="1:14" hidden="1" x14ac:dyDescent="0.2">
      <c r="A2684">
        <v>2683</v>
      </c>
      <c r="B2684">
        <v>130000000078</v>
      </c>
      <c r="C2684">
        <v>130530000302</v>
      </c>
      <c r="D2684">
        <v>200</v>
      </c>
      <c r="E2684">
        <v>27</v>
      </c>
      <c r="F2684" t="s">
        <v>12</v>
      </c>
      <c r="G2684" s="1">
        <v>43553</v>
      </c>
      <c r="H2684" t="s">
        <v>13</v>
      </c>
      <c r="I2684" t="s">
        <v>14</v>
      </c>
      <c r="J2684" t="s">
        <v>19</v>
      </c>
      <c r="K2684" t="s">
        <v>48</v>
      </c>
      <c r="L2684">
        <v>-3.3857055069999551</v>
      </c>
      <c r="M2684">
        <v>38.985784839000083</v>
      </c>
      <c r="N2684" t="str">
        <f>CONCATENATE(Tabla1[[#This Row],[nombre]],Tabla1[[#This Row],[PPKK]])</f>
        <v>400 - ALCAZAR SAN JUAN-CADIZ200</v>
      </c>
    </row>
    <row r="2685" spans="1:14" hidden="1" x14ac:dyDescent="0.2">
      <c r="A2685">
        <v>2684</v>
      </c>
      <c r="B2685">
        <v>110000000066</v>
      </c>
      <c r="C2685">
        <v>110200000011</v>
      </c>
      <c r="D2685">
        <v>90</v>
      </c>
      <c r="E2685">
        <v>27</v>
      </c>
      <c r="F2685" t="s">
        <v>12</v>
      </c>
      <c r="G2685" s="1">
        <v>43553</v>
      </c>
      <c r="H2685" t="s">
        <v>13</v>
      </c>
      <c r="I2685" t="s">
        <v>14</v>
      </c>
      <c r="J2685" t="s">
        <v>19</v>
      </c>
      <c r="K2685" t="s">
        <v>48</v>
      </c>
      <c r="L2685">
        <v>-6.0436213553839284</v>
      </c>
      <c r="M2685">
        <v>36.796212887048952</v>
      </c>
      <c r="N2685" t="str">
        <f>CONCATENATE(Tabla1[[#This Row],[nombre]],Tabla1[[#This Row],[PPKK]])</f>
        <v>400 - ALCAZAR SAN JUAN-CADIZ90</v>
      </c>
    </row>
    <row r="2686" spans="1:14" hidden="1" x14ac:dyDescent="0.2">
      <c r="A2686">
        <v>2685</v>
      </c>
      <c r="B2686">
        <v>270000000753</v>
      </c>
      <c r="C2686">
        <v>270310000503</v>
      </c>
      <c r="D2686">
        <v>362</v>
      </c>
      <c r="E2686">
        <v>27</v>
      </c>
      <c r="F2686" t="s">
        <v>12</v>
      </c>
      <c r="G2686" s="1">
        <v>43553</v>
      </c>
      <c r="H2686" t="s">
        <v>13</v>
      </c>
      <c r="I2686" t="s">
        <v>14</v>
      </c>
      <c r="J2686" t="s">
        <v>15</v>
      </c>
      <c r="K2686" t="s">
        <v>24</v>
      </c>
      <c r="L2686">
        <v>-7.5010364329999666</v>
      </c>
      <c r="M2686">
        <v>42.536565592000038</v>
      </c>
      <c r="N2686" t="str">
        <f>CONCATENATE(Tabla1[[#This Row],[nombre]],Tabla1[[#This Row],[PPKK]])</f>
        <v>800 - LEON-A CORUÑA362</v>
      </c>
    </row>
    <row r="2687" spans="1:14" hidden="1" x14ac:dyDescent="0.2">
      <c r="A2687">
        <v>2686</v>
      </c>
      <c r="B2687">
        <v>270000000753</v>
      </c>
      <c r="C2687">
        <v>270310000509</v>
      </c>
      <c r="D2687">
        <v>363</v>
      </c>
      <c r="E2687">
        <v>27</v>
      </c>
      <c r="F2687" t="s">
        <v>12</v>
      </c>
      <c r="G2687" s="1">
        <v>43553</v>
      </c>
      <c r="H2687" t="s">
        <v>13</v>
      </c>
      <c r="I2687" t="s">
        <v>14</v>
      </c>
      <c r="J2687" t="s">
        <v>15</v>
      </c>
      <c r="K2687" t="s">
        <v>24</v>
      </c>
      <c r="L2687">
        <v>-7.4983298349999359</v>
      </c>
      <c r="M2687">
        <v>42.545328501000029</v>
      </c>
      <c r="N2687" t="str">
        <f>CONCATENATE(Tabla1[[#This Row],[nombre]],Tabla1[[#This Row],[PPKK]])</f>
        <v>800 - LEON-A CORUÑA363</v>
      </c>
    </row>
    <row r="2688" spans="1:14" hidden="1" x14ac:dyDescent="0.2">
      <c r="A2688">
        <v>2687</v>
      </c>
      <c r="B2688">
        <v>140000000315</v>
      </c>
      <c r="C2688">
        <v>140010000112</v>
      </c>
      <c r="D2688">
        <v>308</v>
      </c>
      <c r="E2688">
        <v>27</v>
      </c>
      <c r="F2688" t="s">
        <v>12</v>
      </c>
      <c r="G2688" s="1">
        <v>43553</v>
      </c>
      <c r="H2688" t="s">
        <v>13</v>
      </c>
      <c r="I2688" t="s">
        <v>14</v>
      </c>
      <c r="J2688" t="s">
        <v>19</v>
      </c>
      <c r="K2688" t="s">
        <v>28</v>
      </c>
      <c r="L2688">
        <v>-4.4991368849509037</v>
      </c>
      <c r="M2688">
        <v>38.08127571451584</v>
      </c>
      <c r="N2688" t="str">
        <f>CONCATENATE(Tabla1[[#This Row],[nombre]],Tabla1[[#This Row],[PPKK]])</f>
        <v>010 - PTA. DE ATOCHA-SEVILLA-S. JUSTA308</v>
      </c>
    </row>
    <row r="2689" spans="1:14" hidden="1" x14ac:dyDescent="0.2">
      <c r="A2689">
        <v>2688</v>
      </c>
      <c r="B2689">
        <v>450000000452</v>
      </c>
      <c r="C2689">
        <v>452000000221</v>
      </c>
      <c r="D2689">
        <v>122</v>
      </c>
      <c r="E2689">
        <v>27</v>
      </c>
      <c r="F2689" t="s">
        <v>12</v>
      </c>
      <c r="G2689" s="1">
        <v>43553</v>
      </c>
      <c r="H2689" t="s">
        <v>13</v>
      </c>
      <c r="I2689" t="s">
        <v>14</v>
      </c>
      <c r="J2689" t="s">
        <v>19</v>
      </c>
      <c r="K2689" t="s">
        <v>28</v>
      </c>
      <c r="L2689">
        <v>-3.8299644614751989</v>
      </c>
      <c r="M2689">
        <v>39.400094454744533</v>
      </c>
      <c r="N2689" t="str">
        <f>CONCATENATE(Tabla1[[#This Row],[nombre]],Tabla1[[#This Row],[PPKK]])</f>
        <v>010 - PTA. DE ATOCHA-SEVILLA-S. JUSTA122</v>
      </c>
    </row>
    <row r="2690" spans="1:14" hidden="1" x14ac:dyDescent="0.2">
      <c r="A2690">
        <v>2689</v>
      </c>
      <c r="B2690">
        <v>450000000452</v>
      </c>
      <c r="C2690">
        <v>452000000276</v>
      </c>
      <c r="D2690">
        <v>120</v>
      </c>
      <c r="E2690">
        <v>27</v>
      </c>
      <c r="F2690" t="s">
        <v>12</v>
      </c>
      <c r="G2690" s="1">
        <v>43553</v>
      </c>
      <c r="H2690" t="s">
        <v>13</v>
      </c>
      <c r="I2690" t="s">
        <v>14</v>
      </c>
      <c r="J2690" t="s">
        <v>19</v>
      </c>
      <c r="K2690" t="s">
        <v>28</v>
      </c>
      <c r="L2690">
        <v>-3.822576450542472</v>
      </c>
      <c r="M2690">
        <v>39.417178302797844</v>
      </c>
      <c r="N2690" t="str">
        <f>CONCATENATE(Tabla1[[#This Row],[nombre]],Tabla1[[#This Row],[PPKK]])</f>
        <v>010 - PTA. DE ATOCHA-SEVILLA-S. JUSTA120</v>
      </c>
    </row>
    <row r="2691" spans="1:14" hidden="1" x14ac:dyDescent="0.2">
      <c r="A2691">
        <v>2690</v>
      </c>
      <c r="B2691">
        <v>60000000693</v>
      </c>
      <c r="C2691">
        <v>60150000431</v>
      </c>
      <c r="D2691">
        <v>505</v>
      </c>
      <c r="E2691">
        <v>27</v>
      </c>
      <c r="F2691" t="s">
        <v>12</v>
      </c>
      <c r="G2691" s="1">
        <v>43553</v>
      </c>
      <c r="H2691" t="s">
        <v>13</v>
      </c>
      <c r="I2691" t="s">
        <v>14</v>
      </c>
      <c r="J2691" t="s">
        <v>15</v>
      </c>
      <c r="K2691" t="s">
        <v>61</v>
      </c>
      <c r="L2691">
        <v>-6.9207888818646426</v>
      </c>
      <c r="M2691">
        <v>38.921104030136483</v>
      </c>
      <c r="N2691" t="str">
        <f>CONCATENATE(Tabla1[[#This Row],[nombre]],Tabla1[[#This Row],[PPKK]])</f>
        <v>520 - CIUDAD REAL-BADAJOZ505</v>
      </c>
    </row>
    <row r="2692" spans="1:14" hidden="1" x14ac:dyDescent="0.2">
      <c r="A2692">
        <v>2691</v>
      </c>
      <c r="B2692">
        <v>60000000693</v>
      </c>
      <c r="C2692">
        <v>60150000436</v>
      </c>
      <c r="D2692">
        <v>504</v>
      </c>
      <c r="E2692">
        <v>27</v>
      </c>
      <c r="F2692" t="s">
        <v>12</v>
      </c>
      <c r="G2692" s="1">
        <v>43553</v>
      </c>
      <c r="H2692" t="s">
        <v>13</v>
      </c>
      <c r="I2692" t="s">
        <v>14</v>
      </c>
      <c r="J2692" t="s">
        <v>15</v>
      </c>
      <c r="K2692" t="s">
        <v>61</v>
      </c>
      <c r="L2692">
        <v>-6.9094951018550121</v>
      </c>
      <c r="M2692">
        <v>38.922876844122897</v>
      </c>
      <c r="N2692" t="str">
        <f>CONCATENATE(Tabla1[[#This Row],[nombre]],Tabla1[[#This Row],[PPKK]])</f>
        <v>520 - CIUDAD REAL-BADAJOZ504</v>
      </c>
    </row>
    <row r="2693" spans="1:14" hidden="1" x14ac:dyDescent="0.2">
      <c r="A2693">
        <v>2692</v>
      </c>
      <c r="B2693">
        <v>370000000317</v>
      </c>
      <c r="C2693">
        <v>372460000611</v>
      </c>
      <c r="D2693">
        <v>71</v>
      </c>
      <c r="E2693">
        <v>27</v>
      </c>
      <c r="F2693" t="s">
        <v>12</v>
      </c>
      <c r="G2693" s="1">
        <v>43553</v>
      </c>
      <c r="H2693" t="s">
        <v>13</v>
      </c>
      <c r="I2693" t="s">
        <v>14</v>
      </c>
      <c r="J2693" t="s">
        <v>15</v>
      </c>
      <c r="K2693" t="s">
        <v>143</v>
      </c>
      <c r="L2693">
        <v>-5.2085022029999664</v>
      </c>
      <c r="M2693">
        <v>40.898812766000049</v>
      </c>
      <c r="N2693" t="str">
        <f>CONCATENATE(Tabla1[[#This Row],[nombre]],Tabla1[[#This Row],[PPKK]])</f>
        <v>122 - AVILA-SALAMANCA71</v>
      </c>
    </row>
    <row r="2694" spans="1:14" hidden="1" x14ac:dyDescent="0.2">
      <c r="A2694">
        <v>2693</v>
      </c>
      <c r="B2694">
        <v>130000000305</v>
      </c>
      <c r="C2694">
        <v>130160000410</v>
      </c>
      <c r="D2694">
        <v>261</v>
      </c>
      <c r="E2694">
        <v>27</v>
      </c>
      <c r="F2694" t="s">
        <v>12</v>
      </c>
      <c r="G2694" s="1">
        <v>43553</v>
      </c>
      <c r="H2694" t="s">
        <v>13</v>
      </c>
      <c r="I2694" t="s">
        <v>14</v>
      </c>
      <c r="J2694" t="s">
        <v>15</v>
      </c>
      <c r="K2694" t="s">
        <v>48</v>
      </c>
      <c r="L2694">
        <v>-3.4942428599999289</v>
      </c>
      <c r="M2694">
        <v>38.476411420000026</v>
      </c>
      <c r="N2694" t="str">
        <f>CONCATENATE(Tabla1[[#This Row],[nombre]],Tabla1[[#This Row],[PPKK]])</f>
        <v>400 - ALCAZAR SAN JUAN-CADIZ261</v>
      </c>
    </row>
    <row r="2695" spans="1:14" hidden="1" x14ac:dyDescent="0.2">
      <c r="A2695">
        <v>2694</v>
      </c>
      <c r="B2695">
        <v>130000000305</v>
      </c>
      <c r="C2695">
        <v>130160000405</v>
      </c>
      <c r="D2695">
        <v>260</v>
      </c>
      <c r="E2695">
        <v>27</v>
      </c>
      <c r="F2695" t="s">
        <v>12</v>
      </c>
      <c r="G2695" s="1">
        <v>43553</v>
      </c>
      <c r="H2695" t="s">
        <v>13</v>
      </c>
      <c r="I2695" t="s">
        <v>14</v>
      </c>
      <c r="J2695" t="s">
        <v>15</v>
      </c>
      <c r="K2695" t="s">
        <v>48</v>
      </c>
      <c r="L2695">
        <v>-3.501194289999944</v>
      </c>
      <c r="M2695">
        <v>38.483618590000049</v>
      </c>
      <c r="N2695" t="str">
        <f>CONCATENATE(Tabla1[[#This Row],[nombre]],Tabla1[[#This Row],[PPKK]])</f>
        <v>400 - ALCAZAR SAN JUAN-CADIZ260</v>
      </c>
    </row>
    <row r="2696" spans="1:14" hidden="1" x14ac:dyDescent="0.2">
      <c r="A2696">
        <v>2695</v>
      </c>
      <c r="B2696">
        <v>360000000449</v>
      </c>
      <c r="C2696">
        <v>360330000171</v>
      </c>
      <c r="D2696">
        <v>160</v>
      </c>
      <c r="E2696">
        <v>27</v>
      </c>
      <c r="F2696" t="s">
        <v>12</v>
      </c>
      <c r="G2696" s="1">
        <v>43553</v>
      </c>
      <c r="H2696" t="s">
        <v>13</v>
      </c>
      <c r="I2696" t="s">
        <v>14</v>
      </c>
      <c r="J2696" t="s">
        <v>15</v>
      </c>
      <c r="K2696" t="s">
        <v>127</v>
      </c>
      <c r="L2696">
        <v>-8.5962673634499005</v>
      </c>
      <c r="M2696">
        <v>42.236040346788819</v>
      </c>
      <c r="N2696" t="str">
        <f>CONCATENATE(Tabla1[[#This Row],[nombre]],Tabla1[[#This Row],[PPKK]])</f>
        <v>810 - MONFORTE  LEMOS-BIF. CHAPELA160</v>
      </c>
    </row>
    <row r="2697" spans="1:14" hidden="1" x14ac:dyDescent="0.2">
      <c r="A2697">
        <v>2696</v>
      </c>
      <c r="B2697">
        <v>330000001433</v>
      </c>
      <c r="C2697">
        <v>330240000671</v>
      </c>
      <c r="D2697">
        <v>48</v>
      </c>
      <c r="E2697">
        <v>27</v>
      </c>
      <c r="F2697" t="s">
        <v>12</v>
      </c>
      <c r="G2697" s="1">
        <v>43553</v>
      </c>
      <c r="H2697" t="s">
        <v>13</v>
      </c>
      <c r="I2697" t="s">
        <v>14</v>
      </c>
      <c r="J2697" t="s">
        <v>15</v>
      </c>
      <c r="K2697" t="s">
        <v>54</v>
      </c>
      <c r="L2697">
        <v>-5.7049344049228967</v>
      </c>
      <c r="M2697">
        <v>43.531212825787762</v>
      </c>
      <c r="N2697" t="str">
        <f>CONCATENATE(Tabla1[[#This Row],[nombre]],Tabla1[[#This Row],[PPKK]])</f>
        <v>750 - PRAVIA-GIJON-SANZ CRESPO48</v>
      </c>
    </row>
    <row r="2698" spans="1:14" hidden="1" x14ac:dyDescent="0.2">
      <c r="A2698">
        <v>2697</v>
      </c>
      <c r="B2698">
        <v>320000000350</v>
      </c>
      <c r="C2698">
        <v>320690000226</v>
      </c>
      <c r="D2698">
        <v>70</v>
      </c>
      <c r="E2698">
        <v>27</v>
      </c>
      <c r="F2698" t="s">
        <v>12</v>
      </c>
      <c r="G2698" s="1">
        <v>43553</v>
      </c>
      <c r="H2698" t="s">
        <v>13</v>
      </c>
      <c r="I2698" t="s">
        <v>14</v>
      </c>
      <c r="J2698" t="s">
        <v>15</v>
      </c>
      <c r="K2698" t="s">
        <v>127</v>
      </c>
      <c r="L2698">
        <v>-8.1113581930779333</v>
      </c>
      <c r="M2698">
        <v>42.305419950319767</v>
      </c>
      <c r="N2698" t="str">
        <f>CONCATENATE(Tabla1[[#This Row],[nombre]],Tabla1[[#This Row],[PPKK]])</f>
        <v>810 - MONFORTE  LEMOS-BIF. CHAPELA70</v>
      </c>
    </row>
    <row r="2699" spans="1:14" hidden="1" x14ac:dyDescent="0.2">
      <c r="A2699">
        <v>2698</v>
      </c>
      <c r="B2699">
        <v>330000000066</v>
      </c>
      <c r="C2699">
        <v>330660002010</v>
      </c>
      <c r="D2699">
        <v>16</v>
      </c>
      <c r="E2699">
        <v>27</v>
      </c>
      <c r="F2699" t="s">
        <v>12</v>
      </c>
      <c r="G2699" s="1">
        <v>43553</v>
      </c>
      <c r="H2699" t="s">
        <v>13</v>
      </c>
      <c r="I2699" t="s">
        <v>14</v>
      </c>
      <c r="J2699" t="s">
        <v>19</v>
      </c>
      <c r="K2699" t="s">
        <v>178</v>
      </c>
      <c r="L2699">
        <v>-5.7088590039026998</v>
      </c>
      <c r="M2699">
        <v>43.428514179069182</v>
      </c>
      <c r="N2699" t="str">
        <f>CONCATENATE(Tabla1[[#This Row],[nombre]],Tabla1[[#This Row],[PPKK]])</f>
        <v>752 - GIJON-SANZ CRESPO-LAVIANA16</v>
      </c>
    </row>
    <row r="2700" spans="1:14" hidden="1" x14ac:dyDescent="0.2">
      <c r="A2700">
        <v>2699</v>
      </c>
      <c r="B2700">
        <v>360000000927</v>
      </c>
      <c r="C2700">
        <v>360560000614</v>
      </c>
      <c r="D2700">
        <v>16</v>
      </c>
      <c r="E2700">
        <v>27</v>
      </c>
      <c r="F2700" t="s">
        <v>12</v>
      </c>
      <c r="G2700" s="1">
        <v>43553</v>
      </c>
      <c r="H2700" t="s">
        <v>13</v>
      </c>
      <c r="I2700" t="s">
        <v>14</v>
      </c>
      <c r="J2700" t="s">
        <v>15</v>
      </c>
      <c r="K2700" t="s">
        <v>161</v>
      </c>
      <c r="L2700">
        <v>-8.6786222569999723</v>
      </c>
      <c r="M2700">
        <v>42.705177698000057</v>
      </c>
      <c r="N2700" t="str">
        <f>CONCATENATE(Tabla1[[#This Row],[nombre]],Tabla1[[#This Row],[PPKK]])</f>
        <v>818 - VILAGARCIA DE AROUSA - BIF. ANGUEIRA16</v>
      </c>
    </row>
    <row r="2701" spans="1:14" hidden="1" x14ac:dyDescent="0.2">
      <c r="A2701">
        <v>2700</v>
      </c>
      <c r="B2701">
        <v>140000000299</v>
      </c>
      <c r="C2701">
        <v>140420000192</v>
      </c>
      <c r="D2701">
        <v>52</v>
      </c>
      <c r="E2701">
        <v>27</v>
      </c>
      <c r="F2701" t="s">
        <v>12</v>
      </c>
      <c r="G2701" s="1">
        <v>43553</v>
      </c>
      <c r="H2701" t="s">
        <v>13</v>
      </c>
      <c r="I2701" t="s">
        <v>14</v>
      </c>
      <c r="J2701" t="s">
        <v>15</v>
      </c>
      <c r="K2701" t="s">
        <v>92</v>
      </c>
      <c r="L2701">
        <v>-4.6444138972656779</v>
      </c>
      <c r="M2701">
        <v>37.554196391125508</v>
      </c>
      <c r="N2701" t="str">
        <f>CONCATENATE(Tabla1[[#This Row],[nombre]],Tabla1[[#This Row],[PPKK]])</f>
        <v>430 - BIF CORDOBA - MERCANCIAS-LOS PRADOS52</v>
      </c>
    </row>
    <row r="2702" spans="1:14" hidden="1" x14ac:dyDescent="0.2">
      <c r="A2702">
        <v>2701</v>
      </c>
      <c r="B2702">
        <v>140000000299</v>
      </c>
      <c r="C2702">
        <v>140420000194</v>
      </c>
      <c r="D2702">
        <v>53</v>
      </c>
      <c r="E2702">
        <v>27</v>
      </c>
      <c r="F2702" t="s">
        <v>12</v>
      </c>
      <c r="G2702" s="1">
        <v>43553</v>
      </c>
      <c r="H2702" t="s">
        <v>13</v>
      </c>
      <c r="I2702" t="s">
        <v>14</v>
      </c>
      <c r="J2702" t="s">
        <v>15</v>
      </c>
      <c r="K2702" t="s">
        <v>92</v>
      </c>
      <c r="L2702">
        <v>-4.6500989489266447</v>
      </c>
      <c r="M2702">
        <v>37.546943520002038</v>
      </c>
      <c r="N2702" t="str">
        <f>CONCATENATE(Tabla1[[#This Row],[nombre]],Tabla1[[#This Row],[PPKK]])</f>
        <v>430 - BIF CORDOBA - MERCANCIAS-LOS PRADOS53</v>
      </c>
    </row>
    <row r="2703" spans="1:14" hidden="1" x14ac:dyDescent="0.2">
      <c r="A2703">
        <v>2702</v>
      </c>
      <c r="B2703">
        <v>110000000226</v>
      </c>
      <c r="C2703">
        <v>110120000045</v>
      </c>
      <c r="D2703">
        <v>148</v>
      </c>
      <c r="E2703">
        <v>27</v>
      </c>
      <c r="F2703" t="s">
        <v>12</v>
      </c>
      <c r="G2703" s="1">
        <v>43553</v>
      </c>
      <c r="H2703" t="s">
        <v>13</v>
      </c>
      <c r="I2703" t="s">
        <v>14</v>
      </c>
      <c r="J2703" t="s">
        <v>19</v>
      </c>
      <c r="K2703" t="s">
        <v>48</v>
      </c>
      <c r="L2703">
        <v>-6.2291730035177313</v>
      </c>
      <c r="M2703">
        <v>36.458098841093168</v>
      </c>
      <c r="N2703" t="str">
        <f>CONCATENATE(Tabla1[[#This Row],[nombre]],Tabla1[[#This Row],[PPKK]])</f>
        <v>400 - ALCAZAR SAN JUAN-CADIZ148</v>
      </c>
    </row>
    <row r="2704" spans="1:14" hidden="1" x14ac:dyDescent="0.2">
      <c r="A2704">
        <v>2703</v>
      </c>
      <c r="B2704">
        <v>340000000225</v>
      </c>
      <c r="C2704">
        <v>340690000424</v>
      </c>
      <c r="D2704">
        <v>212</v>
      </c>
      <c r="E2704">
        <v>27</v>
      </c>
      <c r="F2704" t="s">
        <v>12</v>
      </c>
      <c r="G2704" s="1">
        <v>43553</v>
      </c>
      <c r="H2704" t="s">
        <v>13</v>
      </c>
      <c r="I2704" t="s">
        <v>14</v>
      </c>
      <c r="J2704" t="s">
        <v>19</v>
      </c>
      <c r="K2704" t="s">
        <v>89</v>
      </c>
      <c r="L2704">
        <v>-4.5101222224187199</v>
      </c>
      <c r="M2704">
        <v>41.882144712973307</v>
      </c>
      <c r="N2704" t="str">
        <f>CONCATENATE(Tabla1[[#This Row],[nombre]],Tabla1[[#This Row],[PPKK]])</f>
        <v>080 - MADRID-CHAMARTÍN- BIF. VENTA DE BAÑOS212</v>
      </c>
    </row>
    <row r="2705" spans="1:14" hidden="1" x14ac:dyDescent="0.2">
      <c r="A2705">
        <v>2704</v>
      </c>
      <c r="B2705">
        <v>450000000048</v>
      </c>
      <c r="C2705">
        <v>451250000392</v>
      </c>
      <c r="D2705">
        <v>169</v>
      </c>
      <c r="E2705">
        <v>27</v>
      </c>
      <c r="F2705" t="s">
        <v>12</v>
      </c>
      <c r="G2705" s="1">
        <v>43553</v>
      </c>
      <c r="H2705" t="s">
        <v>13</v>
      </c>
      <c r="I2705" t="s">
        <v>14</v>
      </c>
      <c r="J2705" t="s">
        <v>15</v>
      </c>
      <c r="K2705" t="s">
        <v>65</v>
      </c>
      <c r="L2705">
        <v>-5.183773651060009</v>
      </c>
      <c r="M2705">
        <v>39.922299769339674</v>
      </c>
      <c r="N2705" t="str">
        <f>CONCATENATE(Tabla1[[#This Row],[nombre]],Tabla1[[#This Row],[PPKK]])</f>
        <v>500 - BIF. PLANETARIO-VALENCIA ALCANTARA169</v>
      </c>
    </row>
    <row r="2706" spans="1:14" hidden="1" x14ac:dyDescent="0.2">
      <c r="A2706">
        <v>2705</v>
      </c>
      <c r="B2706">
        <v>360000001093</v>
      </c>
      <c r="C2706">
        <v>360400000542</v>
      </c>
      <c r="D2706">
        <v>12</v>
      </c>
      <c r="E2706">
        <v>27</v>
      </c>
      <c r="F2706" t="s">
        <v>12</v>
      </c>
      <c r="G2706" s="1">
        <v>43553</v>
      </c>
      <c r="H2706" t="s">
        <v>13</v>
      </c>
      <c r="I2706" t="s">
        <v>25</v>
      </c>
      <c r="J2706" t="s">
        <v>15</v>
      </c>
      <c r="K2706" t="s">
        <v>191</v>
      </c>
      <c r="L2706">
        <v>-8.6583703820497888</v>
      </c>
      <c r="M2706">
        <v>42.586634389534943</v>
      </c>
      <c r="N2706" t="str">
        <f>CONCATENATE(Tabla1[[#This Row],[nombre]],Tabla1[[#This Row],[PPKK]])</f>
        <v>828 - PORTAS-BIF. SAN AMARO12</v>
      </c>
    </row>
    <row r="2707" spans="1:14" hidden="1" x14ac:dyDescent="0.2">
      <c r="A2707">
        <v>2706</v>
      </c>
      <c r="B2707">
        <v>370000000123</v>
      </c>
      <c r="C2707">
        <v>371350000759</v>
      </c>
      <c r="D2707">
        <v>40</v>
      </c>
      <c r="E2707">
        <v>27</v>
      </c>
      <c r="F2707" t="s">
        <v>12</v>
      </c>
      <c r="G2707" s="1">
        <v>43553</v>
      </c>
      <c r="H2707" t="s">
        <v>13</v>
      </c>
      <c r="I2707" t="s">
        <v>14</v>
      </c>
      <c r="J2707" t="s">
        <v>15</v>
      </c>
      <c r="K2707" t="s">
        <v>59</v>
      </c>
      <c r="L2707">
        <v>-6.059365206999928</v>
      </c>
      <c r="M2707">
        <v>40.849677887000041</v>
      </c>
      <c r="N2707" t="str">
        <f>CONCATENATE(Tabla1[[#This Row],[nombre]],Tabla1[[#This Row],[PPKK]])</f>
        <v>120 - MEDINA DEL CAMPO-VILAR  FORMOSO40</v>
      </c>
    </row>
    <row r="2708" spans="1:14" hidden="1" x14ac:dyDescent="0.2">
      <c r="A2708">
        <v>2707</v>
      </c>
      <c r="B2708">
        <v>290000000617</v>
      </c>
      <c r="C2708">
        <v>290120000334</v>
      </c>
      <c r="D2708">
        <v>158</v>
      </c>
      <c r="E2708">
        <v>27</v>
      </c>
      <c r="F2708" t="s">
        <v>12</v>
      </c>
      <c r="G2708" s="1">
        <v>43553</v>
      </c>
      <c r="H2708" t="s">
        <v>13</v>
      </c>
      <c r="I2708" t="s">
        <v>14</v>
      </c>
      <c r="J2708" t="s">
        <v>15</v>
      </c>
      <c r="K2708" t="s">
        <v>92</v>
      </c>
      <c r="L2708">
        <v>-4.7125310701526928</v>
      </c>
      <c r="M2708">
        <v>36.798752190061577</v>
      </c>
      <c r="N2708" t="str">
        <f>CONCATENATE(Tabla1[[#This Row],[nombre]],Tabla1[[#This Row],[PPKK]])</f>
        <v>430 - BIF CORDOBA - MERCANCIAS-LOS PRADOS158</v>
      </c>
    </row>
    <row r="2709" spans="1:14" hidden="1" x14ac:dyDescent="0.2">
      <c r="A2709">
        <v>2708</v>
      </c>
      <c r="B2709">
        <v>490000000319</v>
      </c>
      <c r="C2709">
        <v>491100001616</v>
      </c>
      <c r="D2709">
        <v>82</v>
      </c>
      <c r="E2709">
        <v>27</v>
      </c>
      <c r="F2709" t="s">
        <v>12</v>
      </c>
      <c r="G2709" s="1">
        <v>43553</v>
      </c>
      <c r="H2709" t="s">
        <v>13</v>
      </c>
      <c r="I2709" t="s">
        <v>14</v>
      </c>
      <c r="J2709" t="s">
        <v>15</v>
      </c>
      <c r="K2709" t="s">
        <v>17</v>
      </c>
      <c r="L2709">
        <v>-6.4198396029999572</v>
      </c>
      <c r="M2709">
        <v>41.929699252000027</v>
      </c>
      <c r="N2709" t="str">
        <f>CONCATENATE(Tabla1[[#This Row],[nombre]],Tabla1[[#This Row],[PPKK]])</f>
        <v>822 - ZAMORA-A CORUÑA82</v>
      </c>
    </row>
    <row r="2710" spans="1:14" hidden="1" x14ac:dyDescent="0.2">
      <c r="A2710">
        <v>2709</v>
      </c>
      <c r="B2710">
        <v>490000000319</v>
      </c>
      <c r="C2710">
        <v>491100001618</v>
      </c>
      <c r="D2710">
        <v>85</v>
      </c>
      <c r="E2710">
        <v>27</v>
      </c>
      <c r="F2710" t="s">
        <v>12</v>
      </c>
      <c r="G2710" s="1">
        <v>43553</v>
      </c>
      <c r="H2710" t="s">
        <v>13</v>
      </c>
      <c r="I2710" t="s">
        <v>14</v>
      </c>
      <c r="J2710" t="s">
        <v>15</v>
      </c>
      <c r="K2710" t="s">
        <v>17</v>
      </c>
      <c r="L2710">
        <v>-6.4509714579999704</v>
      </c>
      <c r="M2710">
        <v>41.93414477400006</v>
      </c>
      <c r="N2710" t="str">
        <f>CONCATENATE(Tabla1[[#This Row],[nombre]],Tabla1[[#This Row],[PPKK]])</f>
        <v>822 - ZAMORA-A CORUÑA85</v>
      </c>
    </row>
    <row r="2711" spans="1:14" hidden="1" x14ac:dyDescent="0.2">
      <c r="A2711">
        <v>2710</v>
      </c>
      <c r="B2711">
        <v>490000000319</v>
      </c>
      <c r="C2711">
        <v>491040002805</v>
      </c>
      <c r="D2711">
        <v>80</v>
      </c>
      <c r="E2711">
        <v>27</v>
      </c>
      <c r="F2711" t="s">
        <v>12</v>
      </c>
      <c r="G2711" s="1">
        <v>43553</v>
      </c>
      <c r="H2711" t="s">
        <v>13</v>
      </c>
      <c r="I2711" t="s">
        <v>14</v>
      </c>
      <c r="J2711" t="s">
        <v>15</v>
      </c>
      <c r="K2711" t="s">
        <v>17</v>
      </c>
      <c r="L2711">
        <v>-6.3989862749999702</v>
      </c>
      <c r="M2711">
        <v>41.922444684000027</v>
      </c>
      <c r="N2711" t="str">
        <f>CONCATENATE(Tabla1[[#This Row],[nombre]],Tabla1[[#This Row],[PPKK]])</f>
        <v>822 - ZAMORA-A CORUÑA80</v>
      </c>
    </row>
    <row r="2712" spans="1:14" hidden="1" x14ac:dyDescent="0.2">
      <c r="A2712">
        <v>2711</v>
      </c>
      <c r="B2712">
        <v>160000000192</v>
      </c>
      <c r="C2712">
        <v>162400000043</v>
      </c>
      <c r="D2712">
        <v>87</v>
      </c>
      <c r="E2712">
        <v>27</v>
      </c>
      <c r="F2712" t="s">
        <v>12</v>
      </c>
      <c r="G2712" s="1">
        <v>43553</v>
      </c>
      <c r="H2712" t="s">
        <v>13</v>
      </c>
      <c r="I2712" t="s">
        <v>14</v>
      </c>
      <c r="J2712" t="s">
        <v>15</v>
      </c>
      <c r="K2712" t="s">
        <v>38</v>
      </c>
      <c r="L2712">
        <v>-2.763485703999947</v>
      </c>
      <c r="M2712">
        <v>40.111922782000079</v>
      </c>
      <c r="N2712" t="str">
        <f>CONCATENATE(Tabla1[[#This Row],[nombre]],Tabla1[[#This Row],[PPKK]])</f>
        <v>310 - ARANJUEZ-VALENCIA-LA FONT87</v>
      </c>
    </row>
    <row r="2713" spans="1:14" hidden="1" x14ac:dyDescent="0.2">
      <c r="A2713">
        <v>2712</v>
      </c>
      <c r="B2713">
        <v>290000000329</v>
      </c>
      <c r="C2713">
        <v>290180000334</v>
      </c>
      <c r="D2713">
        <v>138</v>
      </c>
      <c r="E2713">
        <v>27</v>
      </c>
      <c r="F2713" t="s">
        <v>12</v>
      </c>
      <c r="G2713" s="1">
        <v>43553</v>
      </c>
      <c r="H2713" t="s">
        <v>13</v>
      </c>
      <c r="I2713" t="s">
        <v>14</v>
      </c>
      <c r="J2713" t="s">
        <v>15</v>
      </c>
      <c r="K2713" t="s">
        <v>92</v>
      </c>
      <c r="L2713">
        <v>-4.7922437160163449</v>
      </c>
      <c r="M2713">
        <v>36.939051209000951</v>
      </c>
      <c r="N2713" t="str">
        <f>CONCATENATE(Tabla1[[#This Row],[nombre]],Tabla1[[#This Row],[PPKK]])</f>
        <v>430 - BIF CORDOBA - MERCANCIAS-LOS PRADOS138</v>
      </c>
    </row>
    <row r="2714" spans="1:14" hidden="1" x14ac:dyDescent="0.2">
      <c r="A2714">
        <v>2713</v>
      </c>
      <c r="B2714">
        <v>290000000535</v>
      </c>
      <c r="C2714">
        <v>290840000136</v>
      </c>
      <c r="D2714">
        <v>87</v>
      </c>
      <c r="E2714">
        <v>27</v>
      </c>
      <c r="F2714" t="s">
        <v>12</v>
      </c>
      <c r="G2714" s="1">
        <v>43553</v>
      </c>
      <c r="H2714" t="s">
        <v>13</v>
      </c>
      <c r="I2714" t="s">
        <v>14</v>
      </c>
      <c r="J2714" t="s">
        <v>15</v>
      </c>
      <c r="K2714" t="s">
        <v>110</v>
      </c>
      <c r="L2714">
        <v>-5.2094291178884129</v>
      </c>
      <c r="M2714">
        <v>36.751697531335083</v>
      </c>
      <c r="N2714" t="str">
        <f>CONCATENATE(Tabla1[[#This Row],[nombre]],Tabla1[[#This Row],[PPKK]])</f>
        <v>420 - BIF. MARAVILLAS-ALGECIRAS87</v>
      </c>
    </row>
    <row r="2715" spans="1:14" hidden="1" x14ac:dyDescent="0.2">
      <c r="A2715">
        <v>2714</v>
      </c>
      <c r="B2715">
        <v>330000001882</v>
      </c>
      <c r="C2715">
        <v>330440000629</v>
      </c>
      <c r="D2715">
        <v>4</v>
      </c>
      <c r="E2715">
        <v>27</v>
      </c>
      <c r="F2715" t="s">
        <v>12</v>
      </c>
      <c r="G2715" s="1">
        <v>43553</v>
      </c>
      <c r="H2715" t="s">
        <v>13</v>
      </c>
      <c r="I2715" t="s">
        <v>14</v>
      </c>
      <c r="J2715" t="s">
        <v>15</v>
      </c>
      <c r="K2715" t="s">
        <v>192</v>
      </c>
      <c r="L2715">
        <v>-5.8995400550306494</v>
      </c>
      <c r="M2715">
        <v>43.358319004187152</v>
      </c>
      <c r="N2715" t="str">
        <f>CONCATENATE(Tabla1[[#This Row],[nombre]],Tabla1[[#This Row],[PPKK]])</f>
        <v>760 - OVIEDO-TRUBIA4</v>
      </c>
    </row>
    <row r="2716" spans="1:14" hidden="1" x14ac:dyDescent="0.2">
      <c r="A2716">
        <v>2715</v>
      </c>
      <c r="B2716">
        <v>150000001034</v>
      </c>
      <c r="C2716">
        <v>150310000949</v>
      </c>
      <c r="D2716">
        <v>541</v>
      </c>
      <c r="E2716">
        <v>27</v>
      </c>
      <c r="F2716" t="s">
        <v>12</v>
      </c>
      <c r="G2716" s="1">
        <v>43553</v>
      </c>
      <c r="H2716" t="s">
        <v>13</v>
      </c>
      <c r="I2716" t="s">
        <v>14</v>
      </c>
      <c r="J2716" t="s">
        <v>15</v>
      </c>
      <c r="K2716" t="s">
        <v>24</v>
      </c>
      <c r="L2716">
        <v>-8.3699846194609222</v>
      </c>
      <c r="M2716">
        <v>43.318392961600978</v>
      </c>
      <c r="N2716" t="str">
        <f>CONCATENATE(Tabla1[[#This Row],[nombre]],Tabla1[[#This Row],[PPKK]])</f>
        <v>800 - LEON-A CORUÑA541</v>
      </c>
    </row>
    <row r="2717" spans="1:14" hidden="1" x14ac:dyDescent="0.2">
      <c r="A2717">
        <v>2716</v>
      </c>
      <c r="B2717">
        <v>290000000649</v>
      </c>
      <c r="C2717">
        <v>290150000114</v>
      </c>
      <c r="D2717">
        <v>18</v>
      </c>
      <c r="E2717">
        <v>27</v>
      </c>
      <c r="F2717" t="s">
        <v>12</v>
      </c>
      <c r="G2717" s="1">
        <v>43553</v>
      </c>
      <c r="H2717" t="s">
        <v>13</v>
      </c>
      <c r="I2717" t="s">
        <v>14</v>
      </c>
      <c r="J2717" t="s">
        <v>15</v>
      </c>
      <c r="K2717" t="s">
        <v>111</v>
      </c>
      <c r="L2717">
        <v>-4.5399043409125284</v>
      </c>
      <c r="M2717">
        <v>37.029071769446659</v>
      </c>
      <c r="N2717" t="str">
        <f>CONCATENATE(Tabla1[[#This Row],[nombre]],Tabla1[[#This Row],[PPKK]])</f>
        <v>460 - BIF. RIOFRIO - FUENTE DE PIEDRA18</v>
      </c>
    </row>
    <row r="2718" spans="1:14" hidden="1" x14ac:dyDescent="0.2">
      <c r="A2718">
        <v>2717</v>
      </c>
      <c r="B2718">
        <v>60000000584</v>
      </c>
      <c r="C2718">
        <v>60340000091</v>
      </c>
      <c r="D2718">
        <v>110</v>
      </c>
      <c r="E2718">
        <v>27</v>
      </c>
      <c r="F2718" t="s">
        <v>12</v>
      </c>
      <c r="G2718" s="1">
        <v>43553</v>
      </c>
      <c r="H2718" t="s">
        <v>13</v>
      </c>
      <c r="I2718" t="s">
        <v>14</v>
      </c>
      <c r="J2718" t="s">
        <v>15</v>
      </c>
      <c r="K2718" t="s">
        <v>22</v>
      </c>
      <c r="L2718">
        <v>-5.9732078409999758</v>
      </c>
      <c r="M2718">
        <v>38.210651580000047</v>
      </c>
      <c r="N2718" t="str">
        <f>CONCATENATE(Tabla1[[#This Row],[nombre]],Tabla1[[#This Row],[PPKK]])</f>
        <v>516 - MÉRIDA-LOS ROSALES110</v>
      </c>
    </row>
    <row r="2719" spans="1:14" hidden="1" x14ac:dyDescent="0.2">
      <c r="A2719">
        <v>2718</v>
      </c>
      <c r="B2719">
        <v>280000000866</v>
      </c>
      <c r="C2719">
        <v>280130000455</v>
      </c>
      <c r="D2719">
        <v>47</v>
      </c>
      <c r="E2719">
        <v>27</v>
      </c>
      <c r="F2719" t="s">
        <v>12</v>
      </c>
      <c r="G2719" s="1">
        <v>43553</v>
      </c>
      <c r="H2719" t="s">
        <v>13</v>
      </c>
      <c r="I2719" t="s">
        <v>14</v>
      </c>
      <c r="J2719" t="s">
        <v>19</v>
      </c>
      <c r="K2719" t="s">
        <v>31</v>
      </c>
      <c r="L2719">
        <v>-3.625188321203284</v>
      </c>
      <c r="M2719">
        <v>40.048871019590408</v>
      </c>
      <c r="N2719" t="str">
        <f>CONCATENATE(Tabla1[[#This Row],[nombre]],Tabla1[[#This Row],[PPKK]])</f>
        <v>300 - MADRID CHAMARTÍN-VALENCIA-NORD47</v>
      </c>
    </row>
    <row r="2720" spans="1:14" hidden="1" x14ac:dyDescent="0.2">
      <c r="A2720">
        <v>2719</v>
      </c>
      <c r="B2720">
        <v>150000000648</v>
      </c>
      <c r="C2720">
        <v>360170002004</v>
      </c>
      <c r="D2720">
        <v>352</v>
      </c>
      <c r="E2720">
        <v>27</v>
      </c>
      <c r="F2720" t="s">
        <v>12</v>
      </c>
      <c r="G2720" s="1">
        <v>43553</v>
      </c>
      <c r="H2720" t="s">
        <v>13</v>
      </c>
      <c r="I2720" t="s">
        <v>14</v>
      </c>
      <c r="J2720" t="s">
        <v>15</v>
      </c>
      <c r="K2720" t="s">
        <v>17</v>
      </c>
      <c r="L2720">
        <v>-8.3900217229999612</v>
      </c>
      <c r="M2720">
        <v>42.783914070000037</v>
      </c>
      <c r="N2720" t="str">
        <f>CONCATENATE(Tabla1[[#This Row],[nombre]],Tabla1[[#This Row],[PPKK]])</f>
        <v>822 - ZAMORA-A CORUÑA352</v>
      </c>
    </row>
    <row r="2721" spans="1:14" hidden="1" x14ac:dyDescent="0.2">
      <c r="A2721">
        <v>2720</v>
      </c>
      <c r="B2721">
        <v>360000000595</v>
      </c>
      <c r="C2721">
        <v>360010000104</v>
      </c>
      <c r="D2721">
        <v>107</v>
      </c>
      <c r="E2721">
        <v>27</v>
      </c>
      <c r="F2721" t="s">
        <v>12</v>
      </c>
      <c r="G2721" s="1">
        <v>43553</v>
      </c>
      <c r="H2721" t="s">
        <v>13</v>
      </c>
      <c r="I2721" t="s">
        <v>14</v>
      </c>
      <c r="J2721" t="s">
        <v>15</v>
      </c>
      <c r="K2721" t="s">
        <v>127</v>
      </c>
      <c r="L2721">
        <v>-8.2917669019999494</v>
      </c>
      <c r="M2721">
        <v>42.114684369000031</v>
      </c>
      <c r="N2721" t="str">
        <f>CONCATENATE(Tabla1[[#This Row],[nombre]],Tabla1[[#This Row],[PPKK]])</f>
        <v>810 - MONFORTE  LEMOS-BIF. CHAPELA107</v>
      </c>
    </row>
    <row r="2722" spans="1:14" hidden="1" x14ac:dyDescent="0.2">
      <c r="A2722">
        <v>2721</v>
      </c>
      <c r="B2722">
        <v>390000000326</v>
      </c>
      <c r="C2722">
        <v>390920000224</v>
      </c>
      <c r="D2722">
        <v>163</v>
      </c>
      <c r="E2722">
        <v>27</v>
      </c>
      <c r="F2722" t="s">
        <v>12</v>
      </c>
      <c r="G2722" s="1">
        <v>43553</v>
      </c>
      <c r="H2722" t="s">
        <v>13</v>
      </c>
      <c r="I2722" t="s">
        <v>14</v>
      </c>
      <c r="J2722" t="s">
        <v>15</v>
      </c>
      <c r="K2722" t="s">
        <v>21</v>
      </c>
      <c r="L2722">
        <v>-4.1789479419999793</v>
      </c>
      <c r="M2722">
        <v>42.863648934000032</v>
      </c>
      <c r="N2722" t="str">
        <f>CONCATENATE(Tabla1[[#This Row],[nombre]],Tabla1[[#This Row],[PPKK]])</f>
        <v>790 - ASUNCION UNIVERSIDAD-ARANGUREN163</v>
      </c>
    </row>
    <row r="2723" spans="1:14" hidden="1" x14ac:dyDescent="0.2">
      <c r="A2723">
        <v>2722</v>
      </c>
      <c r="B2723">
        <v>390000000326</v>
      </c>
      <c r="C2723">
        <v>390920000226</v>
      </c>
      <c r="D2723">
        <v>164</v>
      </c>
      <c r="E2723">
        <v>27</v>
      </c>
      <c r="F2723" t="s">
        <v>12</v>
      </c>
      <c r="G2723" s="1">
        <v>43553</v>
      </c>
      <c r="H2723" t="s">
        <v>13</v>
      </c>
      <c r="I2723" t="s">
        <v>14</v>
      </c>
      <c r="J2723" t="s">
        <v>15</v>
      </c>
      <c r="K2723" t="s">
        <v>21</v>
      </c>
      <c r="L2723">
        <v>-4.1692542989999311</v>
      </c>
      <c r="M2723">
        <v>42.869310261000066</v>
      </c>
      <c r="N2723" t="str">
        <f>CONCATENATE(Tabla1[[#This Row],[nombre]],Tabla1[[#This Row],[PPKK]])</f>
        <v>790 - ASUNCION UNIVERSIDAD-ARANGUREN164</v>
      </c>
    </row>
    <row r="2724" spans="1:14" hidden="1" x14ac:dyDescent="0.2">
      <c r="A2724">
        <v>2723</v>
      </c>
      <c r="B2724">
        <v>40000000063</v>
      </c>
      <c r="C2724">
        <v>40810000035</v>
      </c>
      <c r="D2724">
        <v>221</v>
      </c>
      <c r="E2724">
        <v>27</v>
      </c>
      <c r="F2724" t="s">
        <v>12</v>
      </c>
      <c r="G2724" s="1">
        <v>43553</v>
      </c>
      <c r="H2724" t="s">
        <v>13</v>
      </c>
      <c r="I2724" t="s">
        <v>14</v>
      </c>
      <c r="J2724" t="s">
        <v>15</v>
      </c>
      <c r="K2724" t="s">
        <v>44</v>
      </c>
      <c r="L2724">
        <v>-2.529462979999948</v>
      </c>
      <c r="M2724">
        <v>37.034939210000061</v>
      </c>
      <c r="N2724" t="str">
        <f>CONCATENATE(Tabla1[[#This Row],[nombre]],Tabla1[[#This Row],[PPKK]])</f>
        <v>410 - LINARES BAEZA-ALMERIA221</v>
      </c>
    </row>
    <row r="2725" spans="1:14" hidden="1" x14ac:dyDescent="0.2">
      <c r="A2725">
        <v>2724</v>
      </c>
      <c r="B2725">
        <v>290000000173</v>
      </c>
      <c r="C2725">
        <v>290170000005</v>
      </c>
      <c r="D2725">
        <v>45</v>
      </c>
      <c r="E2725">
        <v>27</v>
      </c>
      <c r="F2725" t="s">
        <v>12</v>
      </c>
      <c r="G2725" s="1">
        <v>43553</v>
      </c>
      <c r="H2725" t="s">
        <v>13</v>
      </c>
      <c r="I2725" t="s">
        <v>14</v>
      </c>
      <c r="J2725" t="s">
        <v>15</v>
      </c>
      <c r="K2725" t="s">
        <v>111</v>
      </c>
      <c r="L2725">
        <v>-4.3353142726355136</v>
      </c>
      <c r="M2725">
        <v>37.143886080078573</v>
      </c>
      <c r="N2725" t="str">
        <f>CONCATENATE(Tabla1[[#This Row],[nombre]],Tabla1[[#This Row],[PPKK]])</f>
        <v>460 - BIF. RIOFRIO - FUENTE DE PIEDRA45</v>
      </c>
    </row>
    <row r="2726" spans="1:14" hidden="1" x14ac:dyDescent="0.2">
      <c r="A2726">
        <v>2725</v>
      </c>
      <c r="B2726">
        <v>340000000386</v>
      </c>
      <c r="C2726">
        <v>341580000090</v>
      </c>
      <c r="D2726">
        <v>142</v>
      </c>
      <c r="E2726">
        <v>27</v>
      </c>
      <c r="F2726" t="s">
        <v>12</v>
      </c>
      <c r="G2726" s="1">
        <v>43553</v>
      </c>
      <c r="H2726" t="s">
        <v>13</v>
      </c>
      <c r="I2726" t="s">
        <v>14</v>
      </c>
      <c r="J2726" t="s">
        <v>15</v>
      </c>
      <c r="K2726" t="s">
        <v>21</v>
      </c>
      <c r="L2726">
        <v>-4.3850950299999454</v>
      </c>
      <c r="M2726">
        <v>42.851529141000071</v>
      </c>
      <c r="N2726" t="str">
        <f>CONCATENATE(Tabla1[[#This Row],[nombre]],Tabla1[[#This Row],[PPKK]])</f>
        <v>790 - ASUNCION UNIVERSIDAD-ARANGUREN142</v>
      </c>
    </row>
    <row r="2727" spans="1:14" hidden="1" x14ac:dyDescent="0.2">
      <c r="A2727">
        <v>2726</v>
      </c>
      <c r="B2727">
        <v>140000000121</v>
      </c>
      <c r="C2727">
        <v>140410002656</v>
      </c>
      <c r="D2727">
        <v>40</v>
      </c>
      <c r="E2727">
        <v>27</v>
      </c>
      <c r="F2727" t="s">
        <v>12</v>
      </c>
      <c r="G2727" s="1">
        <v>43553</v>
      </c>
      <c r="H2727" t="s">
        <v>13</v>
      </c>
      <c r="I2727" t="s">
        <v>14</v>
      </c>
      <c r="J2727" t="s">
        <v>15</v>
      </c>
      <c r="K2727" t="s">
        <v>92</v>
      </c>
      <c r="L2727">
        <v>-4.6552777299999661</v>
      </c>
      <c r="M2727">
        <v>37.640162740000051</v>
      </c>
      <c r="N2727" t="str">
        <f>CONCATENATE(Tabla1[[#This Row],[nombre]],Tabla1[[#This Row],[PPKK]])</f>
        <v>430 - BIF CORDOBA - MERCANCIAS-LOS PRADOS40</v>
      </c>
    </row>
    <row r="2728" spans="1:14" x14ac:dyDescent="0.2">
      <c r="A2728">
        <v>2727</v>
      </c>
      <c r="B2728" s="2">
        <v>340000000015</v>
      </c>
      <c r="C2728" s="2">
        <v>349020000005</v>
      </c>
      <c r="D2728">
        <v>30</v>
      </c>
      <c r="E2728">
        <v>27</v>
      </c>
      <c r="F2728" t="s">
        <v>12</v>
      </c>
      <c r="G2728" s="1">
        <v>43553</v>
      </c>
      <c r="H2728" t="s">
        <v>13</v>
      </c>
      <c r="I2728" t="s">
        <v>14</v>
      </c>
      <c r="J2728" t="s">
        <v>19</v>
      </c>
      <c r="K2728" t="s">
        <v>64</v>
      </c>
      <c r="L2728">
        <v>-4.8030152299999713</v>
      </c>
      <c r="M2728">
        <v>42.179759043000047</v>
      </c>
      <c r="N2728" t="str">
        <f>CONCATENATE(Tabla1[[#This Row],[nombre]],Tabla1[[#This Row],[PPKK]])</f>
        <v>130 - VENTA DE BAÑOS-GIJON-CERCANIAS30</v>
      </c>
    </row>
    <row r="2729" spans="1:14" hidden="1" x14ac:dyDescent="0.2">
      <c r="A2729">
        <v>2728</v>
      </c>
      <c r="B2729">
        <v>400000000060</v>
      </c>
      <c r="C2729">
        <v>400760000877</v>
      </c>
      <c r="D2729">
        <v>39</v>
      </c>
      <c r="E2729">
        <v>27</v>
      </c>
      <c r="F2729" t="s">
        <v>12</v>
      </c>
      <c r="G2729" s="1">
        <v>43553</v>
      </c>
      <c r="H2729" t="s">
        <v>13</v>
      </c>
      <c r="I2729" t="s">
        <v>14</v>
      </c>
      <c r="J2729" t="s">
        <v>15</v>
      </c>
      <c r="K2729" t="s">
        <v>130</v>
      </c>
      <c r="L2729">
        <v>-4.1964245699999756</v>
      </c>
      <c r="M2729">
        <v>40.766145735000073</v>
      </c>
      <c r="N2729" t="str">
        <f>CONCATENATE(Tabla1[[#This Row],[nombre]],Tabla1[[#This Row],[PPKK]])</f>
        <v>110 - VILLALBA GUADARR-SEGOVIA39</v>
      </c>
    </row>
    <row r="2730" spans="1:14" hidden="1" x14ac:dyDescent="0.2">
      <c r="A2730">
        <v>2729</v>
      </c>
      <c r="B2730">
        <v>60000000602</v>
      </c>
      <c r="C2730">
        <v>60830000374</v>
      </c>
      <c r="D2730">
        <v>5</v>
      </c>
      <c r="E2730">
        <v>27</v>
      </c>
      <c r="F2730" t="s">
        <v>12</v>
      </c>
      <c r="G2730" s="1">
        <v>43553</v>
      </c>
      <c r="H2730" t="s">
        <v>13</v>
      </c>
      <c r="I2730" t="s">
        <v>14</v>
      </c>
      <c r="J2730" t="s">
        <v>15</v>
      </c>
      <c r="K2730" t="s">
        <v>22</v>
      </c>
      <c r="L2730">
        <v>-6.3852639689999364</v>
      </c>
      <c r="M2730">
        <v>38.899944042000072</v>
      </c>
      <c r="N2730" t="str">
        <f>CONCATENATE(Tabla1[[#This Row],[nombre]],Tabla1[[#This Row],[PPKK]])</f>
        <v>516 - MÉRIDA-LOS ROSALES5</v>
      </c>
    </row>
    <row r="2731" spans="1:14" hidden="1" x14ac:dyDescent="0.2">
      <c r="A2731">
        <v>2730</v>
      </c>
      <c r="B2731">
        <v>450000000607</v>
      </c>
      <c r="C2731">
        <v>451950000176</v>
      </c>
      <c r="D2731">
        <v>89</v>
      </c>
      <c r="E2731">
        <v>27</v>
      </c>
      <c r="F2731" t="s">
        <v>12</v>
      </c>
      <c r="G2731" s="1">
        <v>43553</v>
      </c>
      <c r="H2731" t="s">
        <v>13</v>
      </c>
      <c r="I2731" t="s">
        <v>14</v>
      </c>
      <c r="J2731" t="s">
        <v>19</v>
      </c>
      <c r="K2731" t="s">
        <v>49</v>
      </c>
      <c r="L2731">
        <v>-3.3283289219420462</v>
      </c>
      <c r="M2731">
        <v>39.962552404277417</v>
      </c>
      <c r="N2731" t="str">
        <f>CONCATENATE(Tabla1[[#This Row],[nombre]],Tabla1[[#This Row],[PPKK]])</f>
        <v>040 - BIF. TORREJÓN DE VELASCO - VALENCIA-JOAQUIM SOROLLA89</v>
      </c>
    </row>
    <row r="2732" spans="1:14" hidden="1" x14ac:dyDescent="0.2">
      <c r="A2732">
        <v>2731</v>
      </c>
      <c r="B2732">
        <v>450000000607</v>
      </c>
      <c r="C2732">
        <v>451560000143</v>
      </c>
      <c r="D2732">
        <v>96</v>
      </c>
      <c r="E2732">
        <v>27</v>
      </c>
      <c r="F2732" t="s">
        <v>12</v>
      </c>
      <c r="G2732" s="1">
        <v>43553</v>
      </c>
      <c r="H2732" t="s">
        <v>13</v>
      </c>
      <c r="I2732" t="s">
        <v>14</v>
      </c>
      <c r="J2732" t="s">
        <v>19</v>
      </c>
      <c r="K2732" t="s">
        <v>49</v>
      </c>
      <c r="L2732">
        <v>-3.2473193078924512</v>
      </c>
      <c r="M2732">
        <v>39.95185650991526</v>
      </c>
      <c r="N2732" t="str">
        <f>CONCATENATE(Tabla1[[#This Row],[nombre]],Tabla1[[#This Row],[PPKK]])</f>
        <v>040 - BIF. TORREJÓN DE VELASCO - VALENCIA-JOAQUIM SOROLLA96</v>
      </c>
    </row>
    <row r="2733" spans="1:14" hidden="1" x14ac:dyDescent="0.2">
      <c r="A2733">
        <v>2732</v>
      </c>
      <c r="B2733">
        <v>450000000607</v>
      </c>
      <c r="C2733">
        <v>451950000146</v>
      </c>
      <c r="D2733">
        <v>92</v>
      </c>
      <c r="E2733">
        <v>27</v>
      </c>
      <c r="F2733" t="s">
        <v>12</v>
      </c>
      <c r="G2733" s="1">
        <v>43553</v>
      </c>
      <c r="H2733" t="s">
        <v>13</v>
      </c>
      <c r="I2733" t="s">
        <v>14</v>
      </c>
      <c r="J2733" t="s">
        <v>19</v>
      </c>
      <c r="K2733" t="s">
        <v>49</v>
      </c>
      <c r="L2733">
        <v>-3.2930534012774291</v>
      </c>
      <c r="M2733">
        <v>39.957159738157571</v>
      </c>
      <c r="N2733" t="str">
        <f>CONCATENATE(Tabla1[[#This Row],[nombre]],Tabla1[[#This Row],[PPKK]])</f>
        <v>040 - BIF. TORREJÓN DE VELASCO - VALENCIA-JOAQUIM SOROLLA92</v>
      </c>
    </row>
    <row r="2734" spans="1:14" hidden="1" x14ac:dyDescent="0.2">
      <c r="A2734">
        <v>2733</v>
      </c>
      <c r="B2734">
        <v>450000000607</v>
      </c>
      <c r="C2734">
        <v>451950000175</v>
      </c>
      <c r="D2734">
        <v>90</v>
      </c>
      <c r="E2734">
        <v>27</v>
      </c>
      <c r="F2734" t="s">
        <v>12</v>
      </c>
      <c r="G2734" s="1">
        <v>43553</v>
      </c>
      <c r="H2734" t="s">
        <v>13</v>
      </c>
      <c r="I2734" t="s">
        <v>14</v>
      </c>
      <c r="J2734" t="s">
        <v>19</v>
      </c>
      <c r="K2734" t="s">
        <v>49</v>
      </c>
      <c r="L2734">
        <v>-3.3166482881904331</v>
      </c>
      <c r="M2734">
        <v>39.962235010137753</v>
      </c>
      <c r="N2734" t="str">
        <f>CONCATENATE(Tabla1[[#This Row],[nombre]],Tabla1[[#This Row],[PPKK]])</f>
        <v>040 - BIF. TORREJÓN DE VELASCO - VALENCIA-JOAQUIM SOROLLA90</v>
      </c>
    </row>
    <row r="2735" spans="1:14" hidden="1" x14ac:dyDescent="0.2">
      <c r="A2735">
        <v>2734</v>
      </c>
      <c r="B2735">
        <v>370000000374</v>
      </c>
      <c r="C2735">
        <v>370250000787</v>
      </c>
      <c r="D2735">
        <v>41</v>
      </c>
      <c r="E2735">
        <v>27</v>
      </c>
      <c r="F2735" t="s">
        <v>12</v>
      </c>
      <c r="G2735" s="1">
        <v>43553</v>
      </c>
      <c r="H2735" t="s">
        <v>13</v>
      </c>
      <c r="I2735" t="s">
        <v>14</v>
      </c>
      <c r="J2735" t="s">
        <v>15</v>
      </c>
      <c r="K2735" t="s">
        <v>59</v>
      </c>
      <c r="L2735">
        <v>-6.0704118309999444</v>
      </c>
      <c r="M2735">
        <v>40.846469733000049</v>
      </c>
      <c r="N2735" t="str">
        <f>CONCATENATE(Tabla1[[#This Row],[nombre]],Tabla1[[#This Row],[PPKK]])</f>
        <v>120 - MEDINA DEL CAMPO-VILAR  FORMOSO41</v>
      </c>
    </row>
    <row r="2736" spans="1:14" hidden="1" x14ac:dyDescent="0.2">
      <c r="A2736">
        <v>2735</v>
      </c>
      <c r="B2736">
        <v>390000000667</v>
      </c>
      <c r="C2736">
        <v>390520000101</v>
      </c>
      <c r="D2736">
        <v>496</v>
      </c>
      <c r="E2736">
        <v>27</v>
      </c>
      <c r="F2736" t="s">
        <v>12</v>
      </c>
      <c r="G2736" s="1">
        <v>43553</v>
      </c>
      <c r="H2736" t="s">
        <v>13</v>
      </c>
      <c r="I2736" t="s">
        <v>14</v>
      </c>
      <c r="J2736" t="s">
        <v>15</v>
      </c>
      <c r="K2736" t="s">
        <v>58</v>
      </c>
      <c r="L2736">
        <v>-3.9391184269999262</v>
      </c>
      <c r="M2736">
        <v>43.347002542000041</v>
      </c>
      <c r="N2736" t="str">
        <f>CONCATENATE(Tabla1[[#This Row],[nombre]],Tabla1[[#This Row],[PPKK]])</f>
        <v>160 - PALENCIA-SANTANDER496</v>
      </c>
    </row>
    <row r="2737" spans="1:14" hidden="1" x14ac:dyDescent="0.2">
      <c r="A2737">
        <v>2736</v>
      </c>
      <c r="B2737">
        <v>440000000169</v>
      </c>
      <c r="C2737">
        <v>442160000058</v>
      </c>
      <c r="D2737">
        <v>133</v>
      </c>
      <c r="E2737">
        <v>27</v>
      </c>
      <c r="F2737" t="s">
        <v>12</v>
      </c>
      <c r="G2737" s="1">
        <v>43553</v>
      </c>
      <c r="H2737" t="s">
        <v>13</v>
      </c>
      <c r="I2737" t="s">
        <v>14</v>
      </c>
      <c r="J2737" t="s">
        <v>15</v>
      </c>
      <c r="K2737" t="s">
        <v>93</v>
      </c>
      <c r="L2737">
        <v>-1.110294444999965</v>
      </c>
      <c r="M2737">
        <v>40.333840661000067</v>
      </c>
      <c r="N2737" t="str">
        <f>CONCATENATE(Tabla1[[#This Row],[nombre]],Tabla1[[#This Row],[PPKK]])</f>
        <v>610 - BIF. TERUEL-SAGUNT133</v>
      </c>
    </row>
    <row r="2738" spans="1:14" hidden="1" x14ac:dyDescent="0.2">
      <c r="A2738">
        <v>2737</v>
      </c>
      <c r="B2738">
        <v>180000000419</v>
      </c>
      <c r="C2738">
        <v>180890000070</v>
      </c>
      <c r="D2738">
        <v>148</v>
      </c>
      <c r="E2738">
        <v>27</v>
      </c>
      <c r="F2738" t="s">
        <v>12</v>
      </c>
      <c r="G2738" s="1">
        <v>43553</v>
      </c>
      <c r="H2738" t="s">
        <v>13</v>
      </c>
      <c r="I2738" t="s">
        <v>14</v>
      </c>
      <c r="J2738" t="s">
        <v>15</v>
      </c>
      <c r="K2738" t="s">
        <v>44</v>
      </c>
      <c r="L2738">
        <v>-3.1473915799999759</v>
      </c>
      <c r="M2738">
        <v>37.33916602000005</v>
      </c>
      <c r="N2738" t="str">
        <f>CONCATENATE(Tabla1[[#This Row],[nombre]],Tabla1[[#This Row],[PPKK]])</f>
        <v>410 - LINARES BAEZA-ALMERIA148</v>
      </c>
    </row>
    <row r="2739" spans="1:14" hidden="1" x14ac:dyDescent="0.2">
      <c r="A2739">
        <v>2738</v>
      </c>
      <c r="B2739">
        <v>400000000209</v>
      </c>
      <c r="C2739">
        <v>400390000828</v>
      </c>
      <c r="D2739">
        <v>155</v>
      </c>
      <c r="E2739">
        <v>27</v>
      </c>
      <c r="F2739" t="s">
        <v>12</v>
      </c>
      <c r="G2739" s="1">
        <v>43553</v>
      </c>
      <c r="H2739" t="s">
        <v>13</v>
      </c>
      <c r="I2739" t="s">
        <v>25</v>
      </c>
      <c r="J2739" t="s">
        <v>15</v>
      </c>
      <c r="K2739" t="s">
        <v>53</v>
      </c>
      <c r="L2739">
        <v>-3.5494614229999679</v>
      </c>
      <c r="M2739">
        <v>41.477278463000061</v>
      </c>
      <c r="N2739" t="str">
        <f>CONCATENATE(Tabla1[[#This Row],[nombre]],Tabla1[[#This Row],[PPKK]])</f>
        <v>102 - MADRID-CHAMARTIN-BIF. ARANDA155</v>
      </c>
    </row>
    <row r="2740" spans="1:14" hidden="1" x14ac:dyDescent="0.2">
      <c r="A2740">
        <v>2739</v>
      </c>
      <c r="B2740">
        <v>450000000607</v>
      </c>
      <c r="C2740">
        <v>451950000150</v>
      </c>
      <c r="D2740">
        <v>91</v>
      </c>
      <c r="E2740">
        <v>27</v>
      </c>
      <c r="F2740" t="s">
        <v>12</v>
      </c>
      <c r="G2740" s="1">
        <v>43553</v>
      </c>
      <c r="H2740" t="s">
        <v>13</v>
      </c>
      <c r="I2740" t="s">
        <v>14</v>
      </c>
      <c r="J2740" t="s">
        <v>19</v>
      </c>
      <c r="K2740" t="s">
        <v>49</v>
      </c>
      <c r="L2740">
        <v>-3.3045296116041238</v>
      </c>
      <c r="M2740">
        <v>39.960391686394381</v>
      </c>
      <c r="N2740" t="str">
        <f>CONCATENATE(Tabla1[[#This Row],[nombre]],Tabla1[[#This Row],[PPKK]])</f>
        <v>040 - BIF. TORREJÓN DE VELASCO - VALENCIA-JOAQUIM SOROLLA91</v>
      </c>
    </row>
    <row r="2741" spans="1:14" hidden="1" x14ac:dyDescent="0.2">
      <c r="A2741">
        <v>2740</v>
      </c>
      <c r="B2741">
        <v>410000000126</v>
      </c>
      <c r="C2741">
        <v>410320000171</v>
      </c>
      <c r="D2741">
        <v>151</v>
      </c>
      <c r="E2741">
        <v>27</v>
      </c>
      <c r="F2741" t="s">
        <v>12</v>
      </c>
      <c r="G2741" s="1">
        <v>43553</v>
      </c>
      <c r="H2741" t="s">
        <v>13</v>
      </c>
      <c r="I2741" t="s">
        <v>14</v>
      </c>
      <c r="J2741" t="s">
        <v>15</v>
      </c>
      <c r="K2741" t="s">
        <v>22</v>
      </c>
      <c r="L2741">
        <v>-5.6920819200117059</v>
      </c>
      <c r="M2741">
        <v>37.956899544889758</v>
      </c>
      <c r="N2741" t="str">
        <f>CONCATENATE(Tabla1[[#This Row],[nombre]],Tabla1[[#This Row],[PPKK]])</f>
        <v>516 - MÉRIDA-LOS ROSALES151</v>
      </c>
    </row>
    <row r="2742" spans="1:14" hidden="1" x14ac:dyDescent="0.2">
      <c r="A2742">
        <v>2741</v>
      </c>
      <c r="B2742">
        <v>220000000579</v>
      </c>
      <c r="C2742">
        <v>221300001271</v>
      </c>
      <c r="D2742">
        <v>99</v>
      </c>
      <c r="E2742">
        <v>27</v>
      </c>
      <c r="F2742" t="s">
        <v>12</v>
      </c>
      <c r="G2742" s="1">
        <v>43553</v>
      </c>
      <c r="H2742" t="s">
        <v>13</v>
      </c>
      <c r="I2742" t="s">
        <v>14</v>
      </c>
      <c r="J2742" t="s">
        <v>15</v>
      </c>
      <c r="K2742" t="s">
        <v>81</v>
      </c>
      <c r="L2742">
        <v>-0.42448072199994158</v>
      </c>
      <c r="M2742">
        <v>42.535972771000047</v>
      </c>
      <c r="N2742" t="str">
        <f>CONCATENATE(Tabla1[[#This Row],[nombre]],Tabla1[[#This Row],[PPKK]])</f>
        <v>204 - BIF. CANFRANC-CANFRANC99</v>
      </c>
    </row>
    <row r="2743" spans="1:14" hidden="1" x14ac:dyDescent="0.2">
      <c r="A2743">
        <v>2742</v>
      </c>
      <c r="B2743">
        <v>130000000370</v>
      </c>
      <c r="C2743">
        <v>130870002027</v>
      </c>
      <c r="D2743">
        <v>235</v>
      </c>
      <c r="E2743">
        <v>27</v>
      </c>
      <c r="F2743" t="s">
        <v>12</v>
      </c>
      <c r="G2743" s="1">
        <v>43553</v>
      </c>
      <c r="H2743" t="s">
        <v>13</v>
      </c>
      <c r="I2743" t="s">
        <v>14</v>
      </c>
      <c r="J2743" t="s">
        <v>19</v>
      </c>
      <c r="K2743" t="s">
        <v>48</v>
      </c>
      <c r="L2743">
        <v>-3.431063330066181</v>
      </c>
      <c r="M2743">
        <v>38.677492778035798</v>
      </c>
      <c r="N2743" t="str">
        <f>CONCATENATE(Tabla1[[#This Row],[nombre]],Tabla1[[#This Row],[PPKK]])</f>
        <v>400 - ALCAZAR SAN JUAN-CADIZ235</v>
      </c>
    </row>
    <row r="2744" spans="1:14" hidden="1" x14ac:dyDescent="0.2">
      <c r="A2744">
        <v>2743</v>
      </c>
      <c r="B2744">
        <v>270000000811</v>
      </c>
      <c r="C2744">
        <v>270050001059</v>
      </c>
      <c r="D2744">
        <v>132</v>
      </c>
      <c r="E2744">
        <v>27</v>
      </c>
      <c r="F2744" t="s">
        <v>12</v>
      </c>
      <c r="G2744" s="1">
        <v>43553</v>
      </c>
      <c r="H2744" t="s">
        <v>13</v>
      </c>
      <c r="I2744" t="s">
        <v>14</v>
      </c>
      <c r="J2744" t="s">
        <v>15</v>
      </c>
      <c r="K2744" t="s">
        <v>145</v>
      </c>
      <c r="L2744">
        <v>-7.2244827159188532</v>
      </c>
      <c r="M2744">
        <v>43.547507755356207</v>
      </c>
      <c r="N2744" t="str">
        <f>CONCATENATE(Tabla1[[#This Row],[nombre]],Tabla1[[#This Row],[PPKK]])</f>
        <v>740 - FERROL-PRAVIA132</v>
      </c>
    </row>
    <row r="2745" spans="1:14" hidden="1" x14ac:dyDescent="0.2">
      <c r="A2745">
        <v>2744</v>
      </c>
      <c r="B2745">
        <v>20000000213</v>
      </c>
      <c r="C2745">
        <v>20090000172</v>
      </c>
      <c r="D2745">
        <v>364</v>
      </c>
      <c r="E2745">
        <v>27</v>
      </c>
      <c r="F2745" t="s">
        <v>12</v>
      </c>
      <c r="G2745" s="1">
        <v>43553</v>
      </c>
      <c r="H2745" t="s">
        <v>13</v>
      </c>
      <c r="I2745" t="s">
        <v>14</v>
      </c>
      <c r="J2745" t="s">
        <v>19</v>
      </c>
      <c r="K2745" t="s">
        <v>31</v>
      </c>
      <c r="L2745">
        <v>-1.0502127622309221</v>
      </c>
      <c r="M2745">
        <v>38.84101237172419</v>
      </c>
      <c r="N2745" t="str">
        <f>CONCATENATE(Tabla1[[#This Row],[nombre]],Tabla1[[#This Row],[PPKK]])</f>
        <v>300 - MADRID CHAMARTÍN-VALENCIA-NORD364</v>
      </c>
    </row>
    <row r="2746" spans="1:14" hidden="1" x14ac:dyDescent="0.2">
      <c r="A2746">
        <v>2745</v>
      </c>
      <c r="B2746">
        <v>320000000636</v>
      </c>
      <c r="C2746">
        <v>320590000342</v>
      </c>
      <c r="D2746">
        <v>34</v>
      </c>
      <c r="E2746">
        <v>27</v>
      </c>
      <c r="F2746" t="s">
        <v>12</v>
      </c>
      <c r="G2746" s="1">
        <v>43553</v>
      </c>
      <c r="H2746" t="s">
        <v>13</v>
      </c>
      <c r="I2746" t="s">
        <v>14</v>
      </c>
      <c r="J2746" t="s">
        <v>15</v>
      </c>
      <c r="K2746" t="s">
        <v>127</v>
      </c>
      <c r="L2746">
        <v>-7.7833195529999557</v>
      </c>
      <c r="M2746">
        <v>42.413867817000039</v>
      </c>
      <c r="N2746" t="str">
        <f>CONCATENATE(Tabla1[[#This Row],[nombre]],Tabla1[[#This Row],[PPKK]])</f>
        <v>810 - MONFORTE  LEMOS-BIF. CHAPELA34</v>
      </c>
    </row>
    <row r="2747" spans="1:14" hidden="1" x14ac:dyDescent="0.2">
      <c r="A2747">
        <v>2746</v>
      </c>
      <c r="B2747">
        <v>450000000190</v>
      </c>
      <c r="C2747">
        <v>451730000363</v>
      </c>
      <c r="D2747">
        <v>83</v>
      </c>
      <c r="E2747">
        <v>27</v>
      </c>
      <c r="F2747" t="s">
        <v>12</v>
      </c>
      <c r="G2747" s="1">
        <v>43553</v>
      </c>
      <c r="H2747" t="s">
        <v>13</v>
      </c>
      <c r="I2747" t="s">
        <v>14</v>
      </c>
      <c r="J2747" t="s">
        <v>15</v>
      </c>
      <c r="K2747" t="s">
        <v>65</v>
      </c>
      <c r="L2747">
        <v>-4.2554017799999428</v>
      </c>
      <c r="M2747">
        <v>39.974042680000032</v>
      </c>
      <c r="N2747" t="str">
        <f>CONCATENATE(Tabla1[[#This Row],[nombre]],Tabla1[[#This Row],[PPKK]])</f>
        <v>500 - BIF. PLANETARIO-VALENCIA ALCANTARA83</v>
      </c>
    </row>
    <row r="2748" spans="1:14" hidden="1" x14ac:dyDescent="0.2">
      <c r="A2748">
        <v>2747</v>
      </c>
      <c r="B2748">
        <v>20000000213</v>
      </c>
      <c r="C2748">
        <v>20090000171</v>
      </c>
      <c r="D2748">
        <v>362</v>
      </c>
      <c r="E2748">
        <v>27</v>
      </c>
      <c r="F2748" t="s">
        <v>12</v>
      </c>
      <c r="G2748" s="1">
        <v>43553</v>
      </c>
      <c r="H2748" t="s">
        <v>13</v>
      </c>
      <c r="I2748" t="s">
        <v>14</v>
      </c>
      <c r="J2748" t="s">
        <v>19</v>
      </c>
      <c r="K2748" t="s">
        <v>31</v>
      </c>
      <c r="L2748">
        <v>-1.066811086208058</v>
      </c>
      <c r="M2748">
        <v>38.853382157418991</v>
      </c>
      <c r="N2748" t="str">
        <f>CONCATENATE(Tabla1[[#This Row],[nombre]],Tabla1[[#This Row],[PPKK]])</f>
        <v>300 - MADRID CHAMARTÍN-VALENCIA-NORD362</v>
      </c>
    </row>
    <row r="2749" spans="1:14" x14ac:dyDescent="0.2">
      <c r="A2749">
        <v>2748</v>
      </c>
      <c r="B2749" s="2">
        <v>240000000793</v>
      </c>
      <c r="C2749" s="2">
        <v>241630000203</v>
      </c>
      <c r="D2749">
        <v>7</v>
      </c>
      <c r="E2749">
        <v>27</v>
      </c>
      <c r="F2749" t="s">
        <v>12</v>
      </c>
      <c r="G2749" s="1">
        <v>43553</v>
      </c>
      <c r="H2749" t="s">
        <v>13</v>
      </c>
      <c r="I2749" t="s">
        <v>14</v>
      </c>
      <c r="J2749" t="s">
        <v>19</v>
      </c>
      <c r="K2749" t="s">
        <v>64</v>
      </c>
      <c r="L2749">
        <v>-5.6194279439999377</v>
      </c>
      <c r="M2749">
        <v>42.649034159000053</v>
      </c>
      <c r="N2749" t="str">
        <f>CONCATENATE(Tabla1[[#This Row],[nombre]],Tabla1[[#This Row],[PPKK]])</f>
        <v>130 - VENTA DE BAÑOS-GIJON-CERCANIAS7</v>
      </c>
    </row>
    <row r="2750" spans="1:14" x14ac:dyDescent="0.2">
      <c r="A2750">
        <v>2749</v>
      </c>
      <c r="B2750" s="2">
        <v>240000000793</v>
      </c>
      <c r="C2750" s="2">
        <v>241630000204</v>
      </c>
      <c r="D2750">
        <v>8</v>
      </c>
      <c r="E2750">
        <v>27</v>
      </c>
      <c r="F2750" t="s">
        <v>12</v>
      </c>
      <c r="G2750" s="1">
        <v>43553</v>
      </c>
      <c r="H2750" t="s">
        <v>13</v>
      </c>
      <c r="I2750" t="s">
        <v>14</v>
      </c>
      <c r="J2750" t="s">
        <v>19</v>
      </c>
      <c r="K2750" t="s">
        <v>64</v>
      </c>
      <c r="L2750">
        <v>-5.6236024779999516</v>
      </c>
      <c r="M2750">
        <v>42.657459027000073</v>
      </c>
      <c r="N2750" t="str">
        <f>CONCATENATE(Tabla1[[#This Row],[nombre]],Tabla1[[#This Row],[PPKK]])</f>
        <v>130 - VENTA DE BAÑOS-GIJON-CERCANIAS8</v>
      </c>
    </row>
    <row r="2751" spans="1:14" x14ac:dyDescent="0.2">
      <c r="A2751">
        <v>2750</v>
      </c>
      <c r="B2751" s="2">
        <v>240000000793</v>
      </c>
      <c r="C2751" s="2">
        <v>241630000205</v>
      </c>
      <c r="D2751">
        <v>5</v>
      </c>
      <c r="E2751">
        <v>27</v>
      </c>
      <c r="F2751" t="s">
        <v>12</v>
      </c>
      <c r="G2751" s="1">
        <v>43553</v>
      </c>
      <c r="H2751" t="s">
        <v>13</v>
      </c>
      <c r="I2751" t="s">
        <v>14</v>
      </c>
      <c r="J2751" t="s">
        <v>19</v>
      </c>
      <c r="K2751" t="s">
        <v>64</v>
      </c>
      <c r="L2751">
        <v>-5.6104881909999449</v>
      </c>
      <c r="M2751">
        <v>42.632366912000073</v>
      </c>
      <c r="N2751" t="str">
        <f>CONCATENATE(Tabla1[[#This Row],[nombre]],Tabla1[[#This Row],[PPKK]])</f>
        <v>130 - VENTA DE BAÑOS-GIJON-CERCANIAS5</v>
      </c>
    </row>
    <row r="2752" spans="1:14" x14ac:dyDescent="0.2">
      <c r="A2752">
        <v>2751</v>
      </c>
      <c r="B2752" s="2">
        <v>240000000793</v>
      </c>
      <c r="C2752" s="2">
        <v>241630000206</v>
      </c>
      <c r="D2752">
        <v>6</v>
      </c>
      <c r="E2752">
        <v>27</v>
      </c>
      <c r="F2752" t="s">
        <v>12</v>
      </c>
      <c r="G2752" s="1">
        <v>43553</v>
      </c>
      <c r="H2752" t="s">
        <v>13</v>
      </c>
      <c r="I2752" t="s">
        <v>14</v>
      </c>
      <c r="J2752" t="s">
        <v>19</v>
      </c>
      <c r="K2752" t="s">
        <v>64</v>
      </c>
      <c r="L2752">
        <v>-5.6141922749999367</v>
      </c>
      <c r="M2752">
        <v>42.64094375600007</v>
      </c>
      <c r="N2752" t="str">
        <f>CONCATENATE(Tabla1[[#This Row],[nombre]],Tabla1[[#This Row],[PPKK]])</f>
        <v>130 - VENTA DE BAÑOS-GIJON-CERCANIAS6</v>
      </c>
    </row>
    <row r="2753" spans="1:14" hidden="1" x14ac:dyDescent="0.2">
      <c r="A2753">
        <v>2752</v>
      </c>
      <c r="B2753">
        <v>230000000312</v>
      </c>
      <c r="C2753">
        <v>230070000229</v>
      </c>
      <c r="D2753">
        <v>367</v>
      </c>
      <c r="E2753">
        <v>27</v>
      </c>
      <c r="F2753" t="s">
        <v>12</v>
      </c>
      <c r="G2753" s="1">
        <v>43553</v>
      </c>
      <c r="H2753" t="s">
        <v>13</v>
      </c>
      <c r="I2753" t="s">
        <v>14</v>
      </c>
      <c r="J2753" t="s">
        <v>15</v>
      </c>
      <c r="K2753" t="s">
        <v>48</v>
      </c>
      <c r="L2753">
        <v>-4.1002179099999694</v>
      </c>
      <c r="M2753">
        <v>38.010398990000063</v>
      </c>
      <c r="N2753" t="str">
        <f>CONCATENATE(Tabla1[[#This Row],[nombre]],Tabla1[[#This Row],[PPKK]])</f>
        <v>400 - ALCAZAR SAN JUAN-CADIZ367</v>
      </c>
    </row>
    <row r="2754" spans="1:14" hidden="1" x14ac:dyDescent="0.2">
      <c r="A2754">
        <v>2753</v>
      </c>
      <c r="B2754">
        <v>360000000382</v>
      </c>
      <c r="C2754">
        <v>360400000536</v>
      </c>
      <c r="D2754">
        <v>9</v>
      </c>
      <c r="E2754">
        <v>27</v>
      </c>
      <c r="F2754" t="s">
        <v>12</v>
      </c>
      <c r="G2754" s="1">
        <v>43553</v>
      </c>
      <c r="H2754" t="s">
        <v>13</v>
      </c>
      <c r="I2754" t="s">
        <v>25</v>
      </c>
      <c r="J2754" t="s">
        <v>15</v>
      </c>
      <c r="K2754" t="s">
        <v>191</v>
      </c>
      <c r="L2754">
        <v>-8.6482309679999503</v>
      </c>
      <c r="M2754">
        <v>42.56466910100005</v>
      </c>
      <c r="N2754" t="str">
        <f>CONCATENATE(Tabla1[[#This Row],[nombre]],Tabla1[[#This Row],[PPKK]])</f>
        <v>828 - PORTAS-BIF. SAN AMARO9</v>
      </c>
    </row>
    <row r="2755" spans="1:14" hidden="1" x14ac:dyDescent="0.2">
      <c r="A2755">
        <v>2754</v>
      </c>
      <c r="B2755">
        <v>140000000251</v>
      </c>
      <c r="C2755">
        <v>140420000182</v>
      </c>
      <c r="D2755">
        <v>45</v>
      </c>
      <c r="E2755">
        <v>27</v>
      </c>
      <c r="F2755" t="s">
        <v>12</v>
      </c>
      <c r="G2755" s="1">
        <v>43553</v>
      </c>
      <c r="H2755" t="s">
        <v>13</v>
      </c>
      <c r="I2755" t="s">
        <v>14</v>
      </c>
      <c r="J2755" t="s">
        <v>15</v>
      </c>
      <c r="K2755" t="s">
        <v>92</v>
      </c>
      <c r="L2755">
        <v>-4.6278173839805854</v>
      </c>
      <c r="M2755">
        <v>37.607788775989597</v>
      </c>
      <c r="N2755" t="str">
        <f>CONCATENATE(Tabla1[[#This Row],[nombre]],Tabla1[[#This Row],[PPKK]])</f>
        <v>430 - BIF CORDOBA - MERCANCIAS-LOS PRADOS45</v>
      </c>
    </row>
    <row r="2756" spans="1:14" hidden="1" x14ac:dyDescent="0.2">
      <c r="A2756">
        <v>2755</v>
      </c>
      <c r="B2756">
        <v>370000000063</v>
      </c>
      <c r="C2756">
        <v>371350000697</v>
      </c>
      <c r="D2756">
        <v>56</v>
      </c>
      <c r="E2756">
        <v>27</v>
      </c>
      <c r="F2756" t="s">
        <v>12</v>
      </c>
      <c r="G2756" s="1">
        <v>43553</v>
      </c>
      <c r="H2756" t="s">
        <v>13</v>
      </c>
      <c r="I2756" t="s">
        <v>14</v>
      </c>
      <c r="J2756" t="s">
        <v>15</v>
      </c>
      <c r="K2756" t="s">
        <v>59</v>
      </c>
      <c r="L2756">
        <v>-6.2260631399999511</v>
      </c>
      <c r="M2756">
        <v>40.802030383000037</v>
      </c>
      <c r="N2756" t="str">
        <f>CONCATENATE(Tabla1[[#This Row],[nombre]],Tabla1[[#This Row],[PPKK]])</f>
        <v>120 - MEDINA DEL CAMPO-VILAR  FORMOSO56</v>
      </c>
    </row>
    <row r="2757" spans="1:14" hidden="1" x14ac:dyDescent="0.2">
      <c r="A2757">
        <v>2756</v>
      </c>
      <c r="B2757">
        <v>370000000063</v>
      </c>
      <c r="C2757">
        <v>371350000762</v>
      </c>
      <c r="D2757">
        <v>57</v>
      </c>
      <c r="E2757">
        <v>27</v>
      </c>
      <c r="F2757" t="s">
        <v>12</v>
      </c>
      <c r="G2757" s="1">
        <v>43553</v>
      </c>
      <c r="H2757" t="s">
        <v>13</v>
      </c>
      <c r="I2757" t="s">
        <v>14</v>
      </c>
      <c r="J2757" t="s">
        <v>15</v>
      </c>
      <c r="K2757" t="s">
        <v>59</v>
      </c>
      <c r="L2757">
        <v>-6.2366153089999443</v>
      </c>
      <c r="M2757">
        <v>40.797941541000057</v>
      </c>
      <c r="N2757" t="str">
        <f>CONCATENATE(Tabla1[[#This Row],[nombre]],Tabla1[[#This Row],[PPKK]])</f>
        <v>120 - MEDINA DEL CAMPO-VILAR  FORMOSO57</v>
      </c>
    </row>
    <row r="2758" spans="1:14" hidden="1" x14ac:dyDescent="0.2">
      <c r="A2758">
        <v>2757</v>
      </c>
      <c r="B2758">
        <v>210000000366</v>
      </c>
      <c r="C2758">
        <v>210040000001</v>
      </c>
      <c r="D2758">
        <v>94</v>
      </c>
      <c r="E2758">
        <v>27</v>
      </c>
      <c r="F2758" t="s">
        <v>12</v>
      </c>
      <c r="G2758" s="1">
        <v>43553</v>
      </c>
      <c r="H2758" t="s">
        <v>13</v>
      </c>
      <c r="I2758" t="s">
        <v>14</v>
      </c>
      <c r="J2758" t="s">
        <v>15</v>
      </c>
      <c r="K2758" t="s">
        <v>62</v>
      </c>
      <c r="L2758">
        <v>-6.7955807809999564</v>
      </c>
      <c r="M2758">
        <v>37.901149948000068</v>
      </c>
      <c r="N2758" t="str">
        <f>CONCATENATE(Tabla1[[#This Row],[nombre]],Tabla1[[#This Row],[PPKK]])</f>
        <v>512 - ZAFRA-HUELVA-CARGAS / ZAFRA-HUELVA-MERCANCÍAS94</v>
      </c>
    </row>
    <row r="2759" spans="1:14" hidden="1" x14ac:dyDescent="0.2">
      <c r="A2759">
        <v>2758</v>
      </c>
      <c r="B2759">
        <v>390000000612</v>
      </c>
      <c r="C2759">
        <v>390520000107</v>
      </c>
      <c r="D2759">
        <v>498</v>
      </c>
      <c r="E2759">
        <v>27</v>
      </c>
      <c r="F2759" t="s">
        <v>12</v>
      </c>
      <c r="G2759" s="1">
        <v>43553</v>
      </c>
      <c r="H2759" t="s">
        <v>13</v>
      </c>
      <c r="I2759" t="s">
        <v>14</v>
      </c>
      <c r="J2759" t="s">
        <v>15</v>
      </c>
      <c r="K2759" t="s">
        <v>58</v>
      </c>
      <c r="L2759">
        <v>-3.920888271999956</v>
      </c>
      <c r="M2759">
        <v>43.358393890000059</v>
      </c>
      <c r="N2759" t="str">
        <f>CONCATENATE(Tabla1[[#This Row],[nombre]],Tabla1[[#This Row],[PPKK]])</f>
        <v>160 - PALENCIA-SANTANDER498</v>
      </c>
    </row>
    <row r="2760" spans="1:14" hidden="1" x14ac:dyDescent="0.2">
      <c r="A2760">
        <v>2759</v>
      </c>
      <c r="B2760">
        <v>390000000612</v>
      </c>
      <c r="C2760">
        <v>390520000081</v>
      </c>
      <c r="D2760">
        <v>499</v>
      </c>
      <c r="E2760">
        <v>27</v>
      </c>
      <c r="F2760" t="s">
        <v>12</v>
      </c>
      <c r="G2760" s="1">
        <v>43553</v>
      </c>
      <c r="H2760" t="s">
        <v>13</v>
      </c>
      <c r="I2760" t="s">
        <v>14</v>
      </c>
      <c r="J2760" t="s">
        <v>15</v>
      </c>
      <c r="K2760" t="s">
        <v>58</v>
      </c>
      <c r="L2760">
        <v>-3.9111484329999371</v>
      </c>
      <c r="M2760">
        <v>43.363813870000058</v>
      </c>
      <c r="N2760" t="str">
        <f>CONCATENATE(Tabla1[[#This Row],[nombre]],Tabla1[[#This Row],[PPKK]])</f>
        <v>160 - PALENCIA-SANTANDER499</v>
      </c>
    </row>
    <row r="2761" spans="1:14" hidden="1" x14ac:dyDescent="0.2">
      <c r="A2761">
        <v>2760</v>
      </c>
      <c r="B2761">
        <v>390000000612</v>
      </c>
      <c r="C2761">
        <v>390520000082</v>
      </c>
      <c r="D2761">
        <v>500</v>
      </c>
      <c r="E2761">
        <v>27</v>
      </c>
      <c r="F2761" t="s">
        <v>12</v>
      </c>
      <c r="G2761" s="1">
        <v>43553</v>
      </c>
      <c r="H2761" t="s">
        <v>13</v>
      </c>
      <c r="I2761" t="s">
        <v>14</v>
      </c>
      <c r="J2761" t="s">
        <v>15</v>
      </c>
      <c r="K2761" t="s">
        <v>58</v>
      </c>
      <c r="L2761">
        <v>-3.903395881999927</v>
      </c>
      <c r="M2761">
        <v>43.370534636000059</v>
      </c>
      <c r="N2761" t="str">
        <f>CONCATENATE(Tabla1[[#This Row],[nombre]],Tabla1[[#This Row],[PPKK]])</f>
        <v>160 - PALENCIA-SANTANDER500</v>
      </c>
    </row>
    <row r="2762" spans="1:14" hidden="1" x14ac:dyDescent="0.2">
      <c r="A2762">
        <v>2761</v>
      </c>
      <c r="B2762">
        <v>200000000783</v>
      </c>
      <c r="C2762">
        <v>200670002000</v>
      </c>
      <c r="D2762">
        <v>629</v>
      </c>
      <c r="E2762">
        <v>27</v>
      </c>
      <c r="F2762" t="s">
        <v>12</v>
      </c>
      <c r="G2762" s="1">
        <v>43553</v>
      </c>
      <c r="H2762" t="s">
        <v>13</v>
      </c>
      <c r="I2762" t="s">
        <v>14</v>
      </c>
      <c r="J2762" t="s">
        <v>19</v>
      </c>
      <c r="K2762" t="s">
        <v>20</v>
      </c>
      <c r="L2762">
        <v>-1.905187411999975</v>
      </c>
      <c r="M2762">
        <v>43.319117060000053</v>
      </c>
      <c r="N2762" t="str">
        <f>CONCATENATE(Tabla1[[#This Row],[nombre]],Tabla1[[#This Row],[PPKK]])</f>
        <v>100 - MADRID-CHAMARTIN-HENDAYA629</v>
      </c>
    </row>
    <row r="2763" spans="1:14" hidden="1" x14ac:dyDescent="0.2">
      <c r="A2763">
        <v>2762</v>
      </c>
      <c r="B2763">
        <v>140000000251</v>
      </c>
      <c r="C2763">
        <v>140420000183</v>
      </c>
      <c r="D2763">
        <v>44</v>
      </c>
      <c r="E2763">
        <v>27</v>
      </c>
      <c r="F2763" t="s">
        <v>12</v>
      </c>
      <c r="G2763" s="1">
        <v>43553</v>
      </c>
      <c r="H2763" t="s">
        <v>13</v>
      </c>
      <c r="I2763" t="s">
        <v>14</v>
      </c>
      <c r="J2763" t="s">
        <v>15</v>
      </c>
      <c r="K2763" t="s">
        <v>92</v>
      </c>
      <c r="L2763">
        <v>-4.6329004200024606</v>
      </c>
      <c r="M2763">
        <v>37.614188246372521</v>
      </c>
      <c r="N2763" t="str">
        <f>CONCATENATE(Tabla1[[#This Row],[nombre]],Tabla1[[#This Row],[PPKK]])</f>
        <v>430 - BIF CORDOBA - MERCANCIAS-LOS PRADOS44</v>
      </c>
    </row>
    <row r="2764" spans="1:14" hidden="1" x14ac:dyDescent="0.2">
      <c r="A2764">
        <v>2763</v>
      </c>
      <c r="B2764">
        <v>140000000251</v>
      </c>
      <c r="C2764">
        <v>140420000184</v>
      </c>
      <c r="D2764">
        <v>43</v>
      </c>
      <c r="E2764">
        <v>27</v>
      </c>
      <c r="F2764" t="s">
        <v>12</v>
      </c>
      <c r="G2764" s="1">
        <v>43553</v>
      </c>
      <c r="H2764" t="s">
        <v>13</v>
      </c>
      <c r="I2764" t="s">
        <v>14</v>
      </c>
      <c r="J2764" t="s">
        <v>15</v>
      </c>
      <c r="K2764" t="s">
        <v>92</v>
      </c>
      <c r="L2764">
        <v>-4.6432797817794507</v>
      </c>
      <c r="M2764">
        <v>37.616263927238009</v>
      </c>
      <c r="N2764" t="str">
        <f>CONCATENATE(Tabla1[[#This Row],[nombre]],Tabla1[[#This Row],[PPKK]])</f>
        <v>430 - BIF CORDOBA - MERCANCIAS-LOS PRADOS43</v>
      </c>
    </row>
    <row r="2765" spans="1:14" hidden="1" x14ac:dyDescent="0.2">
      <c r="A2765">
        <v>2764</v>
      </c>
      <c r="B2765">
        <v>280000002931</v>
      </c>
      <c r="C2765">
        <v>280790000136</v>
      </c>
      <c r="D2765">
        <v>2</v>
      </c>
      <c r="E2765">
        <v>27</v>
      </c>
      <c r="F2765" t="s">
        <v>12</v>
      </c>
      <c r="G2765" s="1">
        <v>43553</v>
      </c>
      <c r="H2765" t="s">
        <v>13</v>
      </c>
      <c r="I2765" t="s">
        <v>14</v>
      </c>
      <c r="J2765" t="s">
        <v>19</v>
      </c>
      <c r="K2765" t="s">
        <v>142</v>
      </c>
      <c r="L2765">
        <v>-3.6885834839176548</v>
      </c>
      <c r="M2765">
        <v>40.553574548122377</v>
      </c>
      <c r="N2765" t="str">
        <f>CONCATENATE(Tabla1[[#This Row],[nombre]],Tabla1[[#This Row],[PPKK]])</f>
        <v>104 - ALCOB.- S.S.REYE-UNIV.CANTOBLANCO2</v>
      </c>
    </row>
    <row r="2766" spans="1:14" hidden="1" x14ac:dyDescent="0.2">
      <c r="A2766">
        <v>2765</v>
      </c>
      <c r="B2766">
        <v>220000000692</v>
      </c>
      <c r="C2766">
        <v>220210001148</v>
      </c>
      <c r="D2766">
        <v>47</v>
      </c>
      <c r="E2766">
        <v>27</v>
      </c>
      <c r="F2766" t="s">
        <v>12</v>
      </c>
      <c r="G2766" s="1">
        <v>43553</v>
      </c>
      <c r="H2766" t="s">
        <v>13</v>
      </c>
      <c r="I2766" t="s">
        <v>14</v>
      </c>
      <c r="J2766" t="s">
        <v>15</v>
      </c>
      <c r="K2766" t="s">
        <v>29</v>
      </c>
      <c r="L2766">
        <v>-0.60144935500117291</v>
      </c>
      <c r="M2766">
        <v>41.996260182224923</v>
      </c>
      <c r="N2766" t="str">
        <f>CONCATENATE(Tabla1[[#This Row],[nombre]],Tabla1[[#This Row],[PPKK]])</f>
        <v>200 - MADRID-CHAMARTIN-BARNA-EST. DE FRANÇA47</v>
      </c>
    </row>
    <row r="2767" spans="1:14" hidden="1" x14ac:dyDescent="0.2">
      <c r="A2767">
        <v>2766</v>
      </c>
      <c r="B2767">
        <v>220000000692</v>
      </c>
      <c r="C2767">
        <v>220210001146</v>
      </c>
      <c r="D2767">
        <v>46</v>
      </c>
      <c r="E2767">
        <v>27</v>
      </c>
      <c r="F2767" t="s">
        <v>12</v>
      </c>
      <c r="G2767" s="1">
        <v>43553</v>
      </c>
      <c r="H2767" t="s">
        <v>13</v>
      </c>
      <c r="I2767" t="s">
        <v>14</v>
      </c>
      <c r="J2767" t="s">
        <v>15</v>
      </c>
      <c r="K2767" t="s">
        <v>29</v>
      </c>
      <c r="L2767">
        <v>-0.61351772099846746</v>
      </c>
      <c r="M2767">
        <v>41.996239188009469</v>
      </c>
      <c r="N2767" t="str">
        <f>CONCATENATE(Tabla1[[#This Row],[nombre]],Tabla1[[#This Row],[PPKK]])</f>
        <v>200 - MADRID-CHAMARTIN-BARNA-EST. DE FRANÇA46</v>
      </c>
    </row>
    <row r="2768" spans="1:14" hidden="1" x14ac:dyDescent="0.2">
      <c r="A2768">
        <v>2767</v>
      </c>
      <c r="B2768">
        <v>220000000692</v>
      </c>
      <c r="C2768">
        <v>220210001150</v>
      </c>
      <c r="D2768">
        <v>48</v>
      </c>
      <c r="E2768">
        <v>27</v>
      </c>
      <c r="F2768" t="s">
        <v>12</v>
      </c>
      <c r="G2768" s="1">
        <v>43553</v>
      </c>
      <c r="H2768" t="s">
        <v>13</v>
      </c>
      <c r="I2768" t="s">
        <v>14</v>
      </c>
      <c r="J2768" t="s">
        <v>15</v>
      </c>
      <c r="K2768" t="s">
        <v>29</v>
      </c>
      <c r="L2768">
        <v>-0.58938185399843257</v>
      </c>
      <c r="M2768">
        <v>41.99628163200709</v>
      </c>
      <c r="N2768" t="str">
        <f>CONCATENATE(Tabla1[[#This Row],[nombre]],Tabla1[[#This Row],[PPKK]])</f>
        <v>200 - MADRID-CHAMARTIN-BARNA-EST. DE FRANÇA48</v>
      </c>
    </row>
    <row r="2769" spans="1:14" hidden="1" x14ac:dyDescent="0.2">
      <c r="A2769">
        <v>2768</v>
      </c>
      <c r="B2769">
        <v>220000000692</v>
      </c>
      <c r="C2769">
        <v>220210001147</v>
      </c>
      <c r="D2769">
        <v>45</v>
      </c>
      <c r="E2769">
        <v>27</v>
      </c>
      <c r="F2769" t="s">
        <v>12</v>
      </c>
      <c r="G2769" s="1">
        <v>43553</v>
      </c>
      <c r="H2769" t="s">
        <v>13</v>
      </c>
      <c r="I2769" t="s">
        <v>14</v>
      </c>
      <c r="J2769" t="s">
        <v>15</v>
      </c>
      <c r="K2769" t="s">
        <v>29</v>
      </c>
      <c r="L2769">
        <v>-0.626109583483341</v>
      </c>
      <c r="M2769">
        <v>41.996212138596732</v>
      </c>
      <c r="N2769" t="str">
        <f>CONCATENATE(Tabla1[[#This Row],[nombre]],Tabla1[[#This Row],[PPKK]])</f>
        <v>200 - MADRID-CHAMARTIN-BARNA-EST. DE FRANÇA45</v>
      </c>
    </row>
    <row r="2770" spans="1:14" hidden="1" x14ac:dyDescent="0.2">
      <c r="A2770">
        <v>2769</v>
      </c>
      <c r="B2770">
        <v>290000000368</v>
      </c>
      <c r="C2770">
        <v>290540000239</v>
      </c>
      <c r="D2770">
        <v>29</v>
      </c>
      <c r="E2770">
        <v>27</v>
      </c>
      <c r="F2770" t="s">
        <v>12</v>
      </c>
      <c r="G2770" s="1">
        <v>43553</v>
      </c>
      <c r="H2770" t="s">
        <v>13</v>
      </c>
      <c r="I2770" t="s">
        <v>14</v>
      </c>
      <c r="J2770" t="s">
        <v>19</v>
      </c>
      <c r="K2770" t="s">
        <v>60</v>
      </c>
      <c r="L2770">
        <v>-4.616954659756705</v>
      </c>
      <c r="M2770">
        <v>36.551485577821452</v>
      </c>
      <c r="N2770" t="str">
        <f>CONCATENATE(Tabla1[[#This Row],[nombre]],Tabla1[[#This Row],[PPKK]])</f>
        <v>436 - MARIA ZAMBRANO-FUENGIROLA29</v>
      </c>
    </row>
    <row r="2771" spans="1:14" hidden="1" x14ac:dyDescent="0.2">
      <c r="A2771">
        <v>2770</v>
      </c>
      <c r="B2771">
        <v>340000000208</v>
      </c>
      <c r="C2771">
        <v>340800002317</v>
      </c>
      <c r="D2771">
        <v>90</v>
      </c>
      <c r="E2771">
        <v>27</v>
      </c>
      <c r="F2771" t="s">
        <v>12</v>
      </c>
      <c r="G2771" s="1">
        <v>43553</v>
      </c>
      <c r="H2771" t="s">
        <v>13</v>
      </c>
      <c r="I2771" t="s">
        <v>14</v>
      </c>
      <c r="J2771" t="s">
        <v>15</v>
      </c>
      <c r="K2771" t="s">
        <v>21</v>
      </c>
      <c r="L2771">
        <v>-4.8864942042144506</v>
      </c>
      <c r="M2771">
        <v>42.774933763559112</v>
      </c>
      <c r="N2771" t="str">
        <f>CONCATENATE(Tabla1[[#This Row],[nombre]],Tabla1[[#This Row],[PPKK]])</f>
        <v>790 - ASUNCION UNIVERSIDAD-ARANGUREN90</v>
      </c>
    </row>
    <row r="2772" spans="1:14" hidden="1" x14ac:dyDescent="0.2">
      <c r="A2772">
        <v>2771</v>
      </c>
      <c r="B2772">
        <v>290000000225</v>
      </c>
      <c r="C2772">
        <v>290120000301</v>
      </c>
      <c r="D2772">
        <v>123</v>
      </c>
      <c r="E2772">
        <v>27</v>
      </c>
      <c r="F2772" t="s">
        <v>12</v>
      </c>
      <c r="G2772" s="1">
        <v>43553</v>
      </c>
      <c r="H2772" t="s">
        <v>13</v>
      </c>
      <c r="I2772" t="s">
        <v>14</v>
      </c>
      <c r="J2772" t="s">
        <v>19</v>
      </c>
      <c r="K2772" t="s">
        <v>96</v>
      </c>
      <c r="L2772">
        <v>-4.684653852093561</v>
      </c>
      <c r="M2772">
        <v>36.846432234060387</v>
      </c>
      <c r="N2772" t="str">
        <f>CONCATENATE(Tabla1[[#This Row],[nombre]],Tabla1[[#This Row],[PPKK]])</f>
        <v>030 - BIF. MALAGA-A.V.-MARIA ZAMBRANO123</v>
      </c>
    </row>
    <row r="2773" spans="1:14" hidden="1" x14ac:dyDescent="0.2">
      <c r="A2773">
        <v>2772</v>
      </c>
      <c r="B2773">
        <v>60000000687</v>
      </c>
      <c r="C2773">
        <v>61330000318</v>
      </c>
      <c r="D2773">
        <v>15</v>
      </c>
      <c r="E2773">
        <v>27</v>
      </c>
      <c r="F2773" t="s">
        <v>12</v>
      </c>
      <c r="G2773" s="1">
        <v>43553</v>
      </c>
      <c r="H2773" t="s">
        <v>13</v>
      </c>
      <c r="I2773" t="s">
        <v>14</v>
      </c>
      <c r="J2773" t="s">
        <v>15</v>
      </c>
      <c r="K2773" t="s">
        <v>22</v>
      </c>
      <c r="L2773">
        <v>-6.3668173639999281</v>
      </c>
      <c r="M2773">
        <v>38.811717435000048</v>
      </c>
      <c r="N2773" t="str">
        <f>CONCATENATE(Tabla1[[#This Row],[nombre]],Tabla1[[#This Row],[PPKK]])</f>
        <v>516 - MÉRIDA-LOS ROSALES15</v>
      </c>
    </row>
    <row r="2774" spans="1:14" hidden="1" x14ac:dyDescent="0.2">
      <c r="A2774">
        <v>2773</v>
      </c>
      <c r="B2774">
        <v>410000000101</v>
      </c>
      <c r="C2774">
        <v>410920000187</v>
      </c>
      <c r="D2774">
        <v>201</v>
      </c>
      <c r="E2774">
        <v>27</v>
      </c>
      <c r="F2774" t="s">
        <v>12</v>
      </c>
      <c r="G2774" s="1">
        <v>43553</v>
      </c>
      <c r="H2774" t="s">
        <v>13</v>
      </c>
      <c r="I2774" t="s">
        <v>14</v>
      </c>
      <c r="J2774" t="s">
        <v>15</v>
      </c>
      <c r="K2774" t="s">
        <v>22</v>
      </c>
      <c r="L2774">
        <v>-5.7313622659999623</v>
      </c>
      <c r="M2774">
        <v>37.617930112000067</v>
      </c>
      <c r="N2774" t="str">
        <f>CONCATENATE(Tabla1[[#This Row],[nombre]],Tabla1[[#This Row],[PPKK]])</f>
        <v>516 - MÉRIDA-LOS ROSALES201</v>
      </c>
    </row>
    <row r="2775" spans="1:14" hidden="1" x14ac:dyDescent="0.2">
      <c r="A2775">
        <v>2774</v>
      </c>
      <c r="B2775">
        <v>410000000101</v>
      </c>
      <c r="C2775">
        <v>410920000182</v>
      </c>
      <c r="D2775">
        <v>200</v>
      </c>
      <c r="E2775">
        <v>27</v>
      </c>
      <c r="F2775" t="s">
        <v>12</v>
      </c>
      <c r="G2775" s="1">
        <v>43553</v>
      </c>
      <c r="H2775" t="s">
        <v>13</v>
      </c>
      <c r="I2775" t="s">
        <v>14</v>
      </c>
      <c r="J2775" t="s">
        <v>15</v>
      </c>
      <c r="K2775" t="s">
        <v>22</v>
      </c>
      <c r="L2775">
        <v>-5.7311578069999314</v>
      </c>
      <c r="M2775">
        <v>37.62727013600005</v>
      </c>
      <c r="N2775" t="str">
        <f>CONCATENATE(Tabla1[[#This Row],[nombre]],Tabla1[[#This Row],[PPKK]])</f>
        <v>516 - MÉRIDA-LOS ROSALES200</v>
      </c>
    </row>
    <row r="2776" spans="1:14" hidden="1" x14ac:dyDescent="0.2">
      <c r="A2776">
        <v>2775</v>
      </c>
      <c r="B2776">
        <v>490000000442</v>
      </c>
      <c r="C2776">
        <v>490950001574</v>
      </c>
      <c r="D2776">
        <v>9</v>
      </c>
      <c r="E2776">
        <v>27</v>
      </c>
      <c r="F2776" t="s">
        <v>12</v>
      </c>
      <c r="G2776" s="1">
        <v>43553</v>
      </c>
      <c r="H2776" t="s">
        <v>13</v>
      </c>
      <c r="I2776" t="s">
        <v>14</v>
      </c>
      <c r="J2776" t="s">
        <v>19</v>
      </c>
      <c r="K2776" t="s">
        <v>193</v>
      </c>
      <c r="L2776">
        <v>-5.8075265498672444</v>
      </c>
      <c r="M2776">
        <v>41.557955970449576</v>
      </c>
      <c r="N2776" t="str">
        <f>CONCATENATE(Tabla1[[#This Row],[nombre]],Tabla1[[#This Row],[PPKK]])</f>
        <v>-9979</v>
      </c>
    </row>
    <row r="2777" spans="1:14" hidden="1" x14ac:dyDescent="0.2">
      <c r="A2777">
        <v>2776</v>
      </c>
      <c r="B2777">
        <v>270000000225</v>
      </c>
      <c r="C2777">
        <v>270640001167</v>
      </c>
      <c r="D2777">
        <v>75</v>
      </c>
      <c r="E2777">
        <v>27</v>
      </c>
      <c r="F2777" t="s">
        <v>12</v>
      </c>
      <c r="G2777" s="1">
        <v>43553</v>
      </c>
      <c r="H2777" t="s">
        <v>13</v>
      </c>
      <c r="I2777" t="s">
        <v>14</v>
      </c>
      <c r="J2777" t="s">
        <v>15</v>
      </c>
      <c r="K2777" t="s">
        <v>145</v>
      </c>
      <c r="L2777">
        <v>-7.6482657237937568</v>
      </c>
      <c r="M2777">
        <v>43.72471732874687</v>
      </c>
      <c r="N2777" t="str">
        <f>CONCATENATE(Tabla1[[#This Row],[nombre]],Tabla1[[#This Row],[PPKK]])</f>
        <v>740 - FERROL-PRAVIA75</v>
      </c>
    </row>
    <row r="2778" spans="1:14" hidden="1" x14ac:dyDescent="0.2">
      <c r="A2778">
        <v>2777</v>
      </c>
      <c r="B2778">
        <v>20000000284</v>
      </c>
      <c r="C2778">
        <v>20030000007</v>
      </c>
      <c r="D2778">
        <v>274</v>
      </c>
      <c r="E2778">
        <v>27</v>
      </c>
      <c r="F2778" t="s">
        <v>12</v>
      </c>
      <c r="G2778" s="1">
        <v>43553</v>
      </c>
      <c r="H2778" t="s">
        <v>13</v>
      </c>
      <c r="I2778" t="s">
        <v>14</v>
      </c>
      <c r="J2778" t="s">
        <v>19</v>
      </c>
      <c r="K2778" t="s">
        <v>31</v>
      </c>
      <c r="L2778">
        <v>-1.883933908129755</v>
      </c>
      <c r="M2778">
        <v>39.030521744874243</v>
      </c>
      <c r="N2778" t="str">
        <f>CONCATENATE(Tabla1[[#This Row],[nombre]],Tabla1[[#This Row],[PPKK]])</f>
        <v>300 - MADRID CHAMARTÍN-VALENCIA-NORD274</v>
      </c>
    </row>
    <row r="2779" spans="1:14" hidden="1" x14ac:dyDescent="0.2">
      <c r="A2779">
        <v>2778</v>
      </c>
      <c r="B2779">
        <v>410000000398</v>
      </c>
      <c r="C2779">
        <v>410320000280</v>
      </c>
      <c r="D2779">
        <v>159</v>
      </c>
      <c r="E2779">
        <v>27</v>
      </c>
      <c r="F2779" t="s">
        <v>12</v>
      </c>
      <c r="G2779" s="1">
        <v>43553</v>
      </c>
      <c r="H2779" t="s">
        <v>13</v>
      </c>
      <c r="I2779" t="s">
        <v>14</v>
      </c>
      <c r="J2779" t="s">
        <v>15</v>
      </c>
      <c r="K2779" t="s">
        <v>22</v>
      </c>
      <c r="L2779">
        <v>-5.7260114012228458</v>
      </c>
      <c r="M2779">
        <v>37.908582600138907</v>
      </c>
      <c r="N2779" t="str">
        <f>CONCATENATE(Tabla1[[#This Row],[nombre]],Tabla1[[#This Row],[PPKK]])</f>
        <v>516 - MÉRIDA-LOS ROSALES159</v>
      </c>
    </row>
    <row r="2780" spans="1:14" hidden="1" x14ac:dyDescent="0.2">
      <c r="A2780">
        <v>2779</v>
      </c>
      <c r="B2780">
        <v>160000000085</v>
      </c>
      <c r="C2780">
        <v>161080000084</v>
      </c>
      <c r="D2780">
        <v>71</v>
      </c>
      <c r="E2780">
        <v>27</v>
      </c>
      <c r="F2780" t="s">
        <v>12</v>
      </c>
      <c r="G2780" s="1">
        <v>43553</v>
      </c>
      <c r="H2780" t="s">
        <v>13</v>
      </c>
      <c r="I2780" t="s">
        <v>14</v>
      </c>
      <c r="J2780" t="s">
        <v>15</v>
      </c>
      <c r="K2780" t="s">
        <v>38</v>
      </c>
      <c r="L2780">
        <v>-2.8913740897554838</v>
      </c>
      <c r="M2780">
        <v>40.041824712189261</v>
      </c>
      <c r="N2780" t="str">
        <f>CONCATENATE(Tabla1[[#This Row],[nombre]],Tabla1[[#This Row],[PPKK]])</f>
        <v>310 - ARANJUEZ-VALENCIA-LA FONT71</v>
      </c>
    </row>
    <row r="2781" spans="1:14" hidden="1" x14ac:dyDescent="0.2">
      <c r="A2781">
        <v>2780</v>
      </c>
      <c r="B2781">
        <v>460000004439</v>
      </c>
      <c r="C2781">
        <v>461050000007</v>
      </c>
      <c r="D2781">
        <v>31</v>
      </c>
      <c r="E2781">
        <v>16</v>
      </c>
      <c r="F2781" t="s">
        <v>30</v>
      </c>
      <c r="G2781" s="1">
        <v>43553</v>
      </c>
      <c r="H2781" t="s">
        <v>13</v>
      </c>
      <c r="I2781" t="s">
        <v>14</v>
      </c>
      <c r="J2781" t="s">
        <v>15</v>
      </c>
      <c r="K2781" t="s">
        <v>71</v>
      </c>
      <c r="L2781">
        <v>-0.25335670499993063</v>
      </c>
      <c r="M2781">
        <v>39.128847441000062</v>
      </c>
      <c r="N2781" t="str">
        <f>CONCATENATE(Tabla1[[#This Row],[nombre]],Tabla1[[#This Row],[PPKK]])</f>
        <v>344 - SILLA-GANDIA31</v>
      </c>
    </row>
    <row r="2782" spans="1:14" hidden="1" x14ac:dyDescent="0.2">
      <c r="A2782">
        <v>2781</v>
      </c>
      <c r="B2782">
        <v>500000001711</v>
      </c>
      <c r="C2782">
        <v>500640002347</v>
      </c>
      <c r="D2782">
        <v>29</v>
      </c>
      <c r="E2782">
        <v>27</v>
      </c>
      <c r="F2782" t="s">
        <v>12</v>
      </c>
      <c r="G2782" s="1">
        <v>43553</v>
      </c>
      <c r="H2782" t="s">
        <v>13</v>
      </c>
      <c r="I2782" t="s">
        <v>14</v>
      </c>
      <c r="J2782" t="s">
        <v>19</v>
      </c>
      <c r="K2782" t="s">
        <v>73</v>
      </c>
      <c r="L2782">
        <v>-1.158926448833943</v>
      </c>
      <c r="M2782">
        <v>41.783566160331432</v>
      </c>
      <c r="N2782" t="str">
        <f>CONCATENATE(Tabla1[[#This Row],[nombre]],Tabla1[[#This Row],[PPKK]])</f>
        <v>700 - INT. ABANDO IND. PRIETO-CASETAS29</v>
      </c>
    </row>
    <row r="2783" spans="1:14" hidden="1" x14ac:dyDescent="0.2">
      <c r="A2783">
        <v>2782</v>
      </c>
      <c r="B2783">
        <v>470000000130</v>
      </c>
      <c r="C2783">
        <v>470850001218</v>
      </c>
      <c r="D2783">
        <v>199</v>
      </c>
      <c r="E2783">
        <v>27</v>
      </c>
      <c r="F2783" t="s">
        <v>12</v>
      </c>
      <c r="G2783" s="1">
        <v>43553</v>
      </c>
      <c r="H2783" t="s">
        <v>13</v>
      </c>
      <c r="I2783" t="s">
        <v>14</v>
      </c>
      <c r="J2783" t="s">
        <v>19</v>
      </c>
      <c r="K2783" t="s">
        <v>20</v>
      </c>
      <c r="L2783">
        <v>-4.8702434899999503</v>
      </c>
      <c r="M2783">
        <v>41.261576139000063</v>
      </c>
      <c r="N2783" t="str">
        <f>CONCATENATE(Tabla1[[#This Row],[nombre]],Tabla1[[#This Row],[PPKK]])</f>
        <v>100 - MADRID-CHAMARTIN-HENDAYA199</v>
      </c>
    </row>
    <row r="2784" spans="1:14" hidden="1" x14ac:dyDescent="0.2">
      <c r="A2784">
        <v>2783</v>
      </c>
      <c r="B2784">
        <v>470000000130</v>
      </c>
      <c r="C2784">
        <v>470850001219</v>
      </c>
      <c r="D2784">
        <v>201</v>
      </c>
      <c r="E2784">
        <v>27</v>
      </c>
      <c r="F2784" t="s">
        <v>12</v>
      </c>
      <c r="G2784" s="1">
        <v>43553</v>
      </c>
      <c r="H2784" t="s">
        <v>13</v>
      </c>
      <c r="I2784" t="s">
        <v>14</v>
      </c>
      <c r="J2784" t="s">
        <v>19</v>
      </c>
      <c r="K2784" t="s">
        <v>20</v>
      </c>
      <c r="L2784">
        <v>-4.8857664349999368</v>
      </c>
      <c r="M2784">
        <v>41.275252262000038</v>
      </c>
      <c r="N2784" t="str">
        <f>CONCATENATE(Tabla1[[#This Row],[nombre]],Tabla1[[#This Row],[PPKK]])</f>
        <v>100 - MADRID-CHAMARTIN-HENDAYA201</v>
      </c>
    </row>
    <row r="2785" spans="1:14" hidden="1" x14ac:dyDescent="0.2">
      <c r="A2785">
        <v>2784</v>
      </c>
      <c r="B2785">
        <v>50000000203</v>
      </c>
      <c r="C2785">
        <v>52450002542</v>
      </c>
      <c r="D2785">
        <v>111</v>
      </c>
      <c r="E2785">
        <v>27</v>
      </c>
      <c r="F2785" t="s">
        <v>12</v>
      </c>
      <c r="G2785" s="1">
        <v>43553</v>
      </c>
      <c r="H2785" t="s">
        <v>13</v>
      </c>
      <c r="I2785" t="s">
        <v>14</v>
      </c>
      <c r="J2785" t="s">
        <v>19</v>
      </c>
      <c r="K2785" t="s">
        <v>20</v>
      </c>
      <c r="L2785">
        <v>-4.5825909949999746</v>
      </c>
      <c r="M2785">
        <v>40.637940678000056</v>
      </c>
      <c r="N2785" t="str">
        <f>CONCATENATE(Tabla1[[#This Row],[nombre]],Tabla1[[#This Row],[PPKK]])</f>
        <v>100 - MADRID-CHAMARTIN-HENDAYA111</v>
      </c>
    </row>
    <row r="2786" spans="1:14" hidden="1" x14ac:dyDescent="0.2">
      <c r="A2786">
        <v>2785</v>
      </c>
      <c r="B2786">
        <v>410000000265</v>
      </c>
      <c r="C2786">
        <v>410910000397</v>
      </c>
      <c r="D2786">
        <v>2</v>
      </c>
      <c r="E2786">
        <v>27</v>
      </c>
      <c r="F2786" t="s">
        <v>12</v>
      </c>
      <c r="G2786" s="1">
        <v>43553</v>
      </c>
      <c r="H2786" t="s">
        <v>13</v>
      </c>
      <c r="I2786" t="s">
        <v>14</v>
      </c>
      <c r="J2786" t="s">
        <v>19</v>
      </c>
      <c r="K2786" t="s">
        <v>16</v>
      </c>
      <c r="L2786">
        <v>-5.9732311744641882</v>
      </c>
      <c r="M2786">
        <v>37.437570145250852</v>
      </c>
      <c r="N2786" t="str">
        <f>CONCATENATE(Tabla1[[#This Row],[nombre]],Tabla1[[#This Row],[PPKK]])</f>
        <v>440 - BIF.LOS NARANJOS-HUELVA2</v>
      </c>
    </row>
    <row r="2787" spans="1:14" hidden="1" x14ac:dyDescent="0.2">
      <c r="A2787">
        <v>2786</v>
      </c>
      <c r="B2787">
        <v>60000000513</v>
      </c>
      <c r="C2787">
        <v>61530000036</v>
      </c>
      <c r="D2787">
        <v>389</v>
      </c>
      <c r="E2787">
        <v>27</v>
      </c>
      <c r="F2787" t="s">
        <v>12</v>
      </c>
      <c r="G2787" s="1">
        <v>43553</v>
      </c>
      <c r="H2787" t="s">
        <v>13</v>
      </c>
      <c r="I2787" t="s">
        <v>14</v>
      </c>
      <c r="J2787" t="s">
        <v>15</v>
      </c>
      <c r="K2787" t="s">
        <v>61</v>
      </c>
      <c r="L2787">
        <v>-5.7526079799999366</v>
      </c>
      <c r="M2787">
        <v>38.939409010000077</v>
      </c>
      <c r="N2787" t="str">
        <f>CONCATENATE(Tabla1[[#This Row],[nombre]],Tabla1[[#This Row],[PPKK]])</f>
        <v>520 - CIUDAD REAL-BADAJOZ389</v>
      </c>
    </row>
    <row r="2788" spans="1:14" hidden="1" x14ac:dyDescent="0.2">
      <c r="A2788">
        <v>2787</v>
      </c>
      <c r="B2788">
        <v>60000000513</v>
      </c>
      <c r="C2788">
        <v>60750002025</v>
      </c>
      <c r="D2788">
        <v>387</v>
      </c>
      <c r="E2788">
        <v>27</v>
      </c>
      <c r="F2788" t="s">
        <v>12</v>
      </c>
      <c r="G2788" s="1">
        <v>43553</v>
      </c>
      <c r="H2788" t="s">
        <v>13</v>
      </c>
      <c r="I2788" t="s">
        <v>14</v>
      </c>
      <c r="J2788" t="s">
        <v>15</v>
      </c>
      <c r="K2788" t="s">
        <v>61</v>
      </c>
      <c r="L2788">
        <v>-5.732076779999943</v>
      </c>
      <c r="M2788">
        <v>38.932259040000083</v>
      </c>
      <c r="N2788" t="str">
        <f>CONCATENATE(Tabla1[[#This Row],[nombre]],Tabla1[[#This Row],[PPKK]])</f>
        <v>520 - CIUDAD REAL-BADAJOZ387</v>
      </c>
    </row>
    <row r="2789" spans="1:14" hidden="1" x14ac:dyDescent="0.2">
      <c r="A2789">
        <v>2788</v>
      </c>
      <c r="B2789">
        <v>500000000721</v>
      </c>
      <c r="C2789">
        <v>502970000699</v>
      </c>
      <c r="D2789">
        <v>11</v>
      </c>
      <c r="E2789">
        <v>27</v>
      </c>
      <c r="F2789" t="s">
        <v>12</v>
      </c>
      <c r="G2789" s="1">
        <v>43553</v>
      </c>
      <c r="H2789" t="s">
        <v>13</v>
      </c>
      <c r="I2789" t="s">
        <v>14</v>
      </c>
      <c r="J2789" t="s">
        <v>19</v>
      </c>
      <c r="K2789" t="s">
        <v>80</v>
      </c>
      <c r="L2789">
        <v>-0.9606067989718089</v>
      </c>
      <c r="M2789">
        <v>41.616650217171333</v>
      </c>
      <c r="N2789" t="str">
        <f>CONCATENATE(Tabla1[[#This Row],[nombre]],Tabla1[[#This Row],[PPKK]])</f>
        <v>214 - CIM ZARAGOZA-LA CARTUJA11</v>
      </c>
    </row>
    <row r="2790" spans="1:14" hidden="1" x14ac:dyDescent="0.2">
      <c r="A2790">
        <v>2789</v>
      </c>
      <c r="B2790">
        <v>80000001991</v>
      </c>
      <c r="C2790">
        <v>81310001270</v>
      </c>
      <c r="D2790">
        <v>97</v>
      </c>
      <c r="E2790">
        <v>27</v>
      </c>
      <c r="F2790" t="s">
        <v>12</v>
      </c>
      <c r="G2790" s="1">
        <v>43553</v>
      </c>
      <c r="H2790" t="s">
        <v>13</v>
      </c>
      <c r="I2790" t="s">
        <v>14</v>
      </c>
      <c r="J2790" t="s">
        <v>15</v>
      </c>
      <c r="K2790" t="s">
        <v>45</v>
      </c>
      <c r="L2790">
        <v>2.20406225000005</v>
      </c>
      <c r="M2790">
        <v>42.13060983500003</v>
      </c>
      <c r="N2790" t="str">
        <f>CONCATENATE(Tabla1[[#This Row],[nombre]],Tabla1[[#This Row],[PPKK]])</f>
        <v>222 - MONTCADA-BIFURCA-LA TOUR DE CAROL97</v>
      </c>
    </row>
    <row r="2791" spans="1:14" hidden="1" x14ac:dyDescent="0.2">
      <c r="A2791">
        <v>2790</v>
      </c>
      <c r="B2791">
        <v>90000000975</v>
      </c>
      <c r="C2791">
        <v>92160000505</v>
      </c>
      <c r="D2791">
        <v>213</v>
      </c>
      <c r="E2791">
        <v>27</v>
      </c>
      <c r="F2791" t="s">
        <v>12</v>
      </c>
      <c r="G2791" s="1">
        <v>43553</v>
      </c>
      <c r="H2791" t="s">
        <v>13</v>
      </c>
      <c r="I2791" t="s">
        <v>14</v>
      </c>
      <c r="J2791" t="s">
        <v>15</v>
      </c>
      <c r="K2791" t="s">
        <v>21</v>
      </c>
      <c r="L2791">
        <v>-3.7978771839999581</v>
      </c>
      <c r="M2791">
        <v>43.021875888000068</v>
      </c>
      <c r="N2791" t="str">
        <f>CONCATENATE(Tabla1[[#This Row],[nombre]],Tabla1[[#This Row],[PPKK]])</f>
        <v>790 - ASUNCION UNIVERSIDAD-ARANGUREN213</v>
      </c>
    </row>
    <row r="2792" spans="1:14" hidden="1" x14ac:dyDescent="0.2">
      <c r="A2792">
        <v>2791</v>
      </c>
      <c r="B2792">
        <v>230000000017</v>
      </c>
      <c r="C2792">
        <v>230760000221</v>
      </c>
      <c r="D2792">
        <v>276</v>
      </c>
      <c r="E2792">
        <v>27</v>
      </c>
      <c r="F2792" t="s">
        <v>12</v>
      </c>
      <c r="G2792" s="1">
        <v>43553</v>
      </c>
      <c r="H2792" t="s">
        <v>13</v>
      </c>
      <c r="I2792" t="s">
        <v>14</v>
      </c>
      <c r="J2792" t="s">
        <v>15</v>
      </c>
      <c r="K2792" t="s">
        <v>48</v>
      </c>
      <c r="L2792">
        <v>-3.4970935899999631</v>
      </c>
      <c r="M2792">
        <v>38.357156490000079</v>
      </c>
      <c r="N2792" t="str">
        <f>CONCATENATE(Tabla1[[#This Row],[nombre]],Tabla1[[#This Row],[PPKK]])</f>
        <v>400 - ALCAZAR SAN JUAN-CADIZ276</v>
      </c>
    </row>
    <row r="2793" spans="1:14" hidden="1" x14ac:dyDescent="0.2">
      <c r="A2793">
        <v>2792</v>
      </c>
      <c r="B2793">
        <v>230000000017</v>
      </c>
      <c r="C2793">
        <v>230940000220</v>
      </c>
      <c r="D2793">
        <v>277</v>
      </c>
      <c r="E2793">
        <v>27</v>
      </c>
      <c r="F2793" t="s">
        <v>12</v>
      </c>
      <c r="G2793" s="1">
        <v>43553</v>
      </c>
      <c r="H2793" t="s">
        <v>13</v>
      </c>
      <c r="I2793" t="s">
        <v>14</v>
      </c>
      <c r="J2793" t="s">
        <v>15</v>
      </c>
      <c r="K2793" t="s">
        <v>48</v>
      </c>
      <c r="L2793">
        <v>-3.4953434599999582</v>
      </c>
      <c r="M2793">
        <v>38.348403970000049</v>
      </c>
      <c r="N2793" t="str">
        <f>CONCATENATE(Tabla1[[#This Row],[nombre]],Tabla1[[#This Row],[PPKK]])</f>
        <v>400 - ALCAZAR SAN JUAN-CADIZ277</v>
      </c>
    </row>
    <row r="2794" spans="1:14" hidden="1" x14ac:dyDescent="0.2">
      <c r="A2794">
        <v>2793</v>
      </c>
      <c r="B2794">
        <v>60000000513</v>
      </c>
      <c r="C2794">
        <v>61530000037</v>
      </c>
      <c r="D2794">
        <v>390</v>
      </c>
      <c r="E2794">
        <v>27</v>
      </c>
      <c r="F2794" t="s">
        <v>12</v>
      </c>
      <c r="G2794" s="1">
        <v>43553</v>
      </c>
      <c r="H2794" t="s">
        <v>13</v>
      </c>
      <c r="I2794" t="s">
        <v>14</v>
      </c>
      <c r="J2794" t="s">
        <v>15</v>
      </c>
      <c r="K2794" t="s">
        <v>61</v>
      </c>
      <c r="L2794">
        <v>-5.7601858962377017</v>
      </c>
      <c r="M2794">
        <v>38.946144334740367</v>
      </c>
      <c r="N2794" t="str">
        <f>CONCATENATE(Tabla1[[#This Row],[nombre]],Tabla1[[#This Row],[PPKK]])</f>
        <v>520 - CIUDAD REAL-BADAJOZ390</v>
      </c>
    </row>
    <row r="2795" spans="1:14" hidden="1" x14ac:dyDescent="0.2">
      <c r="A2795">
        <v>2794</v>
      </c>
      <c r="B2795">
        <v>270000000615</v>
      </c>
      <c r="C2795">
        <v>270500000449</v>
      </c>
      <c r="D2795">
        <v>341</v>
      </c>
      <c r="E2795">
        <v>27</v>
      </c>
      <c r="F2795" t="s">
        <v>12</v>
      </c>
      <c r="G2795" s="1">
        <v>43553</v>
      </c>
      <c r="H2795" t="s">
        <v>13</v>
      </c>
      <c r="I2795" t="s">
        <v>14</v>
      </c>
      <c r="J2795" t="s">
        <v>15</v>
      </c>
      <c r="K2795" t="s">
        <v>24</v>
      </c>
      <c r="L2795">
        <v>-7.3440225369999439</v>
      </c>
      <c r="M2795">
        <v>42.477321686000039</v>
      </c>
      <c r="N2795" t="str">
        <f>CONCATENATE(Tabla1[[#This Row],[nombre]],Tabla1[[#This Row],[PPKK]])</f>
        <v>800 - LEON-A CORUÑA341</v>
      </c>
    </row>
    <row r="2796" spans="1:14" hidden="1" x14ac:dyDescent="0.2">
      <c r="A2796">
        <v>2795</v>
      </c>
      <c r="B2796">
        <v>230000000118</v>
      </c>
      <c r="C2796">
        <v>230170000163</v>
      </c>
      <c r="D2796">
        <v>81</v>
      </c>
      <c r="E2796">
        <v>27</v>
      </c>
      <c r="F2796" t="s">
        <v>12</v>
      </c>
      <c r="G2796" s="1">
        <v>43553</v>
      </c>
      <c r="H2796" t="s">
        <v>13</v>
      </c>
      <c r="I2796" t="s">
        <v>14</v>
      </c>
      <c r="J2796" t="s">
        <v>15</v>
      </c>
      <c r="K2796" t="s">
        <v>44</v>
      </c>
      <c r="L2796">
        <v>-3.198653759999956</v>
      </c>
      <c r="M2796">
        <v>37.726729810000052</v>
      </c>
      <c r="N2796" t="str">
        <f>CONCATENATE(Tabla1[[#This Row],[nombre]],Tabla1[[#This Row],[PPKK]])</f>
        <v>410 - LINARES BAEZA-ALMERIA81</v>
      </c>
    </row>
    <row r="2797" spans="1:14" hidden="1" x14ac:dyDescent="0.2">
      <c r="A2797">
        <v>2796</v>
      </c>
      <c r="B2797">
        <v>230000000017</v>
      </c>
      <c r="C2797">
        <v>230760000223</v>
      </c>
      <c r="D2797">
        <v>275</v>
      </c>
      <c r="E2797">
        <v>27</v>
      </c>
      <c r="F2797" t="s">
        <v>12</v>
      </c>
      <c r="G2797" s="1">
        <v>43553</v>
      </c>
      <c r="H2797" t="s">
        <v>13</v>
      </c>
      <c r="I2797" t="s">
        <v>14</v>
      </c>
      <c r="J2797" t="s">
        <v>15</v>
      </c>
      <c r="K2797" t="s">
        <v>48</v>
      </c>
      <c r="L2797">
        <v>-3.4927224891528059</v>
      </c>
      <c r="M2797">
        <v>38.364583943090508</v>
      </c>
      <c r="N2797" t="str">
        <f>CONCATENATE(Tabla1[[#This Row],[nombre]],Tabla1[[#This Row],[PPKK]])</f>
        <v>400 - ALCAZAR SAN JUAN-CADIZ275</v>
      </c>
    </row>
    <row r="2798" spans="1:14" hidden="1" x14ac:dyDescent="0.2">
      <c r="A2798">
        <v>2797</v>
      </c>
      <c r="B2798">
        <v>330000000006</v>
      </c>
      <c r="C2798">
        <v>330240000674</v>
      </c>
      <c r="D2798">
        <v>2</v>
      </c>
      <c r="E2798">
        <v>27</v>
      </c>
      <c r="F2798" t="s">
        <v>12</v>
      </c>
      <c r="G2798" s="1">
        <v>43553</v>
      </c>
      <c r="H2798" t="s">
        <v>13</v>
      </c>
      <c r="I2798" t="s">
        <v>14</v>
      </c>
      <c r="J2798" t="s">
        <v>15</v>
      </c>
      <c r="K2798" t="s">
        <v>178</v>
      </c>
      <c r="L2798">
        <v>-5.6864525519999347</v>
      </c>
      <c r="M2798">
        <v>43.530181631000062</v>
      </c>
      <c r="N2798" t="str">
        <f>CONCATENATE(Tabla1[[#This Row],[nombre]],Tabla1[[#This Row],[PPKK]])</f>
        <v>752 - GIJON-SANZ CRESPO-LAVIANA2</v>
      </c>
    </row>
    <row r="2799" spans="1:14" hidden="1" x14ac:dyDescent="0.2">
      <c r="A2799">
        <v>2798</v>
      </c>
      <c r="B2799">
        <v>470000000288</v>
      </c>
      <c r="C2799">
        <v>471040001499</v>
      </c>
      <c r="D2799">
        <v>141</v>
      </c>
      <c r="E2799">
        <v>27</v>
      </c>
      <c r="F2799" t="s">
        <v>12</v>
      </c>
      <c r="G2799" s="1">
        <v>43553</v>
      </c>
      <c r="H2799" t="s">
        <v>13</v>
      </c>
      <c r="I2799" t="s">
        <v>14</v>
      </c>
      <c r="J2799" t="s">
        <v>15</v>
      </c>
      <c r="K2799" t="s">
        <v>123</v>
      </c>
      <c r="L2799">
        <v>-4.7541898219999439</v>
      </c>
      <c r="M2799">
        <v>41.30051799000006</v>
      </c>
      <c r="N2799" t="str">
        <f>CONCATENATE(Tabla1[[#This Row],[nombre]],Tabla1[[#This Row],[PPKK]])</f>
        <v>982 - BIFURCACIÓN MEDINA - ZAMORA141</v>
      </c>
    </row>
    <row r="2800" spans="1:14" hidden="1" x14ac:dyDescent="0.2">
      <c r="A2800">
        <v>2799</v>
      </c>
      <c r="B2800">
        <v>430000000178</v>
      </c>
      <c r="C2800">
        <v>431480000389</v>
      </c>
      <c r="D2800">
        <v>103</v>
      </c>
      <c r="E2800">
        <v>27</v>
      </c>
      <c r="F2800" t="s">
        <v>12</v>
      </c>
      <c r="G2800" s="1">
        <v>43553</v>
      </c>
      <c r="H2800" t="s">
        <v>13</v>
      </c>
      <c r="I2800" t="s">
        <v>14</v>
      </c>
      <c r="J2800" t="s">
        <v>19</v>
      </c>
      <c r="K2800" t="s">
        <v>40</v>
      </c>
      <c r="L2800">
        <v>1.2481879610000419</v>
      </c>
      <c r="M2800">
        <v>41.109916226000053</v>
      </c>
      <c r="N2800" t="str">
        <f>CONCATENATE(Tabla1[[#This Row],[nombre]],Tabla1[[#This Row],[PPKK]])</f>
        <v>210 - MIRAFLORES-TARRAGONA103</v>
      </c>
    </row>
    <row r="2801" spans="1:14" hidden="1" x14ac:dyDescent="0.2">
      <c r="A2801">
        <v>2800</v>
      </c>
      <c r="B2801">
        <v>210000000213</v>
      </c>
      <c r="C2801">
        <v>210170000059</v>
      </c>
      <c r="D2801">
        <v>137</v>
      </c>
      <c r="E2801">
        <v>27</v>
      </c>
      <c r="F2801" t="s">
        <v>12</v>
      </c>
      <c r="G2801" s="1">
        <v>43553</v>
      </c>
      <c r="H2801" t="s">
        <v>13</v>
      </c>
      <c r="I2801" t="s">
        <v>14</v>
      </c>
      <c r="J2801" t="s">
        <v>15</v>
      </c>
      <c r="K2801" t="s">
        <v>62</v>
      </c>
      <c r="L2801">
        <v>-6.9146794282380668</v>
      </c>
      <c r="M2801">
        <v>37.59969338877454</v>
      </c>
      <c r="N2801" t="str">
        <f>CONCATENATE(Tabla1[[#This Row],[nombre]],Tabla1[[#This Row],[PPKK]])</f>
        <v>512 - ZAFRA-HUELVA-CARGAS / ZAFRA-HUELVA-MERCANCÍAS137</v>
      </c>
    </row>
    <row r="2802" spans="1:14" hidden="1" x14ac:dyDescent="0.2">
      <c r="A2802">
        <v>2801</v>
      </c>
      <c r="B2802">
        <v>270000000919</v>
      </c>
      <c r="C2802">
        <v>270510001075</v>
      </c>
      <c r="D2802">
        <v>138</v>
      </c>
      <c r="E2802">
        <v>27</v>
      </c>
      <c r="F2802" t="s">
        <v>12</v>
      </c>
      <c r="G2802" s="1">
        <v>43553</v>
      </c>
      <c r="H2802" t="s">
        <v>13</v>
      </c>
      <c r="I2802" t="s">
        <v>14</v>
      </c>
      <c r="J2802" t="s">
        <v>15</v>
      </c>
      <c r="K2802" t="s">
        <v>145</v>
      </c>
      <c r="L2802">
        <v>-7.1508074600005838</v>
      </c>
      <c r="M2802">
        <v>43.551795604904811</v>
      </c>
      <c r="N2802" t="str">
        <f>CONCATENATE(Tabla1[[#This Row],[nombre]],Tabla1[[#This Row],[PPKK]])</f>
        <v>740 - FERROL-PRAVIA138</v>
      </c>
    </row>
    <row r="2803" spans="1:14" hidden="1" x14ac:dyDescent="0.2">
      <c r="A2803">
        <v>2802</v>
      </c>
      <c r="B2803">
        <v>140000000223</v>
      </c>
      <c r="C2803">
        <v>140560000205</v>
      </c>
      <c r="D2803">
        <v>77</v>
      </c>
      <c r="E2803">
        <v>27</v>
      </c>
      <c r="F2803" t="s">
        <v>12</v>
      </c>
      <c r="G2803" s="1">
        <v>43553</v>
      </c>
      <c r="H2803" t="s">
        <v>13</v>
      </c>
      <c r="I2803" t="s">
        <v>14</v>
      </c>
      <c r="J2803" t="s">
        <v>15</v>
      </c>
      <c r="K2803" t="s">
        <v>92</v>
      </c>
      <c r="L2803">
        <v>-4.75544604199996</v>
      </c>
      <c r="M2803">
        <v>37.390398135000048</v>
      </c>
      <c r="N2803" t="str">
        <f>CONCATENATE(Tabla1[[#This Row],[nombre]],Tabla1[[#This Row],[PPKK]])</f>
        <v>430 - BIF CORDOBA - MERCANCIAS-LOS PRADOS77</v>
      </c>
    </row>
    <row r="2804" spans="1:14" hidden="1" x14ac:dyDescent="0.2">
      <c r="A2804">
        <v>2803</v>
      </c>
      <c r="B2804">
        <v>60000000715</v>
      </c>
      <c r="C2804">
        <v>61580000183</v>
      </c>
      <c r="D2804">
        <v>64</v>
      </c>
      <c r="E2804">
        <v>27</v>
      </c>
      <c r="F2804" t="s">
        <v>12</v>
      </c>
      <c r="G2804" s="1">
        <v>43553</v>
      </c>
      <c r="H2804" t="s">
        <v>13</v>
      </c>
      <c r="I2804" t="s">
        <v>14</v>
      </c>
      <c r="J2804" t="s">
        <v>15</v>
      </c>
      <c r="K2804" t="s">
        <v>22</v>
      </c>
      <c r="L2804">
        <v>-6.4101841919999742</v>
      </c>
      <c r="M2804">
        <v>38.423833129000059</v>
      </c>
      <c r="N2804" t="str">
        <f>CONCATENATE(Tabla1[[#This Row],[nombre]],Tabla1[[#This Row],[PPKK]])</f>
        <v>516 - MÉRIDA-LOS ROSALES64</v>
      </c>
    </row>
    <row r="2805" spans="1:14" hidden="1" x14ac:dyDescent="0.2">
      <c r="A2805">
        <v>2804</v>
      </c>
      <c r="B2805">
        <v>410000000629</v>
      </c>
      <c r="C2805">
        <v>410020002376</v>
      </c>
      <c r="D2805">
        <v>145</v>
      </c>
      <c r="E2805">
        <v>27</v>
      </c>
      <c r="F2805" t="s">
        <v>12</v>
      </c>
      <c r="G2805" s="1">
        <v>43553</v>
      </c>
      <c r="H2805" t="s">
        <v>13</v>
      </c>
      <c r="I2805" t="s">
        <v>14</v>
      </c>
      <c r="J2805" t="s">
        <v>15</v>
      </c>
      <c r="K2805" t="s">
        <v>22</v>
      </c>
      <c r="L2805">
        <v>-5.7441015592044264</v>
      </c>
      <c r="M2805">
        <v>37.986607488965028</v>
      </c>
      <c r="N2805" t="str">
        <f>CONCATENATE(Tabla1[[#This Row],[nombre]],Tabla1[[#This Row],[PPKK]])</f>
        <v>516 - MÉRIDA-LOS ROSALES145</v>
      </c>
    </row>
    <row r="2806" spans="1:14" hidden="1" x14ac:dyDescent="0.2">
      <c r="A2806">
        <v>2805</v>
      </c>
      <c r="B2806">
        <v>430000000036</v>
      </c>
      <c r="C2806">
        <v>431150000463</v>
      </c>
      <c r="D2806">
        <v>556</v>
      </c>
      <c r="E2806">
        <v>27</v>
      </c>
      <c r="F2806" t="s">
        <v>12</v>
      </c>
      <c r="G2806" s="1">
        <v>43553</v>
      </c>
      <c r="H2806" t="s">
        <v>13</v>
      </c>
      <c r="I2806" t="s">
        <v>14</v>
      </c>
      <c r="J2806" t="s">
        <v>15</v>
      </c>
      <c r="K2806" t="s">
        <v>40</v>
      </c>
      <c r="L2806">
        <v>0.85737326300005634</v>
      </c>
      <c r="M2806">
        <v>41.133228700000068</v>
      </c>
      <c r="N2806" t="str">
        <f>CONCATENATE(Tabla1[[#This Row],[nombre]],Tabla1[[#This Row],[PPKK]])</f>
        <v>210 - MIRAFLORES-TARRAGONA556</v>
      </c>
    </row>
    <row r="2807" spans="1:14" hidden="1" x14ac:dyDescent="0.2">
      <c r="A2807">
        <v>2806</v>
      </c>
      <c r="B2807">
        <v>160000000305</v>
      </c>
      <c r="C2807">
        <v>169010000139</v>
      </c>
      <c r="D2807">
        <v>146</v>
      </c>
      <c r="E2807">
        <v>27</v>
      </c>
      <c r="F2807" t="s">
        <v>12</v>
      </c>
      <c r="G2807" s="1">
        <v>43553</v>
      </c>
      <c r="H2807" t="s">
        <v>13</v>
      </c>
      <c r="I2807" t="s">
        <v>14</v>
      </c>
      <c r="J2807" t="s">
        <v>19</v>
      </c>
      <c r="K2807" t="s">
        <v>49</v>
      </c>
      <c r="L2807">
        <v>-2.6864571797802932</v>
      </c>
      <c r="M2807">
        <v>40.023770670152608</v>
      </c>
      <c r="N2807" t="str">
        <f>CONCATENATE(Tabla1[[#This Row],[nombre]],Tabla1[[#This Row],[PPKK]])</f>
        <v>040 - BIF. TORREJÓN DE VELASCO - VALENCIA-JOAQUIM SOROLLA146</v>
      </c>
    </row>
    <row r="2808" spans="1:14" hidden="1" x14ac:dyDescent="0.2">
      <c r="A2808">
        <v>2807</v>
      </c>
      <c r="B2808">
        <v>20000000277</v>
      </c>
      <c r="C2808">
        <v>20370000301</v>
      </c>
      <c r="D2808">
        <v>357</v>
      </c>
      <c r="E2808">
        <v>27</v>
      </c>
      <c r="F2808" t="s">
        <v>12</v>
      </c>
      <c r="G2808" s="1">
        <v>43553</v>
      </c>
      <c r="H2808" t="s">
        <v>13</v>
      </c>
      <c r="I2808" t="s">
        <v>14</v>
      </c>
      <c r="J2808" t="s">
        <v>15</v>
      </c>
      <c r="K2808" t="s">
        <v>43</v>
      </c>
      <c r="L2808">
        <v>-1.6138093099999651</v>
      </c>
      <c r="M2808">
        <v>38.487436910000042</v>
      </c>
      <c r="N2808" t="str">
        <f>CONCATENATE(Tabla1[[#This Row],[nombre]],Tabla1[[#This Row],[PPKK]])</f>
        <v>320 - CHINCHILLA MONTEAR.AG.KM.298,4-CARTAGENA357</v>
      </c>
    </row>
    <row r="2809" spans="1:14" hidden="1" x14ac:dyDescent="0.2">
      <c r="A2809">
        <v>2808</v>
      </c>
      <c r="B2809">
        <v>470000000165</v>
      </c>
      <c r="C2809">
        <v>471210001382</v>
      </c>
      <c r="D2809">
        <v>27</v>
      </c>
      <c r="E2809">
        <v>27</v>
      </c>
      <c r="F2809" t="s">
        <v>12</v>
      </c>
      <c r="G2809" s="1">
        <v>43553</v>
      </c>
      <c r="H2809" t="s">
        <v>13</v>
      </c>
      <c r="I2809" t="s">
        <v>14</v>
      </c>
      <c r="J2809" t="s">
        <v>15</v>
      </c>
      <c r="K2809" t="s">
        <v>150</v>
      </c>
      <c r="L2809">
        <v>-5.1256851109999388</v>
      </c>
      <c r="M2809">
        <v>41.42177330700008</v>
      </c>
      <c r="N2809" t="str">
        <f>CONCATENATE(Tabla1[[#This Row],[nombre]],Tabla1[[#This Row],[PPKK]])</f>
        <v>820 - MEDINA DEL CAMPO-ZAMORA27</v>
      </c>
    </row>
    <row r="2810" spans="1:14" hidden="1" x14ac:dyDescent="0.2">
      <c r="A2810">
        <v>2809</v>
      </c>
      <c r="B2810">
        <v>50000000291</v>
      </c>
      <c r="C2810">
        <v>50010000030</v>
      </c>
      <c r="D2810">
        <v>158</v>
      </c>
      <c r="E2810">
        <v>27</v>
      </c>
      <c r="F2810" t="s">
        <v>12</v>
      </c>
      <c r="G2810" s="1">
        <v>43553</v>
      </c>
      <c r="H2810" t="s">
        <v>13</v>
      </c>
      <c r="I2810" t="s">
        <v>14</v>
      </c>
      <c r="J2810" t="s">
        <v>19</v>
      </c>
      <c r="K2810" t="s">
        <v>20</v>
      </c>
      <c r="L2810">
        <v>-4.6213893659999599</v>
      </c>
      <c r="M2810">
        <v>40.945162374000063</v>
      </c>
      <c r="N2810" t="str">
        <f>CONCATENATE(Tabla1[[#This Row],[nombre]],Tabla1[[#This Row],[PPKK]])</f>
        <v>100 - MADRID-CHAMARTIN-HENDAYA158</v>
      </c>
    </row>
    <row r="2811" spans="1:14" hidden="1" x14ac:dyDescent="0.2">
      <c r="A2811">
        <v>2810</v>
      </c>
      <c r="B2811">
        <v>80000001265</v>
      </c>
      <c r="C2811">
        <v>82660001569</v>
      </c>
      <c r="D2811">
        <v>351</v>
      </c>
      <c r="E2811">
        <v>27</v>
      </c>
      <c r="F2811" t="s">
        <v>12</v>
      </c>
      <c r="G2811" s="1">
        <v>43553</v>
      </c>
      <c r="H2811" t="s">
        <v>13</v>
      </c>
      <c r="I2811" t="s">
        <v>14</v>
      </c>
      <c r="J2811" t="s">
        <v>19</v>
      </c>
      <c r="K2811" t="s">
        <v>97</v>
      </c>
      <c r="L2811">
        <v>2.14603700300006</v>
      </c>
      <c r="M2811">
        <v>41.493868717000048</v>
      </c>
      <c r="N2811" t="str">
        <f>CONCATENATE(Tabla1[[#This Row],[nombre]],Tabla1[[#This Row],[PPKK]])</f>
        <v>220 - LLEIDA-PIRINEUS-L HOSPITALET DE LLOBREGAT351</v>
      </c>
    </row>
    <row r="2812" spans="1:14" hidden="1" x14ac:dyDescent="0.2">
      <c r="A2812">
        <v>2811</v>
      </c>
      <c r="B2812">
        <v>110000000017</v>
      </c>
      <c r="C2812">
        <v>110210000021</v>
      </c>
      <c r="D2812">
        <v>129</v>
      </c>
      <c r="E2812">
        <v>27</v>
      </c>
      <c r="F2812" t="s">
        <v>12</v>
      </c>
      <c r="G2812" s="1">
        <v>43553</v>
      </c>
      <c r="H2812" t="s">
        <v>13</v>
      </c>
      <c r="I2812" t="s">
        <v>14</v>
      </c>
      <c r="J2812" t="s">
        <v>15</v>
      </c>
      <c r="K2812" t="s">
        <v>110</v>
      </c>
      <c r="L2812">
        <v>-5.4205480499999794</v>
      </c>
      <c r="M2812">
        <v>36.472081900000028</v>
      </c>
      <c r="N2812" t="str">
        <f>CONCATENATE(Tabla1[[#This Row],[nombre]],Tabla1[[#This Row],[PPKK]])</f>
        <v>420 - BIF. MARAVILLAS-ALGECIRAS129</v>
      </c>
    </row>
    <row r="2813" spans="1:14" hidden="1" x14ac:dyDescent="0.2">
      <c r="A2813">
        <v>2812</v>
      </c>
      <c r="B2813">
        <v>390000000939</v>
      </c>
      <c r="C2813">
        <v>390870000179</v>
      </c>
      <c r="D2813">
        <v>487</v>
      </c>
      <c r="E2813">
        <v>27</v>
      </c>
      <c r="F2813" t="s">
        <v>12</v>
      </c>
      <c r="G2813" s="1">
        <v>43553</v>
      </c>
      <c r="H2813" t="s">
        <v>13</v>
      </c>
      <c r="I2813" t="s">
        <v>14</v>
      </c>
      <c r="J2813" t="s">
        <v>15</v>
      </c>
      <c r="K2813" t="s">
        <v>58</v>
      </c>
      <c r="L2813">
        <v>-4.0291002059999528</v>
      </c>
      <c r="M2813">
        <v>43.339729833000042</v>
      </c>
      <c r="N2813" t="str">
        <f>CONCATENATE(Tabla1[[#This Row],[nombre]],Tabla1[[#This Row],[PPKK]])</f>
        <v>160 - PALENCIA-SANTANDER487</v>
      </c>
    </row>
    <row r="2814" spans="1:14" hidden="1" x14ac:dyDescent="0.2">
      <c r="A2814">
        <v>2813</v>
      </c>
      <c r="B2814">
        <v>160000000305</v>
      </c>
      <c r="C2814">
        <v>169010000227</v>
      </c>
      <c r="D2814">
        <v>144</v>
      </c>
      <c r="E2814">
        <v>27</v>
      </c>
      <c r="F2814" t="s">
        <v>12</v>
      </c>
      <c r="G2814" s="1">
        <v>43553</v>
      </c>
      <c r="H2814" t="s">
        <v>13</v>
      </c>
      <c r="I2814" t="s">
        <v>14</v>
      </c>
      <c r="J2814" t="s">
        <v>19</v>
      </c>
      <c r="K2814" t="s">
        <v>49</v>
      </c>
      <c r="L2814">
        <v>-2.7096076489617991</v>
      </c>
      <c r="M2814">
        <v>40.026509662301628</v>
      </c>
      <c r="N2814" t="str">
        <f>CONCATENATE(Tabla1[[#This Row],[nombre]],Tabla1[[#This Row],[PPKK]])</f>
        <v>040 - BIF. TORREJÓN DE VELASCO - VALENCIA-JOAQUIM SOROLLA144</v>
      </c>
    </row>
    <row r="2815" spans="1:14" hidden="1" x14ac:dyDescent="0.2">
      <c r="A2815">
        <v>2814</v>
      </c>
      <c r="B2815">
        <v>150000000889</v>
      </c>
      <c r="C2815">
        <v>150780000726</v>
      </c>
      <c r="D2815">
        <v>374</v>
      </c>
      <c r="E2815">
        <v>27</v>
      </c>
      <c r="F2815" t="s">
        <v>12</v>
      </c>
      <c r="G2815" s="1">
        <v>43553</v>
      </c>
      <c r="H2815" t="s">
        <v>13</v>
      </c>
      <c r="I2815" t="s">
        <v>14</v>
      </c>
      <c r="J2815" t="s">
        <v>15</v>
      </c>
      <c r="K2815" t="s">
        <v>17</v>
      </c>
      <c r="L2815">
        <v>-8.5206310888887629</v>
      </c>
      <c r="M2815">
        <v>42.853769527257413</v>
      </c>
      <c r="N2815" t="str">
        <f>CONCATENATE(Tabla1[[#This Row],[nombre]],Tabla1[[#This Row],[PPKK]])</f>
        <v>822 - ZAMORA-A CORUÑA374</v>
      </c>
    </row>
    <row r="2816" spans="1:14" hidden="1" x14ac:dyDescent="0.2">
      <c r="A2816">
        <v>2815</v>
      </c>
      <c r="B2816">
        <v>330000001594</v>
      </c>
      <c r="C2816">
        <v>330390000430</v>
      </c>
      <c r="D2816">
        <v>10</v>
      </c>
      <c r="E2816">
        <v>27</v>
      </c>
      <c r="F2816" t="s">
        <v>12</v>
      </c>
      <c r="G2816" s="1">
        <v>43776</v>
      </c>
      <c r="H2816" t="s">
        <v>13</v>
      </c>
      <c r="I2816" t="s">
        <v>14</v>
      </c>
      <c r="J2816" t="s">
        <v>15</v>
      </c>
      <c r="K2816" t="s">
        <v>72</v>
      </c>
      <c r="L2816">
        <v>-6.0870556811455847</v>
      </c>
      <c r="M2816">
        <v>43.552145561073317</v>
      </c>
      <c r="N2816" t="str">
        <f>CONCATENATE(Tabla1[[#This Row],[nombre]],Tabla1[[#This Row],[PPKK]])</f>
        <v>762 - TRUBIA-SAN ESTEBAN DE PRAVIA10</v>
      </c>
    </row>
    <row r="2817" spans="1:14" hidden="1" x14ac:dyDescent="0.2">
      <c r="A2817">
        <v>2816</v>
      </c>
      <c r="B2817">
        <v>290000000054</v>
      </c>
      <c r="C2817">
        <v>290460000101</v>
      </c>
      <c r="D2817">
        <v>108</v>
      </c>
      <c r="E2817">
        <v>27</v>
      </c>
      <c r="F2817" t="s">
        <v>12</v>
      </c>
      <c r="G2817" s="1">
        <v>43553</v>
      </c>
      <c r="H2817" t="s">
        <v>13</v>
      </c>
      <c r="I2817" t="s">
        <v>14</v>
      </c>
      <c r="J2817" t="s">
        <v>15</v>
      </c>
      <c r="K2817" t="s">
        <v>110</v>
      </c>
      <c r="L2817">
        <v>-5.327399849923097</v>
      </c>
      <c r="M2817">
        <v>36.604898249954317</v>
      </c>
      <c r="N2817" t="str">
        <f>CONCATENATE(Tabla1[[#This Row],[nombre]],Tabla1[[#This Row],[PPKK]])</f>
        <v>420 - BIF. MARAVILLAS-ALGECIRAS108</v>
      </c>
    </row>
    <row r="2818" spans="1:14" hidden="1" x14ac:dyDescent="0.2">
      <c r="A2818">
        <v>2817</v>
      </c>
      <c r="B2818">
        <v>450000000191</v>
      </c>
      <c r="C2818">
        <v>450120000195</v>
      </c>
      <c r="D2818">
        <v>81</v>
      </c>
      <c r="E2818">
        <v>27</v>
      </c>
      <c r="F2818" t="s">
        <v>12</v>
      </c>
      <c r="G2818" s="1">
        <v>43553</v>
      </c>
      <c r="H2818" t="s">
        <v>13</v>
      </c>
      <c r="I2818" t="s">
        <v>14</v>
      </c>
      <c r="J2818" t="s">
        <v>19</v>
      </c>
      <c r="K2818" t="s">
        <v>28</v>
      </c>
      <c r="L2818">
        <v>-3.8199192099999659</v>
      </c>
      <c r="M2818">
        <v>39.757940010000027</v>
      </c>
      <c r="N2818" t="str">
        <f>CONCATENATE(Tabla1[[#This Row],[nombre]],Tabla1[[#This Row],[PPKK]])</f>
        <v>010 - PTA. DE ATOCHA-SEVILLA-S. JUSTA81</v>
      </c>
    </row>
    <row r="2819" spans="1:14" hidden="1" x14ac:dyDescent="0.2">
      <c r="A2819">
        <v>2818</v>
      </c>
      <c r="B2819">
        <v>460000003425</v>
      </c>
      <c r="C2819">
        <v>462500000023</v>
      </c>
      <c r="D2819">
        <v>16</v>
      </c>
      <c r="E2819">
        <v>16</v>
      </c>
      <c r="F2819" t="s">
        <v>30</v>
      </c>
      <c r="G2819" s="1">
        <v>43553</v>
      </c>
      <c r="H2819" t="s">
        <v>13</v>
      </c>
      <c r="I2819" t="s">
        <v>14</v>
      </c>
      <c r="J2819" t="s">
        <v>19</v>
      </c>
      <c r="K2819" t="s">
        <v>63</v>
      </c>
      <c r="L2819">
        <v>-0.31673531137403738</v>
      </c>
      <c r="M2819">
        <v>39.563062305067817</v>
      </c>
      <c r="N2819" t="str">
        <f>CONCATENATE(Tabla1[[#This Row],[nombre]],Tabla1[[#This Row],[PPKK]])</f>
        <v>600 - VALENCIA-NORD-S.VICENÇ CALDERS16</v>
      </c>
    </row>
    <row r="2820" spans="1:14" hidden="1" x14ac:dyDescent="0.2">
      <c r="A2820">
        <v>2819</v>
      </c>
      <c r="B2820">
        <v>460000004267</v>
      </c>
      <c r="C2820">
        <v>461840000002</v>
      </c>
      <c r="D2820">
        <v>39</v>
      </c>
      <c r="E2820">
        <v>16</v>
      </c>
      <c r="F2820" t="s">
        <v>30</v>
      </c>
      <c r="G2820" s="1">
        <v>43553</v>
      </c>
      <c r="H2820" t="s">
        <v>13</v>
      </c>
      <c r="I2820" t="s">
        <v>14</v>
      </c>
      <c r="J2820" t="s">
        <v>15</v>
      </c>
      <c r="K2820" t="s">
        <v>171</v>
      </c>
      <c r="L2820">
        <v>-0.6090003659999752</v>
      </c>
      <c r="M2820">
        <v>38.805225981000042</v>
      </c>
      <c r="N2820" t="str">
        <f>CONCATENATE(Tabla1[[#This Row],[nombre]],Tabla1[[#This Row],[PPKK]])</f>
        <v>342 - XATIVA-ALCOI39</v>
      </c>
    </row>
    <row r="2821" spans="1:14" hidden="1" x14ac:dyDescent="0.2">
      <c r="A2821">
        <v>2820</v>
      </c>
      <c r="B2821">
        <v>40000000190</v>
      </c>
      <c r="C2821">
        <v>40520000026</v>
      </c>
      <c r="D2821">
        <v>242</v>
      </c>
      <c r="E2821">
        <v>27</v>
      </c>
      <c r="F2821" t="s">
        <v>12</v>
      </c>
      <c r="G2821" s="1">
        <v>43553</v>
      </c>
      <c r="H2821" t="s">
        <v>13</v>
      </c>
      <c r="I2821" t="s">
        <v>14</v>
      </c>
      <c r="J2821" t="s">
        <v>15</v>
      </c>
      <c r="K2821" t="s">
        <v>44</v>
      </c>
      <c r="L2821">
        <v>-2.4422664499999769</v>
      </c>
      <c r="M2821">
        <v>36.899489010000018</v>
      </c>
      <c r="N2821" t="str">
        <f>CONCATENATE(Tabla1[[#This Row],[nombre]],Tabla1[[#This Row],[PPKK]])</f>
        <v>410 - LINARES BAEZA-ALMERIA242</v>
      </c>
    </row>
    <row r="2822" spans="1:14" hidden="1" x14ac:dyDescent="0.2">
      <c r="A2822">
        <v>2821</v>
      </c>
      <c r="B2822">
        <v>240000000950</v>
      </c>
      <c r="C2822">
        <v>241150000409</v>
      </c>
      <c r="D2822">
        <v>0</v>
      </c>
      <c r="E2822">
        <v>27</v>
      </c>
      <c r="F2822" t="s">
        <v>12</v>
      </c>
      <c r="G2822" s="1">
        <v>43553</v>
      </c>
      <c r="H2822" t="s">
        <v>13</v>
      </c>
      <c r="I2822" t="s">
        <v>14</v>
      </c>
      <c r="J2822" t="s">
        <v>15</v>
      </c>
      <c r="K2822" t="s">
        <v>32</v>
      </c>
      <c r="L2822">
        <v>-6.6020261142387211</v>
      </c>
      <c r="M2822">
        <v>42.54562454587257</v>
      </c>
      <c r="N2822" t="str">
        <f>CONCATENATE(Tabla1[[#This Row],[nombre]],Tabla1[[#This Row],[PPKK]])</f>
        <v>000 - LÍNEAS Y TRAMOS AJENOS AL CUADRO DE VELOCIDADES MÁXIMAS0</v>
      </c>
    </row>
    <row r="2823" spans="1:14" hidden="1" x14ac:dyDescent="0.2">
      <c r="A2823">
        <v>2822</v>
      </c>
      <c r="B2823">
        <v>210000000012</v>
      </c>
      <c r="C2823">
        <v>210350000076</v>
      </c>
      <c r="D2823">
        <v>155</v>
      </c>
      <c r="E2823">
        <v>27</v>
      </c>
      <c r="F2823" t="s">
        <v>12</v>
      </c>
      <c r="G2823" s="1">
        <v>43553</v>
      </c>
      <c r="H2823" t="s">
        <v>13</v>
      </c>
      <c r="I2823" t="s">
        <v>14</v>
      </c>
      <c r="J2823" t="s">
        <v>15</v>
      </c>
      <c r="K2823" t="s">
        <v>62</v>
      </c>
      <c r="L2823">
        <v>-6.9467884471826933</v>
      </c>
      <c r="M2823">
        <v>37.45990545581121</v>
      </c>
      <c r="N2823" t="str">
        <f>CONCATENATE(Tabla1[[#This Row],[nombre]],Tabla1[[#This Row],[PPKK]])</f>
        <v>512 - ZAFRA-HUELVA-CARGAS / ZAFRA-HUELVA-MERCANCÍAS155</v>
      </c>
    </row>
    <row r="2824" spans="1:14" hidden="1" x14ac:dyDescent="0.2">
      <c r="A2824">
        <v>2823</v>
      </c>
      <c r="B2824">
        <v>420000000065</v>
      </c>
      <c r="C2824">
        <v>421150001019</v>
      </c>
      <c r="D2824">
        <v>10</v>
      </c>
      <c r="E2824">
        <v>27</v>
      </c>
      <c r="F2824" t="s">
        <v>12</v>
      </c>
      <c r="G2824" s="1">
        <v>43553</v>
      </c>
      <c r="H2824" t="s">
        <v>13</v>
      </c>
      <c r="I2824" t="s">
        <v>14</v>
      </c>
      <c r="J2824" t="s">
        <v>15</v>
      </c>
      <c r="K2824" t="s">
        <v>124</v>
      </c>
      <c r="L2824">
        <v>-2.5041760689999251</v>
      </c>
      <c r="M2824">
        <v>41.202490295000082</v>
      </c>
      <c r="N2824" t="str">
        <f>CONCATENATE(Tabla1[[#This Row],[nombre]],Tabla1[[#This Row],[PPKK]])</f>
        <v>202 - TORRALBA-SORIA10</v>
      </c>
    </row>
    <row r="2825" spans="1:14" hidden="1" x14ac:dyDescent="0.2">
      <c r="A2825">
        <v>2824</v>
      </c>
      <c r="B2825">
        <v>110000000090</v>
      </c>
      <c r="C2825">
        <v>110280000009</v>
      </c>
      <c r="D2825">
        <v>132</v>
      </c>
      <c r="E2825">
        <v>27</v>
      </c>
      <c r="F2825" t="s">
        <v>12</v>
      </c>
      <c r="G2825" s="1">
        <v>43553</v>
      </c>
      <c r="H2825" t="s">
        <v>13</v>
      </c>
      <c r="I2825" t="s">
        <v>14</v>
      </c>
      <c r="J2825" t="s">
        <v>19</v>
      </c>
      <c r="K2825" t="s">
        <v>48</v>
      </c>
      <c r="L2825">
        <v>-6.1953478499999619</v>
      </c>
      <c r="M2825">
        <v>36.539332270000052</v>
      </c>
      <c r="N2825" t="str">
        <f>CONCATENATE(Tabla1[[#This Row],[nombre]],Tabla1[[#This Row],[PPKK]])</f>
        <v>400 - ALCAZAR SAN JUAN-CADIZ132</v>
      </c>
    </row>
    <row r="2826" spans="1:14" hidden="1" x14ac:dyDescent="0.2">
      <c r="A2826">
        <v>2825</v>
      </c>
      <c r="B2826">
        <v>150000000182</v>
      </c>
      <c r="C2826">
        <v>150030000894</v>
      </c>
      <c r="D2826">
        <v>479</v>
      </c>
      <c r="E2826">
        <v>27</v>
      </c>
      <c r="F2826" t="s">
        <v>12</v>
      </c>
      <c r="G2826" s="1">
        <v>43553</v>
      </c>
      <c r="H2826" t="s">
        <v>13</v>
      </c>
      <c r="I2826" t="s">
        <v>14</v>
      </c>
      <c r="J2826" t="s">
        <v>15</v>
      </c>
      <c r="K2826" t="s">
        <v>24</v>
      </c>
      <c r="L2826">
        <v>-7.9616162319830206</v>
      </c>
      <c r="M2826">
        <v>43.192136802901032</v>
      </c>
      <c r="N2826" t="str">
        <f>CONCATENATE(Tabla1[[#This Row],[nombre]],Tabla1[[#This Row],[PPKK]])</f>
        <v>800 - LEON-A CORUÑA479</v>
      </c>
    </row>
    <row r="2827" spans="1:14" hidden="1" x14ac:dyDescent="0.2">
      <c r="A2827">
        <v>2826</v>
      </c>
      <c r="B2827">
        <v>130000000368</v>
      </c>
      <c r="C2827">
        <v>130120000116</v>
      </c>
      <c r="D2827">
        <v>273</v>
      </c>
      <c r="E2827">
        <v>27</v>
      </c>
      <c r="F2827" t="s">
        <v>12</v>
      </c>
      <c r="G2827" s="1">
        <v>43553</v>
      </c>
      <c r="H2827" t="s">
        <v>13</v>
      </c>
      <c r="I2827" t="s">
        <v>14</v>
      </c>
      <c r="J2827" t="s">
        <v>15</v>
      </c>
      <c r="K2827" t="s">
        <v>61</v>
      </c>
      <c r="L2827">
        <v>-4.7323439489514421</v>
      </c>
      <c r="M2827">
        <v>38.740252311458278</v>
      </c>
      <c r="N2827" t="str">
        <f>CONCATENATE(Tabla1[[#This Row],[nombre]],Tabla1[[#This Row],[PPKK]])</f>
        <v>520 - CIUDAD REAL-BADAJOZ273</v>
      </c>
    </row>
    <row r="2828" spans="1:14" hidden="1" x14ac:dyDescent="0.2">
      <c r="A2828">
        <v>2827</v>
      </c>
      <c r="B2828">
        <v>250000000310</v>
      </c>
      <c r="C2828">
        <v>250190001896</v>
      </c>
      <c r="D2828">
        <v>161</v>
      </c>
      <c r="E2828">
        <v>27</v>
      </c>
      <c r="F2828" t="s">
        <v>12</v>
      </c>
      <c r="G2828" s="1">
        <v>43553</v>
      </c>
      <c r="H2828" t="s">
        <v>13</v>
      </c>
      <c r="I2828" t="s">
        <v>14</v>
      </c>
      <c r="J2828" t="s">
        <v>15</v>
      </c>
      <c r="K2828" t="s">
        <v>29</v>
      </c>
      <c r="L2828">
        <v>0.45074228900006119</v>
      </c>
      <c r="M2828">
        <v>41.719652377000052</v>
      </c>
      <c r="N2828" t="str">
        <f>CONCATENATE(Tabla1[[#This Row],[nombre]],Tabla1[[#This Row],[PPKK]])</f>
        <v>200 - MADRID-CHAMARTIN-BARNA-EST. DE FRANÇA161</v>
      </c>
    </row>
    <row r="2829" spans="1:14" hidden="1" x14ac:dyDescent="0.2">
      <c r="A2829">
        <v>2828</v>
      </c>
      <c r="B2829">
        <v>140000000005</v>
      </c>
      <c r="C2829">
        <v>140530000339</v>
      </c>
      <c r="D2829">
        <v>372</v>
      </c>
      <c r="E2829">
        <v>27</v>
      </c>
      <c r="F2829" t="s">
        <v>12</v>
      </c>
      <c r="G2829" s="1">
        <v>43553</v>
      </c>
      <c r="H2829" t="s">
        <v>13</v>
      </c>
      <c r="I2829" t="s">
        <v>14</v>
      </c>
      <c r="J2829" t="s">
        <v>19</v>
      </c>
      <c r="K2829" t="s">
        <v>28</v>
      </c>
      <c r="L2829">
        <v>-5.0866366470184143</v>
      </c>
      <c r="M2829">
        <v>37.811034052767639</v>
      </c>
      <c r="N2829" t="str">
        <f>CONCATENATE(Tabla1[[#This Row],[nombre]],Tabla1[[#This Row],[PPKK]])</f>
        <v>010 - PTA. DE ATOCHA-SEVILLA-S. JUSTA372</v>
      </c>
    </row>
    <row r="2830" spans="1:14" hidden="1" x14ac:dyDescent="0.2">
      <c r="A2830">
        <v>2829</v>
      </c>
      <c r="B2830">
        <v>140000000005</v>
      </c>
      <c r="C2830">
        <v>140530000329</v>
      </c>
      <c r="D2830">
        <v>374</v>
      </c>
      <c r="E2830">
        <v>27</v>
      </c>
      <c r="F2830" t="s">
        <v>12</v>
      </c>
      <c r="G2830" s="1">
        <v>43553</v>
      </c>
      <c r="H2830" t="s">
        <v>13</v>
      </c>
      <c r="I2830" t="s">
        <v>14</v>
      </c>
      <c r="J2830" t="s">
        <v>19</v>
      </c>
      <c r="K2830" t="s">
        <v>28</v>
      </c>
      <c r="L2830">
        <v>-5.1081017930343187</v>
      </c>
      <c r="M2830">
        <v>37.810183419181477</v>
      </c>
      <c r="N2830" t="str">
        <f>CONCATENATE(Tabla1[[#This Row],[nombre]],Tabla1[[#This Row],[PPKK]])</f>
        <v>010 - PTA. DE ATOCHA-SEVILLA-S. JUSTA374</v>
      </c>
    </row>
    <row r="2831" spans="1:14" hidden="1" x14ac:dyDescent="0.2">
      <c r="A2831">
        <v>2830</v>
      </c>
      <c r="B2831">
        <v>140000000005</v>
      </c>
      <c r="C2831">
        <v>140530000338</v>
      </c>
      <c r="D2831">
        <v>375</v>
      </c>
      <c r="E2831">
        <v>27</v>
      </c>
      <c r="F2831" t="s">
        <v>12</v>
      </c>
      <c r="G2831" s="1">
        <v>43553</v>
      </c>
      <c r="H2831" t="s">
        <v>13</v>
      </c>
      <c r="I2831" t="s">
        <v>14</v>
      </c>
      <c r="J2831" t="s">
        <v>19</v>
      </c>
      <c r="K2831" t="s">
        <v>28</v>
      </c>
      <c r="L2831">
        <v>-5.1193082175418674</v>
      </c>
      <c r="M2831">
        <v>37.809714870548277</v>
      </c>
      <c r="N2831" t="str">
        <f>CONCATENATE(Tabla1[[#This Row],[nombre]],Tabla1[[#This Row],[PPKK]])</f>
        <v>010 - PTA. DE ATOCHA-SEVILLA-S. JUSTA375</v>
      </c>
    </row>
    <row r="2832" spans="1:14" hidden="1" x14ac:dyDescent="0.2">
      <c r="A2832">
        <v>2831</v>
      </c>
      <c r="B2832">
        <v>140000000005</v>
      </c>
      <c r="C2832">
        <v>140530000333</v>
      </c>
      <c r="D2832">
        <v>376</v>
      </c>
      <c r="E2832">
        <v>27</v>
      </c>
      <c r="F2832" t="s">
        <v>12</v>
      </c>
      <c r="G2832" s="1">
        <v>43553</v>
      </c>
      <c r="H2832" t="s">
        <v>13</v>
      </c>
      <c r="I2832" t="s">
        <v>14</v>
      </c>
      <c r="J2832" t="s">
        <v>19</v>
      </c>
      <c r="K2832" t="s">
        <v>28</v>
      </c>
      <c r="L2832">
        <v>-5.1301554790333901</v>
      </c>
      <c r="M2832">
        <v>37.807134207301822</v>
      </c>
      <c r="N2832" t="str">
        <f>CONCATENATE(Tabla1[[#This Row],[nombre]],Tabla1[[#This Row],[PPKK]])</f>
        <v>010 - PTA. DE ATOCHA-SEVILLA-S. JUSTA376</v>
      </c>
    </row>
    <row r="2833" spans="1:14" hidden="1" x14ac:dyDescent="0.2">
      <c r="A2833">
        <v>2832</v>
      </c>
      <c r="B2833">
        <v>140000000005</v>
      </c>
      <c r="C2833">
        <v>140530000342</v>
      </c>
      <c r="D2833">
        <v>379</v>
      </c>
      <c r="E2833">
        <v>27</v>
      </c>
      <c r="F2833" t="s">
        <v>12</v>
      </c>
      <c r="G2833" s="1">
        <v>43553</v>
      </c>
      <c r="H2833" t="s">
        <v>13</v>
      </c>
      <c r="I2833" t="s">
        <v>14</v>
      </c>
      <c r="J2833" t="s">
        <v>19</v>
      </c>
      <c r="K2833" t="s">
        <v>28</v>
      </c>
      <c r="L2833">
        <v>-5.1599732864247114</v>
      </c>
      <c r="M2833">
        <v>37.794466627690227</v>
      </c>
      <c r="N2833" t="str">
        <f>CONCATENATE(Tabla1[[#This Row],[nombre]],Tabla1[[#This Row],[PPKK]])</f>
        <v>010 - PTA. DE ATOCHA-SEVILLA-S. JUSTA379</v>
      </c>
    </row>
    <row r="2834" spans="1:14" hidden="1" x14ac:dyDescent="0.2">
      <c r="A2834">
        <v>2833</v>
      </c>
      <c r="B2834">
        <v>140000000005</v>
      </c>
      <c r="C2834">
        <v>140530000331</v>
      </c>
      <c r="D2834">
        <v>381</v>
      </c>
      <c r="E2834">
        <v>27</v>
      </c>
      <c r="F2834" t="s">
        <v>12</v>
      </c>
      <c r="G2834" s="1">
        <v>43553</v>
      </c>
      <c r="H2834" t="s">
        <v>13</v>
      </c>
      <c r="I2834" t="s">
        <v>14</v>
      </c>
      <c r="J2834" t="s">
        <v>19</v>
      </c>
      <c r="K2834" t="s">
        <v>28</v>
      </c>
      <c r="L2834">
        <v>-5.1821531809734234</v>
      </c>
      <c r="M2834">
        <v>37.790803675126106</v>
      </c>
      <c r="N2834" t="str">
        <f>CONCATENATE(Tabla1[[#This Row],[nombre]],Tabla1[[#This Row],[PPKK]])</f>
        <v>010 - PTA. DE ATOCHA-SEVILLA-S. JUSTA381</v>
      </c>
    </row>
    <row r="2835" spans="1:14" hidden="1" x14ac:dyDescent="0.2">
      <c r="A2835">
        <v>2834</v>
      </c>
      <c r="B2835">
        <v>280000002861</v>
      </c>
      <c r="C2835">
        <v>280050000503</v>
      </c>
      <c r="D2835">
        <v>36</v>
      </c>
      <c r="E2835">
        <v>27</v>
      </c>
      <c r="F2835" t="s">
        <v>12</v>
      </c>
      <c r="G2835" s="1">
        <v>43553</v>
      </c>
      <c r="H2835" t="s">
        <v>13</v>
      </c>
      <c r="I2835" t="s">
        <v>14</v>
      </c>
      <c r="J2835" t="s">
        <v>19</v>
      </c>
      <c r="K2835" t="s">
        <v>29</v>
      </c>
      <c r="L2835">
        <v>-3.3412276230007412</v>
      </c>
      <c r="M2835">
        <v>40.50065074374119</v>
      </c>
      <c r="N2835" t="str">
        <f>CONCATENATE(Tabla1[[#This Row],[nombre]],Tabla1[[#This Row],[PPKK]])</f>
        <v>200 - MADRID-CHAMARTIN-BARNA-EST. DE FRANÇA36</v>
      </c>
    </row>
    <row r="2836" spans="1:14" hidden="1" x14ac:dyDescent="0.2">
      <c r="A2836">
        <v>2835</v>
      </c>
      <c r="B2836">
        <v>430000000003</v>
      </c>
      <c r="C2836">
        <v>430980000910</v>
      </c>
      <c r="D2836">
        <v>11</v>
      </c>
      <c r="E2836">
        <v>27</v>
      </c>
      <c r="F2836" t="s">
        <v>12</v>
      </c>
      <c r="G2836" s="1">
        <v>43553</v>
      </c>
      <c r="H2836" t="s">
        <v>13</v>
      </c>
      <c r="I2836" t="s">
        <v>14</v>
      </c>
      <c r="J2836" t="s">
        <v>15</v>
      </c>
      <c r="K2836" t="s">
        <v>29</v>
      </c>
      <c r="L2836">
        <v>1.2910975140000569</v>
      </c>
      <c r="M2836">
        <v>41.256504278000079</v>
      </c>
      <c r="N2836" t="str">
        <f>CONCATENATE(Tabla1[[#This Row],[nombre]],Tabla1[[#This Row],[PPKK]])</f>
        <v>200 - MADRID-CHAMARTIN-BARNA-EST. DE FRANÇA11</v>
      </c>
    </row>
    <row r="2837" spans="1:14" hidden="1" x14ac:dyDescent="0.2">
      <c r="A2837">
        <v>2836</v>
      </c>
      <c r="B2837">
        <v>120000000427</v>
      </c>
      <c r="C2837">
        <v>121380000006</v>
      </c>
      <c r="D2837">
        <v>148</v>
      </c>
      <c r="E2837">
        <v>16</v>
      </c>
      <c r="F2837" t="s">
        <v>30</v>
      </c>
      <c r="G2837" s="1">
        <v>43553</v>
      </c>
      <c r="H2837" t="s">
        <v>13</v>
      </c>
      <c r="I2837" t="s">
        <v>14</v>
      </c>
      <c r="J2837" t="s">
        <v>19</v>
      </c>
      <c r="K2837" t="s">
        <v>63</v>
      </c>
      <c r="L2837">
        <v>0.46254081278996972</v>
      </c>
      <c r="M2837">
        <v>40.481026560668198</v>
      </c>
      <c r="N2837" t="str">
        <f>CONCATENATE(Tabla1[[#This Row],[nombre]],Tabla1[[#This Row],[PPKK]])</f>
        <v>600 - VALENCIA-NORD-S.VICENÇ CALDERS148</v>
      </c>
    </row>
    <row r="2838" spans="1:14" hidden="1" x14ac:dyDescent="0.2">
      <c r="A2838">
        <v>2837</v>
      </c>
      <c r="B2838">
        <v>290000000079</v>
      </c>
      <c r="C2838">
        <v>290840000142</v>
      </c>
      <c r="D2838">
        <v>81</v>
      </c>
      <c r="E2838">
        <v>27</v>
      </c>
      <c r="F2838" t="s">
        <v>12</v>
      </c>
      <c r="G2838" s="1">
        <v>43553</v>
      </c>
      <c r="H2838" t="s">
        <v>13</v>
      </c>
      <c r="I2838" t="s">
        <v>14</v>
      </c>
      <c r="J2838" t="s">
        <v>15</v>
      </c>
      <c r="K2838" t="s">
        <v>110</v>
      </c>
      <c r="L2838">
        <v>-5.1523513696199643</v>
      </c>
      <c r="M2838">
        <v>36.777272300276479</v>
      </c>
      <c r="N2838" t="str">
        <f>CONCATENATE(Tabla1[[#This Row],[nombre]],Tabla1[[#This Row],[PPKK]])</f>
        <v>420 - BIF. MARAVILLAS-ALGECIRAS81</v>
      </c>
    </row>
    <row r="2839" spans="1:14" hidden="1" x14ac:dyDescent="0.2">
      <c r="A2839">
        <v>2838</v>
      </c>
      <c r="B2839">
        <v>140000000005</v>
      </c>
      <c r="C2839">
        <v>140360000316</v>
      </c>
      <c r="D2839">
        <v>382</v>
      </c>
      <c r="E2839">
        <v>27</v>
      </c>
      <c r="F2839" t="s">
        <v>12</v>
      </c>
      <c r="G2839" s="1">
        <v>43553</v>
      </c>
      <c r="H2839" t="s">
        <v>13</v>
      </c>
      <c r="I2839" t="s">
        <v>14</v>
      </c>
      <c r="J2839" t="s">
        <v>19</v>
      </c>
      <c r="K2839" t="s">
        <v>28</v>
      </c>
      <c r="L2839">
        <v>-5.1934725176064944</v>
      </c>
      <c r="M2839">
        <v>37.790262340441537</v>
      </c>
      <c r="N2839" t="str">
        <f>CONCATENATE(Tabla1[[#This Row],[nombre]],Tabla1[[#This Row],[PPKK]])</f>
        <v>010 - PTA. DE ATOCHA-SEVILLA-S. JUSTA382</v>
      </c>
    </row>
    <row r="2840" spans="1:14" hidden="1" x14ac:dyDescent="0.2">
      <c r="A2840">
        <v>2839</v>
      </c>
      <c r="B2840">
        <v>470000000043</v>
      </c>
      <c r="C2840">
        <v>471860001284</v>
      </c>
      <c r="D2840">
        <v>245</v>
      </c>
      <c r="E2840">
        <v>27</v>
      </c>
      <c r="F2840" t="s">
        <v>12</v>
      </c>
      <c r="G2840" s="1">
        <v>43553</v>
      </c>
      <c r="H2840" t="s">
        <v>13</v>
      </c>
      <c r="I2840" t="s">
        <v>14</v>
      </c>
      <c r="J2840" t="s">
        <v>19</v>
      </c>
      <c r="K2840" t="s">
        <v>20</v>
      </c>
      <c r="L2840">
        <v>-4.7433919549999359</v>
      </c>
      <c r="M2840">
        <v>41.61445748400007</v>
      </c>
      <c r="N2840" t="str">
        <f>CONCATENATE(Tabla1[[#This Row],[nombre]],Tabla1[[#This Row],[PPKK]])</f>
        <v>100 - MADRID-CHAMARTIN-HENDAYA245</v>
      </c>
    </row>
    <row r="2841" spans="1:14" hidden="1" x14ac:dyDescent="0.2">
      <c r="A2841">
        <v>2840</v>
      </c>
      <c r="B2841">
        <v>140000000005</v>
      </c>
      <c r="C2841">
        <v>140530000337</v>
      </c>
      <c r="D2841">
        <v>373</v>
      </c>
      <c r="E2841">
        <v>27</v>
      </c>
      <c r="F2841" t="s">
        <v>12</v>
      </c>
      <c r="G2841" s="1">
        <v>43553</v>
      </c>
      <c r="H2841" t="s">
        <v>13</v>
      </c>
      <c r="I2841" t="s">
        <v>14</v>
      </c>
      <c r="J2841" t="s">
        <v>19</v>
      </c>
      <c r="K2841" t="s">
        <v>28</v>
      </c>
      <c r="L2841">
        <v>-5.0978104669940638</v>
      </c>
      <c r="M2841">
        <v>37.809615363503163</v>
      </c>
      <c r="N2841" t="str">
        <f>CONCATENATE(Tabla1[[#This Row],[nombre]],Tabla1[[#This Row],[PPKK]])</f>
        <v>010 - PTA. DE ATOCHA-SEVILLA-S. JUSTA373</v>
      </c>
    </row>
    <row r="2842" spans="1:14" hidden="1" x14ac:dyDescent="0.2">
      <c r="A2842">
        <v>2841</v>
      </c>
      <c r="B2842">
        <v>140000000005</v>
      </c>
      <c r="C2842">
        <v>140530000341</v>
      </c>
      <c r="D2842">
        <v>380</v>
      </c>
      <c r="E2842">
        <v>27</v>
      </c>
      <c r="F2842" t="s">
        <v>12</v>
      </c>
      <c r="G2842" s="1">
        <v>43553</v>
      </c>
      <c r="H2842" t="s">
        <v>13</v>
      </c>
      <c r="I2842" t="s">
        <v>14</v>
      </c>
      <c r="J2842" t="s">
        <v>19</v>
      </c>
      <c r="K2842" t="s">
        <v>28</v>
      </c>
      <c r="L2842">
        <v>-5.1709600623181222</v>
      </c>
      <c r="M2842">
        <v>37.792196487602133</v>
      </c>
      <c r="N2842" t="str">
        <f>CONCATENATE(Tabla1[[#This Row],[nombre]],Tabla1[[#This Row],[PPKK]])</f>
        <v>010 - PTA. DE ATOCHA-SEVILLA-S. JUSTA380</v>
      </c>
    </row>
    <row r="2843" spans="1:14" hidden="1" x14ac:dyDescent="0.2">
      <c r="A2843">
        <v>2842</v>
      </c>
      <c r="B2843">
        <v>60000000018</v>
      </c>
      <c r="C2843">
        <v>60500000263</v>
      </c>
      <c r="D2843">
        <v>46</v>
      </c>
      <c r="E2843">
        <v>27</v>
      </c>
      <c r="F2843" t="s">
        <v>12</v>
      </c>
      <c r="G2843" s="1">
        <v>43553</v>
      </c>
      <c r="H2843" t="s">
        <v>13</v>
      </c>
      <c r="I2843" t="s">
        <v>14</v>
      </c>
      <c r="J2843" t="s">
        <v>15</v>
      </c>
      <c r="K2843" t="s">
        <v>62</v>
      </c>
      <c r="L2843">
        <v>-6.6384926876353916</v>
      </c>
      <c r="M2843">
        <v>38.175773942594802</v>
      </c>
      <c r="N2843" t="str">
        <f>CONCATENATE(Tabla1[[#This Row],[nombre]],Tabla1[[#This Row],[PPKK]])</f>
        <v>512 - ZAFRA-HUELVA-CARGAS / ZAFRA-HUELVA-MERCANCÍAS46</v>
      </c>
    </row>
    <row r="2844" spans="1:14" hidden="1" x14ac:dyDescent="0.2">
      <c r="A2844">
        <v>2843</v>
      </c>
      <c r="B2844">
        <v>80000000860</v>
      </c>
      <c r="C2844">
        <v>81000001259</v>
      </c>
      <c r="D2844">
        <v>72</v>
      </c>
      <c r="E2844">
        <v>27</v>
      </c>
      <c r="F2844" t="s">
        <v>12</v>
      </c>
      <c r="G2844" s="1">
        <v>43553</v>
      </c>
      <c r="H2844" t="s">
        <v>13</v>
      </c>
      <c r="I2844" t="s">
        <v>14</v>
      </c>
      <c r="J2844" t="s">
        <v>15</v>
      </c>
      <c r="K2844" t="s">
        <v>45</v>
      </c>
      <c r="L2844">
        <v>2.2530339030000728</v>
      </c>
      <c r="M2844">
        <v>41.955256514000041</v>
      </c>
      <c r="N2844" t="str">
        <f>CONCATENATE(Tabla1[[#This Row],[nombre]],Tabla1[[#This Row],[PPKK]])</f>
        <v>222 - MONTCADA-BIFURCA-LA TOUR DE CAROL72</v>
      </c>
    </row>
    <row r="2845" spans="1:14" hidden="1" x14ac:dyDescent="0.2">
      <c r="A2845">
        <v>2844</v>
      </c>
      <c r="B2845">
        <v>420000000234</v>
      </c>
      <c r="C2845">
        <v>420080001023</v>
      </c>
      <c r="D2845">
        <v>15</v>
      </c>
      <c r="E2845">
        <v>27</v>
      </c>
      <c r="F2845" t="s">
        <v>12</v>
      </c>
      <c r="G2845" s="1">
        <v>43553</v>
      </c>
      <c r="H2845" t="s">
        <v>13</v>
      </c>
      <c r="I2845" t="s">
        <v>14</v>
      </c>
      <c r="J2845" t="s">
        <v>15</v>
      </c>
      <c r="K2845" t="s">
        <v>124</v>
      </c>
      <c r="L2845">
        <v>-2.4948169459999581</v>
      </c>
      <c r="M2845">
        <v>41.243516840000041</v>
      </c>
      <c r="N2845" t="str">
        <f>CONCATENATE(Tabla1[[#This Row],[nombre]],Tabla1[[#This Row],[PPKK]])</f>
        <v>202 - TORRALBA-SORIA15</v>
      </c>
    </row>
    <row r="2846" spans="1:14" hidden="1" x14ac:dyDescent="0.2">
      <c r="A2846">
        <v>2845</v>
      </c>
      <c r="B2846">
        <v>420000000234</v>
      </c>
      <c r="C2846">
        <v>420080001008</v>
      </c>
      <c r="D2846">
        <v>16</v>
      </c>
      <c r="E2846">
        <v>27</v>
      </c>
      <c r="F2846" t="s">
        <v>12</v>
      </c>
      <c r="G2846" s="1">
        <v>43553</v>
      </c>
      <c r="H2846" t="s">
        <v>13</v>
      </c>
      <c r="I2846" t="s">
        <v>14</v>
      </c>
      <c r="J2846" t="s">
        <v>15</v>
      </c>
      <c r="K2846" t="s">
        <v>124</v>
      </c>
      <c r="L2846">
        <v>-2.4853497369999791</v>
      </c>
      <c r="M2846">
        <v>41.248982736000073</v>
      </c>
      <c r="N2846" t="str">
        <f>CONCATENATE(Tabla1[[#This Row],[nombre]],Tabla1[[#This Row],[PPKK]])</f>
        <v>202 - TORRALBA-SORIA16</v>
      </c>
    </row>
    <row r="2847" spans="1:14" hidden="1" x14ac:dyDescent="0.2">
      <c r="A2847">
        <v>2846</v>
      </c>
      <c r="B2847">
        <v>430000000026</v>
      </c>
      <c r="C2847">
        <v>431030002482</v>
      </c>
      <c r="D2847">
        <v>520</v>
      </c>
      <c r="E2847">
        <v>27</v>
      </c>
      <c r="F2847" t="s">
        <v>12</v>
      </c>
      <c r="G2847" s="1">
        <v>43553</v>
      </c>
      <c r="H2847" t="s">
        <v>13</v>
      </c>
      <c r="I2847" t="s">
        <v>14</v>
      </c>
      <c r="J2847" t="s">
        <v>19</v>
      </c>
      <c r="K2847" t="s">
        <v>35</v>
      </c>
      <c r="L2847">
        <v>1.26072900600002</v>
      </c>
      <c r="M2847">
        <v>41.193966938000067</v>
      </c>
      <c r="N2847" t="str">
        <f>CONCATENATE(Tabla1[[#This Row],[nombre]],Tabla1[[#This Row],[PPKK]])</f>
        <v>050 - MADRID-PUERTA DE ATOCHA-LIMITE ADIF - LFPSA520</v>
      </c>
    </row>
    <row r="2848" spans="1:14" hidden="1" x14ac:dyDescent="0.2">
      <c r="A2848">
        <v>2847</v>
      </c>
      <c r="B2848">
        <v>290000000196</v>
      </c>
      <c r="C2848">
        <v>290150000025</v>
      </c>
      <c r="D2848">
        <v>17</v>
      </c>
      <c r="E2848">
        <v>27</v>
      </c>
      <c r="F2848" t="s">
        <v>12</v>
      </c>
      <c r="G2848" s="1">
        <v>43553</v>
      </c>
      <c r="H2848" t="s">
        <v>13</v>
      </c>
      <c r="I2848" t="s">
        <v>14</v>
      </c>
      <c r="J2848" t="s">
        <v>15</v>
      </c>
      <c r="K2848" t="s">
        <v>111</v>
      </c>
      <c r="L2848">
        <v>-4.5500456330378496</v>
      </c>
      <c r="M2848">
        <v>37.026730593892196</v>
      </c>
      <c r="N2848" t="str">
        <f>CONCATENATE(Tabla1[[#This Row],[nombre]],Tabla1[[#This Row],[PPKK]])</f>
        <v>460 - BIF. RIOFRIO - FUENTE DE PIEDRA17</v>
      </c>
    </row>
    <row r="2849" spans="1:14" hidden="1" x14ac:dyDescent="0.2">
      <c r="A2849">
        <v>2848</v>
      </c>
      <c r="B2849">
        <v>150000001116</v>
      </c>
      <c r="C2849">
        <v>150610001148</v>
      </c>
      <c r="D2849">
        <v>54</v>
      </c>
      <c r="E2849">
        <v>27</v>
      </c>
      <c r="F2849" t="s">
        <v>12</v>
      </c>
      <c r="G2849" s="1">
        <v>43553</v>
      </c>
      <c r="H2849" t="s">
        <v>13</v>
      </c>
      <c r="I2849" t="s">
        <v>14</v>
      </c>
      <c r="J2849" t="s">
        <v>15</v>
      </c>
      <c r="K2849" t="s">
        <v>145</v>
      </c>
      <c r="L2849">
        <v>-7.8339534109744671</v>
      </c>
      <c r="M2849">
        <v>43.687671963300303</v>
      </c>
      <c r="N2849" t="str">
        <f>CONCATENATE(Tabla1[[#This Row],[nombre]],Tabla1[[#This Row],[PPKK]])</f>
        <v>740 - FERROL-PRAVIA54</v>
      </c>
    </row>
    <row r="2850" spans="1:14" hidden="1" x14ac:dyDescent="0.2">
      <c r="A2850">
        <v>2849</v>
      </c>
      <c r="B2850">
        <v>130000000479</v>
      </c>
      <c r="C2850">
        <v>130240000252</v>
      </c>
      <c r="D2850">
        <v>238</v>
      </c>
      <c r="E2850">
        <v>27</v>
      </c>
      <c r="F2850" t="s">
        <v>12</v>
      </c>
      <c r="G2850" s="1">
        <v>43553</v>
      </c>
      <c r="H2850" t="s">
        <v>13</v>
      </c>
      <c r="I2850" t="s">
        <v>14</v>
      </c>
      <c r="J2850" t="s">
        <v>15</v>
      </c>
      <c r="K2850" t="s">
        <v>61</v>
      </c>
      <c r="L2850">
        <v>-4.3757146308673001</v>
      </c>
      <c r="M2850">
        <v>38.67228937133617</v>
      </c>
      <c r="N2850" t="str">
        <f>CONCATENATE(Tabla1[[#This Row],[nombre]],Tabla1[[#This Row],[PPKK]])</f>
        <v>520 - CIUDAD REAL-BADAJOZ238</v>
      </c>
    </row>
    <row r="2851" spans="1:14" hidden="1" x14ac:dyDescent="0.2">
      <c r="A2851">
        <v>2850</v>
      </c>
      <c r="B2851">
        <v>340000000532</v>
      </c>
      <c r="C2851">
        <v>341370000002</v>
      </c>
      <c r="D2851">
        <v>272</v>
      </c>
      <c r="E2851">
        <v>27</v>
      </c>
      <c r="F2851" t="s">
        <v>12</v>
      </c>
      <c r="G2851" s="1">
        <v>43553</v>
      </c>
      <c r="H2851" t="s">
        <v>13</v>
      </c>
      <c r="I2851" t="s">
        <v>14</v>
      </c>
      <c r="J2851" t="s">
        <v>19</v>
      </c>
      <c r="K2851" t="s">
        <v>50</v>
      </c>
      <c r="L2851">
        <v>-4.9152284084600799</v>
      </c>
      <c r="M2851">
        <v>42.251286999907997</v>
      </c>
      <c r="N2851" t="str">
        <f>CONCATENATE(Tabla1[[#This Row],[nombre]],Tabla1[[#This Row],[PPKK]])</f>
        <v>084 - BIF. VENTA DE BAÑOS - LEON272</v>
      </c>
    </row>
    <row r="2852" spans="1:14" hidden="1" x14ac:dyDescent="0.2">
      <c r="A2852">
        <v>2851</v>
      </c>
      <c r="B2852">
        <v>120000000190</v>
      </c>
      <c r="C2852">
        <v>120710000003</v>
      </c>
      <c r="D2852">
        <v>223</v>
      </c>
      <c r="E2852">
        <v>16</v>
      </c>
      <c r="F2852" t="s">
        <v>30</v>
      </c>
      <c r="G2852" s="1">
        <v>43553</v>
      </c>
      <c r="H2852" t="s">
        <v>13</v>
      </c>
      <c r="I2852" t="s">
        <v>14</v>
      </c>
      <c r="J2852" t="s">
        <v>15</v>
      </c>
      <c r="K2852" t="s">
        <v>93</v>
      </c>
      <c r="L2852">
        <v>-0.56694777899997462</v>
      </c>
      <c r="M2852">
        <v>39.92672058900007</v>
      </c>
      <c r="N2852" t="str">
        <f>CONCATENATE(Tabla1[[#This Row],[nombre]],Tabla1[[#This Row],[PPKK]])</f>
        <v>610 - BIF. TERUEL-SAGUNT223</v>
      </c>
    </row>
    <row r="2853" spans="1:14" hidden="1" x14ac:dyDescent="0.2">
      <c r="A2853">
        <v>2852</v>
      </c>
      <c r="B2853">
        <v>300000000473</v>
      </c>
      <c r="C2853">
        <v>300160000083</v>
      </c>
      <c r="D2853">
        <v>13</v>
      </c>
      <c r="E2853">
        <v>27</v>
      </c>
      <c r="F2853" t="s">
        <v>12</v>
      </c>
      <c r="G2853" s="1">
        <v>43553</v>
      </c>
      <c r="H2853" t="s">
        <v>13</v>
      </c>
      <c r="I2853" t="s">
        <v>14</v>
      </c>
      <c r="J2853" t="s">
        <v>15</v>
      </c>
      <c r="K2853" t="s">
        <v>166</v>
      </c>
      <c r="L2853">
        <v>-0.83912477899997384</v>
      </c>
      <c r="M2853">
        <v>37.625560795000069</v>
      </c>
      <c r="N2853" t="str">
        <f>CONCATENATE(Tabla1[[#This Row],[nombre]],Tabla1[[#This Row],[PPKK]])</f>
        <v>360 - CARTAGENA PLAZA BASTARRECHE-LOS NIETOS13</v>
      </c>
    </row>
    <row r="2854" spans="1:14" hidden="1" x14ac:dyDescent="0.2">
      <c r="A2854">
        <v>2853</v>
      </c>
      <c r="B2854">
        <v>360000000248</v>
      </c>
      <c r="C2854">
        <v>360380000465</v>
      </c>
      <c r="D2854">
        <v>19</v>
      </c>
      <c r="E2854">
        <v>27</v>
      </c>
      <c r="F2854" t="s">
        <v>12</v>
      </c>
      <c r="G2854" s="1">
        <v>43553</v>
      </c>
      <c r="H2854" t="s">
        <v>13</v>
      </c>
      <c r="I2854" t="s">
        <v>14</v>
      </c>
      <c r="J2854" t="s">
        <v>19</v>
      </c>
      <c r="K2854" t="s">
        <v>109</v>
      </c>
      <c r="L2854">
        <v>-8.6130772899999783</v>
      </c>
      <c r="M2854">
        <v>42.349022484000052</v>
      </c>
      <c r="N2854" t="str">
        <f>CONCATENATE(Tabla1[[#This Row],[nombre]],Tabla1[[#This Row],[PPKK]])</f>
        <v>824 - REDONDELA-SANTIAGO DE COMPOSTELA19</v>
      </c>
    </row>
    <row r="2855" spans="1:14" hidden="1" x14ac:dyDescent="0.2">
      <c r="A2855">
        <v>2854</v>
      </c>
      <c r="B2855">
        <v>280000002371</v>
      </c>
      <c r="C2855">
        <v>281440000433</v>
      </c>
      <c r="D2855">
        <v>39</v>
      </c>
      <c r="E2855">
        <v>27</v>
      </c>
      <c r="F2855" t="s">
        <v>12</v>
      </c>
      <c r="G2855" s="1">
        <v>43553</v>
      </c>
      <c r="H2855" t="s">
        <v>13</v>
      </c>
      <c r="I2855" t="s">
        <v>14</v>
      </c>
      <c r="J2855" t="s">
        <v>15</v>
      </c>
      <c r="K2855" t="s">
        <v>53</v>
      </c>
      <c r="L2855">
        <v>-3.77108171796479</v>
      </c>
      <c r="M2855">
        <v>40.729732153962573</v>
      </c>
      <c r="N2855" t="str">
        <f>CONCATENATE(Tabla1[[#This Row],[nombre]],Tabla1[[#This Row],[PPKK]])</f>
        <v>102 - MADRID-CHAMARTIN-BIF. ARANDA39</v>
      </c>
    </row>
    <row r="2856" spans="1:14" hidden="1" x14ac:dyDescent="0.2">
      <c r="A2856">
        <v>2855</v>
      </c>
      <c r="B2856">
        <v>280000002371</v>
      </c>
      <c r="C2856">
        <v>281440000438</v>
      </c>
      <c r="D2856">
        <v>38</v>
      </c>
      <c r="E2856">
        <v>27</v>
      </c>
      <c r="F2856" t="s">
        <v>12</v>
      </c>
      <c r="G2856" s="1">
        <v>43553</v>
      </c>
      <c r="H2856" t="s">
        <v>13</v>
      </c>
      <c r="I2856" t="s">
        <v>14</v>
      </c>
      <c r="J2856" t="s">
        <v>15</v>
      </c>
      <c r="K2856" t="s">
        <v>53</v>
      </c>
      <c r="L2856">
        <v>-3.7820947110042469</v>
      </c>
      <c r="M2856">
        <v>40.727862778135233</v>
      </c>
      <c r="N2856" t="str">
        <f>CONCATENATE(Tabla1[[#This Row],[nombre]],Tabla1[[#This Row],[PPKK]])</f>
        <v>102 - MADRID-CHAMARTIN-BIF. ARANDA38</v>
      </c>
    </row>
    <row r="2857" spans="1:14" hidden="1" x14ac:dyDescent="0.2">
      <c r="A2857">
        <v>2856</v>
      </c>
      <c r="B2857">
        <v>340000000026</v>
      </c>
      <c r="C2857">
        <v>340110000401</v>
      </c>
      <c r="D2857">
        <v>315</v>
      </c>
      <c r="E2857">
        <v>27</v>
      </c>
      <c r="F2857" t="s">
        <v>12</v>
      </c>
      <c r="G2857" s="1">
        <v>43553</v>
      </c>
      <c r="H2857" t="s">
        <v>13</v>
      </c>
      <c r="I2857" t="s">
        <v>14</v>
      </c>
      <c r="J2857" t="s">
        <v>15</v>
      </c>
      <c r="K2857" t="s">
        <v>58</v>
      </c>
      <c r="L2857">
        <v>-4.4915761186436773</v>
      </c>
      <c r="M2857">
        <v>42.153459501620517</v>
      </c>
      <c r="N2857" t="str">
        <f>CONCATENATE(Tabla1[[#This Row],[nombre]],Tabla1[[#This Row],[PPKK]])</f>
        <v>160 - PALENCIA-SANTANDER315</v>
      </c>
    </row>
    <row r="2858" spans="1:14" hidden="1" x14ac:dyDescent="0.2">
      <c r="A2858">
        <v>2857</v>
      </c>
      <c r="B2858">
        <v>340000000026</v>
      </c>
      <c r="C2858">
        <v>340110000365</v>
      </c>
      <c r="D2858">
        <v>314</v>
      </c>
      <c r="E2858">
        <v>27</v>
      </c>
      <c r="F2858" t="s">
        <v>12</v>
      </c>
      <c r="G2858" s="1">
        <v>43553</v>
      </c>
      <c r="H2858" t="s">
        <v>13</v>
      </c>
      <c r="I2858" t="s">
        <v>14</v>
      </c>
      <c r="J2858" t="s">
        <v>15</v>
      </c>
      <c r="K2858" t="s">
        <v>58</v>
      </c>
      <c r="L2858">
        <v>-4.4906097762902863</v>
      </c>
      <c r="M2858">
        <v>42.144483843979629</v>
      </c>
      <c r="N2858" t="str">
        <f>CONCATENATE(Tabla1[[#This Row],[nombre]],Tabla1[[#This Row],[PPKK]])</f>
        <v>160 - PALENCIA-SANTANDER314</v>
      </c>
    </row>
    <row r="2859" spans="1:14" hidden="1" x14ac:dyDescent="0.2">
      <c r="A2859">
        <v>2858</v>
      </c>
      <c r="B2859">
        <v>340000000026</v>
      </c>
      <c r="C2859">
        <v>341550000364</v>
      </c>
      <c r="D2859">
        <v>313</v>
      </c>
      <c r="E2859">
        <v>27</v>
      </c>
      <c r="F2859" t="s">
        <v>12</v>
      </c>
      <c r="G2859" s="1">
        <v>43553</v>
      </c>
      <c r="H2859" t="s">
        <v>13</v>
      </c>
      <c r="I2859" t="s">
        <v>14</v>
      </c>
      <c r="J2859" t="s">
        <v>15</v>
      </c>
      <c r="K2859" t="s">
        <v>58</v>
      </c>
      <c r="L2859">
        <v>-4.4896432925788234</v>
      </c>
      <c r="M2859">
        <v>42.135507335728661</v>
      </c>
      <c r="N2859" t="str">
        <f>CONCATENATE(Tabla1[[#This Row],[nombre]],Tabla1[[#This Row],[PPKK]])</f>
        <v>160 - PALENCIA-SANTANDER313</v>
      </c>
    </row>
    <row r="2860" spans="1:14" hidden="1" x14ac:dyDescent="0.2">
      <c r="A2860">
        <v>2859</v>
      </c>
      <c r="B2860">
        <v>140000000274</v>
      </c>
      <c r="C2860">
        <v>140690000133</v>
      </c>
      <c r="D2860">
        <v>276</v>
      </c>
      <c r="E2860">
        <v>27</v>
      </c>
      <c r="F2860" t="s">
        <v>12</v>
      </c>
      <c r="G2860" s="1">
        <v>43553</v>
      </c>
      <c r="H2860" t="s">
        <v>13</v>
      </c>
      <c r="I2860" t="s">
        <v>14</v>
      </c>
      <c r="J2860" t="s">
        <v>19</v>
      </c>
      <c r="K2860" t="s">
        <v>28</v>
      </c>
      <c r="L2860">
        <v>-4.5461598376107268</v>
      </c>
      <c r="M2860">
        <v>38.329932355229722</v>
      </c>
      <c r="N2860" t="str">
        <f>CONCATENATE(Tabla1[[#This Row],[nombre]],Tabla1[[#This Row],[PPKK]])</f>
        <v>010 - PTA. DE ATOCHA-SEVILLA-S. JUSTA276</v>
      </c>
    </row>
    <row r="2861" spans="1:14" hidden="1" x14ac:dyDescent="0.2">
      <c r="A2861">
        <v>2860</v>
      </c>
      <c r="B2861">
        <v>140000000274</v>
      </c>
      <c r="C2861">
        <v>140200000219</v>
      </c>
      <c r="D2861">
        <v>268</v>
      </c>
      <c r="E2861">
        <v>27</v>
      </c>
      <c r="F2861" t="s">
        <v>12</v>
      </c>
      <c r="G2861" s="1">
        <v>43553</v>
      </c>
      <c r="H2861" t="s">
        <v>13</v>
      </c>
      <c r="I2861" t="s">
        <v>14</v>
      </c>
      <c r="J2861" t="s">
        <v>19</v>
      </c>
      <c r="K2861" t="s">
        <v>28</v>
      </c>
      <c r="L2861">
        <v>-4.4802846800712839</v>
      </c>
      <c r="M2861">
        <v>38.374566890532591</v>
      </c>
      <c r="N2861" t="str">
        <f>CONCATENATE(Tabla1[[#This Row],[nombre]],Tabla1[[#This Row],[PPKK]])</f>
        <v>010 - PTA. DE ATOCHA-SEVILLA-S. JUSTA268</v>
      </c>
    </row>
    <row r="2862" spans="1:14" hidden="1" x14ac:dyDescent="0.2">
      <c r="A2862">
        <v>2861</v>
      </c>
      <c r="B2862">
        <v>140000000274</v>
      </c>
      <c r="C2862">
        <v>140690000214</v>
      </c>
      <c r="D2862">
        <v>269</v>
      </c>
      <c r="E2862">
        <v>27</v>
      </c>
      <c r="F2862" t="s">
        <v>12</v>
      </c>
      <c r="G2862" s="1">
        <v>43553</v>
      </c>
      <c r="H2862" t="s">
        <v>13</v>
      </c>
      <c r="I2862" t="s">
        <v>14</v>
      </c>
      <c r="J2862" t="s">
        <v>19</v>
      </c>
      <c r="K2862" t="s">
        <v>28</v>
      </c>
      <c r="L2862">
        <v>-4.483262217297697</v>
      </c>
      <c r="M2862">
        <v>38.365898481164272</v>
      </c>
      <c r="N2862" t="str">
        <f>CONCATENATE(Tabla1[[#This Row],[nombre]],Tabla1[[#This Row],[PPKK]])</f>
        <v>010 - PTA. DE ATOCHA-SEVILLA-S. JUSTA269</v>
      </c>
    </row>
    <row r="2863" spans="1:14" hidden="1" x14ac:dyDescent="0.2">
      <c r="A2863">
        <v>2862</v>
      </c>
      <c r="B2863">
        <v>460000003015</v>
      </c>
      <c r="C2863">
        <v>460210000004</v>
      </c>
      <c r="D2863">
        <v>78</v>
      </c>
      <c r="E2863">
        <v>16</v>
      </c>
      <c r="F2863" t="s">
        <v>30</v>
      </c>
      <c r="G2863" s="1">
        <v>43553</v>
      </c>
      <c r="H2863" t="s">
        <v>13</v>
      </c>
      <c r="I2863" t="s">
        <v>14</v>
      </c>
      <c r="J2863" t="s">
        <v>15</v>
      </c>
      <c r="K2863" t="s">
        <v>38</v>
      </c>
      <c r="L2863">
        <v>-0.48572702999996409</v>
      </c>
      <c r="M2863">
        <v>39.46225921000007</v>
      </c>
      <c r="N2863" t="str">
        <f>CONCATENATE(Tabla1[[#This Row],[nombre]],Tabla1[[#This Row],[PPKK]])</f>
        <v>310 - ARANJUEZ-VALENCIA-LA FONT78</v>
      </c>
    </row>
    <row r="2864" spans="1:14" hidden="1" x14ac:dyDescent="0.2">
      <c r="A2864">
        <v>2863</v>
      </c>
      <c r="B2864">
        <v>110000000051</v>
      </c>
      <c r="C2864">
        <v>110200000008</v>
      </c>
      <c r="D2864">
        <v>110</v>
      </c>
      <c r="E2864">
        <v>27</v>
      </c>
      <c r="F2864" t="s">
        <v>12</v>
      </c>
      <c r="G2864" s="1">
        <v>43553</v>
      </c>
      <c r="H2864" t="s">
        <v>13</v>
      </c>
      <c r="I2864" t="s">
        <v>14</v>
      </c>
      <c r="J2864" t="s">
        <v>19</v>
      </c>
      <c r="K2864" t="s">
        <v>48</v>
      </c>
      <c r="L2864">
        <v>-6.124318149999965</v>
      </c>
      <c r="M2864">
        <v>36.67689517000008</v>
      </c>
      <c r="N2864" t="str">
        <f>CONCATENATE(Tabla1[[#This Row],[nombre]],Tabla1[[#This Row],[PPKK]])</f>
        <v>400 - ALCAZAR SAN JUAN-CADIZ110</v>
      </c>
    </row>
    <row r="2865" spans="1:14" hidden="1" x14ac:dyDescent="0.2">
      <c r="A2865">
        <v>2864</v>
      </c>
      <c r="B2865">
        <v>230000000061</v>
      </c>
      <c r="C2865">
        <v>230610000121</v>
      </c>
      <c r="D2865">
        <v>140</v>
      </c>
      <c r="E2865">
        <v>27</v>
      </c>
      <c r="F2865" t="s">
        <v>12</v>
      </c>
      <c r="G2865" s="1">
        <v>43553</v>
      </c>
      <c r="H2865" t="s">
        <v>13</v>
      </c>
      <c r="I2865" t="s">
        <v>14</v>
      </c>
      <c r="J2865" t="s">
        <v>15</v>
      </c>
      <c r="K2865" t="s">
        <v>172</v>
      </c>
      <c r="L2865">
        <v>-3.7849472299999429</v>
      </c>
      <c r="M2865">
        <v>37.919573160000027</v>
      </c>
      <c r="N2865" t="str">
        <f>CONCATENATE(Tabla1[[#This Row],[nombre]],Tabla1[[#This Row],[PPKK]])</f>
        <v>402 - BIF.ESPELUY-AGUJA KM. 340,1-JAEN140</v>
      </c>
    </row>
    <row r="2866" spans="1:14" hidden="1" x14ac:dyDescent="0.2">
      <c r="A2866">
        <v>2865</v>
      </c>
      <c r="B2866">
        <v>140000000274</v>
      </c>
      <c r="C2866">
        <v>140690000213</v>
      </c>
      <c r="D2866">
        <v>271</v>
      </c>
      <c r="E2866">
        <v>27</v>
      </c>
      <c r="F2866" t="s">
        <v>12</v>
      </c>
      <c r="G2866" s="1">
        <v>43553</v>
      </c>
      <c r="H2866" t="s">
        <v>13</v>
      </c>
      <c r="I2866" t="s">
        <v>14</v>
      </c>
      <c r="J2866" t="s">
        <v>19</v>
      </c>
      <c r="K2866" t="s">
        <v>28</v>
      </c>
      <c r="L2866">
        <v>-4.4964252163832326</v>
      </c>
      <c r="M2866">
        <v>38.351243142453782</v>
      </c>
      <c r="N2866" t="str">
        <f>CONCATENATE(Tabla1[[#This Row],[nombre]],Tabla1[[#This Row],[PPKK]])</f>
        <v>010 - PTA. DE ATOCHA-SEVILLA-S. JUSTA271</v>
      </c>
    </row>
    <row r="2867" spans="1:14" hidden="1" x14ac:dyDescent="0.2">
      <c r="A2867">
        <v>2866</v>
      </c>
      <c r="B2867">
        <v>140000000274</v>
      </c>
      <c r="C2867">
        <v>140690000370</v>
      </c>
      <c r="D2867">
        <v>277</v>
      </c>
      <c r="E2867">
        <v>27</v>
      </c>
      <c r="F2867" t="s">
        <v>12</v>
      </c>
      <c r="G2867" s="1">
        <v>43553</v>
      </c>
      <c r="H2867" t="s">
        <v>13</v>
      </c>
      <c r="I2867" t="s">
        <v>14</v>
      </c>
      <c r="J2867" t="s">
        <v>19</v>
      </c>
      <c r="K2867" t="s">
        <v>28</v>
      </c>
      <c r="L2867">
        <v>-4.5546620645234626</v>
      </c>
      <c r="M2867">
        <v>38.323905885319903</v>
      </c>
      <c r="N2867" t="str">
        <f>CONCATENATE(Tabla1[[#This Row],[nombre]],Tabla1[[#This Row],[PPKK]])</f>
        <v>010 - PTA. DE ATOCHA-SEVILLA-S. JUSTA277</v>
      </c>
    </row>
    <row r="2868" spans="1:14" hidden="1" x14ac:dyDescent="0.2">
      <c r="A2868">
        <v>2867</v>
      </c>
      <c r="B2868">
        <v>190000000162</v>
      </c>
      <c r="C2868">
        <v>192900000138</v>
      </c>
      <c r="D2868">
        <v>91</v>
      </c>
      <c r="E2868">
        <v>27</v>
      </c>
      <c r="F2868" t="s">
        <v>12</v>
      </c>
      <c r="G2868" s="1">
        <v>43553</v>
      </c>
      <c r="H2868" t="s">
        <v>13</v>
      </c>
      <c r="I2868" t="s">
        <v>14</v>
      </c>
      <c r="J2868" t="s">
        <v>19</v>
      </c>
      <c r="K2868" t="s">
        <v>35</v>
      </c>
      <c r="L2868">
        <v>-2.9490037499999739</v>
      </c>
      <c r="M2868">
        <v>40.778316350000068</v>
      </c>
      <c r="N2868" t="str">
        <f>CONCATENATE(Tabla1[[#This Row],[nombre]],Tabla1[[#This Row],[PPKK]])</f>
        <v>050 - MADRID-PUERTA DE ATOCHA-LIMITE ADIF - LFPSA91</v>
      </c>
    </row>
    <row r="2869" spans="1:14" hidden="1" x14ac:dyDescent="0.2">
      <c r="A2869">
        <v>2868</v>
      </c>
      <c r="B2869">
        <v>140000000274</v>
      </c>
      <c r="C2869">
        <v>140690000212</v>
      </c>
      <c r="D2869">
        <v>273</v>
      </c>
      <c r="E2869">
        <v>27</v>
      </c>
      <c r="F2869" t="s">
        <v>12</v>
      </c>
      <c r="G2869" s="1">
        <v>43553</v>
      </c>
      <c r="H2869" t="s">
        <v>13</v>
      </c>
      <c r="I2869" t="s">
        <v>14</v>
      </c>
      <c r="J2869" t="s">
        <v>19</v>
      </c>
      <c r="K2869" t="s">
        <v>28</v>
      </c>
      <c r="L2869">
        <v>-4.5162822016665141</v>
      </c>
      <c r="M2869">
        <v>38.34263254488318</v>
      </c>
      <c r="N2869" t="str">
        <f>CONCATENATE(Tabla1[[#This Row],[nombre]],Tabla1[[#This Row],[PPKK]])</f>
        <v>010 - PTA. DE ATOCHA-SEVILLA-S. JUSTA273</v>
      </c>
    </row>
    <row r="2870" spans="1:14" hidden="1" x14ac:dyDescent="0.2">
      <c r="A2870">
        <v>2869</v>
      </c>
      <c r="B2870">
        <v>500000001353</v>
      </c>
      <c r="C2870">
        <v>501990000497</v>
      </c>
      <c r="D2870">
        <v>339</v>
      </c>
      <c r="E2870">
        <v>27</v>
      </c>
      <c r="F2870" t="s">
        <v>12</v>
      </c>
      <c r="G2870" s="1">
        <v>43553</v>
      </c>
      <c r="H2870" t="s">
        <v>13</v>
      </c>
      <c r="I2870" t="s">
        <v>14</v>
      </c>
      <c r="J2870" t="s">
        <v>19</v>
      </c>
      <c r="K2870" t="s">
        <v>35</v>
      </c>
      <c r="L2870">
        <v>-0.56000614008718619</v>
      </c>
      <c r="M2870">
        <v>41.523852932217082</v>
      </c>
      <c r="N2870" t="str">
        <f>CONCATENATE(Tabla1[[#This Row],[nombre]],Tabla1[[#This Row],[PPKK]])</f>
        <v>050 - MADRID-PUERTA DE ATOCHA-LIMITE ADIF - LFPSA339</v>
      </c>
    </row>
    <row r="2871" spans="1:14" hidden="1" x14ac:dyDescent="0.2">
      <c r="A2871">
        <v>2870</v>
      </c>
      <c r="B2871">
        <v>90000000148</v>
      </c>
      <c r="C2871">
        <v>94130000528</v>
      </c>
      <c r="D2871">
        <v>206</v>
      </c>
      <c r="E2871">
        <v>27</v>
      </c>
      <c r="F2871" t="s">
        <v>12</v>
      </c>
      <c r="G2871" s="1">
        <v>43553</v>
      </c>
      <c r="H2871" t="s">
        <v>13</v>
      </c>
      <c r="I2871" t="s">
        <v>14</v>
      </c>
      <c r="J2871" t="s">
        <v>15</v>
      </c>
      <c r="K2871" t="s">
        <v>21</v>
      </c>
      <c r="L2871">
        <v>-3.8477403339999801</v>
      </c>
      <c r="M2871">
        <v>43.00346335100005</v>
      </c>
      <c r="N2871" t="str">
        <f>CONCATENATE(Tabla1[[#This Row],[nombre]],Tabla1[[#This Row],[PPKK]])</f>
        <v>790 - ASUNCION UNIVERSIDAD-ARANGUREN206</v>
      </c>
    </row>
    <row r="2872" spans="1:14" hidden="1" x14ac:dyDescent="0.2">
      <c r="A2872">
        <v>2871</v>
      </c>
      <c r="B2872">
        <v>90000000148</v>
      </c>
      <c r="C2872">
        <v>94130000527</v>
      </c>
      <c r="D2872">
        <v>205</v>
      </c>
      <c r="E2872">
        <v>27</v>
      </c>
      <c r="F2872" t="s">
        <v>12</v>
      </c>
      <c r="G2872" s="1">
        <v>43553</v>
      </c>
      <c r="H2872" t="s">
        <v>13</v>
      </c>
      <c r="I2872" t="s">
        <v>14</v>
      </c>
      <c r="J2872" t="s">
        <v>15</v>
      </c>
      <c r="K2872" t="s">
        <v>21</v>
      </c>
      <c r="L2872">
        <v>-3.8562156029999528</v>
      </c>
      <c r="M2872">
        <v>43.000417477000042</v>
      </c>
      <c r="N2872" t="str">
        <f>CONCATENATE(Tabla1[[#This Row],[nombre]],Tabla1[[#This Row],[PPKK]])</f>
        <v>790 - ASUNCION UNIVERSIDAD-ARANGUREN205</v>
      </c>
    </row>
    <row r="2873" spans="1:14" hidden="1" x14ac:dyDescent="0.2">
      <c r="A2873">
        <v>2872</v>
      </c>
      <c r="B2873">
        <v>460000002102</v>
      </c>
      <c r="C2873">
        <v>460770000011</v>
      </c>
      <c r="D2873">
        <v>46</v>
      </c>
      <c r="E2873">
        <v>16</v>
      </c>
      <c r="F2873" t="s">
        <v>30</v>
      </c>
      <c r="G2873" s="1">
        <v>43553</v>
      </c>
      <c r="H2873" t="s">
        <v>13</v>
      </c>
      <c r="I2873" t="s">
        <v>14</v>
      </c>
      <c r="J2873" t="s">
        <v>15</v>
      </c>
      <c r="K2873" t="s">
        <v>38</v>
      </c>
      <c r="L2873">
        <v>-0.78756563399997503</v>
      </c>
      <c r="M2873">
        <v>39.42717656800005</v>
      </c>
      <c r="N2873" t="str">
        <f>CONCATENATE(Tabla1[[#This Row],[nombre]],Tabla1[[#This Row],[PPKK]])</f>
        <v>310 - ARANJUEZ-VALENCIA-LA FONT46</v>
      </c>
    </row>
    <row r="2874" spans="1:14" hidden="1" x14ac:dyDescent="0.2">
      <c r="A2874">
        <v>2873</v>
      </c>
      <c r="B2874">
        <v>130000000030</v>
      </c>
      <c r="C2874">
        <v>130150000259</v>
      </c>
      <c r="D2874">
        <v>250</v>
      </c>
      <c r="E2874">
        <v>27</v>
      </c>
      <c r="F2874" t="s">
        <v>12</v>
      </c>
      <c r="G2874" s="1">
        <v>43553</v>
      </c>
      <c r="H2874" t="s">
        <v>13</v>
      </c>
      <c r="I2874" t="s">
        <v>14</v>
      </c>
      <c r="J2874" t="s">
        <v>15</v>
      </c>
      <c r="K2874" t="s">
        <v>61</v>
      </c>
      <c r="L2874">
        <v>-4.5017597289999571</v>
      </c>
      <c r="M2874">
        <v>38.710572574000032</v>
      </c>
      <c r="N2874" t="str">
        <f>CONCATENATE(Tabla1[[#This Row],[nombre]],Tabla1[[#This Row],[PPKK]])</f>
        <v>520 - CIUDAD REAL-BADAJOZ250</v>
      </c>
    </row>
    <row r="2875" spans="1:14" hidden="1" x14ac:dyDescent="0.2">
      <c r="A2875">
        <v>2874</v>
      </c>
      <c r="B2875">
        <v>130000000030</v>
      </c>
      <c r="C2875">
        <v>130150000263</v>
      </c>
      <c r="D2875">
        <v>251</v>
      </c>
      <c r="E2875">
        <v>27</v>
      </c>
      <c r="F2875" t="s">
        <v>12</v>
      </c>
      <c r="G2875" s="1">
        <v>43553</v>
      </c>
      <c r="H2875" t="s">
        <v>13</v>
      </c>
      <c r="I2875" t="s">
        <v>14</v>
      </c>
      <c r="J2875" t="s">
        <v>15</v>
      </c>
      <c r="K2875" t="s">
        <v>61</v>
      </c>
      <c r="L2875">
        <v>-4.513092821999976</v>
      </c>
      <c r="M2875">
        <v>38.712063913000073</v>
      </c>
      <c r="N2875" t="str">
        <f>CONCATENATE(Tabla1[[#This Row],[nombre]],Tabla1[[#This Row],[PPKK]])</f>
        <v>520 - CIUDAD REAL-BADAJOZ251</v>
      </c>
    </row>
    <row r="2876" spans="1:14" hidden="1" x14ac:dyDescent="0.2">
      <c r="A2876">
        <v>2875</v>
      </c>
      <c r="B2876">
        <v>130000000030</v>
      </c>
      <c r="C2876">
        <v>130150000377</v>
      </c>
      <c r="D2876">
        <v>252</v>
      </c>
      <c r="E2876">
        <v>27</v>
      </c>
      <c r="F2876" t="s">
        <v>12</v>
      </c>
      <c r="G2876" s="1">
        <v>43553</v>
      </c>
      <c r="H2876" t="s">
        <v>13</v>
      </c>
      <c r="I2876" t="s">
        <v>14</v>
      </c>
      <c r="J2876" t="s">
        <v>15</v>
      </c>
      <c r="K2876" t="s">
        <v>61</v>
      </c>
      <c r="L2876">
        <v>-4.5241595049999432</v>
      </c>
      <c r="M2876">
        <v>38.711495143000043</v>
      </c>
      <c r="N2876" t="str">
        <f>CONCATENATE(Tabla1[[#This Row],[nombre]],Tabla1[[#This Row],[PPKK]])</f>
        <v>520 - CIUDAD REAL-BADAJOZ252</v>
      </c>
    </row>
    <row r="2877" spans="1:14" hidden="1" x14ac:dyDescent="0.2">
      <c r="A2877">
        <v>2876</v>
      </c>
      <c r="B2877">
        <v>30000000557</v>
      </c>
      <c r="C2877">
        <v>30100000003</v>
      </c>
      <c r="D2877">
        <v>43</v>
      </c>
      <c r="E2877">
        <v>16</v>
      </c>
      <c r="F2877" t="s">
        <v>30</v>
      </c>
      <c r="G2877" s="1">
        <v>43553</v>
      </c>
      <c r="H2877" t="s">
        <v>13</v>
      </c>
      <c r="I2877" t="s">
        <v>14</v>
      </c>
      <c r="J2877" t="s">
        <v>15</v>
      </c>
      <c r="K2877" t="s">
        <v>171</v>
      </c>
      <c r="L2877">
        <v>-0.57405666299996483</v>
      </c>
      <c r="M2877">
        <v>38.79355589000005</v>
      </c>
      <c r="N2877" t="str">
        <f>CONCATENATE(Tabla1[[#This Row],[nombre]],Tabla1[[#This Row],[PPKK]])</f>
        <v>342 - XATIVA-ALCOI43</v>
      </c>
    </row>
    <row r="2878" spans="1:14" hidden="1" x14ac:dyDescent="0.2">
      <c r="A2878">
        <v>2877</v>
      </c>
      <c r="B2878">
        <v>190000000146</v>
      </c>
      <c r="C2878">
        <v>191510000196</v>
      </c>
      <c r="D2878">
        <v>80</v>
      </c>
      <c r="E2878">
        <v>27</v>
      </c>
      <c r="F2878" t="s">
        <v>12</v>
      </c>
      <c r="G2878" s="1">
        <v>43553</v>
      </c>
      <c r="H2878" t="s">
        <v>13</v>
      </c>
      <c r="I2878" t="s">
        <v>14</v>
      </c>
      <c r="J2878" t="s">
        <v>19</v>
      </c>
      <c r="K2878" t="s">
        <v>29</v>
      </c>
      <c r="L2878">
        <v>-3.1351943158581701</v>
      </c>
      <c r="M2878">
        <v>40.841773794977428</v>
      </c>
      <c r="N2878" t="str">
        <f>CONCATENATE(Tabla1[[#This Row],[nombre]],Tabla1[[#This Row],[PPKK]])</f>
        <v>200 - MADRID-CHAMARTIN-BARNA-EST. DE FRANÇA80</v>
      </c>
    </row>
    <row r="2879" spans="1:14" hidden="1" x14ac:dyDescent="0.2">
      <c r="A2879">
        <v>2878</v>
      </c>
      <c r="B2879">
        <v>210000000118</v>
      </c>
      <c r="C2879">
        <v>210430000172</v>
      </c>
      <c r="D2879">
        <v>90</v>
      </c>
      <c r="E2879">
        <v>27</v>
      </c>
      <c r="F2879" t="s">
        <v>12</v>
      </c>
      <c r="G2879" s="1">
        <v>43553</v>
      </c>
      <c r="H2879" t="s">
        <v>13</v>
      </c>
      <c r="I2879" t="s">
        <v>14</v>
      </c>
      <c r="J2879" t="s">
        <v>15</v>
      </c>
      <c r="K2879" t="s">
        <v>62</v>
      </c>
      <c r="L2879">
        <v>-6.7631055087143173</v>
      </c>
      <c r="M2879">
        <v>37.908341407468917</v>
      </c>
      <c r="N2879" t="str">
        <f>CONCATENATE(Tabla1[[#This Row],[nombre]],Tabla1[[#This Row],[PPKK]])</f>
        <v>512 - ZAFRA-HUELVA-CARGAS / ZAFRA-HUELVA-MERCANCÍAS90</v>
      </c>
    </row>
    <row r="2880" spans="1:14" hidden="1" x14ac:dyDescent="0.2">
      <c r="A2880">
        <v>2879</v>
      </c>
      <c r="B2880">
        <v>160000000027</v>
      </c>
      <c r="C2880">
        <v>160890000086</v>
      </c>
      <c r="D2880">
        <v>216</v>
      </c>
      <c r="E2880">
        <v>27</v>
      </c>
      <c r="F2880" t="s">
        <v>12</v>
      </c>
      <c r="G2880" s="1">
        <v>43553</v>
      </c>
      <c r="H2880" t="s">
        <v>13</v>
      </c>
      <c r="I2880" t="s">
        <v>14</v>
      </c>
      <c r="J2880" t="s">
        <v>19</v>
      </c>
      <c r="K2880" t="s">
        <v>49</v>
      </c>
      <c r="L2880">
        <v>-2.0202575702512862</v>
      </c>
      <c r="M2880">
        <v>39.878608779031531</v>
      </c>
      <c r="N2880" t="str">
        <f>CONCATENATE(Tabla1[[#This Row],[nombre]],Tabla1[[#This Row],[PPKK]])</f>
        <v>040 - BIF. TORREJÓN DE VELASCO - VALENCIA-JOAQUIM SOROLLA216</v>
      </c>
    </row>
    <row r="2881" spans="1:14" hidden="1" x14ac:dyDescent="0.2">
      <c r="A2881">
        <v>2880</v>
      </c>
      <c r="B2881">
        <v>420000000588</v>
      </c>
      <c r="C2881">
        <v>420200001125</v>
      </c>
      <c r="D2881">
        <v>54</v>
      </c>
      <c r="E2881">
        <v>27</v>
      </c>
      <c r="F2881" t="s">
        <v>12</v>
      </c>
      <c r="G2881" s="1">
        <v>43553</v>
      </c>
      <c r="H2881" t="s">
        <v>13</v>
      </c>
      <c r="I2881" t="s">
        <v>14</v>
      </c>
      <c r="J2881" t="s">
        <v>15</v>
      </c>
      <c r="K2881" t="s">
        <v>124</v>
      </c>
      <c r="L2881">
        <v>-2.5636509649999648</v>
      </c>
      <c r="M2881">
        <v>41.497310009000053</v>
      </c>
      <c r="N2881" t="str">
        <f>CONCATENATE(Tabla1[[#This Row],[nombre]],Tabla1[[#This Row],[PPKK]])</f>
        <v>202 - TORRALBA-SORIA54</v>
      </c>
    </row>
    <row r="2882" spans="1:14" hidden="1" x14ac:dyDescent="0.2">
      <c r="A2882">
        <v>2881</v>
      </c>
      <c r="B2882">
        <v>420000000588</v>
      </c>
      <c r="C2882">
        <v>420200001124</v>
      </c>
      <c r="D2882">
        <v>53</v>
      </c>
      <c r="E2882">
        <v>27</v>
      </c>
      <c r="F2882" t="s">
        <v>12</v>
      </c>
      <c r="G2882" s="1">
        <v>43553</v>
      </c>
      <c r="H2882" t="s">
        <v>13</v>
      </c>
      <c r="I2882" t="s">
        <v>14</v>
      </c>
      <c r="J2882" t="s">
        <v>15</v>
      </c>
      <c r="K2882" t="s">
        <v>124</v>
      </c>
      <c r="L2882">
        <v>-2.5526547209999531</v>
      </c>
      <c r="M2882">
        <v>41.496201126000066</v>
      </c>
      <c r="N2882" t="str">
        <f>CONCATENATE(Tabla1[[#This Row],[nombre]],Tabla1[[#This Row],[PPKK]])</f>
        <v>202 - TORRALBA-SORIA53</v>
      </c>
    </row>
    <row r="2883" spans="1:14" hidden="1" x14ac:dyDescent="0.2">
      <c r="A2883">
        <v>2882</v>
      </c>
      <c r="B2883">
        <v>180000000405</v>
      </c>
      <c r="C2883">
        <v>189090000006</v>
      </c>
      <c r="D2883">
        <v>122</v>
      </c>
      <c r="E2883">
        <v>27</v>
      </c>
      <c r="F2883" t="s">
        <v>12</v>
      </c>
      <c r="G2883" s="1">
        <v>43553</v>
      </c>
      <c r="H2883" t="s">
        <v>13</v>
      </c>
      <c r="I2883" t="s">
        <v>14</v>
      </c>
      <c r="J2883" t="s">
        <v>15</v>
      </c>
      <c r="K2883" t="s">
        <v>44</v>
      </c>
      <c r="L2883">
        <v>-3.295136599999978</v>
      </c>
      <c r="M2883">
        <v>37.462864040000063</v>
      </c>
      <c r="N2883" t="str">
        <f>CONCATENATE(Tabla1[[#This Row],[nombre]],Tabla1[[#This Row],[PPKK]])</f>
        <v>410 - LINARES BAEZA-ALMERIA122</v>
      </c>
    </row>
    <row r="2884" spans="1:14" hidden="1" x14ac:dyDescent="0.2">
      <c r="A2884">
        <v>2883</v>
      </c>
      <c r="B2884">
        <v>320000000225</v>
      </c>
      <c r="C2884">
        <v>320540000278</v>
      </c>
      <c r="D2884">
        <v>4</v>
      </c>
      <c r="E2884">
        <v>27</v>
      </c>
      <c r="F2884" t="s">
        <v>12</v>
      </c>
      <c r="G2884" s="1">
        <v>43553</v>
      </c>
      <c r="H2884" t="s">
        <v>13</v>
      </c>
      <c r="I2884" t="s">
        <v>14</v>
      </c>
      <c r="J2884" t="s">
        <v>19</v>
      </c>
      <c r="K2884" t="s">
        <v>84</v>
      </c>
      <c r="L2884">
        <v>-7.9177086751299122</v>
      </c>
      <c r="M2884">
        <v>42.360475775208357</v>
      </c>
      <c r="N2884" t="str">
        <f>CONCATENATE(Tabla1[[#This Row],[nombre]],Tabla1[[#This Row],[PPKK]])</f>
        <v>082 - BIF. COTO DA TORRE - BIF. A GRANDEIRA AG. KM. 85,04</v>
      </c>
    </row>
    <row r="2885" spans="1:14" hidden="1" x14ac:dyDescent="0.2">
      <c r="A2885">
        <v>2884</v>
      </c>
      <c r="B2885">
        <v>180000000405</v>
      </c>
      <c r="C2885">
        <v>180830000007</v>
      </c>
      <c r="D2885">
        <v>120</v>
      </c>
      <c r="E2885">
        <v>27</v>
      </c>
      <c r="F2885" t="s">
        <v>12</v>
      </c>
      <c r="G2885" s="1">
        <v>43553</v>
      </c>
      <c r="H2885" t="s">
        <v>13</v>
      </c>
      <c r="I2885" t="s">
        <v>14</v>
      </c>
      <c r="J2885" t="s">
        <v>15</v>
      </c>
      <c r="K2885" t="s">
        <v>44</v>
      </c>
      <c r="L2885">
        <v>-3.3024984299999569</v>
      </c>
      <c r="M2885">
        <v>37.473385440000072</v>
      </c>
      <c r="N2885" t="str">
        <f>CONCATENATE(Tabla1[[#This Row],[nombre]],Tabla1[[#This Row],[PPKK]])</f>
        <v>410 - LINARES BAEZA-ALMERIA120</v>
      </c>
    </row>
    <row r="2886" spans="1:14" hidden="1" x14ac:dyDescent="0.2">
      <c r="A2886">
        <v>2885</v>
      </c>
      <c r="B2886">
        <v>290000000663</v>
      </c>
      <c r="C2886">
        <v>290380000286</v>
      </c>
      <c r="D2886">
        <v>138</v>
      </c>
      <c r="E2886">
        <v>27</v>
      </c>
      <c r="F2886" t="s">
        <v>12</v>
      </c>
      <c r="G2886" s="1">
        <v>43553</v>
      </c>
      <c r="H2886" t="s">
        <v>13</v>
      </c>
      <c r="I2886" t="s">
        <v>14</v>
      </c>
      <c r="J2886" t="s">
        <v>19</v>
      </c>
      <c r="K2886" t="s">
        <v>96</v>
      </c>
      <c r="L2886">
        <v>-4.5948227195927984</v>
      </c>
      <c r="M2886">
        <v>36.737269569834837</v>
      </c>
      <c r="N2886" t="str">
        <f>CONCATENATE(Tabla1[[#This Row],[nombre]],Tabla1[[#This Row],[PPKK]])</f>
        <v>030 - BIF. MALAGA-A.V.-MARIA ZAMBRANO138</v>
      </c>
    </row>
    <row r="2887" spans="1:14" hidden="1" x14ac:dyDescent="0.2">
      <c r="A2887">
        <v>2886</v>
      </c>
      <c r="B2887">
        <v>340000000120</v>
      </c>
      <c r="C2887">
        <v>340590000002</v>
      </c>
      <c r="D2887">
        <v>265</v>
      </c>
      <c r="E2887">
        <v>27</v>
      </c>
      <c r="F2887" t="s">
        <v>12</v>
      </c>
      <c r="G2887" s="1">
        <v>43553</v>
      </c>
      <c r="H2887" t="s">
        <v>13</v>
      </c>
      <c r="I2887" t="s">
        <v>14</v>
      </c>
      <c r="J2887" t="s">
        <v>19</v>
      </c>
      <c r="K2887" t="s">
        <v>50</v>
      </c>
      <c r="L2887">
        <v>-4.8422988799999303</v>
      </c>
      <c r="M2887">
        <v>42.226452314000028</v>
      </c>
      <c r="N2887" t="str">
        <f>CONCATENATE(Tabla1[[#This Row],[nombre]],Tabla1[[#This Row],[PPKK]])</f>
        <v>084 - BIF. VENTA DE BAÑOS - LEON265</v>
      </c>
    </row>
    <row r="2888" spans="1:14" hidden="1" x14ac:dyDescent="0.2">
      <c r="A2888">
        <v>2887</v>
      </c>
      <c r="B2888">
        <v>140000000239</v>
      </c>
      <c r="C2888">
        <v>140210000366</v>
      </c>
      <c r="D2888">
        <v>452</v>
      </c>
      <c r="E2888">
        <v>27</v>
      </c>
      <c r="F2888" t="s">
        <v>12</v>
      </c>
      <c r="G2888" s="1">
        <v>43553</v>
      </c>
      <c r="H2888" t="s">
        <v>13</v>
      </c>
      <c r="I2888" t="s">
        <v>14</v>
      </c>
      <c r="J2888" t="s">
        <v>15</v>
      </c>
      <c r="K2888" t="s">
        <v>48</v>
      </c>
      <c r="L2888">
        <v>-4.895882599776499</v>
      </c>
      <c r="M2888">
        <v>37.853449591240441</v>
      </c>
      <c r="N2888" t="str">
        <f>CONCATENATE(Tabla1[[#This Row],[nombre]],Tabla1[[#This Row],[PPKK]])</f>
        <v>400 - ALCAZAR SAN JUAN-CADIZ452</v>
      </c>
    </row>
    <row r="2889" spans="1:14" hidden="1" x14ac:dyDescent="0.2">
      <c r="A2889">
        <v>2888</v>
      </c>
      <c r="B2889">
        <v>140000000239</v>
      </c>
      <c r="C2889">
        <v>140210000362</v>
      </c>
      <c r="D2889">
        <v>450</v>
      </c>
      <c r="E2889">
        <v>27</v>
      </c>
      <c r="F2889" t="s">
        <v>12</v>
      </c>
      <c r="G2889" s="1">
        <v>43553</v>
      </c>
      <c r="H2889" t="s">
        <v>13</v>
      </c>
      <c r="I2889" t="s">
        <v>14</v>
      </c>
      <c r="J2889" t="s">
        <v>15</v>
      </c>
      <c r="K2889" t="s">
        <v>48</v>
      </c>
      <c r="L2889">
        <v>-4.874698026264018</v>
      </c>
      <c r="M2889">
        <v>37.859821763329649</v>
      </c>
      <c r="N2889" t="str">
        <f>CONCATENATE(Tabla1[[#This Row],[nombre]],Tabla1[[#This Row],[PPKK]])</f>
        <v>400 - ALCAZAR SAN JUAN-CADIZ450</v>
      </c>
    </row>
    <row r="2890" spans="1:14" hidden="1" x14ac:dyDescent="0.2">
      <c r="A2890">
        <v>2889</v>
      </c>
      <c r="B2890">
        <v>160000000345</v>
      </c>
      <c r="C2890">
        <v>161120000253</v>
      </c>
      <c r="D2890">
        <v>96</v>
      </c>
      <c r="E2890">
        <v>27</v>
      </c>
      <c r="F2890" t="s">
        <v>12</v>
      </c>
      <c r="G2890" s="1">
        <v>43553</v>
      </c>
      <c r="H2890" t="s">
        <v>13</v>
      </c>
      <c r="I2890" t="s">
        <v>14</v>
      </c>
      <c r="J2890" t="s">
        <v>15</v>
      </c>
      <c r="K2890" t="s">
        <v>38</v>
      </c>
      <c r="L2890">
        <v>-2.6831624450554798</v>
      </c>
      <c r="M2890">
        <v>40.143425878021027</v>
      </c>
      <c r="N2890" t="str">
        <f>CONCATENATE(Tabla1[[#This Row],[nombre]],Tabla1[[#This Row],[PPKK]])</f>
        <v>310 - ARANJUEZ-VALENCIA-LA FONT96</v>
      </c>
    </row>
    <row r="2891" spans="1:14" hidden="1" x14ac:dyDescent="0.2">
      <c r="A2891">
        <v>2890</v>
      </c>
      <c r="B2891">
        <v>110000000108</v>
      </c>
      <c r="C2891">
        <v>290840000070</v>
      </c>
      <c r="D2891">
        <v>55</v>
      </c>
      <c r="E2891">
        <v>27</v>
      </c>
      <c r="F2891" t="s">
        <v>12</v>
      </c>
      <c r="G2891" s="1">
        <v>43553</v>
      </c>
      <c r="H2891" t="s">
        <v>13</v>
      </c>
      <c r="I2891" t="s">
        <v>14</v>
      </c>
      <c r="J2891" t="s">
        <v>15</v>
      </c>
      <c r="K2891" t="s">
        <v>110</v>
      </c>
      <c r="L2891">
        <v>-5.1161057407756969</v>
      </c>
      <c r="M2891">
        <v>36.850958305939542</v>
      </c>
      <c r="N2891" t="str">
        <f>CONCATENATE(Tabla1[[#This Row],[nombre]],Tabla1[[#This Row],[PPKK]])</f>
        <v>420 - BIF. MARAVILLAS-ALGECIRAS55</v>
      </c>
    </row>
    <row r="2892" spans="1:14" hidden="1" x14ac:dyDescent="0.2">
      <c r="A2892">
        <v>2891</v>
      </c>
      <c r="B2892">
        <v>110000000108</v>
      </c>
      <c r="C2892">
        <v>290840000164</v>
      </c>
      <c r="D2892">
        <v>54</v>
      </c>
      <c r="E2892">
        <v>27</v>
      </c>
      <c r="F2892" t="s">
        <v>12</v>
      </c>
      <c r="G2892" s="1">
        <v>43553</v>
      </c>
      <c r="H2892" t="s">
        <v>13</v>
      </c>
      <c r="I2892" t="s">
        <v>14</v>
      </c>
      <c r="J2892" t="s">
        <v>15</v>
      </c>
      <c r="K2892" t="s">
        <v>110</v>
      </c>
      <c r="L2892">
        <v>-5.1204348892472753</v>
      </c>
      <c r="M2892">
        <v>36.858954436920307</v>
      </c>
      <c r="N2892" t="str">
        <f>CONCATENATE(Tabla1[[#This Row],[nombre]],Tabla1[[#This Row],[PPKK]])</f>
        <v>420 - BIF. MARAVILLAS-ALGECIRAS54</v>
      </c>
    </row>
    <row r="2893" spans="1:14" hidden="1" x14ac:dyDescent="0.2">
      <c r="A2893">
        <v>2892</v>
      </c>
      <c r="B2893">
        <v>150000000053</v>
      </c>
      <c r="C2893">
        <v>150820000706</v>
      </c>
      <c r="D2893">
        <v>83</v>
      </c>
      <c r="E2893">
        <v>27</v>
      </c>
      <c r="F2893" t="s">
        <v>12</v>
      </c>
      <c r="G2893" s="1">
        <v>43553</v>
      </c>
      <c r="H2893" t="s">
        <v>13</v>
      </c>
      <c r="I2893" t="s">
        <v>14</v>
      </c>
      <c r="J2893" t="s">
        <v>19</v>
      </c>
      <c r="K2893" t="s">
        <v>109</v>
      </c>
      <c r="L2893">
        <v>-8.6164870621425464</v>
      </c>
      <c r="M2893">
        <v>42.822049601029597</v>
      </c>
      <c r="N2893" t="str">
        <f>CONCATENATE(Tabla1[[#This Row],[nombre]],Tabla1[[#This Row],[PPKK]])</f>
        <v>824 - REDONDELA-SANTIAGO DE COMPOSTELA83</v>
      </c>
    </row>
    <row r="2894" spans="1:14" hidden="1" x14ac:dyDescent="0.2">
      <c r="A2894">
        <v>2893</v>
      </c>
      <c r="B2894">
        <v>470000000043</v>
      </c>
      <c r="C2894">
        <v>471860001287</v>
      </c>
      <c r="D2894">
        <v>248</v>
      </c>
      <c r="E2894">
        <v>27</v>
      </c>
      <c r="F2894" t="s">
        <v>12</v>
      </c>
      <c r="G2894" s="1">
        <v>43553</v>
      </c>
      <c r="H2894" t="s">
        <v>13</v>
      </c>
      <c r="I2894" t="s">
        <v>14</v>
      </c>
      <c r="J2894" t="s">
        <v>19</v>
      </c>
      <c r="K2894" t="s">
        <v>20</v>
      </c>
      <c r="L2894">
        <v>-4.7317910539999266</v>
      </c>
      <c r="M2894">
        <v>41.640096499000038</v>
      </c>
      <c r="N2894" t="str">
        <f>CONCATENATE(Tabla1[[#This Row],[nombre]],Tabla1[[#This Row],[PPKK]])</f>
        <v>100 - MADRID-CHAMARTIN-HENDAYA248</v>
      </c>
    </row>
    <row r="2895" spans="1:14" hidden="1" x14ac:dyDescent="0.2">
      <c r="A2895">
        <v>2894</v>
      </c>
      <c r="B2895">
        <v>470000000043</v>
      </c>
      <c r="C2895">
        <v>471860001285</v>
      </c>
      <c r="D2895">
        <v>246</v>
      </c>
      <c r="E2895">
        <v>27</v>
      </c>
      <c r="F2895" t="s">
        <v>12</v>
      </c>
      <c r="G2895" s="1">
        <v>43553</v>
      </c>
      <c r="H2895" t="s">
        <v>13</v>
      </c>
      <c r="I2895" t="s">
        <v>14</v>
      </c>
      <c r="J2895" t="s">
        <v>19</v>
      </c>
      <c r="K2895" t="s">
        <v>20</v>
      </c>
      <c r="L2895">
        <v>-4.7397686029999591</v>
      </c>
      <c r="M2895">
        <v>41.623244818000053</v>
      </c>
      <c r="N2895" t="str">
        <f>CONCATENATE(Tabla1[[#This Row],[nombre]],Tabla1[[#This Row],[PPKK]])</f>
        <v>100 - MADRID-CHAMARTIN-HENDAYA246</v>
      </c>
    </row>
    <row r="2896" spans="1:14" hidden="1" x14ac:dyDescent="0.2">
      <c r="A2896">
        <v>2895</v>
      </c>
      <c r="B2896">
        <v>170000000295</v>
      </c>
      <c r="C2896">
        <v>170870000097</v>
      </c>
      <c r="D2896">
        <v>217</v>
      </c>
      <c r="E2896">
        <v>27</v>
      </c>
      <c r="F2896" t="s">
        <v>12</v>
      </c>
      <c r="G2896" s="1">
        <v>43553</v>
      </c>
      <c r="H2896" t="s">
        <v>13</v>
      </c>
      <c r="I2896" t="s">
        <v>14</v>
      </c>
      <c r="J2896" t="s">
        <v>19</v>
      </c>
      <c r="K2896" t="s">
        <v>66</v>
      </c>
      <c r="L2896">
        <v>2.9000534210000519</v>
      </c>
      <c r="M2896">
        <v>42.033340937000048</v>
      </c>
      <c r="N2896" t="str">
        <f>CONCATENATE(Tabla1[[#This Row],[nombre]],Tabla1[[#This Row],[PPKK]])</f>
        <v>270 - BIF. SAGRERA-CERBERE217</v>
      </c>
    </row>
    <row r="2897" spans="1:14" hidden="1" x14ac:dyDescent="0.2">
      <c r="A2897">
        <v>2896</v>
      </c>
      <c r="B2897">
        <v>20000000154</v>
      </c>
      <c r="C2897">
        <v>20290000365</v>
      </c>
      <c r="D2897">
        <v>355</v>
      </c>
      <c r="E2897">
        <v>27</v>
      </c>
      <c r="F2897" t="s">
        <v>12</v>
      </c>
      <c r="G2897" s="1">
        <v>43553</v>
      </c>
      <c r="H2897" t="s">
        <v>13</v>
      </c>
      <c r="I2897" t="s">
        <v>14</v>
      </c>
      <c r="J2897" t="s">
        <v>19</v>
      </c>
      <c r="K2897" t="s">
        <v>42</v>
      </c>
      <c r="L2897">
        <v>-1.5345491854736311</v>
      </c>
      <c r="M2897">
        <v>38.911639829805672</v>
      </c>
      <c r="N2897" t="str">
        <f>CONCATENATE(Tabla1[[#This Row],[nombre]],Tabla1[[#This Row],[PPKK]])</f>
        <v>042 - BIF. ALBACETE - ALACANT-TERMINAL355</v>
      </c>
    </row>
    <row r="2898" spans="1:14" hidden="1" x14ac:dyDescent="0.2">
      <c r="A2898">
        <v>2897</v>
      </c>
      <c r="B2898">
        <v>310000000634</v>
      </c>
      <c r="C2898">
        <v>311312000127</v>
      </c>
      <c r="D2898">
        <v>191</v>
      </c>
      <c r="E2898">
        <v>27</v>
      </c>
      <c r="F2898" t="s">
        <v>12</v>
      </c>
      <c r="G2898" s="1">
        <v>43553</v>
      </c>
      <c r="H2898" t="s">
        <v>13</v>
      </c>
      <c r="I2898" t="s">
        <v>14</v>
      </c>
      <c r="J2898" t="s">
        <v>15</v>
      </c>
      <c r="K2898" t="s">
        <v>144</v>
      </c>
      <c r="L2898">
        <v>-1.7490269399999649</v>
      </c>
      <c r="M2898">
        <v>42.855592984000047</v>
      </c>
      <c r="N2898" t="str">
        <f>CONCATENATE(Tabla1[[#This Row],[nombre]],Tabla1[[#This Row],[PPKK]])</f>
        <v>710 - ALTSASU-CASTEJON DE EBRO191</v>
      </c>
    </row>
    <row r="2899" spans="1:14" hidden="1" x14ac:dyDescent="0.2">
      <c r="A2899">
        <v>2898</v>
      </c>
      <c r="B2899">
        <v>310000000634</v>
      </c>
      <c r="C2899">
        <v>311312000131</v>
      </c>
      <c r="D2899">
        <v>190</v>
      </c>
      <c r="E2899">
        <v>27</v>
      </c>
      <c r="F2899" t="s">
        <v>12</v>
      </c>
      <c r="G2899" s="1">
        <v>43553</v>
      </c>
      <c r="H2899" t="s">
        <v>13</v>
      </c>
      <c r="I2899" t="s">
        <v>14</v>
      </c>
      <c r="J2899" t="s">
        <v>15</v>
      </c>
      <c r="K2899" t="s">
        <v>144</v>
      </c>
      <c r="L2899">
        <v>-1.7449233519999441</v>
      </c>
      <c r="M2899">
        <v>42.847509891000072</v>
      </c>
      <c r="N2899" t="str">
        <f>CONCATENATE(Tabla1[[#This Row],[nombre]],Tabla1[[#This Row],[PPKK]])</f>
        <v>710 - ALTSASU-CASTEJON DE EBRO190</v>
      </c>
    </row>
    <row r="2900" spans="1:14" hidden="1" x14ac:dyDescent="0.2">
      <c r="A2900">
        <v>2899</v>
      </c>
      <c r="B2900">
        <v>20000000154</v>
      </c>
      <c r="C2900">
        <v>20400001973</v>
      </c>
      <c r="D2900">
        <v>354</v>
      </c>
      <c r="E2900">
        <v>27</v>
      </c>
      <c r="F2900" t="s">
        <v>12</v>
      </c>
      <c r="G2900" s="1">
        <v>43553</v>
      </c>
      <c r="H2900" t="s">
        <v>13</v>
      </c>
      <c r="I2900" t="s">
        <v>14</v>
      </c>
      <c r="J2900" t="s">
        <v>19</v>
      </c>
      <c r="K2900" t="s">
        <v>42</v>
      </c>
      <c r="L2900">
        <v>-1.5448183813708849</v>
      </c>
      <c r="M2900">
        <v>38.915739172057258</v>
      </c>
      <c r="N2900" t="str">
        <f>CONCATENATE(Tabla1[[#This Row],[nombre]],Tabla1[[#This Row],[PPKK]])</f>
        <v>042 - BIF. ALBACETE - ALACANT-TERMINAL354</v>
      </c>
    </row>
    <row r="2901" spans="1:14" hidden="1" x14ac:dyDescent="0.2">
      <c r="A2901">
        <v>2900</v>
      </c>
      <c r="B2901">
        <v>460000003686</v>
      </c>
      <c r="C2901">
        <v>460620000006</v>
      </c>
      <c r="D2901">
        <v>13</v>
      </c>
      <c r="E2901">
        <v>16</v>
      </c>
      <c r="F2901" t="s">
        <v>30</v>
      </c>
      <c r="G2901" s="1">
        <v>43553</v>
      </c>
      <c r="H2901" t="s">
        <v>13</v>
      </c>
      <c r="I2901" t="s">
        <v>14</v>
      </c>
      <c r="J2901" t="s">
        <v>15</v>
      </c>
      <c r="K2901" t="s">
        <v>171</v>
      </c>
      <c r="L2901">
        <v>-0.45403280599992968</v>
      </c>
      <c r="M2901">
        <v>38.938653199000044</v>
      </c>
      <c r="N2901" t="str">
        <f>CONCATENATE(Tabla1[[#This Row],[nombre]],Tabla1[[#This Row],[PPKK]])</f>
        <v>342 - XATIVA-ALCOI13</v>
      </c>
    </row>
    <row r="2902" spans="1:14" hidden="1" x14ac:dyDescent="0.2">
      <c r="A2902">
        <v>2901</v>
      </c>
      <c r="B2902">
        <v>300000000115</v>
      </c>
      <c r="C2902">
        <v>300130000014</v>
      </c>
      <c r="D2902">
        <v>386</v>
      </c>
      <c r="E2902">
        <v>27</v>
      </c>
      <c r="F2902" t="s">
        <v>12</v>
      </c>
      <c r="G2902" s="1">
        <v>43553</v>
      </c>
      <c r="H2902" t="s">
        <v>13</v>
      </c>
      <c r="I2902" t="s">
        <v>14</v>
      </c>
      <c r="J2902" t="s">
        <v>15</v>
      </c>
      <c r="K2902" t="s">
        <v>43</v>
      </c>
      <c r="L2902">
        <v>-1.66916931999998</v>
      </c>
      <c r="M2902">
        <v>38.270462680000037</v>
      </c>
      <c r="N2902" t="str">
        <f>CONCATENATE(Tabla1[[#This Row],[nombre]],Tabla1[[#This Row],[PPKK]])</f>
        <v>320 - CHINCHILLA MONTEAR.AG.KM.298,4-CARTAGENA386</v>
      </c>
    </row>
    <row r="2903" spans="1:14" hidden="1" x14ac:dyDescent="0.2">
      <c r="A2903">
        <v>2902</v>
      </c>
      <c r="B2903">
        <v>280000001259</v>
      </c>
      <c r="C2903">
        <v>280380000474</v>
      </c>
      <c r="D2903">
        <v>3</v>
      </c>
      <c r="E2903">
        <v>27</v>
      </c>
      <c r="F2903" t="s">
        <v>12</v>
      </c>
      <c r="G2903" s="1">
        <v>43553</v>
      </c>
      <c r="H2903" t="s">
        <v>13</v>
      </c>
      <c r="I2903" t="s">
        <v>14</v>
      </c>
      <c r="J2903" t="s">
        <v>15</v>
      </c>
      <c r="K2903" t="s">
        <v>177</v>
      </c>
      <c r="L2903">
        <v>-4.0520777399999588</v>
      </c>
      <c r="M2903">
        <v>40.756306300000062</v>
      </c>
      <c r="N2903" t="str">
        <f>CONCATENATE(Tabla1[[#This Row],[nombre]],Tabla1[[#This Row],[PPKK]])</f>
        <v>116 - CERCEDILLA-LOS COTOS3</v>
      </c>
    </row>
    <row r="2904" spans="1:14" hidden="1" x14ac:dyDescent="0.2">
      <c r="A2904">
        <v>2903</v>
      </c>
      <c r="B2904">
        <v>280000002364</v>
      </c>
      <c r="C2904">
        <v>280130000453</v>
      </c>
      <c r="D2904">
        <v>48</v>
      </c>
      <c r="E2904">
        <v>27</v>
      </c>
      <c r="F2904" t="s">
        <v>12</v>
      </c>
      <c r="G2904" s="1">
        <v>43553</v>
      </c>
      <c r="H2904" t="s">
        <v>13</v>
      </c>
      <c r="I2904" t="s">
        <v>14</v>
      </c>
      <c r="J2904" t="s">
        <v>19</v>
      </c>
      <c r="K2904" t="s">
        <v>31</v>
      </c>
      <c r="L2904">
        <v>-3.6208045600912522</v>
      </c>
      <c r="M2904">
        <v>40.040893543971343</v>
      </c>
      <c r="N2904" t="str">
        <f>CONCATENATE(Tabla1[[#This Row],[nombre]],Tabla1[[#This Row],[PPKK]])</f>
        <v>300 - MADRID CHAMARTÍN-VALENCIA-NORD48</v>
      </c>
    </row>
    <row r="2905" spans="1:14" hidden="1" x14ac:dyDescent="0.2">
      <c r="A2905">
        <v>2904</v>
      </c>
      <c r="B2905">
        <v>130000000086</v>
      </c>
      <c r="C2905">
        <v>130560000018</v>
      </c>
      <c r="D2905">
        <v>260</v>
      </c>
      <c r="E2905">
        <v>27</v>
      </c>
      <c r="F2905" t="s">
        <v>12</v>
      </c>
      <c r="G2905" s="1">
        <v>43553</v>
      </c>
      <c r="H2905" t="s">
        <v>13</v>
      </c>
      <c r="I2905" t="s">
        <v>14</v>
      </c>
      <c r="J2905" t="s">
        <v>15</v>
      </c>
      <c r="K2905" t="s">
        <v>194</v>
      </c>
      <c r="L2905">
        <v>-3.9019045227855691</v>
      </c>
      <c r="M2905">
        <v>38.97308235579478</v>
      </c>
      <c r="N2905" t="str">
        <f>CONCATENATE(Tabla1[[#This Row],[nombre]],Tabla1[[#This Row],[PPKK]])</f>
        <v>524 - C.REAL-MIGUELTUR-BIF.POBLETE260</v>
      </c>
    </row>
    <row r="2906" spans="1:14" hidden="1" x14ac:dyDescent="0.2">
      <c r="A2906">
        <v>2905</v>
      </c>
      <c r="B2906">
        <v>60000000683</v>
      </c>
      <c r="C2906">
        <v>69030000456</v>
      </c>
      <c r="D2906">
        <v>485</v>
      </c>
      <c r="E2906">
        <v>27</v>
      </c>
      <c r="F2906" t="s">
        <v>12</v>
      </c>
      <c r="G2906" s="1">
        <v>43553</v>
      </c>
      <c r="H2906" t="s">
        <v>13</v>
      </c>
      <c r="I2906" t="s">
        <v>14</v>
      </c>
      <c r="J2906" t="s">
        <v>15</v>
      </c>
      <c r="K2906" t="s">
        <v>61</v>
      </c>
      <c r="L2906">
        <v>-6.6937824440864642</v>
      </c>
      <c r="M2906">
        <v>38.922232321161921</v>
      </c>
      <c r="N2906" t="str">
        <f>CONCATENATE(Tabla1[[#This Row],[nombre]],Tabla1[[#This Row],[PPKK]])</f>
        <v>520 - CIUDAD REAL-BADAJOZ485</v>
      </c>
    </row>
    <row r="2907" spans="1:14" hidden="1" x14ac:dyDescent="0.2">
      <c r="A2907">
        <v>2906</v>
      </c>
      <c r="B2907">
        <v>60000000505</v>
      </c>
      <c r="C2907">
        <v>61080000302</v>
      </c>
      <c r="D2907">
        <v>72</v>
      </c>
      <c r="E2907">
        <v>27</v>
      </c>
      <c r="F2907" t="s">
        <v>12</v>
      </c>
      <c r="G2907" s="1">
        <v>43553</v>
      </c>
      <c r="H2907" t="s">
        <v>13</v>
      </c>
      <c r="I2907" t="s">
        <v>14</v>
      </c>
      <c r="J2907" t="s">
        <v>15</v>
      </c>
      <c r="K2907" t="s">
        <v>22</v>
      </c>
      <c r="L2907">
        <v>-6.3362618089999501</v>
      </c>
      <c r="M2907">
        <v>38.389208546000077</v>
      </c>
      <c r="N2907" t="str">
        <f>CONCATENATE(Tabla1[[#This Row],[nombre]],Tabla1[[#This Row],[PPKK]])</f>
        <v>516 - MÉRIDA-LOS ROSALES72</v>
      </c>
    </row>
    <row r="2908" spans="1:14" hidden="1" x14ac:dyDescent="0.2">
      <c r="A2908">
        <v>2907</v>
      </c>
      <c r="B2908">
        <v>270000001017</v>
      </c>
      <c r="C2908">
        <v>270250001151</v>
      </c>
      <c r="D2908">
        <v>95</v>
      </c>
      <c r="E2908">
        <v>27</v>
      </c>
      <c r="F2908" t="s">
        <v>12</v>
      </c>
      <c r="G2908" s="1">
        <v>43553</v>
      </c>
      <c r="H2908" t="s">
        <v>13</v>
      </c>
      <c r="I2908" t="s">
        <v>14</v>
      </c>
      <c r="J2908" t="s">
        <v>15</v>
      </c>
      <c r="K2908" t="s">
        <v>145</v>
      </c>
      <c r="L2908">
        <v>-7.5387140080987294</v>
      </c>
      <c r="M2908">
        <v>43.689314855295343</v>
      </c>
      <c r="N2908" t="str">
        <f>CONCATENATE(Tabla1[[#This Row],[nombre]],Tabla1[[#This Row],[PPKK]])</f>
        <v>740 - FERROL-PRAVIA95</v>
      </c>
    </row>
    <row r="2909" spans="1:14" hidden="1" x14ac:dyDescent="0.2">
      <c r="A2909">
        <v>2908</v>
      </c>
      <c r="B2909">
        <v>330000001752</v>
      </c>
      <c r="C2909">
        <v>330370000431</v>
      </c>
      <c r="D2909">
        <v>21</v>
      </c>
      <c r="E2909">
        <v>27</v>
      </c>
      <c r="F2909" t="s">
        <v>12</v>
      </c>
      <c r="G2909" s="1">
        <v>43553</v>
      </c>
      <c r="H2909" t="s">
        <v>13</v>
      </c>
      <c r="I2909" t="s">
        <v>14</v>
      </c>
      <c r="J2909" t="s">
        <v>15</v>
      </c>
      <c r="K2909" t="s">
        <v>75</v>
      </c>
      <c r="L2909">
        <v>-5.7805282139999576</v>
      </c>
      <c r="M2909">
        <v>43.232548614000052</v>
      </c>
      <c r="N2909" t="str">
        <f>CONCATENATE(Tabla1[[#This Row],[nombre]],Tabla1[[#This Row],[PPKK]])</f>
        <v>764 - TRUBIA-COLLANZO21</v>
      </c>
    </row>
    <row r="2910" spans="1:14" hidden="1" x14ac:dyDescent="0.2">
      <c r="A2910">
        <v>2909</v>
      </c>
      <c r="B2910">
        <v>90000000062</v>
      </c>
      <c r="C2910">
        <v>90180000347</v>
      </c>
      <c r="D2910">
        <v>185</v>
      </c>
      <c r="E2910">
        <v>27</v>
      </c>
      <c r="F2910" t="s">
        <v>12</v>
      </c>
      <c r="G2910" s="1">
        <v>43553</v>
      </c>
      <c r="H2910" t="s">
        <v>13</v>
      </c>
      <c r="I2910" t="s">
        <v>14</v>
      </c>
      <c r="J2910" t="s">
        <v>15</v>
      </c>
      <c r="K2910" t="s">
        <v>53</v>
      </c>
      <c r="L2910">
        <v>-3.695512531999952</v>
      </c>
      <c r="M2910">
        <v>41.672036251000073</v>
      </c>
      <c r="N2910" t="str">
        <f>CONCATENATE(Tabla1[[#This Row],[nombre]],Tabla1[[#This Row],[PPKK]])</f>
        <v>102 - MADRID-CHAMARTIN-BIF. ARANDA185</v>
      </c>
    </row>
    <row r="2911" spans="1:14" hidden="1" x14ac:dyDescent="0.2">
      <c r="A2911">
        <v>2910</v>
      </c>
      <c r="B2911">
        <v>130000000106</v>
      </c>
      <c r="C2911">
        <v>130980000141</v>
      </c>
      <c r="D2911">
        <v>254</v>
      </c>
      <c r="E2911">
        <v>27</v>
      </c>
      <c r="F2911" t="s">
        <v>12</v>
      </c>
      <c r="G2911" s="1">
        <v>43553</v>
      </c>
      <c r="H2911" t="s">
        <v>13</v>
      </c>
      <c r="I2911" t="s">
        <v>14</v>
      </c>
      <c r="J2911" t="s">
        <v>15</v>
      </c>
      <c r="K2911" t="s">
        <v>48</v>
      </c>
      <c r="L2911">
        <v>-3.4963975816798309</v>
      </c>
      <c r="M2911">
        <v>38.528823317455092</v>
      </c>
      <c r="N2911" t="str">
        <f>CONCATENATE(Tabla1[[#This Row],[nombre]],Tabla1[[#This Row],[PPKK]])</f>
        <v>400 - ALCAZAR SAN JUAN-CADIZ254</v>
      </c>
    </row>
    <row r="2912" spans="1:14" hidden="1" x14ac:dyDescent="0.2">
      <c r="A2912">
        <v>2911</v>
      </c>
      <c r="B2912">
        <v>290000000044</v>
      </c>
      <c r="C2912">
        <v>290670000289</v>
      </c>
      <c r="D2912">
        <v>178</v>
      </c>
      <c r="E2912">
        <v>27</v>
      </c>
      <c r="F2912" t="s">
        <v>12</v>
      </c>
      <c r="G2912" s="1">
        <v>43553</v>
      </c>
      <c r="H2912" t="s">
        <v>13</v>
      </c>
      <c r="I2912" t="s">
        <v>14</v>
      </c>
      <c r="J2912" t="s">
        <v>15</v>
      </c>
      <c r="K2912" t="s">
        <v>92</v>
      </c>
      <c r="L2912">
        <v>-4.5719427074149914</v>
      </c>
      <c r="M2912">
        <v>36.718439199761683</v>
      </c>
      <c r="N2912" t="str">
        <f>CONCATENATE(Tabla1[[#This Row],[nombre]],Tabla1[[#This Row],[PPKK]])</f>
        <v>430 - BIF CORDOBA - MERCANCIAS-LOS PRADOS178</v>
      </c>
    </row>
    <row r="2913" spans="1:14" hidden="1" x14ac:dyDescent="0.2">
      <c r="A2913">
        <v>2912</v>
      </c>
      <c r="B2913">
        <v>130000000133</v>
      </c>
      <c r="C2913">
        <v>130460000109</v>
      </c>
      <c r="D2913">
        <v>295</v>
      </c>
      <c r="E2913">
        <v>27</v>
      </c>
      <c r="F2913" t="s">
        <v>12</v>
      </c>
      <c r="G2913" s="1">
        <v>43553</v>
      </c>
      <c r="H2913" t="s">
        <v>13</v>
      </c>
      <c r="I2913" t="s">
        <v>14</v>
      </c>
      <c r="J2913" t="s">
        <v>15</v>
      </c>
      <c r="K2913" t="s">
        <v>61</v>
      </c>
      <c r="L2913">
        <v>-4.937017755999932</v>
      </c>
      <c r="M2913">
        <v>38.701543087000061</v>
      </c>
      <c r="N2913" t="str">
        <f>CONCATENATE(Tabla1[[#This Row],[nombre]],Tabla1[[#This Row],[PPKK]])</f>
        <v>520 - CIUDAD REAL-BADAJOZ295</v>
      </c>
    </row>
    <row r="2914" spans="1:14" hidden="1" x14ac:dyDescent="0.2">
      <c r="A2914">
        <v>2913</v>
      </c>
      <c r="B2914">
        <v>290000000044</v>
      </c>
      <c r="C2914">
        <v>290670000295</v>
      </c>
      <c r="D2914">
        <v>180</v>
      </c>
      <c r="E2914">
        <v>27</v>
      </c>
      <c r="F2914" t="s">
        <v>12</v>
      </c>
      <c r="G2914" s="1">
        <v>43553</v>
      </c>
      <c r="H2914" t="s">
        <v>13</v>
      </c>
      <c r="I2914" t="s">
        <v>14</v>
      </c>
      <c r="J2914" t="s">
        <v>15</v>
      </c>
      <c r="K2914" t="s">
        <v>92</v>
      </c>
      <c r="L2914">
        <v>-4.5532455676119596</v>
      </c>
      <c r="M2914">
        <v>36.707780635794329</v>
      </c>
      <c r="N2914" t="str">
        <f>CONCATENATE(Tabla1[[#This Row],[nombre]],Tabla1[[#This Row],[PPKK]])</f>
        <v>430 - BIF CORDOBA - MERCANCIAS-LOS PRADOS180</v>
      </c>
    </row>
    <row r="2915" spans="1:14" hidden="1" x14ac:dyDescent="0.2">
      <c r="A2915">
        <v>2914</v>
      </c>
      <c r="B2915">
        <v>140000000112</v>
      </c>
      <c r="C2915">
        <v>140210000097</v>
      </c>
      <c r="D2915">
        <v>14</v>
      </c>
      <c r="E2915">
        <v>27</v>
      </c>
      <c r="F2915" t="s">
        <v>12</v>
      </c>
      <c r="G2915" s="1">
        <v>43553</v>
      </c>
      <c r="H2915" t="s">
        <v>13</v>
      </c>
      <c r="I2915" t="s">
        <v>14</v>
      </c>
      <c r="J2915" t="s">
        <v>15</v>
      </c>
      <c r="K2915" t="s">
        <v>92</v>
      </c>
      <c r="L2915">
        <v>-4.7874167623836126</v>
      </c>
      <c r="M2915">
        <v>37.805362747285017</v>
      </c>
      <c r="N2915" t="str">
        <f>CONCATENATE(Tabla1[[#This Row],[nombre]],Tabla1[[#This Row],[PPKK]])</f>
        <v>430 - BIF CORDOBA - MERCANCIAS-LOS PRADOS14</v>
      </c>
    </row>
    <row r="2916" spans="1:14" hidden="1" x14ac:dyDescent="0.2">
      <c r="A2916">
        <v>2915</v>
      </c>
      <c r="B2916">
        <v>180000000179</v>
      </c>
      <c r="C2916">
        <v>180880000152</v>
      </c>
      <c r="D2916">
        <v>112</v>
      </c>
      <c r="E2916">
        <v>27</v>
      </c>
      <c r="F2916" t="s">
        <v>12</v>
      </c>
      <c r="G2916" s="1">
        <v>43553</v>
      </c>
      <c r="H2916" t="s">
        <v>13</v>
      </c>
      <c r="I2916" t="s">
        <v>14</v>
      </c>
      <c r="J2916" t="s">
        <v>15</v>
      </c>
      <c r="K2916" t="s">
        <v>44</v>
      </c>
      <c r="L2916">
        <v>-3.308869505525164</v>
      </c>
      <c r="M2916">
        <v>37.529697188118988</v>
      </c>
      <c r="N2916" t="str">
        <f>CONCATENATE(Tabla1[[#This Row],[nombre]],Tabla1[[#This Row],[PPKK]])</f>
        <v>410 - LINARES BAEZA-ALMERIA112</v>
      </c>
    </row>
    <row r="2917" spans="1:14" hidden="1" x14ac:dyDescent="0.2">
      <c r="A2917">
        <v>2916</v>
      </c>
      <c r="B2917">
        <v>180000000179</v>
      </c>
      <c r="C2917">
        <v>180020000148</v>
      </c>
      <c r="D2917">
        <v>110</v>
      </c>
      <c r="E2917">
        <v>27</v>
      </c>
      <c r="F2917" t="s">
        <v>12</v>
      </c>
      <c r="G2917" s="1">
        <v>43553</v>
      </c>
      <c r="H2917" t="s">
        <v>13</v>
      </c>
      <c r="I2917" t="s">
        <v>14</v>
      </c>
      <c r="J2917" t="s">
        <v>15</v>
      </c>
      <c r="K2917" t="s">
        <v>44</v>
      </c>
      <c r="L2917">
        <v>-3.3044070293512688</v>
      </c>
      <c r="M2917">
        <v>37.544087162314938</v>
      </c>
      <c r="N2917" t="str">
        <f>CONCATENATE(Tabla1[[#This Row],[nombre]],Tabla1[[#This Row],[PPKK]])</f>
        <v>410 - LINARES BAEZA-ALMERIA110</v>
      </c>
    </row>
    <row r="2918" spans="1:14" hidden="1" x14ac:dyDescent="0.2">
      <c r="A2918">
        <v>2917</v>
      </c>
      <c r="B2918">
        <v>100000000250</v>
      </c>
      <c r="C2918">
        <v>101160000062</v>
      </c>
      <c r="D2918">
        <v>6</v>
      </c>
      <c r="E2918">
        <v>27</v>
      </c>
      <c r="F2918" t="s">
        <v>12</v>
      </c>
      <c r="G2918" s="1">
        <v>43553</v>
      </c>
      <c r="H2918" t="s">
        <v>13</v>
      </c>
      <c r="I2918" t="s">
        <v>14</v>
      </c>
      <c r="J2918" t="s">
        <v>15</v>
      </c>
      <c r="K2918" t="s">
        <v>141</v>
      </c>
      <c r="L2918">
        <v>-6.1513568437471093</v>
      </c>
      <c r="M2918">
        <v>39.950732459192942</v>
      </c>
      <c r="N2918" t="str">
        <f>CONCATENATE(Tabla1[[#This Row],[nombre]],Tabla1[[#This Row],[PPKK]])</f>
        <v>530 - MONFRAGÜE-PLASENCIA6</v>
      </c>
    </row>
    <row r="2919" spans="1:14" hidden="1" x14ac:dyDescent="0.2">
      <c r="A2919">
        <v>2918</v>
      </c>
      <c r="B2919">
        <v>60000000229</v>
      </c>
      <c r="C2919">
        <v>60280000389</v>
      </c>
      <c r="D2919">
        <v>377</v>
      </c>
      <c r="E2919">
        <v>27</v>
      </c>
      <c r="F2919" t="s">
        <v>12</v>
      </c>
      <c r="G2919" s="1">
        <v>43553</v>
      </c>
      <c r="H2919" t="s">
        <v>13</v>
      </c>
      <c r="I2919" t="s">
        <v>14</v>
      </c>
      <c r="J2919" t="s">
        <v>15</v>
      </c>
      <c r="K2919" t="s">
        <v>61</v>
      </c>
      <c r="L2919">
        <v>-5.6632328399999778</v>
      </c>
      <c r="M2919">
        <v>38.86430874000007</v>
      </c>
      <c r="N2919" t="str">
        <f>CONCATENATE(Tabla1[[#This Row],[nombre]],Tabla1[[#This Row],[PPKK]])</f>
        <v>520 - CIUDAD REAL-BADAJOZ377</v>
      </c>
    </row>
    <row r="2920" spans="1:14" hidden="1" x14ac:dyDescent="0.2">
      <c r="A2920">
        <v>2919</v>
      </c>
      <c r="B2920">
        <v>440000000545</v>
      </c>
      <c r="C2920">
        <v>442100000022</v>
      </c>
      <c r="D2920">
        <v>169</v>
      </c>
      <c r="E2920">
        <v>27</v>
      </c>
      <c r="F2920" t="s">
        <v>12</v>
      </c>
      <c r="G2920" s="1">
        <v>43553</v>
      </c>
      <c r="H2920" t="s">
        <v>13</v>
      </c>
      <c r="I2920" t="s">
        <v>14</v>
      </c>
      <c r="J2920" t="s">
        <v>15</v>
      </c>
      <c r="K2920" t="s">
        <v>93</v>
      </c>
      <c r="L2920">
        <v>-0.86134945403643826</v>
      </c>
      <c r="M2920">
        <v>40.156917016001231</v>
      </c>
      <c r="N2920" t="str">
        <f>CONCATENATE(Tabla1[[#This Row],[nombre]],Tabla1[[#This Row],[PPKK]])</f>
        <v>610 - BIF. TERUEL-SAGUNT169</v>
      </c>
    </row>
    <row r="2921" spans="1:14" hidden="1" x14ac:dyDescent="0.2">
      <c r="A2921">
        <v>2920</v>
      </c>
      <c r="B2921">
        <v>90000000814</v>
      </c>
      <c r="C2921">
        <v>90250000520</v>
      </c>
      <c r="D2921">
        <v>196</v>
      </c>
      <c r="E2921">
        <v>27</v>
      </c>
      <c r="F2921" t="s">
        <v>12</v>
      </c>
      <c r="G2921" s="1">
        <v>43553</v>
      </c>
      <c r="H2921" t="s">
        <v>13</v>
      </c>
      <c r="I2921" t="s">
        <v>14</v>
      </c>
      <c r="J2921" t="s">
        <v>15</v>
      </c>
      <c r="K2921" t="s">
        <v>21</v>
      </c>
      <c r="L2921">
        <v>-3.9457602619999652</v>
      </c>
      <c r="M2921">
        <v>42.991210734000049</v>
      </c>
      <c r="N2921" t="str">
        <f>CONCATENATE(Tabla1[[#This Row],[nombre]],Tabla1[[#This Row],[PPKK]])</f>
        <v>790 - ASUNCION UNIVERSIDAD-ARANGUREN196</v>
      </c>
    </row>
    <row r="2922" spans="1:14" hidden="1" x14ac:dyDescent="0.2">
      <c r="A2922">
        <v>2921</v>
      </c>
      <c r="B2922">
        <v>450000000448</v>
      </c>
      <c r="C2922">
        <v>450780000065</v>
      </c>
      <c r="D2922">
        <v>83</v>
      </c>
      <c r="E2922">
        <v>27</v>
      </c>
      <c r="F2922" t="s">
        <v>12</v>
      </c>
      <c r="G2922" s="1">
        <v>43553</v>
      </c>
      <c r="H2922" t="s">
        <v>13</v>
      </c>
      <c r="I2922" t="s">
        <v>14</v>
      </c>
      <c r="J2922" t="s">
        <v>19</v>
      </c>
      <c r="K2922" t="s">
        <v>31</v>
      </c>
      <c r="L2922">
        <v>-3.6543347521118208</v>
      </c>
      <c r="M2922">
        <v>39.820694644611983</v>
      </c>
      <c r="N2922" t="str">
        <f>CONCATENATE(Tabla1[[#This Row],[nombre]],Tabla1[[#This Row],[PPKK]])</f>
        <v>300 - MADRID CHAMARTÍN-VALENCIA-NORD83</v>
      </c>
    </row>
    <row r="2923" spans="1:14" hidden="1" x14ac:dyDescent="0.2">
      <c r="A2923">
        <v>2922</v>
      </c>
      <c r="B2923">
        <v>280000000167</v>
      </c>
      <c r="C2923">
        <v>280540000572</v>
      </c>
      <c r="D2923">
        <v>50</v>
      </c>
      <c r="E2923">
        <v>27</v>
      </c>
      <c r="F2923" t="s">
        <v>12</v>
      </c>
      <c r="G2923" s="1">
        <v>43553</v>
      </c>
      <c r="H2923" t="s">
        <v>13</v>
      </c>
      <c r="I2923" t="s">
        <v>14</v>
      </c>
      <c r="J2923" t="s">
        <v>19</v>
      </c>
      <c r="K2923" t="s">
        <v>20</v>
      </c>
      <c r="L2923">
        <v>-4.1315364248670274</v>
      </c>
      <c r="M2923">
        <v>40.588123636972561</v>
      </c>
      <c r="N2923" t="str">
        <f>CONCATENATE(Tabla1[[#This Row],[nombre]],Tabla1[[#This Row],[PPKK]])</f>
        <v>100 - MADRID-CHAMARTIN-HENDAYA50</v>
      </c>
    </row>
    <row r="2924" spans="1:14" hidden="1" x14ac:dyDescent="0.2">
      <c r="A2924">
        <v>2923</v>
      </c>
      <c r="B2924">
        <v>410000000295</v>
      </c>
      <c r="C2924">
        <v>410230000419</v>
      </c>
      <c r="D2924">
        <v>539</v>
      </c>
      <c r="E2924">
        <v>27</v>
      </c>
      <c r="F2924" t="s">
        <v>12</v>
      </c>
      <c r="G2924" s="1">
        <v>43553</v>
      </c>
      <c r="H2924" t="s">
        <v>13</v>
      </c>
      <c r="I2924" t="s">
        <v>14</v>
      </c>
      <c r="J2924" t="s">
        <v>19</v>
      </c>
      <c r="K2924" t="s">
        <v>48</v>
      </c>
      <c r="L2924">
        <v>-5.754959316659118</v>
      </c>
      <c r="M2924">
        <v>37.584287256571919</v>
      </c>
      <c r="N2924" t="str">
        <f>CONCATENATE(Tabla1[[#This Row],[nombre]],Tabla1[[#This Row],[PPKK]])</f>
        <v>400 - ALCAZAR SAN JUAN-CADIZ539</v>
      </c>
    </row>
    <row r="2925" spans="1:14" hidden="1" x14ac:dyDescent="0.2">
      <c r="A2925">
        <v>2924</v>
      </c>
      <c r="B2925">
        <v>410000000295</v>
      </c>
      <c r="C2925">
        <v>410230000439</v>
      </c>
      <c r="D2925">
        <v>541</v>
      </c>
      <c r="E2925">
        <v>27</v>
      </c>
      <c r="F2925" t="s">
        <v>12</v>
      </c>
      <c r="G2925" s="1">
        <v>43553</v>
      </c>
      <c r="H2925" t="s">
        <v>13</v>
      </c>
      <c r="I2925" t="s">
        <v>14</v>
      </c>
      <c r="J2925" t="s">
        <v>19</v>
      </c>
      <c r="K2925" t="s">
        <v>48</v>
      </c>
      <c r="L2925">
        <v>-5.7769366365503299</v>
      </c>
      <c r="M2925">
        <v>37.579960225409323</v>
      </c>
      <c r="N2925" t="str">
        <f>CONCATENATE(Tabla1[[#This Row],[nombre]],Tabla1[[#This Row],[PPKK]])</f>
        <v>400 - ALCAZAR SAN JUAN-CADIZ541</v>
      </c>
    </row>
    <row r="2926" spans="1:14" hidden="1" x14ac:dyDescent="0.2">
      <c r="A2926">
        <v>2925</v>
      </c>
      <c r="B2926">
        <v>410000000295</v>
      </c>
      <c r="C2926">
        <v>410230000444</v>
      </c>
      <c r="D2926">
        <v>543</v>
      </c>
      <c r="E2926">
        <v>27</v>
      </c>
      <c r="F2926" t="s">
        <v>12</v>
      </c>
      <c r="G2926" s="1">
        <v>43553</v>
      </c>
      <c r="H2926" t="s">
        <v>13</v>
      </c>
      <c r="I2926" t="s">
        <v>14</v>
      </c>
      <c r="J2926" t="s">
        <v>19</v>
      </c>
      <c r="K2926" t="s">
        <v>48</v>
      </c>
      <c r="L2926">
        <v>-5.7988917193245602</v>
      </c>
      <c r="M2926">
        <v>37.575599728822041</v>
      </c>
      <c r="N2926" t="str">
        <f>CONCATENATE(Tabla1[[#This Row],[nombre]],Tabla1[[#This Row],[PPKK]])</f>
        <v>400 - ALCAZAR SAN JUAN-CADIZ543</v>
      </c>
    </row>
    <row r="2927" spans="1:14" hidden="1" x14ac:dyDescent="0.2">
      <c r="A2927">
        <v>2926</v>
      </c>
      <c r="B2927">
        <v>410000000295</v>
      </c>
      <c r="C2927">
        <v>410230000441</v>
      </c>
      <c r="D2927">
        <v>542</v>
      </c>
      <c r="E2927">
        <v>27</v>
      </c>
      <c r="F2927" t="s">
        <v>12</v>
      </c>
      <c r="G2927" s="1">
        <v>43553</v>
      </c>
      <c r="H2927" t="s">
        <v>13</v>
      </c>
      <c r="I2927" t="s">
        <v>14</v>
      </c>
      <c r="J2927" t="s">
        <v>19</v>
      </c>
      <c r="K2927" t="s">
        <v>48</v>
      </c>
      <c r="L2927">
        <v>-5.78789915004766</v>
      </c>
      <c r="M2927">
        <v>37.577741320335868</v>
      </c>
      <c r="N2927" t="str">
        <f>CONCATENATE(Tabla1[[#This Row],[nombre]],Tabla1[[#This Row],[PPKK]])</f>
        <v>400 - ALCAZAR SAN JUAN-CADIZ542</v>
      </c>
    </row>
    <row r="2928" spans="1:14" hidden="1" x14ac:dyDescent="0.2">
      <c r="A2928">
        <v>2927</v>
      </c>
      <c r="B2928">
        <v>470000000353</v>
      </c>
      <c r="C2928">
        <v>470850001468</v>
      </c>
      <c r="D2928">
        <v>206</v>
      </c>
      <c r="E2928">
        <v>27</v>
      </c>
      <c r="F2928" t="s">
        <v>12</v>
      </c>
      <c r="G2928" s="1">
        <v>43553</v>
      </c>
      <c r="H2928" t="s">
        <v>13</v>
      </c>
      <c r="I2928" t="s">
        <v>14</v>
      </c>
      <c r="J2928" t="s">
        <v>19</v>
      </c>
      <c r="K2928" t="s">
        <v>20</v>
      </c>
      <c r="L2928">
        <v>-4.9113011399999777</v>
      </c>
      <c r="M2928">
        <v>41.314781217000068</v>
      </c>
      <c r="N2928" t="str">
        <f>CONCATENATE(Tabla1[[#This Row],[nombre]],Tabla1[[#This Row],[PPKK]])</f>
        <v>100 - MADRID-CHAMARTIN-HENDAYA206</v>
      </c>
    </row>
    <row r="2929" spans="1:14" hidden="1" x14ac:dyDescent="0.2">
      <c r="A2929">
        <v>2928</v>
      </c>
      <c r="B2929">
        <v>300000000514</v>
      </c>
      <c r="C2929">
        <v>300130000163</v>
      </c>
      <c r="D2929">
        <v>389</v>
      </c>
      <c r="E2929">
        <v>27</v>
      </c>
      <c r="F2929" t="s">
        <v>12</v>
      </c>
      <c r="G2929" s="1">
        <v>43553</v>
      </c>
      <c r="H2929" t="s">
        <v>13</v>
      </c>
      <c r="I2929" t="s">
        <v>14</v>
      </c>
      <c r="J2929" t="s">
        <v>15</v>
      </c>
      <c r="K2929" t="s">
        <v>43</v>
      </c>
      <c r="L2929">
        <v>-1.635955700999943</v>
      </c>
      <c r="M2929">
        <v>38.27286428900004</v>
      </c>
      <c r="N2929" t="str">
        <f>CONCATENATE(Tabla1[[#This Row],[nombre]],Tabla1[[#This Row],[PPKK]])</f>
        <v>320 - CHINCHILLA MONTEAR.AG.KM.298,4-CARTAGENA389</v>
      </c>
    </row>
    <row r="2930" spans="1:14" hidden="1" x14ac:dyDescent="0.2">
      <c r="A2930">
        <v>2929</v>
      </c>
      <c r="B2930">
        <v>300000000514</v>
      </c>
      <c r="C2930">
        <v>300130000158</v>
      </c>
      <c r="D2930">
        <v>390</v>
      </c>
      <c r="E2930">
        <v>27</v>
      </c>
      <c r="F2930" t="s">
        <v>12</v>
      </c>
      <c r="G2930" s="1">
        <v>43553</v>
      </c>
      <c r="H2930" t="s">
        <v>13</v>
      </c>
      <c r="I2930" t="s">
        <v>14</v>
      </c>
      <c r="J2930" t="s">
        <v>15</v>
      </c>
      <c r="K2930" t="s">
        <v>43</v>
      </c>
      <c r="L2930">
        <v>-1.624680847999969</v>
      </c>
      <c r="M2930">
        <v>38.273818110000043</v>
      </c>
      <c r="N2930" t="str">
        <f>CONCATENATE(Tabla1[[#This Row],[nombre]],Tabla1[[#This Row],[PPKK]])</f>
        <v>320 - CHINCHILLA MONTEAR.AG.KM.298,4-CARTAGENA390</v>
      </c>
    </row>
    <row r="2931" spans="1:14" hidden="1" x14ac:dyDescent="0.2">
      <c r="A2931">
        <v>2930</v>
      </c>
      <c r="B2931">
        <v>150000000328</v>
      </c>
      <c r="C2931">
        <v>150610001115</v>
      </c>
      <c r="D2931">
        <v>48</v>
      </c>
      <c r="E2931">
        <v>27</v>
      </c>
      <c r="F2931" t="s">
        <v>12</v>
      </c>
      <c r="G2931" s="1">
        <v>43553</v>
      </c>
      <c r="H2931" t="s">
        <v>13</v>
      </c>
      <c r="I2931" t="s">
        <v>14</v>
      </c>
      <c r="J2931" t="s">
        <v>15</v>
      </c>
      <c r="K2931" t="s">
        <v>145</v>
      </c>
      <c r="L2931">
        <v>-7.8815148039959313</v>
      </c>
      <c r="M2931">
        <v>43.660808477707533</v>
      </c>
      <c r="N2931" t="str">
        <f>CONCATENATE(Tabla1[[#This Row],[nombre]],Tabla1[[#This Row],[PPKK]])</f>
        <v>740 - FERROL-PRAVIA48</v>
      </c>
    </row>
    <row r="2932" spans="1:14" hidden="1" x14ac:dyDescent="0.2">
      <c r="A2932">
        <v>2931</v>
      </c>
      <c r="B2932">
        <v>490000000250</v>
      </c>
      <c r="C2932">
        <v>492190001601</v>
      </c>
      <c r="D2932">
        <v>215</v>
      </c>
      <c r="E2932">
        <v>27</v>
      </c>
      <c r="F2932" t="s">
        <v>12</v>
      </c>
      <c r="G2932" s="1">
        <v>43553</v>
      </c>
      <c r="H2932" t="s">
        <v>13</v>
      </c>
      <c r="I2932" t="s">
        <v>14</v>
      </c>
      <c r="J2932" t="s">
        <v>15</v>
      </c>
      <c r="K2932" t="s">
        <v>123</v>
      </c>
      <c r="L2932">
        <v>-5.5351600156467189</v>
      </c>
      <c r="M2932">
        <v>41.522869651647369</v>
      </c>
      <c r="N2932" t="str">
        <f>CONCATENATE(Tabla1[[#This Row],[nombre]],Tabla1[[#This Row],[PPKK]])</f>
        <v>982 - BIFURCACIÓN MEDINA - ZAMORA215</v>
      </c>
    </row>
    <row r="2933" spans="1:14" hidden="1" x14ac:dyDescent="0.2">
      <c r="A2933">
        <v>2932</v>
      </c>
      <c r="B2933">
        <v>490000000250</v>
      </c>
      <c r="C2933">
        <v>492190001599</v>
      </c>
      <c r="D2933">
        <v>214</v>
      </c>
      <c r="E2933">
        <v>27</v>
      </c>
      <c r="F2933" t="s">
        <v>12</v>
      </c>
      <c r="G2933" s="1">
        <v>43553</v>
      </c>
      <c r="H2933" t="s">
        <v>13</v>
      </c>
      <c r="I2933" t="s">
        <v>14</v>
      </c>
      <c r="J2933" t="s">
        <v>15</v>
      </c>
      <c r="K2933" t="s">
        <v>123</v>
      </c>
      <c r="L2933">
        <v>-5.5253589040015507</v>
      </c>
      <c r="M2933">
        <v>41.517714264450063</v>
      </c>
      <c r="N2933" t="str">
        <f>CONCATENATE(Tabla1[[#This Row],[nombre]],Tabla1[[#This Row],[PPKK]])</f>
        <v>982 - BIFURCACIÓN MEDINA - ZAMORA214</v>
      </c>
    </row>
    <row r="2934" spans="1:14" hidden="1" x14ac:dyDescent="0.2">
      <c r="A2934">
        <v>2933</v>
      </c>
      <c r="B2934">
        <v>410000000258</v>
      </c>
      <c r="C2934">
        <v>60530000056</v>
      </c>
      <c r="D2934">
        <v>120</v>
      </c>
      <c r="E2934">
        <v>27</v>
      </c>
      <c r="F2934" t="s">
        <v>12</v>
      </c>
      <c r="G2934" s="1">
        <v>43553</v>
      </c>
      <c r="H2934" t="s">
        <v>13</v>
      </c>
      <c r="I2934" t="s">
        <v>14</v>
      </c>
      <c r="J2934" t="s">
        <v>15</v>
      </c>
      <c r="K2934" t="s">
        <v>22</v>
      </c>
      <c r="L2934">
        <v>-5.8851474079999662</v>
      </c>
      <c r="M2934">
        <v>38.154564035000078</v>
      </c>
      <c r="N2934" t="str">
        <f>CONCATENATE(Tabla1[[#This Row],[nombre]],Tabla1[[#This Row],[PPKK]])</f>
        <v>516 - MÉRIDA-LOS ROSALES120</v>
      </c>
    </row>
    <row r="2935" spans="1:14" hidden="1" x14ac:dyDescent="0.2">
      <c r="A2935">
        <v>2934</v>
      </c>
      <c r="B2935">
        <v>490000000250</v>
      </c>
      <c r="C2935">
        <v>490530001579</v>
      </c>
      <c r="D2935">
        <v>220</v>
      </c>
      <c r="E2935">
        <v>27</v>
      </c>
      <c r="F2935" t="s">
        <v>12</v>
      </c>
      <c r="G2935" s="1">
        <v>43553</v>
      </c>
      <c r="H2935" t="s">
        <v>13</v>
      </c>
      <c r="I2935" t="s">
        <v>14</v>
      </c>
      <c r="J2935" t="s">
        <v>15</v>
      </c>
      <c r="K2935" t="s">
        <v>123</v>
      </c>
      <c r="L2935">
        <v>-5.5918642620811712</v>
      </c>
      <c r="M2935">
        <v>41.535207143217441</v>
      </c>
      <c r="N2935" t="str">
        <f>CONCATENATE(Tabla1[[#This Row],[nombre]],Tabla1[[#This Row],[PPKK]])</f>
        <v>982 - BIFURCACIÓN MEDINA - ZAMORA220</v>
      </c>
    </row>
    <row r="2936" spans="1:14" hidden="1" x14ac:dyDescent="0.2">
      <c r="A2936">
        <v>2935</v>
      </c>
      <c r="B2936">
        <v>160000000211</v>
      </c>
      <c r="C2936">
        <v>451560002101</v>
      </c>
      <c r="D2936">
        <v>48</v>
      </c>
      <c r="E2936">
        <v>27</v>
      </c>
      <c r="F2936" t="s">
        <v>12</v>
      </c>
      <c r="G2936" s="1">
        <v>43553</v>
      </c>
      <c r="H2936" t="s">
        <v>13</v>
      </c>
      <c r="I2936" t="s">
        <v>14</v>
      </c>
      <c r="J2936" t="s">
        <v>15</v>
      </c>
      <c r="K2936" t="s">
        <v>38</v>
      </c>
      <c r="L2936">
        <v>-3.1347944886255958</v>
      </c>
      <c r="M2936">
        <v>39.984415437382211</v>
      </c>
      <c r="N2936" t="str">
        <f>CONCATENATE(Tabla1[[#This Row],[nombre]],Tabla1[[#This Row],[PPKK]])</f>
        <v>310 - ARANJUEZ-VALENCIA-LA FONT48</v>
      </c>
    </row>
    <row r="2937" spans="1:14" hidden="1" x14ac:dyDescent="0.2">
      <c r="A2937">
        <v>2936</v>
      </c>
      <c r="B2937">
        <v>120000000664</v>
      </c>
      <c r="C2937">
        <v>460280000001</v>
      </c>
      <c r="D2937">
        <v>250</v>
      </c>
      <c r="E2937">
        <v>16</v>
      </c>
      <c r="F2937" t="s">
        <v>30</v>
      </c>
      <c r="G2937" s="1">
        <v>43553</v>
      </c>
      <c r="H2937" t="s">
        <v>13</v>
      </c>
      <c r="I2937" t="s">
        <v>14</v>
      </c>
      <c r="J2937" t="s">
        <v>15</v>
      </c>
      <c r="K2937" t="s">
        <v>93</v>
      </c>
      <c r="L2937">
        <v>-0.38737221099995622</v>
      </c>
      <c r="M2937">
        <v>39.783171512000081</v>
      </c>
      <c r="N2937" t="str">
        <f>CONCATENATE(Tabla1[[#This Row],[nombre]],Tabla1[[#This Row],[PPKK]])</f>
        <v>610 - BIF. TERUEL-SAGUNT250</v>
      </c>
    </row>
    <row r="2938" spans="1:14" hidden="1" x14ac:dyDescent="0.2">
      <c r="A2938">
        <v>2937</v>
      </c>
      <c r="B2938">
        <v>140000000242</v>
      </c>
      <c r="C2938">
        <v>140560000210</v>
      </c>
      <c r="D2938">
        <v>82</v>
      </c>
      <c r="E2938">
        <v>27</v>
      </c>
      <c r="F2938" t="s">
        <v>12</v>
      </c>
      <c r="G2938" s="1">
        <v>43553</v>
      </c>
      <c r="H2938" t="s">
        <v>13</v>
      </c>
      <c r="I2938" t="s">
        <v>14</v>
      </c>
      <c r="J2938" t="s">
        <v>15</v>
      </c>
      <c r="K2938" t="s">
        <v>92</v>
      </c>
      <c r="L2938">
        <v>-4.7652678099999548</v>
      </c>
      <c r="M2938">
        <v>37.356279640000032</v>
      </c>
      <c r="N2938" t="str">
        <f>CONCATENATE(Tabla1[[#This Row],[nombre]],Tabla1[[#This Row],[PPKK]])</f>
        <v>430 - BIF CORDOBA - MERCANCIAS-LOS PRADOS82</v>
      </c>
    </row>
    <row r="2939" spans="1:14" hidden="1" x14ac:dyDescent="0.2">
      <c r="A2939">
        <v>2938</v>
      </c>
      <c r="B2939">
        <v>230000000314</v>
      </c>
      <c r="C2939">
        <v>230490000171</v>
      </c>
      <c r="D2939">
        <v>338</v>
      </c>
      <c r="E2939">
        <v>27</v>
      </c>
      <c r="F2939" t="s">
        <v>12</v>
      </c>
      <c r="G2939" s="1">
        <v>43553</v>
      </c>
      <c r="H2939" t="s">
        <v>13</v>
      </c>
      <c r="I2939" t="s">
        <v>14</v>
      </c>
      <c r="J2939" t="s">
        <v>15</v>
      </c>
      <c r="K2939" t="s">
        <v>48</v>
      </c>
      <c r="L2939">
        <v>-3.7991635199999791</v>
      </c>
      <c r="M2939">
        <v>38.001551140000061</v>
      </c>
      <c r="N2939" t="str">
        <f>CONCATENATE(Tabla1[[#This Row],[nombre]],Tabla1[[#This Row],[PPKK]])</f>
        <v>400 - ALCAZAR SAN JUAN-CADIZ338</v>
      </c>
    </row>
    <row r="2940" spans="1:14" hidden="1" x14ac:dyDescent="0.2">
      <c r="A2940">
        <v>2939</v>
      </c>
      <c r="B2940">
        <v>160000000007</v>
      </c>
      <c r="C2940">
        <v>161260000001</v>
      </c>
      <c r="D2940">
        <v>233</v>
      </c>
      <c r="E2940">
        <v>27</v>
      </c>
      <c r="F2940" t="s">
        <v>12</v>
      </c>
      <c r="G2940" s="1">
        <v>43553</v>
      </c>
      <c r="H2940" t="s">
        <v>13</v>
      </c>
      <c r="I2940" t="s">
        <v>14</v>
      </c>
      <c r="J2940" t="s">
        <v>15</v>
      </c>
      <c r="K2940" t="s">
        <v>38</v>
      </c>
      <c r="L2940">
        <v>-1.485083909976781</v>
      </c>
      <c r="M2940">
        <v>39.696544763948957</v>
      </c>
      <c r="N2940" t="str">
        <f>CONCATENATE(Tabla1[[#This Row],[nombre]],Tabla1[[#This Row],[PPKK]])</f>
        <v>310 - ARANJUEZ-VALENCIA-LA FONT233</v>
      </c>
    </row>
    <row r="2941" spans="1:14" hidden="1" x14ac:dyDescent="0.2">
      <c r="A2941">
        <v>2940</v>
      </c>
      <c r="B2941">
        <v>280000002492</v>
      </c>
      <c r="C2941">
        <v>280850000253</v>
      </c>
      <c r="D2941">
        <v>49</v>
      </c>
      <c r="E2941">
        <v>27</v>
      </c>
      <c r="F2941" t="s">
        <v>12</v>
      </c>
      <c r="G2941" s="1">
        <v>43553</v>
      </c>
      <c r="H2941" t="s">
        <v>13</v>
      </c>
      <c r="I2941" t="s">
        <v>25</v>
      </c>
      <c r="J2941" t="s">
        <v>15</v>
      </c>
      <c r="K2941" t="s">
        <v>53</v>
      </c>
      <c r="L2941">
        <v>-3.7557519476468499</v>
      </c>
      <c r="M2941">
        <v>40.804168667984861</v>
      </c>
      <c r="N2941" t="str">
        <f>CONCATENATE(Tabla1[[#This Row],[nombre]],Tabla1[[#This Row],[PPKK]])</f>
        <v>102 - MADRID-CHAMARTIN-BIF. ARANDA49</v>
      </c>
    </row>
    <row r="2942" spans="1:14" hidden="1" x14ac:dyDescent="0.2">
      <c r="A2942">
        <v>2941</v>
      </c>
      <c r="B2942">
        <v>300000000027</v>
      </c>
      <c r="C2942">
        <v>300240000236</v>
      </c>
      <c r="D2942">
        <v>16</v>
      </c>
      <c r="E2942">
        <v>27</v>
      </c>
      <c r="F2942" t="s">
        <v>12</v>
      </c>
      <c r="G2942" s="1">
        <v>43553</v>
      </c>
      <c r="H2942" t="s">
        <v>13</v>
      </c>
      <c r="I2942" t="s">
        <v>14</v>
      </c>
      <c r="J2942" t="s">
        <v>15</v>
      </c>
      <c r="K2942" t="s">
        <v>46</v>
      </c>
      <c r="L2942">
        <v>-1.748741847457395</v>
      </c>
      <c r="M2942">
        <v>37.536051902642022</v>
      </c>
      <c r="N2942" t="str">
        <f>CONCATENATE(Tabla1[[#This Row],[nombre]],Tabla1[[#This Row],[PPKK]])</f>
        <v>322 - MURCIA MERCANCIAS - AGUILAS16</v>
      </c>
    </row>
    <row r="2943" spans="1:14" hidden="1" x14ac:dyDescent="0.2">
      <c r="A2943">
        <v>2942</v>
      </c>
      <c r="B2943">
        <v>300000000027</v>
      </c>
      <c r="C2943">
        <v>300240000227</v>
      </c>
      <c r="D2943">
        <v>17</v>
      </c>
      <c r="E2943">
        <v>27</v>
      </c>
      <c r="F2943" t="s">
        <v>12</v>
      </c>
      <c r="G2943" s="1">
        <v>43553</v>
      </c>
      <c r="H2943" t="s">
        <v>13</v>
      </c>
      <c r="I2943" t="s">
        <v>14</v>
      </c>
      <c r="J2943" t="s">
        <v>15</v>
      </c>
      <c r="K2943" t="s">
        <v>46</v>
      </c>
      <c r="L2943">
        <v>-1.750094038675077</v>
      </c>
      <c r="M2943">
        <v>37.527806115454979</v>
      </c>
      <c r="N2943" t="str">
        <f>CONCATENATE(Tabla1[[#This Row],[nombre]],Tabla1[[#This Row],[PPKK]])</f>
        <v>322 - MURCIA MERCANCIAS - AGUILAS17</v>
      </c>
    </row>
    <row r="2944" spans="1:14" hidden="1" x14ac:dyDescent="0.2">
      <c r="A2944">
        <v>2943</v>
      </c>
      <c r="B2944">
        <v>230000000013</v>
      </c>
      <c r="C2944">
        <v>230170000019</v>
      </c>
      <c r="D2944">
        <v>70</v>
      </c>
      <c r="E2944">
        <v>27</v>
      </c>
      <c r="F2944" t="s">
        <v>12</v>
      </c>
      <c r="G2944" s="1">
        <v>43553</v>
      </c>
      <c r="H2944" t="s">
        <v>13</v>
      </c>
      <c r="I2944" t="s">
        <v>14</v>
      </c>
      <c r="J2944" t="s">
        <v>15</v>
      </c>
      <c r="K2944" t="s">
        <v>44</v>
      </c>
      <c r="L2944">
        <v>-3.2274143839999279</v>
      </c>
      <c r="M2944">
        <v>37.78133041500007</v>
      </c>
      <c r="N2944" t="str">
        <f>CONCATENATE(Tabla1[[#This Row],[nombre]],Tabla1[[#This Row],[PPKK]])</f>
        <v>410 - LINARES BAEZA-ALMERIA70</v>
      </c>
    </row>
    <row r="2945" spans="1:14" hidden="1" x14ac:dyDescent="0.2">
      <c r="A2945">
        <v>2944</v>
      </c>
      <c r="B2945">
        <v>190000000076</v>
      </c>
      <c r="C2945">
        <v>190240000156</v>
      </c>
      <c r="D2945">
        <v>50</v>
      </c>
      <c r="E2945">
        <v>27</v>
      </c>
      <c r="F2945" t="s">
        <v>12</v>
      </c>
      <c r="G2945" s="1">
        <v>43553</v>
      </c>
      <c r="H2945" t="s">
        <v>13</v>
      </c>
      <c r="I2945" t="s">
        <v>14</v>
      </c>
      <c r="J2945" t="s">
        <v>19</v>
      </c>
      <c r="K2945" t="s">
        <v>29</v>
      </c>
      <c r="L2945">
        <v>-3.2307245963328639</v>
      </c>
      <c r="M2945">
        <v>40.595139107344266</v>
      </c>
      <c r="N2945" t="str">
        <f>CONCATENATE(Tabla1[[#This Row],[nombre]],Tabla1[[#This Row],[PPKK]])</f>
        <v>200 - MADRID-CHAMARTIN-BARNA-EST. DE FRANÇA50</v>
      </c>
    </row>
    <row r="2946" spans="1:14" hidden="1" x14ac:dyDescent="0.2">
      <c r="A2946">
        <v>2945</v>
      </c>
      <c r="B2946">
        <v>430000000588</v>
      </c>
      <c r="C2946">
        <v>430130000529</v>
      </c>
      <c r="D2946">
        <v>208</v>
      </c>
      <c r="E2946">
        <v>27</v>
      </c>
      <c r="F2946" t="s">
        <v>12</v>
      </c>
      <c r="G2946" s="1">
        <v>43553</v>
      </c>
      <c r="H2946" t="s">
        <v>13</v>
      </c>
      <c r="I2946" t="s">
        <v>14</v>
      </c>
      <c r="J2946" t="s">
        <v>19</v>
      </c>
      <c r="K2946" t="s">
        <v>63</v>
      </c>
      <c r="L2946">
        <v>0.80554220800001985</v>
      </c>
      <c r="M2946">
        <v>40.891289217000057</v>
      </c>
      <c r="N2946" t="str">
        <f>CONCATENATE(Tabla1[[#This Row],[nombre]],Tabla1[[#This Row],[PPKK]])</f>
        <v>600 - VALENCIA-NORD-S.VICENÇ CALDERS208</v>
      </c>
    </row>
    <row r="2947" spans="1:14" hidden="1" x14ac:dyDescent="0.2">
      <c r="A2947">
        <v>2946</v>
      </c>
      <c r="B2947">
        <v>190000000076</v>
      </c>
      <c r="C2947">
        <v>190580000157</v>
      </c>
      <c r="D2947">
        <v>51</v>
      </c>
      <c r="E2947">
        <v>27</v>
      </c>
      <c r="F2947" t="s">
        <v>12</v>
      </c>
      <c r="G2947" s="1">
        <v>43553</v>
      </c>
      <c r="H2947" t="s">
        <v>13</v>
      </c>
      <c r="I2947" t="s">
        <v>14</v>
      </c>
      <c r="J2947" t="s">
        <v>19</v>
      </c>
      <c r="K2947" t="s">
        <v>29</v>
      </c>
      <c r="L2947">
        <v>-3.2236303985222041</v>
      </c>
      <c r="M2947">
        <v>40.602345093527163</v>
      </c>
      <c r="N2947" t="str">
        <f>CONCATENATE(Tabla1[[#This Row],[nombre]],Tabla1[[#This Row],[PPKK]])</f>
        <v>200 - MADRID-CHAMARTIN-BARNA-EST. DE FRANÇA51</v>
      </c>
    </row>
    <row r="2948" spans="1:14" hidden="1" x14ac:dyDescent="0.2">
      <c r="A2948">
        <v>2947</v>
      </c>
      <c r="B2948">
        <v>140000000276</v>
      </c>
      <c r="C2948">
        <v>140020000188</v>
      </c>
      <c r="D2948">
        <v>55</v>
      </c>
      <c r="E2948">
        <v>27</v>
      </c>
      <c r="F2948" t="s">
        <v>12</v>
      </c>
      <c r="G2948" s="1">
        <v>43553</v>
      </c>
      <c r="H2948" t="s">
        <v>13</v>
      </c>
      <c r="I2948" t="s">
        <v>14</v>
      </c>
      <c r="J2948" t="s">
        <v>15</v>
      </c>
      <c r="K2948" t="s">
        <v>92</v>
      </c>
      <c r="L2948">
        <v>-4.6572741699999369</v>
      </c>
      <c r="M2948">
        <v>37.530906010000017</v>
      </c>
      <c r="N2948" t="str">
        <f>CONCATENATE(Tabla1[[#This Row],[nombre]],Tabla1[[#This Row],[PPKK]])</f>
        <v>430 - BIF CORDOBA - MERCANCIAS-LOS PRADOS55</v>
      </c>
    </row>
    <row r="2949" spans="1:14" hidden="1" x14ac:dyDescent="0.2">
      <c r="A2949">
        <v>2948</v>
      </c>
      <c r="B2949">
        <v>280000001078</v>
      </c>
      <c r="C2949">
        <v>280790000330</v>
      </c>
      <c r="D2949">
        <v>6</v>
      </c>
      <c r="E2949">
        <v>27</v>
      </c>
      <c r="F2949" t="s">
        <v>12</v>
      </c>
      <c r="G2949" s="1">
        <v>43553</v>
      </c>
      <c r="H2949" t="s">
        <v>13</v>
      </c>
      <c r="I2949" t="s">
        <v>14</v>
      </c>
      <c r="J2949" t="s">
        <v>19</v>
      </c>
      <c r="K2949" t="s">
        <v>159</v>
      </c>
      <c r="L2949">
        <v>-3.6767895799999342</v>
      </c>
      <c r="M2949">
        <v>40.358741230000078</v>
      </c>
      <c r="N2949" t="str">
        <f>CONCATENATE(Tabla1[[#This Row],[nombre]],Tabla1[[#This Row],[PPKK]])</f>
        <v>942 - VALLECAS-IND.-VILLAVERDE BAJO6</v>
      </c>
    </row>
    <row r="2950" spans="1:14" hidden="1" x14ac:dyDescent="0.2">
      <c r="A2950">
        <v>2949</v>
      </c>
      <c r="B2950">
        <v>300000000367</v>
      </c>
      <c r="C2950">
        <v>300070000185</v>
      </c>
      <c r="D2950">
        <v>441</v>
      </c>
      <c r="E2950">
        <v>27</v>
      </c>
      <c r="F2950" t="s">
        <v>12</v>
      </c>
      <c r="G2950" s="1">
        <v>43553</v>
      </c>
      <c r="H2950" t="s">
        <v>13</v>
      </c>
      <c r="I2950" t="s">
        <v>14</v>
      </c>
      <c r="J2950" t="s">
        <v>15</v>
      </c>
      <c r="K2950" t="s">
        <v>43</v>
      </c>
      <c r="L2950">
        <v>-1.246442159999958</v>
      </c>
      <c r="M2950">
        <v>38.066775730000067</v>
      </c>
      <c r="N2950" t="str">
        <f>CONCATENATE(Tabla1[[#This Row],[nombre]],Tabla1[[#This Row],[PPKK]])</f>
        <v>320 - CHINCHILLA MONTEAR.AG.KM.298,4-CARTAGENA441</v>
      </c>
    </row>
    <row r="2951" spans="1:14" hidden="1" x14ac:dyDescent="0.2">
      <c r="A2951">
        <v>2950</v>
      </c>
      <c r="B2951">
        <v>450000000552</v>
      </c>
      <c r="C2951">
        <v>451190000185</v>
      </c>
      <c r="D2951">
        <v>43</v>
      </c>
      <c r="E2951">
        <v>27</v>
      </c>
      <c r="F2951" t="s">
        <v>12</v>
      </c>
      <c r="G2951" s="1">
        <v>43553</v>
      </c>
      <c r="H2951" t="s">
        <v>13</v>
      </c>
      <c r="I2951" t="s">
        <v>14</v>
      </c>
      <c r="J2951" t="s">
        <v>19</v>
      </c>
      <c r="K2951" t="s">
        <v>28</v>
      </c>
      <c r="L2951">
        <v>-3.7992883539999411</v>
      </c>
      <c r="M2951">
        <v>40.074047591000067</v>
      </c>
      <c r="N2951" t="str">
        <f>CONCATENATE(Tabla1[[#This Row],[nombre]],Tabla1[[#This Row],[PPKK]])</f>
        <v>010 - PTA. DE ATOCHA-SEVILLA-S. JUSTA43</v>
      </c>
    </row>
    <row r="2952" spans="1:14" hidden="1" x14ac:dyDescent="0.2">
      <c r="A2952">
        <v>2951</v>
      </c>
      <c r="B2952">
        <v>60000000259</v>
      </c>
      <c r="C2952">
        <v>61410000331</v>
      </c>
      <c r="D2952">
        <v>21</v>
      </c>
      <c r="E2952">
        <v>27</v>
      </c>
      <c r="F2952" t="s">
        <v>12</v>
      </c>
      <c r="G2952" s="1">
        <v>43553</v>
      </c>
      <c r="H2952" t="s">
        <v>13</v>
      </c>
      <c r="I2952" t="s">
        <v>14</v>
      </c>
      <c r="J2952" t="s">
        <v>15</v>
      </c>
      <c r="K2952" t="s">
        <v>62</v>
      </c>
      <c r="L2952">
        <v>-6.4582859423315284</v>
      </c>
      <c r="M2952">
        <v>38.268241028694767</v>
      </c>
      <c r="N2952" t="str">
        <f>CONCATENATE(Tabla1[[#This Row],[nombre]],Tabla1[[#This Row],[PPKK]])</f>
        <v>512 - ZAFRA-HUELVA-CARGAS / ZAFRA-HUELVA-MERCANCÍAS21</v>
      </c>
    </row>
    <row r="2953" spans="1:14" hidden="1" x14ac:dyDescent="0.2">
      <c r="A2953">
        <v>2952</v>
      </c>
      <c r="B2953">
        <v>450000000332</v>
      </c>
      <c r="C2953">
        <v>451650000377</v>
      </c>
      <c r="D2953">
        <v>135</v>
      </c>
      <c r="E2953">
        <v>27</v>
      </c>
      <c r="F2953" t="s">
        <v>12</v>
      </c>
      <c r="G2953" s="1">
        <v>43553</v>
      </c>
      <c r="H2953" t="s">
        <v>13</v>
      </c>
      <c r="I2953" t="s">
        <v>14</v>
      </c>
      <c r="J2953" t="s">
        <v>15</v>
      </c>
      <c r="K2953" t="s">
        <v>65</v>
      </c>
      <c r="L2953">
        <v>-4.8349656099999274</v>
      </c>
      <c r="M2953">
        <v>39.967628115000018</v>
      </c>
      <c r="N2953" t="str">
        <f>CONCATENATE(Tabla1[[#This Row],[nombre]],Tabla1[[#This Row],[PPKK]])</f>
        <v>500 - BIF. PLANETARIO-VALENCIA ALCANTARA135</v>
      </c>
    </row>
    <row r="2954" spans="1:14" hidden="1" x14ac:dyDescent="0.2">
      <c r="A2954">
        <v>2953</v>
      </c>
      <c r="B2954">
        <v>270000000619</v>
      </c>
      <c r="C2954">
        <v>270050001056</v>
      </c>
      <c r="D2954">
        <v>131</v>
      </c>
      <c r="E2954">
        <v>27</v>
      </c>
      <c r="F2954" t="s">
        <v>12</v>
      </c>
      <c r="G2954" s="1">
        <v>43553</v>
      </c>
      <c r="H2954" t="s">
        <v>13</v>
      </c>
      <c r="I2954" t="s">
        <v>14</v>
      </c>
      <c r="J2954" t="s">
        <v>15</v>
      </c>
      <c r="K2954" t="s">
        <v>145</v>
      </c>
      <c r="L2954">
        <v>-7.2367652659462154</v>
      </c>
      <c r="M2954">
        <v>43.546503823332948</v>
      </c>
      <c r="N2954" t="str">
        <f>CONCATENATE(Tabla1[[#This Row],[nombre]],Tabla1[[#This Row],[PPKK]])</f>
        <v>740 - FERROL-PRAVIA131</v>
      </c>
    </row>
    <row r="2955" spans="1:14" hidden="1" x14ac:dyDescent="0.2">
      <c r="A2955">
        <v>2954</v>
      </c>
      <c r="B2955">
        <v>270000000502</v>
      </c>
      <c r="C2955">
        <v>270140000757</v>
      </c>
      <c r="D2955">
        <v>415</v>
      </c>
      <c r="E2955">
        <v>27</v>
      </c>
      <c r="F2955" t="s">
        <v>12</v>
      </c>
      <c r="G2955" s="1">
        <v>43553</v>
      </c>
      <c r="H2955" t="s">
        <v>13</v>
      </c>
      <c r="I2955" t="s">
        <v>14</v>
      </c>
      <c r="J2955" t="s">
        <v>15</v>
      </c>
      <c r="K2955" t="s">
        <v>24</v>
      </c>
      <c r="L2955">
        <v>-7.455529643726976</v>
      </c>
      <c r="M2955">
        <v>42.904081524998418</v>
      </c>
      <c r="N2955" t="str">
        <f>CONCATENATE(Tabla1[[#This Row],[nombre]],Tabla1[[#This Row],[PPKK]])</f>
        <v>800 - LEON-A CORUÑA415</v>
      </c>
    </row>
    <row r="2956" spans="1:14" hidden="1" x14ac:dyDescent="0.2">
      <c r="A2956">
        <v>2955</v>
      </c>
      <c r="B2956">
        <v>270000000951</v>
      </c>
      <c r="C2956">
        <v>270140000763</v>
      </c>
      <c r="D2956">
        <v>418</v>
      </c>
      <c r="E2956">
        <v>27</v>
      </c>
      <c r="F2956" t="s">
        <v>12</v>
      </c>
      <c r="G2956" s="1">
        <v>43553</v>
      </c>
      <c r="H2956" t="s">
        <v>13</v>
      </c>
      <c r="I2956" t="s">
        <v>14</v>
      </c>
      <c r="J2956" t="s">
        <v>15</v>
      </c>
      <c r="K2956" t="s">
        <v>24</v>
      </c>
      <c r="L2956">
        <v>-7.4688973005138086</v>
      </c>
      <c r="M2956">
        <v>42.928969837875727</v>
      </c>
      <c r="N2956" t="str">
        <f>CONCATENATE(Tabla1[[#This Row],[nombre]],Tabla1[[#This Row],[PPKK]])</f>
        <v>800 - LEON-A CORUÑA418</v>
      </c>
    </row>
    <row r="2957" spans="1:14" hidden="1" x14ac:dyDescent="0.2">
      <c r="A2957">
        <v>2956</v>
      </c>
      <c r="B2957">
        <v>80000000329</v>
      </c>
      <c r="C2957">
        <v>81010002247</v>
      </c>
      <c r="D2957">
        <v>619</v>
      </c>
      <c r="E2957">
        <v>27</v>
      </c>
      <c r="F2957" t="s">
        <v>12</v>
      </c>
      <c r="G2957" s="1">
        <v>43553</v>
      </c>
      <c r="H2957" t="s">
        <v>13</v>
      </c>
      <c r="I2957" t="s">
        <v>14</v>
      </c>
      <c r="J2957" t="s">
        <v>19</v>
      </c>
      <c r="K2957" t="s">
        <v>35</v>
      </c>
      <c r="L2957">
        <v>2.1232250470000622</v>
      </c>
      <c r="M2957">
        <v>41.368029269000033</v>
      </c>
      <c r="N2957" t="str">
        <f>CONCATENATE(Tabla1[[#This Row],[nombre]],Tabla1[[#This Row],[PPKK]])</f>
        <v>050 - MADRID-PUERTA DE ATOCHA-LIMITE ADIF - LFPSA619</v>
      </c>
    </row>
    <row r="2958" spans="1:14" hidden="1" x14ac:dyDescent="0.2">
      <c r="A2958">
        <v>2957</v>
      </c>
      <c r="B2958">
        <v>300000000126</v>
      </c>
      <c r="C2958">
        <v>300300000131</v>
      </c>
      <c r="D2958">
        <v>476</v>
      </c>
      <c r="E2958">
        <v>27</v>
      </c>
      <c r="F2958" t="s">
        <v>12</v>
      </c>
      <c r="G2958" s="1">
        <v>43553</v>
      </c>
      <c r="H2958" t="s">
        <v>13</v>
      </c>
      <c r="I2958" t="s">
        <v>14</v>
      </c>
      <c r="J2958" t="s">
        <v>15</v>
      </c>
      <c r="K2958" t="s">
        <v>43</v>
      </c>
      <c r="L2958">
        <v>-0.97017273488215539</v>
      </c>
      <c r="M2958">
        <v>37.984211948472797</v>
      </c>
      <c r="N2958" t="str">
        <f>CONCATENATE(Tabla1[[#This Row],[nombre]],Tabla1[[#This Row],[PPKK]])</f>
        <v>320 - CHINCHILLA MONTEAR.AG.KM.298,4-CARTAGENA476</v>
      </c>
    </row>
    <row r="2959" spans="1:14" hidden="1" x14ac:dyDescent="0.2">
      <c r="A2959">
        <v>2958</v>
      </c>
      <c r="B2959">
        <v>200000000002</v>
      </c>
      <c r="C2959">
        <v>200450000139</v>
      </c>
      <c r="D2959">
        <v>638</v>
      </c>
      <c r="E2959">
        <v>27</v>
      </c>
      <c r="F2959" t="s">
        <v>12</v>
      </c>
      <c r="G2959" s="1">
        <v>43553</v>
      </c>
      <c r="H2959" t="s">
        <v>13</v>
      </c>
      <c r="I2959" t="s">
        <v>14</v>
      </c>
      <c r="J2959" t="s">
        <v>19</v>
      </c>
      <c r="K2959" t="s">
        <v>20</v>
      </c>
      <c r="L2959">
        <v>-1.814578805999929</v>
      </c>
      <c r="M2959">
        <v>43.332032566000073</v>
      </c>
      <c r="N2959" t="str">
        <f>CONCATENATE(Tabla1[[#This Row],[nombre]],Tabla1[[#This Row],[PPKK]])</f>
        <v>100 - MADRID-CHAMARTIN-HENDAYA638</v>
      </c>
    </row>
    <row r="2960" spans="1:14" hidden="1" x14ac:dyDescent="0.2">
      <c r="A2960">
        <v>2959</v>
      </c>
      <c r="B2960">
        <v>80000001848</v>
      </c>
      <c r="C2960">
        <v>80190001295</v>
      </c>
      <c r="D2960">
        <v>112</v>
      </c>
      <c r="E2960">
        <v>27</v>
      </c>
      <c r="F2960" t="s">
        <v>12</v>
      </c>
      <c r="G2960" s="1">
        <v>43553</v>
      </c>
      <c r="H2960" t="s">
        <v>13</v>
      </c>
      <c r="I2960" t="s">
        <v>14</v>
      </c>
      <c r="J2960" t="s">
        <v>19</v>
      </c>
      <c r="K2960" t="s">
        <v>66</v>
      </c>
      <c r="L2960">
        <v>2.1956630510000541</v>
      </c>
      <c r="M2960">
        <v>41.425918360000033</v>
      </c>
      <c r="N2960" t="str">
        <f>CONCATENATE(Tabla1[[#This Row],[nombre]],Tabla1[[#This Row],[PPKK]])</f>
        <v>270 - BIF. SAGRERA-CERBERE112</v>
      </c>
    </row>
    <row r="2961" spans="1:14" hidden="1" x14ac:dyDescent="0.2">
      <c r="A2961">
        <v>2960</v>
      </c>
      <c r="B2961">
        <v>420000000457</v>
      </c>
      <c r="C2961">
        <v>421150001012</v>
      </c>
      <c r="D2961">
        <v>2</v>
      </c>
      <c r="E2961">
        <v>27</v>
      </c>
      <c r="F2961" t="s">
        <v>12</v>
      </c>
      <c r="G2961" s="1">
        <v>43553</v>
      </c>
      <c r="H2961" t="s">
        <v>13</v>
      </c>
      <c r="I2961" t="s">
        <v>14</v>
      </c>
      <c r="J2961" t="s">
        <v>15</v>
      </c>
      <c r="K2961" t="s">
        <v>124</v>
      </c>
      <c r="L2961">
        <v>-2.4998181769999519</v>
      </c>
      <c r="M2961">
        <v>41.150662999000083</v>
      </c>
      <c r="N2961" t="str">
        <f>CONCATENATE(Tabla1[[#This Row],[nombre]],Tabla1[[#This Row],[PPKK]])</f>
        <v>202 - TORRALBA-SORIA2</v>
      </c>
    </row>
    <row r="2962" spans="1:14" hidden="1" x14ac:dyDescent="0.2">
      <c r="A2962">
        <v>2961</v>
      </c>
      <c r="B2962">
        <v>420000000457</v>
      </c>
      <c r="C2962">
        <v>421130001011</v>
      </c>
      <c r="D2962">
        <v>1</v>
      </c>
      <c r="E2962">
        <v>27</v>
      </c>
      <c r="F2962" t="s">
        <v>12</v>
      </c>
      <c r="G2962" s="1">
        <v>43553</v>
      </c>
      <c r="H2962" t="s">
        <v>13</v>
      </c>
      <c r="I2962" t="s">
        <v>14</v>
      </c>
      <c r="J2962" t="s">
        <v>15</v>
      </c>
      <c r="K2962" t="s">
        <v>124</v>
      </c>
      <c r="L2962">
        <v>-2.4938137819999611</v>
      </c>
      <c r="M2962">
        <v>41.142904165000061</v>
      </c>
      <c r="N2962" t="str">
        <f>CONCATENATE(Tabla1[[#This Row],[nombre]],Tabla1[[#This Row],[PPKK]])</f>
        <v>202 - TORRALBA-SORIA1</v>
      </c>
    </row>
    <row r="2963" spans="1:14" hidden="1" x14ac:dyDescent="0.2">
      <c r="A2963">
        <v>2962</v>
      </c>
      <c r="B2963">
        <v>420000000457</v>
      </c>
      <c r="C2963">
        <v>421150001013</v>
      </c>
      <c r="D2963">
        <v>3</v>
      </c>
      <c r="E2963">
        <v>27</v>
      </c>
      <c r="F2963" t="s">
        <v>12</v>
      </c>
      <c r="G2963" s="1">
        <v>43553</v>
      </c>
      <c r="H2963" t="s">
        <v>13</v>
      </c>
      <c r="I2963" t="s">
        <v>14</v>
      </c>
      <c r="J2963" t="s">
        <v>15</v>
      </c>
      <c r="K2963" t="s">
        <v>124</v>
      </c>
      <c r="L2963">
        <v>-2.505052482999929</v>
      </c>
      <c r="M2963">
        <v>41.158710972000051</v>
      </c>
      <c r="N2963" t="str">
        <f>CONCATENATE(Tabla1[[#This Row],[nombre]],Tabla1[[#This Row],[PPKK]])</f>
        <v>202 - TORRALBA-SORIA3</v>
      </c>
    </row>
    <row r="2964" spans="1:14" hidden="1" x14ac:dyDescent="0.2">
      <c r="A2964">
        <v>2963</v>
      </c>
      <c r="B2964">
        <v>320000000902</v>
      </c>
      <c r="C2964">
        <v>320880000342</v>
      </c>
      <c r="D2964">
        <v>307</v>
      </c>
      <c r="E2964">
        <v>27</v>
      </c>
      <c r="F2964" t="s">
        <v>12</v>
      </c>
      <c r="G2964" s="1">
        <v>43553</v>
      </c>
      <c r="H2964" t="s">
        <v>13</v>
      </c>
      <c r="I2964" t="s">
        <v>14</v>
      </c>
      <c r="J2964" t="s">
        <v>15</v>
      </c>
      <c r="K2964" t="s">
        <v>24</v>
      </c>
      <c r="L2964">
        <v>-7.0846022290999402</v>
      </c>
      <c r="M2964">
        <v>42.401938957098849</v>
      </c>
      <c r="N2964" t="str">
        <f>CONCATENATE(Tabla1[[#This Row],[nombre]],Tabla1[[#This Row],[PPKK]])</f>
        <v>800 - LEON-A CORUÑA307</v>
      </c>
    </row>
    <row r="2965" spans="1:14" hidden="1" x14ac:dyDescent="0.2">
      <c r="A2965">
        <v>2964</v>
      </c>
      <c r="B2965">
        <v>370000000511</v>
      </c>
      <c r="C2965">
        <v>372740000755</v>
      </c>
      <c r="D2965">
        <v>2</v>
      </c>
      <c r="E2965">
        <v>27</v>
      </c>
      <c r="F2965" t="s">
        <v>12</v>
      </c>
      <c r="G2965" s="1">
        <v>43553</v>
      </c>
      <c r="H2965" t="s">
        <v>13</v>
      </c>
      <c r="I2965" t="s">
        <v>14</v>
      </c>
      <c r="J2965" t="s">
        <v>15</v>
      </c>
      <c r="K2965" t="s">
        <v>59</v>
      </c>
      <c r="L2965">
        <v>-5.6575396119999368</v>
      </c>
      <c r="M2965">
        <v>40.95700731200003</v>
      </c>
      <c r="N2965" t="str">
        <f>CONCATENATE(Tabla1[[#This Row],[nombre]],Tabla1[[#This Row],[PPKK]])</f>
        <v>120 - MEDINA DEL CAMPO-VILAR  FORMOSO2</v>
      </c>
    </row>
    <row r="2966" spans="1:14" hidden="1" x14ac:dyDescent="0.2">
      <c r="A2966">
        <v>2965</v>
      </c>
      <c r="B2966">
        <v>360000000391</v>
      </c>
      <c r="C2966">
        <v>360400000541</v>
      </c>
      <c r="D2966">
        <v>10</v>
      </c>
      <c r="E2966">
        <v>27</v>
      </c>
      <c r="F2966" t="s">
        <v>12</v>
      </c>
      <c r="G2966" s="1">
        <v>43553</v>
      </c>
      <c r="H2966" t="s">
        <v>13</v>
      </c>
      <c r="I2966" t="s">
        <v>25</v>
      </c>
      <c r="J2966" t="s">
        <v>15</v>
      </c>
      <c r="K2966" t="s">
        <v>191</v>
      </c>
      <c r="L2966">
        <v>-8.6529979289999801</v>
      </c>
      <c r="M2966">
        <v>42.572119339000039</v>
      </c>
      <c r="N2966" t="str">
        <f>CONCATENATE(Tabla1[[#This Row],[nombre]],Tabla1[[#This Row],[PPKK]])</f>
        <v>828 - PORTAS-BIF. SAN AMARO10</v>
      </c>
    </row>
    <row r="2967" spans="1:14" hidden="1" x14ac:dyDescent="0.2">
      <c r="A2967">
        <v>2966</v>
      </c>
      <c r="B2967">
        <v>320000000902</v>
      </c>
      <c r="C2967">
        <v>320720000319</v>
      </c>
      <c r="D2967">
        <v>308</v>
      </c>
      <c r="E2967">
        <v>27</v>
      </c>
      <c r="F2967" t="s">
        <v>12</v>
      </c>
      <c r="G2967" s="1">
        <v>43553</v>
      </c>
      <c r="H2967" t="s">
        <v>13</v>
      </c>
      <c r="I2967" t="s">
        <v>14</v>
      </c>
      <c r="J2967" t="s">
        <v>15</v>
      </c>
      <c r="K2967" t="s">
        <v>24</v>
      </c>
      <c r="L2967">
        <v>-7.0923872859999619</v>
      </c>
      <c r="M2967">
        <v>42.395237935000068</v>
      </c>
      <c r="N2967" t="str">
        <f>CONCATENATE(Tabla1[[#This Row],[nombre]],Tabla1[[#This Row],[PPKK]])</f>
        <v>800 - LEON-A CORUÑA308</v>
      </c>
    </row>
    <row r="2968" spans="1:14" hidden="1" x14ac:dyDescent="0.2">
      <c r="A2968">
        <v>2967</v>
      </c>
      <c r="B2968">
        <v>160000000370</v>
      </c>
      <c r="C2968">
        <v>161550000002</v>
      </c>
      <c r="D2968">
        <v>263</v>
      </c>
      <c r="E2968">
        <v>27</v>
      </c>
      <c r="F2968" t="s">
        <v>12</v>
      </c>
      <c r="G2968" s="1">
        <v>43553</v>
      </c>
      <c r="H2968" t="s">
        <v>13</v>
      </c>
      <c r="I2968" t="s">
        <v>14</v>
      </c>
      <c r="J2968" t="s">
        <v>19</v>
      </c>
      <c r="K2968" t="s">
        <v>49</v>
      </c>
      <c r="L2968">
        <v>-1.8560615199053321</v>
      </c>
      <c r="M2968">
        <v>39.527352103707059</v>
      </c>
      <c r="N2968" t="str">
        <f>CONCATENATE(Tabla1[[#This Row],[nombre]],Tabla1[[#This Row],[PPKK]])</f>
        <v>040 - BIF. TORREJÓN DE VELASCO - VALENCIA-JOAQUIM SOROLLA263</v>
      </c>
    </row>
    <row r="2969" spans="1:14" hidden="1" x14ac:dyDescent="0.2">
      <c r="A2969">
        <v>2968</v>
      </c>
      <c r="B2969">
        <v>160000000370</v>
      </c>
      <c r="C2969">
        <v>161550000003</v>
      </c>
      <c r="D2969">
        <v>262</v>
      </c>
      <c r="E2969">
        <v>27</v>
      </c>
      <c r="F2969" t="s">
        <v>12</v>
      </c>
      <c r="G2969" s="1">
        <v>43553</v>
      </c>
      <c r="H2969" t="s">
        <v>13</v>
      </c>
      <c r="I2969" t="s">
        <v>14</v>
      </c>
      <c r="J2969" t="s">
        <v>19</v>
      </c>
      <c r="K2969" t="s">
        <v>49</v>
      </c>
      <c r="L2969">
        <v>-1.8676544083345561</v>
      </c>
      <c r="M2969">
        <v>39.52661860466344</v>
      </c>
      <c r="N2969" t="str">
        <f>CONCATENATE(Tabla1[[#This Row],[nombre]],Tabla1[[#This Row],[PPKK]])</f>
        <v>040 - BIF. TORREJÓN DE VELASCO - VALENCIA-JOAQUIM SOROLLA262</v>
      </c>
    </row>
    <row r="2970" spans="1:14" hidden="1" x14ac:dyDescent="0.2">
      <c r="A2970">
        <v>2969</v>
      </c>
      <c r="B2970">
        <v>130000000165</v>
      </c>
      <c r="C2970">
        <v>130110000105</v>
      </c>
      <c r="D2970">
        <v>283</v>
      </c>
      <c r="E2970">
        <v>27</v>
      </c>
      <c r="F2970" t="s">
        <v>12</v>
      </c>
      <c r="G2970" s="1">
        <v>43553</v>
      </c>
      <c r="H2970" t="s">
        <v>13</v>
      </c>
      <c r="I2970" t="s">
        <v>14</v>
      </c>
      <c r="J2970" t="s">
        <v>15</v>
      </c>
      <c r="K2970" t="s">
        <v>61</v>
      </c>
      <c r="L2970">
        <v>-4.8296641890375227</v>
      </c>
      <c r="M2970">
        <v>38.71887034285529</v>
      </c>
      <c r="N2970" t="str">
        <f>CONCATENATE(Tabla1[[#This Row],[nombre]],Tabla1[[#This Row],[PPKK]])</f>
        <v>520 - CIUDAD REAL-BADAJOZ283</v>
      </c>
    </row>
    <row r="2971" spans="1:14" hidden="1" x14ac:dyDescent="0.2">
      <c r="A2971">
        <v>2970</v>
      </c>
      <c r="B2971">
        <v>500000000406</v>
      </c>
      <c r="C2971">
        <v>502970000669</v>
      </c>
      <c r="D2971">
        <v>309</v>
      </c>
      <c r="E2971">
        <v>27</v>
      </c>
      <c r="F2971" t="s">
        <v>12</v>
      </c>
      <c r="G2971" s="1">
        <v>43553</v>
      </c>
      <c r="H2971" t="s">
        <v>13</v>
      </c>
      <c r="I2971" t="s">
        <v>14</v>
      </c>
      <c r="J2971" t="s">
        <v>19</v>
      </c>
      <c r="K2971" t="s">
        <v>35</v>
      </c>
      <c r="L2971">
        <v>-0.86816108695047634</v>
      </c>
      <c r="M2971">
        <v>41.602844891865082</v>
      </c>
      <c r="N2971" t="str">
        <f>CONCATENATE(Tabla1[[#This Row],[nombre]],Tabla1[[#This Row],[PPKK]])</f>
        <v>050 - MADRID-PUERTA DE ATOCHA-LIMITE ADIF - LFPSA309</v>
      </c>
    </row>
    <row r="2972" spans="1:14" hidden="1" x14ac:dyDescent="0.2">
      <c r="A2972">
        <v>2971</v>
      </c>
      <c r="B2972">
        <v>290000000726</v>
      </c>
      <c r="C2972">
        <v>290880002558</v>
      </c>
      <c r="D2972">
        <v>102</v>
      </c>
      <c r="E2972">
        <v>27</v>
      </c>
      <c r="F2972" t="s">
        <v>12</v>
      </c>
      <c r="G2972" s="1">
        <v>43685</v>
      </c>
      <c r="H2972" t="s">
        <v>13</v>
      </c>
      <c r="I2972" t="s">
        <v>14</v>
      </c>
      <c r="J2972" t="s">
        <v>15</v>
      </c>
      <c r="K2972" t="s">
        <v>70</v>
      </c>
      <c r="L2972">
        <v>-4.8257152570329858</v>
      </c>
      <c r="M2972">
        <v>37.199138222671699</v>
      </c>
      <c r="N2972" t="str">
        <f>CONCATENATE(Tabla1[[#This Row],[nombre]],Tabla1[[#This Row],[PPKK]])</f>
        <v>422 - BIF. UTRERA-FUENTE DE PIEDRA102</v>
      </c>
    </row>
    <row r="2973" spans="1:14" hidden="1" x14ac:dyDescent="0.2">
      <c r="A2973">
        <v>2972</v>
      </c>
      <c r="B2973">
        <v>410000000233</v>
      </c>
      <c r="C2973">
        <v>410110000220</v>
      </c>
      <c r="D2973">
        <v>17</v>
      </c>
      <c r="E2973">
        <v>27</v>
      </c>
      <c r="F2973" t="s">
        <v>12</v>
      </c>
      <c r="G2973" s="1">
        <v>43553</v>
      </c>
      <c r="H2973" t="s">
        <v>13</v>
      </c>
      <c r="I2973" t="s">
        <v>14</v>
      </c>
      <c r="J2973" t="s">
        <v>15</v>
      </c>
      <c r="K2973" t="s">
        <v>70</v>
      </c>
      <c r="L2973">
        <v>-5.6316383193072532</v>
      </c>
      <c r="M2973">
        <v>37.217388969470967</v>
      </c>
      <c r="N2973" t="str">
        <f>CONCATENATE(Tabla1[[#This Row],[nombre]],Tabla1[[#This Row],[PPKK]])</f>
        <v>422 - BIF. UTRERA-FUENTE DE PIEDRA17</v>
      </c>
    </row>
    <row r="2974" spans="1:14" hidden="1" x14ac:dyDescent="0.2">
      <c r="A2974">
        <v>2973</v>
      </c>
      <c r="B2974">
        <v>410000000233</v>
      </c>
      <c r="C2974">
        <v>410110000226</v>
      </c>
      <c r="D2974">
        <v>18</v>
      </c>
      <c r="E2974">
        <v>27</v>
      </c>
      <c r="F2974" t="s">
        <v>12</v>
      </c>
      <c r="G2974" s="1">
        <v>43553</v>
      </c>
      <c r="H2974" t="s">
        <v>13</v>
      </c>
      <c r="I2974" t="s">
        <v>14</v>
      </c>
      <c r="J2974" t="s">
        <v>15</v>
      </c>
      <c r="K2974" t="s">
        <v>70</v>
      </c>
      <c r="L2974">
        <v>-5.6217548191033186</v>
      </c>
      <c r="M2974">
        <v>37.2201076137315</v>
      </c>
      <c r="N2974" t="str">
        <f>CONCATENATE(Tabla1[[#This Row],[nombre]],Tabla1[[#This Row],[PPKK]])</f>
        <v>422 - BIF. UTRERA-FUENTE DE PIEDRA18</v>
      </c>
    </row>
    <row r="2975" spans="1:14" hidden="1" x14ac:dyDescent="0.2">
      <c r="A2975">
        <v>2974</v>
      </c>
      <c r="B2975">
        <v>500000000053</v>
      </c>
      <c r="C2975">
        <v>502120001941</v>
      </c>
      <c r="D2975">
        <v>311</v>
      </c>
      <c r="E2975">
        <v>27</v>
      </c>
      <c r="F2975" t="s">
        <v>12</v>
      </c>
      <c r="G2975" s="1">
        <v>43553</v>
      </c>
      <c r="H2975" t="s">
        <v>13</v>
      </c>
      <c r="I2975" t="s">
        <v>14</v>
      </c>
      <c r="J2975" t="s">
        <v>19</v>
      </c>
      <c r="K2975" t="s">
        <v>29</v>
      </c>
      <c r="L2975">
        <v>-1.1965311849999689</v>
      </c>
      <c r="M2975">
        <v>41.721477088000029</v>
      </c>
      <c r="N2975" t="str">
        <f>CONCATENATE(Tabla1[[#This Row],[nombre]],Tabla1[[#This Row],[PPKK]])</f>
        <v>200 - MADRID-CHAMARTIN-BARNA-EST. DE FRANÇA311</v>
      </c>
    </row>
    <row r="2976" spans="1:14" hidden="1" x14ac:dyDescent="0.2">
      <c r="A2976">
        <v>2975</v>
      </c>
      <c r="B2976">
        <v>500000000053</v>
      </c>
      <c r="C2976">
        <v>502120000876</v>
      </c>
      <c r="D2976">
        <v>310</v>
      </c>
      <c r="E2976">
        <v>27</v>
      </c>
      <c r="F2976" t="s">
        <v>12</v>
      </c>
      <c r="G2976" s="1">
        <v>43553</v>
      </c>
      <c r="H2976" t="s">
        <v>13</v>
      </c>
      <c r="I2976" t="s">
        <v>14</v>
      </c>
      <c r="J2976" t="s">
        <v>19</v>
      </c>
      <c r="K2976" t="s">
        <v>29</v>
      </c>
      <c r="L2976">
        <v>-1.2051240329999471</v>
      </c>
      <c r="M2976">
        <v>41.714603289000081</v>
      </c>
      <c r="N2976" t="str">
        <f>CONCATENATE(Tabla1[[#This Row],[nombre]],Tabla1[[#This Row],[PPKK]])</f>
        <v>200 - MADRID-CHAMARTIN-BARNA-EST. DE FRANÇA310</v>
      </c>
    </row>
    <row r="2977" spans="1:14" hidden="1" x14ac:dyDescent="0.2">
      <c r="A2977">
        <v>2976</v>
      </c>
      <c r="B2977">
        <v>410000000233</v>
      </c>
      <c r="C2977">
        <v>410110000219</v>
      </c>
      <c r="D2977">
        <v>16</v>
      </c>
      <c r="E2977">
        <v>27</v>
      </c>
      <c r="F2977" t="s">
        <v>12</v>
      </c>
      <c r="G2977" s="1">
        <v>43553</v>
      </c>
      <c r="H2977" t="s">
        <v>13</v>
      </c>
      <c r="I2977" t="s">
        <v>14</v>
      </c>
      <c r="J2977" t="s">
        <v>15</v>
      </c>
      <c r="K2977" t="s">
        <v>70</v>
      </c>
      <c r="L2977">
        <v>-5.642315558008562</v>
      </c>
      <c r="M2977">
        <v>37.214535329047571</v>
      </c>
      <c r="N2977" t="str">
        <f>CONCATENATE(Tabla1[[#This Row],[nombre]],Tabla1[[#This Row],[PPKK]])</f>
        <v>422 - BIF. UTRERA-FUENTE DE PIEDRA16</v>
      </c>
    </row>
    <row r="2978" spans="1:14" hidden="1" x14ac:dyDescent="0.2">
      <c r="A2978">
        <v>2977</v>
      </c>
      <c r="B2978">
        <v>410000000233</v>
      </c>
      <c r="C2978">
        <v>410040000223</v>
      </c>
      <c r="D2978">
        <v>13</v>
      </c>
      <c r="E2978">
        <v>27</v>
      </c>
      <c r="F2978" t="s">
        <v>12</v>
      </c>
      <c r="G2978" s="1">
        <v>43553</v>
      </c>
      <c r="H2978" t="s">
        <v>13</v>
      </c>
      <c r="I2978" t="s">
        <v>14</v>
      </c>
      <c r="J2978" t="s">
        <v>15</v>
      </c>
      <c r="K2978" t="s">
        <v>70</v>
      </c>
      <c r="L2978">
        <v>-5.6760015829292234</v>
      </c>
      <c r="M2978">
        <v>37.212721136310137</v>
      </c>
      <c r="N2978" t="str">
        <f>CONCATENATE(Tabla1[[#This Row],[nombre]],Tabla1[[#This Row],[PPKK]])</f>
        <v>422 - BIF. UTRERA-FUENTE DE PIEDRA13</v>
      </c>
    </row>
    <row r="2979" spans="1:14" hidden="1" x14ac:dyDescent="0.2">
      <c r="A2979">
        <v>2978</v>
      </c>
      <c r="B2979">
        <v>410000000233</v>
      </c>
      <c r="C2979">
        <v>410110000225</v>
      </c>
      <c r="D2979">
        <v>15</v>
      </c>
      <c r="E2979">
        <v>27</v>
      </c>
      <c r="F2979" t="s">
        <v>12</v>
      </c>
      <c r="G2979" s="1">
        <v>43553</v>
      </c>
      <c r="H2979" t="s">
        <v>13</v>
      </c>
      <c r="I2979" t="s">
        <v>14</v>
      </c>
      <c r="J2979" t="s">
        <v>15</v>
      </c>
      <c r="K2979" t="s">
        <v>70</v>
      </c>
      <c r="L2979">
        <v>-5.6535072479607971</v>
      </c>
      <c r="M2979">
        <v>37.213668687051303</v>
      </c>
      <c r="N2979" t="str">
        <f>CONCATENATE(Tabla1[[#This Row],[nombre]],Tabla1[[#This Row],[PPKK]])</f>
        <v>422 - BIF. UTRERA-FUENTE DE PIEDRA15</v>
      </c>
    </row>
    <row r="2980" spans="1:14" hidden="1" x14ac:dyDescent="0.2">
      <c r="A2980">
        <v>2979</v>
      </c>
      <c r="B2980">
        <v>80000001233</v>
      </c>
      <c r="C2980">
        <v>82760002508</v>
      </c>
      <c r="D2980">
        <v>46</v>
      </c>
      <c r="E2980">
        <v>27</v>
      </c>
      <c r="F2980" t="s">
        <v>12</v>
      </c>
      <c r="G2980" s="1">
        <v>43553</v>
      </c>
      <c r="H2980" t="s">
        <v>13</v>
      </c>
      <c r="I2980" t="s">
        <v>14</v>
      </c>
      <c r="J2980" t="s">
        <v>15</v>
      </c>
      <c r="K2980" t="s">
        <v>45</v>
      </c>
      <c r="L2980">
        <v>2.254361412000037</v>
      </c>
      <c r="M2980">
        <v>41.74948218000003</v>
      </c>
      <c r="N2980" t="str">
        <f>CONCATENATE(Tabla1[[#This Row],[nombre]],Tabla1[[#This Row],[PPKK]])</f>
        <v>222 - MONTCADA-BIFURCA-LA TOUR DE CAROL46</v>
      </c>
    </row>
    <row r="2981" spans="1:14" hidden="1" x14ac:dyDescent="0.2">
      <c r="A2981">
        <v>2980</v>
      </c>
      <c r="B2981">
        <v>290000000512</v>
      </c>
      <c r="C2981">
        <v>290800000303</v>
      </c>
      <c r="D2981">
        <v>162</v>
      </c>
      <c r="E2981">
        <v>27</v>
      </c>
      <c r="F2981" t="s">
        <v>12</v>
      </c>
      <c r="G2981" s="1">
        <v>43553</v>
      </c>
      <c r="H2981" t="s">
        <v>13</v>
      </c>
      <c r="I2981" t="s">
        <v>14</v>
      </c>
      <c r="J2981" t="s">
        <v>15</v>
      </c>
      <c r="K2981" t="s">
        <v>92</v>
      </c>
      <c r="L2981">
        <v>-4.7118374602351194</v>
      </c>
      <c r="M2981">
        <v>36.768796503847767</v>
      </c>
      <c r="N2981" t="str">
        <f>CONCATENATE(Tabla1[[#This Row],[nombre]],Tabla1[[#This Row],[PPKK]])</f>
        <v>430 - BIF CORDOBA - MERCANCIAS-LOS PRADOS162</v>
      </c>
    </row>
    <row r="2982" spans="1:14" hidden="1" x14ac:dyDescent="0.2">
      <c r="A2982">
        <v>2981</v>
      </c>
      <c r="B2982">
        <v>410000000292</v>
      </c>
      <c r="C2982">
        <v>410550000491</v>
      </c>
      <c r="D2982">
        <v>416</v>
      </c>
      <c r="E2982">
        <v>27</v>
      </c>
      <c r="F2982" t="s">
        <v>12</v>
      </c>
      <c r="G2982" s="1">
        <v>43553</v>
      </c>
      <c r="H2982" t="s">
        <v>13</v>
      </c>
      <c r="I2982" t="s">
        <v>14</v>
      </c>
      <c r="J2982" t="s">
        <v>19</v>
      </c>
      <c r="K2982" t="s">
        <v>28</v>
      </c>
      <c r="L2982">
        <v>-5.541603444092658</v>
      </c>
      <c r="M2982">
        <v>37.663050881455632</v>
      </c>
      <c r="N2982" t="str">
        <f>CONCATENATE(Tabla1[[#This Row],[nombre]],Tabla1[[#This Row],[PPKK]])</f>
        <v>010 - PTA. DE ATOCHA-SEVILLA-S. JUSTA416</v>
      </c>
    </row>
    <row r="2983" spans="1:14" hidden="1" x14ac:dyDescent="0.2">
      <c r="A2983">
        <v>2982</v>
      </c>
      <c r="B2983">
        <v>420000000118</v>
      </c>
      <c r="C2983">
        <v>420080001027</v>
      </c>
      <c r="D2983">
        <v>20</v>
      </c>
      <c r="E2983">
        <v>27</v>
      </c>
      <c r="F2983" t="s">
        <v>12</v>
      </c>
      <c r="G2983" s="1">
        <v>43553</v>
      </c>
      <c r="H2983" t="s">
        <v>13</v>
      </c>
      <c r="I2983" t="s">
        <v>14</v>
      </c>
      <c r="J2983" t="s">
        <v>15</v>
      </c>
      <c r="K2983" t="s">
        <v>124</v>
      </c>
      <c r="L2983">
        <v>-2.445655769999973</v>
      </c>
      <c r="M2983">
        <v>41.25927112200003</v>
      </c>
      <c r="N2983" t="str">
        <f>CONCATENATE(Tabla1[[#This Row],[nombre]],Tabla1[[#This Row],[PPKK]])</f>
        <v>202 - TORRALBA-SORIA20</v>
      </c>
    </row>
    <row r="2984" spans="1:14" hidden="1" x14ac:dyDescent="0.2">
      <c r="A2984">
        <v>2983</v>
      </c>
      <c r="B2984">
        <v>30000001247</v>
      </c>
      <c r="C2984">
        <v>30930000003</v>
      </c>
      <c r="D2984">
        <v>423</v>
      </c>
      <c r="E2984">
        <v>16</v>
      </c>
      <c r="F2984" t="s">
        <v>30</v>
      </c>
      <c r="G2984" s="1">
        <v>43553</v>
      </c>
      <c r="H2984" t="s">
        <v>13</v>
      </c>
      <c r="I2984" t="s">
        <v>14</v>
      </c>
      <c r="J2984" t="s">
        <v>15</v>
      </c>
      <c r="K2984" t="s">
        <v>94</v>
      </c>
      <c r="L2984">
        <v>-0.79225910899992869</v>
      </c>
      <c r="M2984">
        <v>38.415893588000067</v>
      </c>
      <c r="N2984" t="str">
        <f>CONCATENATE(Tabla1[[#This Row],[nombre]],Tabla1[[#This Row],[PPKK]])</f>
        <v>330 - LA ENCINA-ALACANT-TERMINAL423</v>
      </c>
    </row>
    <row r="2985" spans="1:14" hidden="1" x14ac:dyDescent="0.2">
      <c r="A2985">
        <v>2984</v>
      </c>
      <c r="B2985">
        <v>410000000163</v>
      </c>
      <c r="C2985">
        <v>410740000198</v>
      </c>
      <c r="D2985">
        <v>500</v>
      </c>
      <c r="E2985">
        <v>27</v>
      </c>
      <c r="F2985" t="s">
        <v>12</v>
      </c>
      <c r="G2985" s="1">
        <v>43553</v>
      </c>
      <c r="H2985" t="s">
        <v>13</v>
      </c>
      <c r="I2985" t="s">
        <v>14</v>
      </c>
      <c r="J2985" t="s">
        <v>15</v>
      </c>
      <c r="K2985" t="s">
        <v>48</v>
      </c>
      <c r="L2985">
        <v>-5.3692323249832317</v>
      </c>
      <c r="M2985">
        <v>37.707405111636703</v>
      </c>
      <c r="N2985" t="str">
        <f>CONCATENATE(Tabla1[[#This Row],[nombre]],Tabla1[[#This Row],[PPKK]])</f>
        <v>400 - ALCAZAR SAN JUAN-CADIZ500</v>
      </c>
    </row>
    <row r="2986" spans="1:14" hidden="1" x14ac:dyDescent="0.2">
      <c r="A2986">
        <v>2985</v>
      </c>
      <c r="B2986">
        <v>400000000018</v>
      </c>
      <c r="C2986">
        <v>400320000811</v>
      </c>
      <c r="D2986">
        <v>134</v>
      </c>
      <c r="E2986">
        <v>27</v>
      </c>
      <c r="F2986" t="s">
        <v>12</v>
      </c>
      <c r="G2986" s="1">
        <v>43553</v>
      </c>
      <c r="H2986" t="s">
        <v>13</v>
      </c>
      <c r="I2986" t="s">
        <v>25</v>
      </c>
      <c r="J2986" t="s">
        <v>15</v>
      </c>
      <c r="K2986" t="s">
        <v>53</v>
      </c>
      <c r="L2986">
        <v>-3.6045044049999428</v>
      </c>
      <c r="M2986">
        <v>41.320895416000042</v>
      </c>
      <c r="N2986" t="str">
        <f>CONCATENATE(Tabla1[[#This Row],[nombre]],Tabla1[[#This Row],[PPKK]])</f>
        <v>102 - MADRID-CHAMARTIN-BIF. ARANDA134</v>
      </c>
    </row>
    <row r="2987" spans="1:14" hidden="1" x14ac:dyDescent="0.2">
      <c r="A2987">
        <v>2986</v>
      </c>
      <c r="B2987">
        <v>400000000018</v>
      </c>
      <c r="C2987">
        <v>400320000810</v>
      </c>
      <c r="D2987">
        <v>133</v>
      </c>
      <c r="E2987">
        <v>27</v>
      </c>
      <c r="F2987" t="s">
        <v>12</v>
      </c>
      <c r="G2987" s="1">
        <v>43553</v>
      </c>
      <c r="H2987" t="s">
        <v>13</v>
      </c>
      <c r="I2987" t="s">
        <v>25</v>
      </c>
      <c r="J2987" t="s">
        <v>15</v>
      </c>
      <c r="K2987" t="s">
        <v>53</v>
      </c>
      <c r="L2987">
        <v>-3.60673742299997</v>
      </c>
      <c r="M2987">
        <v>41.312062986000058</v>
      </c>
      <c r="N2987" t="str">
        <f>CONCATENATE(Tabla1[[#This Row],[nombre]],Tabla1[[#This Row],[PPKK]])</f>
        <v>102 - MADRID-CHAMARTIN-BIF. ARANDA133</v>
      </c>
    </row>
    <row r="2988" spans="1:14" hidden="1" x14ac:dyDescent="0.2">
      <c r="A2988">
        <v>2987</v>
      </c>
      <c r="B2988">
        <v>60000000256</v>
      </c>
      <c r="C2988">
        <v>60230000357</v>
      </c>
      <c r="D2988">
        <v>1</v>
      </c>
      <c r="E2988">
        <v>27</v>
      </c>
      <c r="F2988" t="s">
        <v>12</v>
      </c>
      <c r="G2988" s="1">
        <v>43553</v>
      </c>
      <c r="H2988" t="s">
        <v>13</v>
      </c>
      <c r="I2988" t="s">
        <v>14</v>
      </c>
      <c r="J2988" t="s">
        <v>15</v>
      </c>
      <c r="K2988" t="s">
        <v>61</v>
      </c>
      <c r="L2988">
        <v>-5.2972264441518453</v>
      </c>
      <c r="M2988">
        <v>38.695768906955408</v>
      </c>
      <c r="N2988" t="str">
        <f>CONCATENATE(Tabla1[[#This Row],[nombre]],Tabla1[[#This Row],[PPKK]])</f>
        <v>520 - CIUDAD REAL-BADAJOZ1</v>
      </c>
    </row>
    <row r="2989" spans="1:14" hidden="1" x14ac:dyDescent="0.2">
      <c r="A2989">
        <v>2988</v>
      </c>
      <c r="B2989">
        <v>450000000621</v>
      </c>
      <c r="C2989">
        <v>451490000078</v>
      </c>
      <c r="D2989">
        <v>104</v>
      </c>
      <c r="E2989">
        <v>27</v>
      </c>
      <c r="F2989" t="s">
        <v>12</v>
      </c>
      <c r="G2989" s="1">
        <v>43553</v>
      </c>
      <c r="H2989" t="s">
        <v>13</v>
      </c>
      <c r="I2989" t="s">
        <v>14</v>
      </c>
      <c r="J2989" t="s">
        <v>19</v>
      </c>
      <c r="K2989" t="s">
        <v>31</v>
      </c>
      <c r="L2989">
        <v>-3.468999675783405</v>
      </c>
      <c r="M2989">
        <v>39.709047729487587</v>
      </c>
      <c r="N2989" t="str">
        <f>CONCATENATE(Tabla1[[#This Row],[nombre]],Tabla1[[#This Row],[PPKK]])</f>
        <v>300 - MADRID CHAMARTÍN-VALENCIA-NORD104</v>
      </c>
    </row>
    <row r="2990" spans="1:14" hidden="1" x14ac:dyDescent="0.2">
      <c r="A2990">
        <v>2989</v>
      </c>
      <c r="B2990">
        <v>310000000042</v>
      </c>
      <c r="C2990">
        <v>310572000032</v>
      </c>
      <c r="D2990">
        <v>63</v>
      </c>
      <c r="E2990">
        <v>27</v>
      </c>
      <c r="F2990" t="s">
        <v>12</v>
      </c>
      <c r="G2990" s="1">
        <v>43553</v>
      </c>
      <c r="H2990" t="s">
        <v>13</v>
      </c>
      <c r="I2990" t="s">
        <v>14</v>
      </c>
      <c r="J2990" t="s">
        <v>19</v>
      </c>
      <c r="K2990" t="s">
        <v>73</v>
      </c>
      <c r="L2990">
        <v>-1.481722237999975</v>
      </c>
      <c r="M2990">
        <v>41.966540375000079</v>
      </c>
      <c r="N2990" t="str">
        <f>CONCATENATE(Tabla1[[#This Row],[nombre]],Tabla1[[#This Row],[PPKK]])</f>
        <v>700 - INT. ABANDO IND. PRIETO-CASETAS63</v>
      </c>
    </row>
    <row r="2991" spans="1:14" hidden="1" x14ac:dyDescent="0.2">
      <c r="A2991">
        <v>2990</v>
      </c>
      <c r="B2991">
        <v>310000000042</v>
      </c>
      <c r="C2991">
        <v>310780002195</v>
      </c>
      <c r="D2991">
        <v>61</v>
      </c>
      <c r="E2991">
        <v>27</v>
      </c>
      <c r="F2991" t="s">
        <v>12</v>
      </c>
      <c r="G2991" s="1">
        <v>43553</v>
      </c>
      <c r="H2991" t="s">
        <v>13</v>
      </c>
      <c r="I2991" t="s">
        <v>14</v>
      </c>
      <c r="J2991" t="s">
        <v>19</v>
      </c>
      <c r="K2991" t="s">
        <v>73</v>
      </c>
      <c r="L2991">
        <v>-1.466391773999931</v>
      </c>
      <c r="M2991">
        <v>41.952642274000027</v>
      </c>
      <c r="N2991" t="str">
        <f>CONCATENATE(Tabla1[[#This Row],[nombre]],Tabla1[[#This Row],[PPKK]])</f>
        <v>700 - INT. ABANDO IND. PRIETO-CASETAS61</v>
      </c>
    </row>
    <row r="2992" spans="1:14" hidden="1" x14ac:dyDescent="0.2">
      <c r="A2992">
        <v>2991</v>
      </c>
      <c r="B2992">
        <v>310000000042</v>
      </c>
      <c r="C2992">
        <v>310572000031</v>
      </c>
      <c r="D2992">
        <v>62</v>
      </c>
      <c r="E2992">
        <v>27</v>
      </c>
      <c r="F2992" t="s">
        <v>12</v>
      </c>
      <c r="G2992" s="1">
        <v>43553</v>
      </c>
      <c r="H2992" t="s">
        <v>13</v>
      </c>
      <c r="I2992" t="s">
        <v>14</v>
      </c>
      <c r="J2992" t="s">
        <v>19</v>
      </c>
      <c r="K2992" t="s">
        <v>73</v>
      </c>
      <c r="L2992">
        <v>-1.4740604869999741</v>
      </c>
      <c r="M2992">
        <v>41.95960367400005</v>
      </c>
      <c r="N2992" t="str">
        <f>CONCATENATE(Tabla1[[#This Row],[nombre]],Tabla1[[#This Row],[PPKK]])</f>
        <v>700 - INT. ABANDO IND. PRIETO-CASETAS62</v>
      </c>
    </row>
    <row r="2993" spans="1:14" hidden="1" x14ac:dyDescent="0.2">
      <c r="A2993">
        <v>2992</v>
      </c>
      <c r="B2993">
        <v>160000000131</v>
      </c>
      <c r="C2993">
        <v>169010000037</v>
      </c>
      <c r="D2993">
        <v>88</v>
      </c>
      <c r="E2993">
        <v>27</v>
      </c>
      <c r="F2993" t="s">
        <v>12</v>
      </c>
      <c r="G2993" s="1">
        <v>43553</v>
      </c>
      <c r="H2993" t="s">
        <v>13</v>
      </c>
      <c r="I2993" t="s">
        <v>14</v>
      </c>
      <c r="J2993" t="s">
        <v>15</v>
      </c>
      <c r="K2993" t="s">
        <v>38</v>
      </c>
      <c r="L2993">
        <v>-2.7526095309999619</v>
      </c>
      <c r="M2993">
        <v>40.10865748100008</v>
      </c>
      <c r="N2993" t="str">
        <f>CONCATENATE(Tabla1[[#This Row],[nombre]],Tabla1[[#This Row],[PPKK]])</f>
        <v>310 - ARANJUEZ-VALENCIA-LA FONT88</v>
      </c>
    </row>
    <row r="2994" spans="1:14" hidden="1" x14ac:dyDescent="0.2">
      <c r="A2994">
        <v>2993</v>
      </c>
      <c r="B2994">
        <v>80000001051</v>
      </c>
      <c r="C2994">
        <v>80190002760</v>
      </c>
      <c r="D2994">
        <v>633</v>
      </c>
      <c r="E2994">
        <v>27</v>
      </c>
      <c r="F2994" t="s">
        <v>12</v>
      </c>
      <c r="G2994" s="1">
        <v>43553</v>
      </c>
      <c r="H2994" t="s">
        <v>13</v>
      </c>
      <c r="I2994" t="s">
        <v>14</v>
      </c>
      <c r="J2994" t="s">
        <v>19</v>
      </c>
      <c r="K2994" t="s">
        <v>35</v>
      </c>
      <c r="L2994">
        <v>2.186973828000021</v>
      </c>
      <c r="M2994">
        <v>41.467172561000041</v>
      </c>
      <c r="N2994" t="str">
        <f>CONCATENATE(Tabla1[[#This Row],[nombre]],Tabla1[[#This Row],[PPKK]])</f>
        <v>050 - MADRID-PUERTA DE ATOCHA-LIMITE ADIF - LFPSA633</v>
      </c>
    </row>
    <row r="2995" spans="1:14" hidden="1" x14ac:dyDescent="0.2">
      <c r="A2995">
        <v>2994</v>
      </c>
      <c r="B2995">
        <v>330000000304</v>
      </c>
      <c r="C2995">
        <v>330570000395</v>
      </c>
      <c r="D2995">
        <v>0</v>
      </c>
      <c r="E2995">
        <v>27</v>
      </c>
      <c r="F2995" t="s">
        <v>12</v>
      </c>
      <c r="G2995" s="1">
        <v>43553</v>
      </c>
      <c r="H2995" t="s">
        <v>13</v>
      </c>
      <c r="I2995" t="s">
        <v>14</v>
      </c>
      <c r="J2995" t="s">
        <v>15</v>
      </c>
      <c r="K2995" t="s">
        <v>195</v>
      </c>
      <c r="L2995">
        <v>-5.8559111379999544</v>
      </c>
      <c r="M2995">
        <v>43.30635271400007</v>
      </c>
      <c r="N2995" t="str">
        <f>CONCATENATE(Tabla1[[#This Row],[nombre]],Tabla1[[#This Row],[PPKK]])</f>
        <v>142 - SOTO DE REY-BIF.OLLONIEGO0</v>
      </c>
    </row>
    <row r="2996" spans="1:14" hidden="1" x14ac:dyDescent="0.2">
      <c r="A2996">
        <v>2995</v>
      </c>
      <c r="B2996">
        <v>450000000440</v>
      </c>
      <c r="C2996">
        <v>459010000365</v>
      </c>
      <c r="D2996">
        <v>89</v>
      </c>
      <c r="E2996">
        <v>27</v>
      </c>
      <c r="F2996" t="s">
        <v>12</v>
      </c>
      <c r="G2996" s="1">
        <v>43553</v>
      </c>
      <c r="H2996" t="s">
        <v>13</v>
      </c>
      <c r="I2996" t="s">
        <v>14</v>
      </c>
      <c r="J2996" t="s">
        <v>15</v>
      </c>
      <c r="K2996" t="s">
        <v>65</v>
      </c>
      <c r="L2996">
        <v>-4.3247987419999276</v>
      </c>
      <c r="M2996">
        <v>39.977380226000037</v>
      </c>
      <c r="N2996" t="str">
        <f>CONCATENATE(Tabla1[[#This Row],[nombre]],Tabla1[[#This Row],[PPKK]])</f>
        <v>500 - BIF. PLANETARIO-VALENCIA ALCANTARA89</v>
      </c>
    </row>
    <row r="2997" spans="1:14" hidden="1" x14ac:dyDescent="0.2">
      <c r="A2997">
        <v>2996</v>
      </c>
      <c r="B2997">
        <v>330000001499</v>
      </c>
      <c r="C2997">
        <v>330200000539</v>
      </c>
      <c r="D2997">
        <v>13</v>
      </c>
      <c r="E2997">
        <v>27</v>
      </c>
      <c r="F2997" t="s">
        <v>12</v>
      </c>
      <c r="G2997" s="1">
        <v>43553</v>
      </c>
      <c r="H2997" t="s">
        <v>13</v>
      </c>
      <c r="I2997" t="s">
        <v>14</v>
      </c>
      <c r="J2997" t="s">
        <v>15</v>
      </c>
      <c r="K2997" t="s">
        <v>105</v>
      </c>
      <c r="L2997">
        <v>-5.8880229040159158</v>
      </c>
      <c r="M2997">
        <v>43.538099599878002</v>
      </c>
      <c r="N2997" t="str">
        <f>CONCATENATE(Tabla1[[#This Row],[nombre]],Tabla1[[#This Row],[PPKK]])</f>
        <v>144 - VILLABONA DE A.-S.JUAN DE NIEVA13</v>
      </c>
    </row>
    <row r="2998" spans="1:14" hidden="1" x14ac:dyDescent="0.2">
      <c r="A2998">
        <v>2997</v>
      </c>
      <c r="B2998">
        <v>460000003511</v>
      </c>
      <c r="C2998">
        <v>460060000003</v>
      </c>
      <c r="D2998">
        <v>29</v>
      </c>
      <c r="E2998">
        <v>16</v>
      </c>
      <c r="F2998" t="s">
        <v>30</v>
      </c>
      <c r="G2998" s="1">
        <v>43553</v>
      </c>
      <c r="H2998" t="s">
        <v>13</v>
      </c>
      <c r="I2998" t="s">
        <v>14</v>
      </c>
      <c r="J2998" t="s">
        <v>15</v>
      </c>
      <c r="K2998" t="s">
        <v>171</v>
      </c>
      <c r="L2998">
        <v>-0.51910638599997583</v>
      </c>
      <c r="M2998">
        <v>38.845161595000043</v>
      </c>
      <c r="N2998" t="str">
        <f>CONCATENATE(Tabla1[[#This Row],[nombre]],Tabla1[[#This Row],[PPKK]])</f>
        <v>342 - XATIVA-ALCOI29</v>
      </c>
    </row>
    <row r="2999" spans="1:14" hidden="1" x14ac:dyDescent="0.2">
      <c r="A2999">
        <v>2998</v>
      </c>
      <c r="B2999">
        <v>140000000110</v>
      </c>
      <c r="C2999">
        <v>410390000021</v>
      </c>
      <c r="D2999">
        <v>19</v>
      </c>
      <c r="E2999">
        <v>27</v>
      </c>
      <c r="F2999" t="s">
        <v>12</v>
      </c>
      <c r="G2999" s="1">
        <v>43553</v>
      </c>
      <c r="H2999" t="s">
        <v>13</v>
      </c>
      <c r="I2999" t="s">
        <v>14</v>
      </c>
      <c r="J2999" t="s">
        <v>19</v>
      </c>
      <c r="K2999" t="s">
        <v>96</v>
      </c>
      <c r="L2999">
        <v>-5.0037457408715502</v>
      </c>
      <c r="M2999">
        <v>37.69439645540691</v>
      </c>
      <c r="N2999" t="str">
        <f>CONCATENATE(Tabla1[[#This Row],[nombre]],Tabla1[[#This Row],[PPKK]])</f>
        <v>030 - BIF. MALAGA-A.V.-MARIA ZAMBRANO19</v>
      </c>
    </row>
    <row r="3000" spans="1:14" hidden="1" x14ac:dyDescent="0.2">
      <c r="A3000">
        <v>2999</v>
      </c>
      <c r="B3000">
        <v>140000000110</v>
      </c>
      <c r="C3000">
        <v>410390000282</v>
      </c>
      <c r="D3000">
        <v>21</v>
      </c>
      <c r="E3000">
        <v>27</v>
      </c>
      <c r="F3000" t="s">
        <v>12</v>
      </c>
      <c r="G3000" s="1">
        <v>43553</v>
      </c>
      <c r="H3000" t="s">
        <v>13</v>
      </c>
      <c r="I3000" t="s">
        <v>14</v>
      </c>
      <c r="J3000" t="s">
        <v>19</v>
      </c>
      <c r="K3000" t="s">
        <v>96</v>
      </c>
      <c r="L3000">
        <v>-4.9913444523510524</v>
      </c>
      <c r="M3000">
        <v>37.679331346307173</v>
      </c>
      <c r="N3000" t="str">
        <f>CONCATENATE(Tabla1[[#This Row],[nombre]],Tabla1[[#This Row],[PPKK]])</f>
        <v>030 - BIF. MALAGA-A.V.-MARIA ZAMBRANO21</v>
      </c>
    </row>
    <row r="3001" spans="1:14" hidden="1" x14ac:dyDescent="0.2">
      <c r="A3001">
        <v>3000</v>
      </c>
      <c r="B3001">
        <v>140000000110</v>
      </c>
      <c r="C3001">
        <v>410390000284</v>
      </c>
      <c r="D3001">
        <v>18</v>
      </c>
      <c r="E3001">
        <v>27</v>
      </c>
      <c r="F3001" t="s">
        <v>12</v>
      </c>
      <c r="G3001" s="1">
        <v>43553</v>
      </c>
      <c r="H3001" t="s">
        <v>13</v>
      </c>
      <c r="I3001" t="s">
        <v>14</v>
      </c>
      <c r="J3001" t="s">
        <v>19</v>
      </c>
      <c r="K3001" t="s">
        <v>96</v>
      </c>
      <c r="L3001">
        <v>-5.0083559854261743</v>
      </c>
      <c r="M3001">
        <v>37.702622608848863</v>
      </c>
      <c r="N3001" t="str">
        <f>CONCATENATE(Tabla1[[#This Row],[nombre]],Tabla1[[#This Row],[PPKK]])</f>
        <v>030 - BIF. MALAGA-A.V.-MARIA ZAMBRANO18</v>
      </c>
    </row>
    <row r="3002" spans="1:14" hidden="1" x14ac:dyDescent="0.2">
      <c r="A3002">
        <v>3001</v>
      </c>
      <c r="B3002">
        <v>270000000829</v>
      </c>
      <c r="C3002">
        <v>270570000711</v>
      </c>
      <c r="D3002">
        <v>403</v>
      </c>
      <c r="E3002">
        <v>27</v>
      </c>
      <c r="F3002" t="s">
        <v>12</v>
      </c>
      <c r="G3002" s="1">
        <v>43553</v>
      </c>
      <c r="H3002" t="s">
        <v>13</v>
      </c>
      <c r="I3002" t="s">
        <v>14</v>
      </c>
      <c r="J3002" t="s">
        <v>15</v>
      </c>
      <c r="K3002" t="s">
        <v>24</v>
      </c>
      <c r="L3002">
        <v>-7.3955025110220438</v>
      </c>
      <c r="M3002">
        <v>42.833996582950967</v>
      </c>
      <c r="N3002" t="str">
        <f>CONCATENATE(Tabla1[[#This Row],[nombre]],Tabla1[[#This Row],[PPKK]])</f>
        <v>800 - LEON-A CORUÑA403</v>
      </c>
    </row>
    <row r="3003" spans="1:14" hidden="1" x14ac:dyDescent="0.2">
      <c r="A3003">
        <v>3002</v>
      </c>
      <c r="B3003">
        <v>470000000244</v>
      </c>
      <c r="C3003">
        <v>471040001492</v>
      </c>
      <c r="D3003">
        <v>140</v>
      </c>
      <c r="E3003">
        <v>27</v>
      </c>
      <c r="F3003" t="s">
        <v>12</v>
      </c>
      <c r="G3003" s="1">
        <v>43553</v>
      </c>
      <c r="H3003" t="s">
        <v>13</v>
      </c>
      <c r="I3003" t="s">
        <v>14</v>
      </c>
      <c r="J3003" t="s">
        <v>15</v>
      </c>
      <c r="K3003" t="s">
        <v>123</v>
      </c>
      <c r="L3003">
        <v>-4.7422285119999401</v>
      </c>
      <c r="M3003">
        <v>41.299638805000029</v>
      </c>
      <c r="N3003" t="str">
        <f>CONCATENATE(Tabla1[[#This Row],[nombre]],Tabla1[[#This Row],[PPKK]])</f>
        <v>982 - BIFURCACIÓN MEDINA - ZAMORA140</v>
      </c>
    </row>
    <row r="3004" spans="1:14" hidden="1" x14ac:dyDescent="0.2">
      <c r="A3004">
        <v>3003</v>
      </c>
      <c r="B3004">
        <v>470000000244</v>
      </c>
      <c r="C3004">
        <v>471040001502</v>
      </c>
      <c r="D3004">
        <v>139</v>
      </c>
      <c r="E3004">
        <v>27</v>
      </c>
      <c r="F3004" t="s">
        <v>12</v>
      </c>
      <c r="G3004" s="1">
        <v>43553</v>
      </c>
      <c r="H3004" t="s">
        <v>13</v>
      </c>
      <c r="I3004" t="s">
        <v>14</v>
      </c>
      <c r="J3004" t="s">
        <v>15</v>
      </c>
      <c r="K3004" t="s">
        <v>123</v>
      </c>
      <c r="L3004">
        <v>-4.7305540719999613</v>
      </c>
      <c r="M3004">
        <v>41.297742759000073</v>
      </c>
      <c r="N3004" t="str">
        <f>CONCATENATE(Tabla1[[#This Row],[nombre]],Tabla1[[#This Row],[PPKK]])</f>
        <v>982 - BIFURCACIÓN MEDINA - ZAMORA139</v>
      </c>
    </row>
    <row r="3005" spans="1:14" hidden="1" x14ac:dyDescent="0.2">
      <c r="A3005">
        <v>3004</v>
      </c>
      <c r="B3005">
        <v>10000000085</v>
      </c>
      <c r="C3005">
        <v>19010000387</v>
      </c>
      <c r="D3005">
        <v>478</v>
      </c>
      <c r="E3005">
        <v>27</v>
      </c>
      <c r="F3005" t="s">
        <v>12</v>
      </c>
      <c r="G3005" s="1">
        <v>43553</v>
      </c>
      <c r="H3005" t="s">
        <v>13</v>
      </c>
      <c r="I3005" t="s">
        <v>14</v>
      </c>
      <c r="J3005" t="s">
        <v>19</v>
      </c>
      <c r="K3005" t="s">
        <v>20</v>
      </c>
      <c r="L3005">
        <v>-2.8174831419999582</v>
      </c>
      <c r="M3005">
        <v>42.811180040000067</v>
      </c>
      <c r="N3005" t="str">
        <f>CONCATENATE(Tabla1[[#This Row],[nombre]],Tabla1[[#This Row],[PPKK]])</f>
        <v>100 - MADRID-CHAMARTIN-HENDAYA478</v>
      </c>
    </row>
    <row r="3006" spans="1:14" hidden="1" x14ac:dyDescent="0.2">
      <c r="A3006">
        <v>3005</v>
      </c>
      <c r="B3006">
        <v>280000001045</v>
      </c>
      <c r="C3006">
        <v>280790000605</v>
      </c>
      <c r="D3006">
        <v>3</v>
      </c>
      <c r="E3006">
        <v>27</v>
      </c>
      <c r="F3006" t="s">
        <v>12</v>
      </c>
      <c r="G3006" s="1">
        <v>43553</v>
      </c>
      <c r="H3006" t="s">
        <v>13</v>
      </c>
      <c r="I3006" t="s">
        <v>14</v>
      </c>
      <c r="J3006" t="s">
        <v>19</v>
      </c>
      <c r="K3006" t="s">
        <v>164</v>
      </c>
      <c r="L3006">
        <v>-3.7447449045915979</v>
      </c>
      <c r="M3006">
        <v>40.436826238773193</v>
      </c>
      <c r="N3006" t="str">
        <f>CONCATENATE(Tabla1[[#This Row],[nombre]],Tabla1[[#This Row],[PPKK]])</f>
        <v>910 - MADRID ATOCHA CERCANIAS-PINAR DE LAS ROZAS3</v>
      </c>
    </row>
    <row r="3007" spans="1:14" hidden="1" x14ac:dyDescent="0.2">
      <c r="A3007">
        <v>3006</v>
      </c>
      <c r="B3007">
        <v>280000001045</v>
      </c>
      <c r="C3007">
        <v>280790000603</v>
      </c>
      <c r="D3007">
        <v>5</v>
      </c>
      <c r="E3007">
        <v>27</v>
      </c>
      <c r="F3007" t="s">
        <v>12</v>
      </c>
      <c r="G3007" s="1">
        <v>43553</v>
      </c>
      <c r="H3007" t="s">
        <v>13</v>
      </c>
      <c r="I3007" t="s">
        <v>14</v>
      </c>
      <c r="J3007" t="s">
        <v>19</v>
      </c>
      <c r="K3007" t="s">
        <v>164</v>
      </c>
      <c r="L3007">
        <v>-3.7641765686850088</v>
      </c>
      <c r="M3007">
        <v>40.446343009723648</v>
      </c>
      <c r="N3007" t="str">
        <f>CONCATENATE(Tabla1[[#This Row],[nombre]],Tabla1[[#This Row],[PPKK]])</f>
        <v>910 - MADRID ATOCHA CERCANIAS-PINAR DE LAS ROZAS5</v>
      </c>
    </row>
    <row r="3008" spans="1:14" hidden="1" x14ac:dyDescent="0.2">
      <c r="A3008">
        <v>3007</v>
      </c>
      <c r="B3008">
        <v>60000000754</v>
      </c>
      <c r="C3008">
        <v>60740000280</v>
      </c>
      <c r="D3008">
        <v>104</v>
      </c>
      <c r="E3008">
        <v>27</v>
      </c>
      <c r="F3008" t="s">
        <v>12</v>
      </c>
      <c r="G3008" s="1">
        <v>43553</v>
      </c>
      <c r="H3008" t="s">
        <v>13</v>
      </c>
      <c r="I3008" t="s">
        <v>14</v>
      </c>
      <c r="J3008" t="s">
        <v>15</v>
      </c>
      <c r="K3008" t="s">
        <v>22</v>
      </c>
      <c r="L3008">
        <v>-6.0246111775661868</v>
      </c>
      <c r="M3008">
        <v>38.246176599017502</v>
      </c>
      <c r="N3008" t="str">
        <f>CONCATENATE(Tabla1[[#This Row],[nombre]],Tabla1[[#This Row],[PPKK]])</f>
        <v>516 - MÉRIDA-LOS ROSALES104</v>
      </c>
    </row>
    <row r="3009" spans="1:14" hidden="1" x14ac:dyDescent="0.2">
      <c r="A3009">
        <v>3008</v>
      </c>
      <c r="B3009">
        <v>60000000036</v>
      </c>
      <c r="C3009">
        <v>61410000330</v>
      </c>
      <c r="D3009">
        <v>22</v>
      </c>
      <c r="E3009">
        <v>27</v>
      </c>
      <c r="F3009" t="s">
        <v>12</v>
      </c>
      <c r="G3009" s="1">
        <v>43553</v>
      </c>
      <c r="H3009" t="s">
        <v>13</v>
      </c>
      <c r="I3009" t="s">
        <v>14</v>
      </c>
      <c r="J3009" t="s">
        <v>15</v>
      </c>
      <c r="K3009" t="s">
        <v>62</v>
      </c>
      <c r="L3009">
        <v>-6.4591947806738528</v>
      </c>
      <c r="M3009">
        <v>38.259781009281639</v>
      </c>
      <c r="N3009" t="str">
        <f>CONCATENATE(Tabla1[[#This Row],[nombre]],Tabla1[[#This Row],[PPKK]])</f>
        <v>512 - ZAFRA-HUELVA-CARGAS / ZAFRA-HUELVA-MERCANCÍAS22</v>
      </c>
    </row>
    <row r="3010" spans="1:14" hidden="1" x14ac:dyDescent="0.2">
      <c r="A3010">
        <v>3009</v>
      </c>
      <c r="B3010">
        <v>100000000252</v>
      </c>
      <c r="C3010">
        <v>101160000026</v>
      </c>
      <c r="D3010">
        <v>254</v>
      </c>
      <c r="E3010">
        <v>27</v>
      </c>
      <c r="F3010" t="s">
        <v>12</v>
      </c>
      <c r="G3010" s="1">
        <v>43553</v>
      </c>
      <c r="H3010" t="s">
        <v>13</v>
      </c>
      <c r="I3010" t="s">
        <v>14</v>
      </c>
      <c r="J3010" t="s">
        <v>15</v>
      </c>
      <c r="K3010" t="s">
        <v>65</v>
      </c>
      <c r="L3010">
        <v>-6.1248440559207484</v>
      </c>
      <c r="M3010">
        <v>39.929066404045827</v>
      </c>
      <c r="N3010" t="str">
        <f>CONCATENATE(Tabla1[[#This Row],[nombre]],Tabla1[[#This Row],[PPKK]])</f>
        <v>500 - BIF. PLANETARIO-VALENCIA ALCANTARA254</v>
      </c>
    </row>
    <row r="3011" spans="1:14" hidden="1" x14ac:dyDescent="0.2">
      <c r="A3011">
        <v>3010</v>
      </c>
      <c r="B3011">
        <v>60000000411</v>
      </c>
      <c r="C3011">
        <v>60180000354</v>
      </c>
      <c r="D3011">
        <v>341</v>
      </c>
      <c r="E3011">
        <v>27</v>
      </c>
      <c r="F3011" t="s">
        <v>12</v>
      </c>
      <c r="G3011" s="1">
        <v>43553</v>
      </c>
      <c r="H3011" t="s">
        <v>13</v>
      </c>
      <c r="I3011" t="s">
        <v>14</v>
      </c>
      <c r="J3011" t="s">
        <v>15</v>
      </c>
      <c r="K3011" t="s">
        <v>61</v>
      </c>
      <c r="L3011">
        <v>-5.3882733093827779</v>
      </c>
      <c r="M3011">
        <v>38.702040172663139</v>
      </c>
      <c r="N3011" t="str">
        <f>CONCATENATE(Tabla1[[#This Row],[nombre]],Tabla1[[#This Row],[PPKK]])</f>
        <v>520 - CIUDAD REAL-BADAJOZ341</v>
      </c>
    </row>
    <row r="3012" spans="1:14" hidden="1" x14ac:dyDescent="0.2">
      <c r="A3012">
        <v>3011</v>
      </c>
      <c r="B3012">
        <v>60000000421</v>
      </c>
      <c r="C3012">
        <v>60360000279</v>
      </c>
      <c r="D3012">
        <v>356</v>
      </c>
      <c r="E3012">
        <v>27</v>
      </c>
      <c r="F3012" t="s">
        <v>12</v>
      </c>
      <c r="G3012" s="1">
        <v>43553</v>
      </c>
      <c r="H3012" t="s">
        <v>13</v>
      </c>
      <c r="I3012" t="s">
        <v>14</v>
      </c>
      <c r="J3012" t="s">
        <v>15</v>
      </c>
      <c r="K3012" t="s">
        <v>61</v>
      </c>
      <c r="L3012">
        <v>-5.5425109290948003</v>
      </c>
      <c r="M3012">
        <v>38.735389213750302</v>
      </c>
      <c r="N3012" t="str">
        <f>CONCATENATE(Tabla1[[#This Row],[nombre]],Tabla1[[#This Row],[PPKK]])</f>
        <v>520 - CIUDAD REAL-BADAJOZ356</v>
      </c>
    </row>
    <row r="3013" spans="1:14" hidden="1" x14ac:dyDescent="0.2">
      <c r="A3013">
        <v>3012</v>
      </c>
      <c r="B3013">
        <v>60000000421</v>
      </c>
      <c r="C3013">
        <v>60360000158</v>
      </c>
      <c r="D3013">
        <v>358</v>
      </c>
      <c r="E3013">
        <v>27</v>
      </c>
      <c r="F3013" t="s">
        <v>12</v>
      </c>
      <c r="G3013" s="1">
        <v>43553</v>
      </c>
      <c r="H3013" t="s">
        <v>13</v>
      </c>
      <c r="I3013" t="s">
        <v>14</v>
      </c>
      <c r="J3013" t="s">
        <v>15</v>
      </c>
      <c r="K3013" t="s">
        <v>61</v>
      </c>
      <c r="L3013">
        <v>-5.5507710686079186</v>
      </c>
      <c r="M3013">
        <v>38.75032678696671</v>
      </c>
      <c r="N3013" t="str">
        <f>CONCATENATE(Tabla1[[#This Row],[nombre]],Tabla1[[#This Row],[PPKK]])</f>
        <v>520 - CIUDAD REAL-BADAJOZ358</v>
      </c>
    </row>
    <row r="3014" spans="1:14" hidden="1" x14ac:dyDescent="0.2">
      <c r="A3014">
        <v>3013</v>
      </c>
      <c r="B3014">
        <v>450000000219</v>
      </c>
      <c r="C3014">
        <v>451970000087</v>
      </c>
      <c r="D3014">
        <v>75</v>
      </c>
      <c r="E3014">
        <v>27</v>
      </c>
      <c r="F3014" t="s">
        <v>12</v>
      </c>
      <c r="G3014" s="1">
        <v>43553</v>
      </c>
      <c r="H3014" t="s">
        <v>13</v>
      </c>
      <c r="I3014" t="s">
        <v>14</v>
      </c>
      <c r="J3014" t="s">
        <v>19</v>
      </c>
      <c r="K3014" t="s">
        <v>31</v>
      </c>
      <c r="L3014">
        <v>-3.712054178574999</v>
      </c>
      <c r="M3014">
        <v>39.870380637663942</v>
      </c>
      <c r="N3014" t="str">
        <f>CONCATENATE(Tabla1[[#This Row],[nombre]],Tabla1[[#This Row],[PPKK]])</f>
        <v>300 - MADRID CHAMARTÍN-VALENCIA-NORD75</v>
      </c>
    </row>
    <row r="3015" spans="1:14" hidden="1" x14ac:dyDescent="0.2">
      <c r="A3015">
        <v>3014</v>
      </c>
      <c r="B3015">
        <v>60000000052</v>
      </c>
      <c r="C3015">
        <v>60700000194</v>
      </c>
      <c r="D3015">
        <v>33</v>
      </c>
      <c r="E3015">
        <v>27</v>
      </c>
      <c r="F3015" t="s">
        <v>12</v>
      </c>
      <c r="G3015" s="1">
        <v>43553</v>
      </c>
      <c r="H3015" t="s">
        <v>13</v>
      </c>
      <c r="I3015" t="s">
        <v>14</v>
      </c>
      <c r="J3015" t="s">
        <v>15</v>
      </c>
      <c r="K3015" t="s">
        <v>125</v>
      </c>
      <c r="L3015">
        <v>-6.6998595073148239</v>
      </c>
      <c r="M3015">
        <v>38.372346169579949</v>
      </c>
      <c r="N3015" t="str">
        <f>CONCATENATE(Tabla1[[#This Row],[nombre]],Tabla1[[#This Row],[PPKK]])</f>
        <v>514 - ZAFRA-JEREZ CABALLEROS33</v>
      </c>
    </row>
    <row r="3016" spans="1:14" hidden="1" x14ac:dyDescent="0.2">
      <c r="A3016">
        <v>3015</v>
      </c>
      <c r="B3016">
        <v>320000000757</v>
      </c>
      <c r="C3016">
        <v>320480000014</v>
      </c>
      <c r="D3016">
        <v>148</v>
      </c>
      <c r="E3016">
        <v>27</v>
      </c>
      <c r="F3016" t="s">
        <v>12</v>
      </c>
      <c r="G3016" s="1">
        <v>43553</v>
      </c>
      <c r="H3016" t="s">
        <v>13</v>
      </c>
      <c r="I3016" t="s">
        <v>14</v>
      </c>
      <c r="J3016" t="s">
        <v>15</v>
      </c>
      <c r="K3016" t="s">
        <v>17</v>
      </c>
      <c r="L3016">
        <v>-7.0480605250467816</v>
      </c>
      <c r="M3016">
        <v>42.045372748558847</v>
      </c>
      <c r="N3016" t="str">
        <f>CONCATENATE(Tabla1[[#This Row],[nombre]],Tabla1[[#This Row],[PPKK]])</f>
        <v>822 - ZAMORA-A CORUÑA148</v>
      </c>
    </row>
    <row r="3017" spans="1:14" hidden="1" x14ac:dyDescent="0.2">
      <c r="A3017">
        <v>3016</v>
      </c>
      <c r="B3017">
        <v>450000000541</v>
      </c>
      <c r="C3017">
        <v>450900000239</v>
      </c>
      <c r="D3017">
        <v>93</v>
      </c>
      <c r="E3017">
        <v>27</v>
      </c>
      <c r="F3017" t="s">
        <v>12</v>
      </c>
      <c r="G3017" s="1">
        <v>43553</v>
      </c>
      <c r="H3017" t="s">
        <v>13</v>
      </c>
      <c r="I3017" t="s">
        <v>14</v>
      </c>
      <c r="J3017" t="s">
        <v>19</v>
      </c>
      <c r="K3017" t="s">
        <v>28</v>
      </c>
      <c r="L3017">
        <v>-3.8007960203266649</v>
      </c>
      <c r="M3017">
        <v>39.651445242929327</v>
      </c>
      <c r="N3017" t="str">
        <f>CONCATENATE(Tabla1[[#This Row],[nombre]],Tabla1[[#This Row],[PPKK]])</f>
        <v>010 - PTA. DE ATOCHA-SEVILLA-S. JUSTA93</v>
      </c>
    </row>
    <row r="3018" spans="1:14" hidden="1" x14ac:dyDescent="0.2">
      <c r="A3018">
        <v>3017</v>
      </c>
      <c r="B3018">
        <v>160000000010</v>
      </c>
      <c r="C3018">
        <v>162740000091</v>
      </c>
      <c r="D3018">
        <v>225</v>
      </c>
      <c r="E3018">
        <v>27</v>
      </c>
      <c r="F3018" t="s">
        <v>12</v>
      </c>
      <c r="G3018" s="1">
        <v>43553</v>
      </c>
      <c r="H3018" t="s">
        <v>13</v>
      </c>
      <c r="I3018" t="s">
        <v>14</v>
      </c>
      <c r="J3018" t="s">
        <v>15</v>
      </c>
      <c r="K3018" t="s">
        <v>38</v>
      </c>
      <c r="L3018">
        <v>-1.560169840974702</v>
      </c>
      <c r="M3018">
        <v>39.727856470145788</v>
      </c>
      <c r="N3018" t="str">
        <f>CONCATENATE(Tabla1[[#This Row],[nombre]],Tabla1[[#This Row],[PPKK]])</f>
        <v>310 - ARANJUEZ-VALENCIA-LA FONT225</v>
      </c>
    </row>
    <row r="3019" spans="1:14" hidden="1" x14ac:dyDescent="0.2">
      <c r="A3019">
        <v>3018</v>
      </c>
      <c r="B3019">
        <v>160000000323</v>
      </c>
      <c r="C3019">
        <v>169100000117</v>
      </c>
      <c r="D3019">
        <v>120</v>
      </c>
      <c r="E3019">
        <v>27</v>
      </c>
      <c r="F3019" t="s">
        <v>12</v>
      </c>
      <c r="G3019" s="1">
        <v>43553</v>
      </c>
      <c r="H3019" t="s">
        <v>13</v>
      </c>
      <c r="I3019" t="s">
        <v>14</v>
      </c>
      <c r="J3019" t="s">
        <v>15</v>
      </c>
      <c r="K3019" t="s">
        <v>38</v>
      </c>
      <c r="L3019">
        <v>-2.4366129712972411</v>
      </c>
      <c r="M3019">
        <v>40.150732272023738</v>
      </c>
      <c r="N3019" t="str">
        <f>CONCATENATE(Tabla1[[#This Row],[nombre]],Tabla1[[#This Row],[PPKK]])</f>
        <v>310 - ARANJUEZ-VALENCIA-LA FONT120</v>
      </c>
    </row>
    <row r="3020" spans="1:14" hidden="1" x14ac:dyDescent="0.2">
      <c r="A3020">
        <v>3019</v>
      </c>
      <c r="B3020">
        <v>280000001947</v>
      </c>
      <c r="C3020">
        <v>280790000016</v>
      </c>
      <c r="D3020">
        <v>2</v>
      </c>
      <c r="E3020">
        <v>27</v>
      </c>
      <c r="F3020" t="s">
        <v>12</v>
      </c>
      <c r="G3020" s="1">
        <v>43553</v>
      </c>
      <c r="H3020" t="s">
        <v>13</v>
      </c>
      <c r="I3020" t="s">
        <v>14</v>
      </c>
      <c r="J3020" t="s">
        <v>19</v>
      </c>
      <c r="K3020" t="s">
        <v>112</v>
      </c>
      <c r="L3020">
        <v>-3.6914549086461692</v>
      </c>
      <c r="M3020">
        <v>40.423078697896003</v>
      </c>
      <c r="N3020" t="str">
        <f>CONCATENATE(Tabla1[[#This Row],[nombre]],Tabla1[[#This Row],[PPKK]])</f>
        <v>900 - MADRID AT. CERCA-MADRID-CHAMARTIN2</v>
      </c>
    </row>
    <row r="3021" spans="1:14" hidden="1" x14ac:dyDescent="0.2">
      <c r="A3021">
        <v>3020</v>
      </c>
      <c r="B3021">
        <v>420000000505</v>
      </c>
      <c r="C3021">
        <v>420250001186</v>
      </c>
      <c r="D3021">
        <v>164</v>
      </c>
      <c r="E3021">
        <v>27</v>
      </c>
      <c r="F3021" t="s">
        <v>12</v>
      </c>
      <c r="G3021" s="1">
        <v>43553</v>
      </c>
      <c r="H3021" t="s">
        <v>13</v>
      </c>
      <c r="I3021" t="s">
        <v>14</v>
      </c>
      <c r="J3021" t="s">
        <v>19</v>
      </c>
      <c r="K3021" t="s">
        <v>35</v>
      </c>
      <c r="L3021">
        <v>-2.265455372999952</v>
      </c>
      <c r="M3021">
        <v>41.170260876000043</v>
      </c>
      <c r="N3021" t="str">
        <f>CONCATENATE(Tabla1[[#This Row],[nombre]],Tabla1[[#This Row],[PPKK]])</f>
        <v>050 - MADRID-PUERTA DE ATOCHA-LIMITE ADIF - LFPSA164</v>
      </c>
    </row>
    <row r="3022" spans="1:14" hidden="1" x14ac:dyDescent="0.2">
      <c r="A3022">
        <v>3021</v>
      </c>
      <c r="B3022">
        <v>430000000068</v>
      </c>
      <c r="C3022">
        <v>430920000414</v>
      </c>
      <c r="D3022">
        <v>253</v>
      </c>
      <c r="E3022">
        <v>27</v>
      </c>
      <c r="F3022" t="s">
        <v>12</v>
      </c>
      <c r="G3022" s="1">
        <v>43553</v>
      </c>
      <c r="H3022" t="s">
        <v>13</v>
      </c>
      <c r="I3022" t="s">
        <v>14</v>
      </c>
      <c r="J3022" t="s">
        <v>15</v>
      </c>
      <c r="K3022" t="s">
        <v>63</v>
      </c>
      <c r="L3022">
        <v>1.0099952830000229</v>
      </c>
      <c r="M3022">
        <v>41.053540076000047</v>
      </c>
      <c r="N3022" t="str">
        <f>CONCATENATE(Tabla1[[#This Row],[nombre]],Tabla1[[#This Row],[PPKK]])</f>
        <v>600 - VALENCIA-NORD-S.VICENÇ CALDERS253</v>
      </c>
    </row>
    <row r="3023" spans="1:14" hidden="1" x14ac:dyDescent="0.2">
      <c r="A3023">
        <v>3022</v>
      </c>
      <c r="B3023">
        <v>460000001960</v>
      </c>
      <c r="C3023">
        <v>461730000003</v>
      </c>
      <c r="D3023">
        <v>24</v>
      </c>
      <c r="E3023">
        <v>16</v>
      </c>
      <c r="F3023" t="s">
        <v>30</v>
      </c>
      <c r="G3023" s="1">
        <v>43553</v>
      </c>
      <c r="H3023" t="s">
        <v>13</v>
      </c>
      <c r="I3023" t="s">
        <v>14</v>
      </c>
      <c r="J3023" t="s">
        <v>15</v>
      </c>
      <c r="K3023" t="s">
        <v>171</v>
      </c>
      <c r="L3023">
        <v>-0.49463918299994702</v>
      </c>
      <c r="M3023">
        <v>38.881814687000031</v>
      </c>
      <c r="N3023" t="str">
        <f>CONCATENATE(Tabla1[[#This Row],[nombre]],Tabla1[[#This Row],[PPKK]])</f>
        <v>342 - XATIVA-ALCOI24</v>
      </c>
    </row>
    <row r="3024" spans="1:14" hidden="1" x14ac:dyDescent="0.2">
      <c r="A3024">
        <v>3023</v>
      </c>
      <c r="B3024">
        <v>160000000295</v>
      </c>
      <c r="C3024">
        <v>161250002211</v>
      </c>
      <c r="D3024">
        <v>294</v>
      </c>
      <c r="E3024">
        <v>27</v>
      </c>
      <c r="F3024" t="s">
        <v>12</v>
      </c>
      <c r="G3024" s="1">
        <v>43553</v>
      </c>
      <c r="H3024" t="s">
        <v>13</v>
      </c>
      <c r="I3024" t="s">
        <v>14</v>
      </c>
      <c r="J3024" t="s">
        <v>19</v>
      </c>
      <c r="K3024" t="s">
        <v>49</v>
      </c>
      <c r="L3024">
        <v>-1.51546816299998</v>
      </c>
      <c r="M3024">
        <v>39.547441737000042</v>
      </c>
      <c r="N3024" t="str">
        <f>CONCATENATE(Tabla1[[#This Row],[nombre]],Tabla1[[#This Row],[PPKK]])</f>
        <v>040 - BIF. TORREJÓN DE VELASCO - VALENCIA-JOAQUIM SOROLLA294</v>
      </c>
    </row>
    <row r="3025" spans="1:14" hidden="1" x14ac:dyDescent="0.2">
      <c r="A3025">
        <v>3024</v>
      </c>
      <c r="B3025">
        <v>230000000022</v>
      </c>
      <c r="C3025">
        <v>230610000173</v>
      </c>
      <c r="D3025">
        <v>339</v>
      </c>
      <c r="E3025">
        <v>27</v>
      </c>
      <c r="F3025" t="s">
        <v>12</v>
      </c>
      <c r="G3025" s="1">
        <v>43553</v>
      </c>
      <c r="H3025" t="s">
        <v>13</v>
      </c>
      <c r="I3025" t="s">
        <v>14</v>
      </c>
      <c r="J3025" t="s">
        <v>15</v>
      </c>
      <c r="K3025" t="s">
        <v>196</v>
      </c>
      <c r="L3025">
        <v>-3.810835960999952</v>
      </c>
      <c r="M3025">
        <v>38.001721179000072</v>
      </c>
      <c r="N3025" t="str">
        <f>CONCATENATE(Tabla1[[#This Row],[nombre]],Tabla1[[#This Row],[PPKK]])</f>
        <v>404 - BIF. ESPELUY-AGUJA KM. 338,8-BIF. ESPELUY-AGUJA KM. 150,5339</v>
      </c>
    </row>
    <row r="3026" spans="1:14" hidden="1" x14ac:dyDescent="0.2">
      <c r="A3026">
        <v>3025</v>
      </c>
      <c r="B3026">
        <v>280000001796</v>
      </c>
      <c r="C3026">
        <v>280790002084</v>
      </c>
      <c r="D3026">
        <v>1</v>
      </c>
      <c r="E3026">
        <v>27</v>
      </c>
      <c r="F3026" t="s">
        <v>12</v>
      </c>
      <c r="G3026" s="1">
        <v>43553</v>
      </c>
      <c r="H3026" t="s">
        <v>13</v>
      </c>
      <c r="I3026" t="s">
        <v>14</v>
      </c>
      <c r="J3026" t="s">
        <v>15</v>
      </c>
      <c r="K3026" t="s">
        <v>34</v>
      </c>
      <c r="L3026">
        <v>-3.680242395949719</v>
      </c>
      <c r="M3026">
        <v>40.335352870980948</v>
      </c>
      <c r="N3026" t="str">
        <f>CONCATENATE(Tabla1[[#This Row],[nombre]],Tabla1[[#This Row],[PPKK]])</f>
        <v>000 - LÍNEAS Y TRAMOS AJENOS AL CUADRO DE VELOCIDADES MÁXIMAS1</v>
      </c>
    </row>
    <row r="3027" spans="1:14" hidden="1" x14ac:dyDescent="0.2">
      <c r="A3027">
        <v>3026</v>
      </c>
      <c r="B3027">
        <v>220000000761</v>
      </c>
      <c r="C3027">
        <v>221720000516</v>
      </c>
      <c r="D3027">
        <v>379</v>
      </c>
      <c r="E3027">
        <v>27</v>
      </c>
      <c r="F3027" t="s">
        <v>12</v>
      </c>
      <c r="G3027" s="1">
        <v>43553</v>
      </c>
      <c r="H3027" t="s">
        <v>13</v>
      </c>
      <c r="I3027" t="s">
        <v>14</v>
      </c>
      <c r="J3027" t="s">
        <v>19</v>
      </c>
      <c r="K3027" t="s">
        <v>35</v>
      </c>
      <c r="L3027">
        <v>-8.1923565004277082E-2</v>
      </c>
      <c r="M3027">
        <v>41.527602783142669</v>
      </c>
      <c r="N3027" t="str">
        <f>CONCATENATE(Tabla1[[#This Row],[nombre]],Tabla1[[#This Row],[PPKK]])</f>
        <v>050 - MADRID-PUERTA DE ATOCHA-LIMITE ADIF - LFPSA379</v>
      </c>
    </row>
    <row r="3028" spans="1:14" hidden="1" x14ac:dyDescent="0.2">
      <c r="A3028">
        <v>3027</v>
      </c>
      <c r="B3028">
        <v>160000000281</v>
      </c>
      <c r="C3028">
        <v>162110000146</v>
      </c>
      <c r="D3028">
        <v>165</v>
      </c>
      <c r="E3028">
        <v>27</v>
      </c>
      <c r="F3028" t="s">
        <v>12</v>
      </c>
      <c r="G3028" s="1">
        <v>43553</v>
      </c>
      <c r="H3028" t="s">
        <v>13</v>
      </c>
      <c r="I3028" t="s">
        <v>14</v>
      </c>
      <c r="J3028" t="s">
        <v>19</v>
      </c>
      <c r="K3028" t="s">
        <v>49</v>
      </c>
      <c r="L3028">
        <v>-2.4715200884477739</v>
      </c>
      <c r="M3028">
        <v>40.053811000037982</v>
      </c>
      <c r="N3028" t="str">
        <f>CONCATENATE(Tabla1[[#This Row],[nombre]],Tabla1[[#This Row],[PPKK]])</f>
        <v>040 - BIF. TORREJÓN DE VELASCO - VALENCIA-JOAQUIM SOROLLA165</v>
      </c>
    </row>
    <row r="3029" spans="1:14" hidden="1" x14ac:dyDescent="0.2">
      <c r="A3029">
        <v>3028</v>
      </c>
      <c r="B3029">
        <v>180000000109</v>
      </c>
      <c r="C3029">
        <v>180660000108</v>
      </c>
      <c r="D3029">
        <v>34</v>
      </c>
      <c r="E3029">
        <v>27</v>
      </c>
      <c r="F3029" t="s">
        <v>12</v>
      </c>
      <c r="G3029" s="1">
        <v>43553</v>
      </c>
      <c r="H3029" t="s">
        <v>13</v>
      </c>
      <c r="I3029" t="s">
        <v>14</v>
      </c>
      <c r="J3029" t="s">
        <v>15</v>
      </c>
      <c r="K3029" t="s">
        <v>41</v>
      </c>
      <c r="L3029">
        <v>-3.5975871490488198</v>
      </c>
      <c r="M3029">
        <v>37.331870940095442</v>
      </c>
      <c r="N3029" t="str">
        <f>CONCATENATE(Tabla1[[#This Row],[nombre]],Tabla1[[#This Row],[PPKK]])</f>
        <v>416 - MOREDA-GRANADA34</v>
      </c>
    </row>
    <row r="3030" spans="1:14" hidden="1" x14ac:dyDescent="0.2">
      <c r="A3030">
        <v>3029</v>
      </c>
      <c r="B3030">
        <v>210000000200</v>
      </c>
      <c r="C3030">
        <v>210410000136</v>
      </c>
      <c r="D3030">
        <v>101</v>
      </c>
      <c r="E3030">
        <v>27</v>
      </c>
      <c r="F3030" t="s">
        <v>12</v>
      </c>
      <c r="G3030" s="1">
        <v>43553</v>
      </c>
      <c r="H3030" t="s">
        <v>13</v>
      </c>
      <c r="I3030" t="s">
        <v>14</v>
      </c>
      <c r="J3030" t="s">
        <v>15</v>
      </c>
      <c r="K3030" t="s">
        <v>16</v>
      </c>
      <c r="L3030">
        <v>-6.8923274316076926</v>
      </c>
      <c r="M3030">
        <v>37.297949918284758</v>
      </c>
      <c r="N3030" t="str">
        <f>CONCATENATE(Tabla1[[#This Row],[nombre]],Tabla1[[#This Row],[PPKK]])</f>
        <v>440 - BIF.LOS NARANJOS-HUELVA101</v>
      </c>
    </row>
    <row r="3031" spans="1:14" hidden="1" x14ac:dyDescent="0.2">
      <c r="A3031">
        <v>3030</v>
      </c>
      <c r="B3031">
        <v>220000000761</v>
      </c>
      <c r="C3031">
        <v>221720000515</v>
      </c>
      <c r="D3031">
        <v>378</v>
      </c>
      <c r="E3031">
        <v>27</v>
      </c>
      <c r="F3031" t="s">
        <v>12</v>
      </c>
      <c r="G3031" s="1">
        <v>43553</v>
      </c>
      <c r="H3031" t="s">
        <v>13</v>
      </c>
      <c r="I3031" t="s">
        <v>14</v>
      </c>
      <c r="J3031" t="s">
        <v>19</v>
      </c>
      <c r="K3031" t="s">
        <v>35</v>
      </c>
      <c r="L3031">
        <v>-9.3873388999952567E-2</v>
      </c>
      <c r="M3031">
        <v>41.527246887000047</v>
      </c>
      <c r="N3031" t="str">
        <f>CONCATENATE(Tabla1[[#This Row],[nombre]],Tabla1[[#This Row],[PPKK]])</f>
        <v>050 - MADRID-PUERTA DE ATOCHA-LIMITE ADIF - LFPSA378</v>
      </c>
    </row>
    <row r="3032" spans="1:14" hidden="1" x14ac:dyDescent="0.2">
      <c r="A3032">
        <v>3031</v>
      </c>
      <c r="B3032">
        <v>60000000592</v>
      </c>
      <c r="C3032">
        <v>60740000094</v>
      </c>
      <c r="D3032">
        <v>107</v>
      </c>
      <c r="E3032">
        <v>27</v>
      </c>
      <c r="F3032" t="s">
        <v>12</v>
      </c>
      <c r="G3032" s="1">
        <v>43553</v>
      </c>
      <c r="H3032" t="s">
        <v>13</v>
      </c>
      <c r="I3032" t="s">
        <v>14</v>
      </c>
      <c r="J3032" t="s">
        <v>15</v>
      </c>
      <c r="K3032" t="s">
        <v>22</v>
      </c>
      <c r="L3032">
        <v>-5.998092337564791</v>
      </c>
      <c r="M3032">
        <v>38.229105769082587</v>
      </c>
      <c r="N3032" t="str">
        <f>CONCATENATE(Tabla1[[#This Row],[nombre]],Tabla1[[#This Row],[PPKK]])</f>
        <v>516 - MÉRIDA-LOS ROSALES107</v>
      </c>
    </row>
    <row r="3033" spans="1:14" hidden="1" x14ac:dyDescent="0.2">
      <c r="A3033">
        <v>3032</v>
      </c>
      <c r="B3033">
        <v>500000000590</v>
      </c>
      <c r="C3033">
        <v>502970000910</v>
      </c>
      <c r="D3033">
        <v>1</v>
      </c>
      <c r="E3033">
        <v>27</v>
      </c>
      <c r="F3033" t="s">
        <v>12</v>
      </c>
      <c r="G3033" s="1">
        <v>43553</v>
      </c>
      <c r="H3033" t="s">
        <v>13</v>
      </c>
      <c r="I3033" t="s">
        <v>14</v>
      </c>
      <c r="J3033" t="s">
        <v>15</v>
      </c>
      <c r="K3033" t="s">
        <v>197</v>
      </c>
      <c r="L3033">
        <v>-0.80452968406976544</v>
      </c>
      <c r="M3033">
        <v>41.596107368681317</v>
      </c>
      <c r="N3033" t="str">
        <f>CONCATENATE(Tabla1[[#This Row],[nombre]],Tabla1[[#This Row],[PPKK]])</f>
        <v>286 - LA CARTUJA-AG. KM. 23,3-LA CARTUJA-AG. KM. 351,11</v>
      </c>
    </row>
    <row r="3034" spans="1:14" hidden="1" x14ac:dyDescent="0.2">
      <c r="A3034">
        <v>3033</v>
      </c>
      <c r="B3034">
        <v>420000000235</v>
      </c>
      <c r="C3034">
        <v>420250001191</v>
      </c>
      <c r="D3034">
        <v>169</v>
      </c>
      <c r="E3034">
        <v>27</v>
      </c>
      <c r="F3034" t="s">
        <v>12</v>
      </c>
      <c r="G3034" s="1">
        <v>43553</v>
      </c>
      <c r="H3034" t="s">
        <v>13</v>
      </c>
      <c r="I3034" t="s">
        <v>14</v>
      </c>
      <c r="J3034" t="s">
        <v>19</v>
      </c>
      <c r="K3034" t="s">
        <v>35</v>
      </c>
      <c r="L3034">
        <v>-2.2079646879999468</v>
      </c>
      <c r="M3034">
        <v>41.181253366000078</v>
      </c>
      <c r="N3034" t="str">
        <f>CONCATENATE(Tabla1[[#This Row],[nombre]],Tabla1[[#This Row],[PPKK]])</f>
        <v>050 - MADRID-PUERTA DE ATOCHA-LIMITE ADIF - LFPSA169</v>
      </c>
    </row>
    <row r="3035" spans="1:14" hidden="1" x14ac:dyDescent="0.2">
      <c r="A3035">
        <v>3034</v>
      </c>
      <c r="B3035">
        <v>390000000741</v>
      </c>
      <c r="C3035">
        <v>390540000181</v>
      </c>
      <c r="D3035">
        <v>509</v>
      </c>
      <c r="E3035">
        <v>27</v>
      </c>
      <c r="F3035" t="s">
        <v>12</v>
      </c>
      <c r="G3035" s="1">
        <v>43553</v>
      </c>
      <c r="H3035" t="s">
        <v>13</v>
      </c>
      <c r="I3035" t="s">
        <v>14</v>
      </c>
      <c r="J3035" t="s">
        <v>19</v>
      </c>
      <c r="K3035" t="s">
        <v>133</v>
      </c>
      <c r="L3035">
        <v>-4.0306207999999506</v>
      </c>
      <c r="M3035">
        <v>43.389749764000037</v>
      </c>
      <c r="N3035" t="str">
        <f>CONCATENATE(Tabla1[[#This Row],[nombre]],Tabla1[[#This Row],[PPKK]])</f>
        <v>770 - SANTANDER-OVIEDO509</v>
      </c>
    </row>
    <row r="3036" spans="1:14" hidden="1" x14ac:dyDescent="0.2">
      <c r="A3036">
        <v>3035</v>
      </c>
      <c r="B3036">
        <v>290000000252</v>
      </c>
      <c r="C3036">
        <v>290840000155</v>
      </c>
      <c r="D3036">
        <v>65</v>
      </c>
      <c r="E3036">
        <v>27</v>
      </c>
      <c r="F3036" t="s">
        <v>12</v>
      </c>
      <c r="G3036" s="1">
        <v>43553</v>
      </c>
      <c r="H3036" t="s">
        <v>13</v>
      </c>
      <c r="I3036" t="s">
        <v>14</v>
      </c>
      <c r="J3036" t="s">
        <v>15</v>
      </c>
      <c r="K3036" t="s">
        <v>110</v>
      </c>
      <c r="L3036">
        <v>-5.1110214424659057</v>
      </c>
      <c r="M3036">
        <v>36.771321366736473</v>
      </c>
      <c r="N3036" t="str">
        <f>CONCATENATE(Tabla1[[#This Row],[nombre]],Tabla1[[#This Row],[PPKK]])</f>
        <v>420 - BIF. MARAVILLAS-ALGECIRAS65</v>
      </c>
    </row>
    <row r="3037" spans="1:14" hidden="1" x14ac:dyDescent="0.2">
      <c r="A3037">
        <v>3036</v>
      </c>
      <c r="B3037">
        <v>300000000143</v>
      </c>
      <c r="C3037">
        <v>300300000133</v>
      </c>
      <c r="D3037">
        <v>483</v>
      </c>
      <c r="E3037">
        <v>27</v>
      </c>
      <c r="F3037" t="s">
        <v>12</v>
      </c>
      <c r="G3037" s="1">
        <v>43553</v>
      </c>
      <c r="H3037" t="s">
        <v>13</v>
      </c>
      <c r="I3037" t="s">
        <v>14</v>
      </c>
      <c r="J3037" t="s">
        <v>15</v>
      </c>
      <c r="K3037" t="s">
        <v>43</v>
      </c>
      <c r="L3037">
        <v>-0.94151960258363576</v>
      </c>
      <c r="M3037">
        <v>37.944838133462227</v>
      </c>
      <c r="N3037" t="str">
        <f>CONCATENATE(Tabla1[[#This Row],[nombre]],Tabla1[[#This Row],[PPKK]])</f>
        <v>320 - CHINCHILLA MONTEAR.AG.KM.298,4-CARTAGENA483</v>
      </c>
    </row>
    <row r="3038" spans="1:14" hidden="1" x14ac:dyDescent="0.2">
      <c r="A3038">
        <v>3037</v>
      </c>
      <c r="B3038">
        <v>280000000308</v>
      </c>
      <c r="C3038">
        <v>280790000141</v>
      </c>
      <c r="D3038">
        <v>1</v>
      </c>
      <c r="E3038">
        <v>27</v>
      </c>
      <c r="F3038" t="s">
        <v>12</v>
      </c>
      <c r="G3038" s="1">
        <v>43553</v>
      </c>
      <c r="H3038" t="s">
        <v>13</v>
      </c>
      <c r="I3038" t="s">
        <v>14</v>
      </c>
      <c r="J3038" t="s">
        <v>52</v>
      </c>
      <c r="K3038" t="s">
        <v>31</v>
      </c>
      <c r="L3038">
        <v>-3.6814650699999452</v>
      </c>
      <c r="M3038">
        <v>40.400559330000078</v>
      </c>
      <c r="N3038" t="str">
        <f>CONCATENATE(Tabla1[[#This Row],[nombre]],Tabla1[[#This Row],[PPKK]])</f>
        <v>300 - MADRID CHAMARTÍN-VALENCIA-NORD1</v>
      </c>
    </row>
    <row r="3039" spans="1:14" hidden="1" x14ac:dyDescent="0.2">
      <c r="A3039">
        <v>3038</v>
      </c>
      <c r="B3039">
        <v>460000003866</v>
      </c>
      <c r="C3039">
        <v>462290000009</v>
      </c>
      <c r="D3039">
        <v>352</v>
      </c>
      <c r="E3039">
        <v>16</v>
      </c>
      <c r="F3039" t="s">
        <v>30</v>
      </c>
      <c r="G3039" s="1">
        <v>43553</v>
      </c>
      <c r="H3039" t="s">
        <v>13</v>
      </c>
      <c r="I3039" t="s">
        <v>14</v>
      </c>
      <c r="J3039" t="s">
        <v>19</v>
      </c>
      <c r="K3039" t="s">
        <v>49</v>
      </c>
      <c r="L3039">
        <v>-0.87189636300094708</v>
      </c>
      <c r="M3039">
        <v>39.462254814009952</v>
      </c>
      <c r="N3039" t="str">
        <f>CONCATENATE(Tabla1[[#This Row],[nombre]],Tabla1[[#This Row],[PPKK]])</f>
        <v>040 - BIF. TORREJÓN DE VELASCO - VALENCIA-JOAQUIM SOROLLA352</v>
      </c>
    </row>
    <row r="3040" spans="1:14" hidden="1" x14ac:dyDescent="0.2">
      <c r="A3040">
        <v>3039</v>
      </c>
      <c r="B3040">
        <v>130000000097</v>
      </c>
      <c r="C3040">
        <v>130530000060</v>
      </c>
      <c r="D3040">
        <v>198</v>
      </c>
      <c r="E3040">
        <v>27</v>
      </c>
      <c r="F3040" t="s">
        <v>12</v>
      </c>
      <c r="G3040" s="1">
        <v>43553</v>
      </c>
      <c r="H3040" t="s">
        <v>13</v>
      </c>
      <c r="I3040" t="s">
        <v>14</v>
      </c>
      <c r="J3040" t="s">
        <v>19</v>
      </c>
      <c r="K3040" t="s">
        <v>48</v>
      </c>
      <c r="L3040">
        <v>-3.3771012659999542</v>
      </c>
      <c r="M3040">
        <v>39.002139079000067</v>
      </c>
      <c r="N3040" t="str">
        <f>CONCATENATE(Tabla1[[#This Row],[nombre]],Tabla1[[#This Row],[PPKK]])</f>
        <v>400 - ALCAZAR SAN JUAN-CADIZ198</v>
      </c>
    </row>
    <row r="3041" spans="1:14" hidden="1" x14ac:dyDescent="0.2">
      <c r="A3041">
        <v>3040</v>
      </c>
      <c r="B3041">
        <v>460000003866</v>
      </c>
      <c r="C3041">
        <v>460770000002</v>
      </c>
      <c r="D3041">
        <v>354</v>
      </c>
      <c r="E3041">
        <v>16</v>
      </c>
      <c r="F3041" t="s">
        <v>30</v>
      </c>
      <c r="G3041" s="1">
        <v>43553</v>
      </c>
      <c r="H3041" t="s">
        <v>13</v>
      </c>
      <c r="I3041" t="s">
        <v>14</v>
      </c>
      <c r="J3041" t="s">
        <v>19</v>
      </c>
      <c r="K3041" t="s">
        <v>49</v>
      </c>
      <c r="L3041">
        <v>-0.84870694616676357</v>
      </c>
      <c r="M3041">
        <v>39.46258129306252</v>
      </c>
      <c r="N3041" t="str">
        <f>CONCATENATE(Tabla1[[#This Row],[nombre]],Tabla1[[#This Row],[PPKK]])</f>
        <v>040 - BIF. TORREJÓN DE VELASCO - VALENCIA-JOAQUIM SOROLLA354</v>
      </c>
    </row>
    <row r="3042" spans="1:14" hidden="1" x14ac:dyDescent="0.2">
      <c r="A3042">
        <v>3041</v>
      </c>
      <c r="B3042">
        <v>460000003866</v>
      </c>
      <c r="C3042">
        <v>460770000003</v>
      </c>
      <c r="D3042">
        <v>355</v>
      </c>
      <c r="E3042">
        <v>16</v>
      </c>
      <c r="F3042" t="s">
        <v>30</v>
      </c>
      <c r="G3042" s="1">
        <v>43553</v>
      </c>
      <c r="H3042" t="s">
        <v>13</v>
      </c>
      <c r="I3042" t="s">
        <v>14</v>
      </c>
      <c r="J3042" t="s">
        <v>19</v>
      </c>
      <c r="K3042" t="s">
        <v>49</v>
      </c>
      <c r="L3042">
        <v>-0.83725209733314399</v>
      </c>
      <c r="M3042">
        <v>39.461066375225023</v>
      </c>
      <c r="N3042" t="str">
        <f>CONCATENATE(Tabla1[[#This Row],[nombre]],Tabla1[[#This Row],[PPKK]])</f>
        <v>040 - BIF. TORREJÓN DE VELASCO - VALENCIA-JOAQUIM SOROLLA355</v>
      </c>
    </row>
    <row r="3043" spans="1:14" hidden="1" x14ac:dyDescent="0.2">
      <c r="A3043">
        <v>3042</v>
      </c>
      <c r="B3043">
        <v>480000000953</v>
      </c>
      <c r="C3043">
        <v>480150000058</v>
      </c>
      <c r="D3043">
        <v>244</v>
      </c>
      <c r="E3043">
        <v>27</v>
      </c>
      <c r="F3043" t="s">
        <v>12</v>
      </c>
      <c r="G3043" s="1">
        <v>43553</v>
      </c>
      <c r="H3043" t="s">
        <v>13</v>
      </c>
      <c r="I3043" t="s">
        <v>14</v>
      </c>
      <c r="J3043" t="s">
        <v>19</v>
      </c>
      <c r="K3043" t="s">
        <v>73</v>
      </c>
      <c r="L3043">
        <v>-2.8981960979999708</v>
      </c>
      <c r="M3043">
        <v>43.239400011000043</v>
      </c>
      <c r="N3043" t="str">
        <f>CONCATENATE(Tabla1[[#This Row],[nombre]],Tabla1[[#This Row],[PPKK]])</f>
        <v>700 - INT. ABANDO IND. PRIETO-CASETAS244</v>
      </c>
    </row>
    <row r="3044" spans="1:14" hidden="1" x14ac:dyDescent="0.2">
      <c r="A3044">
        <v>3043</v>
      </c>
      <c r="B3044">
        <v>460000003866</v>
      </c>
      <c r="C3044">
        <v>460770000004</v>
      </c>
      <c r="D3044">
        <v>356</v>
      </c>
      <c r="E3044">
        <v>16</v>
      </c>
      <c r="F3044" t="s">
        <v>30</v>
      </c>
      <c r="G3044" s="1">
        <v>43553</v>
      </c>
      <c r="H3044" t="s">
        <v>13</v>
      </c>
      <c r="I3044" t="s">
        <v>14</v>
      </c>
      <c r="J3044" t="s">
        <v>19</v>
      </c>
      <c r="K3044" t="s">
        <v>49</v>
      </c>
      <c r="L3044">
        <v>-0.82613869962588937</v>
      </c>
      <c r="M3044">
        <v>39.458436446726822</v>
      </c>
      <c r="N3044" t="str">
        <f>CONCATENATE(Tabla1[[#This Row],[nombre]],Tabla1[[#This Row],[PPKK]])</f>
        <v>040 - BIF. TORREJÓN DE VELASCO - VALENCIA-JOAQUIM SOROLLA356</v>
      </c>
    </row>
    <row r="3045" spans="1:14" hidden="1" x14ac:dyDescent="0.2">
      <c r="A3045">
        <v>3044</v>
      </c>
      <c r="B3045">
        <v>460000003866</v>
      </c>
      <c r="C3045">
        <v>460770000005</v>
      </c>
      <c r="D3045">
        <v>357</v>
      </c>
      <c r="E3045">
        <v>16</v>
      </c>
      <c r="F3045" t="s">
        <v>30</v>
      </c>
      <c r="G3045" s="1">
        <v>43553</v>
      </c>
      <c r="H3045" t="s">
        <v>13</v>
      </c>
      <c r="I3045" t="s">
        <v>14</v>
      </c>
      <c r="J3045" t="s">
        <v>19</v>
      </c>
      <c r="K3045" t="s">
        <v>49</v>
      </c>
      <c r="L3045">
        <v>-0.81520760488630861</v>
      </c>
      <c r="M3045">
        <v>39.455382876882908</v>
      </c>
      <c r="N3045" t="str">
        <f>CONCATENATE(Tabla1[[#This Row],[nombre]],Tabla1[[#This Row],[PPKK]])</f>
        <v>040 - BIF. TORREJÓN DE VELASCO - VALENCIA-JOAQUIM SOROLLA357</v>
      </c>
    </row>
    <row r="3046" spans="1:14" hidden="1" x14ac:dyDescent="0.2">
      <c r="A3046">
        <v>3045</v>
      </c>
      <c r="B3046">
        <v>130000000225</v>
      </c>
      <c r="C3046">
        <v>130340000462</v>
      </c>
      <c r="D3046">
        <v>180</v>
      </c>
      <c r="E3046">
        <v>27</v>
      </c>
      <c r="F3046" t="s">
        <v>12</v>
      </c>
      <c r="G3046" s="1">
        <v>43553</v>
      </c>
      <c r="H3046" t="s">
        <v>13</v>
      </c>
      <c r="I3046" t="s">
        <v>14</v>
      </c>
      <c r="J3046" t="s">
        <v>15</v>
      </c>
      <c r="K3046" t="s">
        <v>61</v>
      </c>
      <c r="L3046">
        <v>-3.936610447099862</v>
      </c>
      <c r="M3046">
        <v>38.945004597319333</v>
      </c>
      <c r="N3046" t="str">
        <f>CONCATENATE(Tabla1[[#This Row],[nombre]],Tabla1[[#This Row],[PPKK]])</f>
        <v>520 - CIUDAD REAL-BADAJOZ180</v>
      </c>
    </row>
    <row r="3047" spans="1:14" hidden="1" x14ac:dyDescent="0.2">
      <c r="A3047">
        <v>3046</v>
      </c>
      <c r="B3047">
        <v>160000000099</v>
      </c>
      <c r="C3047">
        <v>162110000132</v>
      </c>
      <c r="D3047">
        <v>156</v>
      </c>
      <c r="E3047">
        <v>27</v>
      </c>
      <c r="F3047" t="s">
        <v>12</v>
      </c>
      <c r="G3047" s="1">
        <v>43553</v>
      </c>
      <c r="H3047" t="s">
        <v>13</v>
      </c>
      <c r="I3047" t="s">
        <v>14</v>
      </c>
      <c r="J3047" t="s">
        <v>19</v>
      </c>
      <c r="K3047" t="s">
        <v>49</v>
      </c>
      <c r="L3047">
        <v>-2.574949513831533</v>
      </c>
      <c r="M3047">
        <v>40.040536392563077</v>
      </c>
      <c r="N3047" t="str">
        <f>CONCATENATE(Tabla1[[#This Row],[nombre]],Tabla1[[#This Row],[PPKK]])</f>
        <v>040 - BIF. TORREJÓN DE VELASCO - VALENCIA-JOAQUIM SOROLLA156</v>
      </c>
    </row>
    <row r="3048" spans="1:14" hidden="1" x14ac:dyDescent="0.2">
      <c r="A3048">
        <v>3047</v>
      </c>
      <c r="B3048">
        <v>330000001370</v>
      </c>
      <c r="C3048">
        <v>330440000604</v>
      </c>
      <c r="D3048">
        <v>12</v>
      </c>
      <c r="E3048">
        <v>27</v>
      </c>
      <c r="F3048" t="s">
        <v>12</v>
      </c>
      <c r="G3048" s="1">
        <v>43553</v>
      </c>
      <c r="H3048" t="s">
        <v>13</v>
      </c>
      <c r="I3048" t="s">
        <v>14</v>
      </c>
      <c r="J3048" t="s">
        <v>15</v>
      </c>
      <c r="K3048" t="s">
        <v>192</v>
      </c>
      <c r="L3048">
        <v>-5.9680603049999377</v>
      </c>
      <c r="M3048">
        <v>43.349596168000062</v>
      </c>
      <c r="N3048" t="str">
        <f>CONCATENATE(Tabla1[[#This Row],[nombre]],Tabla1[[#This Row],[PPKK]])</f>
        <v>760 - OVIEDO-TRUBIA12</v>
      </c>
    </row>
    <row r="3049" spans="1:14" hidden="1" x14ac:dyDescent="0.2">
      <c r="A3049">
        <v>3048</v>
      </c>
      <c r="B3049">
        <v>160000000310</v>
      </c>
      <c r="C3049">
        <v>161120000108</v>
      </c>
      <c r="D3049">
        <v>114</v>
      </c>
      <c r="E3049">
        <v>27</v>
      </c>
      <c r="F3049" t="s">
        <v>12</v>
      </c>
      <c r="G3049" s="1">
        <v>43553</v>
      </c>
      <c r="H3049" t="s">
        <v>13</v>
      </c>
      <c r="I3049" t="s">
        <v>14</v>
      </c>
      <c r="J3049" t="s">
        <v>15</v>
      </c>
      <c r="K3049" t="s">
        <v>38</v>
      </c>
      <c r="L3049">
        <v>-2.5034037699999772</v>
      </c>
      <c r="M3049">
        <v>40.138548380000032</v>
      </c>
      <c r="N3049" t="str">
        <f>CONCATENATE(Tabla1[[#This Row],[nombre]],Tabla1[[#This Row],[PPKK]])</f>
        <v>310 - ARANJUEZ-VALENCIA-LA FONT114</v>
      </c>
    </row>
    <row r="3050" spans="1:14" hidden="1" x14ac:dyDescent="0.2">
      <c r="A3050">
        <v>3049</v>
      </c>
      <c r="B3050">
        <v>280000001947</v>
      </c>
      <c r="C3050">
        <v>280790000018</v>
      </c>
      <c r="D3050">
        <v>3</v>
      </c>
      <c r="E3050">
        <v>27</v>
      </c>
      <c r="F3050" t="s">
        <v>12</v>
      </c>
      <c r="G3050" s="1">
        <v>43553</v>
      </c>
      <c r="H3050" t="s">
        <v>13</v>
      </c>
      <c r="I3050" t="s">
        <v>14</v>
      </c>
      <c r="J3050" t="s">
        <v>19</v>
      </c>
      <c r="K3050" t="s">
        <v>112</v>
      </c>
      <c r="L3050">
        <v>-3.6887661483506751</v>
      </c>
      <c r="M3050">
        <v>40.431850915582238</v>
      </c>
      <c r="N3050" t="str">
        <f>CONCATENATE(Tabla1[[#This Row],[nombre]],Tabla1[[#This Row],[PPKK]])</f>
        <v>900 - MADRID AT. CERCA-MADRID-CHAMARTIN3</v>
      </c>
    </row>
    <row r="3051" spans="1:14" hidden="1" x14ac:dyDescent="0.2">
      <c r="A3051">
        <v>3050</v>
      </c>
      <c r="B3051">
        <v>280000001947</v>
      </c>
      <c r="C3051">
        <v>280790000525</v>
      </c>
      <c r="D3051">
        <v>4</v>
      </c>
      <c r="E3051">
        <v>27</v>
      </c>
      <c r="F3051" t="s">
        <v>12</v>
      </c>
      <c r="G3051" s="1">
        <v>43553</v>
      </c>
      <c r="H3051" t="s">
        <v>13</v>
      </c>
      <c r="I3051" t="s">
        <v>14</v>
      </c>
      <c r="J3051" t="s">
        <v>19</v>
      </c>
      <c r="K3051" t="s">
        <v>112</v>
      </c>
      <c r="L3051">
        <v>-3.6916286199999599</v>
      </c>
      <c r="M3051">
        <v>40.440368310000053</v>
      </c>
      <c r="N3051" t="str">
        <f>CONCATENATE(Tabla1[[#This Row],[nombre]],Tabla1[[#This Row],[PPKK]])</f>
        <v>900 - MADRID AT. CERCA-MADRID-CHAMARTIN4</v>
      </c>
    </row>
    <row r="3052" spans="1:14" hidden="1" x14ac:dyDescent="0.2">
      <c r="A3052">
        <v>3051</v>
      </c>
      <c r="B3052">
        <v>280000001947</v>
      </c>
      <c r="C3052">
        <v>280790000201</v>
      </c>
      <c r="D3052">
        <v>1</v>
      </c>
      <c r="E3052">
        <v>27</v>
      </c>
      <c r="F3052" t="s">
        <v>12</v>
      </c>
      <c r="G3052" s="1">
        <v>43553</v>
      </c>
      <c r="H3052" t="s">
        <v>13</v>
      </c>
      <c r="I3052" t="s">
        <v>14</v>
      </c>
      <c r="J3052" t="s">
        <v>19</v>
      </c>
      <c r="K3052" t="s">
        <v>112</v>
      </c>
      <c r="L3052">
        <v>-3.6938023968054141</v>
      </c>
      <c r="M3052">
        <v>40.41422509206776</v>
      </c>
      <c r="N3052" t="str">
        <f>CONCATENATE(Tabla1[[#This Row],[nombre]],Tabla1[[#This Row],[PPKK]])</f>
        <v>900 - MADRID AT. CERCA-MADRID-CHAMARTIN1</v>
      </c>
    </row>
    <row r="3053" spans="1:14" hidden="1" x14ac:dyDescent="0.2">
      <c r="A3053">
        <v>3052</v>
      </c>
      <c r="B3053">
        <v>60000000391</v>
      </c>
      <c r="C3053">
        <v>60830000010</v>
      </c>
      <c r="D3053">
        <v>21</v>
      </c>
      <c r="E3053">
        <v>27</v>
      </c>
      <c r="F3053" t="s">
        <v>12</v>
      </c>
      <c r="G3053" s="1">
        <v>43553</v>
      </c>
      <c r="H3053" t="s">
        <v>13</v>
      </c>
      <c r="I3053" t="s">
        <v>14</v>
      </c>
      <c r="J3053" t="s">
        <v>15</v>
      </c>
      <c r="K3053" t="s">
        <v>22</v>
      </c>
      <c r="L3053">
        <v>-6.3795740145774928</v>
      </c>
      <c r="M3053">
        <v>38.759469449866323</v>
      </c>
      <c r="N3053" t="str">
        <f>CONCATENATE(Tabla1[[#This Row],[nombre]],Tabla1[[#This Row],[PPKK]])</f>
        <v>516 - MÉRIDA-LOS ROSALES21</v>
      </c>
    </row>
    <row r="3054" spans="1:14" hidden="1" x14ac:dyDescent="0.2">
      <c r="A3054">
        <v>3053</v>
      </c>
      <c r="B3054">
        <v>150000000817</v>
      </c>
      <c r="C3054">
        <v>150490001087</v>
      </c>
      <c r="D3054">
        <v>32</v>
      </c>
      <c r="E3054">
        <v>27</v>
      </c>
      <c r="F3054" t="s">
        <v>12</v>
      </c>
      <c r="G3054" s="1">
        <v>43553</v>
      </c>
      <c r="H3054" t="s">
        <v>13</v>
      </c>
      <c r="I3054" t="s">
        <v>14</v>
      </c>
      <c r="J3054" t="s">
        <v>15</v>
      </c>
      <c r="K3054" t="s">
        <v>145</v>
      </c>
      <c r="L3054">
        <v>-7.9466677820150542</v>
      </c>
      <c r="M3054">
        <v>43.576740149123687</v>
      </c>
      <c r="N3054" t="str">
        <f>CONCATENATE(Tabla1[[#This Row],[nombre]],Tabla1[[#This Row],[PPKK]])</f>
        <v>740 - FERROL-PRAVIA32</v>
      </c>
    </row>
    <row r="3055" spans="1:14" hidden="1" x14ac:dyDescent="0.2">
      <c r="A3055">
        <v>3054</v>
      </c>
      <c r="B3055">
        <v>280000002527</v>
      </c>
      <c r="C3055">
        <v>281130000619</v>
      </c>
      <c r="D3055">
        <v>18</v>
      </c>
      <c r="E3055">
        <v>27</v>
      </c>
      <c r="F3055" t="s">
        <v>12</v>
      </c>
      <c r="G3055" s="1">
        <v>43553</v>
      </c>
      <c r="H3055" t="s">
        <v>13</v>
      </c>
      <c r="I3055" t="s">
        <v>14</v>
      </c>
      <c r="J3055" t="s">
        <v>19</v>
      </c>
      <c r="K3055" t="s">
        <v>31</v>
      </c>
      <c r="L3055">
        <v>-3.7045520013315278</v>
      </c>
      <c r="M3055">
        <v>40.266367537989296</v>
      </c>
      <c r="N3055" t="str">
        <f>CONCATENATE(Tabla1[[#This Row],[nombre]],Tabla1[[#This Row],[PPKK]])</f>
        <v>300 - MADRID CHAMARTÍN-VALENCIA-NORD18</v>
      </c>
    </row>
    <row r="3056" spans="1:14" hidden="1" x14ac:dyDescent="0.2">
      <c r="A3056">
        <v>3055</v>
      </c>
      <c r="B3056">
        <v>210000000365</v>
      </c>
      <c r="C3056">
        <v>210530000167</v>
      </c>
      <c r="D3056">
        <v>81</v>
      </c>
      <c r="E3056">
        <v>27</v>
      </c>
      <c r="F3056" t="s">
        <v>12</v>
      </c>
      <c r="G3056" s="1">
        <v>43553</v>
      </c>
      <c r="H3056" t="s">
        <v>13</v>
      </c>
      <c r="I3056" t="s">
        <v>14</v>
      </c>
      <c r="J3056" t="s">
        <v>15</v>
      </c>
      <c r="K3056" t="s">
        <v>16</v>
      </c>
      <c r="L3056">
        <v>-6.6826830799883101</v>
      </c>
      <c r="M3056">
        <v>37.35839511540059</v>
      </c>
      <c r="N3056" t="str">
        <f>CONCATENATE(Tabla1[[#This Row],[nombre]],Tabla1[[#This Row],[PPKK]])</f>
        <v>440 - BIF.LOS NARANJOS-HUELVA81</v>
      </c>
    </row>
    <row r="3057" spans="1:14" hidden="1" x14ac:dyDescent="0.2">
      <c r="A3057">
        <v>3056</v>
      </c>
      <c r="B3057">
        <v>210000000365</v>
      </c>
      <c r="C3057">
        <v>210530000164</v>
      </c>
      <c r="D3057">
        <v>82</v>
      </c>
      <c r="E3057">
        <v>27</v>
      </c>
      <c r="F3057" t="s">
        <v>12</v>
      </c>
      <c r="G3057" s="1">
        <v>43553</v>
      </c>
      <c r="H3057" t="s">
        <v>13</v>
      </c>
      <c r="I3057" t="s">
        <v>14</v>
      </c>
      <c r="J3057" t="s">
        <v>15</v>
      </c>
      <c r="K3057" t="s">
        <v>16</v>
      </c>
      <c r="L3057">
        <v>-6.6932016600927939</v>
      </c>
      <c r="M3057">
        <v>37.35539327223858</v>
      </c>
      <c r="N3057" t="str">
        <f>CONCATENATE(Tabla1[[#This Row],[nombre]],Tabla1[[#This Row],[PPKK]])</f>
        <v>440 - BIF.LOS NARANJOS-HUELVA82</v>
      </c>
    </row>
    <row r="3058" spans="1:14" hidden="1" x14ac:dyDescent="0.2">
      <c r="A3058">
        <v>3057</v>
      </c>
      <c r="B3058">
        <v>290000000102</v>
      </c>
      <c r="C3058">
        <v>290120000299</v>
      </c>
      <c r="D3058">
        <v>125</v>
      </c>
      <c r="E3058">
        <v>27</v>
      </c>
      <c r="F3058" t="s">
        <v>12</v>
      </c>
      <c r="G3058" s="1">
        <v>43553</v>
      </c>
      <c r="H3058" t="s">
        <v>13</v>
      </c>
      <c r="I3058" t="s">
        <v>14</v>
      </c>
      <c r="J3058" t="s">
        <v>19</v>
      </c>
      <c r="K3058" t="s">
        <v>96</v>
      </c>
      <c r="L3058">
        <v>-4.6780796477857747</v>
      </c>
      <c r="M3058">
        <v>36.829163479094213</v>
      </c>
      <c r="N3058" t="str">
        <f>CONCATENATE(Tabla1[[#This Row],[nombre]],Tabla1[[#This Row],[PPKK]])</f>
        <v>030 - BIF. MALAGA-A.V.-MARIA ZAMBRANO125</v>
      </c>
    </row>
    <row r="3059" spans="1:14" hidden="1" x14ac:dyDescent="0.2">
      <c r="A3059">
        <v>3058</v>
      </c>
      <c r="B3059">
        <v>160000000041</v>
      </c>
      <c r="C3059">
        <v>160780000208</v>
      </c>
      <c r="D3059">
        <v>153</v>
      </c>
      <c r="E3059">
        <v>27</v>
      </c>
      <c r="F3059" t="s">
        <v>12</v>
      </c>
      <c r="G3059" s="1">
        <v>43553</v>
      </c>
      <c r="H3059" t="s">
        <v>13</v>
      </c>
      <c r="I3059" t="s">
        <v>14</v>
      </c>
      <c r="J3059" t="s">
        <v>15</v>
      </c>
      <c r="K3059" t="s">
        <v>38</v>
      </c>
      <c r="L3059">
        <v>-2.1330131042167468</v>
      </c>
      <c r="M3059">
        <v>40.054361167830898</v>
      </c>
      <c r="N3059" t="str">
        <f>CONCATENATE(Tabla1[[#This Row],[nombre]],Tabla1[[#This Row],[PPKK]])</f>
        <v>310 - ARANJUEZ-VALENCIA-LA FONT153</v>
      </c>
    </row>
    <row r="3060" spans="1:14" hidden="1" x14ac:dyDescent="0.2">
      <c r="A3060">
        <v>3059</v>
      </c>
      <c r="B3060">
        <v>160000000385</v>
      </c>
      <c r="C3060">
        <v>160780000202</v>
      </c>
      <c r="D3060">
        <v>162</v>
      </c>
      <c r="E3060">
        <v>27</v>
      </c>
      <c r="F3060" t="s">
        <v>12</v>
      </c>
      <c r="G3060" s="1">
        <v>43553</v>
      </c>
      <c r="H3060" t="s">
        <v>13</v>
      </c>
      <c r="I3060" t="s">
        <v>14</v>
      </c>
      <c r="J3060" t="s">
        <v>15</v>
      </c>
      <c r="K3060" t="s">
        <v>38</v>
      </c>
      <c r="L3060">
        <v>-2.0476612048636831</v>
      </c>
      <c r="M3060">
        <v>40.029224366052603</v>
      </c>
      <c r="N3060" t="str">
        <f>CONCATENATE(Tabla1[[#This Row],[nombre]],Tabla1[[#This Row],[PPKK]])</f>
        <v>310 - ARANJUEZ-VALENCIA-LA FONT162</v>
      </c>
    </row>
    <row r="3061" spans="1:14" hidden="1" x14ac:dyDescent="0.2">
      <c r="A3061">
        <v>3060</v>
      </c>
      <c r="B3061">
        <v>290000000404</v>
      </c>
      <c r="C3061">
        <v>290150000026</v>
      </c>
      <c r="D3061">
        <v>19</v>
      </c>
      <c r="E3061">
        <v>27</v>
      </c>
      <c r="F3061" t="s">
        <v>12</v>
      </c>
      <c r="G3061" s="1">
        <v>43553</v>
      </c>
      <c r="H3061" t="s">
        <v>13</v>
      </c>
      <c r="I3061" t="s">
        <v>14</v>
      </c>
      <c r="J3061" t="s">
        <v>15</v>
      </c>
      <c r="K3061" t="s">
        <v>111</v>
      </c>
      <c r="L3061">
        <v>-4.5311921370483548</v>
      </c>
      <c r="M3061">
        <v>37.034778579074477</v>
      </c>
      <c r="N3061" t="str">
        <f>CONCATENATE(Tabla1[[#This Row],[nombre]],Tabla1[[#This Row],[PPKK]])</f>
        <v>460 - BIF. RIOFRIO - FUENTE DE PIEDRA19</v>
      </c>
    </row>
    <row r="3062" spans="1:14" hidden="1" x14ac:dyDescent="0.2">
      <c r="A3062">
        <v>3061</v>
      </c>
      <c r="B3062">
        <v>80000000303</v>
      </c>
      <c r="C3062">
        <v>83050000945</v>
      </c>
      <c r="D3062">
        <v>49</v>
      </c>
      <c r="E3062">
        <v>27</v>
      </c>
      <c r="F3062" t="s">
        <v>12</v>
      </c>
      <c r="G3062" s="1">
        <v>43553</v>
      </c>
      <c r="H3062" t="s">
        <v>13</v>
      </c>
      <c r="I3062" t="s">
        <v>14</v>
      </c>
      <c r="J3062" t="s">
        <v>19</v>
      </c>
      <c r="K3062" t="s">
        <v>83</v>
      </c>
      <c r="L3062">
        <v>1.707797093000067</v>
      </c>
      <c r="M3062">
        <v>41.349964127000078</v>
      </c>
      <c r="N3062" t="str">
        <f>CONCATENATE(Tabla1[[#This Row],[nombre]],Tabla1[[#This Row],[PPKK]])</f>
        <v>240 - S.VICENÇ CALDERS-L HOSPITALET DE LLOBREGAT49</v>
      </c>
    </row>
    <row r="3063" spans="1:14" hidden="1" x14ac:dyDescent="0.2">
      <c r="A3063">
        <v>3062</v>
      </c>
      <c r="B3063">
        <v>290000000404</v>
      </c>
      <c r="C3063">
        <v>290150000027</v>
      </c>
      <c r="D3063">
        <v>20</v>
      </c>
      <c r="E3063">
        <v>27</v>
      </c>
      <c r="F3063" t="s">
        <v>12</v>
      </c>
      <c r="G3063" s="1">
        <v>43553</v>
      </c>
      <c r="H3063" t="s">
        <v>13</v>
      </c>
      <c r="I3063" t="s">
        <v>14</v>
      </c>
      <c r="J3063" t="s">
        <v>15</v>
      </c>
      <c r="K3063" t="s">
        <v>111</v>
      </c>
      <c r="L3063">
        <v>-4.522484680025519</v>
      </c>
      <c r="M3063">
        <v>37.040494817039118</v>
      </c>
      <c r="N3063" t="str">
        <f>CONCATENATE(Tabla1[[#This Row],[nombre]],Tabla1[[#This Row],[PPKK]])</f>
        <v>460 - BIF. RIOFRIO - FUENTE DE PIEDRA20</v>
      </c>
    </row>
    <row r="3064" spans="1:14" hidden="1" x14ac:dyDescent="0.2">
      <c r="A3064">
        <v>3063</v>
      </c>
      <c r="B3064">
        <v>90000000920</v>
      </c>
      <c r="C3064">
        <v>94410000320</v>
      </c>
      <c r="D3064">
        <v>343</v>
      </c>
      <c r="E3064">
        <v>27</v>
      </c>
      <c r="F3064" t="s">
        <v>12</v>
      </c>
      <c r="G3064" s="1">
        <v>43553</v>
      </c>
      <c r="H3064" t="s">
        <v>13</v>
      </c>
      <c r="I3064" t="s">
        <v>14</v>
      </c>
      <c r="J3064" t="s">
        <v>19</v>
      </c>
      <c r="K3064" t="s">
        <v>20</v>
      </c>
      <c r="L3064">
        <v>-3.9721178429999782</v>
      </c>
      <c r="M3064">
        <v>42.240712464000069</v>
      </c>
      <c r="N3064" t="str">
        <f>CONCATENATE(Tabla1[[#This Row],[nombre]],Tabla1[[#This Row],[PPKK]])</f>
        <v>100 - MADRID-CHAMARTIN-HENDAYA343</v>
      </c>
    </row>
    <row r="3065" spans="1:14" hidden="1" x14ac:dyDescent="0.2">
      <c r="A3065">
        <v>3064</v>
      </c>
      <c r="B3065">
        <v>290000000404</v>
      </c>
      <c r="C3065">
        <v>290150000028</v>
      </c>
      <c r="D3065">
        <v>21</v>
      </c>
      <c r="E3065">
        <v>27</v>
      </c>
      <c r="F3065" t="s">
        <v>12</v>
      </c>
      <c r="G3065" s="1">
        <v>43553</v>
      </c>
      <c r="H3065" t="s">
        <v>13</v>
      </c>
      <c r="I3065" t="s">
        <v>14</v>
      </c>
      <c r="J3065" t="s">
        <v>15</v>
      </c>
      <c r="K3065" t="s">
        <v>111</v>
      </c>
      <c r="L3065">
        <v>-4.5137723999573041</v>
      </c>
      <c r="M3065">
        <v>37.046202709934022</v>
      </c>
      <c r="N3065" t="str">
        <f>CONCATENATE(Tabla1[[#This Row],[nombre]],Tabla1[[#This Row],[PPKK]])</f>
        <v>460 - BIF. RIOFRIO - FUENTE DE PIEDRA21</v>
      </c>
    </row>
    <row r="3066" spans="1:14" hidden="1" x14ac:dyDescent="0.2">
      <c r="A3066">
        <v>3065</v>
      </c>
      <c r="B3066">
        <v>280000002116</v>
      </c>
      <c r="C3066">
        <v>280790000679</v>
      </c>
      <c r="D3066">
        <v>4</v>
      </c>
      <c r="E3066">
        <v>27</v>
      </c>
      <c r="F3066" t="s">
        <v>12</v>
      </c>
      <c r="G3066" s="1">
        <v>43553</v>
      </c>
      <c r="H3066" t="s">
        <v>13</v>
      </c>
      <c r="I3066" t="s">
        <v>14</v>
      </c>
      <c r="J3066" t="s">
        <v>19</v>
      </c>
      <c r="K3066" t="s">
        <v>164</v>
      </c>
      <c r="L3066">
        <v>-3.691744147370565</v>
      </c>
      <c r="M3066">
        <v>40.39994454220637</v>
      </c>
      <c r="N3066" t="str">
        <f>CONCATENATE(Tabla1[[#This Row],[nombre]],Tabla1[[#This Row],[PPKK]])</f>
        <v>910 - MADRID ATOCHA CERCANIAS-PINAR DE LAS ROZAS4</v>
      </c>
    </row>
    <row r="3067" spans="1:14" hidden="1" x14ac:dyDescent="0.2">
      <c r="A3067">
        <v>3066</v>
      </c>
      <c r="B3067">
        <v>490000000335</v>
      </c>
      <c r="C3067">
        <v>491450001646</v>
      </c>
      <c r="D3067">
        <v>110</v>
      </c>
      <c r="E3067">
        <v>27</v>
      </c>
      <c r="F3067" t="s">
        <v>12</v>
      </c>
      <c r="G3067" s="1">
        <v>43553</v>
      </c>
      <c r="H3067" t="s">
        <v>13</v>
      </c>
      <c r="I3067" t="s">
        <v>14</v>
      </c>
      <c r="J3067" t="s">
        <v>15</v>
      </c>
      <c r="K3067" t="s">
        <v>17</v>
      </c>
      <c r="L3067">
        <v>-6.6613148479999609</v>
      </c>
      <c r="M3067">
        <v>42.041279354000039</v>
      </c>
      <c r="N3067" t="str">
        <f>CONCATENATE(Tabla1[[#This Row],[nombre]],Tabla1[[#This Row],[PPKK]])</f>
        <v>822 - ZAMORA-A CORUÑA110</v>
      </c>
    </row>
    <row r="3068" spans="1:14" hidden="1" x14ac:dyDescent="0.2">
      <c r="A3068">
        <v>3067</v>
      </c>
      <c r="B3068">
        <v>450000000036</v>
      </c>
      <c r="C3068">
        <v>451880000403</v>
      </c>
      <c r="D3068">
        <v>3</v>
      </c>
      <c r="E3068">
        <v>27</v>
      </c>
      <c r="F3068" t="s">
        <v>12</v>
      </c>
      <c r="G3068" s="1">
        <v>43553</v>
      </c>
      <c r="H3068" t="s">
        <v>13</v>
      </c>
      <c r="I3068" t="s">
        <v>14</v>
      </c>
      <c r="J3068" t="s">
        <v>15</v>
      </c>
      <c r="K3068" t="s">
        <v>189</v>
      </c>
      <c r="L3068">
        <v>-3.901247518123641</v>
      </c>
      <c r="M3068">
        <v>40.011589057284702</v>
      </c>
      <c r="N3068" t="str">
        <f>CONCATENATE(Tabla1[[#This Row],[nombre]],Tabla1[[#This Row],[PPKK]])</f>
        <v>504 - ALGODOR-VILLALUENGA-YUNC3</v>
      </c>
    </row>
    <row r="3069" spans="1:14" hidden="1" x14ac:dyDescent="0.2">
      <c r="A3069">
        <v>3068</v>
      </c>
      <c r="B3069">
        <v>30000001511</v>
      </c>
      <c r="C3069">
        <v>30660000001</v>
      </c>
      <c r="D3069">
        <v>412</v>
      </c>
      <c r="E3069">
        <v>16</v>
      </c>
      <c r="F3069" t="s">
        <v>30</v>
      </c>
      <c r="G3069" s="1">
        <v>43553</v>
      </c>
      <c r="H3069" t="s">
        <v>13</v>
      </c>
      <c r="I3069" t="s">
        <v>14</v>
      </c>
      <c r="J3069" t="s">
        <v>15</v>
      </c>
      <c r="K3069" t="s">
        <v>94</v>
      </c>
      <c r="L3069">
        <v>-0.80141727933553297</v>
      </c>
      <c r="M3069">
        <v>38.502909326823968</v>
      </c>
      <c r="N3069" t="str">
        <f>CONCATENATE(Tabla1[[#This Row],[nombre]],Tabla1[[#This Row],[PPKK]])</f>
        <v>330 - LA ENCINA-ALACANT-TERMINAL412</v>
      </c>
    </row>
    <row r="3070" spans="1:14" x14ac:dyDescent="0.2">
      <c r="A3070">
        <v>3069</v>
      </c>
      <c r="B3070" s="2">
        <v>240000001454</v>
      </c>
      <c r="C3070" s="2">
        <v>242180000117</v>
      </c>
      <c r="D3070">
        <v>100</v>
      </c>
      <c r="E3070">
        <v>27</v>
      </c>
      <c r="F3070" t="s">
        <v>12</v>
      </c>
      <c r="G3070" s="1">
        <v>43553</v>
      </c>
      <c r="H3070" t="s">
        <v>13</v>
      </c>
      <c r="I3070" t="s">
        <v>14</v>
      </c>
      <c r="J3070" t="s">
        <v>19</v>
      </c>
      <c r="K3070" t="s">
        <v>64</v>
      </c>
      <c r="L3070">
        <v>-5.4365480419999699</v>
      </c>
      <c r="M3070">
        <v>42.459541088000037</v>
      </c>
      <c r="N3070" t="str">
        <f>CONCATENATE(Tabla1[[#This Row],[nombre]],Tabla1[[#This Row],[PPKK]])</f>
        <v>130 - VENTA DE BAÑOS-GIJON-CERCANIAS100</v>
      </c>
    </row>
    <row r="3071" spans="1:14" hidden="1" x14ac:dyDescent="0.2">
      <c r="A3071">
        <v>3070</v>
      </c>
      <c r="B3071">
        <v>490000000419</v>
      </c>
      <c r="C3071">
        <v>491100001627</v>
      </c>
      <c r="D3071">
        <v>91</v>
      </c>
      <c r="E3071">
        <v>27</v>
      </c>
      <c r="F3071" t="s">
        <v>12</v>
      </c>
      <c r="G3071" s="1">
        <v>43553</v>
      </c>
      <c r="H3071" t="s">
        <v>13</v>
      </c>
      <c r="I3071" t="s">
        <v>14</v>
      </c>
      <c r="J3071" t="s">
        <v>15</v>
      </c>
      <c r="K3071" t="s">
        <v>17</v>
      </c>
      <c r="L3071">
        <v>-6.5071194659999492</v>
      </c>
      <c r="M3071">
        <v>41.96042994700008</v>
      </c>
      <c r="N3071" t="str">
        <f>CONCATENATE(Tabla1[[#This Row],[nombre]],Tabla1[[#This Row],[PPKK]])</f>
        <v>822 - ZAMORA-A CORUÑA91</v>
      </c>
    </row>
    <row r="3072" spans="1:14" hidden="1" x14ac:dyDescent="0.2">
      <c r="A3072">
        <v>3071</v>
      </c>
      <c r="B3072">
        <v>160000000146</v>
      </c>
      <c r="C3072">
        <v>169100000119</v>
      </c>
      <c r="D3072">
        <v>122</v>
      </c>
      <c r="E3072">
        <v>27</v>
      </c>
      <c r="F3072" t="s">
        <v>12</v>
      </c>
      <c r="G3072" s="1">
        <v>43553</v>
      </c>
      <c r="H3072" t="s">
        <v>13</v>
      </c>
      <c r="I3072" t="s">
        <v>14</v>
      </c>
      <c r="J3072" t="s">
        <v>15</v>
      </c>
      <c r="K3072" t="s">
        <v>38</v>
      </c>
      <c r="L3072">
        <v>-2.4137004899999401</v>
      </c>
      <c r="M3072">
        <v>40.154604190000043</v>
      </c>
      <c r="N3072" t="str">
        <f>CONCATENATE(Tabla1[[#This Row],[nombre]],Tabla1[[#This Row],[PPKK]])</f>
        <v>310 - ARANJUEZ-VALENCIA-LA FONT122</v>
      </c>
    </row>
    <row r="3073" spans="1:14" hidden="1" x14ac:dyDescent="0.2">
      <c r="A3073">
        <v>3072</v>
      </c>
      <c r="B3073">
        <v>100000000333</v>
      </c>
      <c r="C3073">
        <v>102030000192</v>
      </c>
      <c r="D3073">
        <v>422</v>
      </c>
      <c r="E3073">
        <v>27</v>
      </c>
      <c r="F3073" t="s">
        <v>12</v>
      </c>
      <c r="G3073" s="1">
        <v>43553</v>
      </c>
      <c r="H3073" t="s">
        <v>13</v>
      </c>
      <c r="I3073" t="s">
        <v>14</v>
      </c>
      <c r="J3073" t="s">
        <v>15</v>
      </c>
      <c r="K3073" t="s">
        <v>174</v>
      </c>
      <c r="L3073">
        <v>-7.2511454309999408</v>
      </c>
      <c r="M3073">
        <v>39.434356416000071</v>
      </c>
      <c r="N3073" t="str">
        <f>CONCATENATE(Tabla1[[#This Row],[nombre]],Tabla1[[#This Row],[PPKK]])</f>
        <v>502 - VALENCIA ALCÁNTARA-KM. 428,5 (FRONTERA)422</v>
      </c>
    </row>
    <row r="3074" spans="1:14" hidden="1" x14ac:dyDescent="0.2">
      <c r="A3074">
        <v>3073</v>
      </c>
      <c r="B3074">
        <v>210000000360</v>
      </c>
      <c r="C3074">
        <v>210770000036</v>
      </c>
      <c r="D3074">
        <v>75</v>
      </c>
      <c r="E3074">
        <v>27</v>
      </c>
      <c r="F3074" t="s">
        <v>12</v>
      </c>
      <c r="G3074" s="1">
        <v>43553</v>
      </c>
      <c r="H3074" t="s">
        <v>13</v>
      </c>
      <c r="I3074" t="s">
        <v>14</v>
      </c>
      <c r="J3074" t="s">
        <v>15</v>
      </c>
      <c r="K3074" t="s">
        <v>16</v>
      </c>
      <c r="L3074">
        <v>-6.6247247028799876</v>
      </c>
      <c r="M3074">
        <v>37.381183585577674</v>
      </c>
      <c r="N3074" t="str">
        <f>CONCATENATE(Tabla1[[#This Row],[nombre]],Tabla1[[#This Row],[PPKK]])</f>
        <v>440 - BIF.LOS NARANJOS-HUELVA75</v>
      </c>
    </row>
    <row r="3075" spans="1:14" hidden="1" x14ac:dyDescent="0.2">
      <c r="A3075">
        <v>3074</v>
      </c>
      <c r="B3075">
        <v>370000000072</v>
      </c>
      <c r="C3075">
        <v>371070000581</v>
      </c>
      <c r="D3075">
        <v>95</v>
      </c>
      <c r="E3075">
        <v>27</v>
      </c>
      <c r="F3075" t="s">
        <v>12</v>
      </c>
      <c r="G3075" s="1">
        <v>43553</v>
      </c>
      <c r="H3075" t="s">
        <v>13</v>
      </c>
      <c r="I3075" t="s">
        <v>14</v>
      </c>
      <c r="J3075" t="s">
        <v>15</v>
      </c>
      <c r="K3075" t="s">
        <v>59</v>
      </c>
      <c r="L3075">
        <v>-6.5590871169999332</v>
      </c>
      <c r="M3075">
        <v>40.61300598300005</v>
      </c>
      <c r="N3075" t="str">
        <f>CONCATENATE(Tabla1[[#This Row],[nombre]],Tabla1[[#This Row],[PPKK]])</f>
        <v>120 - MEDINA DEL CAMPO-VILAR  FORMOSO95</v>
      </c>
    </row>
    <row r="3076" spans="1:14" hidden="1" x14ac:dyDescent="0.2">
      <c r="A3076">
        <v>3075</v>
      </c>
      <c r="B3076">
        <v>160000000128</v>
      </c>
      <c r="C3076">
        <v>162740000090</v>
      </c>
      <c r="D3076">
        <v>226</v>
      </c>
      <c r="E3076">
        <v>27</v>
      </c>
      <c r="F3076" t="s">
        <v>12</v>
      </c>
      <c r="G3076" s="1">
        <v>43553</v>
      </c>
      <c r="H3076" t="s">
        <v>13</v>
      </c>
      <c r="I3076" t="s">
        <v>14</v>
      </c>
      <c r="J3076" t="s">
        <v>15</v>
      </c>
      <c r="K3076" t="s">
        <v>38</v>
      </c>
      <c r="L3076">
        <v>-1.548709707351386</v>
      </c>
      <c r="M3076">
        <v>39.726993221728243</v>
      </c>
      <c r="N3076" t="str">
        <f>CONCATENATE(Tabla1[[#This Row],[nombre]],Tabla1[[#This Row],[PPKK]])</f>
        <v>310 - ARANJUEZ-VALENCIA-LA FONT226</v>
      </c>
    </row>
    <row r="3077" spans="1:14" hidden="1" x14ac:dyDescent="0.2">
      <c r="A3077">
        <v>3076</v>
      </c>
      <c r="B3077">
        <v>20000000042</v>
      </c>
      <c r="C3077">
        <v>20370000141</v>
      </c>
      <c r="D3077">
        <v>369</v>
      </c>
      <c r="E3077">
        <v>27</v>
      </c>
      <c r="F3077" t="s">
        <v>12</v>
      </c>
      <c r="G3077" s="1">
        <v>43553</v>
      </c>
      <c r="H3077" t="s">
        <v>13</v>
      </c>
      <c r="I3077" t="s">
        <v>14</v>
      </c>
      <c r="J3077" t="s">
        <v>15</v>
      </c>
      <c r="K3077" t="s">
        <v>43</v>
      </c>
      <c r="L3077">
        <v>-1.622245330866418</v>
      </c>
      <c r="M3077">
        <v>38.389807689129107</v>
      </c>
      <c r="N3077" t="str">
        <f>CONCATENATE(Tabla1[[#This Row],[nombre]],Tabla1[[#This Row],[PPKK]])</f>
        <v>320 - CHINCHILLA MONTEAR.AG.KM.298,4-CARTAGENA369</v>
      </c>
    </row>
    <row r="3078" spans="1:14" hidden="1" x14ac:dyDescent="0.2">
      <c r="A3078">
        <v>3077</v>
      </c>
      <c r="B3078">
        <v>300000000298</v>
      </c>
      <c r="C3078">
        <v>300070001983</v>
      </c>
      <c r="D3078">
        <v>443</v>
      </c>
      <c r="E3078">
        <v>27</v>
      </c>
      <c r="F3078" t="s">
        <v>12</v>
      </c>
      <c r="G3078" s="1">
        <v>43553</v>
      </c>
      <c r="H3078" t="s">
        <v>13</v>
      </c>
      <c r="I3078" t="s">
        <v>14</v>
      </c>
      <c r="J3078" t="s">
        <v>15</v>
      </c>
      <c r="K3078" t="s">
        <v>43</v>
      </c>
      <c r="L3078">
        <v>-1.244705590999956</v>
      </c>
      <c r="M3078">
        <v>38.048944276000043</v>
      </c>
      <c r="N3078" t="str">
        <f>CONCATENATE(Tabla1[[#This Row],[nombre]],Tabla1[[#This Row],[PPKK]])</f>
        <v>320 - CHINCHILLA MONTEAR.AG.KM.298,4-CARTAGENA443</v>
      </c>
    </row>
    <row r="3079" spans="1:14" hidden="1" x14ac:dyDescent="0.2">
      <c r="A3079">
        <v>3078</v>
      </c>
      <c r="B3079">
        <v>150000000387</v>
      </c>
      <c r="C3079">
        <v>150240000902</v>
      </c>
      <c r="D3079">
        <v>422</v>
      </c>
      <c r="E3079">
        <v>27</v>
      </c>
      <c r="F3079" t="s">
        <v>12</v>
      </c>
      <c r="G3079" s="1">
        <v>43553</v>
      </c>
      <c r="H3079" t="s">
        <v>13</v>
      </c>
      <c r="I3079" t="s">
        <v>14</v>
      </c>
      <c r="J3079" t="s">
        <v>19</v>
      </c>
      <c r="K3079" t="s">
        <v>17</v>
      </c>
      <c r="L3079">
        <v>-8.447915094999928</v>
      </c>
      <c r="M3079">
        <v>43.21299470200006</v>
      </c>
      <c r="N3079" t="str">
        <f>CONCATENATE(Tabla1[[#This Row],[nombre]],Tabla1[[#This Row],[PPKK]])</f>
        <v>822 - ZAMORA-A CORUÑA422</v>
      </c>
    </row>
    <row r="3080" spans="1:14" hidden="1" x14ac:dyDescent="0.2">
      <c r="A3080">
        <v>3079</v>
      </c>
      <c r="B3080">
        <v>390000000308</v>
      </c>
      <c r="C3080">
        <v>391020002270</v>
      </c>
      <c r="D3080">
        <v>579</v>
      </c>
      <c r="E3080">
        <v>27</v>
      </c>
      <c r="F3080" t="s">
        <v>12</v>
      </c>
      <c r="G3080" s="1">
        <v>43553</v>
      </c>
      <c r="H3080" t="s">
        <v>13</v>
      </c>
      <c r="I3080" t="s">
        <v>14</v>
      </c>
      <c r="J3080" t="s">
        <v>15</v>
      </c>
      <c r="K3080" t="s">
        <v>90</v>
      </c>
      <c r="L3080">
        <v>-3.4320626049999419</v>
      </c>
      <c r="M3080">
        <v>43.357155653000063</v>
      </c>
      <c r="N3080" t="str">
        <f>CONCATENATE(Tabla1[[#This Row],[nombre]],Tabla1[[#This Row],[PPKK]])</f>
        <v>780 - SANTANDER-BILBAO LA CONCORDIA579</v>
      </c>
    </row>
    <row r="3081" spans="1:14" hidden="1" x14ac:dyDescent="0.2">
      <c r="A3081">
        <v>3080</v>
      </c>
      <c r="B3081">
        <v>20000000042</v>
      </c>
      <c r="C3081">
        <v>20370000134</v>
      </c>
      <c r="D3081">
        <v>368</v>
      </c>
      <c r="E3081">
        <v>27</v>
      </c>
      <c r="F3081" t="s">
        <v>12</v>
      </c>
      <c r="G3081" s="1">
        <v>43553</v>
      </c>
      <c r="H3081" t="s">
        <v>13</v>
      </c>
      <c r="I3081" t="s">
        <v>14</v>
      </c>
      <c r="J3081" t="s">
        <v>15</v>
      </c>
      <c r="K3081" t="s">
        <v>43</v>
      </c>
      <c r="L3081">
        <v>-1.6297805412645321</v>
      </c>
      <c r="M3081">
        <v>38.396494269854813</v>
      </c>
      <c r="N3081" t="str">
        <f>CONCATENATE(Tabla1[[#This Row],[nombre]],Tabla1[[#This Row],[PPKK]])</f>
        <v>320 - CHINCHILLA MONTEAR.AG.KM.298,4-CARTAGENA368</v>
      </c>
    </row>
    <row r="3082" spans="1:14" hidden="1" x14ac:dyDescent="0.2">
      <c r="A3082">
        <v>3081</v>
      </c>
      <c r="B3082">
        <v>210000000360</v>
      </c>
      <c r="C3082">
        <v>210530000034</v>
      </c>
      <c r="D3082">
        <v>78</v>
      </c>
      <c r="E3082">
        <v>27</v>
      </c>
      <c r="F3082" t="s">
        <v>12</v>
      </c>
      <c r="G3082" s="1">
        <v>43553</v>
      </c>
      <c r="H3082" t="s">
        <v>13</v>
      </c>
      <c r="I3082" t="s">
        <v>14</v>
      </c>
      <c r="J3082" t="s">
        <v>15</v>
      </c>
      <c r="K3082" t="s">
        <v>16</v>
      </c>
      <c r="L3082">
        <v>-6.653249270999936</v>
      </c>
      <c r="M3082">
        <v>37.367631549000073</v>
      </c>
      <c r="N3082" t="str">
        <f>CONCATENATE(Tabla1[[#This Row],[nombre]],Tabla1[[#This Row],[PPKK]])</f>
        <v>440 - BIF.LOS NARANJOS-HUELVA78</v>
      </c>
    </row>
    <row r="3083" spans="1:14" hidden="1" x14ac:dyDescent="0.2">
      <c r="A3083">
        <v>3082</v>
      </c>
      <c r="B3083">
        <v>210000000360</v>
      </c>
      <c r="C3083">
        <v>210770000039</v>
      </c>
      <c r="D3083">
        <v>76</v>
      </c>
      <c r="E3083">
        <v>27</v>
      </c>
      <c r="F3083" t="s">
        <v>12</v>
      </c>
      <c r="G3083" s="1">
        <v>43553</v>
      </c>
      <c r="H3083" t="s">
        <v>13</v>
      </c>
      <c r="I3083" t="s">
        <v>14</v>
      </c>
      <c r="J3083" t="s">
        <v>15</v>
      </c>
      <c r="K3083" t="s">
        <v>16</v>
      </c>
      <c r="L3083">
        <v>-6.6353782809999302</v>
      </c>
      <c r="M3083">
        <v>37.378249629000038</v>
      </c>
      <c r="N3083" t="str">
        <f>CONCATENATE(Tabla1[[#This Row],[nombre]],Tabla1[[#This Row],[PPKK]])</f>
        <v>440 - BIF.LOS NARANJOS-HUELVA76</v>
      </c>
    </row>
    <row r="3084" spans="1:14" hidden="1" x14ac:dyDescent="0.2">
      <c r="A3084">
        <v>3083</v>
      </c>
      <c r="B3084">
        <v>210000000360</v>
      </c>
      <c r="C3084">
        <v>210530000035</v>
      </c>
      <c r="D3084">
        <v>77</v>
      </c>
      <c r="E3084">
        <v>27</v>
      </c>
      <c r="F3084" t="s">
        <v>12</v>
      </c>
      <c r="G3084" s="1">
        <v>43553</v>
      </c>
      <c r="H3084" t="s">
        <v>13</v>
      </c>
      <c r="I3084" t="s">
        <v>14</v>
      </c>
      <c r="J3084" t="s">
        <v>15</v>
      </c>
      <c r="K3084" t="s">
        <v>16</v>
      </c>
      <c r="L3084">
        <v>-6.6450154499999599</v>
      </c>
      <c r="M3084">
        <v>37.373729809000046</v>
      </c>
      <c r="N3084" t="str">
        <f>CONCATENATE(Tabla1[[#This Row],[nombre]],Tabla1[[#This Row],[PPKK]])</f>
        <v>440 - BIF.LOS NARANJOS-HUELVA77</v>
      </c>
    </row>
    <row r="3085" spans="1:14" hidden="1" x14ac:dyDescent="0.2">
      <c r="A3085">
        <v>3084</v>
      </c>
      <c r="B3085">
        <v>270000000329</v>
      </c>
      <c r="C3085">
        <v>270520000426</v>
      </c>
      <c r="D3085">
        <v>332</v>
      </c>
      <c r="E3085">
        <v>27</v>
      </c>
      <c r="F3085" t="s">
        <v>12</v>
      </c>
      <c r="G3085" s="1">
        <v>43553</v>
      </c>
      <c r="H3085" t="s">
        <v>13</v>
      </c>
      <c r="I3085" t="s">
        <v>14</v>
      </c>
      <c r="J3085" t="s">
        <v>15</v>
      </c>
      <c r="K3085" t="s">
        <v>24</v>
      </c>
      <c r="L3085">
        <v>-7.2712449339999807</v>
      </c>
      <c r="M3085">
        <v>42.459722237000051</v>
      </c>
      <c r="N3085" t="str">
        <f>CONCATENATE(Tabla1[[#This Row],[nombre]],Tabla1[[#This Row],[PPKK]])</f>
        <v>800 - LEON-A CORUÑA332</v>
      </c>
    </row>
    <row r="3086" spans="1:14" hidden="1" x14ac:dyDescent="0.2">
      <c r="A3086">
        <v>3085</v>
      </c>
      <c r="B3086">
        <v>160000000079</v>
      </c>
      <c r="C3086">
        <v>162740000092</v>
      </c>
      <c r="D3086">
        <v>222</v>
      </c>
      <c r="E3086">
        <v>27</v>
      </c>
      <c r="F3086" t="s">
        <v>12</v>
      </c>
      <c r="G3086" s="1">
        <v>43553</v>
      </c>
      <c r="H3086" t="s">
        <v>13</v>
      </c>
      <c r="I3086" t="s">
        <v>14</v>
      </c>
      <c r="J3086" t="s">
        <v>15</v>
      </c>
      <c r="K3086" t="s">
        <v>38</v>
      </c>
      <c r="L3086">
        <v>-1.590189239999972</v>
      </c>
      <c r="M3086">
        <v>39.737622930000043</v>
      </c>
      <c r="N3086" t="str">
        <f>CONCATENATE(Tabla1[[#This Row],[nombre]],Tabla1[[#This Row],[PPKK]])</f>
        <v>310 - ARANJUEZ-VALENCIA-LA FONT222</v>
      </c>
    </row>
    <row r="3087" spans="1:14" hidden="1" x14ac:dyDescent="0.2">
      <c r="A3087">
        <v>3086</v>
      </c>
      <c r="B3087">
        <v>170000000338</v>
      </c>
      <c r="C3087">
        <v>170790000084</v>
      </c>
      <c r="D3087">
        <v>208</v>
      </c>
      <c r="E3087">
        <v>27</v>
      </c>
      <c r="F3087" t="s">
        <v>12</v>
      </c>
      <c r="G3087" s="1">
        <v>43553</v>
      </c>
      <c r="H3087" t="s">
        <v>13</v>
      </c>
      <c r="I3087" t="s">
        <v>14</v>
      </c>
      <c r="J3087" t="s">
        <v>19</v>
      </c>
      <c r="K3087" t="s">
        <v>66</v>
      </c>
      <c r="L3087">
        <v>2.8247395790000378</v>
      </c>
      <c r="M3087">
        <v>41.998606822000063</v>
      </c>
      <c r="N3087" t="str">
        <f>CONCATENATE(Tabla1[[#This Row],[nombre]],Tabla1[[#This Row],[PPKK]])</f>
        <v>270 - BIF. SAGRERA-CERBERE208</v>
      </c>
    </row>
    <row r="3088" spans="1:14" hidden="1" x14ac:dyDescent="0.2">
      <c r="A3088">
        <v>3087</v>
      </c>
      <c r="B3088">
        <v>290000000017</v>
      </c>
      <c r="C3088">
        <v>290150000192</v>
      </c>
      <c r="D3088">
        <v>5</v>
      </c>
      <c r="E3088">
        <v>27</v>
      </c>
      <c r="F3088" t="s">
        <v>12</v>
      </c>
      <c r="G3088" s="1">
        <v>43553</v>
      </c>
      <c r="H3088" t="s">
        <v>13</v>
      </c>
      <c r="I3088" t="s">
        <v>14</v>
      </c>
      <c r="J3088" t="s">
        <v>15</v>
      </c>
      <c r="K3088" t="s">
        <v>110</v>
      </c>
      <c r="L3088">
        <v>-4.7755981639172722</v>
      </c>
      <c r="M3088">
        <v>37.036264857943927</v>
      </c>
      <c r="N3088" t="str">
        <f>CONCATENATE(Tabla1[[#This Row],[nombre]],Tabla1[[#This Row],[PPKK]])</f>
        <v>420 - BIF. MARAVILLAS-ALGECIRAS5</v>
      </c>
    </row>
    <row r="3089" spans="1:14" x14ac:dyDescent="0.2">
      <c r="A3089">
        <v>3088</v>
      </c>
      <c r="B3089" s="2">
        <v>240000001599</v>
      </c>
      <c r="C3089" s="2">
        <v>240800000022</v>
      </c>
      <c r="D3089">
        <v>56</v>
      </c>
      <c r="E3089">
        <v>27</v>
      </c>
      <c r="F3089" t="s">
        <v>12</v>
      </c>
      <c r="G3089" s="1">
        <v>43553</v>
      </c>
      <c r="H3089" t="s">
        <v>13</v>
      </c>
      <c r="I3089" t="s">
        <v>14</v>
      </c>
      <c r="J3089" t="s">
        <v>19</v>
      </c>
      <c r="K3089" t="s">
        <v>64</v>
      </c>
      <c r="L3089">
        <v>-5.0127423799999633</v>
      </c>
      <c r="M3089">
        <v>42.326307518000078</v>
      </c>
      <c r="N3089" t="str">
        <f>CONCATENATE(Tabla1[[#This Row],[nombre]],Tabla1[[#This Row],[PPKK]])</f>
        <v>130 - VENTA DE BAÑOS-GIJON-CERCANIAS56</v>
      </c>
    </row>
    <row r="3090" spans="1:14" hidden="1" x14ac:dyDescent="0.2">
      <c r="A3090">
        <v>3089</v>
      </c>
      <c r="B3090">
        <v>450000000283</v>
      </c>
      <c r="C3090">
        <v>450450000352</v>
      </c>
      <c r="D3090">
        <v>126</v>
      </c>
      <c r="E3090">
        <v>27</v>
      </c>
      <c r="F3090" t="s">
        <v>12</v>
      </c>
      <c r="G3090" s="1">
        <v>43553</v>
      </c>
      <c r="H3090" t="s">
        <v>13</v>
      </c>
      <c r="I3090" t="s">
        <v>14</v>
      </c>
      <c r="J3090" t="s">
        <v>15</v>
      </c>
      <c r="K3090" t="s">
        <v>65</v>
      </c>
      <c r="L3090">
        <v>-4.7325962820548391</v>
      </c>
      <c r="M3090">
        <v>39.979821601119632</v>
      </c>
      <c r="N3090" t="str">
        <f>CONCATENATE(Tabla1[[#This Row],[nombre]],Tabla1[[#This Row],[PPKK]])</f>
        <v>500 - BIF. PLANETARIO-VALENCIA ALCANTARA126</v>
      </c>
    </row>
    <row r="3091" spans="1:14" hidden="1" x14ac:dyDescent="0.2">
      <c r="A3091">
        <v>3090</v>
      </c>
      <c r="B3091">
        <v>450000000283</v>
      </c>
      <c r="C3091">
        <v>450450000353</v>
      </c>
      <c r="D3091">
        <v>127</v>
      </c>
      <c r="E3091">
        <v>27</v>
      </c>
      <c r="F3091" t="s">
        <v>12</v>
      </c>
      <c r="G3091" s="1">
        <v>43553</v>
      </c>
      <c r="H3091" t="s">
        <v>13</v>
      </c>
      <c r="I3091" t="s">
        <v>14</v>
      </c>
      <c r="J3091" t="s">
        <v>15</v>
      </c>
      <c r="K3091" t="s">
        <v>65</v>
      </c>
      <c r="L3091">
        <v>-4.7442629781200374</v>
      </c>
      <c r="M3091">
        <v>39.980586813191223</v>
      </c>
      <c r="N3091" t="str">
        <f>CONCATENATE(Tabla1[[#This Row],[nombre]],Tabla1[[#This Row],[PPKK]])</f>
        <v>500 - BIF. PLANETARIO-VALENCIA ALCANTARA127</v>
      </c>
    </row>
    <row r="3092" spans="1:14" x14ac:dyDescent="0.2">
      <c r="A3092">
        <v>3091</v>
      </c>
      <c r="B3092" s="2">
        <v>330000002355</v>
      </c>
      <c r="C3092" s="2">
        <v>330330000168</v>
      </c>
      <c r="D3092">
        <v>99</v>
      </c>
      <c r="E3092">
        <v>27</v>
      </c>
      <c r="F3092" t="s">
        <v>12</v>
      </c>
      <c r="G3092" s="1">
        <v>43553</v>
      </c>
      <c r="H3092" t="s">
        <v>13</v>
      </c>
      <c r="I3092" t="s">
        <v>14</v>
      </c>
      <c r="J3092" t="s">
        <v>15</v>
      </c>
      <c r="K3092" t="s">
        <v>64</v>
      </c>
      <c r="L3092">
        <v>-5.7894736183319004</v>
      </c>
      <c r="M3092">
        <v>43.092355152278152</v>
      </c>
      <c r="N3092" t="str">
        <f>CONCATENATE(Tabla1[[#This Row],[nombre]],Tabla1[[#This Row],[PPKK]])</f>
        <v>130 - VENTA DE BAÑOS-GIJON-CERCANIAS99</v>
      </c>
    </row>
    <row r="3093" spans="1:14" hidden="1" x14ac:dyDescent="0.2">
      <c r="A3093">
        <v>3092</v>
      </c>
      <c r="B3093">
        <v>230000000003</v>
      </c>
      <c r="C3093">
        <v>230570000054</v>
      </c>
      <c r="D3093">
        <v>13</v>
      </c>
      <c r="E3093">
        <v>27</v>
      </c>
      <c r="F3093" t="s">
        <v>12</v>
      </c>
      <c r="G3093" s="1">
        <v>43553</v>
      </c>
      <c r="H3093" t="s">
        <v>13</v>
      </c>
      <c r="I3093" t="s">
        <v>14</v>
      </c>
      <c r="J3093" t="s">
        <v>15</v>
      </c>
      <c r="K3093" t="s">
        <v>44</v>
      </c>
      <c r="L3093">
        <v>-3.610009478342266</v>
      </c>
      <c r="M3093">
        <v>38.034653104087738</v>
      </c>
      <c r="N3093" t="str">
        <f>CONCATENATE(Tabla1[[#This Row],[nombre]],Tabla1[[#This Row],[PPKK]])</f>
        <v>410 - LINARES BAEZA-ALMERIA13</v>
      </c>
    </row>
    <row r="3094" spans="1:14" hidden="1" x14ac:dyDescent="0.2">
      <c r="A3094">
        <v>3093</v>
      </c>
      <c r="B3094">
        <v>180000000113</v>
      </c>
      <c r="C3094">
        <v>180890000072</v>
      </c>
      <c r="D3094">
        <v>153</v>
      </c>
      <c r="E3094">
        <v>27</v>
      </c>
      <c r="F3094" t="s">
        <v>12</v>
      </c>
      <c r="G3094" s="1">
        <v>43553</v>
      </c>
      <c r="H3094" t="s">
        <v>13</v>
      </c>
      <c r="I3094" t="s">
        <v>14</v>
      </c>
      <c r="J3094" t="s">
        <v>15</v>
      </c>
      <c r="K3094" t="s">
        <v>44</v>
      </c>
      <c r="L3094">
        <v>-3.1127776914579939</v>
      </c>
      <c r="M3094">
        <v>37.305910413883574</v>
      </c>
      <c r="N3094" t="str">
        <f>CONCATENATE(Tabla1[[#This Row],[nombre]],Tabla1[[#This Row],[PPKK]])</f>
        <v>410 - LINARES BAEZA-ALMERIA153</v>
      </c>
    </row>
    <row r="3095" spans="1:14" hidden="1" x14ac:dyDescent="0.2">
      <c r="A3095">
        <v>3094</v>
      </c>
      <c r="B3095">
        <v>460000002311</v>
      </c>
      <c r="C3095">
        <v>461630000001</v>
      </c>
      <c r="D3095">
        <v>15</v>
      </c>
      <c r="E3095">
        <v>16</v>
      </c>
      <c r="F3095" t="s">
        <v>30</v>
      </c>
      <c r="G3095" s="1">
        <v>43553</v>
      </c>
      <c r="H3095" t="s">
        <v>13</v>
      </c>
      <c r="I3095" t="s">
        <v>14</v>
      </c>
      <c r="J3095" t="s">
        <v>19</v>
      </c>
      <c r="K3095" t="s">
        <v>63</v>
      </c>
      <c r="L3095">
        <v>-0.31844231099995568</v>
      </c>
      <c r="M3095">
        <v>39.554106885000067</v>
      </c>
      <c r="N3095" t="str">
        <f>CONCATENATE(Tabla1[[#This Row],[nombre]],Tabla1[[#This Row],[PPKK]])</f>
        <v>600 - VALENCIA-NORD-S.VICENÇ CALDERS15</v>
      </c>
    </row>
    <row r="3096" spans="1:14" hidden="1" x14ac:dyDescent="0.2">
      <c r="A3096">
        <v>3095</v>
      </c>
      <c r="B3096">
        <v>410000000107</v>
      </c>
      <c r="C3096">
        <v>410820000057</v>
      </c>
      <c r="D3096">
        <v>99</v>
      </c>
      <c r="E3096">
        <v>27</v>
      </c>
      <c r="F3096" t="s">
        <v>12</v>
      </c>
      <c r="G3096" s="1">
        <v>43553</v>
      </c>
      <c r="H3096" t="s">
        <v>13</v>
      </c>
      <c r="I3096" t="s">
        <v>14</v>
      </c>
      <c r="J3096" t="s">
        <v>15</v>
      </c>
      <c r="K3096" t="s">
        <v>92</v>
      </c>
      <c r="L3096">
        <v>-4.773337087763978</v>
      </c>
      <c r="M3096">
        <v>37.212969698896387</v>
      </c>
      <c r="N3096" t="str">
        <f>CONCATENATE(Tabla1[[#This Row],[nombre]],Tabla1[[#This Row],[PPKK]])</f>
        <v>430 - BIF CORDOBA - MERCANCIAS-LOS PRADOS99</v>
      </c>
    </row>
    <row r="3097" spans="1:14" x14ac:dyDescent="0.2">
      <c r="A3097">
        <v>3096</v>
      </c>
      <c r="B3097" s="2">
        <v>330000001845</v>
      </c>
      <c r="C3097" s="2">
        <v>330330000314</v>
      </c>
      <c r="D3097">
        <v>97</v>
      </c>
      <c r="E3097">
        <v>27</v>
      </c>
      <c r="F3097" t="s">
        <v>12</v>
      </c>
      <c r="G3097" s="1">
        <v>43553</v>
      </c>
      <c r="H3097" t="s">
        <v>13</v>
      </c>
      <c r="I3097" t="s">
        <v>14</v>
      </c>
      <c r="J3097" t="s">
        <v>15</v>
      </c>
      <c r="K3097" t="s">
        <v>64</v>
      </c>
      <c r="L3097">
        <v>-5.7743946560185693</v>
      </c>
      <c r="M3097">
        <v>43.079450576939593</v>
      </c>
      <c r="N3097" t="str">
        <f>CONCATENATE(Tabla1[[#This Row],[nombre]],Tabla1[[#This Row],[PPKK]])</f>
        <v>130 - VENTA DE BAÑOS-GIJON-CERCANIAS97</v>
      </c>
    </row>
    <row r="3098" spans="1:14" hidden="1" x14ac:dyDescent="0.2">
      <c r="A3098">
        <v>3097</v>
      </c>
      <c r="B3098">
        <v>160000000385</v>
      </c>
      <c r="C3098">
        <v>160780000201</v>
      </c>
      <c r="D3098">
        <v>161</v>
      </c>
      <c r="E3098">
        <v>27</v>
      </c>
      <c r="F3098" t="s">
        <v>12</v>
      </c>
      <c r="G3098" s="1">
        <v>43553</v>
      </c>
      <c r="H3098" t="s">
        <v>13</v>
      </c>
      <c r="I3098" t="s">
        <v>14</v>
      </c>
      <c r="J3098" t="s">
        <v>15</v>
      </c>
      <c r="K3098" t="s">
        <v>38</v>
      </c>
      <c r="L3098">
        <v>-2.0585350975399042</v>
      </c>
      <c r="M3098">
        <v>40.025968685007129</v>
      </c>
      <c r="N3098" t="str">
        <f>CONCATENATE(Tabla1[[#This Row],[nombre]],Tabla1[[#This Row],[PPKK]])</f>
        <v>310 - ARANJUEZ-VALENCIA-LA FONT161</v>
      </c>
    </row>
    <row r="3099" spans="1:14" hidden="1" x14ac:dyDescent="0.2">
      <c r="A3099">
        <v>3098</v>
      </c>
      <c r="B3099">
        <v>160000000333</v>
      </c>
      <c r="C3099">
        <v>162740000196</v>
      </c>
      <c r="D3099">
        <v>215</v>
      </c>
      <c r="E3099">
        <v>27</v>
      </c>
      <c r="F3099" t="s">
        <v>12</v>
      </c>
      <c r="G3099" s="1">
        <v>43553</v>
      </c>
      <c r="H3099" t="s">
        <v>13</v>
      </c>
      <c r="I3099" t="s">
        <v>14</v>
      </c>
      <c r="J3099" t="s">
        <v>15</v>
      </c>
      <c r="K3099" t="s">
        <v>38</v>
      </c>
      <c r="L3099">
        <v>-1.6603895599999421</v>
      </c>
      <c r="M3099">
        <v>39.748247080000063</v>
      </c>
      <c r="N3099" t="str">
        <f>CONCATENATE(Tabla1[[#This Row],[nombre]],Tabla1[[#This Row],[PPKK]])</f>
        <v>310 - ARANJUEZ-VALENCIA-LA FONT215</v>
      </c>
    </row>
    <row r="3100" spans="1:14" hidden="1" x14ac:dyDescent="0.2">
      <c r="A3100">
        <v>3099</v>
      </c>
      <c r="B3100">
        <v>160000000103</v>
      </c>
      <c r="C3100">
        <v>160780000162</v>
      </c>
      <c r="D3100">
        <v>165</v>
      </c>
      <c r="E3100">
        <v>27</v>
      </c>
      <c r="F3100" t="s">
        <v>12</v>
      </c>
      <c r="G3100" s="1">
        <v>43553</v>
      </c>
      <c r="H3100" t="s">
        <v>13</v>
      </c>
      <c r="I3100" t="s">
        <v>14</v>
      </c>
      <c r="J3100" t="s">
        <v>15</v>
      </c>
      <c r="K3100" t="s">
        <v>38</v>
      </c>
      <c r="L3100">
        <v>-2.0184990599999542</v>
      </c>
      <c r="M3100">
        <v>40.018278490000057</v>
      </c>
      <c r="N3100" t="str">
        <f>CONCATENATE(Tabla1[[#This Row],[nombre]],Tabla1[[#This Row],[PPKK]])</f>
        <v>310 - ARANJUEZ-VALENCIA-LA FONT165</v>
      </c>
    </row>
    <row r="3101" spans="1:14" hidden="1" x14ac:dyDescent="0.2">
      <c r="A3101">
        <v>3100</v>
      </c>
      <c r="B3101">
        <v>200000000012</v>
      </c>
      <c r="C3101">
        <v>200100000005</v>
      </c>
      <c r="D3101">
        <v>600</v>
      </c>
      <c r="E3101">
        <v>27</v>
      </c>
      <c r="F3101" t="s">
        <v>12</v>
      </c>
      <c r="G3101" s="1">
        <v>43553</v>
      </c>
      <c r="H3101" t="s">
        <v>13</v>
      </c>
      <c r="I3101" t="s">
        <v>14</v>
      </c>
      <c r="J3101" t="s">
        <v>19</v>
      </c>
      <c r="K3101" t="s">
        <v>20</v>
      </c>
      <c r="L3101">
        <v>-2.0695295009999768</v>
      </c>
      <c r="M3101">
        <v>43.161090881000057</v>
      </c>
      <c r="N3101" t="str">
        <f>CONCATENATE(Tabla1[[#This Row],[nombre]],Tabla1[[#This Row],[PPKK]])</f>
        <v>100 - MADRID-CHAMARTIN-HENDAYA600</v>
      </c>
    </row>
    <row r="3102" spans="1:14" hidden="1" x14ac:dyDescent="0.2">
      <c r="A3102">
        <v>3101</v>
      </c>
      <c r="B3102">
        <v>190000000092</v>
      </c>
      <c r="C3102">
        <v>190470000168</v>
      </c>
      <c r="D3102">
        <v>126</v>
      </c>
      <c r="E3102">
        <v>27</v>
      </c>
      <c r="F3102" t="s">
        <v>12</v>
      </c>
      <c r="G3102" s="1">
        <v>43553</v>
      </c>
      <c r="H3102" t="s">
        <v>13</v>
      </c>
      <c r="I3102" t="s">
        <v>14</v>
      </c>
      <c r="J3102" t="s">
        <v>19</v>
      </c>
      <c r="K3102" t="s">
        <v>29</v>
      </c>
      <c r="L3102">
        <v>-2.7585672789999758</v>
      </c>
      <c r="M3102">
        <v>41.000463911000047</v>
      </c>
      <c r="N3102" t="str">
        <f>CONCATENATE(Tabla1[[#This Row],[nombre]],Tabla1[[#This Row],[PPKK]])</f>
        <v>200 - MADRID-CHAMARTIN-BARNA-EST. DE FRANÇA126</v>
      </c>
    </row>
    <row r="3103" spans="1:14" hidden="1" x14ac:dyDescent="0.2">
      <c r="A3103">
        <v>3102</v>
      </c>
      <c r="B3103">
        <v>230000000179</v>
      </c>
      <c r="C3103">
        <v>230170000006</v>
      </c>
      <c r="D3103">
        <v>92</v>
      </c>
      <c r="E3103">
        <v>27</v>
      </c>
      <c r="F3103" t="s">
        <v>12</v>
      </c>
      <c r="G3103" s="1">
        <v>43553</v>
      </c>
      <c r="H3103" t="s">
        <v>13</v>
      </c>
      <c r="I3103" t="s">
        <v>14</v>
      </c>
      <c r="J3103" t="s">
        <v>15</v>
      </c>
      <c r="K3103" t="s">
        <v>44</v>
      </c>
      <c r="L3103">
        <v>-3.241849589999958</v>
      </c>
      <c r="M3103">
        <v>37.665542840000057</v>
      </c>
      <c r="N3103" t="str">
        <f>CONCATENATE(Tabla1[[#This Row],[nombre]],Tabla1[[#This Row],[PPKK]])</f>
        <v>410 - LINARES BAEZA-ALMERIA92</v>
      </c>
    </row>
    <row r="3104" spans="1:14" hidden="1" x14ac:dyDescent="0.2">
      <c r="A3104">
        <v>3103</v>
      </c>
      <c r="B3104">
        <v>30000000380</v>
      </c>
      <c r="C3104">
        <v>30650000011</v>
      </c>
      <c r="D3104">
        <v>16</v>
      </c>
      <c r="E3104">
        <v>16</v>
      </c>
      <c r="F3104" t="s">
        <v>30</v>
      </c>
      <c r="G3104" s="1">
        <v>43553</v>
      </c>
      <c r="H3104" t="s">
        <v>13</v>
      </c>
      <c r="I3104" t="s">
        <v>14</v>
      </c>
      <c r="J3104" t="s">
        <v>15</v>
      </c>
      <c r="K3104" t="s">
        <v>187</v>
      </c>
      <c r="L3104">
        <v>-0.65267171098981269</v>
      </c>
      <c r="M3104">
        <v>38.278844308922658</v>
      </c>
      <c r="N3104" t="str">
        <f>CONCATENATE(Tabla1[[#This Row],[nombre]],Tabla1[[#This Row],[PPKK]])</f>
        <v>336 - EL REGUERON-ALACANT-TERMINAL16</v>
      </c>
    </row>
    <row r="3105" spans="1:14" x14ac:dyDescent="0.2">
      <c r="A3105">
        <v>3104</v>
      </c>
      <c r="B3105" s="2">
        <v>340000000363</v>
      </c>
      <c r="C3105" s="2">
        <v>341200000411</v>
      </c>
      <c r="D3105">
        <v>0</v>
      </c>
      <c r="E3105">
        <v>27</v>
      </c>
      <c r="F3105" t="s">
        <v>12</v>
      </c>
      <c r="G3105" s="1">
        <v>43553</v>
      </c>
      <c r="H3105" t="s">
        <v>13</v>
      </c>
      <c r="I3105" t="s">
        <v>14</v>
      </c>
      <c r="J3105" t="s">
        <v>19</v>
      </c>
      <c r="K3105" t="s">
        <v>64</v>
      </c>
      <c r="L3105">
        <v>-4.5338076859999319</v>
      </c>
      <c r="M3105">
        <v>42.015789330000082</v>
      </c>
      <c r="N3105" t="str">
        <f>CONCATENATE(Tabla1[[#This Row],[nombre]],Tabla1[[#This Row],[PPKK]])</f>
        <v>130 - VENTA DE BAÑOS-GIJON-CERCANIAS0</v>
      </c>
    </row>
    <row r="3106" spans="1:14" hidden="1" x14ac:dyDescent="0.2">
      <c r="A3106">
        <v>3105</v>
      </c>
      <c r="B3106">
        <v>360000000030</v>
      </c>
      <c r="C3106">
        <v>360140000109</v>
      </c>
      <c r="D3106">
        <v>99</v>
      </c>
      <c r="E3106">
        <v>27</v>
      </c>
      <c r="F3106" t="s">
        <v>12</v>
      </c>
      <c r="G3106" s="1">
        <v>43553</v>
      </c>
      <c r="H3106" t="s">
        <v>13</v>
      </c>
      <c r="I3106" t="s">
        <v>14</v>
      </c>
      <c r="J3106" t="s">
        <v>15</v>
      </c>
      <c r="K3106" t="s">
        <v>127</v>
      </c>
      <c r="L3106">
        <v>-8.2243692779999265</v>
      </c>
      <c r="M3106">
        <v>42.134059940000043</v>
      </c>
      <c r="N3106" t="str">
        <f>CONCATENATE(Tabla1[[#This Row],[nombre]],Tabla1[[#This Row],[PPKK]])</f>
        <v>810 - MONFORTE  LEMOS-BIF. CHAPELA99</v>
      </c>
    </row>
    <row r="3107" spans="1:14" hidden="1" x14ac:dyDescent="0.2">
      <c r="A3107">
        <v>3106</v>
      </c>
      <c r="B3107">
        <v>200000000087</v>
      </c>
      <c r="C3107">
        <v>200710000075</v>
      </c>
      <c r="D3107">
        <v>596</v>
      </c>
      <c r="E3107">
        <v>27</v>
      </c>
      <c r="F3107" t="s">
        <v>12</v>
      </c>
      <c r="G3107" s="1">
        <v>43553</v>
      </c>
      <c r="H3107" t="s">
        <v>13</v>
      </c>
      <c r="I3107" t="s">
        <v>14</v>
      </c>
      <c r="J3107" t="s">
        <v>19</v>
      </c>
      <c r="K3107" t="s">
        <v>20</v>
      </c>
      <c r="L3107">
        <v>-2.086862894999967</v>
      </c>
      <c r="M3107">
        <v>43.13062394800005</v>
      </c>
      <c r="N3107" t="str">
        <f>CONCATENATE(Tabla1[[#This Row],[nombre]],Tabla1[[#This Row],[PPKK]])</f>
        <v>100 - MADRID-CHAMARTIN-HENDAYA596</v>
      </c>
    </row>
    <row r="3108" spans="1:14" hidden="1" x14ac:dyDescent="0.2">
      <c r="A3108">
        <v>3107</v>
      </c>
      <c r="B3108">
        <v>300000000204</v>
      </c>
      <c r="C3108">
        <v>300050000100</v>
      </c>
      <c r="D3108">
        <v>454</v>
      </c>
      <c r="E3108">
        <v>27</v>
      </c>
      <c r="F3108" t="s">
        <v>12</v>
      </c>
      <c r="G3108" s="1">
        <v>43553</v>
      </c>
      <c r="H3108" t="s">
        <v>13</v>
      </c>
      <c r="I3108" t="s">
        <v>14</v>
      </c>
      <c r="J3108" t="s">
        <v>15</v>
      </c>
      <c r="K3108" t="s">
        <v>43</v>
      </c>
      <c r="L3108">
        <v>-1.198460689999933</v>
      </c>
      <c r="M3108">
        <v>37.968699850000057</v>
      </c>
      <c r="N3108" t="str">
        <f>CONCATENATE(Tabla1[[#This Row],[nombre]],Tabla1[[#This Row],[PPKK]])</f>
        <v>320 - CHINCHILLA MONTEAR.AG.KM.298,4-CARTAGENA454</v>
      </c>
    </row>
    <row r="3109" spans="1:14" hidden="1" x14ac:dyDescent="0.2">
      <c r="A3109">
        <v>3108</v>
      </c>
      <c r="B3109">
        <v>300000000347</v>
      </c>
      <c r="C3109">
        <v>300300000150</v>
      </c>
      <c r="D3109">
        <v>455</v>
      </c>
      <c r="E3109">
        <v>27</v>
      </c>
      <c r="F3109" t="s">
        <v>12</v>
      </c>
      <c r="G3109" s="1">
        <v>43553</v>
      </c>
      <c r="H3109" t="s">
        <v>13</v>
      </c>
      <c r="I3109" t="s">
        <v>14</v>
      </c>
      <c r="J3109" t="s">
        <v>19</v>
      </c>
      <c r="K3109" t="s">
        <v>43</v>
      </c>
      <c r="L3109">
        <v>-1.18702478199998</v>
      </c>
      <c r="M3109">
        <v>37.970327963000052</v>
      </c>
      <c r="N3109" t="str">
        <f>CONCATENATE(Tabla1[[#This Row],[nombre]],Tabla1[[#This Row],[PPKK]])</f>
        <v>320 - CHINCHILLA MONTEAR.AG.KM.298,4-CARTAGENA455</v>
      </c>
    </row>
    <row r="3110" spans="1:14" hidden="1" x14ac:dyDescent="0.2">
      <c r="A3110">
        <v>3109</v>
      </c>
      <c r="B3110">
        <v>340000000061</v>
      </c>
      <c r="C3110">
        <v>341710000166</v>
      </c>
      <c r="D3110">
        <v>114</v>
      </c>
      <c r="E3110">
        <v>27</v>
      </c>
      <c r="F3110" t="s">
        <v>12</v>
      </c>
      <c r="G3110" s="1">
        <v>43553</v>
      </c>
      <c r="H3110" t="s">
        <v>13</v>
      </c>
      <c r="I3110" t="s">
        <v>14</v>
      </c>
      <c r="J3110" t="s">
        <v>15</v>
      </c>
      <c r="K3110" t="s">
        <v>21</v>
      </c>
      <c r="L3110">
        <v>-4.6760182029999564</v>
      </c>
      <c r="M3110">
        <v>42.815114398000048</v>
      </c>
      <c r="N3110" t="str">
        <f>CONCATENATE(Tabla1[[#This Row],[nombre]],Tabla1[[#This Row],[PPKK]])</f>
        <v>790 - ASUNCION UNIVERSIDAD-ARANGUREN114</v>
      </c>
    </row>
    <row r="3111" spans="1:14" hidden="1" x14ac:dyDescent="0.2">
      <c r="A3111">
        <v>3110</v>
      </c>
      <c r="B3111">
        <v>460000001078</v>
      </c>
      <c r="C3111">
        <v>462500000036</v>
      </c>
      <c r="D3111">
        <v>2</v>
      </c>
      <c r="E3111">
        <v>16</v>
      </c>
      <c r="F3111" t="s">
        <v>30</v>
      </c>
      <c r="G3111" s="1">
        <v>43553</v>
      </c>
      <c r="H3111" t="s">
        <v>13</v>
      </c>
      <c r="I3111" t="s">
        <v>14</v>
      </c>
      <c r="J3111" t="s">
        <v>15</v>
      </c>
      <c r="K3111" t="s">
        <v>198</v>
      </c>
      <c r="L3111">
        <v>-0.38604301899994198</v>
      </c>
      <c r="M3111">
        <v>39.43957458400007</v>
      </c>
      <c r="N3111" t="str">
        <f>CONCATENATE(Tabla1[[#This Row],[nombre]],Tabla1[[#This Row],[PPKK]])</f>
        <v>304 - ALFAFAR-BENETUSS-VALENCIA-LA FONT DE SANT LLUIS2</v>
      </c>
    </row>
    <row r="3112" spans="1:14" hidden="1" x14ac:dyDescent="0.2">
      <c r="A3112">
        <v>3111</v>
      </c>
      <c r="B3112">
        <v>230000000235</v>
      </c>
      <c r="C3112">
        <v>230490000107</v>
      </c>
      <c r="D3112">
        <v>328</v>
      </c>
      <c r="E3112">
        <v>27</v>
      </c>
      <c r="F3112" t="s">
        <v>12</v>
      </c>
      <c r="G3112" s="1">
        <v>43553</v>
      </c>
      <c r="H3112" t="s">
        <v>13</v>
      </c>
      <c r="I3112" t="s">
        <v>14</v>
      </c>
      <c r="J3112" t="s">
        <v>15</v>
      </c>
      <c r="K3112" t="s">
        <v>48</v>
      </c>
      <c r="L3112">
        <v>-3.6988956699999558</v>
      </c>
      <c r="M3112">
        <v>38.001824673000037</v>
      </c>
      <c r="N3112" t="str">
        <f>CONCATENATE(Tabla1[[#This Row],[nombre]],Tabla1[[#This Row],[PPKK]])</f>
        <v>400 - ALCAZAR SAN JUAN-CADIZ328</v>
      </c>
    </row>
    <row r="3113" spans="1:14" hidden="1" x14ac:dyDescent="0.2">
      <c r="A3113">
        <v>3112</v>
      </c>
      <c r="B3113">
        <v>470000000335</v>
      </c>
      <c r="C3113">
        <v>471600000001</v>
      </c>
      <c r="D3113">
        <v>178</v>
      </c>
      <c r="E3113">
        <v>27</v>
      </c>
      <c r="F3113" t="s">
        <v>12</v>
      </c>
      <c r="G3113" s="1">
        <v>43553</v>
      </c>
      <c r="H3113" t="s">
        <v>13</v>
      </c>
      <c r="I3113" t="s">
        <v>14</v>
      </c>
      <c r="J3113" t="s">
        <v>15</v>
      </c>
      <c r="K3113" t="s">
        <v>123</v>
      </c>
      <c r="L3113">
        <v>-5.1600965149999638</v>
      </c>
      <c r="M3113">
        <v>41.377280059000043</v>
      </c>
      <c r="N3113" t="str">
        <f>CONCATENATE(Tabla1[[#This Row],[nombre]],Tabla1[[#This Row],[PPKK]])</f>
        <v>982 - BIFURCACIÓN MEDINA - ZAMORA178</v>
      </c>
    </row>
    <row r="3114" spans="1:14" hidden="1" x14ac:dyDescent="0.2">
      <c r="A3114">
        <v>3113</v>
      </c>
      <c r="B3114">
        <v>280000003220</v>
      </c>
      <c r="C3114">
        <v>280790000148</v>
      </c>
      <c r="D3114">
        <v>10</v>
      </c>
      <c r="E3114">
        <v>27</v>
      </c>
      <c r="F3114" t="s">
        <v>12</v>
      </c>
      <c r="G3114" s="1">
        <v>43553</v>
      </c>
      <c r="H3114" t="s">
        <v>13</v>
      </c>
      <c r="I3114" t="s">
        <v>14</v>
      </c>
      <c r="J3114" t="s">
        <v>19</v>
      </c>
      <c r="K3114" t="s">
        <v>29</v>
      </c>
      <c r="L3114">
        <v>-3.6000535668918849</v>
      </c>
      <c r="M3114">
        <v>40.445805003596547</v>
      </c>
      <c r="N3114" t="str">
        <f>CONCATENATE(Tabla1[[#This Row],[nombre]],Tabla1[[#This Row],[PPKK]])</f>
        <v>200 - MADRID-CHAMARTIN-BARNA-EST. DE FRANÇA10</v>
      </c>
    </row>
    <row r="3115" spans="1:14" hidden="1" x14ac:dyDescent="0.2">
      <c r="A3115">
        <v>3114</v>
      </c>
      <c r="B3115">
        <v>280000001318</v>
      </c>
      <c r="C3115">
        <v>280790000683</v>
      </c>
      <c r="D3115">
        <v>5</v>
      </c>
      <c r="E3115">
        <v>27</v>
      </c>
      <c r="F3115" t="s">
        <v>12</v>
      </c>
      <c r="G3115" s="1">
        <v>43553</v>
      </c>
      <c r="H3115" t="s">
        <v>13</v>
      </c>
      <c r="I3115" t="s">
        <v>14</v>
      </c>
      <c r="J3115" t="s">
        <v>19</v>
      </c>
      <c r="K3115" t="s">
        <v>139</v>
      </c>
      <c r="L3115">
        <v>-3.565408070137694</v>
      </c>
      <c r="M3115">
        <v>40.43790937661521</v>
      </c>
      <c r="N3115" t="str">
        <f>CONCATENATE(Tabla1[[#This Row],[nombre]],Tabla1[[#This Row],[PPKK]])</f>
        <v>948 - VICALVARO MERCANCIAS-AG. KM. 3,007-BIF. VICALVARO MERCANCIAS5</v>
      </c>
    </row>
    <row r="3116" spans="1:14" hidden="1" x14ac:dyDescent="0.2">
      <c r="A3116">
        <v>3115</v>
      </c>
      <c r="B3116">
        <v>230000000360</v>
      </c>
      <c r="C3116">
        <v>230140000135</v>
      </c>
      <c r="D3116">
        <v>29</v>
      </c>
      <c r="E3116">
        <v>27</v>
      </c>
      <c r="F3116" t="s">
        <v>12</v>
      </c>
      <c r="G3116" s="1">
        <v>43553</v>
      </c>
      <c r="H3116" t="s">
        <v>13</v>
      </c>
      <c r="I3116" t="s">
        <v>14</v>
      </c>
      <c r="J3116" t="s">
        <v>15</v>
      </c>
      <c r="K3116" t="s">
        <v>44</v>
      </c>
      <c r="L3116">
        <v>-3.532092679388084</v>
      </c>
      <c r="M3116">
        <v>37.95287341698392</v>
      </c>
      <c r="N3116" t="str">
        <f>CONCATENATE(Tabla1[[#This Row],[nombre]],Tabla1[[#This Row],[PPKK]])</f>
        <v>410 - LINARES BAEZA-ALMERIA29</v>
      </c>
    </row>
    <row r="3117" spans="1:14" hidden="1" x14ac:dyDescent="0.2">
      <c r="A3117">
        <v>3116</v>
      </c>
      <c r="B3117">
        <v>280000000581</v>
      </c>
      <c r="C3117">
        <v>280400000341</v>
      </c>
      <c r="D3117">
        <v>38</v>
      </c>
      <c r="E3117">
        <v>27</v>
      </c>
      <c r="F3117" t="s">
        <v>12</v>
      </c>
      <c r="G3117" s="1">
        <v>43553</v>
      </c>
      <c r="H3117" t="s">
        <v>13</v>
      </c>
      <c r="I3117" t="s">
        <v>14</v>
      </c>
      <c r="J3117" t="s">
        <v>19</v>
      </c>
      <c r="K3117" t="s">
        <v>31</v>
      </c>
      <c r="L3117">
        <v>-3.6180901155507619</v>
      </c>
      <c r="M3117">
        <v>40.122818371140333</v>
      </c>
      <c r="N3117" t="str">
        <f>CONCATENATE(Tabla1[[#This Row],[nombre]],Tabla1[[#This Row],[PPKK]])</f>
        <v>300 - MADRID CHAMARTÍN-VALENCIA-NORD38</v>
      </c>
    </row>
    <row r="3118" spans="1:14" hidden="1" x14ac:dyDescent="0.2">
      <c r="A3118">
        <v>3117</v>
      </c>
      <c r="B3118">
        <v>410000000635</v>
      </c>
      <c r="C3118">
        <v>410950000388</v>
      </c>
      <c r="D3118">
        <v>43</v>
      </c>
      <c r="E3118">
        <v>27</v>
      </c>
      <c r="F3118" t="s">
        <v>12</v>
      </c>
      <c r="G3118" s="1">
        <v>43553</v>
      </c>
      <c r="H3118" t="s">
        <v>13</v>
      </c>
      <c r="I3118" t="s">
        <v>14</v>
      </c>
      <c r="J3118" t="s">
        <v>19</v>
      </c>
      <c r="K3118" t="s">
        <v>48</v>
      </c>
      <c r="L3118">
        <v>-5.8479894593592876</v>
      </c>
      <c r="M3118">
        <v>37.104962615928301</v>
      </c>
      <c r="N3118" t="str">
        <f>CONCATENATE(Tabla1[[#This Row],[nombre]],Tabla1[[#This Row],[PPKK]])</f>
        <v>400 - ALCAZAR SAN JUAN-CADIZ43</v>
      </c>
    </row>
    <row r="3119" spans="1:14" hidden="1" x14ac:dyDescent="0.2">
      <c r="A3119">
        <v>3118</v>
      </c>
      <c r="B3119">
        <v>410000000635</v>
      </c>
      <c r="C3119">
        <v>410950000378</v>
      </c>
      <c r="D3119">
        <v>40</v>
      </c>
      <c r="E3119">
        <v>27</v>
      </c>
      <c r="F3119" t="s">
        <v>12</v>
      </c>
      <c r="G3119" s="1">
        <v>43553</v>
      </c>
      <c r="H3119" t="s">
        <v>13</v>
      </c>
      <c r="I3119" t="s">
        <v>14</v>
      </c>
      <c r="J3119" t="s">
        <v>19</v>
      </c>
      <c r="K3119" t="s">
        <v>48</v>
      </c>
      <c r="L3119">
        <v>-5.8244596997811433</v>
      </c>
      <c r="M3119">
        <v>37.123052753636259</v>
      </c>
      <c r="N3119" t="str">
        <f>CONCATENATE(Tabla1[[#This Row],[nombre]],Tabla1[[#This Row],[PPKK]])</f>
        <v>400 - ALCAZAR SAN JUAN-CADIZ40</v>
      </c>
    </row>
    <row r="3120" spans="1:14" hidden="1" x14ac:dyDescent="0.2">
      <c r="A3120">
        <v>3119</v>
      </c>
      <c r="B3120">
        <v>280000002089</v>
      </c>
      <c r="C3120">
        <v>280790000678</v>
      </c>
      <c r="D3120">
        <v>2</v>
      </c>
      <c r="E3120">
        <v>27</v>
      </c>
      <c r="F3120" t="s">
        <v>12</v>
      </c>
      <c r="G3120" s="1">
        <v>43553</v>
      </c>
      <c r="H3120" t="s">
        <v>13</v>
      </c>
      <c r="I3120" t="s">
        <v>14</v>
      </c>
      <c r="J3120" t="s">
        <v>19</v>
      </c>
      <c r="K3120" t="s">
        <v>164</v>
      </c>
      <c r="L3120">
        <v>-3.676996619999954</v>
      </c>
      <c r="M3120">
        <v>40.397146210000074</v>
      </c>
      <c r="N3120" t="str">
        <f>CONCATENATE(Tabla1[[#This Row],[nombre]],Tabla1[[#This Row],[PPKK]])</f>
        <v>910 - MADRID ATOCHA CERCANIAS-PINAR DE LAS ROZAS2</v>
      </c>
    </row>
    <row r="3121" spans="1:14" hidden="1" x14ac:dyDescent="0.2">
      <c r="A3121">
        <v>3120</v>
      </c>
      <c r="B3121">
        <v>410000000635</v>
      </c>
      <c r="C3121">
        <v>410950000383</v>
      </c>
      <c r="D3121">
        <v>37</v>
      </c>
      <c r="E3121">
        <v>27</v>
      </c>
      <c r="F3121" t="s">
        <v>12</v>
      </c>
      <c r="G3121" s="1">
        <v>43553</v>
      </c>
      <c r="H3121" t="s">
        <v>13</v>
      </c>
      <c r="I3121" t="s">
        <v>14</v>
      </c>
      <c r="J3121" t="s">
        <v>19</v>
      </c>
      <c r="K3121" t="s">
        <v>48</v>
      </c>
      <c r="L3121">
        <v>-5.8009245610716826</v>
      </c>
      <c r="M3121">
        <v>37.141141546894048</v>
      </c>
      <c r="N3121" t="str">
        <f>CONCATENATE(Tabla1[[#This Row],[nombre]],Tabla1[[#This Row],[PPKK]])</f>
        <v>400 - ALCAZAR SAN JUAN-CADIZ37</v>
      </c>
    </row>
    <row r="3122" spans="1:14" hidden="1" x14ac:dyDescent="0.2">
      <c r="A3122">
        <v>3121</v>
      </c>
      <c r="B3122">
        <v>280000000854</v>
      </c>
      <c r="C3122">
        <v>280790000132</v>
      </c>
      <c r="D3122">
        <v>5</v>
      </c>
      <c r="E3122">
        <v>27</v>
      </c>
      <c r="F3122" t="s">
        <v>12</v>
      </c>
      <c r="G3122" s="1">
        <v>43553</v>
      </c>
      <c r="H3122" t="s">
        <v>13</v>
      </c>
      <c r="I3122" t="s">
        <v>14</v>
      </c>
      <c r="J3122" t="s">
        <v>19</v>
      </c>
      <c r="K3122" t="s">
        <v>199</v>
      </c>
      <c r="L3122">
        <v>-3.5934744799999412</v>
      </c>
      <c r="M3122">
        <v>40.489997690000052</v>
      </c>
      <c r="N3122" t="str">
        <f>CONCATENATE(Tabla1[[#This Row],[nombre]],Tabla1[[#This Row],[PPKK]])</f>
        <v>908 - HORTALEZA - BARAJAS -T45</v>
      </c>
    </row>
    <row r="3123" spans="1:14" hidden="1" x14ac:dyDescent="0.2">
      <c r="A3123">
        <v>3122</v>
      </c>
      <c r="B3123">
        <v>390000000165</v>
      </c>
      <c r="C3123">
        <v>390120000265</v>
      </c>
      <c r="D3123">
        <v>481</v>
      </c>
      <c r="E3123">
        <v>27</v>
      </c>
      <c r="F3123" t="s">
        <v>12</v>
      </c>
      <c r="G3123" s="1">
        <v>43553</v>
      </c>
      <c r="H3123" t="s">
        <v>13</v>
      </c>
      <c r="I3123" t="s">
        <v>14</v>
      </c>
      <c r="J3123" t="s">
        <v>15</v>
      </c>
      <c r="K3123" t="s">
        <v>133</v>
      </c>
      <c r="L3123">
        <v>-4.2690679119999686</v>
      </c>
      <c r="M3123">
        <v>43.31606908100008</v>
      </c>
      <c r="N3123" t="str">
        <f>CONCATENATE(Tabla1[[#This Row],[nombre]],Tabla1[[#This Row],[PPKK]])</f>
        <v>770 - SANTANDER-OVIEDO481</v>
      </c>
    </row>
    <row r="3124" spans="1:14" hidden="1" x14ac:dyDescent="0.2">
      <c r="A3124">
        <v>3123</v>
      </c>
      <c r="B3124">
        <v>410000000635</v>
      </c>
      <c r="C3124">
        <v>410950000389</v>
      </c>
      <c r="D3124">
        <v>41</v>
      </c>
      <c r="E3124">
        <v>27</v>
      </c>
      <c r="F3124" t="s">
        <v>12</v>
      </c>
      <c r="G3124" s="1">
        <v>43553</v>
      </c>
      <c r="H3124" t="s">
        <v>13</v>
      </c>
      <c r="I3124" t="s">
        <v>14</v>
      </c>
      <c r="J3124" t="s">
        <v>19</v>
      </c>
      <c r="K3124" t="s">
        <v>48</v>
      </c>
      <c r="L3124">
        <v>-5.8325762631482299</v>
      </c>
      <c r="M3124">
        <v>37.116815769657237</v>
      </c>
      <c r="N3124" t="str">
        <f>CONCATENATE(Tabla1[[#This Row],[nombre]],Tabla1[[#This Row],[PPKK]])</f>
        <v>400 - ALCAZAR SAN JUAN-CADIZ41</v>
      </c>
    </row>
    <row r="3125" spans="1:14" hidden="1" x14ac:dyDescent="0.2">
      <c r="A3125">
        <v>3124</v>
      </c>
      <c r="B3125">
        <v>410000000635</v>
      </c>
      <c r="C3125">
        <v>410950000390</v>
      </c>
      <c r="D3125">
        <v>35</v>
      </c>
      <c r="E3125">
        <v>27</v>
      </c>
      <c r="F3125" t="s">
        <v>12</v>
      </c>
      <c r="G3125" s="1">
        <v>43553</v>
      </c>
      <c r="H3125" t="s">
        <v>13</v>
      </c>
      <c r="I3125" t="s">
        <v>14</v>
      </c>
      <c r="J3125" t="s">
        <v>19</v>
      </c>
      <c r="K3125" t="s">
        <v>48</v>
      </c>
      <c r="L3125">
        <v>-5.7900077835014301</v>
      </c>
      <c r="M3125">
        <v>37.15527173941846</v>
      </c>
      <c r="N3125" t="str">
        <f>CONCATENATE(Tabla1[[#This Row],[nombre]],Tabla1[[#This Row],[PPKK]])</f>
        <v>400 - ALCAZAR SAN JUAN-CADIZ35</v>
      </c>
    </row>
    <row r="3126" spans="1:14" hidden="1" x14ac:dyDescent="0.2">
      <c r="A3126">
        <v>3125</v>
      </c>
      <c r="B3126">
        <v>410000000635</v>
      </c>
      <c r="C3126">
        <v>410950000391</v>
      </c>
      <c r="D3126">
        <v>38</v>
      </c>
      <c r="E3126">
        <v>27</v>
      </c>
      <c r="F3126" t="s">
        <v>12</v>
      </c>
      <c r="G3126" s="1">
        <v>43553</v>
      </c>
      <c r="H3126" t="s">
        <v>13</v>
      </c>
      <c r="I3126" t="s">
        <v>14</v>
      </c>
      <c r="J3126" t="s">
        <v>19</v>
      </c>
      <c r="K3126" t="s">
        <v>48</v>
      </c>
      <c r="L3126">
        <v>-5.8089752366906593</v>
      </c>
      <c r="M3126">
        <v>37.134971226243373</v>
      </c>
      <c r="N3126" t="str">
        <f>CONCATENATE(Tabla1[[#This Row],[nombre]],Tabla1[[#This Row],[PPKK]])</f>
        <v>400 - ALCAZAR SAN JUAN-CADIZ38</v>
      </c>
    </row>
    <row r="3127" spans="1:14" hidden="1" x14ac:dyDescent="0.2">
      <c r="A3127">
        <v>3126</v>
      </c>
      <c r="B3127">
        <v>410000000635</v>
      </c>
      <c r="C3127">
        <v>410950000394</v>
      </c>
      <c r="D3127">
        <v>44</v>
      </c>
      <c r="E3127">
        <v>27</v>
      </c>
      <c r="F3127" t="s">
        <v>12</v>
      </c>
      <c r="G3127" s="1">
        <v>43553</v>
      </c>
      <c r="H3127" t="s">
        <v>13</v>
      </c>
      <c r="I3127" t="s">
        <v>14</v>
      </c>
      <c r="J3127" t="s">
        <v>19</v>
      </c>
      <c r="K3127" t="s">
        <v>48</v>
      </c>
      <c r="L3127">
        <v>-5.8557945849246966</v>
      </c>
      <c r="M3127">
        <v>37.09846522142076</v>
      </c>
      <c r="N3127" t="str">
        <f>CONCATENATE(Tabla1[[#This Row],[nombre]],Tabla1[[#This Row],[PPKK]])</f>
        <v>400 - ALCAZAR SAN JUAN-CADIZ44</v>
      </c>
    </row>
    <row r="3128" spans="1:14" hidden="1" x14ac:dyDescent="0.2">
      <c r="A3128">
        <v>3127</v>
      </c>
      <c r="B3128">
        <v>410000000118</v>
      </c>
      <c r="C3128">
        <v>410820000054</v>
      </c>
      <c r="D3128">
        <v>95</v>
      </c>
      <c r="E3128">
        <v>27</v>
      </c>
      <c r="F3128" t="s">
        <v>12</v>
      </c>
      <c r="G3128" s="1">
        <v>43553</v>
      </c>
      <c r="H3128" t="s">
        <v>13</v>
      </c>
      <c r="I3128" t="s">
        <v>14</v>
      </c>
      <c r="J3128" t="s">
        <v>15</v>
      </c>
      <c r="K3128" t="s">
        <v>92</v>
      </c>
      <c r="L3128">
        <v>-4.7667600928848177</v>
      </c>
      <c r="M3128">
        <v>37.246792395049049</v>
      </c>
      <c r="N3128" t="str">
        <f>CONCATENATE(Tabla1[[#This Row],[nombre]],Tabla1[[#This Row],[PPKK]])</f>
        <v>430 - BIF CORDOBA - MERCANCIAS-LOS PRADOS95</v>
      </c>
    </row>
    <row r="3129" spans="1:14" hidden="1" x14ac:dyDescent="0.2">
      <c r="A3129">
        <v>3128</v>
      </c>
      <c r="B3129">
        <v>150000000497</v>
      </c>
      <c r="C3129">
        <v>150030002287</v>
      </c>
      <c r="D3129">
        <v>480</v>
      </c>
      <c r="E3129">
        <v>27</v>
      </c>
      <c r="F3129" t="s">
        <v>12</v>
      </c>
      <c r="G3129" s="1">
        <v>43553</v>
      </c>
      <c r="H3129" t="s">
        <v>13</v>
      </c>
      <c r="I3129" t="s">
        <v>14</v>
      </c>
      <c r="J3129" t="s">
        <v>15</v>
      </c>
      <c r="K3129" t="s">
        <v>24</v>
      </c>
      <c r="L3129">
        <v>-7.9704966749999357</v>
      </c>
      <c r="M3129">
        <v>43.186195301000048</v>
      </c>
      <c r="N3129" t="str">
        <f>CONCATENATE(Tabla1[[#This Row],[nombre]],Tabla1[[#This Row],[PPKK]])</f>
        <v>800 - LEON-A CORUÑA480</v>
      </c>
    </row>
    <row r="3130" spans="1:14" hidden="1" x14ac:dyDescent="0.2">
      <c r="A3130">
        <v>3129</v>
      </c>
      <c r="B3130">
        <v>500000000452</v>
      </c>
      <c r="C3130">
        <v>502280000793</v>
      </c>
      <c r="D3130">
        <v>268</v>
      </c>
      <c r="E3130">
        <v>27</v>
      </c>
      <c r="F3130" t="s">
        <v>12</v>
      </c>
      <c r="G3130" s="1">
        <v>43553</v>
      </c>
      <c r="H3130" t="s">
        <v>13</v>
      </c>
      <c r="I3130" t="s">
        <v>14</v>
      </c>
      <c r="J3130" t="s">
        <v>19</v>
      </c>
      <c r="K3130" t="s">
        <v>35</v>
      </c>
      <c r="L3130">
        <v>-1.302980870999932</v>
      </c>
      <c r="M3130">
        <v>41.644407396000076</v>
      </c>
      <c r="N3130" t="str">
        <f>CONCATENATE(Tabla1[[#This Row],[nombre]],Tabla1[[#This Row],[PPKK]])</f>
        <v>050 - MADRID-PUERTA DE ATOCHA-LIMITE ADIF - LFPSA268</v>
      </c>
    </row>
    <row r="3131" spans="1:14" hidden="1" x14ac:dyDescent="0.2">
      <c r="A3131">
        <v>3130</v>
      </c>
      <c r="B3131">
        <v>390000001291</v>
      </c>
      <c r="C3131">
        <v>390800000296</v>
      </c>
      <c r="D3131">
        <v>463</v>
      </c>
      <c r="E3131">
        <v>27</v>
      </c>
      <c r="F3131" t="s">
        <v>12</v>
      </c>
      <c r="G3131" s="1">
        <v>43553</v>
      </c>
      <c r="H3131" t="s">
        <v>13</v>
      </c>
      <c r="I3131" t="s">
        <v>14</v>
      </c>
      <c r="J3131" t="s">
        <v>15</v>
      </c>
      <c r="K3131" t="s">
        <v>133</v>
      </c>
      <c r="L3131">
        <v>-4.41680682599997</v>
      </c>
      <c r="M3131">
        <v>43.369321822000067</v>
      </c>
      <c r="N3131" t="str">
        <f>CONCATENATE(Tabla1[[#This Row],[nombre]],Tabla1[[#This Row],[PPKK]])</f>
        <v>770 - SANTANDER-OVIEDO463</v>
      </c>
    </row>
    <row r="3132" spans="1:14" hidden="1" x14ac:dyDescent="0.2">
      <c r="A3132">
        <v>3131</v>
      </c>
      <c r="B3132">
        <v>410000000225</v>
      </c>
      <c r="C3132">
        <v>410550000102</v>
      </c>
      <c r="D3132">
        <v>412</v>
      </c>
      <c r="E3132">
        <v>27</v>
      </c>
      <c r="F3132" t="s">
        <v>12</v>
      </c>
      <c r="G3132" s="1">
        <v>43553</v>
      </c>
      <c r="H3132" t="s">
        <v>13</v>
      </c>
      <c r="I3132" t="s">
        <v>14</v>
      </c>
      <c r="J3132" t="s">
        <v>19</v>
      </c>
      <c r="K3132" t="s">
        <v>28</v>
      </c>
      <c r="L3132">
        <v>-5.4981242956818948</v>
      </c>
      <c r="M3132">
        <v>37.674764299125663</v>
      </c>
      <c r="N3132" t="str">
        <f>CONCATENATE(Tabla1[[#This Row],[nombre]],Tabla1[[#This Row],[PPKK]])</f>
        <v>010 - PTA. DE ATOCHA-SEVILLA-S. JUSTA412</v>
      </c>
    </row>
    <row r="3133" spans="1:14" hidden="1" x14ac:dyDescent="0.2">
      <c r="A3133">
        <v>3132</v>
      </c>
      <c r="B3133">
        <v>60000000657</v>
      </c>
      <c r="C3133">
        <v>60830000053</v>
      </c>
      <c r="D3133">
        <v>454</v>
      </c>
      <c r="E3133">
        <v>27</v>
      </c>
      <c r="F3133" t="s">
        <v>12</v>
      </c>
      <c r="G3133" s="1">
        <v>43553</v>
      </c>
      <c r="H3133" t="s">
        <v>13</v>
      </c>
      <c r="I3133" t="s">
        <v>14</v>
      </c>
      <c r="J3133" t="s">
        <v>15</v>
      </c>
      <c r="K3133" t="s">
        <v>61</v>
      </c>
      <c r="L3133">
        <v>-6.3531541250373964</v>
      </c>
      <c r="M3133">
        <v>38.925362342925197</v>
      </c>
      <c r="N3133" t="str">
        <f>CONCATENATE(Tabla1[[#This Row],[nombre]],Tabla1[[#This Row],[PPKK]])</f>
        <v>520 - CIUDAD REAL-BADAJOZ454</v>
      </c>
    </row>
    <row r="3134" spans="1:14" hidden="1" x14ac:dyDescent="0.2">
      <c r="A3134">
        <v>3133</v>
      </c>
      <c r="B3134">
        <v>340000000064</v>
      </c>
      <c r="C3134">
        <v>341710000164</v>
      </c>
      <c r="D3134">
        <v>108</v>
      </c>
      <c r="E3134">
        <v>27</v>
      </c>
      <c r="F3134" t="s">
        <v>12</v>
      </c>
      <c r="G3134" s="1">
        <v>43553</v>
      </c>
      <c r="H3134" t="s">
        <v>13</v>
      </c>
      <c r="I3134" t="s">
        <v>14</v>
      </c>
      <c r="J3134" t="s">
        <v>15</v>
      </c>
      <c r="K3134" t="s">
        <v>21</v>
      </c>
      <c r="L3134">
        <v>-4.7343982743885267</v>
      </c>
      <c r="M3134">
        <v>42.806128128172368</v>
      </c>
      <c r="N3134" t="str">
        <f>CONCATENATE(Tabla1[[#This Row],[nombre]],Tabla1[[#This Row],[PPKK]])</f>
        <v>790 - ASUNCION UNIVERSIDAD-ARANGUREN108</v>
      </c>
    </row>
    <row r="3135" spans="1:14" hidden="1" x14ac:dyDescent="0.2">
      <c r="A3135">
        <v>3134</v>
      </c>
      <c r="B3135">
        <v>90000000969</v>
      </c>
      <c r="C3135">
        <v>91410000391</v>
      </c>
      <c r="D3135">
        <v>180</v>
      </c>
      <c r="E3135">
        <v>27</v>
      </c>
      <c r="F3135" t="s">
        <v>12</v>
      </c>
      <c r="G3135" s="1">
        <v>43553</v>
      </c>
      <c r="H3135" t="s">
        <v>13</v>
      </c>
      <c r="I3135" t="s">
        <v>25</v>
      </c>
      <c r="J3135" t="s">
        <v>15</v>
      </c>
      <c r="K3135" t="s">
        <v>53</v>
      </c>
      <c r="L3135">
        <v>-3.6792896119999341</v>
      </c>
      <c r="M3135">
        <v>41.632858983000062</v>
      </c>
      <c r="N3135" t="str">
        <f>CONCATENATE(Tabla1[[#This Row],[nombre]],Tabla1[[#This Row],[PPKK]])</f>
        <v>102 - MADRID-CHAMARTIN-BIF. ARANDA180</v>
      </c>
    </row>
    <row r="3136" spans="1:14" hidden="1" x14ac:dyDescent="0.2">
      <c r="A3136">
        <v>3135</v>
      </c>
      <c r="B3136">
        <v>140000000337</v>
      </c>
      <c r="C3136">
        <v>140210000269</v>
      </c>
      <c r="D3136">
        <v>433</v>
      </c>
      <c r="E3136">
        <v>27</v>
      </c>
      <c r="F3136" t="s">
        <v>12</v>
      </c>
      <c r="G3136" s="1">
        <v>43553</v>
      </c>
      <c r="H3136" t="s">
        <v>13</v>
      </c>
      <c r="I3136" t="s">
        <v>14</v>
      </c>
      <c r="J3136" t="s">
        <v>15</v>
      </c>
      <c r="K3136" t="s">
        <v>48</v>
      </c>
      <c r="L3136">
        <v>-4.6981552459999421</v>
      </c>
      <c r="M3136">
        <v>37.921178534000028</v>
      </c>
      <c r="N3136" t="str">
        <f>CONCATENATE(Tabla1[[#This Row],[nombre]],Tabla1[[#This Row],[PPKK]])</f>
        <v>400 - ALCAZAR SAN JUAN-CADIZ433</v>
      </c>
    </row>
    <row r="3137" spans="1:14" hidden="1" x14ac:dyDescent="0.2">
      <c r="A3137">
        <v>3136</v>
      </c>
      <c r="B3137">
        <v>140000000337</v>
      </c>
      <c r="C3137">
        <v>140210000256</v>
      </c>
      <c r="D3137">
        <v>432</v>
      </c>
      <c r="E3137">
        <v>27</v>
      </c>
      <c r="F3137" t="s">
        <v>12</v>
      </c>
      <c r="G3137" s="1">
        <v>43553</v>
      </c>
      <c r="H3137" t="s">
        <v>13</v>
      </c>
      <c r="I3137" t="s">
        <v>14</v>
      </c>
      <c r="J3137" t="s">
        <v>15</v>
      </c>
      <c r="K3137" t="s">
        <v>48</v>
      </c>
      <c r="L3137">
        <v>-4.6885663149999459</v>
      </c>
      <c r="M3137">
        <v>37.92595123600006</v>
      </c>
      <c r="N3137" t="str">
        <f>CONCATENATE(Tabla1[[#This Row],[nombre]],Tabla1[[#This Row],[PPKK]])</f>
        <v>400 - ALCAZAR SAN JUAN-CADIZ432</v>
      </c>
    </row>
    <row r="3138" spans="1:14" hidden="1" x14ac:dyDescent="0.2">
      <c r="A3138">
        <v>3137</v>
      </c>
      <c r="B3138">
        <v>200000000532</v>
      </c>
      <c r="C3138">
        <v>200280002251</v>
      </c>
      <c r="D3138">
        <v>604</v>
      </c>
      <c r="E3138">
        <v>27</v>
      </c>
      <c r="F3138" t="s">
        <v>12</v>
      </c>
      <c r="G3138" s="1">
        <v>43553</v>
      </c>
      <c r="H3138" t="s">
        <v>13</v>
      </c>
      <c r="I3138" t="s">
        <v>14</v>
      </c>
      <c r="J3138" t="s">
        <v>19</v>
      </c>
      <c r="K3138" t="s">
        <v>20</v>
      </c>
      <c r="L3138">
        <v>-2.0553910369999362</v>
      </c>
      <c r="M3138">
        <v>43.19236554400004</v>
      </c>
      <c r="N3138" t="str">
        <f>CONCATENATE(Tabla1[[#This Row],[nombre]],Tabla1[[#This Row],[PPKK]])</f>
        <v>100 - MADRID-CHAMARTIN-HENDAYA604</v>
      </c>
    </row>
    <row r="3139" spans="1:14" hidden="1" x14ac:dyDescent="0.2">
      <c r="A3139">
        <v>3138</v>
      </c>
      <c r="B3139">
        <v>150000000485</v>
      </c>
      <c r="C3139">
        <v>150360001025</v>
      </c>
      <c r="D3139">
        <v>1</v>
      </c>
      <c r="E3139">
        <v>27</v>
      </c>
      <c r="F3139" t="s">
        <v>12</v>
      </c>
      <c r="G3139" s="1">
        <v>43553</v>
      </c>
      <c r="H3139" t="s">
        <v>13</v>
      </c>
      <c r="I3139" t="s">
        <v>14</v>
      </c>
      <c r="J3139" t="s">
        <v>15</v>
      </c>
      <c r="K3139" t="s">
        <v>145</v>
      </c>
      <c r="L3139">
        <v>-8.2230666349999524</v>
      </c>
      <c r="M3139">
        <v>43.493205276000033</v>
      </c>
      <c r="N3139" t="str">
        <f>CONCATENATE(Tabla1[[#This Row],[nombre]],Tabla1[[#This Row],[PPKK]])</f>
        <v>740 - FERROL-PRAVIA1</v>
      </c>
    </row>
    <row r="3140" spans="1:14" hidden="1" x14ac:dyDescent="0.2">
      <c r="A3140">
        <v>3139</v>
      </c>
      <c r="B3140">
        <v>150000000492</v>
      </c>
      <c r="C3140">
        <v>159020000906</v>
      </c>
      <c r="D3140">
        <v>518</v>
      </c>
      <c r="E3140">
        <v>27</v>
      </c>
      <c r="F3140" t="s">
        <v>12</v>
      </c>
      <c r="G3140" s="1">
        <v>43553</v>
      </c>
      <c r="H3140" t="s">
        <v>13</v>
      </c>
      <c r="I3140" t="s">
        <v>14</v>
      </c>
      <c r="J3140" t="s">
        <v>15</v>
      </c>
      <c r="K3140" t="s">
        <v>24</v>
      </c>
      <c r="L3140">
        <v>-8.1943527740750284</v>
      </c>
      <c r="M3140">
        <v>43.240418094789312</v>
      </c>
      <c r="N3140" t="str">
        <f>CONCATENATE(Tabla1[[#This Row],[nombre]],Tabla1[[#This Row],[PPKK]])</f>
        <v>800 - LEON-A CORUÑA518</v>
      </c>
    </row>
    <row r="3141" spans="1:14" hidden="1" x14ac:dyDescent="0.2">
      <c r="A3141">
        <v>3140</v>
      </c>
      <c r="B3141">
        <v>150000000261</v>
      </c>
      <c r="C3141">
        <v>150240000905</v>
      </c>
      <c r="D3141">
        <v>412</v>
      </c>
      <c r="E3141">
        <v>27</v>
      </c>
      <c r="F3141" t="s">
        <v>12</v>
      </c>
      <c r="G3141" s="1">
        <v>43553</v>
      </c>
      <c r="H3141" t="s">
        <v>13</v>
      </c>
      <c r="I3141" t="s">
        <v>14</v>
      </c>
      <c r="J3141" t="s">
        <v>19</v>
      </c>
      <c r="K3141" t="s">
        <v>17</v>
      </c>
      <c r="L3141">
        <v>-8.4683580284492841</v>
      </c>
      <c r="M3141">
        <v>43.126578135281513</v>
      </c>
      <c r="N3141" t="str">
        <f>CONCATENATE(Tabla1[[#This Row],[nombre]],Tabla1[[#This Row],[PPKK]])</f>
        <v>822 - ZAMORA-A CORUÑA412</v>
      </c>
    </row>
    <row r="3142" spans="1:14" hidden="1" x14ac:dyDescent="0.2">
      <c r="A3142">
        <v>3141</v>
      </c>
      <c r="B3142">
        <v>360000000999</v>
      </c>
      <c r="C3142">
        <v>360560000615</v>
      </c>
      <c r="D3142">
        <v>18</v>
      </c>
      <c r="E3142">
        <v>27</v>
      </c>
      <c r="F3142" t="s">
        <v>12</v>
      </c>
      <c r="G3142" s="1">
        <v>43553</v>
      </c>
      <c r="H3142" t="s">
        <v>13</v>
      </c>
      <c r="I3142" t="s">
        <v>14</v>
      </c>
      <c r="J3142" t="s">
        <v>15</v>
      </c>
      <c r="K3142" t="s">
        <v>161</v>
      </c>
      <c r="L3142">
        <v>-8.6576193459999331</v>
      </c>
      <c r="M3142">
        <v>42.713716099000067</v>
      </c>
      <c r="N3142" t="str">
        <f>CONCATENATE(Tabla1[[#This Row],[nombre]],Tabla1[[#This Row],[PPKK]])</f>
        <v>818 - VILAGARCIA DE AROUSA - BIF. ANGUEIRA18</v>
      </c>
    </row>
    <row r="3143" spans="1:14" hidden="1" x14ac:dyDescent="0.2">
      <c r="A3143">
        <v>3142</v>
      </c>
      <c r="B3143">
        <v>140000000207</v>
      </c>
      <c r="C3143">
        <v>140170000244</v>
      </c>
      <c r="D3143">
        <v>26</v>
      </c>
      <c r="E3143">
        <v>27</v>
      </c>
      <c r="F3143" t="s">
        <v>12</v>
      </c>
      <c r="G3143" s="1">
        <v>43553</v>
      </c>
      <c r="H3143" t="s">
        <v>13</v>
      </c>
      <c r="I3143" t="s">
        <v>14</v>
      </c>
      <c r="J3143" t="s">
        <v>19</v>
      </c>
      <c r="K3143" t="s">
        <v>96</v>
      </c>
      <c r="L3143">
        <v>-4.9527326399999652</v>
      </c>
      <c r="M3143">
        <v>37.646570790000062</v>
      </c>
      <c r="N3143" t="str">
        <f>CONCATENATE(Tabla1[[#This Row],[nombre]],Tabla1[[#This Row],[PPKK]])</f>
        <v>030 - BIF. MALAGA-A.V.-MARIA ZAMBRANO26</v>
      </c>
    </row>
    <row r="3144" spans="1:14" hidden="1" x14ac:dyDescent="0.2">
      <c r="A3144">
        <v>3143</v>
      </c>
      <c r="B3144">
        <v>150000000261</v>
      </c>
      <c r="C3144">
        <v>150240000830</v>
      </c>
      <c r="D3144">
        <v>413</v>
      </c>
      <c r="E3144">
        <v>27</v>
      </c>
      <c r="F3144" t="s">
        <v>12</v>
      </c>
      <c r="G3144" s="1">
        <v>43553</v>
      </c>
      <c r="H3144" t="s">
        <v>13</v>
      </c>
      <c r="I3144" t="s">
        <v>14</v>
      </c>
      <c r="J3144" t="s">
        <v>19</v>
      </c>
      <c r="K3144" t="s">
        <v>17</v>
      </c>
      <c r="L3144">
        <v>-8.4665598206008514</v>
      </c>
      <c r="M3144">
        <v>43.135464142716913</v>
      </c>
      <c r="N3144" t="str">
        <f>CONCATENATE(Tabla1[[#This Row],[nombre]],Tabla1[[#This Row],[PPKK]])</f>
        <v>822 - ZAMORA-A CORUÑA413</v>
      </c>
    </row>
    <row r="3145" spans="1:14" hidden="1" x14ac:dyDescent="0.2">
      <c r="A3145">
        <v>3144</v>
      </c>
      <c r="B3145">
        <v>320000000932</v>
      </c>
      <c r="C3145">
        <v>320690000221</v>
      </c>
      <c r="D3145">
        <v>72</v>
      </c>
      <c r="E3145">
        <v>27</v>
      </c>
      <c r="F3145" t="s">
        <v>12</v>
      </c>
      <c r="G3145" s="1">
        <v>43553</v>
      </c>
      <c r="H3145" t="s">
        <v>13</v>
      </c>
      <c r="I3145" t="s">
        <v>14</v>
      </c>
      <c r="J3145" t="s">
        <v>15</v>
      </c>
      <c r="K3145" t="s">
        <v>127</v>
      </c>
      <c r="L3145">
        <v>-8.131127648423691</v>
      </c>
      <c r="M3145">
        <v>42.298701514482573</v>
      </c>
      <c r="N3145" t="str">
        <f>CONCATENATE(Tabla1[[#This Row],[nombre]],Tabla1[[#This Row],[PPKK]])</f>
        <v>810 - MONFORTE  LEMOS-BIF. CHAPELA72</v>
      </c>
    </row>
    <row r="3146" spans="1:14" hidden="1" x14ac:dyDescent="0.2">
      <c r="A3146">
        <v>3145</v>
      </c>
      <c r="B3146">
        <v>320000000992</v>
      </c>
      <c r="C3146">
        <v>320340000046</v>
      </c>
      <c r="D3146">
        <v>158</v>
      </c>
      <c r="E3146">
        <v>27</v>
      </c>
      <c r="F3146" t="s">
        <v>12</v>
      </c>
      <c r="G3146" s="1">
        <v>43553</v>
      </c>
      <c r="H3146" t="s">
        <v>13</v>
      </c>
      <c r="I3146" t="s">
        <v>14</v>
      </c>
      <c r="J3146" t="s">
        <v>15</v>
      </c>
      <c r="K3146" t="s">
        <v>17</v>
      </c>
      <c r="L3146">
        <v>-7.1448904428747104</v>
      </c>
      <c r="M3146">
        <v>42.068151976101298</v>
      </c>
      <c r="N3146" t="str">
        <f>CONCATENATE(Tabla1[[#This Row],[nombre]],Tabla1[[#This Row],[PPKK]])</f>
        <v>822 - ZAMORA-A CORUÑA158</v>
      </c>
    </row>
    <row r="3147" spans="1:14" hidden="1" x14ac:dyDescent="0.2">
      <c r="A3147">
        <v>3146</v>
      </c>
      <c r="B3147">
        <v>190000000036</v>
      </c>
      <c r="C3147">
        <v>191510000182</v>
      </c>
      <c r="D3147">
        <v>81</v>
      </c>
      <c r="E3147">
        <v>27</v>
      </c>
      <c r="F3147" t="s">
        <v>12</v>
      </c>
      <c r="G3147" s="1">
        <v>43553</v>
      </c>
      <c r="H3147" t="s">
        <v>13</v>
      </c>
      <c r="I3147" t="s">
        <v>14</v>
      </c>
      <c r="J3147" t="s">
        <v>19</v>
      </c>
      <c r="K3147" t="s">
        <v>29</v>
      </c>
      <c r="L3147">
        <v>-3.135893668599079</v>
      </c>
      <c r="M3147">
        <v>40.850745257918611</v>
      </c>
      <c r="N3147" t="str">
        <f>CONCATENATE(Tabla1[[#This Row],[nombre]],Tabla1[[#This Row],[PPKK]])</f>
        <v>200 - MADRID-CHAMARTIN-BARNA-EST. DE FRANÇA81</v>
      </c>
    </row>
    <row r="3148" spans="1:14" hidden="1" x14ac:dyDescent="0.2">
      <c r="A3148">
        <v>3147</v>
      </c>
      <c r="B3148">
        <v>340000000493</v>
      </c>
      <c r="C3148">
        <v>340740000247</v>
      </c>
      <c r="D3148">
        <v>333</v>
      </c>
      <c r="E3148">
        <v>27</v>
      </c>
      <c r="F3148" t="s">
        <v>12</v>
      </c>
      <c r="G3148" s="1">
        <v>43553</v>
      </c>
      <c r="H3148" t="s">
        <v>13</v>
      </c>
      <c r="I3148" t="s">
        <v>14</v>
      </c>
      <c r="J3148" t="s">
        <v>15</v>
      </c>
      <c r="K3148" t="s">
        <v>58</v>
      </c>
      <c r="L3148">
        <v>-4.3908921461391159</v>
      </c>
      <c r="M3148">
        <v>42.290644837610863</v>
      </c>
      <c r="N3148" t="str">
        <f>CONCATENATE(Tabla1[[#This Row],[nombre]],Tabla1[[#This Row],[PPKK]])</f>
        <v>160 - PALENCIA-SANTANDER333</v>
      </c>
    </row>
    <row r="3149" spans="1:14" hidden="1" x14ac:dyDescent="0.2">
      <c r="A3149">
        <v>3148</v>
      </c>
      <c r="B3149">
        <v>340000000493</v>
      </c>
      <c r="C3149">
        <v>340740000248</v>
      </c>
      <c r="D3149">
        <v>334</v>
      </c>
      <c r="E3149">
        <v>27</v>
      </c>
      <c r="F3149" t="s">
        <v>12</v>
      </c>
      <c r="G3149" s="1">
        <v>43553</v>
      </c>
      <c r="H3149" t="s">
        <v>13</v>
      </c>
      <c r="I3149" t="s">
        <v>14</v>
      </c>
      <c r="J3149" t="s">
        <v>15</v>
      </c>
      <c r="K3149" t="s">
        <v>58</v>
      </c>
      <c r="L3149">
        <v>-4.3867253414636851</v>
      </c>
      <c r="M3149">
        <v>42.299949502205997</v>
      </c>
      <c r="N3149" t="str">
        <f>CONCATENATE(Tabla1[[#This Row],[nombre]],Tabla1[[#This Row],[PPKK]])</f>
        <v>160 - PALENCIA-SANTANDER334</v>
      </c>
    </row>
    <row r="3150" spans="1:14" hidden="1" x14ac:dyDescent="0.2">
      <c r="A3150">
        <v>3149</v>
      </c>
      <c r="B3150">
        <v>160000000051</v>
      </c>
      <c r="C3150">
        <v>160780000161</v>
      </c>
      <c r="D3150">
        <v>166</v>
      </c>
      <c r="E3150">
        <v>27</v>
      </c>
      <c r="F3150" t="s">
        <v>12</v>
      </c>
      <c r="G3150" s="1">
        <v>43553</v>
      </c>
      <c r="H3150" t="s">
        <v>13</v>
      </c>
      <c r="I3150" t="s">
        <v>14</v>
      </c>
      <c r="J3150" t="s">
        <v>15</v>
      </c>
      <c r="K3150" t="s">
        <v>38</v>
      </c>
      <c r="L3150">
        <v>-2.013352679999969</v>
      </c>
      <c r="M3150">
        <v>40.010269330000028</v>
      </c>
      <c r="N3150" t="str">
        <f>CONCATENATE(Tabla1[[#This Row],[nombre]],Tabla1[[#This Row],[PPKK]])</f>
        <v>310 - ARANJUEZ-VALENCIA-LA FONT166</v>
      </c>
    </row>
    <row r="3151" spans="1:14" hidden="1" x14ac:dyDescent="0.2">
      <c r="A3151">
        <v>3150</v>
      </c>
      <c r="B3151">
        <v>340000000493</v>
      </c>
      <c r="C3151">
        <v>340740000246</v>
      </c>
      <c r="D3151">
        <v>332</v>
      </c>
      <c r="E3151">
        <v>27</v>
      </c>
      <c r="F3151" t="s">
        <v>12</v>
      </c>
      <c r="G3151" s="1">
        <v>43553</v>
      </c>
      <c r="H3151" t="s">
        <v>13</v>
      </c>
      <c r="I3151" t="s">
        <v>14</v>
      </c>
      <c r="J3151" t="s">
        <v>15</v>
      </c>
      <c r="K3151" t="s">
        <v>58</v>
      </c>
      <c r="L3151">
        <v>-4.3947061487803856</v>
      </c>
      <c r="M3151">
        <v>42.282097345457267</v>
      </c>
      <c r="N3151" t="str">
        <f>CONCATENATE(Tabla1[[#This Row],[nombre]],Tabla1[[#This Row],[PPKK]])</f>
        <v>160 - PALENCIA-SANTANDER332</v>
      </c>
    </row>
    <row r="3152" spans="1:14" hidden="1" x14ac:dyDescent="0.2">
      <c r="A3152">
        <v>3151</v>
      </c>
      <c r="B3152">
        <v>190000000059</v>
      </c>
      <c r="C3152">
        <v>190110000056</v>
      </c>
      <c r="D3152">
        <v>135</v>
      </c>
      <c r="E3152">
        <v>27</v>
      </c>
      <c r="F3152" t="s">
        <v>12</v>
      </c>
      <c r="G3152" s="1">
        <v>43553</v>
      </c>
      <c r="H3152" t="s">
        <v>13</v>
      </c>
      <c r="I3152" t="s">
        <v>14</v>
      </c>
      <c r="J3152" t="s">
        <v>19</v>
      </c>
      <c r="K3152" t="s">
        <v>35</v>
      </c>
      <c r="L3152">
        <v>-2.5185456323231108</v>
      </c>
      <c r="M3152">
        <v>40.996362009100423</v>
      </c>
      <c r="N3152" t="str">
        <f>CONCATENATE(Tabla1[[#This Row],[nombre]],Tabla1[[#This Row],[PPKK]])</f>
        <v>050 - MADRID-PUERTA DE ATOCHA-LIMITE ADIF - LFPSA135</v>
      </c>
    </row>
    <row r="3153" spans="1:14" hidden="1" x14ac:dyDescent="0.2">
      <c r="A3153">
        <v>3152</v>
      </c>
      <c r="B3153">
        <v>190000000059</v>
      </c>
      <c r="C3153">
        <v>190110000039</v>
      </c>
      <c r="D3153">
        <v>136</v>
      </c>
      <c r="E3153">
        <v>27</v>
      </c>
      <c r="F3153" t="s">
        <v>12</v>
      </c>
      <c r="G3153" s="1">
        <v>43553</v>
      </c>
      <c r="H3153" t="s">
        <v>13</v>
      </c>
      <c r="I3153" t="s">
        <v>14</v>
      </c>
      <c r="J3153" t="s">
        <v>19</v>
      </c>
      <c r="K3153" t="s">
        <v>35</v>
      </c>
      <c r="L3153">
        <v>-2.5089344271842342</v>
      </c>
      <c r="M3153">
        <v>41.00166581166728</v>
      </c>
      <c r="N3153" t="str">
        <f>CONCATENATE(Tabla1[[#This Row],[nombre]],Tabla1[[#This Row],[PPKK]])</f>
        <v>050 - MADRID-PUERTA DE ATOCHA-LIMITE ADIF - LFPSA136</v>
      </c>
    </row>
    <row r="3154" spans="1:14" hidden="1" x14ac:dyDescent="0.2">
      <c r="A3154">
        <v>3153</v>
      </c>
      <c r="B3154">
        <v>320000000442</v>
      </c>
      <c r="C3154">
        <v>320540000253</v>
      </c>
      <c r="D3154">
        <v>256</v>
      </c>
      <c r="E3154">
        <v>27</v>
      </c>
      <c r="F3154" t="s">
        <v>12</v>
      </c>
      <c r="G3154" s="1">
        <v>43553</v>
      </c>
      <c r="H3154" t="s">
        <v>13</v>
      </c>
      <c r="I3154" t="s">
        <v>14</v>
      </c>
      <c r="J3154" t="s">
        <v>15</v>
      </c>
      <c r="K3154" t="s">
        <v>17</v>
      </c>
      <c r="L3154">
        <v>-7.9407444401272578</v>
      </c>
      <c r="M3154">
        <v>42.34346831915478</v>
      </c>
      <c r="N3154" t="str">
        <f>CONCATENATE(Tabla1[[#This Row],[nombre]],Tabla1[[#This Row],[PPKK]])</f>
        <v>822 - ZAMORA-A CORUÑA256</v>
      </c>
    </row>
    <row r="3155" spans="1:14" hidden="1" x14ac:dyDescent="0.2">
      <c r="A3155">
        <v>3154</v>
      </c>
      <c r="B3155">
        <v>220000000589</v>
      </c>
      <c r="C3155">
        <v>220230001091</v>
      </c>
      <c r="D3155">
        <v>62</v>
      </c>
      <c r="E3155">
        <v>27</v>
      </c>
      <c r="F3155" t="s">
        <v>12</v>
      </c>
      <c r="G3155" s="1">
        <v>43553</v>
      </c>
      <c r="H3155" t="s">
        <v>13</v>
      </c>
      <c r="I3155" t="s">
        <v>14</v>
      </c>
      <c r="J3155" t="s">
        <v>15</v>
      </c>
      <c r="K3155" t="s">
        <v>29</v>
      </c>
      <c r="L3155">
        <v>-0.45431328399889548</v>
      </c>
      <c r="M3155">
        <v>41.938283397283989</v>
      </c>
      <c r="N3155" t="str">
        <f>CONCATENATE(Tabla1[[#This Row],[nombre]],Tabla1[[#This Row],[PPKK]])</f>
        <v>200 - MADRID-CHAMARTIN-BARNA-EST. DE FRANÇA62</v>
      </c>
    </row>
    <row r="3156" spans="1:14" hidden="1" x14ac:dyDescent="0.2">
      <c r="A3156">
        <v>3155</v>
      </c>
      <c r="B3156">
        <v>160000000281</v>
      </c>
      <c r="C3156">
        <v>162110000149</v>
      </c>
      <c r="D3156">
        <v>166</v>
      </c>
      <c r="E3156">
        <v>27</v>
      </c>
      <c r="F3156" t="s">
        <v>12</v>
      </c>
      <c r="G3156" s="1">
        <v>43553</v>
      </c>
      <c r="H3156" t="s">
        <v>13</v>
      </c>
      <c r="I3156" t="s">
        <v>14</v>
      </c>
      <c r="J3156" t="s">
        <v>19</v>
      </c>
      <c r="K3156" t="s">
        <v>49</v>
      </c>
      <c r="L3156">
        <v>-2.4599879026961089</v>
      </c>
      <c r="M3156">
        <v>40.055455110838338</v>
      </c>
      <c r="N3156" t="str">
        <f>CONCATENATE(Tabla1[[#This Row],[nombre]],Tabla1[[#This Row],[PPKK]])</f>
        <v>040 - BIF. TORREJÓN DE VELASCO - VALENCIA-JOAQUIM SOROLLA166</v>
      </c>
    </row>
    <row r="3157" spans="1:14" hidden="1" x14ac:dyDescent="0.2">
      <c r="A3157">
        <v>3156</v>
      </c>
      <c r="B3157">
        <v>140000000100</v>
      </c>
      <c r="C3157">
        <v>140090000001</v>
      </c>
      <c r="D3157">
        <v>59</v>
      </c>
      <c r="E3157">
        <v>27</v>
      </c>
      <c r="F3157" t="s">
        <v>12</v>
      </c>
      <c r="G3157" s="1">
        <v>43553</v>
      </c>
      <c r="H3157" t="s">
        <v>13</v>
      </c>
      <c r="I3157" t="s">
        <v>14</v>
      </c>
      <c r="J3157" t="s">
        <v>15</v>
      </c>
      <c r="K3157" t="s">
        <v>154</v>
      </c>
      <c r="L3157">
        <v>-5.2085968856135123</v>
      </c>
      <c r="M3157">
        <v>38.26310182252557</v>
      </c>
      <c r="N3157" t="str">
        <f>CONCATENATE(Tabla1[[#This Row],[nombre]],Tabla1[[#This Row],[PPKK]])</f>
        <v>528 - ALMORCHON-MIRABUENO59</v>
      </c>
    </row>
    <row r="3158" spans="1:14" hidden="1" x14ac:dyDescent="0.2">
      <c r="A3158">
        <v>3157</v>
      </c>
      <c r="B3158">
        <v>160000000154</v>
      </c>
      <c r="C3158">
        <v>161510000180</v>
      </c>
      <c r="D3158">
        <v>76</v>
      </c>
      <c r="E3158">
        <v>27</v>
      </c>
      <c r="F3158" t="s">
        <v>12</v>
      </c>
      <c r="G3158" s="1">
        <v>43553</v>
      </c>
      <c r="H3158" t="s">
        <v>13</v>
      </c>
      <c r="I3158" t="s">
        <v>14</v>
      </c>
      <c r="J3158" t="s">
        <v>15</v>
      </c>
      <c r="K3158" t="s">
        <v>38</v>
      </c>
      <c r="L3158">
        <v>-2.8546939199999311</v>
      </c>
      <c r="M3158">
        <v>40.069508110000072</v>
      </c>
      <c r="N3158" t="str">
        <f>CONCATENATE(Tabla1[[#This Row],[nombre]],Tabla1[[#This Row],[PPKK]])</f>
        <v>310 - ARANJUEZ-VALENCIA-LA FONT76</v>
      </c>
    </row>
    <row r="3159" spans="1:14" hidden="1" x14ac:dyDescent="0.2">
      <c r="A3159">
        <v>3158</v>
      </c>
      <c r="B3159">
        <v>20000000260</v>
      </c>
      <c r="C3159">
        <v>20290000236</v>
      </c>
      <c r="D3159">
        <v>304</v>
      </c>
      <c r="E3159">
        <v>27</v>
      </c>
      <c r="F3159" t="s">
        <v>12</v>
      </c>
      <c r="G3159" s="1">
        <v>43553</v>
      </c>
      <c r="H3159" t="s">
        <v>13</v>
      </c>
      <c r="I3159" t="s">
        <v>14</v>
      </c>
      <c r="J3159" t="s">
        <v>19</v>
      </c>
      <c r="K3159" t="s">
        <v>31</v>
      </c>
      <c r="L3159">
        <v>-1.627367779403099</v>
      </c>
      <c r="M3159">
        <v>38.918167885540917</v>
      </c>
      <c r="N3159" t="str">
        <f>CONCATENATE(Tabla1[[#This Row],[nombre]],Tabla1[[#This Row],[PPKK]])</f>
        <v>300 - MADRID CHAMARTÍN-VALENCIA-NORD304</v>
      </c>
    </row>
    <row r="3160" spans="1:14" hidden="1" x14ac:dyDescent="0.2">
      <c r="A3160">
        <v>3159</v>
      </c>
      <c r="B3160">
        <v>60000000149</v>
      </c>
      <c r="C3160">
        <v>61510000145</v>
      </c>
      <c r="D3160">
        <v>432</v>
      </c>
      <c r="E3160">
        <v>27</v>
      </c>
      <c r="F3160" t="s">
        <v>12</v>
      </c>
      <c r="G3160" s="1">
        <v>43553</v>
      </c>
      <c r="H3160" t="s">
        <v>13</v>
      </c>
      <c r="I3160" t="s">
        <v>14</v>
      </c>
      <c r="J3160" t="s">
        <v>15</v>
      </c>
      <c r="K3160" t="s">
        <v>61</v>
      </c>
      <c r="L3160">
        <v>-6.2013467637151862</v>
      </c>
      <c r="M3160">
        <v>38.868281672570468</v>
      </c>
      <c r="N3160" t="str">
        <f>CONCATENATE(Tabla1[[#This Row],[nombre]],Tabla1[[#This Row],[PPKK]])</f>
        <v>520 - CIUDAD REAL-BADAJOZ432</v>
      </c>
    </row>
    <row r="3161" spans="1:14" hidden="1" x14ac:dyDescent="0.2">
      <c r="A3161">
        <v>3160</v>
      </c>
      <c r="B3161">
        <v>440000001018</v>
      </c>
      <c r="C3161">
        <v>442050000202</v>
      </c>
      <c r="D3161">
        <v>0</v>
      </c>
      <c r="E3161">
        <v>27</v>
      </c>
      <c r="F3161" t="s">
        <v>12</v>
      </c>
      <c r="G3161" s="1">
        <v>43553</v>
      </c>
      <c r="H3161" t="s">
        <v>13</v>
      </c>
      <c r="I3161" t="s">
        <v>14</v>
      </c>
      <c r="J3161" t="s">
        <v>15</v>
      </c>
      <c r="K3161" t="s">
        <v>32</v>
      </c>
      <c r="L3161">
        <v>-0.36841655199992829</v>
      </c>
      <c r="M3161">
        <v>41.181988534000027</v>
      </c>
      <c r="N3161" t="str">
        <f>CONCATENATE(Tabla1[[#This Row],[nombre]],Tabla1[[#This Row],[PPKK]])</f>
        <v>000 - LÍNEAS Y TRAMOS AJENOS AL CUADRO DE VELOCIDADES MÁXIMAS0</v>
      </c>
    </row>
    <row r="3162" spans="1:14" hidden="1" x14ac:dyDescent="0.2">
      <c r="A3162">
        <v>3161</v>
      </c>
      <c r="B3162">
        <v>280000002351</v>
      </c>
      <c r="C3162">
        <v>280120000011</v>
      </c>
      <c r="D3162">
        <v>47</v>
      </c>
      <c r="E3162">
        <v>27</v>
      </c>
      <c r="F3162" t="s">
        <v>12</v>
      </c>
      <c r="G3162" s="1">
        <v>43553</v>
      </c>
      <c r="H3162" t="s">
        <v>13</v>
      </c>
      <c r="I3162" t="s">
        <v>14</v>
      </c>
      <c r="J3162" t="s">
        <v>19</v>
      </c>
      <c r="K3162" t="s">
        <v>35</v>
      </c>
      <c r="L3162">
        <v>-3.2664537731837511</v>
      </c>
      <c r="M3162">
        <v>40.473260283943247</v>
      </c>
      <c r="N3162" t="str">
        <f>CONCATENATE(Tabla1[[#This Row],[nombre]],Tabla1[[#This Row],[PPKK]])</f>
        <v>050 - MADRID-PUERTA DE ATOCHA-LIMITE ADIF - LFPSA47</v>
      </c>
    </row>
    <row r="3163" spans="1:14" hidden="1" x14ac:dyDescent="0.2">
      <c r="A3163">
        <v>3162</v>
      </c>
      <c r="B3163">
        <v>370000000356</v>
      </c>
      <c r="C3163">
        <v>371830000649</v>
      </c>
      <c r="D3163">
        <v>65</v>
      </c>
      <c r="E3163">
        <v>27</v>
      </c>
      <c r="F3163" t="s">
        <v>12</v>
      </c>
      <c r="G3163" s="1">
        <v>43553</v>
      </c>
      <c r="H3163" t="s">
        <v>13</v>
      </c>
      <c r="I3163" t="s">
        <v>14</v>
      </c>
      <c r="J3163" t="s">
        <v>15</v>
      </c>
      <c r="K3163" t="s">
        <v>59</v>
      </c>
      <c r="L3163">
        <v>-6.3238904599999728</v>
      </c>
      <c r="M3163">
        <v>40.775007683000069</v>
      </c>
      <c r="N3163" t="str">
        <f>CONCATENATE(Tabla1[[#This Row],[nombre]],Tabla1[[#This Row],[PPKK]])</f>
        <v>120 - MEDINA DEL CAMPO-VILAR  FORMOSO65</v>
      </c>
    </row>
    <row r="3164" spans="1:14" hidden="1" x14ac:dyDescent="0.2">
      <c r="A3164">
        <v>3163</v>
      </c>
      <c r="B3164">
        <v>370000000356</v>
      </c>
      <c r="C3164">
        <v>371830000648</v>
      </c>
      <c r="D3164">
        <v>64</v>
      </c>
      <c r="E3164">
        <v>27</v>
      </c>
      <c r="F3164" t="s">
        <v>12</v>
      </c>
      <c r="G3164" s="1">
        <v>43553</v>
      </c>
      <c r="H3164" t="s">
        <v>13</v>
      </c>
      <c r="I3164" t="s">
        <v>14</v>
      </c>
      <c r="J3164" t="s">
        <v>15</v>
      </c>
      <c r="K3164" t="s">
        <v>59</v>
      </c>
      <c r="L3164">
        <v>-6.3124440619999396</v>
      </c>
      <c r="M3164">
        <v>40.776868586000028</v>
      </c>
      <c r="N3164" t="str">
        <f>CONCATENATE(Tabla1[[#This Row],[nombre]],Tabla1[[#This Row],[PPKK]])</f>
        <v>120 - MEDINA DEL CAMPO-VILAR  FORMOSO64</v>
      </c>
    </row>
    <row r="3165" spans="1:14" hidden="1" x14ac:dyDescent="0.2">
      <c r="A3165">
        <v>3164</v>
      </c>
      <c r="B3165">
        <v>370000000356</v>
      </c>
      <c r="C3165">
        <v>371830000684</v>
      </c>
      <c r="D3165">
        <v>63</v>
      </c>
      <c r="E3165">
        <v>27</v>
      </c>
      <c r="F3165" t="s">
        <v>12</v>
      </c>
      <c r="G3165" s="1">
        <v>43553</v>
      </c>
      <c r="H3165" t="s">
        <v>13</v>
      </c>
      <c r="I3165" t="s">
        <v>14</v>
      </c>
      <c r="J3165" t="s">
        <v>15</v>
      </c>
      <c r="K3165" t="s">
        <v>59</v>
      </c>
      <c r="L3165">
        <v>-6.3006377889999499</v>
      </c>
      <c r="M3165">
        <v>40.777851272000078</v>
      </c>
      <c r="N3165" t="str">
        <f>CONCATENATE(Tabla1[[#This Row],[nombre]],Tabla1[[#This Row],[PPKK]])</f>
        <v>120 - MEDINA DEL CAMPO-VILAR  FORMOSO63</v>
      </c>
    </row>
    <row r="3166" spans="1:14" hidden="1" x14ac:dyDescent="0.2">
      <c r="A3166">
        <v>3165</v>
      </c>
      <c r="B3166">
        <v>410000000073</v>
      </c>
      <c r="C3166">
        <v>410980000013</v>
      </c>
      <c r="D3166">
        <v>19</v>
      </c>
      <c r="E3166">
        <v>27</v>
      </c>
      <c r="F3166" t="s">
        <v>12</v>
      </c>
      <c r="G3166" s="1">
        <v>43553</v>
      </c>
      <c r="H3166" t="s">
        <v>13</v>
      </c>
      <c r="I3166" t="s">
        <v>14</v>
      </c>
      <c r="J3166" t="s">
        <v>15</v>
      </c>
      <c r="K3166" t="s">
        <v>16</v>
      </c>
      <c r="L3166">
        <v>-6.1517648566677661</v>
      </c>
      <c r="M3166">
        <v>37.404498762579941</v>
      </c>
      <c r="N3166" t="str">
        <f>CONCATENATE(Tabla1[[#This Row],[nombre]],Tabla1[[#This Row],[PPKK]])</f>
        <v>440 - BIF.LOS NARANJOS-HUELVA19</v>
      </c>
    </row>
    <row r="3167" spans="1:14" hidden="1" x14ac:dyDescent="0.2">
      <c r="A3167">
        <v>3166</v>
      </c>
      <c r="B3167">
        <v>330000001634</v>
      </c>
      <c r="C3167">
        <v>330440000633</v>
      </c>
      <c r="D3167">
        <v>8</v>
      </c>
      <c r="E3167">
        <v>27</v>
      </c>
      <c r="F3167" t="s">
        <v>12</v>
      </c>
      <c r="G3167" s="1">
        <v>43553</v>
      </c>
      <c r="H3167" t="s">
        <v>13</v>
      </c>
      <c r="I3167" t="s">
        <v>14</v>
      </c>
      <c r="J3167" t="s">
        <v>15</v>
      </c>
      <c r="K3167" t="s">
        <v>200</v>
      </c>
      <c r="L3167">
        <v>-5.7792602692981374</v>
      </c>
      <c r="M3167">
        <v>43.330352802975383</v>
      </c>
      <c r="N3167" t="str">
        <f>CONCATENATE(Tabla1[[#This Row],[nombre]],Tabla1[[#This Row],[PPKK]])</f>
        <v>140 - BIF. TUD.VEGUIN-EL ENTREGO8</v>
      </c>
    </row>
    <row r="3168" spans="1:14" hidden="1" x14ac:dyDescent="0.2">
      <c r="A3168">
        <v>3167</v>
      </c>
      <c r="B3168">
        <v>300000000206</v>
      </c>
      <c r="C3168">
        <v>300160000129</v>
      </c>
      <c r="D3168">
        <v>4</v>
      </c>
      <c r="E3168">
        <v>27</v>
      </c>
      <c r="F3168" t="s">
        <v>12</v>
      </c>
      <c r="G3168" s="1">
        <v>43553</v>
      </c>
      <c r="H3168" t="s">
        <v>13</v>
      </c>
      <c r="I3168" t="s">
        <v>14</v>
      </c>
      <c r="J3168" t="s">
        <v>15</v>
      </c>
      <c r="K3168" t="s">
        <v>166</v>
      </c>
      <c r="L3168">
        <v>-0.9330546969846466</v>
      </c>
      <c r="M3168">
        <v>37.609681229577532</v>
      </c>
      <c r="N3168" t="str">
        <f>CONCATENATE(Tabla1[[#This Row],[nombre]],Tabla1[[#This Row],[PPKK]])</f>
        <v>360 - CARTAGENA PLAZA BASTARRECHE-LOS NIETOS4</v>
      </c>
    </row>
    <row r="3169" spans="1:14" hidden="1" x14ac:dyDescent="0.2">
      <c r="A3169">
        <v>3168</v>
      </c>
      <c r="B3169">
        <v>170000000562</v>
      </c>
      <c r="C3169">
        <v>171450000197</v>
      </c>
      <c r="D3169">
        <v>18</v>
      </c>
      <c r="E3169">
        <v>27</v>
      </c>
      <c r="F3169" t="s">
        <v>12</v>
      </c>
      <c r="G3169" s="1">
        <v>43553</v>
      </c>
      <c r="H3169" t="s">
        <v>13</v>
      </c>
      <c r="I3169" t="s">
        <v>14</v>
      </c>
      <c r="J3169" t="s">
        <v>15</v>
      </c>
      <c r="K3169" t="s">
        <v>45</v>
      </c>
      <c r="L3169">
        <v>2.1256011120000271</v>
      </c>
      <c r="M3169">
        <v>42.312922965000041</v>
      </c>
      <c r="N3169" t="str">
        <f>CONCATENATE(Tabla1[[#This Row],[nombre]],Tabla1[[#This Row],[PPKK]])</f>
        <v>222 - MONTCADA-BIFURCA-LA TOUR DE CAROL18</v>
      </c>
    </row>
    <row r="3170" spans="1:14" hidden="1" x14ac:dyDescent="0.2">
      <c r="A3170">
        <v>3169</v>
      </c>
      <c r="B3170">
        <v>160000000164</v>
      </c>
      <c r="C3170">
        <v>162790002255</v>
      </c>
      <c r="D3170">
        <v>51</v>
      </c>
      <c r="E3170">
        <v>27</v>
      </c>
      <c r="F3170" t="s">
        <v>12</v>
      </c>
      <c r="G3170" s="1">
        <v>43553</v>
      </c>
      <c r="H3170" t="s">
        <v>13</v>
      </c>
      <c r="I3170" t="s">
        <v>14</v>
      </c>
      <c r="J3170" t="s">
        <v>15</v>
      </c>
      <c r="K3170" t="s">
        <v>38</v>
      </c>
      <c r="L3170">
        <v>-3.101144673653867</v>
      </c>
      <c r="M3170">
        <v>39.992201182169943</v>
      </c>
      <c r="N3170" t="str">
        <f>CONCATENATE(Tabla1[[#This Row],[nombre]],Tabla1[[#This Row],[PPKK]])</f>
        <v>310 - ARANJUEZ-VALENCIA-LA FONT51</v>
      </c>
    </row>
    <row r="3171" spans="1:14" hidden="1" x14ac:dyDescent="0.2">
      <c r="A3171">
        <v>3170</v>
      </c>
      <c r="B3171">
        <v>160000000142</v>
      </c>
      <c r="C3171">
        <v>160780000207</v>
      </c>
      <c r="D3171">
        <v>152</v>
      </c>
      <c r="E3171">
        <v>27</v>
      </c>
      <c r="F3171" t="s">
        <v>12</v>
      </c>
      <c r="G3171" s="1">
        <v>43553</v>
      </c>
      <c r="H3171" t="s">
        <v>13</v>
      </c>
      <c r="I3171" t="s">
        <v>14</v>
      </c>
      <c r="J3171" t="s">
        <v>15</v>
      </c>
      <c r="K3171" t="s">
        <v>38</v>
      </c>
      <c r="L3171">
        <v>-2.1349281735922001</v>
      </c>
      <c r="M3171">
        <v>40.062974408049328</v>
      </c>
      <c r="N3171" t="str">
        <f>CONCATENATE(Tabla1[[#This Row],[nombre]],Tabla1[[#This Row],[PPKK]])</f>
        <v>310 - ARANJUEZ-VALENCIA-LA FONT152</v>
      </c>
    </row>
    <row r="3172" spans="1:14" hidden="1" x14ac:dyDescent="0.2">
      <c r="A3172">
        <v>3171</v>
      </c>
      <c r="B3172">
        <v>160000000045</v>
      </c>
      <c r="C3172">
        <v>162740000160</v>
      </c>
      <c r="D3172">
        <v>219</v>
      </c>
      <c r="E3172">
        <v>27</v>
      </c>
      <c r="F3172" t="s">
        <v>12</v>
      </c>
      <c r="G3172" s="1">
        <v>43553</v>
      </c>
      <c r="H3172" t="s">
        <v>13</v>
      </c>
      <c r="I3172" t="s">
        <v>14</v>
      </c>
      <c r="J3172" t="s">
        <v>15</v>
      </c>
      <c r="K3172" t="s">
        <v>38</v>
      </c>
      <c r="L3172">
        <v>-1.6152013099999749</v>
      </c>
      <c r="M3172">
        <v>39.750978220000043</v>
      </c>
      <c r="N3172" t="str">
        <f>CONCATENATE(Tabla1[[#This Row],[nombre]],Tabla1[[#This Row],[PPKK]])</f>
        <v>310 - ARANJUEZ-VALENCIA-LA FONT219</v>
      </c>
    </row>
    <row r="3173" spans="1:14" hidden="1" x14ac:dyDescent="0.2">
      <c r="A3173">
        <v>3172</v>
      </c>
      <c r="B3173">
        <v>270000000054</v>
      </c>
      <c r="C3173">
        <v>270500002491</v>
      </c>
      <c r="D3173">
        <v>330</v>
      </c>
      <c r="E3173">
        <v>27</v>
      </c>
      <c r="F3173" t="s">
        <v>12</v>
      </c>
      <c r="G3173" s="1">
        <v>43553</v>
      </c>
      <c r="H3173" t="s">
        <v>13</v>
      </c>
      <c r="I3173" t="s">
        <v>14</v>
      </c>
      <c r="J3173" t="s">
        <v>15</v>
      </c>
      <c r="K3173" t="s">
        <v>24</v>
      </c>
      <c r="L3173">
        <v>-7.2501432430330501</v>
      </c>
      <c r="M3173">
        <v>42.453465145963513</v>
      </c>
      <c r="N3173" t="str">
        <f>CONCATENATE(Tabla1[[#This Row],[nombre]],Tabla1[[#This Row],[PPKK]])</f>
        <v>800 - LEON-A CORUÑA330</v>
      </c>
    </row>
    <row r="3174" spans="1:14" hidden="1" x14ac:dyDescent="0.2">
      <c r="A3174">
        <v>3173</v>
      </c>
      <c r="B3174">
        <v>470000000008</v>
      </c>
      <c r="C3174">
        <v>470820001259</v>
      </c>
      <c r="D3174">
        <v>220</v>
      </c>
      <c r="E3174">
        <v>27</v>
      </c>
      <c r="F3174" t="s">
        <v>12</v>
      </c>
      <c r="G3174" s="1">
        <v>43553</v>
      </c>
      <c r="H3174" t="s">
        <v>13</v>
      </c>
      <c r="I3174" t="s">
        <v>14</v>
      </c>
      <c r="J3174" t="s">
        <v>19</v>
      </c>
      <c r="K3174" t="s">
        <v>20</v>
      </c>
      <c r="L3174">
        <v>-4.7974156149999772</v>
      </c>
      <c r="M3174">
        <v>41.401721544000047</v>
      </c>
      <c r="N3174" t="str">
        <f>CONCATENATE(Tabla1[[#This Row],[nombre]],Tabla1[[#This Row],[PPKK]])</f>
        <v>100 - MADRID-CHAMARTIN-HENDAYA220</v>
      </c>
    </row>
    <row r="3175" spans="1:14" hidden="1" x14ac:dyDescent="0.2">
      <c r="A3175">
        <v>3174</v>
      </c>
      <c r="B3175">
        <v>470000000008</v>
      </c>
      <c r="C3175">
        <v>471240002765</v>
      </c>
      <c r="D3175">
        <v>219</v>
      </c>
      <c r="E3175">
        <v>27</v>
      </c>
      <c r="F3175" t="s">
        <v>12</v>
      </c>
      <c r="G3175" s="1">
        <v>43553</v>
      </c>
      <c r="H3175" t="s">
        <v>13</v>
      </c>
      <c r="I3175" t="s">
        <v>14</v>
      </c>
      <c r="J3175" t="s">
        <v>19</v>
      </c>
      <c r="K3175" t="s">
        <v>20</v>
      </c>
      <c r="L3175">
        <v>-4.8032660889999761</v>
      </c>
      <c r="M3175">
        <v>41.393776152000036</v>
      </c>
      <c r="N3175" t="str">
        <f>CONCATENATE(Tabla1[[#This Row],[nombre]],Tabla1[[#This Row],[PPKK]])</f>
        <v>100 - MADRID-CHAMARTIN-HENDAYA219</v>
      </c>
    </row>
    <row r="3176" spans="1:14" hidden="1" x14ac:dyDescent="0.2">
      <c r="A3176">
        <v>3175</v>
      </c>
      <c r="B3176">
        <v>470000000008</v>
      </c>
      <c r="C3176">
        <v>471240001256</v>
      </c>
      <c r="D3176">
        <v>216</v>
      </c>
      <c r="E3176">
        <v>27</v>
      </c>
      <c r="F3176" t="s">
        <v>12</v>
      </c>
      <c r="G3176" s="1">
        <v>43553</v>
      </c>
      <c r="H3176" t="s">
        <v>13</v>
      </c>
      <c r="I3176" t="s">
        <v>14</v>
      </c>
      <c r="J3176" t="s">
        <v>19</v>
      </c>
      <c r="K3176" t="s">
        <v>20</v>
      </c>
      <c r="L3176">
        <v>-4.8305704299999661</v>
      </c>
      <c r="M3176">
        <v>41.375385253000047</v>
      </c>
      <c r="N3176" t="str">
        <f>CONCATENATE(Tabla1[[#This Row],[nombre]],Tabla1[[#This Row],[PPKK]])</f>
        <v>100 - MADRID-CHAMARTIN-HENDAYA216</v>
      </c>
    </row>
    <row r="3177" spans="1:14" hidden="1" x14ac:dyDescent="0.2">
      <c r="A3177">
        <v>3176</v>
      </c>
      <c r="B3177">
        <v>430000000505</v>
      </c>
      <c r="C3177">
        <v>431630000765</v>
      </c>
      <c r="D3177">
        <v>24</v>
      </c>
      <c r="E3177">
        <v>27</v>
      </c>
      <c r="F3177" t="s">
        <v>12</v>
      </c>
      <c r="G3177" s="1">
        <v>43553</v>
      </c>
      <c r="H3177" t="s">
        <v>13</v>
      </c>
      <c r="I3177" t="s">
        <v>14</v>
      </c>
      <c r="J3177" t="s">
        <v>19</v>
      </c>
      <c r="K3177" t="s">
        <v>63</v>
      </c>
      <c r="L3177">
        <v>1.5173066520000591</v>
      </c>
      <c r="M3177">
        <v>41.182107202000047</v>
      </c>
      <c r="N3177" t="str">
        <f>CONCATENATE(Tabla1[[#This Row],[nombre]],Tabla1[[#This Row],[PPKK]])</f>
        <v>600 - VALENCIA-NORD-S.VICENÇ CALDERS24</v>
      </c>
    </row>
    <row r="3178" spans="1:14" hidden="1" x14ac:dyDescent="0.2">
      <c r="A3178">
        <v>3177</v>
      </c>
      <c r="B3178">
        <v>100000000236</v>
      </c>
      <c r="C3178">
        <v>100820000157</v>
      </c>
      <c r="D3178">
        <v>299</v>
      </c>
      <c r="E3178">
        <v>27</v>
      </c>
      <c r="F3178" t="s">
        <v>12</v>
      </c>
      <c r="G3178" s="1">
        <v>43553</v>
      </c>
      <c r="H3178" t="s">
        <v>13</v>
      </c>
      <c r="I3178" t="s">
        <v>14</v>
      </c>
      <c r="J3178" t="s">
        <v>15</v>
      </c>
      <c r="K3178" t="s">
        <v>65</v>
      </c>
      <c r="L3178">
        <v>-6.4697551699999281</v>
      </c>
      <c r="M3178">
        <v>39.689452002000053</v>
      </c>
      <c r="N3178" t="str">
        <f>CONCATENATE(Tabla1[[#This Row],[nombre]],Tabla1[[#This Row],[PPKK]])</f>
        <v>500 - BIF. PLANETARIO-VALENCIA ALCANTARA299</v>
      </c>
    </row>
    <row r="3179" spans="1:14" hidden="1" x14ac:dyDescent="0.2">
      <c r="A3179">
        <v>3178</v>
      </c>
      <c r="B3179">
        <v>20000000054</v>
      </c>
      <c r="C3179">
        <v>20250000334</v>
      </c>
      <c r="D3179">
        <v>420</v>
      </c>
      <c r="E3179">
        <v>27</v>
      </c>
      <c r="F3179" t="s">
        <v>12</v>
      </c>
      <c r="G3179" s="1">
        <v>43553</v>
      </c>
      <c r="H3179" t="s">
        <v>13</v>
      </c>
      <c r="I3179" t="s">
        <v>14</v>
      </c>
      <c r="J3179" t="s">
        <v>19</v>
      </c>
      <c r="K3179" t="s">
        <v>42</v>
      </c>
      <c r="L3179">
        <v>-0.93124533208802274</v>
      </c>
      <c r="M3179">
        <v>38.713820076807757</v>
      </c>
      <c r="N3179" t="str">
        <f>CONCATENATE(Tabla1[[#This Row],[nombre]],Tabla1[[#This Row],[PPKK]])</f>
        <v>042 - BIF. ALBACETE - ALACANT-TERMINAL420</v>
      </c>
    </row>
    <row r="3180" spans="1:14" hidden="1" x14ac:dyDescent="0.2">
      <c r="A3180">
        <v>3179</v>
      </c>
      <c r="B3180">
        <v>60000000399</v>
      </c>
      <c r="C3180">
        <v>60830000369</v>
      </c>
      <c r="D3180">
        <v>11</v>
      </c>
      <c r="E3180">
        <v>27</v>
      </c>
      <c r="F3180" t="s">
        <v>12</v>
      </c>
      <c r="G3180" s="1">
        <v>43553</v>
      </c>
      <c r="H3180" t="s">
        <v>13</v>
      </c>
      <c r="I3180" t="s">
        <v>14</v>
      </c>
      <c r="J3180" t="s">
        <v>15</v>
      </c>
      <c r="K3180" t="s">
        <v>22</v>
      </c>
      <c r="L3180">
        <v>-6.3737086066694042</v>
      </c>
      <c r="M3180">
        <v>38.846723973071761</v>
      </c>
      <c r="N3180" t="str">
        <f>CONCATENATE(Tabla1[[#This Row],[nombre]],Tabla1[[#This Row],[PPKK]])</f>
        <v>516 - MÉRIDA-LOS ROSALES11</v>
      </c>
    </row>
    <row r="3181" spans="1:14" hidden="1" x14ac:dyDescent="0.2">
      <c r="A3181">
        <v>3180</v>
      </c>
      <c r="B3181">
        <v>130000000116</v>
      </c>
      <c r="C3181">
        <v>130150002234</v>
      </c>
      <c r="D3181">
        <v>251</v>
      </c>
      <c r="E3181">
        <v>27</v>
      </c>
      <c r="F3181" t="s">
        <v>12</v>
      </c>
      <c r="G3181" s="1">
        <v>43553</v>
      </c>
      <c r="H3181" t="s">
        <v>13</v>
      </c>
      <c r="I3181" t="s">
        <v>14</v>
      </c>
      <c r="J3181" t="s">
        <v>19</v>
      </c>
      <c r="K3181" t="s">
        <v>28</v>
      </c>
      <c r="L3181">
        <v>-4.4442049334904459</v>
      </c>
      <c r="M3181">
        <v>38.509011929511807</v>
      </c>
      <c r="N3181" t="str">
        <f>CONCATENATE(Tabla1[[#This Row],[nombre]],Tabla1[[#This Row],[PPKK]])</f>
        <v>010 - PTA. DE ATOCHA-SEVILLA-S. JUSTA251</v>
      </c>
    </row>
    <row r="3182" spans="1:14" hidden="1" x14ac:dyDescent="0.2">
      <c r="A3182">
        <v>3181</v>
      </c>
      <c r="B3182">
        <v>220000000589</v>
      </c>
      <c r="C3182">
        <v>220230001090</v>
      </c>
      <c r="D3182">
        <v>63</v>
      </c>
      <c r="E3182">
        <v>27</v>
      </c>
      <c r="F3182" t="s">
        <v>12</v>
      </c>
      <c r="G3182" s="1">
        <v>43553</v>
      </c>
      <c r="H3182" t="s">
        <v>13</v>
      </c>
      <c r="I3182" t="s">
        <v>14</v>
      </c>
      <c r="J3182" t="s">
        <v>15</v>
      </c>
      <c r="K3182" t="s">
        <v>29</v>
      </c>
      <c r="L3182">
        <v>-0.44225723799818412</v>
      </c>
      <c r="M3182">
        <v>41.93822990140476</v>
      </c>
      <c r="N3182" t="str">
        <f>CONCATENATE(Tabla1[[#This Row],[nombre]],Tabla1[[#This Row],[PPKK]])</f>
        <v>200 - MADRID-CHAMARTIN-BARNA-EST. DE FRANÇA63</v>
      </c>
    </row>
    <row r="3183" spans="1:14" hidden="1" x14ac:dyDescent="0.2">
      <c r="A3183">
        <v>3182</v>
      </c>
      <c r="B3183">
        <v>10000000033</v>
      </c>
      <c r="C3183">
        <v>10470000352</v>
      </c>
      <c r="D3183">
        <v>151</v>
      </c>
      <c r="E3183">
        <v>27</v>
      </c>
      <c r="F3183" t="s">
        <v>12</v>
      </c>
      <c r="G3183" s="1">
        <v>43553</v>
      </c>
      <c r="H3183" t="s">
        <v>13</v>
      </c>
      <c r="I3183" t="s">
        <v>14</v>
      </c>
      <c r="J3183" t="s">
        <v>15</v>
      </c>
      <c r="K3183" t="s">
        <v>73</v>
      </c>
      <c r="L3183">
        <v>-2.9249561589999762</v>
      </c>
      <c r="M3183">
        <v>42.730877504000027</v>
      </c>
      <c r="N3183" t="str">
        <f>CONCATENATE(Tabla1[[#This Row],[nombre]],Tabla1[[#This Row],[PPKK]])</f>
        <v>700 - INT. ABANDO IND. PRIETO-CASETAS151</v>
      </c>
    </row>
    <row r="3184" spans="1:14" hidden="1" x14ac:dyDescent="0.2">
      <c r="A3184">
        <v>3183</v>
      </c>
      <c r="B3184">
        <v>440000000808</v>
      </c>
      <c r="C3184">
        <v>441530000111</v>
      </c>
      <c r="D3184">
        <v>80</v>
      </c>
      <c r="E3184">
        <v>27</v>
      </c>
      <c r="F3184" t="s">
        <v>12</v>
      </c>
      <c r="G3184" s="1">
        <v>43553</v>
      </c>
      <c r="H3184" t="s">
        <v>13</v>
      </c>
      <c r="I3184" t="s">
        <v>14</v>
      </c>
      <c r="J3184" t="s">
        <v>15</v>
      </c>
      <c r="K3184" t="s">
        <v>93</v>
      </c>
      <c r="L3184">
        <v>-1.3629172128540319</v>
      </c>
      <c r="M3184">
        <v>40.74939013399112</v>
      </c>
      <c r="N3184" t="str">
        <f>CONCATENATE(Tabla1[[#This Row],[nombre]],Tabla1[[#This Row],[PPKK]])</f>
        <v>610 - BIF. TERUEL-SAGUNT80</v>
      </c>
    </row>
    <row r="3185" spans="1:14" hidden="1" x14ac:dyDescent="0.2">
      <c r="A3185">
        <v>3184</v>
      </c>
      <c r="B3185">
        <v>80000001606</v>
      </c>
      <c r="C3185">
        <v>83050002348</v>
      </c>
      <c r="D3185">
        <v>567</v>
      </c>
      <c r="E3185">
        <v>27</v>
      </c>
      <c r="F3185" t="s">
        <v>12</v>
      </c>
      <c r="G3185" s="1">
        <v>43553</v>
      </c>
      <c r="H3185" t="s">
        <v>13</v>
      </c>
      <c r="I3185" t="s">
        <v>14</v>
      </c>
      <c r="J3185" t="s">
        <v>19</v>
      </c>
      <c r="K3185" t="s">
        <v>35</v>
      </c>
      <c r="L3185">
        <v>1.723554166000042</v>
      </c>
      <c r="M3185">
        <v>41.368484071000069</v>
      </c>
      <c r="N3185" t="str">
        <f>CONCATENATE(Tabla1[[#This Row],[nombre]],Tabla1[[#This Row],[PPKK]])</f>
        <v>050 - MADRID-PUERTA DE ATOCHA-LIMITE ADIF - LFPSA567</v>
      </c>
    </row>
    <row r="3186" spans="1:14" hidden="1" x14ac:dyDescent="0.2">
      <c r="A3186">
        <v>3185</v>
      </c>
      <c r="B3186">
        <v>240000001070</v>
      </c>
      <c r="C3186">
        <v>240760000129</v>
      </c>
      <c r="D3186">
        <v>21</v>
      </c>
      <c r="E3186">
        <v>27</v>
      </c>
      <c r="F3186" t="s">
        <v>12</v>
      </c>
      <c r="G3186" s="1">
        <v>43553</v>
      </c>
      <c r="H3186" t="s">
        <v>13</v>
      </c>
      <c r="I3186" t="s">
        <v>14</v>
      </c>
      <c r="J3186" t="s">
        <v>15</v>
      </c>
      <c r="K3186" t="s">
        <v>21</v>
      </c>
      <c r="L3186">
        <v>-5.5087986049999813</v>
      </c>
      <c r="M3186">
        <v>42.780770510000018</v>
      </c>
      <c r="N3186" t="str">
        <f>CONCATENATE(Tabla1[[#This Row],[nombre]],Tabla1[[#This Row],[PPKK]])</f>
        <v>790 - ASUNCION UNIVERSIDAD-ARANGUREN21</v>
      </c>
    </row>
    <row r="3187" spans="1:14" hidden="1" x14ac:dyDescent="0.2">
      <c r="A3187">
        <v>3186</v>
      </c>
      <c r="B3187">
        <v>410000000253</v>
      </c>
      <c r="C3187">
        <v>410960000088</v>
      </c>
      <c r="D3187">
        <v>7</v>
      </c>
      <c r="E3187">
        <v>27</v>
      </c>
      <c r="F3187" t="s">
        <v>12</v>
      </c>
      <c r="G3187" s="1">
        <v>43553</v>
      </c>
      <c r="H3187" t="s">
        <v>13</v>
      </c>
      <c r="I3187" t="s">
        <v>14</v>
      </c>
      <c r="J3187" t="s">
        <v>15</v>
      </c>
      <c r="K3187" t="s">
        <v>16</v>
      </c>
      <c r="L3187">
        <v>-6.0476467569999386</v>
      </c>
      <c r="M3187">
        <v>37.422716677000039</v>
      </c>
      <c r="N3187" t="str">
        <f>CONCATENATE(Tabla1[[#This Row],[nombre]],Tabla1[[#This Row],[PPKK]])</f>
        <v>440 - BIF.LOS NARANJOS-HUELVA7</v>
      </c>
    </row>
    <row r="3188" spans="1:14" hidden="1" x14ac:dyDescent="0.2">
      <c r="A3188">
        <v>3187</v>
      </c>
      <c r="B3188">
        <v>100000000227</v>
      </c>
      <c r="C3188">
        <v>102030000193</v>
      </c>
      <c r="D3188">
        <v>428</v>
      </c>
      <c r="E3188">
        <v>27</v>
      </c>
      <c r="F3188" t="s">
        <v>12</v>
      </c>
      <c r="G3188" s="1">
        <v>43553</v>
      </c>
      <c r="H3188" t="s">
        <v>13</v>
      </c>
      <c r="I3188" t="s">
        <v>14</v>
      </c>
      <c r="J3188" t="s">
        <v>15</v>
      </c>
      <c r="K3188" t="s">
        <v>174</v>
      </c>
      <c r="L3188">
        <v>-7.3014051119999408</v>
      </c>
      <c r="M3188">
        <v>39.465139485000073</v>
      </c>
      <c r="N3188" t="str">
        <f>CONCATENATE(Tabla1[[#This Row],[nombre]],Tabla1[[#This Row],[PPKK]])</f>
        <v>502 - VALENCIA ALCÁNTARA-KM. 428,5 (FRONTERA)428</v>
      </c>
    </row>
    <row r="3189" spans="1:14" hidden="1" x14ac:dyDescent="0.2">
      <c r="A3189">
        <v>3188</v>
      </c>
      <c r="B3189">
        <v>100000000227</v>
      </c>
      <c r="C3189">
        <v>102030000194</v>
      </c>
      <c r="D3189">
        <v>426</v>
      </c>
      <c r="E3189">
        <v>27</v>
      </c>
      <c r="F3189" t="s">
        <v>12</v>
      </c>
      <c r="G3189" s="1">
        <v>43553</v>
      </c>
      <c r="H3189" t="s">
        <v>13</v>
      </c>
      <c r="I3189" t="s">
        <v>14</v>
      </c>
      <c r="J3189" t="s">
        <v>15</v>
      </c>
      <c r="K3189" t="s">
        <v>174</v>
      </c>
      <c r="L3189">
        <v>-7.2819089109999604</v>
      </c>
      <c r="M3189">
        <v>39.45499983600007</v>
      </c>
      <c r="N3189" t="str">
        <f>CONCATENATE(Tabla1[[#This Row],[nombre]],Tabla1[[#This Row],[PPKK]])</f>
        <v>502 - VALENCIA ALCÁNTARA-KM. 428,5 (FRONTERA)426</v>
      </c>
    </row>
    <row r="3190" spans="1:14" hidden="1" x14ac:dyDescent="0.2">
      <c r="A3190">
        <v>3189</v>
      </c>
      <c r="B3190">
        <v>100000000227</v>
      </c>
      <c r="C3190">
        <v>102030000197</v>
      </c>
      <c r="D3190">
        <v>425</v>
      </c>
      <c r="E3190">
        <v>27</v>
      </c>
      <c r="F3190" t="s">
        <v>12</v>
      </c>
      <c r="G3190" s="1">
        <v>43553</v>
      </c>
      <c r="H3190" t="s">
        <v>13</v>
      </c>
      <c r="I3190" t="s">
        <v>14</v>
      </c>
      <c r="J3190" t="s">
        <v>15</v>
      </c>
      <c r="K3190" t="s">
        <v>174</v>
      </c>
      <c r="L3190">
        <v>-7.2737226209999326</v>
      </c>
      <c r="M3190">
        <v>39.454089316000079</v>
      </c>
      <c r="N3190" t="str">
        <f>CONCATENATE(Tabla1[[#This Row],[nombre]],Tabla1[[#This Row],[PPKK]])</f>
        <v>502 - VALENCIA ALCÁNTARA-KM. 428,5 (FRONTERA)425</v>
      </c>
    </row>
    <row r="3191" spans="1:14" hidden="1" x14ac:dyDescent="0.2">
      <c r="A3191">
        <v>3190</v>
      </c>
      <c r="B3191">
        <v>100000000227</v>
      </c>
      <c r="C3191">
        <v>102030000199</v>
      </c>
      <c r="D3191">
        <v>427</v>
      </c>
      <c r="E3191">
        <v>27</v>
      </c>
      <c r="F3191" t="s">
        <v>12</v>
      </c>
      <c r="G3191" s="1">
        <v>43553</v>
      </c>
      <c r="H3191" t="s">
        <v>13</v>
      </c>
      <c r="I3191" t="s">
        <v>14</v>
      </c>
      <c r="J3191" t="s">
        <v>15</v>
      </c>
      <c r="K3191" t="s">
        <v>174</v>
      </c>
      <c r="L3191">
        <v>-7.2909169709999446</v>
      </c>
      <c r="M3191">
        <v>39.460572756000033</v>
      </c>
      <c r="N3191" t="str">
        <f>CONCATENATE(Tabla1[[#This Row],[nombre]],Tabla1[[#This Row],[PPKK]])</f>
        <v>502 - VALENCIA ALCÁNTARA-KM. 428,5 (FRONTERA)427</v>
      </c>
    </row>
    <row r="3192" spans="1:14" hidden="1" x14ac:dyDescent="0.2">
      <c r="A3192">
        <v>3191</v>
      </c>
      <c r="B3192">
        <v>160000000011</v>
      </c>
      <c r="C3192">
        <v>162110000145</v>
      </c>
      <c r="D3192">
        <v>169</v>
      </c>
      <c r="E3192">
        <v>27</v>
      </c>
      <c r="F3192" t="s">
        <v>12</v>
      </c>
      <c r="G3192" s="1">
        <v>43553</v>
      </c>
      <c r="H3192" t="s">
        <v>13</v>
      </c>
      <c r="I3192" t="s">
        <v>14</v>
      </c>
      <c r="J3192" t="s">
        <v>19</v>
      </c>
      <c r="K3192" t="s">
        <v>49</v>
      </c>
      <c r="L3192">
        <v>-2.4250252052593462</v>
      </c>
      <c r="M3192">
        <v>40.055416430468959</v>
      </c>
      <c r="N3192" t="str">
        <f>CONCATENATE(Tabla1[[#This Row],[nombre]],Tabla1[[#This Row],[PPKK]])</f>
        <v>040 - BIF. TORREJÓN DE VELASCO - VALENCIA-JOAQUIM SOROLLA169</v>
      </c>
    </row>
    <row r="3193" spans="1:14" hidden="1" x14ac:dyDescent="0.2">
      <c r="A3193">
        <v>3192</v>
      </c>
      <c r="B3193">
        <v>410000000704</v>
      </c>
      <c r="C3193">
        <v>410820002592</v>
      </c>
      <c r="D3193">
        <v>105</v>
      </c>
      <c r="E3193">
        <v>27</v>
      </c>
      <c r="F3193" t="s">
        <v>12</v>
      </c>
      <c r="G3193" s="1">
        <v>43776</v>
      </c>
      <c r="H3193" t="s">
        <v>13</v>
      </c>
      <c r="I3193" t="s">
        <v>14</v>
      </c>
      <c r="J3193" t="s">
        <v>15</v>
      </c>
      <c r="K3193" t="s">
        <v>70</v>
      </c>
      <c r="L3193">
        <v>-4.8081493447889914</v>
      </c>
      <c r="M3193">
        <v>37.176144043829183</v>
      </c>
      <c r="N3193" t="str">
        <f>CONCATENATE(Tabla1[[#This Row],[nombre]],Tabla1[[#This Row],[PPKK]])</f>
        <v>422 - BIF. UTRERA-FUENTE DE PIEDRA105</v>
      </c>
    </row>
    <row r="3194" spans="1:14" hidden="1" x14ac:dyDescent="0.2">
      <c r="A3194">
        <v>3193</v>
      </c>
      <c r="B3194">
        <v>370000000264</v>
      </c>
      <c r="C3194">
        <v>373480000678</v>
      </c>
      <c r="D3194">
        <v>84</v>
      </c>
      <c r="E3194">
        <v>27</v>
      </c>
      <c r="F3194" t="s">
        <v>12</v>
      </c>
      <c r="G3194" s="1">
        <v>43553</v>
      </c>
      <c r="H3194" t="s">
        <v>13</v>
      </c>
      <c r="I3194" t="s">
        <v>14</v>
      </c>
      <c r="J3194" t="s">
        <v>15</v>
      </c>
      <c r="K3194" t="s">
        <v>143</v>
      </c>
      <c r="L3194">
        <v>-5.3370614489999753</v>
      </c>
      <c r="M3194">
        <v>40.955000855000037</v>
      </c>
      <c r="N3194" t="str">
        <f>CONCATENATE(Tabla1[[#This Row],[nombre]],Tabla1[[#This Row],[PPKK]])</f>
        <v>122 - AVILA-SALAMANCA84</v>
      </c>
    </row>
    <row r="3195" spans="1:14" hidden="1" x14ac:dyDescent="0.2">
      <c r="A3195">
        <v>3194</v>
      </c>
      <c r="B3195">
        <v>370000000264</v>
      </c>
      <c r="C3195">
        <v>372060000625</v>
      </c>
      <c r="D3195">
        <v>88</v>
      </c>
      <c r="E3195">
        <v>27</v>
      </c>
      <c r="F3195" t="s">
        <v>12</v>
      </c>
      <c r="G3195" s="1">
        <v>43553</v>
      </c>
      <c r="H3195" t="s">
        <v>13</v>
      </c>
      <c r="I3195" t="s">
        <v>14</v>
      </c>
      <c r="J3195" t="s">
        <v>15</v>
      </c>
      <c r="K3195" t="s">
        <v>143</v>
      </c>
      <c r="L3195">
        <v>-5.3836680189999697</v>
      </c>
      <c r="M3195">
        <v>40.960046325000057</v>
      </c>
      <c r="N3195" t="str">
        <f>CONCATENATE(Tabla1[[#This Row],[nombre]],Tabla1[[#This Row],[PPKK]])</f>
        <v>122 - AVILA-SALAMANCA88</v>
      </c>
    </row>
    <row r="3196" spans="1:14" hidden="1" x14ac:dyDescent="0.2">
      <c r="A3196">
        <v>3195</v>
      </c>
      <c r="B3196">
        <v>370000000264</v>
      </c>
      <c r="C3196">
        <v>373580000620</v>
      </c>
      <c r="D3196">
        <v>82</v>
      </c>
      <c r="E3196">
        <v>27</v>
      </c>
      <c r="F3196" t="s">
        <v>12</v>
      </c>
      <c r="G3196" s="1">
        <v>43553</v>
      </c>
      <c r="H3196" t="s">
        <v>13</v>
      </c>
      <c r="I3196" t="s">
        <v>14</v>
      </c>
      <c r="J3196" t="s">
        <v>15</v>
      </c>
      <c r="K3196" t="s">
        <v>143</v>
      </c>
      <c r="L3196">
        <v>-5.3133364209999741</v>
      </c>
      <c r="M3196">
        <v>40.95432055200007</v>
      </c>
      <c r="N3196" t="str">
        <f>CONCATENATE(Tabla1[[#This Row],[nombre]],Tabla1[[#This Row],[PPKK]])</f>
        <v>122 - AVILA-SALAMANCA82</v>
      </c>
    </row>
    <row r="3197" spans="1:14" hidden="1" x14ac:dyDescent="0.2">
      <c r="A3197">
        <v>3196</v>
      </c>
      <c r="B3197">
        <v>160000000182</v>
      </c>
      <c r="C3197">
        <v>169010000230</v>
      </c>
      <c r="D3197">
        <v>139</v>
      </c>
      <c r="E3197">
        <v>27</v>
      </c>
      <c r="F3197" t="s">
        <v>12</v>
      </c>
      <c r="G3197" s="1">
        <v>43553</v>
      </c>
      <c r="H3197" t="s">
        <v>13</v>
      </c>
      <c r="I3197" t="s">
        <v>14</v>
      </c>
      <c r="J3197" t="s">
        <v>19</v>
      </c>
      <c r="K3197" t="s">
        <v>49</v>
      </c>
      <c r="L3197">
        <v>-2.768722353514538</v>
      </c>
      <c r="M3197">
        <v>40.03054205323253</v>
      </c>
      <c r="N3197" t="str">
        <f>CONCATENATE(Tabla1[[#This Row],[nombre]],Tabla1[[#This Row],[PPKK]])</f>
        <v>040 - BIF. TORREJÓN DE VELASCO - VALENCIA-JOAQUIM SOROLLA139</v>
      </c>
    </row>
    <row r="3198" spans="1:14" hidden="1" x14ac:dyDescent="0.2">
      <c r="A3198">
        <v>3197</v>
      </c>
      <c r="B3198">
        <v>160000000182</v>
      </c>
      <c r="C3198">
        <v>169010000234</v>
      </c>
      <c r="D3198">
        <v>140</v>
      </c>
      <c r="E3198">
        <v>27</v>
      </c>
      <c r="F3198" t="s">
        <v>12</v>
      </c>
      <c r="G3198" s="1">
        <v>43553</v>
      </c>
      <c r="H3198" t="s">
        <v>13</v>
      </c>
      <c r="I3198" t="s">
        <v>14</v>
      </c>
      <c r="J3198" t="s">
        <v>19</v>
      </c>
      <c r="K3198" t="s">
        <v>49</v>
      </c>
      <c r="L3198">
        <v>-2.7570852556886538</v>
      </c>
      <c r="M3198">
        <v>40.03153697388192</v>
      </c>
      <c r="N3198" t="str">
        <f>CONCATENATE(Tabla1[[#This Row],[nombre]],Tabla1[[#This Row],[PPKK]])</f>
        <v>040 - BIF. TORREJÓN DE VELASCO - VALENCIA-JOAQUIM SOROLLA140</v>
      </c>
    </row>
    <row r="3199" spans="1:14" hidden="1" x14ac:dyDescent="0.2">
      <c r="A3199">
        <v>3198</v>
      </c>
      <c r="B3199">
        <v>160000000213</v>
      </c>
      <c r="C3199">
        <v>160780000152</v>
      </c>
      <c r="D3199">
        <v>145</v>
      </c>
      <c r="E3199">
        <v>27</v>
      </c>
      <c r="F3199" t="s">
        <v>12</v>
      </c>
      <c r="G3199" s="1">
        <v>43553</v>
      </c>
      <c r="H3199" t="s">
        <v>13</v>
      </c>
      <c r="I3199" t="s">
        <v>14</v>
      </c>
      <c r="J3199" t="s">
        <v>15</v>
      </c>
      <c r="K3199" t="s">
        <v>38</v>
      </c>
      <c r="L3199">
        <v>-2.203491449999945</v>
      </c>
      <c r="M3199">
        <v>40.078791530000053</v>
      </c>
      <c r="N3199" t="str">
        <f>CONCATENATE(Tabla1[[#This Row],[nombre]],Tabla1[[#This Row],[PPKK]])</f>
        <v>310 - ARANJUEZ-VALENCIA-LA FONT145</v>
      </c>
    </row>
    <row r="3200" spans="1:14" hidden="1" x14ac:dyDescent="0.2">
      <c r="A3200">
        <v>3199</v>
      </c>
      <c r="B3200">
        <v>160000000182</v>
      </c>
      <c r="C3200">
        <v>162180002168</v>
      </c>
      <c r="D3200">
        <v>132</v>
      </c>
      <c r="E3200">
        <v>27</v>
      </c>
      <c r="F3200" t="s">
        <v>12</v>
      </c>
      <c r="G3200" s="1">
        <v>43553</v>
      </c>
      <c r="H3200" t="s">
        <v>13</v>
      </c>
      <c r="I3200" t="s">
        <v>14</v>
      </c>
      <c r="J3200" t="s">
        <v>19</v>
      </c>
      <c r="K3200" t="s">
        <v>49</v>
      </c>
      <c r="L3200">
        <v>-2.8487786122275631</v>
      </c>
      <c r="M3200">
        <v>40.017444440000951</v>
      </c>
      <c r="N3200" t="str">
        <f>CONCATENATE(Tabla1[[#This Row],[nombre]],Tabla1[[#This Row],[PPKK]])</f>
        <v>040 - BIF. TORREJÓN DE VELASCO - VALENCIA-JOAQUIM SOROLLA132</v>
      </c>
    </row>
    <row r="3201" spans="1:14" hidden="1" x14ac:dyDescent="0.2">
      <c r="A3201">
        <v>3200</v>
      </c>
      <c r="B3201">
        <v>160000000182</v>
      </c>
      <c r="C3201">
        <v>160100000226</v>
      </c>
      <c r="D3201">
        <v>137</v>
      </c>
      <c r="E3201">
        <v>27</v>
      </c>
      <c r="F3201" t="s">
        <v>12</v>
      </c>
      <c r="G3201" s="1">
        <v>43553</v>
      </c>
      <c r="H3201" t="s">
        <v>13</v>
      </c>
      <c r="I3201" t="s">
        <v>14</v>
      </c>
      <c r="J3201" t="s">
        <v>19</v>
      </c>
      <c r="K3201" t="s">
        <v>49</v>
      </c>
      <c r="L3201">
        <v>-2.79184211674449</v>
      </c>
      <c r="M3201">
        <v>40.02757343704895</v>
      </c>
      <c r="N3201" t="str">
        <f>CONCATENATE(Tabla1[[#This Row],[nombre]],Tabla1[[#This Row],[PPKK]])</f>
        <v>040 - BIF. TORREJÓN DE VELASCO - VALENCIA-JOAQUIM SOROLLA137</v>
      </c>
    </row>
    <row r="3202" spans="1:14" hidden="1" x14ac:dyDescent="0.2">
      <c r="A3202">
        <v>3201</v>
      </c>
      <c r="B3202">
        <v>160000000182</v>
      </c>
      <c r="C3202">
        <v>160100000228</v>
      </c>
      <c r="D3202">
        <v>136</v>
      </c>
      <c r="E3202">
        <v>27</v>
      </c>
      <c r="F3202" t="s">
        <v>12</v>
      </c>
      <c r="G3202" s="1">
        <v>43553</v>
      </c>
      <c r="H3202" t="s">
        <v>13</v>
      </c>
      <c r="I3202" t="s">
        <v>14</v>
      </c>
      <c r="J3202" t="s">
        <v>19</v>
      </c>
      <c r="K3202" t="s">
        <v>49</v>
      </c>
      <c r="L3202">
        <v>-2.8034025188291221</v>
      </c>
      <c r="M3202">
        <v>40.0260925936742</v>
      </c>
      <c r="N3202" t="str">
        <f>CONCATENATE(Tabla1[[#This Row],[nombre]],Tabla1[[#This Row],[PPKK]])</f>
        <v>040 - BIF. TORREJÓN DE VELASCO - VALENCIA-JOAQUIM SOROLLA136</v>
      </c>
    </row>
    <row r="3203" spans="1:14" hidden="1" x14ac:dyDescent="0.2">
      <c r="A3203">
        <v>3202</v>
      </c>
      <c r="B3203">
        <v>160000000182</v>
      </c>
      <c r="C3203">
        <v>162180000128</v>
      </c>
      <c r="D3203">
        <v>131</v>
      </c>
      <c r="E3203">
        <v>27</v>
      </c>
      <c r="F3203" t="s">
        <v>12</v>
      </c>
      <c r="G3203" s="1">
        <v>43553</v>
      </c>
      <c r="H3203" t="s">
        <v>13</v>
      </c>
      <c r="I3203" t="s">
        <v>14</v>
      </c>
      <c r="J3203" t="s">
        <v>19</v>
      </c>
      <c r="K3203" t="s">
        <v>49</v>
      </c>
      <c r="L3203">
        <v>-2.859860072744941</v>
      </c>
      <c r="M3203">
        <v>40.014515680026072</v>
      </c>
      <c r="N3203" t="str">
        <f>CONCATENATE(Tabla1[[#This Row],[nombre]],Tabla1[[#This Row],[PPKK]])</f>
        <v>040 - BIF. TORREJÓN DE VELASCO - VALENCIA-JOAQUIM SOROLLA131</v>
      </c>
    </row>
    <row r="3204" spans="1:14" hidden="1" x14ac:dyDescent="0.2">
      <c r="A3204">
        <v>3203</v>
      </c>
      <c r="B3204">
        <v>340000000489</v>
      </c>
      <c r="C3204">
        <v>340270000097</v>
      </c>
      <c r="D3204">
        <v>149</v>
      </c>
      <c r="E3204">
        <v>27</v>
      </c>
      <c r="F3204" t="s">
        <v>12</v>
      </c>
      <c r="G3204" s="1">
        <v>43553</v>
      </c>
      <c r="H3204" t="s">
        <v>13</v>
      </c>
      <c r="I3204" t="s">
        <v>14</v>
      </c>
      <c r="J3204" t="s">
        <v>15</v>
      </c>
      <c r="K3204" t="s">
        <v>21</v>
      </c>
      <c r="L3204">
        <v>-4.3053367419998656</v>
      </c>
      <c r="M3204">
        <v>42.853783209006153</v>
      </c>
      <c r="N3204" t="str">
        <f>CONCATENATE(Tabla1[[#This Row],[nombre]],Tabla1[[#This Row],[PPKK]])</f>
        <v>790 - ASUNCION UNIVERSIDAD-ARANGUREN149</v>
      </c>
    </row>
    <row r="3205" spans="1:14" hidden="1" x14ac:dyDescent="0.2">
      <c r="A3205">
        <v>3204</v>
      </c>
      <c r="B3205">
        <v>320000000259</v>
      </c>
      <c r="C3205">
        <v>320540000288</v>
      </c>
      <c r="D3205">
        <v>7</v>
      </c>
      <c r="E3205">
        <v>27</v>
      </c>
      <c r="F3205" t="s">
        <v>12</v>
      </c>
      <c r="G3205" s="1">
        <v>43553</v>
      </c>
      <c r="H3205" t="s">
        <v>13</v>
      </c>
      <c r="I3205" t="s">
        <v>14</v>
      </c>
      <c r="J3205" t="s">
        <v>19</v>
      </c>
      <c r="K3205" t="s">
        <v>84</v>
      </c>
      <c r="L3205">
        <v>-7.9485521825155976</v>
      </c>
      <c r="M3205">
        <v>42.373766740202129</v>
      </c>
      <c r="N3205" t="str">
        <f>CONCATENATE(Tabla1[[#This Row],[nombre]],Tabla1[[#This Row],[PPKK]])</f>
        <v>082 - BIF. COTO DA TORRE - BIF. A GRANDEIRA AG. KM. 85,07</v>
      </c>
    </row>
    <row r="3206" spans="1:14" hidden="1" x14ac:dyDescent="0.2">
      <c r="A3206">
        <v>3205</v>
      </c>
      <c r="B3206">
        <v>60000000447</v>
      </c>
      <c r="C3206">
        <v>60830000307</v>
      </c>
      <c r="D3206">
        <v>459</v>
      </c>
      <c r="E3206">
        <v>27</v>
      </c>
      <c r="F3206" t="s">
        <v>12</v>
      </c>
      <c r="G3206" s="1">
        <v>43553</v>
      </c>
      <c r="H3206" t="s">
        <v>13</v>
      </c>
      <c r="I3206" t="s">
        <v>14</v>
      </c>
      <c r="J3206" t="s">
        <v>15</v>
      </c>
      <c r="K3206" t="s">
        <v>61</v>
      </c>
      <c r="L3206">
        <v>-6.4071153652093527</v>
      </c>
      <c r="M3206">
        <v>38.936109896603107</v>
      </c>
      <c r="N3206" t="str">
        <f>CONCATENATE(Tabla1[[#This Row],[nombre]],Tabla1[[#This Row],[PPKK]])</f>
        <v>520 - CIUDAD REAL-BADAJOZ459</v>
      </c>
    </row>
    <row r="3207" spans="1:14" hidden="1" x14ac:dyDescent="0.2">
      <c r="A3207">
        <v>3206</v>
      </c>
      <c r="B3207">
        <v>160000000041</v>
      </c>
      <c r="C3207">
        <v>160780000217</v>
      </c>
      <c r="D3207">
        <v>158</v>
      </c>
      <c r="E3207">
        <v>27</v>
      </c>
      <c r="F3207" t="s">
        <v>12</v>
      </c>
      <c r="G3207" s="1">
        <v>43553</v>
      </c>
      <c r="H3207" t="s">
        <v>13</v>
      </c>
      <c r="I3207" t="s">
        <v>14</v>
      </c>
      <c r="J3207" t="s">
        <v>15</v>
      </c>
      <c r="K3207" t="s">
        <v>38</v>
      </c>
      <c r="L3207">
        <v>-2.0879866953517969</v>
      </c>
      <c r="M3207">
        <v>40.027572885052017</v>
      </c>
      <c r="N3207" t="str">
        <f>CONCATENATE(Tabla1[[#This Row],[nombre]],Tabla1[[#This Row],[PPKK]])</f>
        <v>310 - ARANJUEZ-VALENCIA-LA FONT158</v>
      </c>
    </row>
    <row r="3208" spans="1:14" hidden="1" x14ac:dyDescent="0.2">
      <c r="A3208">
        <v>3207</v>
      </c>
      <c r="B3208">
        <v>160000000240</v>
      </c>
      <c r="C3208">
        <v>161260000220</v>
      </c>
      <c r="D3208">
        <v>241</v>
      </c>
      <c r="E3208">
        <v>27</v>
      </c>
      <c r="F3208" t="s">
        <v>12</v>
      </c>
      <c r="G3208" s="1">
        <v>43553</v>
      </c>
      <c r="H3208" t="s">
        <v>13</v>
      </c>
      <c r="I3208" t="s">
        <v>14</v>
      </c>
      <c r="J3208" t="s">
        <v>15</v>
      </c>
      <c r="K3208" t="s">
        <v>38</v>
      </c>
      <c r="L3208">
        <v>-1.430478240495862</v>
      </c>
      <c r="M3208">
        <v>39.651097442624661</v>
      </c>
      <c r="N3208" t="str">
        <f>CONCATENATE(Tabla1[[#This Row],[nombre]],Tabla1[[#This Row],[PPKK]])</f>
        <v>310 - ARANJUEZ-VALENCIA-LA FONT241</v>
      </c>
    </row>
    <row r="3209" spans="1:14" hidden="1" x14ac:dyDescent="0.2">
      <c r="A3209">
        <v>3208</v>
      </c>
      <c r="B3209">
        <v>200000000200</v>
      </c>
      <c r="C3209">
        <v>200640002204</v>
      </c>
      <c r="D3209">
        <v>628</v>
      </c>
      <c r="E3209">
        <v>27</v>
      </c>
      <c r="F3209" t="s">
        <v>12</v>
      </c>
      <c r="G3209" s="1">
        <v>43553</v>
      </c>
      <c r="H3209" t="s">
        <v>13</v>
      </c>
      <c r="I3209" t="s">
        <v>14</v>
      </c>
      <c r="J3209" t="s">
        <v>19</v>
      </c>
      <c r="K3209" t="s">
        <v>20</v>
      </c>
      <c r="L3209">
        <v>-1.916811981203447</v>
      </c>
      <c r="M3209">
        <v>43.31887148752724</v>
      </c>
      <c r="N3209" t="str">
        <f>CONCATENATE(Tabla1[[#This Row],[nombre]],Tabla1[[#This Row],[PPKK]])</f>
        <v>100 - MADRID-CHAMARTIN-HENDAYA628</v>
      </c>
    </row>
    <row r="3210" spans="1:14" hidden="1" x14ac:dyDescent="0.2">
      <c r="A3210">
        <v>3209</v>
      </c>
      <c r="B3210">
        <v>180000000335</v>
      </c>
      <c r="C3210">
        <v>180970000157</v>
      </c>
      <c r="D3210">
        <v>176</v>
      </c>
      <c r="E3210">
        <v>27</v>
      </c>
      <c r="F3210" t="s">
        <v>12</v>
      </c>
      <c r="G3210" s="1">
        <v>43553</v>
      </c>
      <c r="H3210" t="s">
        <v>13</v>
      </c>
      <c r="I3210" t="s">
        <v>14</v>
      </c>
      <c r="J3210" t="s">
        <v>15</v>
      </c>
      <c r="K3210" t="s">
        <v>44</v>
      </c>
      <c r="L3210">
        <v>-2.9001706572360582</v>
      </c>
      <c r="M3210">
        <v>37.199403500613528</v>
      </c>
      <c r="N3210" t="str">
        <f>CONCATENATE(Tabla1[[#This Row],[nombre]],Tabla1[[#This Row],[PPKK]])</f>
        <v>410 - LINARES BAEZA-ALMERIA176</v>
      </c>
    </row>
    <row r="3211" spans="1:14" hidden="1" x14ac:dyDescent="0.2">
      <c r="A3211">
        <v>3210</v>
      </c>
      <c r="B3211">
        <v>460000002348</v>
      </c>
      <c r="C3211">
        <v>462500000027</v>
      </c>
      <c r="D3211">
        <v>1</v>
      </c>
      <c r="E3211">
        <v>16</v>
      </c>
      <c r="F3211" t="s">
        <v>30</v>
      </c>
      <c r="G3211" s="1">
        <v>43553</v>
      </c>
      <c r="H3211" t="s">
        <v>13</v>
      </c>
      <c r="I3211" t="s">
        <v>14</v>
      </c>
      <c r="J3211" t="s">
        <v>19</v>
      </c>
      <c r="K3211" t="s">
        <v>63</v>
      </c>
      <c r="L3211">
        <v>-0.37961123179201017</v>
      </c>
      <c r="M3211">
        <v>39.459372649927467</v>
      </c>
      <c r="N3211" t="str">
        <f>CONCATENATE(Tabla1[[#This Row],[nombre]],Tabla1[[#This Row],[PPKK]])</f>
        <v>600 - VALENCIA-NORD-S.VICENÇ CALDERS1</v>
      </c>
    </row>
    <row r="3212" spans="1:14" hidden="1" x14ac:dyDescent="0.2">
      <c r="A3212">
        <v>3211</v>
      </c>
      <c r="B3212">
        <v>260000000146</v>
      </c>
      <c r="C3212">
        <v>260710000118</v>
      </c>
      <c r="D3212">
        <v>124</v>
      </c>
      <c r="E3212">
        <v>27</v>
      </c>
      <c r="F3212" t="s">
        <v>12</v>
      </c>
      <c r="G3212" s="1">
        <v>43553</v>
      </c>
      <c r="H3212" t="s">
        <v>13</v>
      </c>
      <c r="I3212" t="s">
        <v>14</v>
      </c>
      <c r="J3212" t="s">
        <v>15</v>
      </c>
      <c r="K3212" t="s">
        <v>73</v>
      </c>
      <c r="L3212">
        <v>-2.8284105722007751</v>
      </c>
      <c r="M3212">
        <v>42.555240908559533</v>
      </c>
      <c r="N3212" t="str">
        <f>CONCATENATE(Tabla1[[#This Row],[nombre]],Tabla1[[#This Row],[PPKK]])</f>
        <v>700 - INT. ABANDO IND. PRIETO-CASETAS124</v>
      </c>
    </row>
    <row r="3213" spans="1:14" hidden="1" x14ac:dyDescent="0.2">
      <c r="A3213">
        <v>3212</v>
      </c>
      <c r="B3213">
        <v>160000000354</v>
      </c>
      <c r="C3213">
        <v>160920000242</v>
      </c>
      <c r="D3213">
        <v>243</v>
      </c>
      <c r="E3213">
        <v>27</v>
      </c>
      <c r="F3213" t="s">
        <v>12</v>
      </c>
      <c r="G3213" s="1">
        <v>43776</v>
      </c>
      <c r="H3213" t="s">
        <v>13</v>
      </c>
      <c r="I3213" t="s">
        <v>14</v>
      </c>
      <c r="J3213" t="s">
        <v>19</v>
      </c>
      <c r="K3213" t="s">
        <v>49</v>
      </c>
      <c r="L3213">
        <v>-1.94749802399997</v>
      </c>
      <c r="M3213">
        <v>39.653907614000047</v>
      </c>
      <c r="N3213" t="str">
        <f>CONCATENATE(Tabla1[[#This Row],[nombre]],Tabla1[[#This Row],[PPKK]])</f>
        <v>040 - BIF. TORREJÓN DE VELASCO - VALENCIA-JOAQUIM SOROLLA243</v>
      </c>
    </row>
    <row r="3214" spans="1:14" hidden="1" x14ac:dyDescent="0.2">
      <c r="A3214">
        <v>3213</v>
      </c>
      <c r="B3214">
        <v>220000000623</v>
      </c>
      <c r="C3214">
        <v>221250001177</v>
      </c>
      <c r="D3214">
        <v>5</v>
      </c>
      <c r="E3214">
        <v>27</v>
      </c>
      <c r="F3214" t="s">
        <v>12</v>
      </c>
      <c r="G3214" s="1">
        <v>43553</v>
      </c>
      <c r="H3214" t="s">
        <v>13</v>
      </c>
      <c r="I3214" t="s">
        <v>14</v>
      </c>
      <c r="J3214" t="s">
        <v>15</v>
      </c>
      <c r="K3214" t="s">
        <v>81</v>
      </c>
      <c r="L3214">
        <v>-0.45658119399996622</v>
      </c>
      <c r="M3214">
        <v>42.119908088000052</v>
      </c>
      <c r="N3214" t="str">
        <f>CONCATENATE(Tabla1[[#This Row],[nombre]],Tabla1[[#This Row],[PPKK]])</f>
        <v>204 - BIF. CANFRANC-CANFRANC5</v>
      </c>
    </row>
    <row r="3215" spans="1:14" hidden="1" x14ac:dyDescent="0.2">
      <c r="A3215">
        <v>3214</v>
      </c>
      <c r="B3215">
        <v>460000002423</v>
      </c>
      <c r="C3215">
        <v>462440000003</v>
      </c>
      <c r="D3215">
        <v>388</v>
      </c>
      <c r="E3215">
        <v>16</v>
      </c>
      <c r="F3215" t="s">
        <v>30</v>
      </c>
      <c r="G3215" s="1">
        <v>43553</v>
      </c>
      <c r="H3215" t="s">
        <v>13</v>
      </c>
      <c r="I3215" t="s">
        <v>14</v>
      </c>
      <c r="J3215" t="s">
        <v>19</v>
      </c>
      <c r="K3215" t="s">
        <v>49</v>
      </c>
      <c r="L3215">
        <v>-0.47099442510927969</v>
      </c>
      <c r="M3215">
        <v>39.445939973288652</v>
      </c>
      <c r="N3215" t="str">
        <f>CONCATENATE(Tabla1[[#This Row],[nombre]],Tabla1[[#This Row],[PPKK]])</f>
        <v>040 - BIF. TORREJÓN DE VELASCO - VALENCIA-JOAQUIM SOROLLA388</v>
      </c>
    </row>
    <row r="3216" spans="1:14" hidden="1" x14ac:dyDescent="0.2">
      <c r="A3216">
        <v>3215</v>
      </c>
      <c r="B3216">
        <v>370000000381</v>
      </c>
      <c r="C3216">
        <v>371350000695</v>
      </c>
      <c r="D3216">
        <v>54</v>
      </c>
      <c r="E3216">
        <v>27</v>
      </c>
      <c r="F3216" t="s">
        <v>12</v>
      </c>
      <c r="G3216" s="1">
        <v>43553</v>
      </c>
      <c r="H3216" t="s">
        <v>13</v>
      </c>
      <c r="I3216" t="s">
        <v>14</v>
      </c>
      <c r="J3216" t="s">
        <v>15</v>
      </c>
      <c r="K3216" t="s">
        <v>59</v>
      </c>
      <c r="L3216">
        <v>-6.2049521219999519</v>
      </c>
      <c r="M3216">
        <v>40.810204313000042</v>
      </c>
      <c r="N3216" t="str">
        <f>CONCATENATE(Tabla1[[#This Row],[nombre]],Tabla1[[#This Row],[PPKK]])</f>
        <v>120 - MEDINA DEL CAMPO-VILAR  FORMOSO54</v>
      </c>
    </row>
    <row r="3217" spans="1:14" hidden="1" x14ac:dyDescent="0.2">
      <c r="A3217">
        <v>3216</v>
      </c>
      <c r="B3217">
        <v>460000002423</v>
      </c>
      <c r="C3217">
        <v>461930000001</v>
      </c>
      <c r="D3217">
        <v>389</v>
      </c>
      <c r="E3217">
        <v>16</v>
      </c>
      <c r="F3217" t="s">
        <v>30</v>
      </c>
      <c r="G3217" s="1">
        <v>43553</v>
      </c>
      <c r="H3217" t="s">
        <v>13</v>
      </c>
      <c r="I3217" t="s">
        <v>14</v>
      </c>
      <c r="J3217" t="s">
        <v>19</v>
      </c>
      <c r="K3217" t="s">
        <v>49</v>
      </c>
      <c r="L3217">
        <v>-0.45987401214072082</v>
      </c>
      <c r="M3217">
        <v>39.44852832862</v>
      </c>
      <c r="N3217" t="str">
        <f>CONCATENATE(Tabla1[[#This Row],[nombre]],Tabla1[[#This Row],[PPKK]])</f>
        <v>040 - BIF. TORREJÓN DE VELASCO - VALENCIA-JOAQUIM SOROLLA389</v>
      </c>
    </row>
    <row r="3218" spans="1:14" hidden="1" x14ac:dyDescent="0.2">
      <c r="A3218">
        <v>3217</v>
      </c>
      <c r="B3218">
        <v>210000000160</v>
      </c>
      <c r="C3218">
        <v>210040000014</v>
      </c>
      <c r="D3218">
        <v>101</v>
      </c>
      <c r="E3218">
        <v>27</v>
      </c>
      <c r="F3218" t="s">
        <v>12</v>
      </c>
      <c r="G3218" s="1">
        <v>43553</v>
      </c>
      <c r="H3218" t="s">
        <v>13</v>
      </c>
      <c r="I3218" t="s">
        <v>14</v>
      </c>
      <c r="J3218" t="s">
        <v>15</v>
      </c>
      <c r="K3218" t="s">
        <v>62</v>
      </c>
      <c r="L3218">
        <v>-6.841929709330449</v>
      </c>
      <c r="M3218">
        <v>37.858496842312128</v>
      </c>
      <c r="N3218" t="str">
        <f>CONCATENATE(Tabla1[[#This Row],[nombre]],Tabla1[[#This Row],[PPKK]])</f>
        <v>512 - ZAFRA-HUELVA-CARGAS / ZAFRA-HUELVA-MERCANCÍAS101</v>
      </c>
    </row>
    <row r="3219" spans="1:14" hidden="1" x14ac:dyDescent="0.2">
      <c r="A3219">
        <v>3218</v>
      </c>
      <c r="B3219">
        <v>20000000012</v>
      </c>
      <c r="C3219">
        <v>20250000261</v>
      </c>
      <c r="D3219">
        <v>381</v>
      </c>
      <c r="E3219">
        <v>27</v>
      </c>
      <c r="F3219" t="s">
        <v>12</v>
      </c>
      <c r="G3219" s="1">
        <v>43553</v>
      </c>
      <c r="H3219" t="s">
        <v>13</v>
      </c>
      <c r="I3219" t="s">
        <v>14</v>
      </c>
      <c r="J3219" t="s">
        <v>15</v>
      </c>
      <c r="K3219" t="s">
        <v>94</v>
      </c>
      <c r="L3219">
        <v>-0.95273570113318462</v>
      </c>
      <c r="M3219">
        <v>38.73215463913435</v>
      </c>
      <c r="N3219" t="str">
        <f>CONCATENATE(Tabla1[[#This Row],[nombre]],Tabla1[[#This Row],[PPKK]])</f>
        <v>330 - LA ENCINA-ALACANT-TERMINAL381</v>
      </c>
    </row>
    <row r="3220" spans="1:14" hidden="1" x14ac:dyDescent="0.2">
      <c r="A3220">
        <v>3219</v>
      </c>
      <c r="B3220">
        <v>320000001020</v>
      </c>
      <c r="C3220">
        <v>320650002324</v>
      </c>
      <c r="D3220">
        <v>265</v>
      </c>
      <c r="E3220">
        <v>27</v>
      </c>
      <c r="F3220" t="s">
        <v>12</v>
      </c>
      <c r="G3220" s="1">
        <v>43553</v>
      </c>
      <c r="H3220" t="s">
        <v>13</v>
      </c>
      <c r="I3220" t="s">
        <v>14</v>
      </c>
      <c r="J3220" t="s">
        <v>15</v>
      </c>
      <c r="K3220" t="s">
        <v>17</v>
      </c>
      <c r="L3220">
        <v>-7.9803690904293108</v>
      </c>
      <c r="M3220">
        <v>42.386035494190153</v>
      </c>
      <c r="N3220" t="str">
        <f>CONCATENATE(Tabla1[[#This Row],[nombre]],Tabla1[[#This Row],[PPKK]])</f>
        <v>822 - ZAMORA-A CORUÑA265</v>
      </c>
    </row>
    <row r="3221" spans="1:14" hidden="1" x14ac:dyDescent="0.2">
      <c r="A3221">
        <v>3220</v>
      </c>
      <c r="B3221">
        <v>490000000256</v>
      </c>
      <c r="C3221">
        <v>491660001632</v>
      </c>
      <c r="D3221">
        <v>96</v>
      </c>
      <c r="E3221">
        <v>27</v>
      </c>
      <c r="F3221" t="s">
        <v>12</v>
      </c>
      <c r="G3221" s="1">
        <v>43553</v>
      </c>
      <c r="H3221" t="s">
        <v>13</v>
      </c>
      <c r="I3221" t="s">
        <v>14</v>
      </c>
      <c r="J3221" t="s">
        <v>15</v>
      </c>
      <c r="K3221" t="s">
        <v>17</v>
      </c>
      <c r="L3221">
        <v>-6.5491789269999572</v>
      </c>
      <c r="M3221">
        <v>41.986930857000061</v>
      </c>
      <c r="N3221" t="str">
        <f>CONCATENATE(Tabla1[[#This Row],[nombre]],Tabla1[[#This Row],[PPKK]])</f>
        <v>822 - ZAMORA-A CORUÑA96</v>
      </c>
    </row>
    <row r="3222" spans="1:14" hidden="1" x14ac:dyDescent="0.2">
      <c r="A3222">
        <v>3221</v>
      </c>
      <c r="B3222">
        <v>160000000045</v>
      </c>
      <c r="C3222">
        <v>162740000159</v>
      </c>
      <c r="D3222">
        <v>218</v>
      </c>
      <c r="E3222">
        <v>27</v>
      </c>
      <c r="F3222" t="s">
        <v>12</v>
      </c>
      <c r="G3222" s="1">
        <v>43553</v>
      </c>
      <c r="H3222" t="s">
        <v>13</v>
      </c>
      <c r="I3222" t="s">
        <v>14</v>
      </c>
      <c r="J3222" t="s">
        <v>15</v>
      </c>
      <c r="K3222" t="s">
        <v>38</v>
      </c>
      <c r="L3222">
        <v>-1.626681849999954</v>
      </c>
      <c r="M3222">
        <v>39.751578640000048</v>
      </c>
      <c r="N3222" t="str">
        <f>CONCATENATE(Tabla1[[#This Row],[nombre]],Tabla1[[#This Row],[PPKK]])</f>
        <v>310 - ARANJUEZ-VALENCIA-LA FONT218</v>
      </c>
    </row>
    <row r="3223" spans="1:14" hidden="1" x14ac:dyDescent="0.2">
      <c r="A3223">
        <v>3222</v>
      </c>
      <c r="B3223">
        <v>370000000264</v>
      </c>
      <c r="C3223">
        <v>373580000621</v>
      </c>
      <c r="D3223">
        <v>83</v>
      </c>
      <c r="E3223">
        <v>27</v>
      </c>
      <c r="F3223" t="s">
        <v>12</v>
      </c>
      <c r="G3223" s="1">
        <v>43553</v>
      </c>
      <c r="H3223" t="s">
        <v>13</v>
      </c>
      <c r="I3223" t="s">
        <v>14</v>
      </c>
      <c r="J3223" t="s">
        <v>15</v>
      </c>
      <c r="K3223" t="s">
        <v>143</v>
      </c>
      <c r="L3223">
        <v>-5.3251867319999633</v>
      </c>
      <c r="M3223">
        <v>40.954661467000051</v>
      </c>
      <c r="N3223" t="str">
        <f>CONCATENATE(Tabla1[[#This Row],[nombre]],Tabla1[[#This Row],[PPKK]])</f>
        <v>122 - AVILA-SALAMANCA83</v>
      </c>
    </row>
    <row r="3224" spans="1:14" hidden="1" x14ac:dyDescent="0.2">
      <c r="A3224">
        <v>3223</v>
      </c>
      <c r="B3224">
        <v>370000000264</v>
      </c>
      <c r="C3224">
        <v>373580000619</v>
      </c>
      <c r="D3224">
        <v>81</v>
      </c>
      <c r="E3224">
        <v>27</v>
      </c>
      <c r="F3224" t="s">
        <v>12</v>
      </c>
      <c r="G3224" s="1">
        <v>43553</v>
      </c>
      <c r="H3224" t="s">
        <v>13</v>
      </c>
      <c r="I3224" t="s">
        <v>14</v>
      </c>
      <c r="J3224" t="s">
        <v>15</v>
      </c>
      <c r="K3224" t="s">
        <v>143</v>
      </c>
      <c r="L3224">
        <v>-5.3014831379999796</v>
      </c>
      <c r="M3224">
        <v>40.953759571000028</v>
      </c>
      <c r="N3224" t="str">
        <f>CONCATENATE(Tabla1[[#This Row],[nombre]],Tabla1[[#This Row],[PPKK]])</f>
        <v>122 - AVILA-SALAMANCA81</v>
      </c>
    </row>
    <row r="3225" spans="1:14" hidden="1" x14ac:dyDescent="0.2">
      <c r="A3225">
        <v>3224</v>
      </c>
      <c r="B3225">
        <v>370000000264</v>
      </c>
      <c r="C3225">
        <v>372060000624</v>
      </c>
      <c r="D3225">
        <v>87</v>
      </c>
      <c r="E3225">
        <v>27</v>
      </c>
      <c r="F3225" t="s">
        <v>12</v>
      </c>
      <c r="G3225" s="1">
        <v>43553</v>
      </c>
      <c r="H3225" t="s">
        <v>13</v>
      </c>
      <c r="I3225" t="s">
        <v>14</v>
      </c>
      <c r="J3225" t="s">
        <v>15</v>
      </c>
      <c r="K3225" t="s">
        <v>143</v>
      </c>
      <c r="L3225">
        <v>-5.3724233769999614</v>
      </c>
      <c r="M3225">
        <v>40.957137341000077</v>
      </c>
      <c r="N3225" t="str">
        <f>CONCATENATE(Tabla1[[#This Row],[nombre]],Tabla1[[#This Row],[PPKK]])</f>
        <v>122 - AVILA-SALAMANCA87</v>
      </c>
    </row>
    <row r="3226" spans="1:14" hidden="1" x14ac:dyDescent="0.2">
      <c r="A3226">
        <v>3225</v>
      </c>
      <c r="B3226">
        <v>370000000264</v>
      </c>
      <c r="C3226">
        <v>373480002547</v>
      </c>
      <c r="D3226">
        <v>86</v>
      </c>
      <c r="E3226">
        <v>27</v>
      </c>
      <c r="F3226" t="s">
        <v>12</v>
      </c>
      <c r="G3226" s="1">
        <v>43553</v>
      </c>
      <c r="H3226" t="s">
        <v>13</v>
      </c>
      <c r="I3226" t="s">
        <v>14</v>
      </c>
      <c r="J3226" t="s">
        <v>15</v>
      </c>
      <c r="K3226" t="s">
        <v>143</v>
      </c>
      <c r="L3226">
        <v>-5.3607765249999488</v>
      </c>
      <c r="M3226">
        <v>40.955675184000029</v>
      </c>
      <c r="N3226" t="str">
        <f>CONCATENATE(Tabla1[[#This Row],[nombre]],Tabla1[[#This Row],[PPKK]])</f>
        <v>122 - AVILA-SALAMANCA86</v>
      </c>
    </row>
    <row r="3227" spans="1:14" hidden="1" x14ac:dyDescent="0.2">
      <c r="A3227">
        <v>3226</v>
      </c>
      <c r="B3227">
        <v>220000000231</v>
      </c>
      <c r="C3227">
        <v>220190002641</v>
      </c>
      <c r="D3227">
        <v>12</v>
      </c>
      <c r="E3227">
        <v>27</v>
      </c>
      <c r="F3227" t="s">
        <v>12</v>
      </c>
      <c r="G3227" s="1">
        <v>43553</v>
      </c>
      <c r="H3227" t="s">
        <v>13</v>
      </c>
      <c r="I3227" t="s">
        <v>14</v>
      </c>
      <c r="J3227" t="s">
        <v>15</v>
      </c>
      <c r="K3227" t="s">
        <v>81</v>
      </c>
      <c r="L3227">
        <v>-0.50132866499995998</v>
      </c>
      <c r="M3227">
        <v>42.175315903000069</v>
      </c>
      <c r="N3227" t="str">
        <f>CONCATENATE(Tabla1[[#This Row],[nombre]],Tabla1[[#This Row],[PPKK]])</f>
        <v>204 - BIF. CANFRANC-CANFRANC12</v>
      </c>
    </row>
    <row r="3228" spans="1:14" hidden="1" x14ac:dyDescent="0.2">
      <c r="A3228">
        <v>3227</v>
      </c>
      <c r="B3228">
        <v>400000000276</v>
      </c>
      <c r="C3228">
        <v>401130000886</v>
      </c>
      <c r="D3228">
        <v>50</v>
      </c>
      <c r="E3228">
        <v>27</v>
      </c>
      <c r="F3228" t="s">
        <v>12</v>
      </c>
      <c r="G3228" s="1">
        <v>43553</v>
      </c>
      <c r="H3228" t="s">
        <v>13</v>
      </c>
      <c r="I3228" t="s">
        <v>14</v>
      </c>
      <c r="J3228" t="s">
        <v>15</v>
      </c>
      <c r="K3228" t="s">
        <v>130</v>
      </c>
      <c r="L3228">
        <v>-4.1613397289999634</v>
      </c>
      <c r="M3228">
        <v>40.838340668000058</v>
      </c>
      <c r="N3228" t="str">
        <f>CONCATENATE(Tabla1[[#This Row],[nombre]],Tabla1[[#This Row],[PPKK]])</f>
        <v>110 - VILLALBA GUADARR-SEGOVIA50</v>
      </c>
    </row>
    <row r="3229" spans="1:14" hidden="1" x14ac:dyDescent="0.2">
      <c r="A3229">
        <v>3228</v>
      </c>
      <c r="B3229">
        <v>400000000031</v>
      </c>
      <c r="C3229">
        <v>401940000867</v>
      </c>
      <c r="D3229">
        <v>62</v>
      </c>
      <c r="E3229">
        <v>27</v>
      </c>
      <c r="F3229" t="s">
        <v>12</v>
      </c>
      <c r="G3229" s="1">
        <v>43553</v>
      </c>
      <c r="H3229" t="s">
        <v>13</v>
      </c>
      <c r="I3229" t="s">
        <v>14</v>
      </c>
      <c r="J3229" t="s">
        <v>15</v>
      </c>
      <c r="K3229" t="s">
        <v>130</v>
      </c>
      <c r="L3229">
        <v>-4.1164956989999268</v>
      </c>
      <c r="M3229">
        <v>40.92834700800006</v>
      </c>
      <c r="N3229" t="str">
        <f>CONCATENATE(Tabla1[[#This Row],[nombre]],Tabla1[[#This Row],[PPKK]])</f>
        <v>110 - VILLALBA GUADARR-SEGOVIA62</v>
      </c>
    </row>
    <row r="3230" spans="1:14" hidden="1" x14ac:dyDescent="0.2">
      <c r="A3230">
        <v>3229</v>
      </c>
      <c r="B3230">
        <v>310000000499</v>
      </c>
      <c r="C3230">
        <v>310272000093</v>
      </c>
      <c r="D3230">
        <v>220</v>
      </c>
      <c r="E3230">
        <v>27</v>
      </c>
      <c r="F3230" t="s">
        <v>12</v>
      </c>
      <c r="G3230" s="1">
        <v>43553</v>
      </c>
      <c r="H3230" t="s">
        <v>13</v>
      </c>
      <c r="I3230" t="s">
        <v>14</v>
      </c>
      <c r="J3230" t="s">
        <v>15</v>
      </c>
      <c r="K3230" t="s">
        <v>144</v>
      </c>
      <c r="L3230">
        <v>-2.0397576619999431</v>
      </c>
      <c r="M3230">
        <v>42.92436805400007</v>
      </c>
      <c r="N3230" t="str">
        <f>CONCATENATE(Tabla1[[#This Row],[nombre]],Tabla1[[#This Row],[PPKK]])</f>
        <v>710 - ALTSASU-CASTEJON DE EBRO220</v>
      </c>
    </row>
    <row r="3231" spans="1:14" hidden="1" x14ac:dyDescent="0.2">
      <c r="A3231">
        <v>3230</v>
      </c>
      <c r="B3231">
        <v>310000000499</v>
      </c>
      <c r="C3231">
        <v>311382000092</v>
      </c>
      <c r="D3231">
        <v>219</v>
      </c>
      <c r="E3231">
        <v>27</v>
      </c>
      <c r="F3231" t="s">
        <v>12</v>
      </c>
      <c r="G3231" s="1">
        <v>43553</v>
      </c>
      <c r="H3231" t="s">
        <v>13</v>
      </c>
      <c r="I3231" t="s">
        <v>14</v>
      </c>
      <c r="J3231" t="s">
        <v>15</v>
      </c>
      <c r="K3231" t="s">
        <v>144</v>
      </c>
      <c r="L3231">
        <v>-2.027938010999947</v>
      </c>
      <c r="M3231">
        <v>42.926738153000031</v>
      </c>
      <c r="N3231" t="str">
        <f>CONCATENATE(Tabla1[[#This Row],[nombre]],Tabla1[[#This Row],[PPKK]])</f>
        <v>710 - ALTSASU-CASTEJON DE EBRO219</v>
      </c>
    </row>
    <row r="3232" spans="1:14" hidden="1" x14ac:dyDescent="0.2">
      <c r="A3232">
        <v>3231</v>
      </c>
      <c r="B3232">
        <v>310000000499</v>
      </c>
      <c r="C3232">
        <v>310842000094</v>
      </c>
      <c r="D3232">
        <v>221</v>
      </c>
      <c r="E3232">
        <v>27</v>
      </c>
      <c r="F3232" t="s">
        <v>12</v>
      </c>
      <c r="G3232" s="1">
        <v>43553</v>
      </c>
      <c r="H3232" t="s">
        <v>13</v>
      </c>
      <c r="I3232" t="s">
        <v>14</v>
      </c>
      <c r="J3232" t="s">
        <v>15</v>
      </c>
      <c r="K3232" t="s">
        <v>144</v>
      </c>
      <c r="L3232">
        <v>-2.0514291339999322</v>
      </c>
      <c r="M3232">
        <v>42.921644092000072</v>
      </c>
      <c r="N3232" t="str">
        <f>CONCATENATE(Tabla1[[#This Row],[nombre]],Tabla1[[#This Row],[PPKK]])</f>
        <v>710 - ALTSASU-CASTEJON DE EBRO221</v>
      </c>
    </row>
    <row r="3233" spans="1:14" hidden="1" x14ac:dyDescent="0.2">
      <c r="A3233">
        <v>3232</v>
      </c>
      <c r="B3233">
        <v>310000000156</v>
      </c>
      <c r="C3233">
        <v>310842000103</v>
      </c>
      <c r="D3233">
        <v>223</v>
      </c>
      <c r="E3233">
        <v>27</v>
      </c>
      <c r="F3233" t="s">
        <v>12</v>
      </c>
      <c r="G3233" s="1">
        <v>43553</v>
      </c>
      <c r="H3233" t="s">
        <v>13</v>
      </c>
      <c r="I3233" t="s">
        <v>14</v>
      </c>
      <c r="J3233" t="s">
        <v>15</v>
      </c>
      <c r="K3233" t="s">
        <v>144</v>
      </c>
      <c r="L3233">
        <v>-2.0712742659999321</v>
      </c>
      <c r="M3233">
        <v>42.911227775000043</v>
      </c>
      <c r="N3233" t="str">
        <f>CONCATENATE(Tabla1[[#This Row],[nombre]],Tabla1[[#This Row],[PPKK]])</f>
        <v>710 - ALTSASU-CASTEJON DE EBRO223</v>
      </c>
    </row>
    <row r="3234" spans="1:14" hidden="1" x14ac:dyDescent="0.2">
      <c r="A3234">
        <v>3233</v>
      </c>
      <c r="B3234">
        <v>430000000935</v>
      </c>
      <c r="C3234">
        <v>431760000589</v>
      </c>
      <c r="D3234">
        <v>487</v>
      </c>
      <c r="E3234">
        <v>27</v>
      </c>
      <c r="F3234" t="s">
        <v>12</v>
      </c>
      <c r="G3234" s="1">
        <v>43553</v>
      </c>
      <c r="H3234" t="s">
        <v>13</v>
      </c>
      <c r="I3234" t="s">
        <v>14</v>
      </c>
      <c r="J3234" t="s">
        <v>19</v>
      </c>
      <c r="K3234" t="s">
        <v>35</v>
      </c>
      <c r="L3234">
        <v>1.05752276100003</v>
      </c>
      <c r="M3234">
        <v>41.406031685000073</v>
      </c>
      <c r="N3234" t="str">
        <f>CONCATENATE(Tabla1[[#This Row],[nombre]],Tabla1[[#This Row],[PPKK]])</f>
        <v>050 - MADRID-PUERTA DE ATOCHA-LIMITE ADIF - LFPSA487</v>
      </c>
    </row>
    <row r="3235" spans="1:14" hidden="1" x14ac:dyDescent="0.2">
      <c r="A3235">
        <v>3234</v>
      </c>
      <c r="B3235">
        <v>90000000351</v>
      </c>
      <c r="C3235">
        <v>92880000267</v>
      </c>
      <c r="D3235">
        <v>384</v>
      </c>
      <c r="E3235">
        <v>27</v>
      </c>
      <c r="F3235" t="s">
        <v>12</v>
      </c>
      <c r="G3235" s="1">
        <v>43553</v>
      </c>
      <c r="H3235" t="s">
        <v>13</v>
      </c>
      <c r="I3235" t="s">
        <v>14</v>
      </c>
      <c r="J3235" t="s">
        <v>19</v>
      </c>
      <c r="K3235" t="s">
        <v>20</v>
      </c>
      <c r="L3235">
        <v>-3.5511472719999801</v>
      </c>
      <c r="M3235">
        <v>42.400497574000042</v>
      </c>
      <c r="N3235" t="str">
        <f>CONCATENATE(Tabla1[[#This Row],[nombre]],Tabla1[[#This Row],[PPKK]])</f>
        <v>100 - MADRID-CHAMARTIN-HENDAYA384</v>
      </c>
    </row>
    <row r="3236" spans="1:14" hidden="1" x14ac:dyDescent="0.2">
      <c r="A3236">
        <v>3235</v>
      </c>
      <c r="B3236">
        <v>430000000172</v>
      </c>
      <c r="C3236">
        <v>431630000581</v>
      </c>
      <c r="D3236">
        <v>616</v>
      </c>
      <c r="E3236">
        <v>27</v>
      </c>
      <c r="F3236" t="s">
        <v>12</v>
      </c>
      <c r="G3236" s="1">
        <v>43553</v>
      </c>
      <c r="H3236" t="s">
        <v>13</v>
      </c>
      <c r="I3236" t="s">
        <v>14</v>
      </c>
      <c r="J3236" t="s">
        <v>15</v>
      </c>
      <c r="K3236" t="s">
        <v>29</v>
      </c>
      <c r="L3236">
        <v>1.501681452000071</v>
      </c>
      <c r="M3236">
        <v>41.182841653000033</v>
      </c>
      <c r="N3236" t="str">
        <f>CONCATENATE(Tabla1[[#This Row],[nombre]],Tabla1[[#This Row],[PPKK]])</f>
        <v>200 - MADRID-CHAMARTIN-BARNA-EST. DE FRANÇA616</v>
      </c>
    </row>
    <row r="3237" spans="1:14" hidden="1" x14ac:dyDescent="0.2">
      <c r="A3237">
        <v>3236</v>
      </c>
      <c r="B3237">
        <v>470000000204</v>
      </c>
      <c r="C3237">
        <v>470820001317</v>
      </c>
      <c r="D3237">
        <v>154</v>
      </c>
      <c r="E3237">
        <v>27</v>
      </c>
      <c r="F3237" t="s">
        <v>12</v>
      </c>
      <c r="G3237" s="1">
        <v>43553</v>
      </c>
      <c r="H3237" t="s">
        <v>13</v>
      </c>
      <c r="I3237" t="s">
        <v>14</v>
      </c>
      <c r="J3237" t="s">
        <v>19</v>
      </c>
      <c r="K3237" t="s">
        <v>89</v>
      </c>
      <c r="L3237">
        <v>-4.8038378199999556</v>
      </c>
      <c r="M3237">
        <v>41.424269679000083</v>
      </c>
      <c r="N3237" t="str">
        <f>CONCATENATE(Tabla1[[#This Row],[nombre]],Tabla1[[#This Row],[PPKK]])</f>
        <v>080 - MADRID-CHAMARTÍN- BIF. VENTA DE BAÑOS154</v>
      </c>
    </row>
    <row r="3238" spans="1:14" hidden="1" x14ac:dyDescent="0.2">
      <c r="A3238">
        <v>3237</v>
      </c>
      <c r="B3238">
        <v>430000000149</v>
      </c>
      <c r="C3238">
        <v>439040000248</v>
      </c>
      <c r="D3238">
        <v>184</v>
      </c>
      <c r="E3238">
        <v>27</v>
      </c>
      <c r="F3238" t="s">
        <v>12</v>
      </c>
      <c r="G3238" s="1">
        <v>43553</v>
      </c>
      <c r="H3238" t="s">
        <v>13</v>
      </c>
      <c r="I3238" t="s">
        <v>14</v>
      </c>
      <c r="J3238" t="s">
        <v>19</v>
      </c>
      <c r="K3238" t="s">
        <v>63</v>
      </c>
      <c r="L3238">
        <v>0.6017170930000475</v>
      </c>
      <c r="M3238">
        <v>40.748733948000051</v>
      </c>
      <c r="N3238" t="str">
        <f>CONCATENATE(Tabla1[[#This Row],[nombre]],Tabla1[[#This Row],[PPKK]])</f>
        <v>600 - VALENCIA-NORD-S.VICENÇ CALDERS184</v>
      </c>
    </row>
    <row r="3239" spans="1:14" hidden="1" x14ac:dyDescent="0.2">
      <c r="A3239">
        <v>3238</v>
      </c>
      <c r="B3239">
        <v>160000000179</v>
      </c>
      <c r="C3239">
        <v>160920000238</v>
      </c>
      <c r="D3239">
        <v>247</v>
      </c>
      <c r="E3239">
        <v>27</v>
      </c>
      <c r="F3239" t="s">
        <v>12</v>
      </c>
      <c r="G3239" s="1">
        <v>43553</v>
      </c>
      <c r="H3239" t="s">
        <v>13</v>
      </c>
      <c r="I3239" t="s">
        <v>14</v>
      </c>
      <c r="J3239" t="s">
        <v>19</v>
      </c>
      <c r="K3239" t="s">
        <v>49</v>
      </c>
      <c r="L3239">
        <v>-1.9568572829999771</v>
      </c>
      <c r="M3239">
        <v>39.618651644000067</v>
      </c>
      <c r="N3239" t="str">
        <f>CONCATENATE(Tabla1[[#This Row],[nombre]],Tabla1[[#This Row],[PPKK]])</f>
        <v>040 - BIF. TORREJÓN DE VELASCO - VALENCIA-JOAQUIM SOROLLA247</v>
      </c>
    </row>
    <row r="3240" spans="1:14" hidden="1" x14ac:dyDescent="0.2">
      <c r="A3240">
        <v>3239</v>
      </c>
      <c r="B3240">
        <v>370000000519</v>
      </c>
      <c r="C3240">
        <v>372740000567</v>
      </c>
      <c r="D3240">
        <v>165</v>
      </c>
      <c r="E3240">
        <v>27</v>
      </c>
      <c r="F3240" t="s">
        <v>12</v>
      </c>
      <c r="G3240" s="1">
        <v>43553</v>
      </c>
      <c r="H3240" t="s">
        <v>13</v>
      </c>
      <c r="I3240" t="s">
        <v>14</v>
      </c>
      <c r="J3240" t="s">
        <v>15</v>
      </c>
      <c r="K3240" t="s">
        <v>176</v>
      </c>
      <c r="L3240">
        <v>-5.6525859069999456</v>
      </c>
      <c r="M3240">
        <v>40.987667683000041</v>
      </c>
      <c r="N3240" t="str">
        <f>CONCATENATE(Tabla1[[#This Row],[nombre]],Tabla1[[#This Row],[PPKK]])</f>
        <v>124 - SALAMANCA-VALDUNCIEL165</v>
      </c>
    </row>
    <row r="3241" spans="1:14" hidden="1" x14ac:dyDescent="0.2">
      <c r="A3241">
        <v>3240</v>
      </c>
      <c r="B3241">
        <v>430000000674</v>
      </c>
      <c r="C3241">
        <v>431310000578</v>
      </c>
      <c r="D3241">
        <v>613</v>
      </c>
      <c r="E3241">
        <v>27</v>
      </c>
      <c r="F3241" t="s">
        <v>12</v>
      </c>
      <c r="G3241" s="1">
        <v>43553</v>
      </c>
      <c r="H3241" t="s">
        <v>13</v>
      </c>
      <c r="I3241" t="s">
        <v>14</v>
      </c>
      <c r="J3241" t="s">
        <v>15</v>
      </c>
      <c r="K3241" t="s">
        <v>29</v>
      </c>
      <c r="L3241">
        <v>1.4667009980000221</v>
      </c>
      <c r="M3241">
        <v>41.185158294000082</v>
      </c>
      <c r="N3241" t="str">
        <f>CONCATENATE(Tabla1[[#This Row],[nombre]],Tabla1[[#This Row],[PPKK]])</f>
        <v>200 - MADRID-CHAMARTIN-BARNA-EST. DE FRANÇA613</v>
      </c>
    </row>
    <row r="3242" spans="1:14" hidden="1" x14ac:dyDescent="0.2">
      <c r="A3242">
        <v>3241</v>
      </c>
      <c r="B3242">
        <v>160000000387</v>
      </c>
      <c r="C3242">
        <v>160780000218</v>
      </c>
      <c r="D3242">
        <v>160</v>
      </c>
      <c r="E3242">
        <v>27</v>
      </c>
      <c r="F3242" t="s">
        <v>12</v>
      </c>
      <c r="G3242" s="1">
        <v>43553</v>
      </c>
      <c r="H3242" t="s">
        <v>13</v>
      </c>
      <c r="I3242" t="s">
        <v>14</v>
      </c>
      <c r="J3242" t="s">
        <v>15</v>
      </c>
      <c r="K3242" t="s">
        <v>38</v>
      </c>
      <c r="L3242">
        <v>-2.0687478924909102</v>
      </c>
      <c r="M3242">
        <v>40.021554362605251</v>
      </c>
      <c r="N3242" t="str">
        <f>CONCATENATE(Tabla1[[#This Row],[nombre]],Tabla1[[#This Row],[PPKK]])</f>
        <v>310 - ARANJUEZ-VALENCIA-LA FONT160</v>
      </c>
    </row>
    <row r="3243" spans="1:14" hidden="1" x14ac:dyDescent="0.2">
      <c r="A3243">
        <v>3242</v>
      </c>
      <c r="B3243">
        <v>220000000324</v>
      </c>
      <c r="C3243">
        <v>221580001063</v>
      </c>
      <c r="D3243">
        <v>123</v>
      </c>
      <c r="E3243">
        <v>27</v>
      </c>
      <c r="F3243" t="s">
        <v>12</v>
      </c>
      <c r="G3243" s="1">
        <v>43553</v>
      </c>
      <c r="H3243" t="s">
        <v>13</v>
      </c>
      <c r="I3243" t="s">
        <v>14</v>
      </c>
      <c r="J3243" t="s">
        <v>15</v>
      </c>
      <c r="K3243" t="s">
        <v>29</v>
      </c>
      <c r="L3243">
        <v>0.15077702800005</v>
      </c>
      <c r="M3243">
        <v>41.906564444000033</v>
      </c>
      <c r="N3243" t="str">
        <f>CONCATENATE(Tabla1[[#This Row],[nombre]],Tabla1[[#This Row],[PPKK]])</f>
        <v>200 - MADRID-CHAMARTIN-BARNA-EST. DE FRANÇA123</v>
      </c>
    </row>
    <row r="3244" spans="1:14" hidden="1" x14ac:dyDescent="0.2">
      <c r="A3244">
        <v>3243</v>
      </c>
      <c r="B3244">
        <v>240000000213</v>
      </c>
      <c r="C3244">
        <v>241150000388</v>
      </c>
      <c r="D3244">
        <v>251</v>
      </c>
      <c r="E3244">
        <v>27</v>
      </c>
      <c r="F3244" t="s">
        <v>12</v>
      </c>
      <c r="G3244" s="1">
        <v>43553</v>
      </c>
      <c r="H3244" t="s">
        <v>13</v>
      </c>
      <c r="I3244" t="s">
        <v>14</v>
      </c>
      <c r="J3244" t="s">
        <v>15</v>
      </c>
      <c r="K3244" t="s">
        <v>24</v>
      </c>
      <c r="L3244">
        <v>-6.6020882199999278</v>
      </c>
      <c r="M3244">
        <v>42.545596173000042</v>
      </c>
      <c r="N3244" t="str">
        <f>CONCATENATE(Tabla1[[#This Row],[nombre]],Tabla1[[#This Row],[PPKK]])</f>
        <v>800 - LEON-A CORUÑA251</v>
      </c>
    </row>
    <row r="3245" spans="1:14" hidden="1" x14ac:dyDescent="0.2">
      <c r="A3245">
        <v>3244</v>
      </c>
      <c r="B3245">
        <v>160000000240</v>
      </c>
      <c r="C3245">
        <v>161260000221</v>
      </c>
      <c r="D3245">
        <v>240</v>
      </c>
      <c r="E3245">
        <v>27</v>
      </c>
      <c r="F3245" t="s">
        <v>12</v>
      </c>
      <c r="G3245" s="1">
        <v>43553</v>
      </c>
      <c r="H3245" t="s">
        <v>13</v>
      </c>
      <c r="I3245" t="s">
        <v>14</v>
      </c>
      <c r="J3245" t="s">
        <v>15</v>
      </c>
      <c r="K3245" t="s">
        <v>38</v>
      </c>
      <c r="L3245">
        <v>-1.439890646821995</v>
      </c>
      <c r="M3245">
        <v>39.656414152234369</v>
      </c>
      <c r="N3245" t="str">
        <f>CONCATENATE(Tabla1[[#This Row],[nombre]],Tabla1[[#This Row],[PPKK]])</f>
        <v>310 - ARANJUEZ-VALENCIA-LA FONT240</v>
      </c>
    </row>
    <row r="3246" spans="1:14" hidden="1" x14ac:dyDescent="0.2">
      <c r="A3246">
        <v>3245</v>
      </c>
      <c r="B3246">
        <v>220000000366</v>
      </c>
      <c r="C3246">
        <v>221730001224</v>
      </c>
      <c r="D3246">
        <v>51</v>
      </c>
      <c r="E3246">
        <v>27</v>
      </c>
      <c r="F3246" t="s">
        <v>12</v>
      </c>
      <c r="G3246" s="1">
        <v>43553</v>
      </c>
      <c r="H3246" t="s">
        <v>13</v>
      </c>
      <c r="I3246" t="s">
        <v>14</v>
      </c>
      <c r="J3246" t="s">
        <v>15</v>
      </c>
      <c r="K3246" t="s">
        <v>81</v>
      </c>
      <c r="L3246">
        <v>-0.72548152199993865</v>
      </c>
      <c r="M3246">
        <v>42.381136340000069</v>
      </c>
      <c r="N3246" t="str">
        <f>CONCATENATE(Tabla1[[#This Row],[nombre]],Tabla1[[#This Row],[PPKK]])</f>
        <v>204 - BIF. CANFRANC-CANFRANC51</v>
      </c>
    </row>
    <row r="3247" spans="1:14" hidden="1" x14ac:dyDescent="0.2">
      <c r="A3247">
        <v>3246</v>
      </c>
      <c r="B3247">
        <v>160000000354</v>
      </c>
      <c r="C3247">
        <v>160920000243</v>
      </c>
      <c r="D3247">
        <v>242</v>
      </c>
      <c r="E3247">
        <v>27</v>
      </c>
      <c r="F3247" t="s">
        <v>12</v>
      </c>
      <c r="G3247" s="1">
        <v>43776</v>
      </c>
      <c r="H3247" t="s">
        <v>13</v>
      </c>
      <c r="I3247" t="s">
        <v>14</v>
      </c>
      <c r="J3247" t="s">
        <v>19</v>
      </c>
      <c r="K3247" t="s">
        <v>49</v>
      </c>
      <c r="L3247">
        <v>-1.9456848649999761</v>
      </c>
      <c r="M3247">
        <v>39.66280708000005</v>
      </c>
      <c r="N3247" t="str">
        <f>CONCATENATE(Tabla1[[#This Row],[nombre]],Tabla1[[#This Row],[PPKK]])</f>
        <v>040 - BIF. TORREJÓN DE VELASCO - VALENCIA-JOAQUIM SOROLLA242</v>
      </c>
    </row>
    <row r="3248" spans="1:14" hidden="1" x14ac:dyDescent="0.2">
      <c r="A3248">
        <v>3247</v>
      </c>
      <c r="B3248">
        <v>160000000304</v>
      </c>
      <c r="C3248">
        <v>161120000252</v>
      </c>
      <c r="D3248">
        <v>100</v>
      </c>
      <c r="E3248">
        <v>27</v>
      </c>
      <c r="F3248" t="s">
        <v>12</v>
      </c>
      <c r="G3248" s="1">
        <v>43553</v>
      </c>
      <c r="H3248" t="s">
        <v>13</v>
      </c>
      <c r="I3248" t="s">
        <v>14</v>
      </c>
      <c r="J3248" t="s">
        <v>15</v>
      </c>
      <c r="K3248" t="s">
        <v>38</v>
      </c>
      <c r="L3248">
        <v>-2.645749520345932</v>
      </c>
      <c r="M3248">
        <v>40.145739720367423</v>
      </c>
      <c r="N3248" t="str">
        <f>CONCATENATE(Tabla1[[#This Row],[nombre]],Tabla1[[#This Row],[PPKK]])</f>
        <v>310 - ARANJUEZ-VALENCIA-LA FONT100</v>
      </c>
    </row>
    <row r="3249" spans="1:14" hidden="1" x14ac:dyDescent="0.2">
      <c r="A3249">
        <v>3248</v>
      </c>
      <c r="B3249">
        <v>160000000240</v>
      </c>
      <c r="C3249">
        <v>161260000219</v>
      </c>
      <c r="D3249">
        <v>239</v>
      </c>
      <c r="E3249">
        <v>27</v>
      </c>
      <c r="F3249" t="s">
        <v>12</v>
      </c>
      <c r="G3249" s="1">
        <v>43553</v>
      </c>
      <c r="H3249" t="s">
        <v>13</v>
      </c>
      <c r="I3249" t="s">
        <v>14</v>
      </c>
      <c r="J3249" t="s">
        <v>15</v>
      </c>
      <c r="K3249" t="s">
        <v>38</v>
      </c>
      <c r="L3249">
        <v>-1.4492602499999521</v>
      </c>
      <c r="M3249">
        <v>39.661721100000079</v>
      </c>
      <c r="N3249" t="str">
        <f>CONCATENATE(Tabla1[[#This Row],[nombre]],Tabla1[[#This Row],[PPKK]])</f>
        <v>310 - ARANJUEZ-VALENCIA-LA FONT239</v>
      </c>
    </row>
    <row r="3250" spans="1:14" hidden="1" x14ac:dyDescent="0.2">
      <c r="A3250">
        <v>3249</v>
      </c>
      <c r="B3250">
        <v>160000000184</v>
      </c>
      <c r="C3250">
        <v>160560000270</v>
      </c>
      <c r="D3250">
        <v>211</v>
      </c>
      <c r="E3250">
        <v>27</v>
      </c>
      <c r="F3250" t="s">
        <v>12</v>
      </c>
      <c r="G3250" s="1">
        <v>43553</v>
      </c>
      <c r="H3250" t="s">
        <v>13</v>
      </c>
      <c r="I3250" t="s">
        <v>14</v>
      </c>
      <c r="J3250" t="s">
        <v>15</v>
      </c>
      <c r="K3250" t="s">
        <v>38</v>
      </c>
      <c r="L3250">
        <v>-1.7042571822769841</v>
      </c>
      <c r="M3250">
        <v>39.756477202441118</v>
      </c>
      <c r="N3250" t="str">
        <f>CONCATENATE(Tabla1[[#This Row],[nombre]],Tabla1[[#This Row],[PPKK]])</f>
        <v>310 - ARANJUEZ-VALENCIA-LA FONT211</v>
      </c>
    </row>
    <row r="3251" spans="1:14" hidden="1" x14ac:dyDescent="0.2">
      <c r="A3251">
        <v>3250</v>
      </c>
      <c r="B3251">
        <v>80000001248</v>
      </c>
      <c r="C3251">
        <v>81500001243</v>
      </c>
      <c r="D3251">
        <v>90</v>
      </c>
      <c r="E3251">
        <v>27</v>
      </c>
      <c r="F3251" t="s">
        <v>12</v>
      </c>
      <c r="G3251" s="1">
        <v>43553</v>
      </c>
      <c r="H3251" t="s">
        <v>13</v>
      </c>
      <c r="I3251" t="s">
        <v>14</v>
      </c>
      <c r="J3251" t="s">
        <v>15</v>
      </c>
      <c r="K3251" t="s">
        <v>45</v>
      </c>
      <c r="L3251">
        <v>2.2368007680000228</v>
      </c>
      <c r="M3251">
        <v>42.079751402000063</v>
      </c>
      <c r="N3251" t="str">
        <f>CONCATENATE(Tabla1[[#This Row],[nombre]],Tabla1[[#This Row],[PPKK]])</f>
        <v>222 - MONTCADA-BIFURCA-LA TOUR DE CAROL90</v>
      </c>
    </row>
    <row r="3252" spans="1:14" hidden="1" x14ac:dyDescent="0.2">
      <c r="A3252">
        <v>3251</v>
      </c>
      <c r="B3252">
        <v>160000000061</v>
      </c>
      <c r="C3252">
        <v>161120000247</v>
      </c>
      <c r="D3252">
        <v>108</v>
      </c>
      <c r="E3252">
        <v>27</v>
      </c>
      <c r="F3252" t="s">
        <v>12</v>
      </c>
      <c r="G3252" s="1">
        <v>43553</v>
      </c>
      <c r="H3252" t="s">
        <v>13</v>
      </c>
      <c r="I3252" t="s">
        <v>14</v>
      </c>
      <c r="J3252" t="s">
        <v>15</v>
      </c>
      <c r="K3252" t="s">
        <v>38</v>
      </c>
      <c r="L3252">
        <v>-2.560701029999962</v>
      </c>
      <c r="M3252">
        <v>40.154758310000027</v>
      </c>
      <c r="N3252" t="str">
        <f>CONCATENATE(Tabla1[[#This Row],[nombre]],Tabla1[[#This Row],[PPKK]])</f>
        <v>310 - ARANJUEZ-VALENCIA-LA FONT108</v>
      </c>
    </row>
    <row r="3253" spans="1:14" hidden="1" x14ac:dyDescent="0.2">
      <c r="A3253">
        <v>3252</v>
      </c>
      <c r="B3253">
        <v>220000000158</v>
      </c>
      <c r="C3253">
        <v>220460000598</v>
      </c>
      <c r="D3253">
        <v>398</v>
      </c>
      <c r="E3253">
        <v>27</v>
      </c>
      <c r="F3253" t="s">
        <v>12</v>
      </c>
      <c r="G3253" s="1">
        <v>43553</v>
      </c>
      <c r="H3253" t="s">
        <v>13</v>
      </c>
      <c r="I3253" t="s">
        <v>14</v>
      </c>
      <c r="J3253" t="s">
        <v>19</v>
      </c>
      <c r="K3253" t="s">
        <v>35</v>
      </c>
      <c r="L3253">
        <v>0.1207122580516231</v>
      </c>
      <c r="M3253">
        <v>41.577527253872169</v>
      </c>
      <c r="N3253" t="str">
        <f>CONCATENATE(Tabla1[[#This Row],[nombre]],Tabla1[[#This Row],[PPKK]])</f>
        <v>050 - MADRID-PUERTA DE ATOCHA-LIMITE ADIF - LFPSA398</v>
      </c>
    </row>
    <row r="3254" spans="1:14" hidden="1" x14ac:dyDescent="0.2">
      <c r="A3254">
        <v>3253</v>
      </c>
      <c r="B3254">
        <v>220000000623</v>
      </c>
      <c r="C3254">
        <v>220190001181</v>
      </c>
      <c r="D3254">
        <v>9</v>
      </c>
      <c r="E3254">
        <v>27</v>
      </c>
      <c r="F3254" t="s">
        <v>12</v>
      </c>
      <c r="G3254" s="1">
        <v>43553</v>
      </c>
      <c r="H3254" t="s">
        <v>13</v>
      </c>
      <c r="I3254" t="s">
        <v>14</v>
      </c>
      <c r="J3254" t="s">
        <v>15</v>
      </c>
      <c r="K3254" t="s">
        <v>81</v>
      </c>
      <c r="L3254">
        <v>-0.46963305811055878</v>
      </c>
      <c r="M3254">
        <v>42.157697253862153</v>
      </c>
      <c r="N3254" t="str">
        <f>CONCATENATE(Tabla1[[#This Row],[nombre]],Tabla1[[#This Row],[PPKK]])</f>
        <v>204 - BIF. CANFRANC-CANFRANC9</v>
      </c>
    </row>
    <row r="3255" spans="1:14" hidden="1" x14ac:dyDescent="0.2">
      <c r="A3255">
        <v>3254</v>
      </c>
      <c r="B3255">
        <v>220000000623</v>
      </c>
      <c r="C3255">
        <v>220190001182</v>
      </c>
      <c r="D3255">
        <v>10</v>
      </c>
      <c r="E3255">
        <v>27</v>
      </c>
      <c r="F3255" t="s">
        <v>12</v>
      </c>
      <c r="G3255" s="1">
        <v>43553</v>
      </c>
      <c r="H3255" t="s">
        <v>13</v>
      </c>
      <c r="I3255" t="s">
        <v>14</v>
      </c>
      <c r="J3255" t="s">
        <v>15</v>
      </c>
      <c r="K3255" t="s">
        <v>81</v>
      </c>
      <c r="L3255">
        <v>-0.47962144216871672</v>
      </c>
      <c r="M3255">
        <v>42.164384274733962</v>
      </c>
      <c r="N3255" t="str">
        <f>CONCATENATE(Tabla1[[#This Row],[nombre]],Tabla1[[#This Row],[PPKK]])</f>
        <v>204 - BIF. CANFRANC-CANFRANC10</v>
      </c>
    </row>
    <row r="3256" spans="1:14" hidden="1" x14ac:dyDescent="0.2">
      <c r="A3256">
        <v>3255</v>
      </c>
      <c r="B3256">
        <v>120000000035</v>
      </c>
      <c r="C3256">
        <v>120400000011</v>
      </c>
      <c r="D3256">
        <v>1</v>
      </c>
      <c r="E3256">
        <v>16</v>
      </c>
      <c r="F3256" t="s">
        <v>30</v>
      </c>
      <c r="G3256" s="1">
        <v>43553</v>
      </c>
      <c r="H3256" t="s">
        <v>13</v>
      </c>
      <c r="I3256" t="s">
        <v>14</v>
      </c>
      <c r="J3256" t="s">
        <v>15</v>
      </c>
      <c r="K3256" t="s">
        <v>148</v>
      </c>
      <c r="L3256">
        <v>9.7349600002871739E-4</v>
      </c>
      <c r="M3256">
        <v>40.015115004000052</v>
      </c>
      <c r="N3256" t="str">
        <f>CONCATENATE(Tabla1[[#This Row],[nombre]],Tabla1[[#This Row],[PPKK]])</f>
        <v>604 - LES PALMES-CASTELLO-PORT1</v>
      </c>
    </row>
    <row r="3257" spans="1:14" hidden="1" x14ac:dyDescent="0.2">
      <c r="A3257">
        <v>3256</v>
      </c>
      <c r="B3257">
        <v>220000000623</v>
      </c>
      <c r="C3257">
        <v>221250001175</v>
      </c>
      <c r="D3257">
        <v>4</v>
      </c>
      <c r="E3257">
        <v>27</v>
      </c>
      <c r="F3257" t="s">
        <v>12</v>
      </c>
      <c r="G3257" s="1">
        <v>43553</v>
      </c>
      <c r="H3257" t="s">
        <v>13</v>
      </c>
      <c r="I3257" t="s">
        <v>14</v>
      </c>
      <c r="J3257" t="s">
        <v>15</v>
      </c>
      <c r="K3257" t="s">
        <v>81</v>
      </c>
      <c r="L3257">
        <v>-0.44883285299994208</v>
      </c>
      <c r="M3257">
        <v>42.11177542300004</v>
      </c>
      <c r="N3257" t="str">
        <f>CONCATENATE(Tabla1[[#This Row],[nombre]],Tabla1[[#This Row],[PPKK]])</f>
        <v>204 - BIF. CANFRANC-CANFRANC4</v>
      </c>
    </row>
    <row r="3258" spans="1:14" hidden="1" x14ac:dyDescent="0.2">
      <c r="A3258">
        <v>3257</v>
      </c>
      <c r="B3258">
        <v>220000000623</v>
      </c>
      <c r="C3258">
        <v>221250001178</v>
      </c>
      <c r="D3258">
        <v>6</v>
      </c>
      <c r="E3258">
        <v>27</v>
      </c>
      <c r="F3258" t="s">
        <v>12</v>
      </c>
      <c r="G3258" s="1">
        <v>43553</v>
      </c>
      <c r="H3258" t="s">
        <v>13</v>
      </c>
      <c r="I3258" t="s">
        <v>14</v>
      </c>
      <c r="J3258" t="s">
        <v>15</v>
      </c>
      <c r="K3258" t="s">
        <v>81</v>
      </c>
      <c r="L3258">
        <v>-0.46037794699992668</v>
      </c>
      <c r="M3258">
        <v>42.129425859000037</v>
      </c>
      <c r="N3258" t="str">
        <f>CONCATENATE(Tabla1[[#This Row],[nombre]],Tabla1[[#This Row],[PPKK]])</f>
        <v>204 - BIF. CANFRANC-CANFRANC6</v>
      </c>
    </row>
    <row r="3259" spans="1:14" hidden="1" x14ac:dyDescent="0.2">
      <c r="A3259">
        <v>3258</v>
      </c>
      <c r="B3259">
        <v>220000000623</v>
      </c>
      <c r="C3259">
        <v>221250002599</v>
      </c>
      <c r="D3259">
        <v>8</v>
      </c>
      <c r="E3259">
        <v>27</v>
      </c>
      <c r="F3259" t="s">
        <v>12</v>
      </c>
      <c r="G3259" s="1">
        <v>43553</v>
      </c>
      <c r="H3259" t="s">
        <v>13</v>
      </c>
      <c r="I3259" t="s">
        <v>14</v>
      </c>
      <c r="J3259" t="s">
        <v>15</v>
      </c>
      <c r="K3259" t="s">
        <v>81</v>
      </c>
      <c r="L3259">
        <v>-0.46258560299997947</v>
      </c>
      <c r="M3259">
        <v>42.14927595000006</v>
      </c>
      <c r="N3259" t="str">
        <f>CONCATENATE(Tabla1[[#This Row],[nombre]],Tabla1[[#This Row],[PPKK]])</f>
        <v>204 - BIF. CANFRANC-CANFRANC8</v>
      </c>
    </row>
    <row r="3260" spans="1:14" hidden="1" x14ac:dyDescent="0.2">
      <c r="A3260">
        <v>3259</v>
      </c>
      <c r="B3260">
        <v>230000000141</v>
      </c>
      <c r="C3260">
        <v>230320000028</v>
      </c>
      <c r="D3260">
        <v>345</v>
      </c>
      <c r="E3260">
        <v>27</v>
      </c>
      <c r="F3260" t="s">
        <v>12</v>
      </c>
      <c r="G3260" s="1">
        <v>43553</v>
      </c>
      <c r="H3260" t="s">
        <v>13</v>
      </c>
      <c r="I3260" t="s">
        <v>14</v>
      </c>
      <c r="J3260" t="s">
        <v>15</v>
      </c>
      <c r="K3260" t="s">
        <v>48</v>
      </c>
      <c r="L3260">
        <v>-3.8731434045393471</v>
      </c>
      <c r="M3260">
        <v>38.015500843846617</v>
      </c>
      <c r="N3260" t="str">
        <f>CONCATENATE(Tabla1[[#This Row],[nombre]],Tabla1[[#This Row],[PPKK]])</f>
        <v>400 - ALCAZAR SAN JUAN-CADIZ345</v>
      </c>
    </row>
    <row r="3261" spans="1:14" hidden="1" x14ac:dyDescent="0.2">
      <c r="A3261">
        <v>3260</v>
      </c>
      <c r="B3261">
        <v>230000000141</v>
      </c>
      <c r="C3261">
        <v>230270002502</v>
      </c>
      <c r="D3261">
        <v>348</v>
      </c>
      <c r="E3261">
        <v>27</v>
      </c>
      <c r="F3261" t="s">
        <v>12</v>
      </c>
      <c r="G3261" s="1">
        <v>43553</v>
      </c>
      <c r="H3261" t="s">
        <v>13</v>
      </c>
      <c r="I3261" t="s">
        <v>14</v>
      </c>
      <c r="J3261" t="s">
        <v>15</v>
      </c>
      <c r="K3261" t="s">
        <v>48</v>
      </c>
      <c r="L3261">
        <v>-3.903973080455077</v>
      </c>
      <c r="M3261">
        <v>38.003115283345167</v>
      </c>
      <c r="N3261" t="str">
        <f>CONCATENATE(Tabla1[[#This Row],[nombre]],Tabla1[[#This Row],[PPKK]])</f>
        <v>400 - ALCAZAR SAN JUAN-CADIZ348</v>
      </c>
    </row>
    <row r="3262" spans="1:14" hidden="1" x14ac:dyDescent="0.2">
      <c r="A3262">
        <v>3261</v>
      </c>
      <c r="B3262">
        <v>230000000141</v>
      </c>
      <c r="C3262">
        <v>230320002540</v>
      </c>
      <c r="D3262">
        <v>346</v>
      </c>
      <c r="E3262">
        <v>27</v>
      </c>
      <c r="F3262" t="s">
        <v>12</v>
      </c>
      <c r="G3262" s="1">
        <v>43553</v>
      </c>
      <c r="H3262" t="s">
        <v>13</v>
      </c>
      <c r="I3262" t="s">
        <v>14</v>
      </c>
      <c r="J3262" t="s">
        <v>15</v>
      </c>
      <c r="K3262" t="s">
        <v>48</v>
      </c>
      <c r="L3262">
        <v>-3.883624809999958</v>
      </c>
      <c r="M3262">
        <v>38.012193690000061</v>
      </c>
      <c r="N3262" t="str">
        <f>CONCATENATE(Tabla1[[#This Row],[nombre]],Tabla1[[#This Row],[PPKK]])</f>
        <v>400 - ALCAZAR SAN JUAN-CADIZ346</v>
      </c>
    </row>
    <row r="3263" spans="1:14" hidden="1" x14ac:dyDescent="0.2">
      <c r="A3263">
        <v>3262</v>
      </c>
      <c r="B3263">
        <v>230000000141</v>
      </c>
      <c r="C3263">
        <v>230270000032</v>
      </c>
      <c r="D3263">
        <v>347</v>
      </c>
      <c r="E3263">
        <v>27</v>
      </c>
      <c r="F3263" t="s">
        <v>12</v>
      </c>
      <c r="G3263" s="1">
        <v>43553</v>
      </c>
      <c r="H3263" t="s">
        <v>13</v>
      </c>
      <c r="I3263" t="s">
        <v>14</v>
      </c>
      <c r="J3263" t="s">
        <v>15</v>
      </c>
      <c r="K3263" t="s">
        <v>48</v>
      </c>
      <c r="L3263">
        <v>-3.8934288599999718</v>
      </c>
      <c r="M3263">
        <v>38.006611990000067</v>
      </c>
      <c r="N3263" t="str">
        <f>CONCATENATE(Tabla1[[#This Row],[nombre]],Tabla1[[#This Row],[PPKK]])</f>
        <v>400 - ALCAZAR SAN JUAN-CADIZ347</v>
      </c>
    </row>
    <row r="3264" spans="1:14" hidden="1" x14ac:dyDescent="0.2">
      <c r="A3264">
        <v>3263</v>
      </c>
      <c r="B3264">
        <v>160000000040</v>
      </c>
      <c r="C3264">
        <v>161120000248</v>
      </c>
      <c r="D3264">
        <v>103</v>
      </c>
      <c r="E3264">
        <v>27</v>
      </c>
      <c r="F3264" t="s">
        <v>12</v>
      </c>
      <c r="G3264" s="1">
        <v>43553</v>
      </c>
      <c r="H3264" t="s">
        <v>13</v>
      </c>
      <c r="I3264" t="s">
        <v>14</v>
      </c>
      <c r="J3264" t="s">
        <v>15</v>
      </c>
      <c r="K3264" t="s">
        <v>38</v>
      </c>
      <c r="L3264">
        <v>-2.613425507928635</v>
      </c>
      <c r="M3264">
        <v>40.136490865474812</v>
      </c>
      <c r="N3264" t="str">
        <f>CONCATENATE(Tabla1[[#This Row],[nombre]],Tabla1[[#This Row],[PPKK]])</f>
        <v>310 - ARANJUEZ-VALENCIA-LA FONT103</v>
      </c>
    </row>
    <row r="3265" spans="1:14" hidden="1" x14ac:dyDescent="0.2">
      <c r="A3265">
        <v>3264</v>
      </c>
      <c r="B3265">
        <v>500000001178</v>
      </c>
      <c r="C3265">
        <v>502980002184</v>
      </c>
      <c r="D3265">
        <v>2</v>
      </c>
      <c r="E3265">
        <v>27</v>
      </c>
      <c r="F3265" t="s">
        <v>12</v>
      </c>
      <c r="G3265" s="1">
        <v>43553</v>
      </c>
      <c r="H3265" t="s">
        <v>13</v>
      </c>
      <c r="I3265" t="s">
        <v>14</v>
      </c>
      <c r="J3265" t="s">
        <v>15</v>
      </c>
      <c r="K3265" t="s">
        <v>32</v>
      </c>
      <c r="L3265">
        <v>-0.76404417883810904</v>
      </c>
      <c r="M3265">
        <v>41.894367296181777</v>
      </c>
      <c r="N3265" t="str">
        <f>CONCATENATE(Tabla1[[#This Row],[nombre]],Tabla1[[#This Row],[PPKK]])</f>
        <v>000 - LÍNEAS Y TRAMOS AJENOS AL CUADRO DE VELOCIDADES MÁXIMAS2</v>
      </c>
    </row>
    <row r="3266" spans="1:14" hidden="1" x14ac:dyDescent="0.2">
      <c r="A3266">
        <v>3265</v>
      </c>
      <c r="B3266">
        <v>280000003157</v>
      </c>
      <c r="C3266">
        <v>280790000153</v>
      </c>
      <c r="D3266">
        <v>5</v>
      </c>
      <c r="E3266">
        <v>27</v>
      </c>
      <c r="F3266" t="s">
        <v>12</v>
      </c>
      <c r="G3266" s="1">
        <v>43553</v>
      </c>
      <c r="H3266" t="s">
        <v>13</v>
      </c>
      <c r="I3266" t="s">
        <v>14</v>
      </c>
      <c r="J3266" t="s">
        <v>19</v>
      </c>
      <c r="K3266" t="s">
        <v>29</v>
      </c>
      <c r="L3266">
        <v>-3.636954769222029</v>
      </c>
      <c r="M3266">
        <v>40.47961042957769</v>
      </c>
      <c r="N3266" t="str">
        <f>CONCATENATE(Tabla1[[#This Row],[nombre]],Tabla1[[#This Row],[PPKK]])</f>
        <v>200 - MADRID-CHAMARTIN-BARNA-EST. DE FRANÇA5</v>
      </c>
    </row>
    <row r="3267" spans="1:14" hidden="1" x14ac:dyDescent="0.2">
      <c r="A3267">
        <v>3266</v>
      </c>
      <c r="B3267">
        <v>20000000124</v>
      </c>
      <c r="C3267">
        <v>20370000142</v>
      </c>
      <c r="D3267">
        <v>343</v>
      </c>
      <c r="E3267">
        <v>27</v>
      </c>
      <c r="F3267" t="s">
        <v>12</v>
      </c>
      <c r="G3267" s="1">
        <v>43553</v>
      </c>
      <c r="H3267" t="s">
        <v>13</v>
      </c>
      <c r="I3267" t="s">
        <v>14</v>
      </c>
      <c r="J3267" t="s">
        <v>15</v>
      </c>
      <c r="K3267" t="s">
        <v>43</v>
      </c>
      <c r="L3267">
        <v>-1.6824101722881</v>
      </c>
      <c r="M3267">
        <v>38.542868205140401</v>
      </c>
      <c r="N3267" t="str">
        <f>CONCATENATE(Tabla1[[#This Row],[nombre]],Tabla1[[#This Row],[PPKK]])</f>
        <v>320 - CHINCHILLA MONTEAR.AG.KM.298,4-CARTAGENA343</v>
      </c>
    </row>
    <row r="3268" spans="1:14" hidden="1" x14ac:dyDescent="0.2">
      <c r="A3268">
        <v>3267</v>
      </c>
      <c r="B3268">
        <v>250000000619</v>
      </c>
      <c r="C3268">
        <v>250020001752</v>
      </c>
      <c r="D3268">
        <v>60</v>
      </c>
      <c r="E3268">
        <v>27</v>
      </c>
      <c r="F3268" t="s">
        <v>12</v>
      </c>
      <c r="G3268" s="1">
        <v>43553</v>
      </c>
      <c r="H3268" t="s">
        <v>13</v>
      </c>
      <c r="I3268" t="s">
        <v>14</v>
      </c>
      <c r="J3268" t="s">
        <v>15</v>
      </c>
      <c r="K3268" t="s">
        <v>32</v>
      </c>
      <c r="L3268">
        <v>0.88156880000002502</v>
      </c>
      <c r="M3268">
        <v>42.032578326000078</v>
      </c>
      <c r="N3268" t="str">
        <f>CONCATENATE(Tabla1[[#This Row],[nombre]],Tabla1[[#This Row],[PPKK]])</f>
        <v>000 - LÍNEAS Y TRAMOS AJENOS AL CUADRO DE VELOCIDADES MÁXIMAS60</v>
      </c>
    </row>
    <row r="3269" spans="1:14" hidden="1" x14ac:dyDescent="0.2">
      <c r="A3269">
        <v>3268</v>
      </c>
      <c r="B3269">
        <v>280000002350</v>
      </c>
      <c r="C3269">
        <v>280490000197</v>
      </c>
      <c r="D3269">
        <v>17</v>
      </c>
      <c r="E3269">
        <v>27</v>
      </c>
      <c r="F3269" t="s">
        <v>12</v>
      </c>
      <c r="G3269" s="1">
        <v>43553</v>
      </c>
      <c r="H3269" t="s">
        <v>13</v>
      </c>
      <c r="I3269" t="s">
        <v>14</v>
      </c>
      <c r="J3269" t="s">
        <v>19</v>
      </c>
      <c r="K3269" t="s">
        <v>122</v>
      </c>
      <c r="L3269">
        <v>-3.5473482728075751</v>
      </c>
      <c r="M3269">
        <v>40.438124525660037</v>
      </c>
      <c r="N3269" t="str">
        <f>CONCATENATE(Tabla1[[#This Row],[nombre]],Tabla1[[#This Row],[PPKK]])</f>
        <v>930 - MADRID AT. CERCA-SAN FERNANDO DE HENARES17</v>
      </c>
    </row>
    <row r="3270" spans="1:14" hidden="1" x14ac:dyDescent="0.2">
      <c r="A3270">
        <v>3269</v>
      </c>
      <c r="B3270">
        <v>130000000152</v>
      </c>
      <c r="C3270">
        <v>130280000050</v>
      </c>
      <c r="D3270">
        <v>155</v>
      </c>
      <c r="E3270">
        <v>27</v>
      </c>
      <c r="F3270" t="s">
        <v>12</v>
      </c>
      <c r="G3270" s="1">
        <v>43553</v>
      </c>
      <c r="H3270" t="s">
        <v>13</v>
      </c>
      <c r="I3270" t="s">
        <v>14</v>
      </c>
      <c r="J3270" t="s">
        <v>19</v>
      </c>
      <c r="K3270" t="s">
        <v>31</v>
      </c>
      <c r="L3270">
        <v>-3.125898317027838</v>
      </c>
      <c r="M3270">
        <v>39.396620388802283</v>
      </c>
      <c r="N3270" t="str">
        <f>CONCATENATE(Tabla1[[#This Row],[nombre]],Tabla1[[#This Row],[PPKK]])</f>
        <v>300 - MADRID CHAMARTÍN-VALENCIA-NORD155</v>
      </c>
    </row>
    <row r="3271" spans="1:14" hidden="1" x14ac:dyDescent="0.2">
      <c r="A3271">
        <v>3270</v>
      </c>
      <c r="B3271">
        <v>20000000034</v>
      </c>
      <c r="C3271">
        <v>20370000123</v>
      </c>
      <c r="D3271">
        <v>347</v>
      </c>
      <c r="E3271">
        <v>27</v>
      </c>
      <c r="F3271" t="s">
        <v>12</v>
      </c>
      <c r="G3271" s="1">
        <v>43553</v>
      </c>
      <c r="H3271" t="s">
        <v>13</v>
      </c>
      <c r="I3271" t="s">
        <v>14</v>
      </c>
      <c r="J3271" t="s">
        <v>15</v>
      </c>
      <c r="K3271" t="s">
        <v>43</v>
      </c>
      <c r="L3271">
        <v>-1.6944758558254609</v>
      </c>
      <c r="M3271">
        <v>38.511152495249902</v>
      </c>
      <c r="N3271" t="str">
        <f>CONCATENATE(Tabla1[[#This Row],[nombre]],Tabla1[[#This Row],[PPKK]])</f>
        <v>320 - CHINCHILLA MONTEAR.AG.KM.298,4-CARTAGENA347</v>
      </c>
    </row>
    <row r="3272" spans="1:14" hidden="1" x14ac:dyDescent="0.2">
      <c r="A3272">
        <v>3271</v>
      </c>
      <c r="B3272">
        <v>10000000321</v>
      </c>
      <c r="C3272">
        <v>10590000397</v>
      </c>
      <c r="D3272">
        <v>489</v>
      </c>
      <c r="E3272">
        <v>27</v>
      </c>
      <c r="F3272" t="s">
        <v>12</v>
      </c>
      <c r="G3272" s="1">
        <v>43553</v>
      </c>
      <c r="H3272" t="s">
        <v>13</v>
      </c>
      <c r="I3272" t="s">
        <v>14</v>
      </c>
      <c r="J3272" t="s">
        <v>19</v>
      </c>
      <c r="K3272" t="s">
        <v>20</v>
      </c>
      <c r="L3272">
        <v>-2.7108943619999759</v>
      </c>
      <c r="M3272">
        <v>42.85204036500005</v>
      </c>
      <c r="N3272" t="str">
        <f>CONCATENATE(Tabla1[[#This Row],[nombre]],Tabla1[[#This Row],[PPKK]])</f>
        <v>100 - MADRID-CHAMARTIN-HENDAYA489</v>
      </c>
    </row>
    <row r="3273" spans="1:14" hidden="1" x14ac:dyDescent="0.2">
      <c r="A3273">
        <v>3272</v>
      </c>
      <c r="B3273">
        <v>160000000075</v>
      </c>
      <c r="C3273">
        <v>160460000292</v>
      </c>
      <c r="D3273">
        <v>180</v>
      </c>
      <c r="E3273">
        <v>27</v>
      </c>
      <c r="F3273" t="s">
        <v>12</v>
      </c>
      <c r="G3273" s="1">
        <v>43553</v>
      </c>
      <c r="H3273" t="s">
        <v>13</v>
      </c>
      <c r="I3273" t="s">
        <v>14</v>
      </c>
      <c r="J3273" t="s">
        <v>15</v>
      </c>
      <c r="K3273" t="s">
        <v>38</v>
      </c>
      <c r="L3273">
        <v>-1.8857712799468529</v>
      </c>
      <c r="M3273">
        <v>39.952460050002827</v>
      </c>
      <c r="N3273" t="str">
        <f>CONCATENATE(Tabla1[[#This Row],[nombre]],Tabla1[[#This Row],[PPKK]])</f>
        <v>310 - ARANJUEZ-VALENCIA-LA FONT180</v>
      </c>
    </row>
    <row r="3274" spans="1:14" hidden="1" x14ac:dyDescent="0.2">
      <c r="A3274">
        <v>3273</v>
      </c>
      <c r="B3274">
        <v>160000000133</v>
      </c>
      <c r="C3274">
        <v>160010000278</v>
      </c>
      <c r="D3274">
        <v>174</v>
      </c>
      <c r="E3274">
        <v>27</v>
      </c>
      <c r="F3274" t="s">
        <v>12</v>
      </c>
      <c r="G3274" s="1">
        <v>43553</v>
      </c>
      <c r="H3274" t="s">
        <v>13</v>
      </c>
      <c r="I3274" t="s">
        <v>14</v>
      </c>
      <c r="J3274" t="s">
        <v>19</v>
      </c>
      <c r="K3274" t="s">
        <v>49</v>
      </c>
      <c r="L3274">
        <v>-2.3676465100411139</v>
      </c>
      <c r="M3274">
        <v>40.04661011985425</v>
      </c>
      <c r="N3274" t="str">
        <f>CONCATENATE(Tabla1[[#This Row],[nombre]],Tabla1[[#This Row],[PPKK]])</f>
        <v>040 - BIF. TORREJÓN DE VELASCO - VALENCIA-JOAQUIM SOROLLA174</v>
      </c>
    </row>
    <row r="3275" spans="1:14" hidden="1" x14ac:dyDescent="0.2">
      <c r="A3275">
        <v>3274</v>
      </c>
      <c r="B3275">
        <v>160000000106</v>
      </c>
      <c r="C3275">
        <v>161990000325</v>
      </c>
      <c r="D3275">
        <v>230</v>
      </c>
      <c r="E3275">
        <v>27</v>
      </c>
      <c r="F3275" t="s">
        <v>12</v>
      </c>
      <c r="G3275" s="1">
        <v>43553</v>
      </c>
      <c r="H3275" t="s">
        <v>13</v>
      </c>
      <c r="I3275" t="s">
        <v>14</v>
      </c>
      <c r="J3275" t="s">
        <v>19</v>
      </c>
      <c r="K3275" t="s">
        <v>49</v>
      </c>
      <c r="L3275">
        <v>-1.959171407189249</v>
      </c>
      <c r="M3275">
        <v>39.764120150382901</v>
      </c>
      <c r="N3275" t="str">
        <f>CONCATENATE(Tabla1[[#This Row],[nombre]],Tabla1[[#This Row],[PPKK]])</f>
        <v>040 - BIF. TORREJÓN DE VELASCO - VALENCIA-JOAQUIM SOROLLA230</v>
      </c>
    </row>
    <row r="3276" spans="1:14" hidden="1" x14ac:dyDescent="0.2">
      <c r="A3276">
        <v>3275</v>
      </c>
      <c r="B3276">
        <v>160000000246</v>
      </c>
      <c r="C3276">
        <v>160550000315</v>
      </c>
      <c r="D3276">
        <v>184</v>
      </c>
      <c r="E3276">
        <v>27</v>
      </c>
      <c r="F3276" t="s">
        <v>12</v>
      </c>
      <c r="G3276" s="1">
        <v>43776</v>
      </c>
      <c r="H3276" t="s">
        <v>13</v>
      </c>
      <c r="I3276" t="s">
        <v>14</v>
      </c>
      <c r="J3276" t="s">
        <v>15</v>
      </c>
      <c r="K3276" t="s">
        <v>38</v>
      </c>
      <c r="L3276">
        <v>-1.84716911199996</v>
      </c>
      <c r="M3276">
        <v>39.932231500000057</v>
      </c>
      <c r="N3276" t="str">
        <f>CONCATENATE(Tabla1[[#This Row],[nombre]],Tabla1[[#This Row],[PPKK]])</f>
        <v>310 - ARANJUEZ-VALENCIA-LA FONT184</v>
      </c>
    </row>
    <row r="3277" spans="1:14" hidden="1" x14ac:dyDescent="0.2">
      <c r="A3277">
        <v>3276</v>
      </c>
      <c r="B3277">
        <v>160000000106</v>
      </c>
      <c r="C3277">
        <v>161990000326</v>
      </c>
      <c r="D3277">
        <v>229</v>
      </c>
      <c r="E3277">
        <v>27</v>
      </c>
      <c r="F3277" t="s">
        <v>12</v>
      </c>
      <c r="G3277" s="1">
        <v>43553</v>
      </c>
      <c r="H3277" t="s">
        <v>13</v>
      </c>
      <c r="I3277" t="s">
        <v>14</v>
      </c>
      <c r="J3277" t="s">
        <v>19</v>
      </c>
      <c r="K3277" t="s">
        <v>49</v>
      </c>
      <c r="L3277">
        <v>-1.9668592651553249</v>
      </c>
      <c r="M3277">
        <v>39.770899745144128</v>
      </c>
      <c r="N3277" t="str">
        <f>CONCATENATE(Tabla1[[#This Row],[nombre]],Tabla1[[#This Row],[PPKK]])</f>
        <v>040 - BIF. TORREJÓN DE VELASCO - VALENCIA-JOAQUIM SOROLLA229</v>
      </c>
    </row>
    <row r="3278" spans="1:14" hidden="1" x14ac:dyDescent="0.2">
      <c r="A3278">
        <v>3277</v>
      </c>
      <c r="B3278">
        <v>160000000330</v>
      </c>
      <c r="C3278">
        <v>160560000277</v>
      </c>
      <c r="D3278">
        <v>208</v>
      </c>
      <c r="E3278">
        <v>27</v>
      </c>
      <c r="F3278" t="s">
        <v>12</v>
      </c>
      <c r="G3278" s="1">
        <v>43553</v>
      </c>
      <c r="H3278" t="s">
        <v>13</v>
      </c>
      <c r="I3278" t="s">
        <v>14</v>
      </c>
      <c r="J3278" t="s">
        <v>15</v>
      </c>
      <c r="K3278" t="s">
        <v>38</v>
      </c>
      <c r="L3278">
        <v>-1.7261939119698011</v>
      </c>
      <c r="M3278">
        <v>39.775170369035628</v>
      </c>
      <c r="N3278" t="str">
        <f>CONCATENATE(Tabla1[[#This Row],[nombre]],Tabla1[[#This Row],[PPKK]])</f>
        <v>310 - ARANJUEZ-VALENCIA-LA FONT208</v>
      </c>
    </row>
    <row r="3279" spans="1:14" hidden="1" x14ac:dyDescent="0.2">
      <c r="A3279">
        <v>3278</v>
      </c>
      <c r="B3279">
        <v>160000000164</v>
      </c>
      <c r="C3279">
        <v>162790000308</v>
      </c>
      <c r="D3279">
        <v>50</v>
      </c>
      <c r="E3279">
        <v>27</v>
      </c>
      <c r="F3279" t="s">
        <v>12</v>
      </c>
      <c r="G3279" s="1">
        <v>43553</v>
      </c>
      <c r="H3279" t="s">
        <v>13</v>
      </c>
      <c r="I3279" t="s">
        <v>14</v>
      </c>
      <c r="J3279" t="s">
        <v>15</v>
      </c>
      <c r="K3279" t="s">
        <v>38</v>
      </c>
      <c r="L3279">
        <v>-3.1123621187327881</v>
      </c>
      <c r="M3279">
        <v>39.989607088835527</v>
      </c>
      <c r="N3279" t="str">
        <f>CONCATENATE(Tabla1[[#This Row],[nombre]],Tabla1[[#This Row],[PPKK]])</f>
        <v>310 - ARANJUEZ-VALENCIA-LA FONT50</v>
      </c>
    </row>
    <row r="3280" spans="1:14" hidden="1" x14ac:dyDescent="0.2">
      <c r="A3280">
        <v>3279</v>
      </c>
      <c r="B3280">
        <v>160000000092</v>
      </c>
      <c r="C3280">
        <v>160460000301</v>
      </c>
      <c r="D3280">
        <v>177</v>
      </c>
      <c r="E3280">
        <v>27</v>
      </c>
      <c r="F3280" t="s">
        <v>12</v>
      </c>
      <c r="G3280" s="1">
        <v>43553</v>
      </c>
      <c r="H3280" t="s">
        <v>13</v>
      </c>
      <c r="I3280" t="s">
        <v>14</v>
      </c>
      <c r="J3280" t="s">
        <v>15</v>
      </c>
      <c r="K3280" t="s">
        <v>38</v>
      </c>
      <c r="L3280">
        <v>-1.9168564400675421</v>
      </c>
      <c r="M3280">
        <v>39.964373145656609</v>
      </c>
      <c r="N3280" t="str">
        <f>CONCATENATE(Tabla1[[#This Row],[nombre]],Tabla1[[#This Row],[PPKK]])</f>
        <v>310 - ARANJUEZ-VALENCIA-LA FONT177</v>
      </c>
    </row>
    <row r="3281" spans="1:14" hidden="1" x14ac:dyDescent="0.2">
      <c r="A3281">
        <v>3280</v>
      </c>
      <c r="B3281">
        <v>160000000065</v>
      </c>
      <c r="C3281">
        <v>161990000327</v>
      </c>
      <c r="D3281">
        <v>228</v>
      </c>
      <c r="E3281">
        <v>27</v>
      </c>
      <c r="F3281" t="s">
        <v>12</v>
      </c>
      <c r="G3281" s="1">
        <v>43553</v>
      </c>
      <c r="H3281" t="s">
        <v>13</v>
      </c>
      <c r="I3281" t="s">
        <v>14</v>
      </c>
      <c r="J3281" t="s">
        <v>19</v>
      </c>
      <c r="K3281" t="s">
        <v>49</v>
      </c>
      <c r="L3281">
        <v>-1.9739268049999621</v>
      </c>
      <c r="M3281">
        <v>39.77809327500006</v>
      </c>
      <c r="N3281" t="str">
        <f>CONCATENATE(Tabla1[[#This Row],[nombre]],Tabla1[[#This Row],[PPKK]])</f>
        <v>040 - BIF. TORREJÓN DE VELASCO - VALENCIA-JOAQUIM SOROLLA228</v>
      </c>
    </row>
    <row r="3282" spans="1:14" hidden="1" x14ac:dyDescent="0.2">
      <c r="A3282">
        <v>3281</v>
      </c>
      <c r="B3282">
        <v>480000001021</v>
      </c>
      <c r="C3282">
        <v>480820000128</v>
      </c>
      <c r="D3282">
        <v>15</v>
      </c>
      <c r="E3282">
        <v>27</v>
      </c>
      <c r="F3282" t="s">
        <v>12</v>
      </c>
      <c r="G3282" s="1">
        <v>43553</v>
      </c>
      <c r="H3282" t="s">
        <v>13</v>
      </c>
      <c r="I3282" t="s">
        <v>14</v>
      </c>
      <c r="J3282" t="s">
        <v>15</v>
      </c>
      <c r="K3282" t="s">
        <v>181</v>
      </c>
      <c r="L3282">
        <v>-3.0443149173089661</v>
      </c>
      <c r="M3282">
        <v>43.33687738243534</v>
      </c>
      <c r="N3282" t="str">
        <f>CONCATENATE(Tabla1[[#This Row],[nombre]],Tabla1[[#This Row],[PPKK]])</f>
        <v>724 - BILBAO MERCANCIAS-SANTURTZI15</v>
      </c>
    </row>
    <row r="3283" spans="1:14" hidden="1" x14ac:dyDescent="0.2">
      <c r="A3283">
        <v>3282</v>
      </c>
      <c r="B3283">
        <v>410000000633</v>
      </c>
      <c r="C3283">
        <v>410550000200</v>
      </c>
      <c r="D3283">
        <v>507</v>
      </c>
      <c r="E3283">
        <v>27</v>
      </c>
      <c r="F3283" t="s">
        <v>12</v>
      </c>
      <c r="G3283" s="1">
        <v>43553</v>
      </c>
      <c r="H3283" t="s">
        <v>13</v>
      </c>
      <c r="I3283" t="s">
        <v>14</v>
      </c>
      <c r="J3283" t="s">
        <v>15</v>
      </c>
      <c r="K3283" t="s">
        <v>48</v>
      </c>
      <c r="L3283">
        <v>-5.4421274765690271</v>
      </c>
      <c r="M3283">
        <v>37.686115651615033</v>
      </c>
      <c r="N3283" t="str">
        <f>CONCATENATE(Tabla1[[#This Row],[nombre]],Tabla1[[#This Row],[PPKK]])</f>
        <v>400 - ALCAZAR SAN JUAN-CADIZ507</v>
      </c>
    </row>
    <row r="3284" spans="1:14" hidden="1" x14ac:dyDescent="0.2">
      <c r="A3284">
        <v>3283</v>
      </c>
      <c r="B3284">
        <v>320000000296</v>
      </c>
      <c r="C3284">
        <v>320750000213</v>
      </c>
      <c r="D3284">
        <v>238</v>
      </c>
      <c r="E3284">
        <v>27</v>
      </c>
      <c r="F3284" t="s">
        <v>12</v>
      </c>
      <c r="G3284" s="1">
        <v>43553</v>
      </c>
      <c r="H3284" t="s">
        <v>13</v>
      </c>
      <c r="I3284" t="s">
        <v>14</v>
      </c>
      <c r="J3284" t="s">
        <v>15</v>
      </c>
      <c r="K3284" t="s">
        <v>17</v>
      </c>
      <c r="L3284">
        <v>-7.8386349873319823</v>
      </c>
      <c r="M3284">
        <v>42.287666028646562</v>
      </c>
      <c r="N3284" t="str">
        <f>CONCATENATE(Tabla1[[#This Row],[nombre]],Tabla1[[#This Row],[PPKK]])</f>
        <v>822 - ZAMORA-A CORUÑA238</v>
      </c>
    </row>
    <row r="3285" spans="1:14" hidden="1" x14ac:dyDescent="0.2">
      <c r="A3285">
        <v>3284</v>
      </c>
      <c r="B3285">
        <v>90000000704</v>
      </c>
      <c r="C3285">
        <v>340050000127</v>
      </c>
      <c r="D3285">
        <v>380</v>
      </c>
      <c r="E3285">
        <v>27</v>
      </c>
      <c r="F3285" t="s">
        <v>12</v>
      </c>
      <c r="G3285" s="1">
        <v>43553</v>
      </c>
      <c r="H3285" t="s">
        <v>13</v>
      </c>
      <c r="I3285" t="s">
        <v>14</v>
      </c>
      <c r="J3285" t="s">
        <v>15</v>
      </c>
      <c r="K3285" t="s">
        <v>58</v>
      </c>
      <c r="L3285">
        <v>-4.2952652876163917</v>
      </c>
      <c r="M3285">
        <v>42.677844689548067</v>
      </c>
      <c r="N3285" t="str">
        <f>CONCATENATE(Tabla1[[#This Row],[nombre]],Tabla1[[#This Row],[PPKK]])</f>
        <v>160 - PALENCIA-SANTANDER380</v>
      </c>
    </row>
    <row r="3286" spans="1:14" hidden="1" x14ac:dyDescent="0.2">
      <c r="A3286">
        <v>3285</v>
      </c>
      <c r="B3286">
        <v>90000000704</v>
      </c>
      <c r="C3286">
        <v>340050000126</v>
      </c>
      <c r="D3286">
        <v>379</v>
      </c>
      <c r="E3286">
        <v>27</v>
      </c>
      <c r="F3286" t="s">
        <v>12</v>
      </c>
      <c r="G3286" s="1">
        <v>43553</v>
      </c>
      <c r="H3286" t="s">
        <v>13</v>
      </c>
      <c r="I3286" t="s">
        <v>14</v>
      </c>
      <c r="J3286" t="s">
        <v>15</v>
      </c>
      <c r="K3286" t="s">
        <v>58</v>
      </c>
      <c r="L3286">
        <v>-4.2965842463051516</v>
      </c>
      <c r="M3286">
        <v>42.670355221309251</v>
      </c>
      <c r="N3286" t="str">
        <f>CONCATENATE(Tabla1[[#This Row],[nombre]],Tabla1[[#This Row],[PPKK]])</f>
        <v>160 - PALENCIA-SANTANDER379</v>
      </c>
    </row>
    <row r="3287" spans="1:14" hidden="1" x14ac:dyDescent="0.2">
      <c r="A3287">
        <v>3286</v>
      </c>
      <c r="B3287">
        <v>150000000923</v>
      </c>
      <c r="C3287">
        <v>150020000729</v>
      </c>
      <c r="D3287">
        <v>86</v>
      </c>
      <c r="E3287">
        <v>27</v>
      </c>
      <c r="F3287" t="s">
        <v>12</v>
      </c>
      <c r="G3287" s="1">
        <v>43553</v>
      </c>
      <c r="H3287" t="s">
        <v>13</v>
      </c>
      <c r="I3287" t="s">
        <v>14</v>
      </c>
      <c r="J3287" t="s">
        <v>19</v>
      </c>
      <c r="K3287" t="s">
        <v>109</v>
      </c>
      <c r="L3287">
        <v>-8.6020058659999563</v>
      </c>
      <c r="M3287">
        <v>42.846055807000027</v>
      </c>
      <c r="N3287" t="str">
        <f>CONCATENATE(Tabla1[[#This Row],[nombre]],Tabla1[[#This Row],[PPKK]])</f>
        <v>824 - REDONDELA-SANTIAGO DE COMPOSTELA86</v>
      </c>
    </row>
    <row r="3288" spans="1:14" hidden="1" x14ac:dyDescent="0.2">
      <c r="A3288">
        <v>3287</v>
      </c>
      <c r="B3288">
        <v>150000000923</v>
      </c>
      <c r="C3288">
        <v>150020000730</v>
      </c>
      <c r="D3288">
        <v>85</v>
      </c>
      <c r="E3288">
        <v>27</v>
      </c>
      <c r="F3288" t="s">
        <v>12</v>
      </c>
      <c r="G3288" s="1">
        <v>43553</v>
      </c>
      <c r="H3288" t="s">
        <v>13</v>
      </c>
      <c r="I3288" t="s">
        <v>14</v>
      </c>
      <c r="J3288" t="s">
        <v>19</v>
      </c>
      <c r="K3288" t="s">
        <v>109</v>
      </c>
      <c r="L3288">
        <v>-8.6066948319999597</v>
      </c>
      <c r="M3288">
        <v>42.838348928000073</v>
      </c>
      <c r="N3288" t="str">
        <f>CONCATENATE(Tabla1[[#This Row],[nombre]],Tabla1[[#This Row],[PPKK]])</f>
        <v>824 - REDONDELA-SANTIAGO DE COMPOSTELA85</v>
      </c>
    </row>
    <row r="3289" spans="1:14" hidden="1" x14ac:dyDescent="0.2">
      <c r="A3289">
        <v>3288</v>
      </c>
      <c r="B3289">
        <v>370000000503</v>
      </c>
      <c r="C3289">
        <v>373380000578</v>
      </c>
      <c r="D3289">
        <v>174</v>
      </c>
      <c r="E3289">
        <v>27</v>
      </c>
      <c r="F3289" t="s">
        <v>12</v>
      </c>
      <c r="G3289" s="1">
        <v>43553</v>
      </c>
      <c r="H3289" t="s">
        <v>13</v>
      </c>
      <c r="I3289" t="s">
        <v>14</v>
      </c>
      <c r="J3289" t="s">
        <v>15</v>
      </c>
      <c r="K3289" t="s">
        <v>176</v>
      </c>
      <c r="L3289">
        <v>-5.6685057109999661</v>
      </c>
      <c r="M3289">
        <v>41.065753899000072</v>
      </c>
      <c r="N3289" t="str">
        <f>CONCATENATE(Tabla1[[#This Row],[nombre]],Tabla1[[#This Row],[PPKK]])</f>
        <v>124 - SALAMANCA-VALDUNCIEL174</v>
      </c>
    </row>
    <row r="3290" spans="1:14" hidden="1" x14ac:dyDescent="0.2">
      <c r="A3290">
        <v>3289</v>
      </c>
      <c r="B3290">
        <v>280000000202</v>
      </c>
      <c r="C3290">
        <v>280850000354</v>
      </c>
      <c r="D3290">
        <v>32</v>
      </c>
      <c r="E3290">
        <v>27</v>
      </c>
      <c r="F3290" t="s">
        <v>12</v>
      </c>
      <c r="G3290" s="1">
        <v>43553</v>
      </c>
      <c r="H3290" t="s">
        <v>13</v>
      </c>
      <c r="I3290" t="s">
        <v>14</v>
      </c>
      <c r="J3290" t="s">
        <v>19</v>
      </c>
      <c r="K3290" t="s">
        <v>89</v>
      </c>
      <c r="L3290">
        <v>-3.73162920036749</v>
      </c>
      <c r="M3290">
        <v>40.740431917626339</v>
      </c>
      <c r="N3290" t="str">
        <f>CONCATENATE(Tabla1[[#This Row],[nombre]],Tabla1[[#This Row],[PPKK]])</f>
        <v>080 - MADRID-CHAMARTÍN- BIF. VENTA DE BAÑOS32</v>
      </c>
    </row>
    <row r="3291" spans="1:14" hidden="1" x14ac:dyDescent="0.2">
      <c r="A3291">
        <v>3290</v>
      </c>
      <c r="B3291">
        <v>390000000968</v>
      </c>
      <c r="C3291">
        <v>390750000092</v>
      </c>
      <c r="D3291">
        <v>511</v>
      </c>
      <c r="E3291">
        <v>27</v>
      </c>
      <c r="F3291" t="s">
        <v>12</v>
      </c>
      <c r="G3291" s="1">
        <v>43553</v>
      </c>
      <c r="H3291" t="s">
        <v>13</v>
      </c>
      <c r="I3291" t="s">
        <v>14</v>
      </c>
      <c r="J3291" t="s">
        <v>15</v>
      </c>
      <c r="K3291" t="s">
        <v>58</v>
      </c>
      <c r="L3291">
        <v>-3.8472698719999698</v>
      </c>
      <c r="M3291">
        <v>43.444377773000042</v>
      </c>
      <c r="N3291" t="str">
        <f>CONCATENATE(Tabla1[[#This Row],[nombre]],Tabla1[[#This Row],[PPKK]])</f>
        <v>160 - PALENCIA-SANTANDER511</v>
      </c>
    </row>
    <row r="3292" spans="1:14" hidden="1" x14ac:dyDescent="0.2">
      <c r="A3292">
        <v>3291</v>
      </c>
      <c r="B3292">
        <v>360000001015</v>
      </c>
      <c r="C3292">
        <v>360600000574</v>
      </c>
      <c r="D3292">
        <v>5</v>
      </c>
      <c r="E3292">
        <v>27</v>
      </c>
      <c r="F3292" t="s">
        <v>12</v>
      </c>
      <c r="G3292" s="1">
        <v>43553</v>
      </c>
      <c r="H3292" t="s">
        <v>13</v>
      </c>
      <c r="I3292" t="s">
        <v>14</v>
      </c>
      <c r="J3292" t="s">
        <v>15</v>
      </c>
      <c r="K3292" t="s">
        <v>161</v>
      </c>
      <c r="L3292">
        <v>-8.7526044979999256</v>
      </c>
      <c r="M3292">
        <v>42.641066342000038</v>
      </c>
      <c r="N3292" t="str">
        <f>CONCATENATE(Tabla1[[#This Row],[nombre]],Tabla1[[#This Row],[PPKK]])</f>
        <v>818 - VILAGARCIA DE AROUSA - BIF. ANGUEIRA5</v>
      </c>
    </row>
    <row r="3293" spans="1:14" hidden="1" x14ac:dyDescent="0.2">
      <c r="A3293">
        <v>3292</v>
      </c>
      <c r="B3293">
        <v>410000000138</v>
      </c>
      <c r="C3293">
        <v>410910000334</v>
      </c>
      <c r="D3293">
        <v>468</v>
      </c>
      <c r="E3293">
        <v>27</v>
      </c>
      <c r="F3293" t="s">
        <v>12</v>
      </c>
      <c r="G3293" s="1">
        <v>43553</v>
      </c>
      <c r="H3293" t="s">
        <v>13</v>
      </c>
      <c r="I3293" t="s">
        <v>14</v>
      </c>
      <c r="J3293" t="s">
        <v>19</v>
      </c>
      <c r="K3293" t="s">
        <v>28</v>
      </c>
      <c r="L3293">
        <v>-5.9580045422063694</v>
      </c>
      <c r="M3293">
        <v>37.409155689428481</v>
      </c>
      <c r="N3293" t="str">
        <f>CONCATENATE(Tabla1[[#This Row],[nombre]],Tabla1[[#This Row],[PPKK]])</f>
        <v>010 - PTA. DE ATOCHA-SEVILLA-S. JUSTA468</v>
      </c>
    </row>
    <row r="3294" spans="1:14" hidden="1" x14ac:dyDescent="0.2">
      <c r="A3294">
        <v>3293</v>
      </c>
      <c r="B3294">
        <v>90000000704</v>
      </c>
      <c r="C3294">
        <v>340050000128</v>
      </c>
      <c r="D3294">
        <v>378</v>
      </c>
      <c r="E3294">
        <v>27</v>
      </c>
      <c r="F3294" t="s">
        <v>12</v>
      </c>
      <c r="G3294" s="1">
        <v>43553</v>
      </c>
      <c r="H3294" t="s">
        <v>13</v>
      </c>
      <c r="I3294" t="s">
        <v>14</v>
      </c>
      <c r="J3294" t="s">
        <v>15</v>
      </c>
      <c r="K3294" t="s">
        <v>58</v>
      </c>
      <c r="L3294">
        <v>-4.2926912799999286</v>
      </c>
      <c r="M3294">
        <v>42.66357821400004</v>
      </c>
      <c r="N3294" t="str">
        <f>CONCATENATE(Tabla1[[#This Row],[nombre]],Tabla1[[#This Row],[PPKK]])</f>
        <v>160 - PALENCIA-SANTANDER378</v>
      </c>
    </row>
    <row r="3295" spans="1:14" hidden="1" x14ac:dyDescent="0.2">
      <c r="A3295">
        <v>3294</v>
      </c>
      <c r="B3295">
        <v>410000000138</v>
      </c>
      <c r="C3295">
        <v>410910000008</v>
      </c>
      <c r="D3295">
        <v>470</v>
      </c>
      <c r="E3295">
        <v>27</v>
      </c>
      <c r="F3295" t="s">
        <v>12</v>
      </c>
      <c r="G3295" s="1">
        <v>43553</v>
      </c>
      <c r="H3295" t="s">
        <v>13</v>
      </c>
      <c r="I3295" t="s">
        <v>14</v>
      </c>
      <c r="J3295" t="s">
        <v>19</v>
      </c>
      <c r="K3295" t="s">
        <v>28</v>
      </c>
      <c r="L3295">
        <v>-5.9705582599999616</v>
      </c>
      <c r="M3295">
        <v>37.395491940000063</v>
      </c>
      <c r="N3295" t="str">
        <f>CONCATENATE(Tabla1[[#This Row],[nombre]],Tabla1[[#This Row],[PPKK]])</f>
        <v>010 - PTA. DE ATOCHA-SEVILLA-S. JUSTA470</v>
      </c>
    </row>
    <row r="3296" spans="1:14" hidden="1" x14ac:dyDescent="0.2">
      <c r="A3296">
        <v>3295</v>
      </c>
      <c r="B3296">
        <v>410000000138</v>
      </c>
      <c r="C3296">
        <v>410910000157</v>
      </c>
      <c r="D3296">
        <v>469</v>
      </c>
      <c r="E3296">
        <v>27</v>
      </c>
      <c r="F3296" t="s">
        <v>12</v>
      </c>
      <c r="G3296" s="1">
        <v>43553</v>
      </c>
      <c r="H3296" t="s">
        <v>13</v>
      </c>
      <c r="I3296" t="s">
        <v>14</v>
      </c>
      <c r="J3296" t="s">
        <v>19</v>
      </c>
      <c r="K3296" t="s">
        <v>28</v>
      </c>
      <c r="L3296">
        <v>-5.9628696299999433</v>
      </c>
      <c r="M3296">
        <v>37.401558670000043</v>
      </c>
      <c r="N3296" t="str">
        <f>CONCATENATE(Tabla1[[#This Row],[nombre]],Tabla1[[#This Row],[PPKK]])</f>
        <v>010 - PTA. DE ATOCHA-SEVILLA-S. JUSTA469</v>
      </c>
    </row>
    <row r="3297" spans="1:14" hidden="1" x14ac:dyDescent="0.2">
      <c r="A3297">
        <v>3296</v>
      </c>
      <c r="B3297">
        <v>280000002889</v>
      </c>
      <c r="C3297">
        <v>280650000633</v>
      </c>
      <c r="D3297">
        <v>17</v>
      </c>
      <c r="E3297">
        <v>27</v>
      </c>
      <c r="F3297" t="s">
        <v>12</v>
      </c>
      <c r="G3297" s="1">
        <v>43553</v>
      </c>
      <c r="H3297" t="s">
        <v>13</v>
      </c>
      <c r="I3297" t="s">
        <v>14</v>
      </c>
      <c r="J3297" t="s">
        <v>19</v>
      </c>
      <c r="K3297" t="s">
        <v>28</v>
      </c>
      <c r="L3297">
        <v>-3.6907381599999671</v>
      </c>
      <c r="M3297">
        <v>40.286573340000068</v>
      </c>
      <c r="N3297" t="str">
        <f>CONCATENATE(Tabla1[[#This Row],[nombre]],Tabla1[[#This Row],[PPKK]])</f>
        <v>010 - PTA. DE ATOCHA-SEVILLA-S. JUSTA17</v>
      </c>
    </row>
    <row r="3298" spans="1:14" hidden="1" x14ac:dyDescent="0.2">
      <c r="A3298">
        <v>3297</v>
      </c>
      <c r="B3298">
        <v>160000000091</v>
      </c>
      <c r="C3298">
        <v>169050000284</v>
      </c>
      <c r="D3298">
        <v>197</v>
      </c>
      <c r="E3298">
        <v>27</v>
      </c>
      <c r="F3298" t="s">
        <v>12</v>
      </c>
      <c r="G3298" s="1">
        <v>43553</v>
      </c>
      <c r="H3298" t="s">
        <v>13</v>
      </c>
      <c r="I3298" t="s">
        <v>14</v>
      </c>
      <c r="J3298" t="s">
        <v>19</v>
      </c>
      <c r="K3298" t="s">
        <v>49</v>
      </c>
      <c r="L3298">
        <v>-2.1251418269999358</v>
      </c>
      <c r="M3298">
        <v>40.02129562600004</v>
      </c>
      <c r="N3298" t="str">
        <f>CONCATENATE(Tabla1[[#This Row],[nombre]],Tabla1[[#This Row],[PPKK]])</f>
        <v>040 - BIF. TORREJÓN DE VELASCO - VALENCIA-JOAQUIM SOROLLA197</v>
      </c>
    </row>
    <row r="3299" spans="1:14" hidden="1" x14ac:dyDescent="0.2">
      <c r="A3299">
        <v>3298</v>
      </c>
      <c r="B3299">
        <v>160000000091</v>
      </c>
      <c r="C3299">
        <v>160780000283</v>
      </c>
      <c r="D3299">
        <v>196</v>
      </c>
      <c r="E3299">
        <v>27</v>
      </c>
      <c r="F3299" t="s">
        <v>12</v>
      </c>
      <c r="G3299" s="1">
        <v>43553</v>
      </c>
      <c r="H3299" t="s">
        <v>13</v>
      </c>
      <c r="I3299" t="s">
        <v>14</v>
      </c>
      <c r="J3299" t="s">
        <v>19</v>
      </c>
      <c r="K3299" t="s">
        <v>49</v>
      </c>
      <c r="L3299">
        <v>-2.1340389919999438</v>
      </c>
      <c r="M3299">
        <v>40.027153082000041</v>
      </c>
      <c r="N3299" t="str">
        <f>CONCATENATE(Tabla1[[#This Row],[nombre]],Tabla1[[#This Row],[PPKK]])</f>
        <v>040 - BIF. TORREJÓN DE VELASCO - VALENCIA-JOAQUIM SOROLLA196</v>
      </c>
    </row>
    <row r="3300" spans="1:14" hidden="1" x14ac:dyDescent="0.2">
      <c r="A3300">
        <v>3299</v>
      </c>
      <c r="B3300">
        <v>410000000138</v>
      </c>
      <c r="C3300">
        <v>410910000335</v>
      </c>
      <c r="D3300">
        <v>467</v>
      </c>
      <c r="E3300">
        <v>27</v>
      </c>
      <c r="F3300" t="s">
        <v>12</v>
      </c>
      <c r="G3300" s="1">
        <v>43553</v>
      </c>
      <c r="H3300" t="s">
        <v>13</v>
      </c>
      <c r="I3300" t="s">
        <v>14</v>
      </c>
      <c r="J3300" t="s">
        <v>19</v>
      </c>
      <c r="K3300" t="s">
        <v>28</v>
      </c>
      <c r="L3300">
        <v>-5.9522414900286389</v>
      </c>
      <c r="M3300">
        <v>37.41683920300008</v>
      </c>
      <c r="N3300" t="str">
        <f>CONCATENATE(Tabla1[[#This Row],[nombre]],Tabla1[[#This Row],[PPKK]])</f>
        <v>010 - PTA. DE ATOCHA-SEVILLA-S. JUSTA467</v>
      </c>
    </row>
    <row r="3301" spans="1:14" hidden="1" x14ac:dyDescent="0.2">
      <c r="A3301">
        <v>3300</v>
      </c>
      <c r="B3301">
        <v>440000000589</v>
      </c>
      <c r="C3301">
        <v>440310000301</v>
      </c>
      <c r="D3301">
        <v>405</v>
      </c>
      <c r="E3301">
        <v>27</v>
      </c>
      <c r="F3301" t="s">
        <v>12</v>
      </c>
      <c r="G3301" s="1">
        <v>43553</v>
      </c>
      <c r="H3301" t="s">
        <v>13</v>
      </c>
      <c r="I3301" t="s">
        <v>14</v>
      </c>
      <c r="J3301" t="s">
        <v>15</v>
      </c>
      <c r="K3301" t="s">
        <v>40</v>
      </c>
      <c r="L3301">
        <v>-0.48570845347392327</v>
      </c>
      <c r="M3301">
        <v>41.281458229253261</v>
      </c>
      <c r="N3301" t="str">
        <f>CONCATENATE(Tabla1[[#This Row],[nombre]],Tabla1[[#This Row],[PPKK]])</f>
        <v>210 - MIRAFLORES-TARRAGONA405</v>
      </c>
    </row>
    <row r="3302" spans="1:14" hidden="1" x14ac:dyDescent="0.2">
      <c r="A3302">
        <v>3301</v>
      </c>
      <c r="B3302">
        <v>270000001052</v>
      </c>
      <c r="C3302">
        <v>270190001086</v>
      </c>
      <c r="D3302">
        <v>125</v>
      </c>
      <c r="E3302">
        <v>27</v>
      </c>
      <c r="F3302" t="s">
        <v>12</v>
      </c>
      <c r="G3302" s="1">
        <v>43553</v>
      </c>
      <c r="H3302" t="s">
        <v>13</v>
      </c>
      <c r="I3302" t="s">
        <v>14</v>
      </c>
      <c r="J3302" t="s">
        <v>15</v>
      </c>
      <c r="K3302" t="s">
        <v>145</v>
      </c>
      <c r="L3302">
        <v>-7.2715982649599828</v>
      </c>
      <c r="M3302">
        <v>43.576069358073738</v>
      </c>
      <c r="N3302" t="str">
        <f>CONCATENATE(Tabla1[[#This Row],[nombre]],Tabla1[[#This Row],[PPKK]])</f>
        <v>740 - FERROL-PRAVIA125</v>
      </c>
    </row>
    <row r="3303" spans="1:14" hidden="1" x14ac:dyDescent="0.2">
      <c r="A3303">
        <v>3302</v>
      </c>
      <c r="B3303">
        <v>140000000403</v>
      </c>
      <c r="C3303">
        <v>140360000320</v>
      </c>
      <c r="D3303">
        <v>388</v>
      </c>
      <c r="E3303">
        <v>27</v>
      </c>
      <c r="F3303" t="s">
        <v>12</v>
      </c>
      <c r="G3303" s="1">
        <v>43553</v>
      </c>
      <c r="H3303" t="s">
        <v>13</v>
      </c>
      <c r="I3303" t="s">
        <v>14</v>
      </c>
      <c r="J3303" t="s">
        <v>19</v>
      </c>
      <c r="K3303" t="s">
        <v>28</v>
      </c>
      <c r="L3303">
        <v>-5.2512859782788119</v>
      </c>
      <c r="M3303">
        <v>37.762531821081701</v>
      </c>
      <c r="N3303" t="str">
        <f>CONCATENATE(Tabla1[[#This Row],[nombre]],Tabla1[[#This Row],[PPKK]])</f>
        <v>010 - PTA. DE ATOCHA-SEVILLA-S. JUSTA388</v>
      </c>
    </row>
    <row r="3304" spans="1:14" hidden="1" x14ac:dyDescent="0.2">
      <c r="A3304">
        <v>3303</v>
      </c>
      <c r="B3304">
        <v>460000002745</v>
      </c>
      <c r="C3304">
        <v>462130000019</v>
      </c>
      <c r="D3304">
        <v>324</v>
      </c>
      <c r="E3304">
        <v>16</v>
      </c>
      <c r="F3304" t="s">
        <v>30</v>
      </c>
      <c r="G3304" s="1">
        <v>43553</v>
      </c>
      <c r="H3304" t="s">
        <v>13</v>
      </c>
      <c r="I3304" t="s">
        <v>14</v>
      </c>
      <c r="J3304" t="s">
        <v>19</v>
      </c>
      <c r="K3304" t="s">
        <v>49</v>
      </c>
      <c r="L3304">
        <v>-1.174158324438588</v>
      </c>
      <c r="M3304">
        <v>39.538744527992549</v>
      </c>
      <c r="N3304" t="str">
        <f>CONCATENATE(Tabla1[[#This Row],[nombre]],Tabla1[[#This Row],[PPKK]])</f>
        <v>040 - BIF. TORREJÓN DE VELASCO - VALENCIA-JOAQUIM SOROLLA324</v>
      </c>
    </row>
    <row r="3305" spans="1:14" hidden="1" x14ac:dyDescent="0.2">
      <c r="A3305">
        <v>3304</v>
      </c>
      <c r="B3305">
        <v>440000000624</v>
      </c>
      <c r="C3305">
        <v>441910000347</v>
      </c>
      <c r="D3305">
        <v>412</v>
      </c>
      <c r="E3305">
        <v>27</v>
      </c>
      <c r="F3305" t="s">
        <v>12</v>
      </c>
      <c r="G3305" s="1">
        <v>43553</v>
      </c>
      <c r="H3305" t="s">
        <v>13</v>
      </c>
      <c r="I3305" t="s">
        <v>14</v>
      </c>
      <c r="J3305" t="s">
        <v>15</v>
      </c>
      <c r="K3305" t="s">
        <v>40</v>
      </c>
      <c r="L3305">
        <v>-0.44289153006350429</v>
      </c>
      <c r="M3305">
        <v>41.228746312938242</v>
      </c>
      <c r="N3305" t="str">
        <f>CONCATENATE(Tabla1[[#This Row],[nombre]],Tabla1[[#This Row],[PPKK]])</f>
        <v>210 - MIRAFLORES-TARRAGONA412</v>
      </c>
    </row>
    <row r="3306" spans="1:14" hidden="1" x14ac:dyDescent="0.2">
      <c r="A3306">
        <v>3305</v>
      </c>
      <c r="B3306">
        <v>160000000030</v>
      </c>
      <c r="C3306">
        <v>160550000312</v>
      </c>
      <c r="D3306">
        <v>183</v>
      </c>
      <c r="E3306">
        <v>27</v>
      </c>
      <c r="F3306" t="s">
        <v>12</v>
      </c>
      <c r="G3306" s="1">
        <v>43553</v>
      </c>
      <c r="H3306" t="s">
        <v>13</v>
      </c>
      <c r="I3306" t="s">
        <v>14</v>
      </c>
      <c r="J3306" t="s">
        <v>15</v>
      </c>
      <c r="K3306" t="s">
        <v>38</v>
      </c>
      <c r="L3306">
        <v>-1.8566603289924291</v>
      </c>
      <c r="M3306">
        <v>39.937505998013798</v>
      </c>
      <c r="N3306" t="str">
        <f>CONCATENATE(Tabla1[[#This Row],[nombre]],Tabla1[[#This Row],[PPKK]])</f>
        <v>310 - ARANJUEZ-VALENCIA-LA FONT183</v>
      </c>
    </row>
    <row r="3307" spans="1:14" hidden="1" x14ac:dyDescent="0.2">
      <c r="A3307">
        <v>3306</v>
      </c>
      <c r="B3307">
        <v>160000000033</v>
      </c>
      <c r="C3307">
        <v>169040000290</v>
      </c>
      <c r="D3307">
        <v>128</v>
      </c>
      <c r="E3307">
        <v>27</v>
      </c>
      <c r="F3307" t="s">
        <v>12</v>
      </c>
      <c r="G3307" s="1">
        <v>43553</v>
      </c>
      <c r="H3307" t="s">
        <v>13</v>
      </c>
      <c r="I3307" t="s">
        <v>14</v>
      </c>
      <c r="J3307" t="s">
        <v>15</v>
      </c>
      <c r="K3307" t="s">
        <v>38</v>
      </c>
      <c r="L3307">
        <v>-2.347579789927746</v>
      </c>
      <c r="M3307">
        <v>40.168769277586748</v>
      </c>
      <c r="N3307" t="str">
        <f>CONCATENATE(Tabla1[[#This Row],[nombre]],Tabla1[[#This Row],[PPKK]])</f>
        <v>310 - ARANJUEZ-VALENCIA-LA FONT128</v>
      </c>
    </row>
    <row r="3308" spans="1:14" hidden="1" x14ac:dyDescent="0.2">
      <c r="A3308">
        <v>3307</v>
      </c>
      <c r="B3308">
        <v>410000000633</v>
      </c>
      <c r="C3308">
        <v>410550000210</v>
      </c>
      <c r="D3308">
        <v>508</v>
      </c>
      <c r="E3308">
        <v>27</v>
      </c>
      <c r="F3308" t="s">
        <v>12</v>
      </c>
      <c r="G3308" s="1">
        <v>43553</v>
      </c>
      <c r="H3308" t="s">
        <v>13</v>
      </c>
      <c r="I3308" t="s">
        <v>14</v>
      </c>
      <c r="J3308" t="s">
        <v>15</v>
      </c>
      <c r="K3308" t="s">
        <v>48</v>
      </c>
      <c r="L3308">
        <v>-5.450738532274876</v>
      </c>
      <c r="M3308">
        <v>37.680257287047638</v>
      </c>
      <c r="N3308" t="str">
        <f>CONCATENATE(Tabla1[[#This Row],[nombre]],Tabla1[[#This Row],[PPKK]])</f>
        <v>400 - ALCAZAR SAN JUAN-CADIZ508</v>
      </c>
    </row>
    <row r="3309" spans="1:14" hidden="1" x14ac:dyDescent="0.2">
      <c r="A3309">
        <v>3308</v>
      </c>
      <c r="B3309">
        <v>190000000128</v>
      </c>
      <c r="C3309">
        <v>190820000017</v>
      </c>
      <c r="D3309">
        <v>74</v>
      </c>
      <c r="E3309">
        <v>27</v>
      </c>
      <c r="F3309" t="s">
        <v>12</v>
      </c>
      <c r="G3309" s="1">
        <v>43553</v>
      </c>
      <c r="H3309" t="s">
        <v>13</v>
      </c>
      <c r="I3309" t="s">
        <v>14</v>
      </c>
      <c r="J3309" t="s">
        <v>19</v>
      </c>
      <c r="K3309" t="s">
        <v>35</v>
      </c>
      <c r="L3309">
        <v>-3.0726218604292139</v>
      </c>
      <c r="M3309">
        <v>40.661639633870521</v>
      </c>
      <c r="N3309" t="str">
        <f>CONCATENATE(Tabla1[[#This Row],[nombre]],Tabla1[[#This Row],[PPKK]])</f>
        <v>050 - MADRID-PUERTA DE ATOCHA-LIMITE ADIF - LFPSA74</v>
      </c>
    </row>
    <row r="3310" spans="1:14" hidden="1" x14ac:dyDescent="0.2">
      <c r="A3310">
        <v>3309</v>
      </c>
      <c r="B3310">
        <v>190000000128</v>
      </c>
      <c r="C3310">
        <v>190820000016</v>
      </c>
      <c r="D3310">
        <v>73</v>
      </c>
      <c r="E3310">
        <v>27</v>
      </c>
      <c r="F3310" t="s">
        <v>12</v>
      </c>
      <c r="G3310" s="1">
        <v>43553</v>
      </c>
      <c r="H3310" t="s">
        <v>13</v>
      </c>
      <c r="I3310" t="s">
        <v>14</v>
      </c>
      <c r="J3310" t="s">
        <v>19</v>
      </c>
      <c r="K3310" t="s">
        <v>35</v>
      </c>
      <c r="L3310">
        <v>-3.0765990858428611</v>
      </c>
      <c r="M3310">
        <v>40.653155279922508</v>
      </c>
      <c r="N3310" t="str">
        <f>CONCATENATE(Tabla1[[#This Row],[nombre]],Tabla1[[#This Row],[PPKK]])</f>
        <v>050 - MADRID-PUERTA DE ATOCHA-LIMITE ADIF - LFPSA73</v>
      </c>
    </row>
    <row r="3311" spans="1:14" hidden="1" x14ac:dyDescent="0.2">
      <c r="A3311">
        <v>3310</v>
      </c>
      <c r="B3311">
        <v>160000000106</v>
      </c>
      <c r="C3311">
        <v>161990000329</v>
      </c>
      <c r="D3311">
        <v>231</v>
      </c>
      <c r="E3311">
        <v>27</v>
      </c>
      <c r="F3311" t="s">
        <v>12</v>
      </c>
      <c r="G3311" s="1">
        <v>43553</v>
      </c>
      <c r="H3311" t="s">
        <v>13</v>
      </c>
      <c r="I3311" t="s">
        <v>14</v>
      </c>
      <c r="J3311" t="s">
        <v>19</v>
      </c>
      <c r="K3311" t="s">
        <v>49</v>
      </c>
      <c r="L3311">
        <v>-1.9516190583866839</v>
      </c>
      <c r="M3311">
        <v>39.757253333616333</v>
      </c>
      <c r="N3311" t="str">
        <f>CONCATENATE(Tabla1[[#This Row],[nombre]],Tabla1[[#This Row],[PPKK]])</f>
        <v>040 - BIF. TORREJÓN DE VELASCO - VALENCIA-JOAQUIM SOROLLA231</v>
      </c>
    </row>
    <row r="3312" spans="1:14" hidden="1" x14ac:dyDescent="0.2">
      <c r="A3312">
        <v>3311</v>
      </c>
      <c r="B3312">
        <v>160000000299</v>
      </c>
      <c r="C3312">
        <v>160780000286</v>
      </c>
      <c r="D3312">
        <v>199</v>
      </c>
      <c r="E3312">
        <v>27</v>
      </c>
      <c r="F3312" t="s">
        <v>12</v>
      </c>
      <c r="G3312" s="1">
        <v>43553</v>
      </c>
      <c r="H3312" t="s">
        <v>13</v>
      </c>
      <c r="I3312" t="s">
        <v>14</v>
      </c>
      <c r="J3312" t="s">
        <v>19</v>
      </c>
      <c r="K3312" t="s">
        <v>49</v>
      </c>
      <c r="L3312">
        <v>-2.1052398809999322</v>
      </c>
      <c r="M3312">
        <v>40.011805305000053</v>
      </c>
      <c r="N3312" t="str">
        <f>CONCATENATE(Tabla1[[#This Row],[nombre]],Tabla1[[#This Row],[PPKK]])</f>
        <v>040 - BIF. TORREJÓN DE VELASCO - VALENCIA-JOAQUIM SOROLLA199</v>
      </c>
    </row>
    <row r="3313" spans="1:14" hidden="1" x14ac:dyDescent="0.2">
      <c r="A3313">
        <v>3312</v>
      </c>
      <c r="B3313">
        <v>460000001469</v>
      </c>
      <c r="C3313">
        <v>462490000006</v>
      </c>
      <c r="D3313">
        <v>257</v>
      </c>
      <c r="E3313">
        <v>16</v>
      </c>
      <c r="F3313" t="s">
        <v>30</v>
      </c>
      <c r="G3313" s="1">
        <v>43553</v>
      </c>
      <c r="H3313" t="s">
        <v>13</v>
      </c>
      <c r="I3313" t="s">
        <v>14</v>
      </c>
      <c r="J3313" t="s">
        <v>15</v>
      </c>
      <c r="K3313" t="s">
        <v>38</v>
      </c>
      <c r="L3313">
        <v>-1.2750380212346479</v>
      </c>
      <c r="M3313">
        <v>39.614072998593841</v>
      </c>
      <c r="N3313" t="str">
        <f>CONCATENATE(Tabla1[[#This Row],[nombre]],Tabla1[[#This Row],[PPKK]])</f>
        <v>310 - ARANJUEZ-VALENCIA-LA FONT257</v>
      </c>
    </row>
    <row r="3314" spans="1:14" hidden="1" x14ac:dyDescent="0.2">
      <c r="A3314">
        <v>3313</v>
      </c>
      <c r="B3314">
        <v>410000000419</v>
      </c>
      <c r="C3314">
        <v>410810000450</v>
      </c>
      <c r="D3314">
        <v>561</v>
      </c>
      <c r="E3314">
        <v>27</v>
      </c>
      <c r="F3314" t="s">
        <v>12</v>
      </c>
      <c r="G3314" s="1">
        <v>43553</v>
      </c>
      <c r="H3314" t="s">
        <v>13</v>
      </c>
      <c r="I3314" t="s">
        <v>14</v>
      </c>
      <c r="J3314" t="s">
        <v>19</v>
      </c>
      <c r="K3314" t="s">
        <v>48</v>
      </c>
      <c r="L3314">
        <v>-5.9474160069794593</v>
      </c>
      <c r="M3314">
        <v>37.473133181902732</v>
      </c>
      <c r="N3314" t="str">
        <f>CONCATENATE(Tabla1[[#This Row],[nombre]],Tabla1[[#This Row],[PPKK]])</f>
        <v>400 - ALCAZAR SAN JUAN-CADIZ561</v>
      </c>
    </row>
    <row r="3315" spans="1:14" hidden="1" x14ac:dyDescent="0.2">
      <c r="A3315">
        <v>3314</v>
      </c>
      <c r="B3315">
        <v>500000000876</v>
      </c>
      <c r="C3315">
        <v>502970000689</v>
      </c>
      <c r="D3315">
        <v>303</v>
      </c>
      <c r="E3315">
        <v>27</v>
      </c>
      <c r="F3315" t="s">
        <v>12</v>
      </c>
      <c r="G3315" s="1">
        <v>43553</v>
      </c>
      <c r="H3315" t="s">
        <v>13</v>
      </c>
      <c r="I3315" t="s">
        <v>14</v>
      </c>
      <c r="J3315" t="s">
        <v>19</v>
      </c>
      <c r="K3315" t="s">
        <v>35</v>
      </c>
      <c r="L3315">
        <v>-0.94125306601073089</v>
      </c>
      <c r="M3315">
        <v>41.612489738946898</v>
      </c>
      <c r="N3315" t="str">
        <f>CONCATENATE(Tabla1[[#This Row],[nombre]],Tabla1[[#This Row],[PPKK]])</f>
        <v>050 - MADRID-PUERTA DE ATOCHA-LIMITE ADIF - LFPSA303</v>
      </c>
    </row>
    <row r="3316" spans="1:14" hidden="1" x14ac:dyDescent="0.2">
      <c r="A3316">
        <v>3315</v>
      </c>
      <c r="B3316">
        <v>90000000210</v>
      </c>
      <c r="C3316">
        <v>92510000232</v>
      </c>
      <c r="D3316">
        <v>440</v>
      </c>
      <c r="E3316">
        <v>27</v>
      </c>
      <c r="F3316" t="s">
        <v>12</v>
      </c>
      <c r="G3316" s="1">
        <v>43553</v>
      </c>
      <c r="H3316" t="s">
        <v>13</v>
      </c>
      <c r="I3316" t="s">
        <v>14</v>
      </c>
      <c r="J3316" t="s">
        <v>19</v>
      </c>
      <c r="K3316" t="s">
        <v>20</v>
      </c>
      <c r="L3316">
        <v>-3.110179441999946</v>
      </c>
      <c r="M3316">
        <v>42.63520986900005</v>
      </c>
      <c r="N3316" t="str">
        <f>CONCATENATE(Tabla1[[#This Row],[nombre]],Tabla1[[#This Row],[PPKK]])</f>
        <v>100 - MADRID-CHAMARTIN-HENDAYA440</v>
      </c>
    </row>
    <row r="3317" spans="1:14" hidden="1" x14ac:dyDescent="0.2">
      <c r="A3317">
        <v>3316</v>
      </c>
      <c r="B3317">
        <v>460000002168</v>
      </c>
      <c r="C3317">
        <v>461450000008</v>
      </c>
      <c r="D3317">
        <v>3</v>
      </c>
      <c r="E3317">
        <v>16</v>
      </c>
      <c r="F3317" t="s">
        <v>30</v>
      </c>
      <c r="G3317" s="1">
        <v>43553</v>
      </c>
      <c r="H3317" t="s">
        <v>13</v>
      </c>
      <c r="I3317" t="s">
        <v>14</v>
      </c>
      <c r="J3317" t="s">
        <v>15</v>
      </c>
      <c r="K3317" t="s">
        <v>171</v>
      </c>
      <c r="L3317">
        <v>-0.49103486499996052</v>
      </c>
      <c r="M3317">
        <v>38.991419771000039</v>
      </c>
      <c r="N3317" t="str">
        <f>CONCATENATE(Tabla1[[#This Row],[nombre]],Tabla1[[#This Row],[PPKK]])</f>
        <v>342 - XATIVA-ALCOI3</v>
      </c>
    </row>
    <row r="3318" spans="1:14" hidden="1" x14ac:dyDescent="0.2">
      <c r="A3318">
        <v>3317</v>
      </c>
      <c r="B3318">
        <v>450000000088</v>
      </c>
      <c r="C3318">
        <v>451150000106</v>
      </c>
      <c r="D3318">
        <v>19</v>
      </c>
      <c r="E3318">
        <v>27</v>
      </c>
      <c r="F3318" t="s">
        <v>12</v>
      </c>
      <c r="G3318" s="1">
        <v>43553</v>
      </c>
      <c r="H3318" t="s">
        <v>13</v>
      </c>
      <c r="I3318" t="s">
        <v>14</v>
      </c>
      <c r="J3318" t="s">
        <v>15</v>
      </c>
      <c r="K3318" t="s">
        <v>38</v>
      </c>
      <c r="L3318">
        <v>-3.4572116030015692</v>
      </c>
      <c r="M3318">
        <v>39.96896464900513</v>
      </c>
      <c r="N3318" t="str">
        <f>CONCATENATE(Tabla1[[#This Row],[nombre]],Tabla1[[#This Row],[PPKK]])</f>
        <v>310 - ARANJUEZ-VALENCIA-LA FONT19</v>
      </c>
    </row>
    <row r="3319" spans="1:14" hidden="1" x14ac:dyDescent="0.2">
      <c r="A3319">
        <v>3318</v>
      </c>
      <c r="B3319">
        <v>20000000267</v>
      </c>
      <c r="C3319">
        <v>20090000404</v>
      </c>
      <c r="D3319">
        <v>358</v>
      </c>
      <c r="E3319">
        <v>27</v>
      </c>
      <c r="F3319" t="s">
        <v>12</v>
      </c>
      <c r="G3319" s="1">
        <v>43553</v>
      </c>
      <c r="H3319" t="s">
        <v>13</v>
      </c>
      <c r="I3319" t="s">
        <v>14</v>
      </c>
      <c r="J3319" t="s">
        <v>19</v>
      </c>
      <c r="K3319" t="s">
        <v>31</v>
      </c>
      <c r="L3319">
        <v>-1.107307189999972</v>
      </c>
      <c r="M3319">
        <v>38.868688090000028</v>
      </c>
      <c r="N3319" t="str">
        <f>CONCATENATE(Tabla1[[#This Row],[nombre]],Tabla1[[#This Row],[PPKK]])</f>
        <v>300 - MADRID CHAMARTÍN-VALENCIA-NORD358</v>
      </c>
    </row>
    <row r="3320" spans="1:14" hidden="1" x14ac:dyDescent="0.2">
      <c r="A3320">
        <v>3319</v>
      </c>
      <c r="B3320">
        <v>290000000180</v>
      </c>
      <c r="C3320">
        <v>290840000140</v>
      </c>
      <c r="D3320">
        <v>83</v>
      </c>
      <c r="E3320">
        <v>27</v>
      </c>
      <c r="F3320" t="s">
        <v>12</v>
      </c>
      <c r="G3320" s="1">
        <v>43553</v>
      </c>
      <c r="H3320" t="s">
        <v>13</v>
      </c>
      <c r="I3320" t="s">
        <v>14</v>
      </c>
      <c r="J3320" t="s">
        <v>15</v>
      </c>
      <c r="K3320" t="s">
        <v>110</v>
      </c>
      <c r="L3320">
        <v>-5.1716068924440606</v>
      </c>
      <c r="M3320">
        <v>36.768767827173519</v>
      </c>
      <c r="N3320" t="str">
        <f>CONCATENATE(Tabla1[[#This Row],[nombre]],Tabla1[[#This Row],[PPKK]])</f>
        <v>420 - BIF. MARAVILLAS-ALGECIRAS83</v>
      </c>
    </row>
    <row r="3321" spans="1:14" hidden="1" x14ac:dyDescent="0.2">
      <c r="A3321">
        <v>3320</v>
      </c>
      <c r="B3321">
        <v>460000004336</v>
      </c>
      <c r="C3321">
        <v>460040000003</v>
      </c>
      <c r="D3321">
        <v>34</v>
      </c>
      <c r="E3321">
        <v>16</v>
      </c>
      <c r="F3321" t="s">
        <v>30</v>
      </c>
      <c r="G3321" s="1">
        <v>43553</v>
      </c>
      <c r="H3321" t="s">
        <v>13</v>
      </c>
      <c r="I3321" t="s">
        <v>14</v>
      </c>
      <c r="J3321" t="s">
        <v>15</v>
      </c>
      <c r="K3321" t="s">
        <v>171</v>
      </c>
      <c r="L3321">
        <v>-0.56655354699995542</v>
      </c>
      <c r="M3321">
        <v>38.82893813000004</v>
      </c>
      <c r="N3321" t="str">
        <f>CONCATENATE(Tabla1[[#This Row],[nombre]],Tabla1[[#This Row],[PPKK]])</f>
        <v>342 - XATIVA-ALCOI34</v>
      </c>
    </row>
    <row r="3322" spans="1:14" hidden="1" x14ac:dyDescent="0.2">
      <c r="A3322">
        <v>3321</v>
      </c>
      <c r="B3322">
        <v>410000000419</v>
      </c>
      <c r="C3322">
        <v>410810000455</v>
      </c>
      <c r="D3322">
        <v>560</v>
      </c>
      <c r="E3322">
        <v>27</v>
      </c>
      <c r="F3322" t="s">
        <v>12</v>
      </c>
      <c r="G3322" s="1">
        <v>43553</v>
      </c>
      <c r="H3322" t="s">
        <v>13</v>
      </c>
      <c r="I3322" t="s">
        <v>14</v>
      </c>
      <c r="J3322" t="s">
        <v>19</v>
      </c>
      <c r="K3322" t="s">
        <v>48</v>
      </c>
      <c r="L3322">
        <v>-5.9399197119999494</v>
      </c>
      <c r="M3322">
        <v>37.479928046000047</v>
      </c>
      <c r="N3322" t="str">
        <f>CONCATENATE(Tabla1[[#This Row],[nombre]],Tabla1[[#This Row],[PPKK]])</f>
        <v>400 - ALCAZAR SAN JUAN-CADIZ560</v>
      </c>
    </row>
    <row r="3323" spans="1:14" hidden="1" x14ac:dyDescent="0.2">
      <c r="A3323">
        <v>3322</v>
      </c>
      <c r="B3323">
        <v>500000000008</v>
      </c>
      <c r="C3323">
        <v>500150000234</v>
      </c>
      <c r="D3323">
        <v>180</v>
      </c>
      <c r="E3323">
        <v>27</v>
      </c>
      <c r="F3323" t="s">
        <v>12</v>
      </c>
      <c r="G3323" s="1">
        <v>43553</v>
      </c>
      <c r="H3323" t="s">
        <v>13</v>
      </c>
      <c r="I3323" t="s">
        <v>14</v>
      </c>
      <c r="J3323" t="s">
        <v>19</v>
      </c>
      <c r="K3323" t="s">
        <v>35</v>
      </c>
      <c r="L3323">
        <v>-2.0875566459929402</v>
      </c>
      <c r="M3323">
        <v>41.223135591961871</v>
      </c>
      <c r="N3323" t="str">
        <f>CONCATENATE(Tabla1[[#This Row],[nombre]],Tabla1[[#This Row],[PPKK]])</f>
        <v>050 - MADRID-PUERTA DE ATOCHA-LIMITE ADIF - LFPSA180</v>
      </c>
    </row>
    <row r="3324" spans="1:14" hidden="1" x14ac:dyDescent="0.2">
      <c r="A3324">
        <v>3323</v>
      </c>
      <c r="B3324">
        <v>390000001033</v>
      </c>
      <c r="C3324">
        <v>390160000071</v>
      </c>
      <c r="D3324">
        <v>537</v>
      </c>
      <c r="E3324">
        <v>27</v>
      </c>
      <c r="F3324" t="s">
        <v>12</v>
      </c>
      <c r="G3324" s="1">
        <v>43553</v>
      </c>
      <c r="H3324" t="s">
        <v>13</v>
      </c>
      <c r="I3324" t="s">
        <v>14</v>
      </c>
      <c r="J3324" t="s">
        <v>19</v>
      </c>
      <c r="K3324" t="s">
        <v>90</v>
      </c>
      <c r="L3324">
        <v>-3.8377619489999688</v>
      </c>
      <c r="M3324">
        <v>43.424176767000063</v>
      </c>
      <c r="N3324" t="str">
        <f>CONCATENATE(Tabla1[[#This Row],[nombre]],Tabla1[[#This Row],[PPKK]])</f>
        <v>780 - SANTANDER-BILBAO LA CONCORDIA537</v>
      </c>
    </row>
    <row r="3325" spans="1:14" hidden="1" x14ac:dyDescent="0.2">
      <c r="A3325">
        <v>3324</v>
      </c>
      <c r="B3325">
        <v>230000000307</v>
      </c>
      <c r="C3325">
        <v>230170000018</v>
      </c>
      <c r="D3325">
        <v>65</v>
      </c>
      <c r="E3325">
        <v>27</v>
      </c>
      <c r="F3325" t="s">
        <v>12</v>
      </c>
      <c r="G3325" s="1">
        <v>43553</v>
      </c>
      <c r="H3325" t="s">
        <v>13</v>
      </c>
      <c r="I3325" t="s">
        <v>14</v>
      </c>
      <c r="J3325" t="s">
        <v>15</v>
      </c>
      <c r="K3325" t="s">
        <v>44</v>
      </c>
      <c r="L3325">
        <v>-3.2516564669999748</v>
      </c>
      <c r="M3325">
        <v>37.815161485000033</v>
      </c>
      <c r="N3325" t="str">
        <f>CONCATENATE(Tabla1[[#This Row],[nombre]],Tabla1[[#This Row],[PPKK]])</f>
        <v>410 - LINARES BAEZA-ALMERIA65</v>
      </c>
    </row>
    <row r="3326" spans="1:14" hidden="1" x14ac:dyDescent="0.2">
      <c r="A3326">
        <v>3325</v>
      </c>
      <c r="B3326">
        <v>460000000735</v>
      </c>
      <c r="C3326">
        <v>462500000035</v>
      </c>
      <c r="D3326">
        <v>110</v>
      </c>
      <c r="E3326">
        <v>16</v>
      </c>
      <c r="F3326" t="s">
        <v>30</v>
      </c>
      <c r="G3326" s="1">
        <v>43553</v>
      </c>
      <c r="H3326" t="s">
        <v>13</v>
      </c>
      <c r="I3326" t="s">
        <v>14</v>
      </c>
      <c r="J3326" t="s">
        <v>19</v>
      </c>
      <c r="K3326" t="s">
        <v>31</v>
      </c>
      <c r="L3326">
        <v>-0.38375122599995848</v>
      </c>
      <c r="M3326">
        <v>39.444175818000083</v>
      </c>
      <c r="N3326" t="str">
        <f>CONCATENATE(Tabla1[[#This Row],[nombre]],Tabla1[[#This Row],[PPKK]])</f>
        <v>300 - MADRID CHAMARTÍN-VALENCIA-NORD110</v>
      </c>
    </row>
    <row r="3327" spans="1:14" hidden="1" x14ac:dyDescent="0.2">
      <c r="A3327">
        <v>3326</v>
      </c>
      <c r="B3327">
        <v>100000000058</v>
      </c>
      <c r="C3327">
        <v>100180000178</v>
      </c>
      <c r="D3327">
        <v>368</v>
      </c>
      <c r="E3327">
        <v>27</v>
      </c>
      <c r="F3327" t="s">
        <v>12</v>
      </c>
      <c r="G3327" s="1">
        <v>43553</v>
      </c>
      <c r="H3327" t="s">
        <v>13</v>
      </c>
      <c r="I3327" t="s">
        <v>14</v>
      </c>
      <c r="J3327" t="s">
        <v>15</v>
      </c>
      <c r="K3327" t="s">
        <v>65</v>
      </c>
      <c r="L3327">
        <v>-6.7275743609999381</v>
      </c>
      <c r="M3327">
        <v>39.428670589000028</v>
      </c>
      <c r="N3327" t="str">
        <f>CONCATENATE(Tabla1[[#This Row],[nombre]],Tabla1[[#This Row],[PPKK]])</f>
        <v>500 - BIF. PLANETARIO-VALENCIA ALCANTARA368</v>
      </c>
    </row>
    <row r="3328" spans="1:14" hidden="1" x14ac:dyDescent="0.2">
      <c r="A3328">
        <v>3327</v>
      </c>
      <c r="B3328">
        <v>360000000309</v>
      </c>
      <c r="C3328">
        <v>360020000521</v>
      </c>
      <c r="D3328">
        <v>38</v>
      </c>
      <c r="E3328">
        <v>27</v>
      </c>
      <c r="F3328" t="s">
        <v>12</v>
      </c>
      <c r="G3328" s="1">
        <v>43553</v>
      </c>
      <c r="H3328" t="s">
        <v>13</v>
      </c>
      <c r="I3328" t="s">
        <v>14</v>
      </c>
      <c r="J3328" t="s">
        <v>19</v>
      </c>
      <c r="K3328" t="s">
        <v>109</v>
      </c>
      <c r="L3328">
        <v>-8.6507690389999539</v>
      </c>
      <c r="M3328">
        <v>42.510090838000053</v>
      </c>
      <c r="N3328" t="str">
        <f>CONCATENATE(Tabla1[[#This Row],[nombre]],Tabla1[[#This Row],[PPKK]])</f>
        <v>824 - REDONDELA-SANTIAGO DE COMPOSTELA38</v>
      </c>
    </row>
    <row r="3329" spans="1:14" hidden="1" x14ac:dyDescent="0.2">
      <c r="A3329">
        <v>3328</v>
      </c>
      <c r="B3329">
        <v>480000000271</v>
      </c>
      <c r="C3329">
        <v>480820000305</v>
      </c>
      <c r="D3329">
        <v>16</v>
      </c>
      <c r="E3329">
        <v>27</v>
      </c>
      <c r="F3329" t="s">
        <v>12</v>
      </c>
      <c r="G3329" s="1">
        <v>43553</v>
      </c>
      <c r="H3329" t="s">
        <v>13</v>
      </c>
      <c r="I3329" t="s">
        <v>14</v>
      </c>
      <c r="J3329" t="s">
        <v>15</v>
      </c>
      <c r="K3329" t="s">
        <v>181</v>
      </c>
      <c r="L3329">
        <v>-3.0540851105846132</v>
      </c>
      <c r="M3329">
        <v>43.341688051712303</v>
      </c>
      <c r="N3329" t="str">
        <f>CONCATENATE(Tabla1[[#This Row],[nombre]],Tabla1[[#This Row],[PPKK]])</f>
        <v>724 - BILBAO MERCANCIAS-SANTURTZI16</v>
      </c>
    </row>
    <row r="3330" spans="1:14" hidden="1" x14ac:dyDescent="0.2">
      <c r="A3330">
        <v>3329</v>
      </c>
      <c r="B3330">
        <v>450000000542</v>
      </c>
      <c r="C3330">
        <v>452000000229</v>
      </c>
      <c r="D3330">
        <v>116</v>
      </c>
      <c r="E3330">
        <v>27</v>
      </c>
      <c r="F3330" t="s">
        <v>12</v>
      </c>
      <c r="G3330" s="1">
        <v>43553</v>
      </c>
      <c r="H3330" t="s">
        <v>13</v>
      </c>
      <c r="I3330" t="s">
        <v>14</v>
      </c>
      <c r="J3330" t="s">
        <v>19</v>
      </c>
      <c r="K3330" t="s">
        <v>28</v>
      </c>
      <c r="L3330">
        <v>-3.818429552886061</v>
      </c>
      <c r="M3330">
        <v>39.452158847055848</v>
      </c>
      <c r="N3330" t="str">
        <f>CONCATENATE(Tabla1[[#This Row],[nombre]],Tabla1[[#This Row],[PPKK]])</f>
        <v>010 - PTA. DE ATOCHA-SEVILLA-S. JUSTA116</v>
      </c>
    </row>
    <row r="3331" spans="1:14" hidden="1" x14ac:dyDescent="0.2">
      <c r="A3331">
        <v>3330</v>
      </c>
      <c r="B3331">
        <v>40000000117</v>
      </c>
      <c r="C3331">
        <v>40810000008</v>
      </c>
      <c r="D3331">
        <v>228</v>
      </c>
      <c r="E3331">
        <v>27</v>
      </c>
      <c r="F3331" t="s">
        <v>12</v>
      </c>
      <c r="G3331" s="1">
        <v>43553</v>
      </c>
      <c r="H3331" t="s">
        <v>13</v>
      </c>
      <c r="I3331" t="s">
        <v>14</v>
      </c>
      <c r="J3331" t="s">
        <v>15</v>
      </c>
      <c r="K3331" t="s">
        <v>44</v>
      </c>
      <c r="L3331">
        <v>-2.5392061399999761</v>
      </c>
      <c r="M3331">
        <v>36.979039880000073</v>
      </c>
      <c r="N3331" t="str">
        <f>CONCATENATE(Tabla1[[#This Row],[nombre]],Tabla1[[#This Row],[PPKK]])</f>
        <v>410 - LINARES BAEZA-ALMERIA228</v>
      </c>
    </row>
    <row r="3332" spans="1:14" hidden="1" x14ac:dyDescent="0.2">
      <c r="A3332">
        <v>3331</v>
      </c>
      <c r="B3332">
        <v>290000000132</v>
      </c>
      <c r="C3332">
        <v>290150000115</v>
      </c>
      <c r="D3332">
        <v>14</v>
      </c>
      <c r="E3332">
        <v>27</v>
      </c>
      <c r="F3332" t="s">
        <v>12</v>
      </c>
      <c r="G3332" s="1">
        <v>43553</v>
      </c>
      <c r="H3332" t="s">
        <v>13</v>
      </c>
      <c r="I3332" t="s">
        <v>14</v>
      </c>
      <c r="J3332" t="s">
        <v>15</v>
      </c>
      <c r="K3332" t="s">
        <v>111</v>
      </c>
      <c r="L3332">
        <v>-4.5819286046146708</v>
      </c>
      <c r="M3332">
        <v>37.03270418076842</v>
      </c>
      <c r="N3332" t="str">
        <f>CONCATENATE(Tabla1[[#This Row],[nombre]],Tabla1[[#This Row],[PPKK]])</f>
        <v>460 - BIF. RIOFRIO - FUENTE DE PIEDRA14</v>
      </c>
    </row>
    <row r="3333" spans="1:14" hidden="1" x14ac:dyDescent="0.2">
      <c r="A3333">
        <v>3332</v>
      </c>
      <c r="B3333">
        <v>410000000419</v>
      </c>
      <c r="C3333">
        <v>410810000449</v>
      </c>
      <c r="D3333">
        <v>562</v>
      </c>
      <c r="E3333">
        <v>27</v>
      </c>
      <c r="F3333" t="s">
        <v>12</v>
      </c>
      <c r="G3333" s="1">
        <v>43553</v>
      </c>
      <c r="H3333" t="s">
        <v>13</v>
      </c>
      <c r="I3333" t="s">
        <v>14</v>
      </c>
      <c r="J3333" t="s">
        <v>19</v>
      </c>
      <c r="K3333" t="s">
        <v>48</v>
      </c>
      <c r="L3333">
        <v>-5.9534913955861004</v>
      </c>
      <c r="M3333">
        <v>37.465571937405649</v>
      </c>
      <c r="N3333" t="str">
        <f>CONCATENATE(Tabla1[[#This Row],[nombre]],Tabla1[[#This Row],[PPKK]])</f>
        <v>400 - ALCAZAR SAN JUAN-CADIZ562</v>
      </c>
    </row>
    <row r="3334" spans="1:14" x14ac:dyDescent="0.2">
      <c r="A3334">
        <v>3333</v>
      </c>
      <c r="B3334" s="2">
        <v>340000000421</v>
      </c>
      <c r="C3334" s="2">
        <v>340590000009</v>
      </c>
      <c r="D3334">
        <v>39</v>
      </c>
      <c r="E3334">
        <v>27</v>
      </c>
      <c r="F3334" t="s">
        <v>12</v>
      </c>
      <c r="G3334" s="1">
        <v>43553</v>
      </c>
      <c r="H3334" t="s">
        <v>13</v>
      </c>
      <c r="I3334" t="s">
        <v>14</v>
      </c>
      <c r="J3334" t="s">
        <v>19</v>
      </c>
      <c r="K3334" t="s">
        <v>64</v>
      </c>
      <c r="L3334">
        <v>-4.9028883169999631</v>
      </c>
      <c r="M3334">
        <v>42.207965130000048</v>
      </c>
      <c r="N3334" t="str">
        <f>CONCATENATE(Tabla1[[#This Row],[nombre]],Tabla1[[#This Row],[PPKK]])</f>
        <v>130 - VENTA DE BAÑOS-GIJON-CERCANIAS39</v>
      </c>
    </row>
    <row r="3335" spans="1:14" hidden="1" x14ac:dyDescent="0.2">
      <c r="A3335">
        <v>3334</v>
      </c>
      <c r="B3335">
        <v>130000000233</v>
      </c>
      <c r="C3335">
        <v>130770000387</v>
      </c>
      <c r="D3335">
        <v>241</v>
      </c>
      <c r="E3335">
        <v>27</v>
      </c>
      <c r="F3335" t="s">
        <v>12</v>
      </c>
      <c r="G3335" s="1">
        <v>43553</v>
      </c>
      <c r="H3335" t="s">
        <v>13</v>
      </c>
      <c r="I3335" t="s">
        <v>14</v>
      </c>
      <c r="J3335" t="s">
        <v>15</v>
      </c>
      <c r="K3335" t="s">
        <v>48</v>
      </c>
      <c r="L3335">
        <v>-3.453680603093995</v>
      </c>
      <c r="M3335">
        <v>38.627106102988833</v>
      </c>
      <c r="N3335" t="str">
        <f>CONCATENATE(Tabla1[[#This Row],[nombre]],Tabla1[[#This Row],[PPKK]])</f>
        <v>400 - ALCAZAR SAN JUAN-CADIZ241</v>
      </c>
    </row>
    <row r="3336" spans="1:14" hidden="1" x14ac:dyDescent="0.2">
      <c r="A3336">
        <v>3335</v>
      </c>
      <c r="B3336">
        <v>390000000413</v>
      </c>
      <c r="C3336">
        <v>390270000203</v>
      </c>
      <c r="D3336">
        <v>416</v>
      </c>
      <c r="E3336">
        <v>27</v>
      </c>
      <c r="F3336" t="s">
        <v>12</v>
      </c>
      <c r="G3336" s="1">
        <v>43553</v>
      </c>
      <c r="H3336" t="s">
        <v>13</v>
      </c>
      <c r="I3336" t="s">
        <v>14</v>
      </c>
      <c r="J3336" t="s">
        <v>15</v>
      </c>
      <c r="K3336" t="s">
        <v>58</v>
      </c>
      <c r="L3336">
        <v>-4.1217246689999456</v>
      </c>
      <c r="M3336">
        <v>42.919908452000072</v>
      </c>
      <c r="N3336" t="str">
        <f>CONCATENATE(Tabla1[[#This Row],[nombre]],Tabla1[[#This Row],[PPKK]])</f>
        <v>160 - PALENCIA-SANTANDER416</v>
      </c>
    </row>
    <row r="3337" spans="1:14" hidden="1" x14ac:dyDescent="0.2">
      <c r="A3337">
        <v>3336</v>
      </c>
      <c r="B3337">
        <v>130000000442</v>
      </c>
      <c r="C3337">
        <v>130150000470</v>
      </c>
      <c r="D3337">
        <v>234</v>
      </c>
      <c r="E3337">
        <v>27</v>
      </c>
      <c r="F3337" t="s">
        <v>12</v>
      </c>
      <c r="G3337" s="1">
        <v>43553</v>
      </c>
      <c r="H3337" t="s">
        <v>13</v>
      </c>
      <c r="I3337" t="s">
        <v>14</v>
      </c>
      <c r="J3337" t="s">
        <v>19</v>
      </c>
      <c r="K3337" t="s">
        <v>28</v>
      </c>
      <c r="L3337">
        <v>-4.36345136334808</v>
      </c>
      <c r="M3337">
        <v>38.637645412695868</v>
      </c>
      <c r="N3337" t="str">
        <f>CONCATENATE(Tabla1[[#This Row],[nombre]],Tabla1[[#This Row],[PPKK]])</f>
        <v>010 - PTA. DE ATOCHA-SEVILLA-S. JUSTA234</v>
      </c>
    </row>
    <row r="3338" spans="1:14" hidden="1" x14ac:dyDescent="0.2">
      <c r="A3338">
        <v>3337</v>
      </c>
      <c r="B3338">
        <v>390000000251</v>
      </c>
      <c r="C3338">
        <v>390440000108</v>
      </c>
      <c r="D3338">
        <v>512</v>
      </c>
      <c r="E3338">
        <v>27</v>
      </c>
      <c r="F3338" t="s">
        <v>12</v>
      </c>
      <c r="G3338" s="1">
        <v>43553</v>
      </c>
      <c r="H3338" t="s">
        <v>13</v>
      </c>
      <c r="I3338" t="s">
        <v>14</v>
      </c>
      <c r="J3338" t="s">
        <v>19</v>
      </c>
      <c r="K3338" t="s">
        <v>133</v>
      </c>
      <c r="L3338">
        <v>-3.9978437759999679</v>
      </c>
      <c r="M3338">
        <v>43.40017150400007</v>
      </c>
      <c r="N3338" t="str">
        <f>CONCATENATE(Tabla1[[#This Row],[nombre]],Tabla1[[#This Row],[PPKK]])</f>
        <v>770 - SANTANDER-OVIEDO512</v>
      </c>
    </row>
    <row r="3339" spans="1:14" hidden="1" x14ac:dyDescent="0.2">
      <c r="A3339">
        <v>3338</v>
      </c>
      <c r="B3339">
        <v>290000000429</v>
      </c>
      <c r="C3339">
        <v>290150000316</v>
      </c>
      <c r="D3339">
        <v>108</v>
      </c>
      <c r="E3339">
        <v>27</v>
      </c>
      <c r="F3339" t="s">
        <v>12</v>
      </c>
      <c r="G3339" s="1">
        <v>43553</v>
      </c>
      <c r="H3339" t="s">
        <v>13</v>
      </c>
      <c r="I3339" t="s">
        <v>14</v>
      </c>
      <c r="J3339" t="s">
        <v>19</v>
      </c>
      <c r="K3339" t="s">
        <v>96</v>
      </c>
      <c r="L3339">
        <v>-4.7347223443435622</v>
      </c>
      <c r="M3339">
        <v>36.973120150078792</v>
      </c>
      <c r="N3339" t="str">
        <f>CONCATENATE(Tabla1[[#This Row],[nombre]],Tabla1[[#This Row],[PPKK]])</f>
        <v>030 - BIF. MALAGA-A.V.-MARIA ZAMBRANO108</v>
      </c>
    </row>
    <row r="3340" spans="1:14" hidden="1" x14ac:dyDescent="0.2">
      <c r="A3340">
        <v>3339</v>
      </c>
      <c r="B3340">
        <v>410000000235</v>
      </c>
      <c r="C3340">
        <v>410260000141</v>
      </c>
      <c r="D3340">
        <v>87</v>
      </c>
      <c r="E3340">
        <v>27</v>
      </c>
      <c r="F3340" t="s">
        <v>12</v>
      </c>
      <c r="G3340" s="1">
        <v>43553</v>
      </c>
      <c r="H3340" t="s">
        <v>13</v>
      </c>
      <c r="I3340" t="s">
        <v>14</v>
      </c>
      <c r="J3340" t="s">
        <v>15</v>
      </c>
      <c r="K3340" t="s">
        <v>92</v>
      </c>
      <c r="L3340">
        <v>-4.7703106946516947</v>
      </c>
      <c r="M3340">
        <v>37.313827494985382</v>
      </c>
      <c r="N3340" t="str">
        <f>CONCATENATE(Tabla1[[#This Row],[nombre]],Tabla1[[#This Row],[PPKK]])</f>
        <v>430 - BIF CORDOBA - MERCANCIAS-LOS PRADOS87</v>
      </c>
    </row>
    <row r="3341" spans="1:14" hidden="1" x14ac:dyDescent="0.2">
      <c r="A3341">
        <v>3340</v>
      </c>
      <c r="B3341">
        <v>90000000920</v>
      </c>
      <c r="C3341">
        <v>90950002616</v>
      </c>
      <c r="D3341">
        <v>348</v>
      </c>
      <c r="E3341">
        <v>27</v>
      </c>
      <c r="F3341" t="s">
        <v>12</v>
      </c>
      <c r="G3341" s="1">
        <v>43553</v>
      </c>
      <c r="H3341" t="s">
        <v>13</v>
      </c>
      <c r="I3341" t="s">
        <v>14</v>
      </c>
      <c r="J3341" t="s">
        <v>19</v>
      </c>
      <c r="K3341" t="s">
        <v>20</v>
      </c>
      <c r="L3341">
        <v>-3.9192886079999312</v>
      </c>
      <c r="M3341">
        <v>42.262432501000028</v>
      </c>
      <c r="N3341" t="str">
        <f>CONCATENATE(Tabla1[[#This Row],[nombre]],Tabla1[[#This Row],[PPKK]])</f>
        <v>100 - MADRID-CHAMARTIN-HENDAYA348</v>
      </c>
    </row>
    <row r="3342" spans="1:14" hidden="1" x14ac:dyDescent="0.2">
      <c r="A3342">
        <v>3341</v>
      </c>
      <c r="B3342">
        <v>90000000920</v>
      </c>
      <c r="C3342">
        <v>94560002791</v>
      </c>
      <c r="D3342">
        <v>341</v>
      </c>
      <c r="E3342">
        <v>27</v>
      </c>
      <c r="F3342" t="s">
        <v>12</v>
      </c>
      <c r="G3342" s="1">
        <v>43553</v>
      </c>
      <c r="H3342" t="s">
        <v>13</v>
      </c>
      <c r="I3342" t="s">
        <v>14</v>
      </c>
      <c r="J3342" t="s">
        <v>19</v>
      </c>
      <c r="K3342" t="s">
        <v>20</v>
      </c>
      <c r="L3342">
        <v>-3.987495259999946</v>
      </c>
      <c r="M3342">
        <v>42.226772295000053</v>
      </c>
      <c r="N3342" t="str">
        <f>CONCATENATE(Tabla1[[#This Row],[nombre]],Tabla1[[#This Row],[PPKK]])</f>
        <v>100 - MADRID-CHAMARTIN-HENDAYA341</v>
      </c>
    </row>
    <row r="3343" spans="1:14" hidden="1" x14ac:dyDescent="0.2">
      <c r="A3343">
        <v>3342</v>
      </c>
      <c r="B3343">
        <v>270000001032</v>
      </c>
      <c r="C3343">
        <v>270640001157</v>
      </c>
      <c r="D3343">
        <v>79</v>
      </c>
      <c r="E3343">
        <v>27</v>
      </c>
      <c r="F3343" t="s">
        <v>12</v>
      </c>
      <c r="G3343" s="1">
        <v>43553</v>
      </c>
      <c r="H3343" t="s">
        <v>13</v>
      </c>
      <c r="I3343" t="s">
        <v>14</v>
      </c>
      <c r="J3343" t="s">
        <v>15</v>
      </c>
      <c r="K3343" t="s">
        <v>145</v>
      </c>
      <c r="L3343">
        <v>-7.635891489888551</v>
      </c>
      <c r="M3343">
        <v>43.69743752009159</v>
      </c>
      <c r="N3343" t="str">
        <f>CONCATENATE(Tabla1[[#This Row],[nombre]],Tabla1[[#This Row],[PPKK]])</f>
        <v>740 - FERROL-PRAVIA79</v>
      </c>
    </row>
    <row r="3344" spans="1:14" hidden="1" x14ac:dyDescent="0.2">
      <c r="A3344">
        <v>3343</v>
      </c>
      <c r="B3344">
        <v>360000000020</v>
      </c>
      <c r="C3344">
        <v>360600000576</v>
      </c>
      <c r="D3344">
        <v>4</v>
      </c>
      <c r="E3344">
        <v>27</v>
      </c>
      <c r="F3344" t="s">
        <v>12</v>
      </c>
      <c r="G3344" s="1">
        <v>43553</v>
      </c>
      <c r="H3344" t="s">
        <v>13</v>
      </c>
      <c r="I3344" t="s">
        <v>14</v>
      </c>
      <c r="J3344" t="s">
        <v>15</v>
      </c>
      <c r="K3344" t="s">
        <v>161</v>
      </c>
      <c r="L3344">
        <v>-8.7595715809999319</v>
      </c>
      <c r="M3344">
        <v>42.633875735000061</v>
      </c>
      <c r="N3344" t="str">
        <f>CONCATENATE(Tabla1[[#This Row],[nombre]],Tabla1[[#This Row],[PPKK]])</f>
        <v>818 - VILAGARCIA DE AROUSA - BIF. ANGUEIRA4</v>
      </c>
    </row>
    <row r="3345" spans="1:14" hidden="1" x14ac:dyDescent="0.2">
      <c r="A3345">
        <v>3344</v>
      </c>
      <c r="B3345">
        <v>150000000999</v>
      </c>
      <c r="C3345">
        <v>150650000698</v>
      </c>
      <c r="D3345">
        <v>26</v>
      </c>
      <c r="E3345">
        <v>27</v>
      </c>
      <c r="F3345" t="s">
        <v>12</v>
      </c>
      <c r="G3345" s="1">
        <v>43553</v>
      </c>
      <c r="H3345" t="s">
        <v>13</v>
      </c>
      <c r="I3345" t="s">
        <v>14</v>
      </c>
      <c r="J3345" t="s">
        <v>15</v>
      </c>
      <c r="K3345" t="s">
        <v>161</v>
      </c>
      <c r="L3345">
        <v>-8.6508841449999636</v>
      </c>
      <c r="M3345">
        <v>42.782105952000052</v>
      </c>
      <c r="N3345" t="str">
        <f>CONCATENATE(Tabla1[[#This Row],[nombre]],Tabla1[[#This Row],[PPKK]])</f>
        <v>818 - VILAGARCIA DE AROUSA - BIF. ANGUEIRA26</v>
      </c>
    </row>
    <row r="3346" spans="1:14" hidden="1" x14ac:dyDescent="0.2">
      <c r="A3346">
        <v>3345</v>
      </c>
      <c r="B3346">
        <v>450000000054</v>
      </c>
      <c r="C3346">
        <v>450900000238</v>
      </c>
      <c r="D3346">
        <v>95</v>
      </c>
      <c r="E3346">
        <v>27</v>
      </c>
      <c r="F3346" t="s">
        <v>12</v>
      </c>
      <c r="G3346" s="1">
        <v>43553</v>
      </c>
      <c r="H3346" t="s">
        <v>13</v>
      </c>
      <c r="I3346" t="s">
        <v>14</v>
      </c>
      <c r="J3346" t="s">
        <v>19</v>
      </c>
      <c r="K3346" t="s">
        <v>28</v>
      </c>
      <c r="L3346">
        <v>-3.8008326916017539</v>
      </c>
      <c r="M3346">
        <v>39.633492473856968</v>
      </c>
      <c r="N3346" t="str">
        <f>CONCATENATE(Tabla1[[#This Row],[nombre]],Tabla1[[#This Row],[PPKK]])</f>
        <v>010 - PTA. DE ATOCHA-SEVILLA-S. JUSTA95</v>
      </c>
    </row>
    <row r="3347" spans="1:14" hidden="1" x14ac:dyDescent="0.2">
      <c r="A3347">
        <v>3346</v>
      </c>
      <c r="B3347">
        <v>150000000403</v>
      </c>
      <c r="C3347">
        <v>150540001030</v>
      </c>
      <c r="D3347">
        <v>40</v>
      </c>
      <c r="E3347">
        <v>27</v>
      </c>
      <c r="F3347" t="s">
        <v>12</v>
      </c>
      <c r="G3347" s="1">
        <v>43553</v>
      </c>
      <c r="H3347" t="s">
        <v>13</v>
      </c>
      <c r="I3347" t="s">
        <v>14</v>
      </c>
      <c r="J3347" t="s">
        <v>15</v>
      </c>
      <c r="K3347" t="s">
        <v>156</v>
      </c>
      <c r="L3347">
        <v>-8.1991180980001221</v>
      </c>
      <c r="M3347">
        <v>43.494885441987769</v>
      </c>
      <c r="N3347" t="str">
        <f>CONCATENATE(Tabla1[[#This Row],[nombre]],Tabla1[[#This Row],[PPKK]])</f>
        <v>804 - BETANZOS-INFESTA-FERROL40</v>
      </c>
    </row>
    <row r="3348" spans="1:14" hidden="1" x14ac:dyDescent="0.2">
      <c r="A3348">
        <v>3347</v>
      </c>
      <c r="B3348">
        <v>130000000309</v>
      </c>
      <c r="C3348">
        <v>130300000460</v>
      </c>
      <c r="D3348">
        <v>194</v>
      </c>
      <c r="E3348">
        <v>27</v>
      </c>
      <c r="F3348" t="s">
        <v>12</v>
      </c>
      <c r="G3348" s="1">
        <v>43553</v>
      </c>
      <c r="H3348" t="s">
        <v>13</v>
      </c>
      <c r="I3348" t="s">
        <v>14</v>
      </c>
      <c r="J3348" t="s">
        <v>19</v>
      </c>
      <c r="K3348" t="s">
        <v>28</v>
      </c>
      <c r="L3348">
        <v>-4.0609697007387444</v>
      </c>
      <c r="M3348">
        <v>38.825023162767017</v>
      </c>
      <c r="N3348" t="str">
        <f>CONCATENATE(Tabla1[[#This Row],[nombre]],Tabla1[[#This Row],[PPKK]])</f>
        <v>010 - PTA. DE ATOCHA-SEVILLA-S. JUSTA194</v>
      </c>
    </row>
    <row r="3349" spans="1:14" hidden="1" x14ac:dyDescent="0.2">
      <c r="A3349">
        <v>3348</v>
      </c>
      <c r="B3349">
        <v>80000001944</v>
      </c>
      <c r="C3349">
        <v>80580002382</v>
      </c>
      <c r="D3349">
        <v>41</v>
      </c>
      <c r="E3349">
        <v>27</v>
      </c>
      <c r="F3349" t="s">
        <v>12</v>
      </c>
      <c r="G3349" s="1">
        <v>43553</v>
      </c>
      <c r="H3349" t="s">
        <v>13</v>
      </c>
      <c r="I3349" t="s">
        <v>14</v>
      </c>
      <c r="J3349" t="s">
        <v>19</v>
      </c>
      <c r="K3349" t="s">
        <v>83</v>
      </c>
      <c r="L3349">
        <v>1.638170253000055</v>
      </c>
      <c r="M3349">
        <v>41.302066653000047</v>
      </c>
      <c r="N3349" t="str">
        <f>CONCATENATE(Tabla1[[#This Row],[nombre]],Tabla1[[#This Row],[PPKK]])</f>
        <v>240 - S.VICENÇ CALDERS-L HOSPITALET DE LLOBREGAT41</v>
      </c>
    </row>
    <row r="3350" spans="1:14" hidden="1" x14ac:dyDescent="0.2">
      <c r="A3350">
        <v>3349</v>
      </c>
      <c r="B3350">
        <v>80000001944</v>
      </c>
      <c r="C3350">
        <v>430160002549</v>
      </c>
      <c r="D3350">
        <v>40</v>
      </c>
      <c r="E3350">
        <v>27</v>
      </c>
      <c r="F3350" t="s">
        <v>12</v>
      </c>
      <c r="G3350" s="1">
        <v>43553</v>
      </c>
      <c r="H3350" t="s">
        <v>13</v>
      </c>
      <c r="I3350" t="s">
        <v>14</v>
      </c>
      <c r="J3350" t="s">
        <v>19</v>
      </c>
      <c r="K3350" t="s">
        <v>83</v>
      </c>
      <c r="L3350">
        <v>1.6287648720000329</v>
      </c>
      <c r="M3350">
        <v>41.296552900000052</v>
      </c>
      <c r="N3350" t="str">
        <f>CONCATENATE(Tabla1[[#This Row],[nombre]],Tabla1[[#This Row],[PPKK]])</f>
        <v>240 - S.VICENÇ CALDERS-L HOSPITALET DE LLOBREGAT40</v>
      </c>
    </row>
    <row r="3351" spans="1:14" hidden="1" x14ac:dyDescent="0.2">
      <c r="A3351">
        <v>3350</v>
      </c>
      <c r="B3351">
        <v>130000000309</v>
      </c>
      <c r="C3351">
        <v>130300000461</v>
      </c>
      <c r="D3351">
        <v>193</v>
      </c>
      <c r="E3351">
        <v>27</v>
      </c>
      <c r="F3351" t="s">
        <v>12</v>
      </c>
      <c r="G3351" s="1">
        <v>43553</v>
      </c>
      <c r="H3351" t="s">
        <v>13</v>
      </c>
      <c r="I3351" t="s">
        <v>14</v>
      </c>
      <c r="J3351" t="s">
        <v>19</v>
      </c>
      <c r="K3351" t="s">
        <v>28</v>
      </c>
      <c r="L3351">
        <v>-4.0533400634694674</v>
      </c>
      <c r="M3351">
        <v>38.831748959213279</v>
      </c>
      <c r="N3351" t="str">
        <f>CONCATENATE(Tabla1[[#This Row],[nombre]],Tabla1[[#This Row],[PPKK]])</f>
        <v>010 - PTA. DE ATOCHA-SEVILLA-S. JUSTA193</v>
      </c>
    </row>
    <row r="3352" spans="1:14" hidden="1" x14ac:dyDescent="0.2">
      <c r="A3352">
        <v>3351</v>
      </c>
      <c r="B3352">
        <v>410000000068</v>
      </c>
      <c r="C3352">
        <v>410850000114</v>
      </c>
      <c r="D3352">
        <v>13</v>
      </c>
      <c r="E3352">
        <v>27</v>
      </c>
      <c r="F3352" t="s">
        <v>12</v>
      </c>
      <c r="G3352" s="1">
        <v>43553</v>
      </c>
      <c r="H3352" t="s">
        <v>13</v>
      </c>
      <c r="I3352" t="s">
        <v>14</v>
      </c>
      <c r="J3352" t="s">
        <v>15</v>
      </c>
      <c r="K3352" t="s">
        <v>16</v>
      </c>
      <c r="L3352">
        <v>-6.099597210213223</v>
      </c>
      <c r="M3352">
        <v>37.409498386531887</v>
      </c>
      <c r="N3352" t="str">
        <f>CONCATENATE(Tabla1[[#This Row],[nombre]],Tabla1[[#This Row],[PPKK]])</f>
        <v>440 - BIF.LOS NARANJOS-HUELVA13</v>
      </c>
    </row>
    <row r="3353" spans="1:14" hidden="1" x14ac:dyDescent="0.2">
      <c r="A3353">
        <v>3352</v>
      </c>
      <c r="B3353">
        <v>450000000085</v>
      </c>
      <c r="C3353">
        <v>451230000114</v>
      </c>
      <c r="D3353">
        <v>6</v>
      </c>
      <c r="E3353">
        <v>27</v>
      </c>
      <c r="F3353" t="s">
        <v>12</v>
      </c>
      <c r="G3353" s="1">
        <v>43553</v>
      </c>
      <c r="H3353" t="s">
        <v>13</v>
      </c>
      <c r="I3353" t="s">
        <v>14</v>
      </c>
      <c r="J3353" t="s">
        <v>15</v>
      </c>
      <c r="K3353" t="s">
        <v>38</v>
      </c>
      <c r="L3353">
        <v>-3.5774500218864151</v>
      </c>
      <c r="M3353">
        <v>40.005554857969713</v>
      </c>
      <c r="N3353" t="str">
        <f>CONCATENATE(Tabla1[[#This Row],[nombre]],Tabla1[[#This Row],[PPKK]])</f>
        <v>310 - ARANJUEZ-VALENCIA-LA FONT6</v>
      </c>
    </row>
    <row r="3354" spans="1:14" hidden="1" x14ac:dyDescent="0.2">
      <c r="A3354">
        <v>3353</v>
      </c>
      <c r="B3354">
        <v>180000000164</v>
      </c>
      <c r="C3354">
        <v>180970000169</v>
      </c>
      <c r="D3354">
        <v>173</v>
      </c>
      <c r="E3354">
        <v>27</v>
      </c>
      <c r="F3354" t="s">
        <v>12</v>
      </c>
      <c r="G3354" s="1">
        <v>43553</v>
      </c>
      <c r="H3354" t="s">
        <v>13</v>
      </c>
      <c r="I3354" t="s">
        <v>14</v>
      </c>
      <c r="J3354" t="s">
        <v>15</v>
      </c>
      <c r="K3354" t="s">
        <v>44</v>
      </c>
      <c r="L3354">
        <v>-2.9292409630574792</v>
      </c>
      <c r="M3354">
        <v>37.212918926866912</v>
      </c>
      <c r="N3354" t="str">
        <f>CONCATENATE(Tabla1[[#This Row],[nombre]],Tabla1[[#This Row],[PPKK]])</f>
        <v>410 - LINARES BAEZA-ALMERIA173</v>
      </c>
    </row>
    <row r="3355" spans="1:14" hidden="1" x14ac:dyDescent="0.2">
      <c r="A3355">
        <v>3354</v>
      </c>
      <c r="B3355">
        <v>360000001279</v>
      </c>
      <c r="C3355">
        <v>360340000071</v>
      </c>
      <c r="D3355">
        <v>116</v>
      </c>
      <c r="E3355">
        <v>27</v>
      </c>
      <c r="F3355" t="s">
        <v>12</v>
      </c>
      <c r="G3355" s="1">
        <v>43553</v>
      </c>
      <c r="H3355" t="s">
        <v>13</v>
      </c>
      <c r="I3355" t="s">
        <v>14</v>
      </c>
      <c r="J3355" t="s">
        <v>15</v>
      </c>
      <c r="K3355" t="s">
        <v>127</v>
      </c>
      <c r="L3355">
        <v>-8.372124153642039</v>
      </c>
      <c r="M3355">
        <v>42.089862317376308</v>
      </c>
      <c r="N3355" t="str">
        <f>CONCATENATE(Tabla1[[#This Row],[nombre]],Tabla1[[#This Row],[PPKK]])</f>
        <v>810 - MONFORTE  LEMOS-BIF. CHAPELA116</v>
      </c>
    </row>
    <row r="3356" spans="1:14" hidden="1" x14ac:dyDescent="0.2">
      <c r="A3356">
        <v>3355</v>
      </c>
      <c r="B3356">
        <v>140000000423</v>
      </c>
      <c r="C3356">
        <v>140430000140</v>
      </c>
      <c r="D3356">
        <v>392</v>
      </c>
      <c r="E3356">
        <v>27</v>
      </c>
      <c r="F3356" t="s">
        <v>12</v>
      </c>
      <c r="G3356" s="1">
        <v>43553</v>
      </c>
      <c r="H3356" t="s">
        <v>13</v>
      </c>
      <c r="I3356" t="s">
        <v>14</v>
      </c>
      <c r="J3356" t="s">
        <v>15</v>
      </c>
      <c r="K3356" t="s">
        <v>48</v>
      </c>
      <c r="L3356">
        <v>-4.3312004139922511</v>
      </c>
      <c r="M3356">
        <v>37.990551273603707</v>
      </c>
      <c r="N3356" t="str">
        <f>CONCATENATE(Tabla1[[#This Row],[nombre]],Tabla1[[#This Row],[PPKK]])</f>
        <v>400 - ALCAZAR SAN JUAN-CADIZ392</v>
      </c>
    </row>
    <row r="3357" spans="1:14" hidden="1" x14ac:dyDescent="0.2">
      <c r="A3357">
        <v>3356</v>
      </c>
      <c r="B3357">
        <v>140000000423</v>
      </c>
      <c r="C3357">
        <v>140430000141</v>
      </c>
      <c r="D3357">
        <v>391</v>
      </c>
      <c r="E3357">
        <v>27</v>
      </c>
      <c r="F3357" t="s">
        <v>12</v>
      </c>
      <c r="G3357" s="1">
        <v>43553</v>
      </c>
      <c r="H3357" t="s">
        <v>13</v>
      </c>
      <c r="I3357" t="s">
        <v>14</v>
      </c>
      <c r="J3357" t="s">
        <v>15</v>
      </c>
      <c r="K3357" t="s">
        <v>48</v>
      </c>
      <c r="L3357">
        <v>-4.3199762671556403</v>
      </c>
      <c r="M3357">
        <v>37.989070932926893</v>
      </c>
      <c r="N3357" t="str">
        <f>CONCATENATE(Tabla1[[#This Row],[nombre]],Tabla1[[#This Row],[PPKK]])</f>
        <v>400 - ALCAZAR SAN JUAN-CADIZ391</v>
      </c>
    </row>
    <row r="3358" spans="1:14" hidden="1" x14ac:dyDescent="0.2">
      <c r="A3358">
        <v>3357</v>
      </c>
      <c r="B3358">
        <v>140000000423</v>
      </c>
      <c r="C3358">
        <v>140430000307</v>
      </c>
      <c r="D3358">
        <v>397</v>
      </c>
      <c r="E3358">
        <v>27</v>
      </c>
      <c r="F3358" t="s">
        <v>12</v>
      </c>
      <c r="G3358" s="1">
        <v>43553</v>
      </c>
      <c r="H3358" t="s">
        <v>13</v>
      </c>
      <c r="I3358" t="s">
        <v>14</v>
      </c>
      <c r="J3358" t="s">
        <v>15</v>
      </c>
      <c r="K3358" t="s">
        <v>48</v>
      </c>
      <c r="L3358">
        <v>-4.3746320530227543</v>
      </c>
      <c r="M3358">
        <v>38.007739985232561</v>
      </c>
      <c r="N3358" t="str">
        <f>CONCATENATE(Tabla1[[#This Row],[nombre]],Tabla1[[#This Row],[PPKK]])</f>
        <v>400 - ALCAZAR SAN JUAN-CADIZ397</v>
      </c>
    </row>
    <row r="3359" spans="1:14" hidden="1" x14ac:dyDescent="0.2">
      <c r="A3359">
        <v>3358</v>
      </c>
      <c r="B3359">
        <v>140000000423</v>
      </c>
      <c r="C3359">
        <v>140430000134</v>
      </c>
      <c r="D3359">
        <v>393</v>
      </c>
      <c r="E3359">
        <v>27</v>
      </c>
      <c r="F3359" t="s">
        <v>12</v>
      </c>
      <c r="G3359" s="1">
        <v>43553</v>
      </c>
      <c r="H3359" t="s">
        <v>13</v>
      </c>
      <c r="I3359" t="s">
        <v>14</v>
      </c>
      <c r="J3359" t="s">
        <v>15</v>
      </c>
      <c r="K3359" t="s">
        <v>48</v>
      </c>
      <c r="L3359">
        <v>-4.3420220629745661</v>
      </c>
      <c r="M3359">
        <v>37.987929155839481</v>
      </c>
      <c r="N3359" t="str">
        <f>CONCATENATE(Tabla1[[#This Row],[nombre]],Tabla1[[#This Row],[PPKK]])</f>
        <v>400 - ALCAZAR SAN JUAN-CADIZ393</v>
      </c>
    </row>
    <row r="3360" spans="1:14" hidden="1" x14ac:dyDescent="0.2">
      <c r="A3360">
        <v>3359</v>
      </c>
      <c r="B3360">
        <v>430000000355</v>
      </c>
      <c r="C3360">
        <v>430050000606</v>
      </c>
      <c r="D3360">
        <v>509</v>
      </c>
      <c r="E3360">
        <v>27</v>
      </c>
      <c r="F3360" t="s">
        <v>12</v>
      </c>
      <c r="G3360" s="1">
        <v>43553</v>
      </c>
      <c r="H3360" t="s">
        <v>13</v>
      </c>
      <c r="I3360" t="s">
        <v>14</v>
      </c>
      <c r="J3360" t="s">
        <v>19</v>
      </c>
      <c r="K3360" t="s">
        <v>35</v>
      </c>
      <c r="L3360">
        <v>1.186921082000026</v>
      </c>
      <c r="M3360">
        <v>41.273052100000029</v>
      </c>
      <c r="N3360" t="str">
        <f>CONCATENATE(Tabla1[[#This Row],[nombre]],Tabla1[[#This Row],[PPKK]])</f>
        <v>050 - MADRID-PUERTA DE ATOCHA-LIMITE ADIF - LFPSA509</v>
      </c>
    </row>
    <row r="3361" spans="1:14" hidden="1" x14ac:dyDescent="0.2">
      <c r="A3361">
        <v>3360</v>
      </c>
      <c r="B3361">
        <v>190000000128</v>
      </c>
      <c r="C3361">
        <v>190820000015</v>
      </c>
      <c r="D3361">
        <v>72</v>
      </c>
      <c r="E3361">
        <v>27</v>
      </c>
      <c r="F3361" t="s">
        <v>12</v>
      </c>
      <c r="G3361" s="1">
        <v>43553</v>
      </c>
      <c r="H3361" t="s">
        <v>13</v>
      </c>
      <c r="I3361" t="s">
        <v>14</v>
      </c>
      <c r="J3361" t="s">
        <v>19</v>
      </c>
      <c r="K3361" t="s">
        <v>35</v>
      </c>
      <c r="L3361">
        <v>-3.081218768508637</v>
      </c>
      <c r="M3361">
        <v>40.644865352903501</v>
      </c>
      <c r="N3361" t="str">
        <f>CONCATENATE(Tabla1[[#This Row],[nombre]],Tabla1[[#This Row],[PPKK]])</f>
        <v>050 - MADRID-PUERTA DE ATOCHA-LIMITE ADIF - LFPSA72</v>
      </c>
    </row>
    <row r="3362" spans="1:14" hidden="1" x14ac:dyDescent="0.2">
      <c r="A3362">
        <v>3361</v>
      </c>
      <c r="B3362">
        <v>190000000128</v>
      </c>
      <c r="C3362">
        <v>191300000011</v>
      </c>
      <c r="D3362">
        <v>68</v>
      </c>
      <c r="E3362">
        <v>27</v>
      </c>
      <c r="F3362" t="s">
        <v>12</v>
      </c>
      <c r="G3362" s="1">
        <v>43553</v>
      </c>
      <c r="H3362" t="s">
        <v>13</v>
      </c>
      <c r="I3362" t="s">
        <v>14</v>
      </c>
      <c r="J3362" t="s">
        <v>19</v>
      </c>
      <c r="K3362" t="s">
        <v>35</v>
      </c>
      <c r="L3362">
        <v>-3.1008846734411142</v>
      </c>
      <c r="M3362">
        <v>40.612092253662567</v>
      </c>
      <c r="N3362" t="str">
        <f>CONCATENATE(Tabla1[[#This Row],[nombre]],Tabla1[[#This Row],[PPKK]])</f>
        <v>050 - MADRID-PUERTA DE ATOCHA-LIMITE ADIF - LFPSA68</v>
      </c>
    </row>
    <row r="3363" spans="1:14" hidden="1" x14ac:dyDescent="0.2">
      <c r="A3363">
        <v>3362</v>
      </c>
      <c r="B3363">
        <v>190000000128</v>
      </c>
      <c r="C3363">
        <v>191610000013</v>
      </c>
      <c r="D3363">
        <v>70</v>
      </c>
      <c r="E3363">
        <v>27</v>
      </c>
      <c r="F3363" t="s">
        <v>12</v>
      </c>
      <c r="G3363" s="1">
        <v>43553</v>
      </c>
      <c r="H3363" t="s">
        <v>13</v>
      </c>
      <c r="I3363" t="s">
        <v>14</v>
      </c>
      <c r="J3363" t="s">
        <v>19</v>
      </c>
      <c r="K3363" t="s">
        <v>35</v>
      </c>
      <c r="L3363">
        <v>-3.0910531848962042</v>
      </c>
      <c r="M3363">
        <v>40.628478900937722</v>
      </c>
      <c r="N3363" t="str">
        <f>CONCATENATE(Tabla1[[#This Row],[nombre]],Tabla1[[#This Row],[PPKK]])</f>
        <v>050 - MADRID-PUERTA DE ATOCHA-LIMITE ADIF - LFPSA70</v>
      </c>
    </row>
    <row r="3364" spans="1:14" hidden="1" x14ac:dyDescent="0.2">
      <c r="A3364">
        <v>3363</v>
      </c>
      <c r="B3364">
        <v>190000000098</v>
      </c>
      <c r="C3364">
        <v>191300000009</v>
      </c>
      <c r="D3364">
        <v>66</v>
      </c>
      <c r="E3364">
        <v>27</v>
      </c>
      <c r="F3364" t="s">
        <v>12</v>
      </c>
      <c r="G3364" s="1">
        <v>43553</v>
      </c>
      <c r="H3364" t="s">
        <v>13</v>
      </c>
      <c r="I3364" t="s">
        <v>14</v>
      </c>
      <c r="J3364" t="s">
        <v>19</v>
      </c>
      <c r="K3364" t="s">
        <v>35</v>
      </c>
      <c r="L3364">
        <v>-3.11327032275398</v>
      </c>
      <c r="M3364">
        <v>40.596810807732943</v>
      </c>
      <c r="N3364" t="str">
        <f>CONCATENATE(Tabla1[[#This Row],[nombre]],Tabla1[[#This Row],[PPKK]])</f>
        <v>050 - MADRID-PUERTA DE ATOCHA-LIMITE ADIF - LFPSA66</v>
      </c>
    </row>
    <row r="3365" spans="1:14" hidden="1" x14ac:dyDescent="0.2">
      <c r="A3365">
        <v>3364</v>
      </c>
      <c r="B3365">
        <v>190000000005</v>
      </c>
      <c r="C3365">
        <v>190460000019</v>
      </c>
      <c r="D3365">
        <v>43</v>
      </c>
      <c r="E3365">
        <v>27</v>
      </c>
      <c r="F3365" t="s">
        <v>12</v>
      </c>
      <c r="G3365" s="1">
        <v>43553</v>
      </c>
      <c r="H3365" t="s">
        <v>13</v>
      </c>
      <c r="I3365" t="s">
        <v>14</v>
      </c>
      <c r="J3365" t="s">
        <v>19</v>
      </c>
      <c r="K3365" t="s">
        <v>29</v>
      </c>
      <c r="L3365">
        <v>-3.2837979757487958</v>
      </c>
      <c r="M3365">
        <v>40.546253393406587</v>
      </c>
      <c r="N3365" t="str">
        <f>CONCATENATE(Tabla1[[#This Row],[nombre]],Tabla1[[#This Row],[PPKK]])</f>
        <v>200 - MADRID-CHAMARTIN-BARNA-EST. DE FRANÇA43</v>
      </c>
    </row>
    <row r="3366" spans="1:14" hidden="1" x14ac:dyDescent="0.2">
      <c r="A3366">
        <v>3365</v>
      </c>
      <c r="B3366">
        <v>160000000362</v>
      </c>
      <c r="C3366">
        <v>161120000040</v>
      </c>
      <c r="D3366">
        <v>93</v>
      </c>
      <c r="E3366">
        <v>27</v>
      </c>
      <c r="F3366" t="s">
        <v>12</v>
      </c>
      <c r="G3366" s="1">
        <v>43553</v>
      </c>
      <c r="H3366" t="s">
        <v>13</v>
      </c>
      <c r="I3366" t="s">
        <v>14</v>
      </c>
      <c r="J3366" t="s">
        <v>15</v>
      </c>
      <c r="K3366" t="s">
        <v>38</v>
      </c>
      <c r="L3366">
        <v>-2.700304944923607</v>
      </c>
      <c r="M3366">
        <v>40.122669311902818</v>
      </c>
      <c r="N3366" t="str">
        <f>CONCATENATE(Tabla1[[#This Row],[nombre]],Tabla1[[#This Row],[PPKK]])</f>
        <v>310 - ARANJUEZ-VALENCIA-LA FONT93</v>
      </c>
    </row>
    <row r="3367" spans="1:14" hidden="1" x14ac:dyDescent="0.2">
      <c r="A3367">
        <v>3366</v>
      </c>
      <c r="B3367">
        <v>370000000049</v>
      </c>
      <c r="C3367">
        <v>372390000718</v>
      </c>
      <c r="D3367">
        <v>51</v>
      </c>
      <c r="E3367">
        <v>27</v>
      </c>
      <c r="F3367" t="s">
        <v>12</v>
      </c>
      <c r="G3367" s="1">
        <v>43553</v>
      </c>
      <c r="H3367" t="s">
        <v>13</v>
      </c>
      <c r="I3367" t="s">
        <v>14</v>
      </c>
      <c r="J3367" t="s">
        <v>15</v>
      </c>
      <c r="K3367" t="s">
        <v>59</v>
      </c>
      <c r="L3367">
        <v>-5.3908732209999357</v>
      </c>
      <c r="M3367">
        <v>41.08582909200004</v>
      </c>
      <c r="N3367" t="str">
        <f>CONCATENATE(Tabla1[[#This Row],[nombre]],Tabla1[[#This Row],[PPKK]])</f>
        <v>120 - MEDINA DEL CAMPO-VILAR  FORMOSO51</v>
      </c>
    </row>
    <row r="3368" spans="1:14" hidden="1" x14ac:dyDescent="0.2">
      <c r="A3368">
        <v>3367</v>
      </c>
      <c r="B3368">
        <v>160000000183</v>
      </c>
      <c r="C3368">
        <v>160890002565</v>
      </c>
      <c r="D3368">
        <v>169</v>
      </c>
      <c r="E3368">
        <v>27</v>
      </c>
      <c r="F3368" t="s">
        <v>12</v>
      </c>
      <c r="G3368" s="1">
        <v>43553</v>
      </c>
      <c r="H3368" t="s">
        <v>13</v>
      </c>
      <c r="I3368" t="s">
        <v>14</v>
      </c>
      <c r="J3368" t="s">
        <v>15</v>
      </c>
      <c r="K3368" t="s">
        <v>38</v>
      </c>
      <c r="L3368">
        <v>-1.9918173633247089</v>
      </c>
      <c r="M3368">
        <v>39.991514028516413</v>
      </c>
      <c r="N3368" t="str">
        <f>CONCATENATE(Tabla1[[#This Row],[nombre]],Tabla1[[#This Row],[PPKK]])</f>
        <v>310 - ARANJUEZ-VALENCIA-LA FONT169</v>
      </c>
    </row>
    <row r="3369" spans="1:14" hidden="1" x14ac:dyDescent="0.2">
      <c r="A3369">
        <v>3368</v>
      </c>
      <c r="B3369">
        <v>280000002095</v>
      </c>
      <c r="C3369">
        <v>280380000463</v>
      </c>
      <c r="D3369">
        <v>16</v>
      </c>
      <c r="E3369">
        <v>27</v>
      </c>
      <c r="F3369" t="s">
        <v>12</v>
      </c>
      <c r="G3369" s="1">
        <v>43553</v>
      </c>
      <c r="H3369" t="s">
        <v>13</v>
      </c>
      <c r="I3369" t="s">
        <v>14</v>
      </c>
      <c r="J3369" t="s">
        <v>15</v>
      </c>
      <c r="K3369" t="s">
        <v>130</v>
      </c>
      <c r="L3369">
        <v>-4.0575240829563386</v>
      </c>
      <c r="M3369">
        <v>40.719571831859632</v>
      </c>
      <c r="N3369" t="str">
        <f>CONCATENATE(Tabla1[[#This Row],[nombre]],Tabla1[[#This Row],[PPKK]])</f>
        <v>110 - VILLALBA GUADARR-SEGOVIA16</v>
      </c>
    </row>
    <row r="3370" spans="1:14" hidden="1" x14ac:dyDescent="0.2">
      <c r="A3370">
        <v>3369</v>
      </c>
      <c r="B3370">
        <v>300000000340</v>
      </c>
      <c r="C3370">
        <v>300380000015</v>
      </c>
      <c r="D3370">
        <v>446</v>
      </c>
      <c r="E3370">
        <v>27</v>
      </c>
      <c r="F3370" t="s">
        <v>12</v>
      </c>
      <c r="G3370" s="1">
        <v>43553</v>
      </c>
      <c r="H3370" t="s">
        <v>13</v>
      </c>
      <c r="I3370" t="s">
        <v>14</v>
      </c>
      <c r="J3370" t="s">
        <v>15</v>
      </c>
      <c r="K3370" t="s">
        <v>43</v>
      </c>
      <c r="L3370">
        <v>-1.2324152468244789</v>
      </c>
      <c r="M3370">
        <v>38.023890368152671</v>
      </c>
      <c r="N3370" t="str">
        <f>CONCATENATE(Tabla1[[#This Row],[nombre]],Tabla1[[#This Row],[PPKK]])</f>
        <v>320 - CHINCHILLA MONTEAR.AG.KM.298,4-CARTAGENA446</v>
      </c>
    </row>
    <row r="3371" spans="1:14" hidden="1" x14ac:dyDescent="0.2">
      <c r="A3371">
        <v>3370</v>
      </c>
      <c r="B3371">
        <v>440000000299</v>
      </c>
      <c r="C3371">
        <v>441220000197</v>
      </c>
      <c r="D3371">
        <v>7</v>
      </c>
      <c r="E3371">
        <v>27</v>
      </c>
      <c r="F3371" t="s">
        <v>12</v>
      </c>
      <c r="G3371" s="1">
        <v>43553</v>
      </c>
      <c r="H3371" t="s">
        <v>13</v>
      </c>
      <c r="I3371" t="s">
        <v>14</v>
      </c>
      <c r="J3371" t="s">
        <v>15</v>
      </c>
      <c r="K3371" t="s">
        <v>32</v>
      </c>
      <c r="L3371">
        <v>-0.38280330776944482</v>
      </c>
      <c r="M3371">
        <v>41.132551528907449</v>
      </c>
      <c r="N3371" t="str">
        <f>CONCATENATE(Tabla1[[#This Row],[nombre]],Tabla1[[#This Row],[PPKK]])</f>
        <v>000 - LÍNEAS Y TRAMOS AJENOS AL CUADRO DE VELOCIDADES MÁXIMAS7</v>
      </c>
    </row>
    <row r="3372" spans="1:14" hidden="1" x14ac:dyDescent="0.2">
      <c r="A3372">
        <v>3371</v>
      </c>
      <c r="B3372">
        <v>440000000299</v>
      </c>
      <c r="C3372">
        <v>441220000198</v>
      </c>
      <c r="D3372">
        <v>6</v>
      </c>
      <c r="E3372">
        <v>27</v>
      </c>
      <c r="F3372" t="s">
        <v>12</v>
      </c>
      <c r="G3372" s="1">
        <v>43553</v>
      </c>
      <c r="H3372" t="s">
        <v>13</v>
      </c>
      <c r="I3372" t="s">
        <v>14</v>
      </c>
      <c r="J3372" t="s">
        <v>15</v>
      </c>
      <c r="K3372" t="s">
        <v>32</v>
      </c>
      <c r="L3372">
        <v>-0.37320823691599248</v>
      </c>
      <c r="M3372">
        <v>41.137298430756957</v>
      </c>
      <c r="N3372" t="str">
        <f>CONCATENATE(Tabla1[[#This Row],[nombre]],Tabla1[[#This Row],[PPKK]])</f>
        <v>000 - LÍNEAS Y TRAMOS AJENOS AL CUADRO DE VELOCIDADES MÁXIMAS6</v>
      </c>
    </row>
    <row r="3373" spans="1:14" hidden="1" x14ac:dyDescent="0.2">
      <c r="A3373">
        <v>3372</v>
      </c>
      <c r="B3373">
        <v>190000000005</v>
      </c>
      <c r="C3373">
        <v>190460000018</v>
      </c>
      <c r="D3373">
        <v>42</v>
      </c>
      <c r="E3373">
        <v>27</v>
      </c>
      <c r="F3373" t="s">
        <v>12</v>
      </c>
      <c r="G3373" s="1">
        <v>43776</v>
      </c>
      <c r="H3373" t="s">
        <v>13</v>
      </c>
      <c r="I3373" t="s">
        <v>14</v>
      </c>
      <c r="J3373" t="s">
        <v>19</v>
      </c>
      <c r="K3373" t="s">
        <v>29</v>
      </c>
      <c r="L3373">
        <v>-3.291999041999929</v>
      </c>
      <c r="M3373">
        <v>40.539771132000062</v>
      </c>
      <c r="N3373" t="str">
        <f>CONCATENATE(Tabla1[[#This Row],[nombre]],Tabla1[[#This Row],[PPKK]])</f>
        <v>200 - MADRID-CHAMARTIN-BARNA-EST. DE FRANÇA42</v>
      </c>
    </row>
    <row r="3374" spans="1:14" hidden="1" x14ac:dyDescent="0.2">
      <c r="A3374">
        <v>3373</v>
      </c>
      <c r="B3374">
        <v>140000000027</v>
      </c>
      <c r="C3374">
        <v>140210000239</v>
      </c>
      <c r="D3374">
        <v>348</v>
      </c>
      <c r="E3374">
        <v>27</v>
      </c>
      <c r="F3374" t="s">
        <v>12</v>
      </c>
      <c r="G3374" s="1">
        <v>43553</v>
      </c>
      <c r="H3374" t="s">
        <v>13</v>
      </c>
      <c r="I3374" t="s">
        <v>14</v>
      </c>
      <c r="J3374" t="s">
        <v>19</v>
      </c>
      <c r="K3374" t="s">
        <v>28</v>
      </c>
      <c r="L3374">
        <v>-4.8338980138197227</v>
      </c>
      <c r="M3374">
        <v>37.871867019705647</v>
      </c>
      <c r="N3374" t="str">
        <f>CONCATENATE(Tabla1[[#This Row],[nombre]],Tabla1[[#This Row],[PPKK]])</f>
        <v>010 - PTA. DE ATOCHA-SEVILLA-S. JUSTA348</v>
      </c>
    </row>
    <row r="3375" spans="1:14" hidden="1" x14ac:dyDescent="0.2">
      <c r="A3375">
        <v>3374</v>
      </c>
      <c r="B3375">
        <v>190000000128</v>
      </c>
      <c r="C3375">
        <v>191300000010</v>
      </c>
      <c r="D3375">
        <v>67</v>
      </c>
      <c r="E3375">
        <v>27</v>
      </c>
      <c r="F3375" t="s">
        <v>12</v>
      </c>
      <c r="G3375" s="1">
        <v>43553</v>
      </c>
      <c r="H3375" t="s">
        <v>13</v>
      </c>
      <c r="I3375" t="s">
        <v>14</v>
      </c>
      <c r="J3375" t="s">
        <v>19</v>
      </c>
      <c r="K3375" t="s">
        <v>35</v>
      </c>
      <c r="L3375">
        <v>-3.1064282799999319</v>
      </c>
      <c r="M3375">
        <v>40.604090990000032</v>
      </c>
      <c r="N3375" t="str">
        <f>CONCATENATE(Tabla1[[#This Row],[nombre]],Tabla1[[#This Row],[PPKK]])</f>
        <v>050 - MADRID-PUERTA DE ATOCHA-LIMITE ADIF - LFPSA67</v>
      </c>
    </row>
    <row r="3376" spans="1:14" hidden="1" x14ac:dyDescent="0.2">
      <c r="A3376">
        <v>3375</v>
      </c>
      <c r="B3376">
        <v>280000002095</v>
      </c>
      <c r="C3376">
        <v>280870000457</v>
      </c>
      <c r="D3376">
        <v>15</v>
      </c>
      <c r="E3376">
        <v>27</v>
      </c>
      <c r="F3376" t="s">
        <v>12</v>
      </c>
      <c r="G3376" s="1">
        <v>43553</v>
      </c>
      <c r="H3376" t="s">
        <v>13</v>
      </c>
      <c r="I3376" t="s">
        <v>14</v>
      </c>
      <c r="J3376" t="s">
        <v>15</v>
      </c>
      <c r="K3376" t="s">
        <v>130</v>
      </c>
      <c r="L3376">
        <v>-4.0637264926834851</v>
      </c>
      <c r="M3376">
        <v>40.712350237422093</v>
      </c>
      <c r="N3376" t="str">
        <f>CONCATENATE(Tabla1[[#This Row],[nombre]],Tabla1[[#This Row],[PPKK]])</f>
        <v>110 - VILLALBA GUADARR-SEGOVIA15</v>
      </c>
    </row>
    <row r="3377" spans="1:14" hidden="1" x14ac:dyDescent="0.2">
      <c r="A3377">
        <v>3376</v>
      </c>
      <c r="B3377">
        <v>390000000181</v>
      </c>
      <c r="C3377">
        <v>390650000245</v>
      </c>
      <c r="D3377">
        <v>188</v>
      </c>
      <c r="E3377">
        <v>27</v>
      </c>
      <c r="F3377" t="s">
        <v>12</v>
      </c>
      <c r="G3377" s="1">
        <v>43553</v>
      </c>
      <c r="H3377" t="s">
        <v>13</v>
      </c>
      <c r="I3377" t="s">
        <v>14</v>
      </c>
      <c r="J3377" t="s">
        <v>15</v>
      </c>
      <c r="K3377" t="s">
        <v>21</v>
      </c>
      <c r="L3377">
        <v>-4.0327619169999593</v>
      </c>
      <c r="M3377">
        <v>42.97363467100007</v>
      </c>
      <c r="N3377" t="str">
        <f>CONCATENATE(Tabla1[[#This Row],[nombre]],Tabla1[[#This Row],[PPKK]])</f>
        <v>790 - ASUNCION UNIVERSIDAD-ARANGUREN188</v>
      </c>
    </row>
    <row r="3378" spans="1:14" hidden="1" x14ac:dyDescent="0.2">
      <c r="A3378">
        <v>3377</v>
      </c>
      <c r="B3378">
        <v>290000000366</v>
      </c>
      <c r="C3378">
        <v>290890000078</v>
      </c>
      <c r="D3378">
        <v>20</v>
      </c>
      <c r="E3378">
        <v>27</v>
      </c>
      <c r="F3378" t="s">
        <v>12</v>
      </c>
      <c r="G3378" s="1">
        <v>43553</v>
      </c>
      <c r="H3378" t="s">
        <v>13</v>
      </c>
      <c r="I3378" t="s">
        <v>14</v>
      </c>
      <c r="J3378" t="s">
        <v>15</v>
      </c>
      <c r="K3378" t="s">
        <v>110</v>
      </c>
      <c r="L3378">
        <v>-4.9169395408113798</v>
      </c>
      <c r="M3378">
        <v>37.002192342674981</v>
      </c>
      <c r="N3378" t="str">
        <f>CONCATENATE(Tabla1[[#This Row],[nombre]],Tabla1[[#This Row],[PPKK]])</f>
        <v>420 - BIF. MARAVILLAS-ALGECIRAS20</v>
      </c>
    </row>
    <row r="3379" spans="1:14" hidden="1" x14ac:dyDescent="0.2">
      <c r="A3379">
        <v>3378</v>
      </c>
      <c r="B3379">
        <v>330000001794</v>
      </c>
      <c r="C3379">
        <v>330140000605</v>
      </c>
      <c r="D3379">
        <v>43</v>
      </c>
      <c r="E3379">
        <v>27</v>
      </c>
      <c r="F3379" t="s">
        <v>12</v>
      </c>
      <c r="G3379" s="1">
        <v>43553</v>
      </c>
      <c r="H3379" t="s">
        <v>13</v>
      </c>
      <c r="I3379" t="s">
        <v>14</v>
      </c>
      <c r="J3379" t="s">
        <v>15</v>
      </c>
      <c r="K3379" t="s">
        <v>54</v>
      </c>
      <c r="L3379">
        <v>-5.7286352461004793</v>
      </c>
      <c r="M3379">
        <v>43.561287406738927</v>
      </c>
      <c r="N3379" t="str">
        <f>CONCATENATE(Tabla1[[#This Row],[nombre]],Tabla1[[#This Row],[PPKK]])</f>
        <v>750 - PRAVIA-GIJON-SANZ CRESPO43</v>
      </c>
    </row>
    <row r="3380" spans="1:14" hidden="1" x14ac:dyDescent="0.2">
      <c r="A3380">
        <v>3379</v>
      </c>
      <c r="B3380">
        <v>470000000271</v>
      </c>
      <c r="C3380">
        <v>470850001473</v>
      </c>
      <c r="D3380">
        <v>5</v>
      </c>
      <c r="E3380">
        <v>27</v>
      </c>
      <c r="F3380" t="s">
        <v>12</v>
      </c>
      <c r="G3380" s="1">
        <v>43553</v>
      </c>
      <c r="H3380" t="s">
        <v>13</v>
      </c>
      <c r="I3380" t="s">
        <v>14</v>
      </c>
      <c r="J3380" t="s">
        <v>15</v>
      </c>
      <c r="K3380" t="s">
        <v>150</v>
      </c>
      <c r="L3380">
        <v>-4.9657782789999487</v>
      </c>
      <c r="M3380">
        <v>41.317662076000033</v>
      </c>
      <c r="N3380" t="str">
        <f>CONCATENATE(Tabla1[[#This Row],[nombre]],Tabla1[[#This Row],[PPKK]])</f>
        <v>820 - MEDINA DEL CAMPO-ZAMORA5</v>
      </c>
    </row>
    <row r="3381" spans="1:14" hidden="1" x14ac:dyDescent="0.2">
      <c r="A3381">
        <v>3380</v>
      </c>
      <c r="B3381">
        <v>470000000271</v>
      </c>
      <c r="C3381">
        <v>470850001476</v>
      </c>
      <c r="D3381">
        <v>6</v>
      </c>
      <c r="E3381">
        <v>27</v>
      </c>
      <c r="F3381" t="s">
        <v>12</v>
      </c>
      <c r="G3381" s="1">
        <v>43553</v>
      </c>
      <c r="H3381" t="s">
        <v>13</v>
      </c>
      <c r="I3381" t="s">
        <v>14</v>
      </c>
      <c r="J3381" t="s">
        <v>15</v>
      </c>
      <c r="K3381" t="s">
        <v>150</v>
      </c>
      <c r="L3381">
        <v>-4.9761557309999489</v>
      </c>
      <c r="M3381">
        <v>41.322121867000078</v>
      </c>
      <c r="N3381" t="str">
        <f>CONCATENATE(Tabla1[[#This Row],[nombre]],Tabla1[[#This Row],[PPKK]])</f>
        <v>820 - MEDINA DEL CAMPO-ZAMORA6</v>
      </c>
    </row>
    <row r="3382" spans="1:14" hidden="1" x14ac:dyDescent="0.2">
      <c r="A3382">
        <v>3381</v>
      </c>
      <c r="B3382">
        <v>470000000271</v>
      </c>
      <c r="C3382">
        <v>472280001375</v>
      </c>
      <c r="D3382">
        <v>7</v>
      </c>
      <c r="E3382">
        <v>27</v>
      </c>
      <c r="F3382" t="s">
        <v>12</v>
      </c>
      <c r="G3382" s="1">
        <v>43553</v>
      </c>
      <c r="H3382" t="s">
        <v>13</v>
      </c>
      <c r="I3382" t="s">
        <v>14</v>
      </c>
      <c r="J3382" t="s">
        <v>15</v>
      </c>
      <c r="K3382" t="s">
        <v>150</v>
      </c>
      <c r="L3382">
        <v>-4.9872698439999681</v>
      </c>
      <c r="M3382">
        <v>41.324977690000033</v>
      </c>
      <c r="N3382" t="str">
        <f>CONCATENATE(Tabla1[[#This Row],[nombre]],Tabla1[[#This Row],[PPKK]])</f>
        <v>820 - MEDINA DEL CAMPO-ZAMORA7</v>
      </c>
    </row>
    <row r="3383" spans="1:14" hidden="1" x14ac:dyDescent="0.2">
      <c r="A3383">
        <v>3382</v>
      </c>
      <c r="B3383">
        <v>420000000068</v>
      </c>
      <c r="C3383">
        <v>420080001009</v>
      </c>
      <c r="D3383">
        <v>22</v>
      </c>
      <c r="E3383">
        <v>27</v>
      </c>
      <c r="F3383" t="s">
        <v>12</v>
      </c>
      <c r="G3383" s="1">
        <v>43553</v>
      </c>
      <c r="H3383" t="s">
        <v>13</v>
      </c>
      <c r="I3383" t="s">
        <v>14</v>
      </c>
      <c r="J3383" t="s">
        <v>15</v>
      </c>
      <c r="K3383" t="s">
        <v>124</v>
      </c>
      <c r="L3383">
        <v>-2.4434907469999421</v>
      </c>
      <c r="M3383">
        <v>41.273065724000048</v>
      </c>
      <c r="N3383" t="str">
        <f>CONCATENATE(Tabla1[[#This Row],[nombre]],Tabla1[[#This Row],[PPKK]])</f>
        <v>202 - TORRALBA-SORIA22</v>
      </c>
    </row>
    <row r="3384" spans="1:14" hidden="1" x14ac:dyDescent="0.2">
      <c r="A3384">
        <v>3383</v>
      </c>
      <c r="B3384">
        <v>160000000183</v>
      </c>
      <c r="C3384">
        <v>160780002282</v>
      </c>
      <c r="D3384">
        <v>170</v>
      </c>
      <c r="E3384">
        <v>27</v>
      </c>
      <c r="F3384" t="s">
        <v>12</v>
      </c>
      <c r="G3384" s="1">
        <v>43553</v>
      </c>
      <c r="H3384" t="s">
        <v>13</v>
      </c>
      <c r="I3384" t="s">
        <v>14</v>
      </c>
      <c r="J3384" t="s">
        <v>15</v>
      </c>
      <c r="K3384" t="s">
        <v>38</v>
      </c>
      <c r="L3384">
        <v>-1.982254749999925</v>
      </c>
      <c r="M3384">
        <v>39.986270310000073</v>
      </c>
      <c r="N3384" t="str">
        <f>CONCATENATE(Tabla1[[#This Row],[nombre]],Tabla1[[#This Row],[PPKK]])</f>
        <v>310 - ARANJUEZ-VALENCIA-LA FONT170</v>
      </c>
    </row>
    <row r="3385" spans="1:14" hidden="1" x14ac:dyDescent="0.2">
      <c r="A3385">
        <v>3384</v>
      </c>
      <c r="B3385">
        <v>60000000117</v>
      </c>
      <c r="C3385">
        <v>60230000106</v>
      </c>
      <c r="D3385">
        <v>334</v>
      </c>
      <c r="E3385">
        <v>27</v>
      </c>
      <c r="F3385" t="s">
        <v>12</v>
      </c>
      <c r="G3385" s="1">
        <v>43553</v>
      </c>
      <c r="H3385" t="s">
        <v>13</v>
      </c>
      <c r="I3385" t="s">
        <v>14</v>
      </c>
      <c r="J3385" t="s">
        <v>15</v>
      </c>
      <c r="K3385" t="s">
        <v>61</v>
      </c>
      <c r="L3385">
        <v>-5.3159613646151929</v>
      </c>
      <c r="M3385">
        <v>38.699330440442559</v>
      </c>
      <c r="N3385" t="str">
        <f>CONCATENATE(Tabla1[[#This Row],[nombre]],Tabla1[[#This Row],[PPKK]])</f>
        <v>520 - CIUDAD REAL-BADAJOZ334</v>
      </c>
    </row>
    <row r="3386" spans="1:14" hidden="1" x14ac:dyDescent="0.2">
      <c r="A3386">
        <v>3385</v>
      </c>
      <c r="B3386">
        <v>270000000825</v>
      </c>
      <c r="C3386">
        <v>270240000590</v>
      </c>
      <c r="D3386">
        <v>380</v>
      </c>
      <c r="E3386">
        <v>27</v>
      </c>
      <c r="F3386" t="s">
        <v>12</v>
      </c>
      <c r="G3386" s="1">
        <v>43553</v>
      </c>
      <c r="H3386" t="s">
        <v>13</v>
      </c>
      <c r="I3386" t="s">
        <v>14</v>
      </c>
      <c r="J3386" t="s">
        <v>15</v>
      </c>
      <c r="K3386" t="s">
        <v>24</v>
      </c>
      <c r="L3386">
        <v>-7.4729536049999297</v>
      </c>
      <c r="M3386">
        <v>42.675370954000073</v>
      </c>
      <c r="N3386" t="str">
        <f>CONCATENATE(Tabla1[[#This Row],[nombre]],Tabla1[[#This Row],[PPKK]])</f>
        <v>800 - LEON-A CORUÑA380</v>
      </c>
    </row>
    <row r="3387" spans="1:14" hidden="1" x14ac:dyDescent="0.2">
      <c r="A3387">
        <v>3386</v>
      </c>
      <c r="B3387">
        <v>280000001037</v>
      </c>
      <c r="C3387">
        <v>280790000109</v>
      </c>
      <c r="D3387">
        <v>7</v>
      </c>
      <c r="E3387">
        <v>27</v>
      </c>
      <c r="F3387" t="s">
        <v>12</v>
      </c>
      <c r="G3387" s="1">
        <v>43553</v>
      </c>
      <c r="H3387" t="s">
        <v>13</v>
      </c>
      <c r="I3387" t="s">
        <v>14</v>
      </c>
      <c r="J3387" t="s">
        <v>19</v>
      </c>
      <c r="K3387" t="s">
        <v>35</v>
      </c>
      <c r="L3387">
        <v>-3.6700004899999499</v>
      </c>
      <c r="M3387">
        <v>40.352485880000067</v>
      </c>
      <c r="N3387" t="str">
        <f>CONCATENATE(Tabla1[[#This Row],[nombre]],Tabla1[[#This Row],[PPKK]])</f>
        <v>050 - MADRID-PUERTA DE ATOCHA-LIMITE ADIF - LFPSA7</v>
      </c>
    </row>
    <row r="3388" spans="1:14" hidden="1" x14ac:dyDescent="0.2">
      <c r="A3388">
        <v>3387</v>
      </c>
      <c r="B3388">
        <v>250000000528</v>
      </c>
      <c r="C3388">
        <v>250990002430</v>
      </c>
      <c r="D3388">
        <v>210</v>
      </c>
      <c r="E3388">
        <v>27</v>
      </c>
      <c r="F3388" t="s">
        <v>12</v>
      </c>
      <c r="G3388" s="1">
        <v>43553</v>
      </c>
      <c r="H3388" t="s">
        <v>13</v>
      </c>
      <c r="I3388" t="s">
        <v>14</v>
      </c>
      <c r="J3388" t="s">
        <v>15</v>
      </c>
      <c r="K3388" t="s">
        <v>97</v>
      </c>
      <c r="L3388">
        <v>0.94435232600005747</v>
      </c>
      <c r="M3388">
        <v>41.637782882000067</v>
      </c>
      <c r="N3388" t="str">
        <f>CONCATENATE(Tabla1[[#This Row],[nombre]],Tabla1[[#This Row],[PPKK]])</f>
        <v>220 - LLEIDA-PIRINEUS-L HOSPITALET DE LLOBREGAT210</v>
      </c>
    </row>
    <row r="3389" spans="1:14" hidden="1" x14ac:dyDescent="0.2">
      <c r="A3389">
        <v>3388</v>
      </c>
      <c r="B3389">
        <v>300000000340</v>
      </c>
      <c r="C3389">
        <v>300380000187</v>
      </c>
      <c r="D3389">
        <v>445</v>
      </c>
      <c r="E3389">
        <v>27</v>
      </c>
      <c r="F3389" t="s">
        <v>12</v>
      </c>
      <c r="G3389" s="1">
        <v>43553</v>
      </c>
      <c r="H3389" t="s">
        <v>13</v>
      </c>
      <c r="I3389" t="s">
        <v>14</v>
      </c>
      <c r="J3389" t="s">
        <v>15</v>
      </c>
      <c r="K3389" t="s">
        <v>43</v>
      </c>
      <c r="L3389">
        <v>-1.2377216009999761</v>
      </c>
      <c r="M3389">
        <v>38.031750162000037</v>
      </c>
      <c r="N3389" t="str">
        <f>CONCATENATE(Tabla1[[#This Row],[nombre]],Tabla1[[#This Row],[PPKK]])</f>
        <v>320 - CHINCHILLA MONTEAR.AG.KM.298,4-CARTAGENA445</v>
      </c>
    </row>
    <row r="3390" spans="1:14" hidden="1" x14ac:dyDescent="0.2">
      <c r="A3390">
        <v>3389</v>
      </c>
      <c r="B3390">
        <v>130000000509</v>
      </c>
      <c r="C3390">
        <v>130050000341</v>
      </c>
      <c r="D3390">
        <v>172</v>
      </c>
      <c r="E3390">
        <v>27</v>
      </c>
      <c r="F3390" t="s">
        <v>12</v>
      </c>
      <c r="G3390" s="1">
        <v>43553</v>
      </c>
      <c r="H3390" t="s">
        <v>13</v>
      </c>
      <c r="I3390" t="s">
        <v>14</v>
      </c>
      <c r="J3390" t="s">
        <v>19</v>
      </c>
      <c r="K3390" t="s">
        <v>48</v>
      </c>
      <c r="L3390">
        <v>-3.2291786385635768</v>
      </c>
      <c r="M3390">
        <v>39.186814006103553</v>
      </c>
      <c r="N3390" t="str">
        <f>CONCATENATE(Tabla1[[#This Row],[nombre]],Tabla1[[#This Row],[PPKK]])</f>
        <v>400 - ALCAZAR SAN JUAN-CADIZ172</v>
      </c>
    </row>
    <row r="3391" spans="1:14" hidden="1" x14ac:dyDescent="0.2">
      <c r="A3391">
        <v>3390</v>
      </c>
      <c r="B3391">
        <v>120000000621</v>
      </c>
      <c r="C3391">
        <v>120710000011</v>
      </c>
      <c r="D3391">
        <v>231</v>
      </c>
      <c r="E3391">
        <v>16</v>
      </c>
      <c r="F3391" t="s">
        <v>30</v>
      </c>
      <c r="G3391" s="1">
        <v>43553</v>
      </c>
      <c r="H3391" t="s">
        <v>13</v>
      </c>
      <c r="I3391" t="s">
        <v>14</v>
      </c>
      <c r="J3391" t="s">
        <v>15</v>
      </c>
      <c r="K3391" t="s">
        <v>93</v>
      </c>
      <c r="L3391">
        <v>-0.52052872599995226</v>
      </c>
      <c r="M3391">
        <v>39.88701227100006</v>
      </c>
      <c r="N3391" t="str">
        <f>CONCATENATE(Tabla1[[#This Row],[nombre]],Tabla1[[#This Row],[PPKK]])</f>
        <v>610 - BIF. TERUEL-SAGUNT231</v>
      </c>
    </row>
    <row r="3392" spans="1:14" hidden="1" x14ac:dyDescent="0.2">
      <c r="A3392">
        <v>3391</v>
      </c>
      <c r="B3392">
        <v>250000000496</v>
      </c>
      <c r="C3392">
        <v>250580002381</v>
      </c>
      <c r="D3392">
        <v>460</v>
      </c>
      <c r="E3392">
        <v>27</v>
      </c>
      <c r="F3392" t="s">
        <v>12</v>
      </c>
      <c r="G3392" s="1">
        <v>43553</v>
      </c>
      <c r="H3392" t="s">
        <v>13</v>
      </c>
      <c r="I3392" t="s">
        <v>14</v>
      </c>
      <c r="J3392" t="s">
        <v>19</v>
      </c>
      <c r="K3392" t="s">
        <v>35</v>
      </c>
      <c r="L3392">
        <v>0.80943810100006885</v>
      </c>
      <c r="M3392">
        <v>41.523583860000031</v>
      </c>
      <c r="N3392" t="str">
        <f>CONCATENATE(Tabla1[[#This Row],[nombre]],Tabla1[[#This Row],[PPKK]])</f>
        <v>050 - MADRID-PUERTA DE ATOCHA-LIMITE ADIF - LFPSA460</v>
      </c>
    </row>
    <row r="3393" spans="1:14" hidden="1" x14ac:dyDescent="0.2">
      <c r="A3393">
        <v>3392</v>
      </c>
      <c r="B3393">
        <v>450000000317</v>
      </c>
      <c r="C3393">
        <v>450360002690</v>
      </c>
      <c r="D3393">
        <v>97</v>
      </c>
      <c r="E3393">
        <v>27</v>
      </c>
      <c r="F3393" t="s">
        <v>12</v>
      </c>
      <c r="G3393" s="1">
        <v>43553</v>
      </c>
      <c r="H3393" t="s">
        <v>13</v>
      </c>
      <c r="I3393" t="s">
        <v>14</v>
      </c>
      <c r="J3393" t="s">
        <v>15</v>
      </c>
      <c r="K3393" t="s">
        <v>65</v>
      </c>
      <c r="L3393">
        <v>-4.4162423099999728</v>
      </c>
      <c r="M3393">
        <v>39.963977730000067</v>
      </c>
      <c r="N3393" t="str">
        <f>CONCATENATE(Tabla1[[#This Row],[nombre]],Tabla1[[#This Row],[PPKK]])</f>
        <v>500 - BIF. PLANETARIO-VALENCIA ALCANTARA97</v>
      </c>
    </row>
    <row r="3394" spans="1:14" hidden="1" x14ac:dyDescent="0.2">
      <c r="A3394">
        <v>3393</v>
      </c>
      <c r="B3394">
        <v>310000000441</v>
      </c>
      <c r="C3394">
        <v>311572000081</v>
      </c>
      <c r="D3394">
        <v>41</v>
      </c>
      <c r="E3394">
        <v>27</v>
      </c>
      <c r="F3394" t="s">
        <v>12</v>
      </c>
      <c r="G3394" s="1">
        <v>43553</v>
      </c>
      <c r="H3394" t="s">
        <v>13</v>
      </c>
      <c r="I3394" t="s">
        <v>14</v>
      </c>
      <c r="J3394" t="s">
        <v>15</v>
      </c>
      <c r="K3394" t="s">
        <v>73</v>
      </c>
      <c r="L3394">
        <v>-2.0715276799999738</v>
      </c>
      <c r="M3394">
        <v>42.381251021000033</v>
      </c>
      <c r="N3394" t="str">
        <f>CONCATENATE(Tabla1[[#This Row],[nombre]],Tabla1[[#This Row],[PPKK]])</f>
        <v>700 - INT. ABANDO IND. PRIETO-CASETAS41</v>
      </c>
    </row>
    <row r="3395" spans="1:14" hidden="1" x14ac:dyDescent="0.2">
      <c r="A3395">
        <v>3394</v>
      </c>
      <c r="B3395">
        <v>130000000509</v>
      </c>
      <c r="C3395">
        <v>130050000345</v>
      </c>
      <c r="D3395">
        <v>168</v>
      </c>
      <c r="E3395">
        <v>27</v>
      </c>
      <c r="F3395" t="s">
        <v>12</v>
      </c>
      <c r="G3395" s="1">
        <v>43553</v>
      </c>
      <c r="H3395" t="s">
        <v>13</v>
      </c>
      <c r="I3395" t="s">
        <v>14</v>
      </c>
      <c r="J3395" t="s">
        <v>19</v>
      </c>
      <c r="K3395" t="s">
        <v>48</v>
      </c>
      <c r="L3395">
        <v>-3.2201852787445331</v>
      </c>
      <c r="M3395">
        <v>39.222179916662022</v>
      </c>
      <c r="N3395" t="str">
        <f>CONCATENATE(Tabla1[[#This Row],[nombre]],Tabla1[[#This Row],[PPKK]])</f>
        <v>400 - ALCAZAR SAN JUAN-CADIZ168</v>
      </c>
    </row>
    <row r="3396" spans="1:14" hidden="1" x14ac:dyDescent="0.2">
      <c r="A3396">
        <v>3395</v>
      </c>
      <c r="B3396">
        <v>130000000509</v>
      </c>
      <c r="C3396">
        <v>130050000340</v>
      </c>
      <c r="D3396">
        <v>173</v>
      </c>
      <c r="E3396">
        <v>27</v>
      </c>
      <c r="F3396" t="s">
        <v>12</v>
      </c>
      <c r="G3396" s="1">
        <v>43553</v>
      </c>
      <c r="H3396" t="s">
        <v>13</v>
      </c>
      <c r="I3396" t="s">
        <v>14</v>
      </c>
      <c r="J3396" t="s">
        <v>19</v>
      </c>
      <c r="K3396" t="s">
        <v>48</v>
      </c>
      <c r="L3396">
        <v>-3.2311877907974309</v>
      </c>
      <c r="M3396">
        <v>39.177940727747938</v>
      </c>
      <c r="N3396" t="str">
        <f>CONCATENATE(Tabla1[[#This Row],[nombre]],Tabla1[[#This Row],[PPKK]])</f>
        <v>400 - ALCAZAR SAN JUAN-CADIZ173</v>
      </c>
    </row>
    <row r="3397" spans="1:14" hidden="1" x14ac:dyDescent="0.2">
      <c r="A3397">
        <v>3396</v>
      </c>
      <c r="B3397">
        <v>130000000509</v>
      </c>
      <c r="C3397">
        <v>130050000338</v>
      </c>
      <c r="D3397">
        <v>166</v>
      </c>
      <c r="E3397">
        <v>27</v>
      </c>
      <c r="F3397" t="s">
        <v>12</v>
      </c>
      <c r="G3397" s="1">
        <v>43553</v>
      </c>
      <c r="H3397" t="s">
        <v>13</v>
      </c>
      <c r="I3397" t="s">
        <v>14</v>
      </c>
      <c r="J3397" t="s">
        <v>19</v>
      </c>
      <c r="K3397" t="s">
        <v>48</v>
      </c>
      <c r="L3397">
        <v>-3.2156817691924808</v>
      </c>
      <c r="M3397">
        <v>39.239850739534887</v>
      </c>
      <c r="N3397" t="str">
        <f>CONCATENATE(Tabla1[[#This Row],[nombre]],Tabla1[[#This Row],[PPKK]])</f>
        <v>400 - ALCAZAR SAN JUAN-CADIZ166</v>
      </c>
    </row>
    <row r="3398" spans="1:14" hidden="1" x14ac:dyDescent="0.2">
      <c r="A3398">
        <v>3397</v>
      </c>
      <c r="B3398">
        <v>120000000582</v>
      </c>
      <c r="C3398">
        <v>121380000001</v>
      </c>
      <c r="D3398">
        <v>144</v>
      </c>
      <c r="E3398">
        <v>16</v>
      </c>
      <c r="F3398" t="s">
        <v>30</v>
      </c>
      <c r="G3398" s="1">
        <v>43553</v>
      </c>
      <c r="H3398" t="s">
        <v>13</v>
      </c>
      <c r="I3398" t="s">
        <v>14</v>
      </c>
      <c r="J3398" t="s">
        <v>19</v>
      </c>
      <c r="K3398" t="s">
        <v>63</v>
      </c>
      <c r="L3398">
        <v>0.43640870900003392</v>
      </c>
      <c r="M3398">
        <v>40.451004893000061</v>
      </c>
      <c r="N3398" t="str">
        <f>CONCATENATE(Tabla1[[#This Row],[nombre]],Tabla1[[#This Row],[PPKK]])</f>
        <v>600 - VALENCIA-NORD-S.VICENÇ CALDERS144</v>
      </c>
    </row>
    <row r="3399" spans="1:14" hidden="1" x14ac:dyDescent="0.2">
      <c r="A3399">
        <v>3398</v>
      </c>
      <c r="B3399">
        <v>130000000509</v>
      </c>
      <c r="C3399">
        <v>130050000344</v>
      </c>
      <c r="D3399">
        <v>169</v>
      </c>
      <c r="E3399">
        <v>27</v>
      </c>
      <c r="F3399" t="s">
        <v>12</v>
      </c>
      <c r="G3399" s="1">
        <v>43553</v>
      </c>
      <c r="H3399" t="s">
        <v>13</v>
      </c>
      <c r="I3399" t="s">
        <v>14</v>
      </c>
      <c r="J3399" t="s">
        <v>19</v>
      </c>
      <c r="K3399" t="s">
        <v>48</v>
      </c>
      <c r="L3399">
        <v>-3.222430604488534</v>
      </c>
      <c r="M3399">
        <v>39.213332208115538</v>
      </c>
      <c r="N3399" t="str">
        <f>CONCATENATE(Tabla1[[#This Row],[nombre]],Tabla1[[#This Row],[PPKK]])</f>
        <v>400 - ALCAZAR SAN JUAN-CADIZ169</v>
      </c>
    </row>
    <row r="3400" spans="1:14" hidden="1" x14ac:dyDescent="0.2">
      <c r="A3400">
        <v>3399</v>
      </c>
      <c r="B3400">
        <v>160000000055</v>
      </c>
      <c r="C3400">
        <v>162030000166</v>
      </c>
      <c r="D3400">
        <v>55</v>
      </c>
      <c r="E3400">
        <v>27</v>
      </c>
      <c r="F3400" t="s">
        <v>12</v>
      </c>
      <c r="G3400" s="1">
        <v>43553</v>
      </c>
      <c r="H3400" t="s">
        <v>13</v>
      </c>
      <c r="I3400" t="s">
        <v>14</v>
      </c>
      <c r="J3400" t="s">
        <v>15</v>
      </c>
      <c r="K3400" t="s">
        <v>38</v>
      </c>
      <c r="L3400">
        <v>-3.0565850178890241</v>
      </c>
      <c r="M3400">
        <v>40.003240225926547</v>
      </c>
      <c r="N3400" t="str">
        <f>CONCATENATE(Tabla1[[#This Row],[nombre]],Tabla1[[#This Row],[PPKK]])</f>
        <v>310 - ARANJUEZ-VALENCIA-LA FONT55</v>
      </c>
    </row>
    <row r="3401" spans="1:14" hidden="1" x14ac:dyDescent="0.2">
      <c r="A3401">
        <v>3400</v>
      </c>
      <c r="B3401">
        <v>270000000233</v>
      </c>
      <c r="C3401">
        <v>270520000418</v>
      </c>
      <c r="D3401">
        <v>331</v>
      </c>
      <c r="E3401">
        <v>27</v>
      </c>
      <c r="F3401" t="s">
        <v>12</v>
      </c>
      <c r="G3401" s="1">
        <v>43553</v>
      </c>
      <c r="H3401" t="s">
        <v>13</v>
      </c>
      <c r="I3401" t="s">
        <v>14</v>
      </c>
      <c r="J3401" t="s">
        <v>15</v>
      </c>
      <c r="K3401" t="s">
        <v>24</v>
      </c>
      <c r="L3401">
        <v>-7.26109155599835</v>
      </c>
      <c r="M3401">
        <v>42.455591685906313</v>
      </c>
      <c r="N3401" t="str">
        <f>CONCATENATE(Tabla1[[#This Row],[nombre]],Tabla1[[#This Row],[PPKK]])</f>
        <v>800 - LEON-A CORUÑA331</v>
      </c>
    </row>
    <row r="3402" spans="1:14" hidden="1" x14ac:dyDescent="0.2">
      <c r="A3402">
        <v>3401</v>
      </c>
      <c r="B3402">
        <v>230000000187</v>
      </c>
      <c r="C3402">
        <v>230090000040</v>
      </c>
      <c r="D3402">
        <v>30</v>
      </c>
      <c r="E3402">
        <v>27</v>
      </c>
      <c r="F3402" t="s">
        <v>12</v>
      </c>
      <c r="G3402" s="1">
        <v>43553</v>
      </c>
      <c r="H3402" t="s">
        <v>13</v>
      </c>
      <c r="I3402" t="s">
        <v>14</v>
      </c>
      <c r="J3402" t="s">
        <v>15</v>
      </c>
      <c r="K3402" t="s">
        <v>44</v>
      </c>
      <c r="L3402">
        <v>-3.5235755140162688</v>
      </c>
      <c r="M3402">
        <v>37.946914531963621</v>
      </c>
      <c r="N3402" t="str">
        <f>CONCATENATE(Tabla1[[#This Row],[nombre]],Tabla1[[#This Row],[PPKK]])</f>
        <v>410 - LINARES BAEZA-ALMERIA30</v>
      </c>
    </row>
    <row r="3403" spans="1:14" hidden="1" x14ac:dyDescent="0.2">
      <c r="A3403">
        <v>3402</v>
      </c>
      <c r="B3403">
        <v>320000000853</v>
      </c>
      <c r="C3403">
        <v>320340000006</v>
      </c>
      <c r="D3403">
        <v>152</v>
      </c>
      <c r="E3403">
        <v>27</v>
      </c>
      <c r="F3403" t="s">
        <v>12</v>
      </c>
      <c r="G3403" s="1">
        <v>43553</v>
      </c>
      <c r="H3403" t="s">
        <v>13</v>
      </c>
      <c r="I3403" t="s">
        <v>14</v>
      </c>
      <c r="J3403" t="s">
        <v>15</v>
      </c>
      <c r="K3403" t="s">
        <v>17</v>
      </c>
      <c r="L3403">
        <v>-7.0915983580178867</v>
      </c>
      <c r="M3403">
        <v>42.03917920377414</v>
      </c>
      <c r="N3403" t="str">
        <f>CONCATENATE(Tabla1[[#This Row],[nombre]],Tabla1[[#This Row],[PPKK]])</f>
        <v>822 - ZAMORA-A CORUÑA152</v>
      </c>
    </row>
    <row r="3404" spans="1:14" hidden="1" x14ac:dyDescent="0.2">
      <c r="A3404">
        <v>3403</v>
      </c>
      <c r="B3404">
        <v>280000001719</v>
      </c>
      <c r="C3404">
        <v>289030000242</v>
      </c>
      <c r="D3404">
        <v>18</v>
      </c>
      <c r="E3404">
        <v>27</v>
      </c>
      <c r="F3404" t="s">
        <v>12</v>
      </c>
      <c r="G3404" s="1">
        <v>43553</v>
      </c>
      <c r="H3404" t="s">
        <v>13</v>
      </c>
      <c r="I3404" t="s">
        <v>14</v>
      </c>
      <c r="J3404" t="s">
        <v>19</v>
      </c>
      <c r="K3404" t="s">
        <v>89</v>
      </c>
      <c r="L3404">
        <v>-3.7253950188249729</v>
      </c>
      <c r="M3404">
        <v>40.617549814988507</v>
      </c>
      <c r="N3404" t="str">
        <f>CONCATENATE(Tabla1[[#This Row],[nombre]],Tabla1[[#This Row],[PPKK]])</f>
        <v>080 - MADRID-CHAMARTÍN- BIF. VENTA DE BAÑOS18</v>
      </c>
    </row>
    <row r="3405" spans="1:14" hidden="1" x14ac:dyDescent="0.2">
      <c r="A3405">
        <v>3404</v>
      </c>
      <c r="B3405">
        <v>450000000419</v>
      </c>
      <c r="C3405">
        <v>451760002715</v>
      </c>
      <c r="D3405">
        <v>34</v>
      </c>
      <c r="E3405">
        <v>27</v>
      </c>
      <c r="F3405" t="s">
        <v>12</v>
      </c>
      <c r="G3405" s="1">
        <v>43553</v>
      </c>
      <c r="H3405" t="s">
        <v>13</v>
      </c>
      <c r="I3405" t="s">
        <v>14</v>
      </c>
      <c r="J3405" t="s">
        <v>15</v>
      </c>
      <c r="K3405" t="s">
        <v>65</v>
      </c>
      <c r="L3405">
        <v>-3.8509927625004989</v>
      </c>
      <c r="M3405">
        <v>40.160596743048011</v>
      </c>
      <c r="N3405" t="str">
        <f>CONCATENATE(Tabla1[[#This Row],[nombre]],Tabla1[[#This Row],[PPKK]])</f>
        <v>500 - BIF. PLANETARIO-VALENCIA ALCANTARA34</v>
      </c>
    </row>
    <row r="3406" spans="1:14" hidden="1" x14ac:dyDescent="0.2">
      <c r="A3406">
        <v>3405</v>
      </c>
      <c r="B3406">
        <v>160000000113</v>
      </c>
      <c r="C3406">
        <v>161120000115</v>
      </c>
      <c r="D3406">
        <v>116</v>
      </c>
      <c r="E3406">
        <v>27</v>
      </c>
      <c r="F3406" t="s">
        <v>12</v>
      </c>
      <c r="G3406" s="1">
        <v>43553</v>
      </c>
      <c r="H3406" t="s">
        <v>13</v>
      </c>
      <c r="I3406" t="s">
        <v>14</v>
      </c>
      <c r="J3406" t="s">
        <v>15</v>
      </c>
      <c r="K3406" t="s">
        <v>38</v>
      </c>
      <c r="L3406">
        <v>-2.4820458490010808</v>
      </c>
      <c r="M3406">
        <v>40.145344996002962</v>
      </c>
      <c r="N3406" t="str">
        <f>CONCATENATE(Tabla1[[#This Row],[nombre]],Tabla1[[#This Row],[PPKK]])</f>
        <v>310 - ARANJUEZ-VALENCIA-LA FONT116</v>
      </c>
    </row>
    <row r="3407" spans="1:14" hidden="1" x14ac:dyDescent="0.2">
      <c r="A3407">
        <v>3406</v>
      </c>
      <c r="B3407">
        <v>160000000113</v>
      </c>
      <c r="C3407">
        <v>161120000114</v>
      </c>
      <c r="D3407">
        <v>117</v>
      </c>
      <c r="E3407">
        <v>27</v>
      </c>
      <c r="F3407" t="s">
        <v>12</v>
      </c>
      <c r="G3407" s="1">
        <v>43553</v>
      </c>
      <c r="H3407" t="s">
        <v>13</v>
      </c>
      <c r="I3407" t="s">
        <v>14</v>
      </c>
      <c r="J3407" t="s">
        <v>15</v>
      </c>
      <c r="K3407" t="s">
        <v>38</v>
      </c>
      <c r="L3407">
        <v>-2.47051894905514</v>
      </c>
      <c r="M3407">
        <v>40.146232643185392</v>
      </c>
      <c r="N3407" t="str">
        <f>CONCATENATE(Tabla1[[#This Row],[nombre]],Tabla1[[#This Row],[PPKK]])</f>
        <v>310 - ARANJUEZ-VALENCIA-LA FONT117</v>
      </c>
    </row>
    <row r="3408" spans="1:14" hidden="1" x14ac:dyDescent="0.2">
      <c r="A3408">
        <v>3407</v>
      </c>
      <c r="B3408">
        <v>270000000202</v>
      </c>
      <c r="C3408">
        <v>270390000811</v>
      </c>
      <c r="D3408">
        <v>445</v>
      </c>
      <c r="E3408">
        <v>27</v>
      </c>
      <c r="F3408" t="s">
        <v>12</v>
      </c>
      <c r="G3408" s="1">
        <v>43553</v>
      </c>
      <c r="H3408" t="s">
        <v>13</v>
      </c>
      <c r="I3408" t="s">
        <v>14</v>
      </c>
      <c r="J3408" t="s">
        <v>15</v>
      </c>
      <c r="K3408" t="s">
        <v>24</v>
      </c>
      <c r="L3408">
        <v>-7.6012203139751193</v>
      </c>
      <c r="M3408">
        <v>43.113005743065159</v>
      </c>
      <c r="N3408" t="str">
        <f>CONCATENATE(Tabla1[[#This Row],[nombre]],Tabla1[[#This Row],[PPKK]])</f>
        <v>800 - LEON-A CORUÑA445</v>
      </c>
    </row>
    <row r="3409" spans="1:14" hidden="1" x14ac:dyDescent="0.2">
      <c r="A3409">
        <v>3408</v>
      </c>
      <c r="B3409">
        <v>270000000202</v>
      </c>
      <c r="C3409">
        <v>270390000809</v>
      </c>
      <c r="D3409">
        <v>444</v>
      </c>
      <c r="E3409">
        <v>27</v>
      </c>
      <c r="F3409" t="s">
        <v>12</v>
      </c>
      <c r="G3409" s="1">
        <v>43553</v>
      </c>
      <c r="H3409" t="s">
        <v>13</v>
      </c>
      <c r="I3409" t="s">
        <v>14</v>
      </c>
      <c r="J3409" t="s">
        <v>15</v>
      </c>
      <c r="K3409" t="s">
        <v>24</v>
      </c>
      <c r="L3409">
        <v>-7.5928768459165141</v>
      </c>
      <c r="M3409">
        <v>43.106514849010829</v>
      </c>
      <c r="N3409" t="str">
        <f>CONCATENATE(Tabla1[[#This Row],[nombre]],Tabla1[[#This Row],[PPKK]])</f>
        <v>800 - LEON-A CORUÑA444</v>
      </c>
    </row>
    <row r="3410" spans="1:14" hidden="1" x14ac:dyDescent="0.2">
      <c r="A3410">
        <v>3409</v>
      </c>
      <c r="B3410">
        <v>160000000240</v>
      </c>
      <c r="C3410">
        <v>161260000353</v>
      </c>
      <c r="D3410">
        <v>237</v>
      </c>
      <c r="E3410">
        <v>27</v>
      </c>
      <c r="F3410" t="s">
        <v>12</v>
      </c>
      <c r="G3410" s="1">
        <v>43553</v>
      </c>
      <c r="H3410" t="s">
        <v>13</v>
      </c>
      <c r="I3410" t="s">
        <v>14</v>
      </c>
      <c r="J3410" t="s">
        <v>15</v>
      </c>
      <c r="K3410" t="s">
        <v>38</v>
      </c>
      <c r="L3410">
        <v>-1.4681692099999279</v>
      </c>
      <c r="M3410">
        <v>39.672377410000017</v>
      </c>
      <c r="N3410" t="str">
        <f>CONCATENATE(Tabla1[[#This Row],[nombre]],Tabla1[[#This Row],[PPKK]])</f>
        <v>310 - ARANJUEZ-VALENCIA-LA FONT237</v>
      </c>
    </row>
    <row r="3411" spans="1:14" hidden="1" x14ac:dyDescent="0.2">
      <c r="A3411">
        <v>3410</v>
      </c>
      <c r="B3411">
        <v>160000000029</v>
      </c>
      <c r="C3411">
        <v>161260000357</v>
      </c>
      <c r="D3411">
        <v>231</v>
      </c>
      <c r="E3411">
        <v>27</v>
      </c>
      <c r="F3411" t="s">
        <v>12</v>
      </c>
      <c r="G3411" s="1">
        <v>43553</v>
      </c>
      <c r="H3411" t="s">
        <v>13</v>
      </c>
      <c r="I3411" t="s">
        <v>14</v>
      </c>
      <c r="J3411" t="s">
        <v>15</v>
      </c>
      <c r="K3411" t="s">
        <v>38</v>
      </c>
      <c r="L3411">
        <v>-1.49647552542572</v>
      </c>
      <c r="M3411">
        <v>39.707885954131569</v>
      </c>
      <c r="N3411" t="str">
        <f>CONCATENATE(Tabla1[[#This Row],[nombre]],Tabla1[[#This Row],[PPKK]])</f>
        <v>310 - ARANJUEZ-VALENCIA-LA FONT231</v>
      </c>
    </row>
    <row r="3412" spans="1:14" hidden="1" x14ac:dyDescent="0.2">
      <c r="A3412">
        <v>3411</v>
      </c>
      <c r="B3412">
        <v>160000000293</v>
      </c>
      <c r="C3412">
        <v>160780000361</v>
      </c>
      <c r="D3412">
        <v>178</v>
      </c>
      <c r="E3412">
        <v>27</v>
      </c>
      <c r="F3412" t="s">
        <v>12</v>
      </c>
      <c r="G3412" s="1">
        <v>43553</v>
      </c>
      <c r="H3412" t="s">
        <v>13</v>
      </c>
      <c r="I3412" t="s">
        <v>14</v>
      </c>
      <c r="J3412" t="s">
        <v>19</v>
      </c>
      <c r="K3412" t="s">
        <v>49</v>
      </c>
      <c r="L3412">
        <v>-2.3237368629999651</v>
      </c>
      <c r="M3412">
        <v>40.034826862000052</v>
      </c>
      <c r="N3412" t="str">
        <f>CONCATENATE(Tabla1[[#This Row],[nombre]],Tabla1[[#This Row],[PPKK]])</f>
        <v>040 - BIF. TORREJÓN DE VELASCO - VALENCIA-JOAQUIM SOROLLA178</v>
      </c>
    </row>
    <row r="3413" spans="1:14" hidden="1" x14ac:dyDescent="0.2">
      <c r="A3413">
        <v>3412</v>
      </c>
      <c r="B3413">
        <v>160000000106</v>
      </c>
      <c r="C3413">
        <v>161990000343</v>
      </c>
      <c r="D3413">
        <v>233</v>
      </c>
      <c r="E3413">
        <v>27</v>
      </c>
      <c r="F3413" t="s">
        <v>12</v>
      </c>
      <c r="G3413" s="1">
        <v>43553</v>
      </c>
      <c r="H3413" t="s">
        <v>13</v>
      </c>
      <c r="I3413" t="s">
        <v>14</v>
      </c>
      <c r="J3413" t="s">
        <v>19</v>
      </c>
      <c r="K3413" t="s">
        <v>49</v>
      </c>
      <c r="L3413">
        <v>-1.9398115999999279</v>
      </c>
      <c r="M3413">
        <v>39.741819210000067</v>
      </c>
      <c r="N3413" t="str">
        <f>CONCATENATE(Tabla1[[#This Row],[nombre]],Tabla1[[#This Row],[PPKK]])</f>
        <v>040 - BIF. TORREJÓN DE VELASCO - VALENCIA-JOAQUIM SOROLLA233</v>
      </c>
    </row>
    <row r="3414" spans="1:14" hidden="1" x14ac:dyDescent="0.2">
      <c r="A3414">
        <v>3413</v>
      </c>
      <c r="B3414">
        <v>160000000106</v>
      </c>
      <c r="C3414">
        <v>161990000344</v>
      </c>
      <c r="D3414">
        <v>232</v>
      </c>
      <c r="E3414">
        <v>27</v>
      </c>
      <c r="F3414" t="s">
        <v>12</v>
      </c>
      <c r="G3414" s="1">
        <v>43553</v>
      </c>
      <c r="H3414" t="s">
        <v>13</v>
      </c>
      <c r="I3414" t="s">
        <v>14</v>
      </c>
      <c r="J3414" t="s">
        <v>19</v>
      </c>
      <c r="K3414" t="s">
        <v>49</v>
      </c>
      <c r="L3414">
        <v>-1.9450768678761921</v>
      </c>
      <c r="M3414">
        <v>39.749800441333903</v>
      </c>
      <c r="N3414" t="str">
        <f>CONCATENATE(Tabla1[[#This Row],[nombre]],Tabla1[[#This Row],[PPKK]])</f>
        <v>040 - BIF. TORREJÓN DE VELASCO - VALENCIA-JOAQUIM SOROLLA232</v>
      </c>
    </row>
    <row r="3415" spans="1:14" hidden="1" x14ac:dyDescent="0.2">
      <c r="A3415">
        <v>3414</v>
      </c>
      <c r="B3415">
        <v>160000000106</v>
      </c>
      <c r="C3415">
        <v>160170000342</v>
      </c>
      <c r="D3415">
        <v>234</v>
      </c>
      <c r="E3415">
        <v>27</v>
      </c>
      <c r="F3415" t="s">
        <v>12</v>
      </c>
      <c r="G3415" s="1">
        <v>43553</v>
      </c>
      <c r="H3415" t="s">
        <v>13</v>
      </c>
      <c r="I3415" t="s">
        <v>14</v>
      </c>
      <c r="J3415" t="s">
        <v>19</v>
      </c>
      <c r="K3415" t="s">
        <v>49</v>
      </c>
      <c r="L3415">
        <v>-1.935841556706928</v>
      </c>
      <c r="M3415">
        <v>39.73330701373024</v>
      </c>
      <c r="N3415" t="str">
        <f>CONCATENATE(Tabla1[[#This Row],[nombre]],Tabla1[[#This Row],[PPKK]])</f>
        <v>040 - BIF. TORREJÓN DE VELASCO - VALENCIA-JOAQUIM SOROLLA234</v>
      </c>
    </row>
    <row r="3416" spans="1:14" hidden="1" x14ac:dyDescent="0.2">
      <c r="A3416">
        <v>3415</v>
      </c>
      <c r="B3416">
        <v>60000000114</v>
      </c>
      <c r="C3416">
        <v>60820000219</v>
      </c>
      <c r="D3416">
        <v>412</v>
      </c>
      <c r="E3416">
        <v>27</v>
      </c>
      <c r="F3416" t="s">
        <v>12</v>
      </c>
      <c r="G3416" s="1">
        <v>43553</v>
      </c>
      <c r="H3416" t="s">
        <v>13</v>
      </c>
      <c r="I3416" t="s">
        <v>14</v>
      </c>
      <c r="J3416" t="s">
        <v>15</v>
      </c>
      <c r="K3416" t="s">
        <v>61</v>
      </c>
      <c r="L3416">
        <v>-5.9881707139248297</v>
      </c>
      <c r="M3416">
        <v>38.927300725818426</v>
      </c>
      <c r="N3416" t="str">
        <f>CONCATENATE(Tabla1[[#This Row],[nombre]],Tabla1[[#This Row],[PPKK]])</f>
        <v>520 - CIUDAD REAL-BADAJOZ412</v>
      </c>
    </row>
    <row r="3417" spans="1:14" hidden="1" x14ac:dyDescent="0.2">
      <c r="A3417">
        <v>3416</v>
      </c>
      <c r="B3417">
        <v>450000000418</v>
      </c>
      <c r="C3417">
        <v>450280000417</v>
      </c>
      <c r="D3417">
        <v>153</v>
      </c>
      <c r="E3417">
        <v>27</v>
      </c>
      <c r="F3417" t="s">
        <v>12</v>
      </c>
      <c r="G3417" s="1">
        <v>43553</v>
      </c>
      <c r="H3417" t="s">
        <v>13</v>
      </c>
      <c r="I3417" t="s">
        <v>14</v>
      </c>
      <c r="J3417" t="s">
        <v>15</v>
      </c>
      <c r="K3417" t="s">
        <v>65</v>
      </c>
      <c r="L3417">
        <v>-5.0065528138166204</v>
      </c>
      <c r="M3417">
        <v>39.893089969434392</v>
      </c>
      <c r="N3417" t="str">
        <f>CONCATENATE(Tabla1[[#This Row],[nombre]],Tabla1[[#This Row],[PPKK]])</f>
        <v>500 - BIF. PLANETARIO-VALENCIA ALCANTARA153</v>
      </c>
    </row>
    <row r="3418" spans="1:14" hidden="1" x14ac:dyDescent="0.2">
      <c r="A3418">
        <v>3417</v>
      </c>
      <c r="B3418">
        <v>390000000191</v>
      </c>
      <c r="C3418">
        <v>390650000244</v>
      </c>
      <c r="D3418">
        <v>189</v>
      </c>
      <c r="E3418">
        <v>27</v>
      </c>
      <c r="F3418" t="s">
        <v>12</v>
      </c>
      <c r="G3418" s="1">
        <v>43553</v>
      </c>
      <c r="H3418" t="s">
        <v>13</v>
      </c>
      <c r="I3418" t="s">
        <v>14</v>
      </c>
      <c r="J3418" t="s">
        <v>15</v>
      </c>
      <c r="K3418" t="s">
        <v>21</v>
      </c>
      <c r="L3418">
        <v>-4.0207350449999808</v>
      </c>
      <c r="M3418">
        <v>42.973500873000027</v>
      </c>
      <c r="N3418" t="str">
        <f>CONCATENATE(Tabla1[[#This Row],[nombre]],Tabla1[[#This Row],[PPKK]])</f>
        <v>790 - ASUNCION UNIVERSIDAD-ARANGUREN189</v>
      </c>
    </row>
    <row r="3419" spans="1:14" hidden="1" x14ac:dyDescent="0.2">
      <c r="A3419">
        <v>3418</v>
      </c>
      <c r="B3419">
        <v>250000000198</v>
      </c>
      <c r="C3419">
        <v>252180001844</v>
      </c>
      <c r="D3419">
        <v>483</v>
      </c>
      <c r="E3419">
        <v>27</v>
      </c>
      <c r="F3419" t="s">
        <v>12</v>
      </c>
      <c r="G3419" s="1">
        <v>43553</v>
      </c>
      <c r="H3419" t="s">
        <v>13</v>
      </c>
      <c r="I3419" t="s">
        <v>14</v>
      </c>
      <c r="J3419" t="s">
        <v>19</v>
      </c>
      <c r="K3419" t="s">
        <v>35</v>
      </c>
      <c r="L3419">
        <v>1.007995594000022</v>
      </c>
      <c r="M3419">
        <v>41.412949147000063</v>
      </c>
      <c r="N3419" t="str">
        <f>CONCATENATE(Tabla1[[#This Row],[nombre]],Tabla1[[#This Row],[PPKK]])</f>
        <v>050 - MADRID-PUERTA DE ATOCHA-LIMITE ADIF - LFPSA483</v>
      </c>
    </row>
    <row r="3420" spans="1:14" hidden="1" x14ac:dyDescent="0.2">
      <c r="A3420">
        <v>3419</v>
      </c>
      <c r="B3420">
        <v>250000000198</v>
      </c>
      <c r="C3420">
        <v>252180001845</v>
      </c>
      <c r="D3420">
        <v>484</v>
      </c>
      <c r="E3420">
        <v>27</v>
      </c>
      <c r="F3420" t="s">
        <v>12</v>
      </c>
      <c r="G3420" s="1">
        <v>43553</v>
      </c>
      <c r="H3420" t="s">
        <v>13</v>
      </c>
      <c r="I3420" t="s">
        <v>14</v>
      </c>
      <c r="J3420" t="s">
        <v>19</v>
      </c>
      <c r="K3420" t="s">
        <v>35</v>
      </c>
      <c r="L3420">
        <v>1.020394622000026</v>
      </c>
      <c r="M3420">
        <v>41.411154473000067</v>
      </c>
      <c r="N3420" t="str">
        <f>CONCATENATE(Tabla1[[#This Row],[nombre]],Tabla1[[#This Row],[PPKK]])</f>
        <v>050 - MADRID-PUERTA DE ATOCHA-LIMITE ADIF - LFPSA484</v>
      </c>
    </row>
    <row r="3421" spans="1:14" x14ac:dyDescent="0.2">
      <c r="A3421">
        <v>3420</v>
      </c>
      <c r="B3421" s="2">
        <v>240000001543</v>
      </c>
      <c r="C3421" s="2">
        <v>241970000162</v>
      </c>
      <c r="D3421">
        <v>112</v>
      </c>
      <c r="E3421">
        <v>27</v>
      </c>
      <c r="F3421" t="s">
        <v>12</v>
      </c>
      <c r="G3421" s="1">
        <v>43553</v>
      </c>
      <c r="H3421" t="s">
        <v>13</v>
      </c>
      <c r="I3421" t="s">
        <v>14</v>
      </c>
      <c r="J3421" t="s">
        <v>19</v>
      </c>
      <c r="K3421" t="s">
        <v>64</v>
      </c>
      <c r="L3421">
        <v>-5.5538834599999518</v>
      </c>
      <c r="M3421">
        <v>42.504030869000083</v>
      </c>
      <c r="N3421" t="str">
        <f>CONCATENATE(Tabla1[[#This Row],[nombre]],Tabla1[[#This Row],[PPKK]])</f>
        <v>130 - VENTA DE BAÑOS-GIJON-CERCANIAS112</v>
      </c>
    </row>
    <row r="3422" spans="1:14" hidden="1" x14ac:dyDescent="0.2">
      <c r="A3422">
        <v>3421</v>
      </c>
      <c r="B3422">
        <v>360000000930</v>
      </c>
      <c r="C3422">
        <v>360020000514</v>
      </c>
      <c r="D3422">
        <v>42</v>
      </c>
      <c r="E3422">
        <v>27</v>
      </c>
      <c r="F3422" t="s">
        <v>12</v>
      </c>
      <c r="G3422" s="1">
        <v>43553</v>
      </c>
      <c r="H3422" t="s">
        <v>13</v>
      </c>
      <c r="I3422" t="s">
        <v>14</v>
      </c>
      <c r="J3422" t="s">
        <v>19</v>
      </c>
      <c r="K3422" t="s">
        <v>109</v>
      </c>
      <c r="L3422">
        <v>-8.6504175719999807</v>
      </c>
      <c r="M3422">
        <v>42.547514155000037</v>
      </c>
      <c r="N3422" t="str">
        <f>CONCATENATE(Tabla1[[#This Row],[nombre]],Tabla1[[#This Row],[PPKK]])</f>
        <v>824 - REDONDELA-SANTIAGO DE COMPOSTELA42</v>
      </c>
    </row>
    <row r="3423" spans="1:14" hidden="1" x14ac:dyDescent="0.2">
      <c r="A3423">
        <v>3422</v>
      </c>
      <c r="B3423">
        <v>470000000149</v>
      </c>
      <c r="C3423">
        <v>470850001215</v>
      </c>
      <c r="D3423">
        <v>196</v>
      </c>
      <c r="E3423">
        <v>27</v>
      </c>
      <c r="F3423" t="s">
        <v>12</v>
      </c>
      <c r="G3423" s="1">
        <v>43553</v>
      </c>
      <c r="H3423" t="s">
        <v>13</v>
      </c>
      <c r="I3423" t="s">
        <v>14</v>
      </c>
      <c r="J3423" t="s">
        <v>19</v>
      </c>
      <c r="K3423" t="s">
        <v>20</v>
      </c>
      <c r="L3423">
        <v>-4.8469552289999456</v>
      </c>
      <c r="M3423">
        <v>41.241078925000068</v>
      </c>
      <c r="N3423" t="str">
        <f>CONCATENATE(Tabla1[[#This Row],[nombre]],Tabla1[[#This Row],[PPKK]])</f>
        <v>100 - MADRID-CHAMARTIN-HENDAYA196</v>
      </c>
    </row>
    <row r="3424" spans="1:14" hidden="1" x14ac:dyDescent="0.2">
      <c r="A3424">
        <v>3423</v>
      </c>
      <c r="B3424">
        <v>160000000349</v>
      </c>
      <c r="C3424">
        <v>161120000121</v>
      </c>
      <c r="D3424">
        <v>113</v>
      </c>
      <c r="E3424">
        <v>27</v>
      </c>
      <c r="F3424" t="s">
        <v>12</v>
      </c>
      <c r="G3424" s="1">
        <v>43553</v>
      </c>
      <c r="H3424" t="s">
        <v>13</v>
      </c>
      <c r="I3424" t="s">
        <v>14</v>
      </c>
      <c r="J3424" t="s">
        <v>15</v>
      </c>
      <c r="K3424" t="s">
        <v>38</v>
      </c>
      <c r="L3424">
        <v>-2.5143253199999549</v>
      </c>
      <c r="M3424">
        <v>40.136274740000033</v>
      </c>
      <c r="N3424" t="str">
        <f>CONCATENATE(Tabla1[[#This Row],[nombre]],Tabla1[[#This Row],[PPKK]])</f>
        <v>310 - ARANJUEZ-VALENCIA-LA FONT113</v>
      </c>
    </row>
    <row r="3425" spans="1:14" hidden="1" x14ac:dyDescent="0.2">
      <c r="A3425">
        <v>3424</v>
      </c>
      <c r="B3425">
        <v>270000000591</v>
      </c>
      <c r="C3425">
        <v>270470000504</v>
      </c>
      <c r="D3425">
        <v>351</v>
      </c>
      <c r="E3425">
        <v>27</v>
      </c>
      <c r="F3425" t="s">
        <v>12</v>
      </c>
      <c r="G3425" s="1">
        <v>43553</v>
      </c>
      <c r="H3425" t="s">
        <v>13</v>
      </c>
      <c r="I3425" t="s">
        <v>14</v>
      </c>
      <c r="J3425" t="s">
        <v>15</v>
      </c>
      <c r="K3425" t="s">
        <v>24</v>
      </c>
      <c r="L3425">
        <v>-7.4012294329518848</v>
      </c>
      <c r="M3425">
        <v>42.534640141022258</v>
      </c>
      <c r="N3425" t="str">
        <f>CONCATENATE(Tabla1[[#This Row],[nombre]],Tabla1[[#This Row],[PPKK]])</f>
        <v>800 - LEON-A CORUÑA351</v>
      </c>
    </row>
    <row r="3426" spans="1:14" hidden="1" x14ac:dyDescent="0.2">
      <c r="A3426">
        <v>3425</v>
      </c>
      <c r="B3426">
        <v>60000000022</v>
      </c>
      <c r="C3426">
        <v>60830001998</v>
      </c>
      <c r="D3426">
        <v>460</v>
      </c>
      <c r="E3426">
        <v>27</v>
      </c>
      <c r="F3426" t="s">
        <v>12</v>
      </c>
      <c r="G3426" s="1">
        <v>43553</v>
      </c>
      <c r="H3426" t="s">
        <v>13</v>
      </c>
      <c r="I3426" t="s">
        <v>14</v>
      </c>
      <c r="J3426" t="s">
        <v>15</v>
      </c>
      <c r="K3426" t="s">
        <v>61</v>
      </c>
      <c r="L3426">
        <v>-6.417508605297753</v>
      </c>
      <c r="M3426">
        <v>38.93559812930495</v>
      </c>
      <c r="N3426" t="str">
        <f>CONCATENATE(Tabla1[[#This Row],[nombre]],Tabla1[[#This Row],[PPKK]])</f>
        <v>520 - CIUDAD REAL-BADAJOZ460</v>
      </c>
    </row>
    <row r="3427" spans="1:14" hidden="1" x14ac:dyDescent="0.2">
      <c r="A3427">
        <v>3426</v>
      </c>
      <c r="B3427">
        <v>490000000134</v>
      </c>
      <c r="C3427">
        <v>492750001591</v>
      </c>
      <c r="D3427">
        <v>231</v>
      </c>
      <c r="E3427">
        <v>27</v>
      </c>
      <c r="F3427" t="s">
        <v>12</v>
      </c>
      <c r="G3427" s="1">
        <v>43553</v>
      </c>
      <c r="H3427" t="s">
        <v>13</v>
      </c>
      <c r="I3427" t="s">
        <v>14</v>
      </c>
      <c r="J3427" t="s">
        <v>19</v>
      </c>
      <c r="K3427" t="s">
        <v>123</v>
      </c>
      <c r="L3427">
        <v>-5.7227512859643337</v>
      </c>
      <c r="M3427">
        <v>41.524234281920947</v>
      </c>
      <c r="N3427" t="str">
        <f>CONCATENATE(Tabla1[[#This Row],[nombre]],Tabla1[[#This Row],[PPKK]])</f>
        <v>982 - BIFURCACIÓN MEDINA - ZAMORA231</v>
      </c>
    </row>
    <row r="3428" spans="1:14" hidden="1" x14ac:dyDescent="0.2">
      <c r="A3428">
        <v>3427</v>
      </c>
      <c r="B3428">
        <v>20000000061</v>
      </c>
      <c r="C3428">
        <v>20090000372</v>
      </c>
      <c r="D3428">
        <v>389</v>
      </c>
      <c r="E3428">
        <v>27</v>
      </c>
      <c r="F3428" t="s">
        <v>12</v>
      </c>
      <c r="G3428" s="1">
        <v>43553</v>
      </c>
      <c r="H3428" t="s">
        <v>13</v>
      </c>
      <c r="I3428" t="s">
        <v>14</v>
      </c>
      <c r="J3428" t="s">
        <v>19</v>
      </c>
      <c r="K3428" t="s">
        <v>42</v>
      </c>
      <c r="L3428">
        <v>-1.155857782287405</v>
      </c>
      <c r="M3428">
        <v>38.879498105487187</v>
      </c>
      <c r="N3428" t="str">
        <f>CONCATENATE(Tabla1[[#This Row],[nombre]],Tabla1[[#This Row],[PPKK]])</f>
        <v>042 - BIF. ALBACETE - ALACANT-TERMINAL389</v>
      </c>
    </row>
    <row r="3429" spans="1:14" hidden="1" x14ac:dyDescent="0.2">
      <c r="A3429">
        <v>3428</v>
      </c>
      <c r="B3429">
        <v>230000000134</v>
      </c>
      <c r="C3429">
        <v>230850000136</v>
      </c>
      <c r="D3429">
        <v>17</v>
      </c>
      <c r="E3429">
        <v>27</v>
      </c>
      <c r="F3429" t="s">
        <v>12</v>
      </c>
      <c r="G3429" s="1">
        <v>43553</v>
      </c>
      <c r="H3429" t="s">
        <v>13</v>
      </c>
      <c r="I3429" t="s">
        <v>14</v>
      </c>
      <c r="J3429" t="s">
        <v>15</v>
      </c>
      <c r="K3429" t="s">
        <v>44</v>
      </c>
      <c r="L3429">
        <v>-3.6178375454552221</v>
      </c>
      <c r="M3429">
        <v>38.002363556639672</v>
      </c>
      <c r="N3429" t="str">
        <f>CONCATENATE(Tabla1[[#This Row],[nombre]],Tabla1[[#This Row],[PPKK]])</f>
        <v>410 - LINARES BAEZA-ALMERIA17</v>
      </c>
    </row>
    <row r="3430" spans="1:14" hidden="1" x14ac:dyDescent="0.2">
      <c r="A3430">
        <v>3429</v>
      </c>
      <c r="B3430">
        <v>330000000823</v>
      </c>
      <c r="C3430">
        <v>330490000304</v>
      </c>
      <c r="D3430">
        <v>363</v>
      </c>
      <c r="E3430">
        <v>27</v>
      </c>
      <c r="F3430" t="s">
        <v>12</v>
      </c>
      <c r="G3430" s="1">
        <v>43553</v>
      </c>
      <c r="H3430" t="s">
        <v>13</v>
      </c>
      <c r="I3430" t="s">
        <v>14</v>
      </c>
      <c r="J3430" t="s">
        <v>15</v>
      </c>
      <c r="K3430" t="s">
        <v>133</v>
      </c>
      <c r="L3430">
        <v>-5.3594784109999409</v>
      </c>
      <c r="M3430">
        <v>43.343760721000081</v>
      </c>
      <c r="N3430" t="str">
        <f>CONCATENATE(Tabla1[[#This Row],[nombre]],Tabla1[[#This Row],[PPKK]])</f>
        <v>770 - SANTANDER-OVIEDO363</v>
      </c>
    </row>
    <row r="3431" spans="1:14" hidden="1" x14ac:dyDescent="0.2">
      <c r="A3431">
        <v>3430</v>
      </c>
      <c r="B3431">
        <v>290000000020</v>
      </c>
      <c r="C3431">
        <v>290150000018</v>
      </c>
      <c r="D3431">
        <v>4</v>
      </c>
      <c r="E3431">
        <v>27</v>
      </c>
      <c r="F3431" t="s">
        <v>12</v>
      </c>
      <c r="G3431" s="1">
        <v>43553</v>
      </c>
      <c r="H3431" t="s">
        <v>13</v>
      </c>
      <c r="I3431" t="s">
        <v>14</v>
      </c>
      <c r="J3431" t="s">
        <v>15</v>
      </c>
      <c r="K3431" t="s">
        <v>111</v>
      </c>
      <c r="L3431">
        <v>-4.6870751597907656</v>
      </c>
      <c r="M3431">
        <v>37.042704694865847</v>
      </c>
      <c r="N3431" t="str">
        <f>CONCATENATE(Tabla1[[#This Row],[nombre]],Tabla1[[#This Row],[PPKK]])</f>
        <v>460 - BIF. RIOFRIO - FUENTE DE PIEDRA4</v>
      </c>
    </row>
    <row r="3432" spans="1:14" hidden="1" x14ac:dyDescent="0.2">
      <c r="A3432">
        <v>3431</v>
      </c>
      <c r="B3432">
        <v>90000000633</v>
      </c>
      <c r="C3432">
        <v>92190000554</v>
      </c>
      <c r="D3432">
        <v>145</v>
      </c>
      <c r="E3432">
        <v>27</v>
      </c>
      <c r="F3432" t="s">
        <v>12</v>
      </c>
      <c r="G3432" s="1">
        <v>43553</v>
      </c>
      <c r="H3432" t="s">
        <v>13</v>
      </c>
      <c r="I3432" t="s">
        <v>14</v>
      </c>
      <c r="J3432" t="s">
        <v>15</v>
      </c>
      <c r="K3432" t="s">
        <v>73</v>
      </c>
      <c r="L3432">
        <v>-2.956243136999944</v>
      </c>
      <c r="M3432">
        <v>42.678308981000043</v>
      </c>
      <c r="N3432" t="str">
        <f>CONCATENATE(Tabla1[[#This Row],[nombre]],Tabla1[[#This Row],[PPKK]])</f>
        <v>700 - INT. ABANDO IND. PRIETO-CASETAS145</v>
      </c>
    </row>
    <row r="3433" spans="1:14" hidden="1" x14ac:dyDescent="0.2">
      <c r="A3433">
        <v>3432</v>
      </c>
      <c r="B3433">
        <v>370000000211</v>
      </c>
      <c r="C3433">
        <v>370860000589</v>
      </c>
      <c r="D3433">
        <v>104</v>
      </c>
      <c r="E3433">
        <v>27</v>
      </c>
      <c r="F3433" t="s">
        <v>12</v>
      </c>
      <c r="G3433" s="1">
        <v>43553</v>
      </c>
      <c r="H3433" t="s">
        <v>13</v>
      </c>
      <c r="I3433" t="s">
        <v>14</v>
      </c>
      <c r="J3433" t="s">
        <v>15</v>
      </c>
      <c r="K3433" t="s">
        <v>59</v>
      </c>
      <c r="L3433">
        <v>-6.6377242459999479</v>
      </c>
      <c r="M3433">
        <v>40.573058483000068</v>
      </c>
      <c r="N3433" t="str">
        <f>CONCATENATE(Tabla1[[#This Row],[nombre]],Tabla1[[#This Row],[PPKK]])</f>
        <v>120 - MEDINA DEL CAMPO-VILAR  FORMOSO104</v>
      </c>
    </row>
    <row r="3434" spans="1:14" hidden="1" x14ac:dyDescent="0.2">
      <c r="A3434">
        <v>3433</v>
      </c>
      <c r="B3434">
        <v>370000000211</v>
      </c>
      <c r="C3434">
        <v>370860000588</v>
      </c>
      <c r="D3434">
        <v>103</v>
      </c>
      <c r="E3434">
        <v>27</v>
      </c>
      <c r="F3434" t="s">
        <v>12</v>
      </c>
      <c r="G3434" s="1">
        <v>43553</v>
      </c>
      <c r="H3434" t="s">
        <v>13</v>
      </c>
      <c r="I3434" t="s">
        <v>14</v>
      </c>
      <c r="J3434" t="s">
        <v>15</v>
      </c>
      <c r="K3434" t="s">
        <v>59</v>
      </c>
      <c r="L3434">
        <v>-6.6287090889999263</v>
      </c>
      <c r="M3434">
        <v>40.578234210000062</v>
      </c>
      <c r="N3434" t="str">
        <f>CONCATENATE(Tabla1[[#This Row],[nombre]],Tabla1[[#This Row],[PPKK]])</f>
        <v>120 - MEDINA DEL CAMPO-VILAR  FORMOSO103</v>
      </c>
    </row>
    <row r="3435" spans="1:14" hidden="1" x14ac:dyDescent="0.2">
      <c r="A3435">
        <v>3434</v>
      </c>
      <c r="B3435">
        <v>210000000129</v>
      </c>
      <c r="C3435">
        <v>210530000032</v>
      </c>
      <c r="D3435">
        <v>80</v>
      </c>
      <c r="E3435">
        <v>27</v>
      </c>
      <c r="F3435" t="s">
        <v>12</v>
      </c>
      <c r="G3435" s="1">
        <v>43553</v>
      </c>
      <c r="H3435" t="s">
        <v>13</v>
      </c>
      <c r="I3435" t="s">
        <v>14</v>
      </c>
      <c r="J3435" t="s">
        <v>15</v>
      </c>
      <c r="K3435" t="s">
        <v>16</v>
      </c>
      <c r="L3435">
        <v>-6.6714840609999442</v>
      </c>
      <c r="M3435">
        <v>37.357424259000027</v>
      </c>
      <c r="N3435" t="str">
        <f>CONCATENATE(Tabla1[[#This Row],[nombre]],Tabla1[[#This Row],[PPKK]])</f>
        <v>440 - BIF.LOS NARANJOS-HUELVA80</v>
      </c>
    </row>
    <row r="3436" spans="1:14" hidden="1" x14ac:dyDescent="0.2">
      <c r="A3436">
        <v>3435</v>
      </c>
      <c r="B3436">
        <v>190000000045</v>
      </c>
      <c r="C3436">
        <v>192570000078</v>
      </c>
      <c r="D3436">
        <v>144</v>
      </c>
      <c r="E3436">
        <v>27</v>
      </c>
      <c r="F3436" t="s">
        <v>12</v>
      </c>
      <c r="G3436" s="1">
        <v>43553</v>
      </c>
      <c r="H3436" t="s">
        <v>13</v>
      </c>
      <c r="I3436" t="s">
        <v>14</v>
      </c>
      <c r="J3436" t="s">
        <v>19</v>
      </c>
      <c r="K3436" t="s">
        <v>29</v>
      </c>
      <c r="L3436">
        <v>-2.612618959999963</v>
      </c>
      <c r="M3436">
        <v>41.092871930000058</v>
      </c>
      <c r="N3436" t="str">
        <f>CONCATENATE(Tabla1[[#This Row],[nombre]],Tabla1[[#This Row],[PPKK]])</f>
        <v>200 - MADRID-CHAMARTIN-BARNA-EST. DE FRANÇA144</v>
      </c>
    </row>
    <row r="3437" spans="1:14" hidden="1" x14ac:dyDescent="0.2">
      <c r="A3437">
        <v>3436</v>
      </c>
      <c r="B3437">
        <v>430000001295</v>
      </c>
      <c r="C3437">
        <v>439070002429</v>
      </c>
      <c r="D3437">
        <v>271</v>
      </c>
      <c r="E3437">
        <v>27</v>
      </c>
      <c r="F3437" t="s">
        <v>12</v>
      </c>
      <c r="G3437" s="1">
        <v>43553</v>
      </c>
      <c r="H3437" t="s">
        <v>13</v>
      </c>
      <c r="I3437" t="s">
        <v>14</v>
      </c>
      <c r="J3437" t="s">
        <v>15</v>
      </c>
      <c r="K3437" t="s">
        <v>63</v>
      </c>
      <c r="L3437">
        <v>1.1991708340000291</v>
      </c>
      <c r="M3437">
        <v>41.106763489000059</v>
      </c>
      <c r="N3437" t="str">
        <f>CONCATENATE(Tabla1[[#This Row],[nombre]],Tabla1[[#This Row],[PPKK]])</f>
        <v>600 - VALENCIA-NORD-S.VICENÇ CALDERS271</v>
      </c>
    </row>
    <row r="3438" spans="1:14" hidden="1" x14ac:dyDescent="0.2">
      <c r="A3438">
        <v>3437</v>
      </c>
      <c r="B3438">
        <v>300000000433</v>
      </c>
      <c r="C3438">
        <v>300130000165</v>
      </c>
      <c r="D3438">
        <v>388</v>
      </c>
      <c r="E3438">
        <v>27</v>
      </c>
      <c r="F3438" t="s">
        <v>12</v>
      </c>
      <c r="G3438" s="1">
        <v>43553</v>
      </c>
      <c r="H3438" t="s">
        <v>13</v>
      </c>
      <c r="I3438" t="s">
        <v>14</v>
      </c>
      <c r="J3438" t="s">
        <v>15</v>
      </c>
      <c r="K3438" t="s">
        <v>43</v>
      </c>
      <c r="L3438">
        <v>-1.6472381395733089</v>
      </c>
      <c r="M3438">
        <v>38.274322976483703</v>
      </c>
      <c r="N3438" t="str">
        <f>CONCATENATE(Tabla1[[#This Row],[nombre]],Tabla1[[#This Row],[PPKK]])</f>
        <v>320 - CHINCHILLA MONTEAR.AG.KM.298,4-CARTAGENA388</v>
      </c>
    </row>
    <row r="3439" spans="1:14" hidden="1" x14ac:dyDescent="0.2">
      <c r="A3439">
        <v>3438</v>
      </c>
      <c r="B3439">
        <v>300000000433</v>
      </c>
      <c r="C3439">
        <v>300130000164</v>
      </c>
      <c r="D3439">
        <v>387</v>
      </c>
      <c r="E3439">
        <v>27</v>
      </c>
      <c r="F3439" t="s">
        <v>12</v>
      </c>
      <c r="G3439" s="1">
        <v>43553</v>
      </c>
      <c r="H3439" t="s">
        <v>13</v>
      </c>
      <c r="I3439" t="s">
        <v>14</v>
      </c>
      <c r="J3439" t="s">
        <v>15</v>
      </c>
      <c r="K3439" t="s">
        <v>43</v>
      </c>
      <c r="L3439">
        <v>-1.658408854322694</v>
      </c>
      <c r="M3439">
        <v>38.273453000655167</v>
      </c>
      <c r="N3439" t="str">
        <f>CONCATENATE(Tabla1[[#This Row],[nombre]],Tabla1[[#This Row],[PPKK]])</f>
        <v>320 - CHINCHILLA MONTEAR.AG.KM.298,4-CARTAGENA387</v>
      </c>
    </row>
    <row r="3440" spans="1:14" hidden="1" x14ac:dyDescent="0.2">
      <c r="A3440">
        <v>3439</v>
      </c>
      <c r="B3440">
        <v>210000000182</v>
      </c>
      <c r="C3440">
        <v>210560000154</v>
      </c>
      <c r="D3440">
        <v>54</v>
      </c>
      <c r="E3440">
        <v>27</v>
      </c>
      <c r="F3440" t="s">
        <v>12</v>
      </c>
      <c r="G3440" s="1">
        <v>43553</v>
      </c>
      <c r="H3440" t="s">
        <v>13</v>
      </c>
      <c r="I3440" t="s">
        <v>14</v>
      </c>
      <c r="J3440" t="s">
        <v>15</v>
      </c>
      <c r="K3440" t="s">
        <v>16</v>
      </c>
      <c r="L3440">
        <v>-6.413478748214767</v>
      </c>
      <c r="M3440">
        <v>37.407800805542891</v>
      </c>
      <c r="N3440" t="str">
        <f>CONCATENATE(Tabla1[[#This Row],[nombre]],Tabla1[[#This Row],[PPKK]])</f>
        <v>440 - BIF.LOS NARANJOS-HUELVA54</v>
      </c>
    </row>
    <row r="3441" spans="1:14" hidden="1" x14ac:dyDescent="0.2">
      <c r="A3441">
        <v>3440</v>
      </c>
      <c r="B3441">
        <v>230000000228</v>
      </c>
      <c r="C3441">
        <v>230170000185</v>
      </c>
      <c r="D3441">
        <v>98</v>
      </c>
      <c r="E3441">
        <v>27</v>
      </c>
      <c r="F3441" t="s">
        <v>12</v>
      </c>
      <c r="G3441" s="1">
        <v>43553</v>
      </c>
      <c r="H3441" t="s">
        <v>13</v>
      </c>
      <c r="I3441" t="s">
        <v>14</v>
      </c>
      <c r="J3441" t="s">
        <v>15</v>
      </c>
      <c r="K3441" t="s">
        <v>44</v>
      </c>
      <c r="L3441">
        <v>-3.287011446222198</v>
      </c>
      <c r="M3441">
        <v>37.628002471258128</v>
      </c>
      <c r="N3441" t="str">
        <f>CONCATENATE(Tabla1[[#This Row],[nombre]],Tabla1[[#This Row],[PPKK]])</f>
        <v>410 - LINARES BAEZA-ALMERIA98</v>
      </c>
    </row>
    <row r="3442" spans="1:14" hidden="1" x14ac:dyDescent="0.2">
      <c r="A3442">
        <v>3441</v>
      </c>
      <c r="B3442">
        <v>430000001070</v>
      </c>
      <c r="C3442">
        <v>430860000600</v>
      </c>
      <c r="D3442">
        <v>502</v>
      </c>
      <c r="E3442">
        <v>27</v>
      </c>
      <c r="F3442" t="s">
        <v>12</v>
      </c>
      <c r="G3442" s="1">
        <v>43553</v>
      </c>
      <c r="H3442" t="s">
        <v>13</v>
      </c>
      <c r="I3442" t="s">
        <v>14</v>
      </c>
      <c r="J3442" t="s">
        <v>19</v>
      </c>
      <c r="K3442" t="s">
        <v>35</v>
      </c>
      <c r="L3442">
        <v>1.193166438000048</v>
      </c>
      <c r="M3442">
        <v>41.338528989000046</v>
      </c>
      <c r="N3442" t="str">
        <f>CONCATENATE(Tabla1[[#This Row],[nombre]],Tabla1[[#This Row],[PPKK]])</f>
        <v>050 - MADRID-PUERTA DE ATOCHA-LIMITE ADIF - LFPSA502</v>
      </c>
    </row>
    <row r="3443" spans="1:14" hidden="1" x14ac:dyDescent="0.2">
      <c r="A3443">
        <v>3442</v>
      </c>
      <c r="B3443">
        <v>230000000134</v>
      </c>
      <c r="C3443">
        <v>230850000052</v>
      </c>
      <c r="D3443">
        <v>16</v>
      </c>
      <c r="E3443">
        <v>27</v>
      </c>
      <c r="F3443" t="s">
        <v>12</v>
      </c>
      <c r="G3443" s="1">
        <v>43553</v>
      </c>
      <c r="H3443" t="s">
        <v>13</v>
      </c>
      <c r="I3443" t="s">
        <v>14</v>
      </c>
      <c r="J3443" t="s">
        <v>15</v>
      </c>
      <c r="K3443" t="s">
        <v>44</v>
      </c>
      <c r="L3443">
        <v>-3.611284479999938</v>
      </c>
      <c r="M3443">
        <v>38.008908340000062</v>
      </c>
      <c r="N3443" t="str">
        <f>CONCATENATE(Tabla1[[#This Row],[nombre]],Tabla1[[#This Row],[PPKK]])</f>
        <v>410 - LINARES BAEZA-ALMERIA16</v>
      </c>
    </row>
    <row r="3444" spans="1:14" hidden="1" x14ac:dyDescent="0.2">
      <c r="A3444">
        <v>3443</v>
      </c>
      <c r="B3444">
        <v>160000000020</v>
      </c>
      <c r="C3444">
        <v>161250000350</v>
      </c>
      <c r="D3444">
        <v>291</v>
      </c>
      <c r="E3444">
        <v>27</v>
      </c>
      <c r="F3444" t="s">
        <v>12</v>
      </c>
      <c r="G3444" s="1">
        <v>43553</v>
      </c>
      <c r="H3444" t="s">
        <v>13</v>
      </c>
      <c r="I3444" t="s">
        <v>14</v>
      </c>
      <c r="J3444" t="s">
        <v>19</v>
      </c>
      <c r="K3444" t="s">
        <v>49</v>
      </c>
      <c r="L3444">
        <v>-1.542449071999954</v>
      </c>
      <c r="M3444">
        <v>39.530482158000041</v>
      </c>
      <c r="N3444" t="str">
        <f>CONCATENATE(Tabla1[[#This Row],[nombre]],Tabla1[[#This Row],[PPKK]])</f>
        <v>040 - BIF. TORREJÓN DE VELASCO - VALENCIA-JOAQUIM SOROLLA291</v>
      </c>
    </row>
    <row r="3445" spans="1:14" hidden="1" x14ac:dyDescent="0.2">
      <c r="A3445">
        <v>3444</v>
      </c>
      <c r="B3445">
        <v>410000000017</v>
      </c>
      <c r="C3445">
        <v>410320000299</v>
      </c>
      <c r="D3445">
        <v>153</v>
      </c>
      <c r="E3445">
        <v>27</v>
      </c>
      <c r="F3445" t="s">
        <v>12</v>
      </c>
      <c r="G3445" s="1">
        <v>43553</v>
      </c>
      <c r="H3445" t="s">
        <v>13</v>
      </c>
      <c r="I3445" t="s">
        <v>14</v>
      </c>
      <c r="J3445" t="s">
        <v>15</v>
      </c>
      <c r="K3445" t="s">
        <v>22</v>
      </c>
      <c r="L3445">
        <v>-5.681426500169156</v>
      </c>
      <c r="M3445">
        <v>37.941910337094143</v>
      </c>
      <c r="N3445" t="str">
        <f>CONCATENATE(Tabla1[[#This Row],[nombre]],Tabla1[[#This Row],[PPKK]])</f>
        <v>516 - MÉRIDA-LOS ROSALES153</v>
      </c>
    </row>
    <row r="3446" spans="1:14" hidden="1" x14ac:dyDescent="0.2">
      <c r="A3446">
        <v>3445</v>
      </c>
      <c r="B3446">
        <v>180000000137</v>
      </c>
      <c r="C3446">
        <v>181050000026</v>
      </c>
      <c r="D3446">
        <v>30</v>
      </c>
      <c r="E3446">
        <v>27</v>
      </c>
      <c r="F3446" t="s">
        <v>12</v>
      </c>
      <c r="G3446" s="1">
        <v>43553</v>
      </c>
      <c r="H3446" t="s">
        <v>13</v>
      </c>
      <c r="I3446" t="s">
        <v>14</v>
      </c>
      <c r="J3446" t="s">
        <v>15</v>
      </c>
      <c r="K3446" t="s">
        <v>41</v>
      </c>
      <c r="L3446">
        <v>-3.562321817783797</v>
      </c>
      <c r="M3446">
        <v>37.352348904623199</v>
      </c>
      <c r="N3446" t="str">
        <f>CONCATENATE(Tabla1[[#This Row],[nombre]],Tabla1[[#This Row],[PPKK]])</f>
        <v>416 - MOREDA-GRANADA30</v>
      </c>
    </row>
    <row r="3447" spans="1:14" hidden="1" x14ac:dyDescent="0.2">
      <c r="A3447">
        <v>3446</v>
      </c>
      <c r="B3447">
        <v>280000002045</v>
      </c>
      <c r="C3447">
        <v>280850000541</v>
      </c>
      <c r="D3447">
        <v>36</v>
      </c>
      <c r="E3447">
        <v>27</v>
      </c>
      <c r="F3447" t="s">
        <v>12</v>
      </c>
      <c r="G3447" s="1">
        <v>43553</v>
      </c>
      <c r="H3447" t="s">
        <v>13</v>
      </c>
      <c r="I3447" t="s">
        <v>14</v>
      </c>
      <c r="J3447" t="s">
        <v>19</v>
      </c>
      <c r="K3447" t="s">
        <v>89</v>
      </c>
      <c r="L3447">
        <v>-3.763160687220982</v>
      </c>
      <c r="M3447">
        <v>40.76731577674142</v>
      </c>
      <c r="N3447" t="str">
        <f>CONCATENATE(Tabla1[[#This Row],[nombre]],Tabla1[[#This Row],[PPKK]])</f>
        <v>080 - MADRID-CHAMARTÍN- BIF. VENTA DE BAÑOS36</v>
      </c>
    </row>
    <row r="3448" spans="1:14" hidden="1" x14ac:dyDescent="0.2">
      <c r="A3448">
        <v>3447</v>
      </c>
      <c r="B3448">
        <v>40000000001</v>
      </c>
      <c r="C3448">
        <v>40750000035</v>
      </c>
      <c r="D3448">
        <v>14</v>
      </c>
      <c r="E3448">
        <v>27</v>
      </c>
      <c r="F3448" t="s">
        <v>12</v>
      </c>
      <c r="G3448" s="1">
        <v>43553</v>
      </c>
      <c r="H3448" t="s">
        <v>13</v>
      </c>
      <c r="I3448" t="s">
        <v>14</v>
      </c>
      <c r="J3448" t="s">
        <v>15</v>
      </c>
      <c r="K3448" t="s">
        <v>46</v>
      </c>
      <c r="L3448">
        <v>-1.7271219510644371</v>
      </c>
      <c r="M3448">
        <v>37.368759308866842</v>
      </c>
      <c r="N3448" t="str">
        <f>CONCATENATE(Tabla1[[#This Row],[nombre]],Tabla1[[#This Row],[PPKK]])</f>
        <v>322 - MURCIA MERCANCIAS - AGUILAS14</v>
      </c>
    </row>
    <row r="3449" spans="1:14" hidden="1" x14ac:dyDescent="0.2">
      <c r="A3449">
        <v>3448</v>
      </c>
      <c r="B3449">
        <v>410000000269</v>
      </c>
      <c r="C3449">
        <v>410240002795</v>
      </c>
      <c r="D3449">
        <v>531</v>
      </c>
      <c r="E3449">
        <v>27</v>
      </c>
      <c r="F3449" t="s">
        <v>12</v>
      </c>
      <c r="G3449" s="1">
        <v>43553</v>
      </c>
      <c r="H3449" t="s">
        <v>13</v>
      </c>
      <c r="I3449" t="s">
        <v>14</v>
      </c>
      <c r="J3449" t="s">
        <v>19</v>
      </c>
      <c r="K3449" t="s">
        <v>48</v>
      </c>
      <c r="L3449">
        <v>-5.6664386890959966</v>
      </c>
      <c r="M3449">
        <v>37.581047257029141</v>
      </c>
      <c r="N3449" t="str">
        <f>CONCATENATE(Tabla1[[#This Row],[nombre]],Tabla1[[#This Row],[PPKK]])</f>
        <v>400 - ALCAZAR SAN JUAN-CADIZ531</v>
      </c>
    </row>
    <row r="3450" spans="1:14" hidden="1" x14ac:dyDescent="0.2">
      <c r="A3450">
        <v>3449</v>
      </c>
      <c r="B3450">
        <v>450000000164</v>
      </c>
      <c r="C3450">
        <v>280130000390</v>
      </c>
      <c r="D3450">
        <v>3</v>
      </c>
      <c r="E3450">
        <v>27</v>
      </c>
      <c r="F3450" t="s">
        <v>12</v>
      </c>
      <c r="G3450" s="1">
        <v>43553</v>
      </c>
      <c r="H3450" t="s">
        <v>13</v>
      </c>
      <c r="I3450" t="s">
        <v>14</v>
      </c>
      <c r="J3450" t="s">
        <v>15</v>
      </c>
      <c r="K3450" t="s">
        <v>38</v>
      </c>
      <c r="L3450">
        <v>-3.6084798579825859</v>
      </c>
      <c r="M3450">
        <v>40.019345864312221</v>
      </c>
      <c r="N3450" t="str">
        <f>CONCATENATE(Tabla1[[#This Row],[nombre]],Tabla1[[#This Row],[PPKK]])</f>
        <v>310 - ARANJUEZ-VALENCIA-LA FONT3</v>
      </c>
    </row>
    <row r="3451" spans="1:14" hidden="1" x14ac:dyDescent="0.2">
      <c r="A3451">
        <v>3450</v>
      </c>
      <c r="B3451">
        <v>140000000422</v>
      </c>
      <c r="C3451">
        <v>140600000038</v>
      </c>
      <c r="D3451">
        <v>39</v>
      </c>
      <c r="E3451">
        <v>27</v>
      </c>
      <c r="F3451" t="s">
        <v>12</v>
      </c>
      <c r="G3451" s="1">
        <v>43553</v>
      </c>
      <c r="H3451" t="s">
        <v>13</v>
      </c>
      <c r="I3451" t="s">
        <v>14</v>
      </c>
      <c r="J3451" t="s">
        <v>19</v>
      </c>
      <c r="K3451" t="s">
        <v>96</v>
      </c>
      <c r="L3451">
        <v>-4.8698645023790386</v>
      </c>
      <c r="M3451">
        <v>37.552508303865018</v>
      </c>
      <c r="N3451" t="str">
        <f>CONCATENATE(Tabla1[[#This Row],[nombre]],Tabla1[[#This Row],[PPKK]])</f>
        <v>030 - BIF. MALAGA-A.V.-MARIA ZAMBRANO39</v>
      </c>
    </row>
    <row r="3452" spans="1:14" hidden="1" x14ac:dyDescent="0.2">
      <c r="A3452">
        <v>3451</v>
      </c>
      <c r="B3452">
        <v>330000001146</v>
      </c>
      <c r="C3452">
        <v>330440000610</v>
      </c>
      <c r="D3452">
        <v>5</v>
      </c>
      <c r="E3452">
        <v>27</v>
      </c>
      <c r="F3452" t="s">
        <v>12</v>
      </c>
      <c r="G3452" s="1">
        <v>43553</v>
      </c>
      <c r="H3452" t="s">
        <v>13</v>
      </c>
      <c r="I3452" t="s">
        <v>14</v>
      </c>
      <c r="J3452" t="s">
        <v>15</v>
      </c>
      <c r="K3452" t="s">
        <v>192</v>
      </c>
      <c r="L3452">
        <v>-5.9116839248496378</v>
      </c>
      <c r="M3452">
        <v>43.356773233653229</v>
      </c>
      <c r="N3452" t="str">
        <f>CONCATENATE(Tabla1[[#This Row],[nombre]],Tabla1[[#This Row],[PPKK]])</f>
        <v>760 - OVIEDO-TRUBIA5</v>
      </c>
    </row>
    <row r="3453" spans="1:14" hidden="1" x14ac:dyDescent="0.2">
      <c r="A3453">
        <v>3452</v>
      </c>
      <c r="B3453">
        <v>280000002243</v>
      </c>
      <c r="C3453">
        <v>280460000460</v>
      </c>
      <c r="D3453">
        <v>11</v>
      </c>
      <c r="E3453">
        <v>27</v>
      </c>
      <c r="F3453" t="s">
        <v>12</v>
      </c>
      <c r="G3453" s="1">
        <v>43553</v>
      </c>
      <c r="H3453" t="s">
        <v>13</v>
      </c>
      <c r="I3453" t="s">
        <v>14</v>
      </c>
      <c r="J3453" t="s">
        <v>15</v>
      </c>
      <c r="K3453" t="s">
        <v>130</v>
      </c>
      <c r="L3453">
        <v>-4.0400475318098357</v>
      </c>
      <c r="M3453">
        <v>40.692617692610433</v>
      </c>
      <c r="N3453" t="str">
        <f>CONCATENATE(Tabla1[[#This Row],[nombre]],Tabla1[[#This Row],[PPKK]])</f>
        <v>110 - VILLALBA GUADARR-SEGOVIA11</v>
      </c>
    </row>
    <row r="3454" spans="1:14" hidden="1" x14ac:dyDescent="0.2">
      <c r="A3454">
        <v>3453</v>
      </c>
      <c r="B3454">
        <v>160000000193</v>
      </c>
      <c r="C3454">
        <v>162110000130</v>
      </c>
      <c r="D3454">
        <v>154</v>
      </c>
      <c r="E3454">
        <v>27</v>
      </c>
      <c r="F3454" t="s">
        <v>12</v>
      </c>
      <c r="G3454" s="1">
        <v>43553</v>
      </c>
      <c r="H3454" t="s">
        <v>13</v>
      </c>
      <c r="I3454" t="s">
        <v>14</v>
      </c>
      <c r="J3454" t="s">
        <v>19</v>
      </c>
      <c r="K3454" t="s">
        <v>49</v>
      </c>
      <c r="L3454">
        <v>-2.5952293705815599</v>
      </c>
      <c r="M3454">
        <v>40.031518277582713</v>
      </c>
      <c r="N3454" t="str">
        <f>CONCATENATE(Tabla1[[#This Row],[nombre]],Tabla1[[#This Row],[PPKK]])</f>
        <v>040 - BIF. TORREJÓN DE VELASCO - VALENCIA-JOAQUIM SOROLLA154</v>
      </c>
    </row>
    <row r="3455" spans="1:14" hidden="1" x14ac:dyDescent="0.2">
      <c r="A3455">
        <v>3454</v>
      </c>
      <c r="B3455">
        <v>160000000240</v>
      </c>
      <c r="C3455">
        <v>161260000351</v>
      </c>
      <c r="D3455">
        <v>235</v>
      </c>
      <c r="E3455">
        <v>27</v>
      </c>
      <c r="F3455" t="s">
        <v>12</v>
      </c>
      <c r="G3455" s="1">
        <v>43553</v>
      </c>
      <c r="H3455" t="s">
        <v>13</v>
      </c>
      <c r="I3455" t="s">
        <v>14</v>
      </c>
      <c r="J3455" t="s">
        <v>15</v>
      </c>
      <c r="K3455" t="s">
        <v>38</v>
      </c>
      <c r="L3455">
        <v>-1.487764631434092</v>
      </c>
      <c r="M3455">
        <v>39.68189587549724</v>
      </c>
      <c r="N3455" t="str">
        <f>CONCATENATE(Tabla1[[#This Row],[nombre]],Tabla1[[#This Row],[PPKK]])</f>
        <v>310 - ARANJUEZ-VALENCIA-LA FONT235</v>
      </c>
    </row>
    <row r="3456" spans="1:14" hidden="1" x14ac:dyDescent="0.2">
      <c r="A3456">
        <v>3455</v>
      </c>
      <c r="B3456">
        <v>30000000696</v>
      </c>
      <c r="C3456">
        <v>30880000006</v>
      </c>
      <c r="D3456">
        <v>434</v>
      </c>
      <c r="E3456">
        <v>16</v>
      </c>
      <c r="F3456" t="s">
        <v>30</v>
      </c>
      <c r="G3456" s="1">
        <v>43553</v>
      </c>
      <c r="H3456" t="s">
        <v>13</v>
      </c>
      <c r="I3456" t="s">
        <v>14</v>
      </c>
      <c r="J3456" t="s">
        <v>15</v>
      </c>
      <c r="K3456" t="s">
        <v>94</v>
      </c>
      <c r="L3456">
        <v>-0.67167660205918633</v>
      </c>
      <c r="M3456">
        <v>38.408037933300392</v>
      </c>
      <c r="N3456" t="str">
        <f>CONCATENATE(Tabla1[[#This Row],[nombre]],Tabla1[[#This Row],[PPKK]])</f>
        <v>330 - LA ENCINA-ALACANT-TERMINAL434</v>
      </c>
    </row>
    <row r="3457" spans="1:14" hidden="1" x14ac:dyDescent="0.2">
      <c r="A3457">
        <v>3456</v>
      </c>
      <c r="B3457">
        <v>120000000396</v>
      </c>
      <c r="C3457">
        <v>120400000012</v>
      </c>
      <c r="D3457">
        <v>2</v>
      </c>
      <c r="E3457">
        <v>16</v>
      </c>
      <c r="F3457" t="s">
        <v>30</v>
      </c>
      <c r="G3457" s="1">
        <v>43553</v>
      </c>
      <c r="H3457" t="s">
        <v>13</v>
      </c>
      <c r="I3457" t="s">
        <v>14</v>
      </c>
      <c r="J3457" t="s">
        <v>15</v>
      </c>
      <c r="K3457" t="s">
        <v>148</v>
      </c>
      <c r="L3457">
        <v>1.051386088183363E-2</v>
      </c>
      <c r="M3457">
        <v>40.009840473926403</v>
      </c>
      <c r="N3457" t="str">
        <f>CONCATENATE(Tabla1[[#This Row],[nombre]],Tabla1[[#This Row],[PPKK]])</f>
        <v>604 - LES PALMES-CASTELLO-PORT2</v>
      </c>
    </row>
    <row r="3458" spans="1:14" hidden="1" x14ac:dyDescent="0.2">
      <c r="A3458">
        <v>3457</v>
      </c>
      <c r="B3458">
        <v>130000000521</v>
      </c>
      <c r="C3458">
        <v>130340000152</v>
      </c>
      <c r="D3458">
        <v>165</v>
      </c>
      <c r="E3458">
        <v>27</v>
      </c>
      <c r="F3458" t="s">
        <v>12</v>
      </c>
      <c r="G3458" s="1">
        <v>43553</v>
      </c>
      <c r="H3458" t="s">
        <v>13</v>
      </c>
      <c r="I3458" t="s">
        <v>14</v>
      </c>
      <c r="J3458" t="s">
        <v>19</v>
      </c>
      <c r="K3458" t="s">
        <v>28</v>
      </c>
      <c r="L3458">
        <v>-3.9212906399999379</v>
      </c>
      <c r="M3458">
        <v>39.034085860000062</v>
      </c>
      <c r="N3458" t="str">
        <f>CONCATENATE(Tabla1[[#This Row],[nombre]],Tabla1[[#This Row],[PPKK]])</f>
        <v>010 - PTA. DE ATOCHA-SEVILLA-S. JUSTA165</v>
      </c>
    </row>
    <row r="3459" spans="1:14" hidden="1" x14ac:dyDescent="0.2">
      <c r="A3459">
        <v>3458</v>
      </c>
      <c r="B3459">
        <v>60000000276</v>
      </c>
      <c r="C3459">
        <v>60600000069</v>
      </c>
      <c r="D3459">
        <v>415</v>
      </c>
      <c r="E3459">
        <v>27</v>
      </c>
      <c r="F3459" t="s">
        <v>12</v>
      </c>
      <c r="G3459" s="1">
        <v>43553</v>
      </c>
      <c r="H3459" t="s">
        <v>13</v>
      </c>
      <c r="I3459" t="s">
        <v>14</v>
      </c>
      <c r="J3459" t="s">
        <v>15</v>
      </c>
      <c r="K3459" t="s">
        <v>61</v>
      </c>
      <c r="L3459">
        <v>-6.0187569188406513</v>
      </c>
      <c r="M3459">
        <v>38.91473295940456</v>
      </c>
      <c r="N3459" t="str">
        <f>CONCATENATE(Tabla1[[#This Row],[nombre]],Tabla1[[#This Row],[PPKK]])</f>
        <v>520 - CIUDAD REAL-BADAJOZ415</v>
      </c>
    </row>
    <row r="3460" spans="1:14" hidden="1" x14ac:dyDescent="0.2">
      <c r="A3460">
        <v>3459</v>
      </c>
      <c r="B3460">
        <v>310000000002</v>
      </c>
      <c r="C3460">
        <v>310252000118</v>
      </c>
      <c r="D3460">
        <v>204</v>
      </c>
      <c r="E3460">
        <v>27</v>
      </c>
      <c r="F3460" t="s">
        <v>12</v>
      </c>
      <c r="G3460" s="1">
        <v>43553</v>
      </c>
      <c r="H3460" t="s">
        <v>13</v>
      </c>
      <c r="I3460" t="s">
        <v>14</v>
      </c>
      <c r="J3460" t="s">
        <v>15</v>
      </c>
      <c r="K3460" t="s">
        <v>144</v>
      </c>
      <c r="L3460">
        <v>-1.8467778039999421</v>
      </c>
      <c r="M3460">
        <v>42.914479179000068</v>
      </c>
      <c r="N3460" t="str">
        <f>CONCATENATE(Tabla1[[#This Row],[nombre]],Tabla1[[#This Row],[PPKK]])</f>
        <v>710 - ALTSASU-CASTEJON DE EBRO204</v>
      </c>
    </row>
    <row r="3461" spans="1:14" hidden="1" x14ac:dyDescent="0.2">
      <c r="A3461">
        <v>3460</v>
      </c>
      <c r="B3461">
        <v>60000000276</v>
      </c>
      <c r="C3461">
        <v>60600000217</v>
      </c>
      <c r="D3461">
        <v>414</v>
      </c>
      <c r="E3461">
        <v>27</v>
      </c>
      <c r="F3461" t="s">
        <v>12</v>
      </c>
      <c r="G3461" s="1">
        <v>43553</v>
      </c>
      <c r="H3461" t="s">
        <v>13</v>
      </c>
      <c r="I3461" t="s">
        <v>14</v>
      </c>
      <c r="J3461" t="s">
        <v>15</v>
      </c>
      <c r="K3461" t="s">
        <v>61</v>
      </c>
      <c r="L3461">
        <v>-6.008477636413124</v>
      </c>
      <c r="M3461">
        <v>38.918777179176281</v>
      </c>
      <c r="N3461" t="str">
        <f>CONCATENATE(Tabla1[[#This Row],[nombre]],Tabla1[[#This Row],[PPKK]])</f>
        <v>520 - CIUDAD REAL-BADAJOZ414</v>
      </c>
    </row>
    <row r="3462" spans="1:14" hidden="1" x14ac:dyDescent="0.2">
      <c r="A3462">
        <v>3461</v>
      </c>
      <c r="B3462">
        <v>120000000470</v>
      </c>
      <c r="C3462">
        <v>120040000014</v>
      </c>
      <c r="D3462">
        <v>120</v>
      </c>
      <c r="E3462">
        <v>16</v>
      </c>
      <c r="F3462" t="s">
        <v>30</v>
      </c>
      <c r="G3462" s="1">
        <v>43553</v>
      </c>
      <c r="H3462" t="s">
        <v>13</v>
      </c>
      <c r="I3462" t="s">
        <v>14</v>
      </c>
      <c r="J3462" t="s">
        <v>19</v>
      </c>
      <c r="K3462" t="s">
        <v>63</v>
      </c>
      <c r="L3462">
        <v>0.23151352355113139</v>
      </c>
      <c r="M3462">
        <v>40.311518208795462</v>
      </c>
      <c r="N3462" t="str">
        <f>CONCATENATE(Tabla1[[#This Row],[nombre]],Tabla1[[#This Row],[PPKK]])</f>
        <v>600 - VALENCIA-NORD-S.VICENÇ CALDERS120</v>
      </c>
    </row>
    <row r="3463" spans="1:14" hidden="1" x14ac:dyDescent="0.2">
      <c r="A3463">
        <v>3462</v>
      </c>
      <c r="B3463">
        <v>220000000452</v>
      </c>
      <c r="C3463">
        <v>221580001018</v>
      </c>
      <c r="D3463">
        <v>135</v>
      </c>
      <c r="E3463">
        <v>27</v>
      </c>
      <c r="F3463" t="s">
        <v>12</v>
      </c>
      <c r="G3463" s="1">
        <v>43553</v>
      </c>
      <c r="H3463" t="s">
        <v>13</v>
      </c>
      <c r="I3463" t="s">
        <v>14</v>
      </c>
      <c r="J3463" t="s">
        <v>15</v>
      </c>
      <c r="K3463" t="s">
        <v>29</v>
      </c>
      <c r="L3463">
        <v>0.26927445258195037</v>
      </c>
      <c r="M3463">
        <v>41.874727938590553</v>
      </c>
      <c r="N3463" t="str">
        <f>CONCATENATE(Tabla1[[#This Row],[nombre]],Tabla1[[#This Row],[PPKK]])</f>
        <v>200 - MADRID-CHAMARTIN-BARNA-EST. DE FRANÇA135</v>
      </c>
    </row>
    <row r="3464" spans="1:14" hidden="1" x14ac:dyDescent="0.2">
      <c r="A3464">
        <v>3463</v>
      </c>
      <c r="B3464">
        <v>20000000073</v>
      </c>
      <c r="C3464">
        <v>29010000248</v>
      </c>
      <c r="D3464">
        <v>318</v>
      </c>
      <c r="E3464">
        <v>27</v>
      </c>
      <c r="F3464" t="s">
        <v>12</v>
      </c>
      <c r="G3464" s="1">
        <v>43553</v>
      </c>
      <c r="H3464" t="s">
        <v>13</v>
      </c>
      <c r="I3464" t="s">
        <v>14</v>
      </c>
      <c r="J3464" t="s">
        <v>15</v>
      </c>
      <c r="K3464" t="s">
        <v>43</v>
      </c>
      <c r="L3464">
        <v>-1.681321164206351</v>
      </c>
      <c r="M3464">
        <v>38.742418159560607</v>
      </c>
      <c r="N3464" t="str">
        <f>CONCATENATE(Tabla1[[#This Row],[nombre]],Tabla1[[#This Row],[PPKK]])</f>
        <v>320 - CHINCHILLA MONTEAR.AG.KM.298,4-CARTAGENA318</v>
      </c>
    </row>
    <row r="3465" spans="1:14" hidden="1" x14ac:dyDescent="0.2">
      <c r="A3465">
        <v>3464</v>
      </c>
      <c r="B3465">
        <v>270000000745</v>
      </c>
      <c r="C3465">
        <v>279020001110</v>
      </c>
      <c r="D3465">
        <v>114</v>
      </c>
      <c r="E3465">
        <v>27</v>
      </c>
      <c r="F3465" t="s">
        <v>12</v>
      </c>
      <c r="G3465" s="1">
        <v>43553</v>
      </c>
      <c r="H3465" t="s">
        <v>13</v>
      </c>
      <c r="I3465" t="s">
        <v>14</v>
      </c>
      <c r="J3465" t="s">
        <v>15</v>
      </c>
      <c r="K3465" t="s">
        <v>145</v>
      </c>
      <c r="L3465">
        <v>-7.3517817429999468</v>
      </c>
      <c r="M3465">
        <v>43.650101678000063</v>
      </c>
      <c r="N3465" t="str">
        <f>CONCATENATE(Tabla1[[#This Row],[nombre]],Tabla1[[#This Row],[PPKK]])</f>
        <v>740 - FERROL-PRAVIA114</v>
      </c>
    </row>
    <row r="3466" spans="1:14" hidden="1" x14ac:dyDescent="0.2">
      <c r="A3466">
        <v>3465</v>
      </c>
      <c r="B3466">
        <v>200000000442</v>
      </c>
      <c r="C3466">
        <v>209030002014</v>
      </c>
      <c r="D3466">
        <v>617</v>
      </c>
      <c r="E3466">
        <v>27</v>
      </c>
      <c r="F3466" t="s">
        <v>12</v>
      </c>
      <c r="G3466" s="1">
        <v>43553</v>
      </c>
      <c r="H3466" t="s">
        <v>13</v>
      </c>
      <c r="I3466" t="s">
        <v>14</v>
      </c>
      <c r="J3466" t="s">
        <v>19</v>
      </c>
      <c r="K3466" t="s">
        <v>20</v>
      </c>
      <c r="L3466">
        <v>-1.957226397999932</v>
      </c>
      <c r="M3466">
        <v>43.277546713000049</v>
      </c>
      <c r="N3466" t="str">
        <f>CONCATENATE(Tabla1[[#This Row],[nombre]],Tabla1[[#This Row],[PPKK]])</f>
        <v>100 - MADRID-CHAMARTIN-HENDAYA617</v>
      </c>
    </row>
    <row r="3467" spans="1:14" hidden="1" x14ac:dyDescent="0.2">
      <c r="A3467">
        <v>3466</v>
      </c>
      <c r="B3467">
        <v>280000002437</v>
      </c>
      <c r="C3467">
        <v>280380000205</v>
      </c>
      <c r="D3467">
        <v>1</v>
      </c>
      <c r="E3467">
        <v>27</v>
      </c>
      <c r="F3467" t="s">
        <v>12</v>
      </c>
      <c r="G3467" s="1">
        <v>43553</v>
      </c>
      <c r="H3467" t="s">
        <v>13</v>
      </c>
      <c r="I3467" t="s">
        <v>14</v>
      </c>
      <c r="J3467" t="s">
        <v>15</v>
      </c>
      <c r="K3467" t="s">
        <v>177</v>
      </c>
      <c r="L3467">
        <v>-4.0587062229999447</v>
      </c>
      <c r="M3467">
        <v>40.74078918500004</v>
      </c>
      <c r="N3467" t="str">
        <f>CONCATENATE(Tabla1[[#This Row],[nombre]],Tabla1[[#This Row],[PPKK]])</f>
        <v>116 - CERCEDILLA-LOS COTOS1</v>
      </c>
    </row>
    <row r="3468" spans="1:14" hidden="1" x14ac:dyDescent="0.2">
      <c r="A3468">
        <v>3467</v>
      </c>
      <c r="B3468">
        <v>160000000240</v>
      </c>
      <c r="C3468">
        <v>161260000355</v>
      </c>
      <c r="D3468">
        <v>234</v>
      </c>
      <c r="E3468">
        <v>27</v>
      </c>
      <c r="F3468" t="s">
        <v>12</v>
      </c>
      <c r="G3468" s="1">
        <v>43553</v>
      </c>
      <c r="H3468" t="s">
        <v>13</v>
      </c>
      <c r="I3468" t="s">
        <v>14</v>
      </c>
      <c r="J3468" t="s">
        <v>15</v>
      </c>
      <c r="K3468" t="s">
        <v>38</v>
      </c>
      <c r="L3468">
        <v>-1.4920783799999531</v>
      </c>
      <c r="M3468">
        <v>39.690154810000017</v>
      </c>
      <c r="N3468" t="str">
        <f>CONCATENATE(Tabla1[[#This Row],[nombre]],Tabla1[[#This Row],[PPKK]])</f>
        <v>310 - ARANJUEZ-VALENCIA-LA FONT234</v>
      </c>
    </row>
    <row r="3469" spans="1:14" hidden="1" x14ac:dyDescent="0.2">
      <c r="A3469">
        <v>3468</v>
      </c>
      <c r="B3469">
        <v>60000000418</v>
      </c>
      <c r="C3469">
        <v>60110000475</v>
      </c>
      <c r="D3469">
        <v>24</v>
      </c>
      <c r="E3469">
        <v>27</v>
      </c>
      <c r="F3469" t="s">
        <v>12</v>
      </c>
      <c r="G3469" s="1">
        <v>43553</v>
      </c>
      <c r="H3469" t="s">
        <v>13</v>
      </c>
      <c r="I3469" t="s">
        <v>14</v>
      </c>
      <c r="J3469" t="s">
        <v>15</v>
      </c>
      <c r="K3469" t="s">
        <v>22</v>
      </c>
      <c r="L3469">
        <v>-6.3879089960315296</v>
      </c>
      <c r="M3469">
        <v>38.733263525339332</v>
      </c>
      <c r="N3469" t="str">
        <f>CONCATENATE(Tabla1[[#This Row],[nombre]],Tabla1[[#This Row],[PPKK]])</f>
        <v>516 - MÉRIDA-LOS ROSALES24</v>
      </c>
    </row>
    <row r="3470" spans="1:14" hidden="1" x14ac:dyDescent="0.2">
      <c r="A3470">
        <v>3469</v>
      </c>
      <c r="B3470">
        <v>500000001045</v>
      </c>
      <c r="C3470">
        <v>502220000406</v>
      </c>
      <c r="D3470">
        <v>388</v>
      </c>
      <c r="E3470">
        <v>27</v>
      </c>
      <c r="F3470" t="s">
        <v>12</v>
      </c>
      <c r="G3470" s="1">
        <v>43553</v>
      </c>
      <c r="H3470" t="s">
        <v>13</v>
      </c>
      <c r="I3470" t="s">
        <v>14</v>
      </c>
      <c r="J3470" t="s">
        <v>15</v>
      </c>
      <c r="K3470" t="s">
        <v>40</v>
      </c>
      <c r="L3470">
        <v>-0.47096560799997178</v>
      </c>
      <c r="M3470">
        <v>41.390179660000058</v>
      </c>
      <c r="N3470" t="str">
        <f>CONCATENATE(Tabla1[[#This Row],[nombre]],Tabla1[[#This Row],[PPKK]])</f>
        <v>210 - MIRAFLORES-TARRAGONA388</v>
      </c>
    </row>
    <row r="3471" spans="1:14" hidden="1" x14ac:dyDescent="0.2">
      <c r="A3471">
        <v>3470</v>
      </c>
      <c r="B3471">
        <v>340000000302</v>
      </c>
      <c r="C3471">
        <v>340740000244</v>
      </c>
      <c r="D3471">
        <v>330</v>
      </c>
      <c r="E3471">
        <v>27</v>
      </c>
      <c r="F3471" t="s">
        <v>12</v>
      </c>
      <c r="G3471" s="1">
        <v>43553</v>
      </c>
      <c r="H3471" t="s">
        <v>13</v>
      </c>
      <c r="I3471" t="s">
        <v>14</v>
      </c>
      <c r="J3471" t="s">
        <v>15</v>
      </c>
      <c r="K3471" t="s">
        <v>58</v>
      </c>
      <c r="L3471">
        <v>-4.4022293163960784</v>
      </c>
      <c r="M3471">
        <v>42.264978923819477</v>
      </c>
      <c r="N3471" t="str">
        <f>CONCATENATE(Tabla1[[#This Row],[nombre]],Tabla1[[#This Row],[PPKK]])</f>
        <v>160 - PALENCIA-SANTANDER330</v>
      </c>
    </row>
    <row r="3472" spans="1:14" hidden="1" x14ac:dyDescent="0.2">
      <c r="A3472">
        <v>3471</v>
      </c>
      <c r="B3472">
        <v>410000000330</v>
      </c>
      <c r="C3472">
        <v>410960000083</v>
      </c>
      <c r="D3472">
        <v>10</v>
      </c>
      <c r="E3472">
        <v>27</v>
      </c>
      <c r="F3472" t="s">
        <v>12</v>
      </c>
      <c r="G3472" s="1">
        <v>43553</v>
      </c>
      <c r="H3472" t="s">
        <v>13</v>
      </c>
      <c r="I3472" t="s">
        <v>14</v>
      </c>
      <c r="J3472" t="s">
        <v>15</v>
      </c>
      <c r="K3472" t="s">
        <v>16</v>
      </c>
      <c r="L3472">
        <v>-6.0784414249416354</v>
      </c>
      <c r="M3472">
        <v>37.429582607879681</v>
      </c>
      <c r="N3472" t="str">
        <f>CONCATENATE(Tabla1[[#This Row],[nombre]],Tabla1[[#This Row],[PPKK]])</f>
        <v>440 - BIF.LOS NARANJOS-HUELVA10</v>
      </c>
    </row>
    <row r="3473" spans="1:14" hidden="1" x14ac:dyDescent="0.2">
      <c r="A3473">
        <v>3472</v>
      </c>
      <c r="B3473">
        <v>130000000137</v>
      </c>
      <c r="C3473">
        <v>130340000463</v>
      </c>
      <c r="D3473">
        <v>189</v>
      </c>
      <c r="E3473">
        <v>27</v>
      </c>
      <c r="F3473" t="s">
        <v>12</v>
      </c>
      <c r="G3473" s="1">
        <v>43553</v>
      </c>
      <c r="H3473" t="s">
        <v>13</v>
      </c>
      <c r="I3473" t="s">
        <v>14</v>
      </c>
      <c r="J3473" t="s">
        <v>15</v>
      </c>
      <c r="K3473" t="s">
        <v>61</v>
      </c>
      <c r="L3473">
        <v>-3.987712535930001</v>
      </c>
      <c r="M3473">
        <v>38.87621285593066</v>
      </c>
      <c r="N3473" t="str">
        <f>CONCATENATE(Tabla1[[#This Row],[nombre]],Tabla1[[#This Row],[PPKK]])</f>
        <v>520 - CIUDAD REAL-BADAJOZ189</v>
      </c>
    </row>
    <row r="3474" spans="1:14" hidden="1" x14ac:dyDescent="0.2">
      <c r="A3474">
        <v>3473</v>
      </c>
      <c r="B3474">
        <v>450000000499</v>
      </c>
      <c r="C3474">
        <v>450580000371</v>
      </c>
      <c r="D3474">
        <v>107</v>
      </c>
      <c r="E3474">
        <v>27</v>
      </c>
      <c r="F3474" t="s">
        <v>12</v>
      </c>
      <c r="G3474" s="1">
        <v>43553</v>
      </c>
      <c r="H3474" t="s">
        <v>13</v>
      </c>
      <c r="I3474" t="s">
        <v>14</v>
      </c>
      <c r="J3474" t="s">
        <v>15</v>
      </c>
      <c r="K3474" t="s">
        <v>65</v>
      </c>
      <c r="L3474">
        <v>-4.5233316583942376</v>
      </c>
      <c r="M3474">
        <v>39.963971287202916</v>
      </c>
      <c r="N3474" t="str">
        <f>CONCATENATE(Tabla1[[#This Row],[nombre]],Tabla1[[#This Row],[PPKK]])</f>
        <v>500 - BIF. PLANETARIO-VALENCIA ALCANTARA107</v>
      </c>
    </row>
    <row r="3475" spans="1:14" hidden="1" x14ac:dyDescent="0.2">
      <c r="A3475">
        <v>3474</v>
      </c>
      <c r="B3475">
        <v>480000000224</v>
      </c>
      <c r="C3475">
        <v>480450000268</v>
      </c>
      <c r="D3475">
        <v>628</v>
      </c>
      <c r="E3475">
        <v>27</v>
      </c>
      <c r="F3475" t="s">
        <v>12</v>
      </c>
      <c r="G3475" s="1">
        <v>43553</v>
      </c>
      <c r="H3475" t="s">
        <v>13</v>
      </c>
      <c r="I3475" t="s">
        <v>14</v>
      </c>
      <c r="J3475" t="s">
        <v>19</v>
      </c>
      <c r="K3475" t="s">
        <v>90</v>
      </c>
      <c r="L3475">
        <v>-3.084378993999962</v>
      </c>
      <c r="M3475">
        <v>43.205808714000057</v>
      </c>
      <c r="N3475" t="str">
        <f>CONCATENATE(Tabla1[[#This Row],[nombre]],Tabla1[[#This Row],[PPKK]])</f>
        <v>780 - SANTANDER-BILBAO LA CONCORDIA628</v>
      </c>
    </row>
    <row r="3476" spans="1:14" hidden="1" x14ac:dyDescent="0.2">
      <c r="A3476">
        <v>3475</v>
      </c>
      <c r="B3476">
        <v>360000000190</v>
      </c>
      <c r="C3476">
        <v>360550000023</v>
      </c>
      <c r="D3476">
        <v>137</v>
      </c>
      <c r="E3476">
        <v>27</v>
      </c>
      <c r="F3476" t="s">
        <v>12</v>
      </c>
      <c r="G3476" s="1">
        <v>43553</v>
      </c>
      <c r="H3476" t="s">
        <v>13</v>
      </c>
      <c r="I3476" t="s">
        <v>14</v>
      </c>
      <c r="J3476" t="s">
        <v>15</v>
      </c>
      <c r="K3476" t="s">
        <v>127</v>
      </c>
      <c r="L3476">
        <v>-8.5847911900343004</v>
      </c>
      <c r="M3476">
        <v>42.058204313815111</v>
      </c>
      <c r="N3476" t="str">
        <f>CONCATENATE(Tabla1[[#This Row],[nombre]],Tabla1[[#This Row],[PPKK]])</f>
        <v>810 - MONFORTE  LEMOS-BIF. CHAPELA137</v>
      </c>
    </row>
    <row r="3477" spans="1:14" hidden="1" x14ac:dyDescent="0.2">
      <c r="A3477">
        <v>3476</v>
      </c>
      <c r="B3477">
        <v>450000000447</v>
      </c>
      <c r="C3477">
        <v>451210000159</v>
      </c>
      <c r="D3477">
        <v>77</v>
      </c>
      <c r="E3477">
        <v>27</v>
      </c>
      <c r="F3477" t="s">
        <v>12</v>
      </c>
      <c r="G3477" s="1">
        <v>43553</v>
      </c>
      <c r="H3477" t="s">
        <v>13</v>
      </c>
      <c r="I3477" t="s">
        <v>14</v>
      </c>
      <c r="J3477" t="s">
        <v>19</v>
      </c>
      <c r="K3477" t="s">
        <v>49</v>
      </c>
      <c r="L3477">
        <v>-3.4650659444689622</v>
      </c>
      <c r="M3477">
        <v>39.940588476544399</v>
      </c>
      <c r="N3477" t="str">
        <f>CONCATENATE(Tabla1[[#This Row],[nombre]],Tabla1[[#This Row],[PPKK]])</f>
        <v>040 - BIF. TORREJÓN DE VELASCO - VALENCIA-JOAQUIM SOROLLA77</v>
      </c>
    </row>
    <row r="3478" spans="1:14" hidden="1" x14ac:dyDescent="0.2">
      <c r="A3478">
        <v>3477</v>
      </c>
      <c r="B3478">
        <v>170000001092</v>
      </c>
      <c r="C3478">
        <v>170790000093</v>
      </c>
      <c r="D3478">
        <v>712</v>
      </c>
      <c r="E3478">
        <v>27</v>
      </c>
      <c r="F3478" t="s">
        <v>12</v>
      </c>
      <c r="G3478" s="1">
        <v>43553</v>
      </c>
      <c r="H3478" t="s">
        <v>13</v>
      </c>
      <c r="I3478" t="s">
        <v>14</v>
      </c>
      <c r="J3478" t="s">
        <v>19</v>
      </c>
      <c r="K3478" t="s">
        <v>35</v>
      </c>
      <c r="L3478">
        <v>2.808527190000063</v>
      </c>
      <c r="M3478">
        <v>41.95842732400007</v>
      </c>
      <c r="N3478" t="str">
        <f>CONCATENATE(Tabla1[[#This Row],[nombre]],Tabla1[[#This Row],[PPKK]])</f>
        <v>050 - MADRID-PUERTA DE ATOCHA-LIMITE ADIF - LFPSA712</v>
      </c>
    </row>
    <row r="3479" spans="1:14" hidden="1" x14ac:dyDescent="0.2">
      <c r="A3479">
        <v>3478</v>
      </c>
      <c r="B3479">
        <v>80000000563</v>
      </c>
      <c r="C3479">
        <v>80260001186</v>
      </c>
      <c r="D3479">
        <v>56</v>
      </c>
      <c r="E3479">
        <v>27</v>
      </c>
      <c r="F3479" t="s">
        <v>12</v>
      </c>
      <c r="G3479" s="1">
        <v>43553</v>
      </c>
      <c r="H3479" t="s">
        <v>13</v>
      </c>
      <c r="I3479" t="s">
        <v>14</v>
      </c>
      <c r="J3479" t="s">
        <v>15</v>
      </c>
      <c r="K3479" t="s">
        <v>45</v>
      </c>
      <c r="L3479">
        <v>2.2421634740000509</v>
      </c>
      <c r="M3479">
        <v>41.823622231000058</v>
      </c>
      <c r="N3479" t="str">
        <f>CONCATENATE(Tabla1[[#This Row],[nombre]],Tabla1[[#This Row],[PPKK]])</f>
        <v>222 - MONTCADA-BIFURCA-LA TOUR DE CAROL56</v>
      </c>
    </row>
    <row r="3480" spans="1:14" hidden="1" x14ac:dyDescent="0.2">
      <c r="A3480">
        <v>3479</v>
      </c>
      <c r="B3480">
        <v>450000000447</v>
      </c>
      <c r="C3480">
        <v>451150000164</v>
      </c>
      <c r="D3480">
        <v>82</v>
      </c>
      <c r="E3480">
        <v>27</v>
      </c>
      <c r="F3480" t="s">
        <v>12</v>
      </c>
      <c r="G3480" s="1">
        <v>43553</v>
      </c>
      <c r="H3480" t="s">
        <v>13</v>
      </c>
      <c r="I3480" t="s">
        <v>14</v>
      </c>
      <c r="J3480" t="s">
        <v>19</v>
      </c>
      <c r="K3480" t="s">
        <v>49</v>
      </c>
      <c r="L3480">
        <v>-3.4074180813394159</v>
      </c>
      <c r="M3480">
        <v>39.946523430970622</v>
      </c>
      <c r="N3480" t="str">
        <f>CONCATENATE(Tabla1[[#This Row],[nombre]],Tabla1[[#This Row],[PPKK]])</f>
        <v>040 - BIF. TORREJÓN DE VELASCO - VALENCIA-JOAQUIM SOROLLA82</v>
      </c>
    </row>
    <row r="3481" spans="1:14" hidden="1" x14ac:dyDescent="0.2">
      <c r="A3481">
        <v>3480</v>
      </c>
      <c r="B3481">
        <v>490000000351</v>
      </c>
      <c r="C3481">
        <v>492190001605</v>
      </c>
      <c r="D3481">
        <v>56</v>
      </c>
      <c r="E3481">
        <v>27</v>
      </c>
      <c r="F3481" t="s">
        <v>12</v>
      </c>
      <c r="G3481" s="1">
        <v>43553</v>
      </c>
      <c r="H3481" t="s">
        <v>13</v>
      </c>
      <c r="I3481" t="s">
        <v>14</v>
      </c>
      <c r="J3481" t="s">
        <v>15</v>
      </c>
      <c r="K3481" t="s">
        <v>150</v>
      </c>
      <c r="L3481">
        <v>-5.3667320629999722</v>
      </c>
      <c r="M3481">
        <v>41.508696473000043</v>
      </c>
      <c r="N3481" t="str">
        <f>CONCATENATE(Tabla1[[#This Row],[nombre]],Tabla1[[#This Row],[PPKK]])</f>
        <v>820 - MEDINA DEL CAMPO-ZAMORA56</v>
      </c>
    </row>
    <row r="3482" spans="1:14" hidden="1" x14ac:dyDescent="0.2">
      <c r="A3482">
        <v>3481</v>
      </c>
      <c r="B3482">
        <v>450000000447</v>
      </c>
      <c r="C3482">
        <v>451210000157</v>
      </c>
      <c r="D3482">
        <v>75</v>
      </c>
      <c r="E3482">
        <v>27</v>
      </c>
      <c r="F3482" t="s">
        <v>12</v>
      </c>
      <c r="G3482" s="1">
        <v>43553</v>
      </c>
      <c r="H3482" t="s">
        <v>13</v>
      </c>
      <c r="I3482" t="s">
        <v>14</v>
      </c>
      <c r="J3482" t="s">
        <v>19</v>
      </c>
      <c r="K3482" t="s">
        <v>49</v>
      </c>
      <c r="L3482">
        <v>-3.488264159153561</v>
      </c>
      <c r="M3482">
        <v>39.93901694604331</v>
      </c>
      <c r="N3482" t="str">
        <f>CONCATENATE(Tabla1[[#This Row],[nombre]],Tabla1[[#This Row],[PPKK]])</f>
        <v>040 - BIF. TORREJÓN DE VELASCO - VALENCIA-JOAQUIM SOROLLA75</v>
      </c>
    </row>
    <row r="3483" spans="1:14" hidden="1" x14ac:dyDescent="0.2">
      <c r="A3483">
        <v>3482</v>
      </c>
      <c r="B3483">
        <v>450000000447</v>
      </c>
      <c r="C3483">
        <v>451150000163</v>
      </c>
      <c r="D3483">
        <v>81</v>
      </c>
      <c r="E3483">
        <v>27</v>
      </c>
      <c r="F3483" t="s">
        <v>12</v>
      </c>
      <c r="G3483" s="1">
        <v>43553</v>
      </c>
      <c r="H3483" t="s">
        <v>13</v>
      </c>
      <c r="I3483" t="s">
        <v>14</v>
      </c>
      <c r="J3483" t="s">
        <v>19</v>
      </c>
      <c r="K3483" t="s">
        <v>49</v>
      </c>
      <c r="L3483">
        <v>-3.4188844027882381</v>
      </c>
      <c r="M3483">
        <v>39.944729074890759</v>
      </c>
      <c r="N3483" t="str">
        <f>CONCATENATE(Tabla1[[#This Row],[nombre]],Tabla1[[#This Row],[PPKK]])</f>
        <v>040 - BIF. TORREJÓN DE VELASCO - VALENCIA-JOAQUIM SOROLLA81</v>
      </c>
    </row>
    <row r="3484" spans="1:14" hidden="1" x14ac:dyDescent="0.2">
      <c r="A3484">
        <v>3483</v>
      </c>
      <c r="B3484">
        <v>450000000447</v>
      </c>
      <c r="C3484">
        <v>451210000158</v>
      </c>
      <c r="D3484">
        <v>76</v>
      </c>
      <c r="E3484">
        <v>27</v>
      </c>
      <c r="F3484" t="s">
        <v>12</v>
      </c>
      <c r="G3484" s="1">
        <v>43553</v>
      </c>
      <c r="H3484" t="s">
        <v>13</v>
      </c>
      <c r="I3484" t="s">
        <v>14</v>
      </c>
      <c r="J3484" t="s">
        <v>19</v>
      </c>
      <c r="K3484" t="s">
        <v>49</v>
      </c>
      <c r="L3484">
        <v>-3.4765697049706161</v>
      </c>
      <c r="M3484">
        <v>39.938965931546832</v>
      </c>
      <c r="N3484" t="str">
        <f>CONCATENATE(Tabla1[[#This Row],[nombre]],Tabla1[[#This Row],[PPKK]])</f>
        <v>040 - BIF. TORREJÓN DE VELASCO - VALENCIA-JOAQUIM SOROLLA76</v>
      </c>
    </row>
    <row r="3485" spans="1:14" hidden="1" x14ac:dyDescent="0.2">
      <c r="A3485">
        <v>3484</v>
      </c>
      <c r="B3485">
        <v>450000000447</v>
      </c>
      <c r="C3485">
        <v>451150002602</v>
      </c>
      <c r="D3485">
        <v>83</v>
      </c>
      <c r="E3485">
        <v>27</v>
      </c>
      <c r="F3485" t="s">
        <v>12</v>
      </c>
      <c r="G3485" s="1">
        <v>43553</v>
      </c>
      <c r="H3485" t="s">
        <v>13</v>
      </c>
      <c r="I3485" t="s">
        <v>14</v>
      </c>
      <c r="J3485" t="s">
        <v>19</v>
      </c>
      <c r="K3485" t="s">
        <v>49</v>
      </c>
      <c r="L3485">
        <v>-3.3961845238253772</v>
      </c>
      <c r="M3485">
        <v>39.949058026245098</v>
      </c>
      <c r="N3485" t="str">
        <f>CONCATENATE(Tabla1[[#This Row],[nombre]],Tabla1[[#This Row],[PPKK]])</f>
        <v>040 - BIF. TORREJÓN DE VELASCO - VALENCIA-JOAQUIM SOROLLA83</v>
      </c>
    </row>
    <row r="3486" spans="1:14" hidden="1" x14ac:dyDescent="0.2">
      <c r="A3486">
        <v>3485</v>
      </c>
      <c r="B3486">
        <v>450000000447</v>
      </c>
      <c r="C3486">
        <v>451210000161</v>
      </c>
      <c r="D3486">
        <v>79</v>
      </c>
      <c r="E3486">
        <v>27</v>
      </c>
      <c r="F3486" t="s">
        <v>12</v>
      </c>
      <c r="G3486" s="1">
        <v>43553</v>
      </c>
      <c r="H3486" t="s">
        <v>13</v>
      </c>
      <c r="I3486" t="s">
        <v>14</v>
      </c>
      <c r="J3486" t="s">
        <v>19</v>
      </c>
      <c r="K3486" t="s">
        <v>49</v>
      </c>
      <c r="L3486">
        <v>-3.4422669289160668</v>
      </c>
      <c r="M3486">
        <v>39.944382666263692</v>
      </c>
      <c r="N3486" t="str">
        <f>CONCATENATE(Tabla1[[#This Row],[nombre]],Tabla1[[#This Row],[PPKK]])</f>
        <v>040 - BIF. TORREJÓN DE VELASCO - VALENCIA-JOAQUIM SOROLLA79</v>
      </c>
    </row>
    <row r="3487" spans="1:14" hidden="1" x14ac:dyDescent="0.2">
      <c r="A3487">
        <v>3486</v>
      </c>
      <c r="B3487">
        <v>210000000126</v>
      </c>
      <c r="C3487">
        <v>210740000044</v>
      </c>
      <c r="D3487">
        <v>61</v>
      </c>
      <c r="E3487">
        <v>27</v>
      </c>
      <c r="F3487" t="s">
        <v>12</v>
      </c>
      <c r="G3487" s="1">
        <v>43553</v>
      </c>
      <c r="H3487" t="s">
        <v>13</v>
      </c>
      <c r="I3487" t="s">
        <v>14</v>
      </c>
      <c r="J3487" t="s">
        <v>15</v>
      </c>
      <c r="K3487" t="s">
        <v>16</v>
      </c>
      <c r="L3487">
        <v>-6.4778636417405444</v>
      </c>
      <c r="M3487">
        <v>37.410749261873043</v>
      </c>
      <c r="N3487" t="str">
        <f>CONCATENATE(Tabla1[[#This Row],[nombre]],Tabla1[[#This Row],[PPKK]])</f>
        <v>440 - BIF.LOS NARANJOS-HUELVA61</v>
      </c>
    </row>
    <row r="3488" spans="1:14" hidden="1" x14ac:dyDescent="0.2">
      <c r="A3488">
        <v>3487</v>
      </c>
      <c r="B3488">
        <v>250000000474</v>
      </c>
      <c r="C3488">
        <v>251030002359</v>
      </c>
      <c r="D3488">
        <v>237</v>
      </c>
      <c r="E3488">
        <v>27</v>
      </c>
      <c r="F3488" t="s">
        <v>12</v>
      </c>
      <c r="G3488" s="1">
        <v>43553</v>
      </c>
      <c r="H3488" t="s">
        <v>13</v>
      </c>
      <c r="I3488" t="s">
        <v>14</v>
      </c>
      <c r="J3488" t="s">
        <v>15</v>
      </c>
      <c r="K3488" t="s">
        <v>97</v>
      </c>
      <c r="L3488">
        <v>1.2394013130000301</v>
      </c>
      <c r="M3488">
        <v>41.669652603000031</v>
      </c>
      <c r="N3488" t="str">
        <f>CONCATENATE(Tabla1[[#This Row],[nombre]],Tabla1[[#This Row],[PPKK]])</f>
        <v>220 - LLEIDA-PIRINEUS-L HOSPITALET DE LLOBREGAT237</v>
      </c>
    </row>
    <row r="3489" spans="1:14" hidden="1" x14ac:dyDescent="0.2">
      <c r="A3489">
        <v>3488</v>
      </c>
      <c r="B3489">
        <v>250000000474</v>
      </c>
      <c r="C3489">
        <v>250720001832</v>
      </c>
      <c r="D3489">
        <v>239</v>
      </c>
      <c r="E3489">
        <v>27</v>
      </c>
      <c r="F3489" t="s">
        <v>12</v>
      </c>
      <c r="G3489" s="1">
        <v>43553</v>
      </c>
      <c r="H3489" t="s">
        <v>13</v>
      </c>
      <c r="I3489" t="s">
        <v>14</v>
      </c>
      <c r="J3489" t="s">
        <v>15</v>
      </c>
      <c r="K3489" t="s">
        <v>97</v>
      </c>
      <c r="L3489">
        <v>1.262792569000055</v>
      </c>
      <c r="M3489">
        <v>41.671325689000071</v>
      </c>
      <c r="N3489" t="str">
        <f>CONCATENATE(Tabla1[[#This Row],[nombre]],Tabla1[[#This Row],[PPKK]])</f>
        <v>220 - LLEIDA-PIRINEUS-L HOSPITALET DE LLOBREGAT239</v>
      </c>
    </row>
    <row r="3490" spans="1:14" hidden="1" x14ac:dyDescent="0.2">
      <c r="A3490">
        <v>3489</v>
      </c>
      <c r="B3490">
        <v>360000001210</v>
      </c>
      <c r="C3490">
        <v>360550000024</v>
      </c>
      <c r="D3490">
        <v>138</v>
      </c>
      <c r="E3490">
        <v>27</v>
      </c>
      <c r="F3490" t="s">
        <v>12</v>
      </c>
      <c r="G3490" s="1">
        <v>43553</v>
      </c>
      <c r="H3490" t="s">
        <v>13</v>
      </c>
      <c r="I3490" t="s">
        <v>14</v>
      </c>
      <c r="J3490" t="s">
        <v>15</v>
      </c>
      <c r="K3490" t="s">
        <v>127</v>
      </c>
      <c r="L3490">
        <v>-8.5967261969365509</v>
      </c>
      <c r="M3490">
        <v>42.058092469272843</v>
      </c>
      <c r="N3490" t="str">
        <f>CONCATENATE(Tabla1[[#This Row],[nombre]],Tabla1[[#This Row],[PPKK]])</f>
        <v>810 - MONFORTE  LEMOS-BIF. CHAPELA138</v>
      </c>
    </row>
    <row r="3491" spans="1:14" hidden="1" x14ac:dyDescent="0.2">
      <c r="A3491">
        <v>3490</v>
      </c>
      <c r="B3491">
        <v>500000000870</v>
      </c>
      <c r="C3491">
        <v>501020000255</v>
      </c>
      <c r="D3491">
        <v>469</v>
      </c>
      <c r="E3491">
        <v>27</v>
      </c>
      <c r="F3491" t="s">
        <v>12</v>
      </c>
      <c r="G3491" s="1">
        <v>43553</v>
      </c>
      <c r="H3491" t="s">
        <v>13</v>
      </c>
      <c r="I3491" t="s">
        <v>14</v>
      </c>
      <c r="J3491" t="s">
        <v>15</v>
      </c>
      <c r="K3491" t="s">
        <v>40</v>
      </c>
      <c r="L3491">
        <v>0.12646595910653941</v>
      </c>
      <c r="M3491">
        <v>41.230142461265032</v>
      </c>
      <c r="N3491" t="str">
        <f>CONCATENATE(Tabla1[[#This Row],[nombre]],Tabla1[[#This Row],[PPKK]])</f>
        <v>210 - MIRAFLORES-TARRAGONA469</v>
      </c>
    </row>
    <row r="3492" spans="1:14" hidden="1" x14ac:dyDescent="0.2">
      <c r="A3492">
        <v>3491</v>
      </c>
      <c r="B3492">
        <v>300000000147</v>
      </c>
      <c r="C3492">
        <v>300160000065</v>
      </c>
      <c r="D3492">
        <v>8</v>
      </c>
      <c r="E3492">
        <v>27</v>
      </c>
      <c r="F3492" t="s">
        <v>12</v>
      </c>
      <c r="G3492" s="1">
        <v>43553</v>
      </c>
      <c r="H3492" t="s">
        <v>13</v>
      </c>
      <c r="I3492" t="s">
        <v>14</v>
      </c>
      <c r="J3492" t="s">
        <v>15</v>
      </c>
      <c r="K3492" t="s">
        <v>77</v>
      </c>
      <c r="L3492">
        <v>-0.91575772571974889</v>
      </c>
      <c r="M3492">
        <v>37.591984867154537</v>
      </c>
      <c r="N3492" t="str">
        <f>CONCATENATE(Tabla1[[#This Row],[nombre]],Tabla1[[#This Row],[PPKK]])</f>
        <v>326 - AGUJA E.KM.523.2-ESCOMBRERAS8</v>
      </c>
    </row>
    <row r="3493" spans="1:14" hidden="1" x14ac:dyDescent="0.2">
      <c r="A3493">
        <v>3492</v>
      </c>
      <c r="B3493">
        <v>330000001699</v>
      </c>
      <c r="C3493">
        <v>330240000653</v>
      </c>
      <c r="D3493">
        <v>3</v>
      </c>
      <c r="E3493">
        <v>27</v>
      </c>
      <c r="F3493" t="s">
        <v>12</v>
      </c>
      <c r="G3493" s="1">
        <v>43553</v>
      </c>
      <c r="H3493" t="s">
        <v>13</v>
      </c>
      <c r="I3493" t="s">
        <v>14</v>
      </c>
      <c r="J3493" t="s">
        <v>15</v>
      </c>
      <c r="K3493" t="s">
        <v>78</v>
      </c>
      <c r="L3493">
        <v>-5.7237758071620508</v>
      </c>
      <c r="M3493">
        <v>43.533197960129613</v>
      </c>
      <c r="N3493" t="str">
        <f>CONCATENATE(Tabla1[[#This Row],[nombre]],Tabla1[[#This Row],[PPKK]])</f>
        <v>754 - SOTIELLO-PUERTO EL MUSEL3</v>
      </c>
    </row>
    <row r="3494" spans="1:14" hidden="1" x14ac:dyDescent="0.2">
      <c r="A3494">
        <v>3493</v>
      </c>
      <c r="B3494">
        <v>330000001071</v>
      </c>
      <c r="C3494">
        <v>330240000687</v>
      </c>
      <c r="D3494">
        <v>7</v>
      </c>
      <c r="E3494">
        <v>27</v>
      </c>
      <c r="F3494" t="s">
        <v>12</v>
      </c>
      <c r="G3494" s="1">
        <v>43553</v>
      </c>
      <c r="H3494" t="s">
        <v>13</v>
      </c>
      <c r="I3494" t="s">
        <v>14</v>
      </c>
      <c r="J3494" t="s">
        <v>15</v>
      </c>
      <c r="K3494" t="s">
        <v>78</v>
      </c>
      <c r="L3494">
        <v>-5.7181133264057431</v>
      </c>
      <c r="M3494">
        <v>43.55479936044474</v>
      </c>
      <c r="N3494" t="str">
        <f>CONCATENATE(Tabla1[[#This Row],[nombre]],Tabla1[[#This Row],[PPKK]])</f>
        <v>754 - SOTIELLO-PUERTO EL MUSEL7</v>
      </c>
    </row>
    <row r="3495" spans="1:14" hidden="1" x14ac:dyDescent="0.2">
      <c r="A3495">
        <v>3494</v>
      </c>
      <c r="B3495">
        <v>410000000170</v>
      </c>
      <c r="C3495">
        <v>410990000306</v>
      </c>
      <c r="D3495">
        <v>189</v>
      </c>
      <c r="E3495">
        <v>27</v>
      </c>
      <c r="F3495" t="s">
        <v>12</v>
      </c>
      <c r="G3495" s="1">
        <v>43553</v>
      </c>
      <c r="H3495" t="s">
        <v>13</v>
      </c>
      <c r="I3495" t="s">
        <v>14</v>
      </c>
      <c r="J3495" t="s">
        <v>15</v>
      </c>
      <c r="K3495" t="s">
        <v>22</v>
      </c>
      <c r="L3495">
        <v>-5.7479391855374447</v>
      </c>
      <c r="M3495">
        <v>37.694160948096219</v>
      </c>
      <c r="N3495" t="str">
        <f>CONCATENATE(Tabla1[[#This Row],[nombre]],Tabla1[[#This Row],[PPKK]])</f>
        <v>516 - MÉRIDA-LOS ROSALES189</v>
      </c>
    </row>
    <row r="3496" spans="1:14" hidden="1" x14ac:dyDescent="0.2">
      <c r="A3496">
        <v>3495</v>
      </c>
      <c r="B3496">
        <v>410000000170</v>
      </c>
      <c r="C3496">
        <v>410990000304</v>
      </c>
      <c r="D3496">
        <v>192</v>
      </c>
      <c r="E3496">
        <v>27</v>
      </c>
      <c r="F3496" t="s">
        <v>12</v>
      </c>
      <c r="G3496" s="1">
        <v>43553</v>
      </c>
      <c r="H3496" t="s">
        <v>13</v>
      </c>
      <c r="I3496" t="s">
        <v>14</v>
      </c>
      <c r="J3496" t="s">
        <v>15</v>
      </c>
      <c r="K3496" t="s">
        <v>22</v>
      </c>
      <c r="L3496">
        <v>-5.7418480620053316</v>
      </c>
      <c r="M3496">
        <v>37.669237435132374</v>
      </c>
      <c r="N3496" t="str">
        <f>CONCATENATE(Tabla1[[#This Row],[nombre]],Tabla1[[#This Row],[PPKK]])</f>
        <v>516 - MÉRIDA-LOS ROSALES192</v>
      </c>
    </row>
    <row r="3497" spans="1:14" hidden="1" x14ac:dyDescent="0.2">
      <c r="A3497">
        <v>3496</v>
      </c>
      <c r="B3497">
        <v>400000000061</v>
      </c>
      <c r="C3497">
        <v>401150002197</v>
      </c>
      <c r="D3497">
        <v>162</v>
      </c>
      <c r="E3497">
        <v>27</v>
      </c>
      <c r="F3497" t="s">
        <v>12</v>
      </c>
      <c r="G3497" s="1">
        <v>43553</v>
      </c>
      <c r="H3497" t="s">
        <v>13</v>
      </c>
      <c r="I3497" t="s">
        <v>25</v>
      </c>
      <c r="J3497" t="s">
        <v>15</v>
      </c>
      <c r="K3497" t="s">
        <v>53</v>
      </c>
      <c r="L3497">
        <v>-3.5687613809999452</v>
      </c>
      <c r="M3497">
        <v>41.529248408000058</v>
      </c>
      <c r="N3497" t="str">
        <f>CONCATENATE(Tabla1[[#This Row],[nombre]],Tabla1[[#This Row],[PPKK]])</f>
        <v>102 - MADRID-CHAMARTIN-BIF. ARANDA162</v>
      </c>
    </row>
    <row r="3498" spans="1:14" hidden="1" x14ac:dyDescent="0.2">
      <c r="A3498">
        <v>3497</v>
      </c>
      <c r="B3498">
        <v>330000000713</v>
      </c>
      <c r="C3498">
        <v>330400000679</v>
      </c>
      <c r="D3498">
        <v>344</v>
      </c>
      <c r="E3498">
        <v>27</v>
      </c>
      <c r="F3498" t="s">
        <v>12</v>
      </c>
      <c r="G3498" s="1">
        <v>43553</v>
      </c>
      <c r="H3498" t="s">
        <v>13</v>
      </c>
      <c r="I3498" t="s">
        <v>14</v>
      </c>
      <c r="J3498" t="s">
        <v>15</v>
      </c>
      <c r="K3498" t="s">
        <v>133</v>
      </c>
      <c r="L3498">
        <v>-5.5464893065124441</v>
      </c>
      <c r="M3498">
        <v>43.375150395866193</v>
      </c>
      <c r="N3498" t="str">
        <f>CONCATENATE(Tabla1[[#This Row],[nombre]],Tabla1[[#This Row],[PPKK]])</f>
        <v>770 - SANTANDER-OVIEDO344</v>
      </c>
    </row>
    <row r="3499" spans="1:14" hidden="1" x14ac:dyDescent="0.2">
      <c r="A3499">
        <v>3498</v>
      </c>
      <c r="B3499">
        <v>330000001187</v>
      </c>
      <c r="C3499">
        <v>330440000631</v>
      </c>
      <c r="D3499">
        <v>318</v>
      </c>
      <c r="E3499">
        <v>27</v>
      </c>
      <c r="F3499" t="s">
        <v>12</v>
      </c>
      <c r="G3499" s="1">
        <v>43553</v>
      </c>
      <c r="H3499" t="s">
        <v>13</v>
      </c>
      <c r="I3499" t="s">
        <v>14</v>
      </c>
      <c r="J3499" t="s">
        <v>19</v>
      </c>
      <c r="K3499" t="s">
        <v>133</v>
      </c>
      <c r="L3499">
        <v>-5.8208825200032486</v>
      </c>
      <c r="M3499">
        <v>43.392237553973963</v>
      </c>
      <c r="N3499" t="str">
        <f>CONCATENATE(Tabla1[[#This Row],[nombre]],Tabla1[[#This Row],[PPKK]])</f>
        <v>770 - SANTANDER-OVIEDO318</v>
      </c>
    </row>
    <row r="3500" spans="1:14" hidden="1" x14ac:dyDescent="0.2">
      <c r="A3500">
        <v>3499</v>
      </c>
      <c r="B3500">
        <v>230000000201</v>
      </c>
      <c r="C3500">
        <v>230170000164</v>
      </c>
      <c r="D3500">
        <v>80</v>
      </c>
      <c r="E3500">
        <v>27</v>
      </c>
      <c r="F3500" t="s">
        <v>12</v>
      </c>
      <c r="G3500" s="1">
        <v>43553</v>
      </c>
      <c r="H3500" t="s">
        <v>13</v>
      </c>
      <c r="I3500" t="s">
        <v>14</v>
      </c>
      <c r="J3500" t="s">
        <v>15</v>
      </c>
      <c r="K3500" t="s">
        <v>44</v>
      </c>
      <c r="L3500">
        <v>-3.2092849249971152</v>
      </c>
      <c r="M3500">
        <v>37.728481327048918</v>
      </c>
      <c r="N3500" t="str">
        <f>CONCATENATE(Tabla1[[#This Row],[nombre]],Tabla1[[#This Row],[PPKK]])</f>
        <v>410 - LINARES BAEZA-ALMERIA80</v>
      </c>
    </row>
    <row r="3501" spans="1:14" hidden="1" x14ac:dyDescent="0.2">
      <c r="A3501">
        <v>3500</v>
      </c>
      <c r="B3501">
        <v>60000000701</v>
      </c>
      <c r="C3501">
        <v>61380000083</v>
      </c>
      <c r="D3501">
        <v>420</v>
      </c>
      <c r="E3501">
        <v>27</v>
      </c>
      <c r="F3501" t="s">
        <v>12</v>
      </c>
      <c r="G3501" s="1">
        <v>43553</v>
      </c>
      <c r="H3501" t="s">
        <v>13</v>
      </c>
      <c r="I3501" t="s">
        <v>14</v>
      </c>
      <c r="J3501" t="s">
        <v>15</v>
      </c>
      <c r="K3501" t="s">
        <v>61</v>
      </c>
      <c r="L3501">
        <v>-6.076316151000662</v>
      </c>
      <c r="M3501">
        <v>38.913063680041972</v>
      </c>
      <c r="N3501" t="str">
        <f>CONCATENATE(Tabla1[[#This Row],[nombre]],Tabla1[[#This Row],[PPKK]])</f>
        <v>520 - CIUDAD REAL-BADAJOZ420</v>
      </c>
    </row>
    <row r="3502" spans="1:14" hidden="1" x14ac:dyDescent="0.2">
      <c r="A3502">
        <v>3501</v>
      </c>
      <c r="B3502">
        <v>150000000276</v>
      </c>
      <c r="C3502">
        <v>150780000762</v>
      </c>
      <c r="D3502">
        <v>388</v>
      </c>
      <c r="E3502">
        <v>27</v>
      </c>
      <c r="F3502" t="s">
        <v>12</v>
      </c>
      <c r="G3502" s="1">
        <v>43553</v>
      </c>
      <c r="H3502" t="s">
        <v>13</v>
      </c>
      <c r="I3502" t="s">
        <v>14</v>
      </c>
      <c r="J3502" t="s">
        <v>19</v>
      </c>
      <c r="K3502" t="s">
        <v>17</v>
      </c>
      <c r="L3502">
        <v>-8.4846015699673405</v>
      </c>
      <c r="M3502">
        <v>42.92690291000909</v>
      </c>
      <c r="N3502" t="str">
        <f>CONCATENATE(Tabla1[[#This Row],[nombre]],Tabla1[[#This Row],[PPKK]])</f>
        <v>822 - ZAMORA-A CORUÑA388</v>
      </c>
    </row>
    <row r="3503" spans="1:14" hidden="1" x14ac:dyDescent="0.2">
      <c r="A3503">
        <v>3502</v>
      </c>
      <c r="B3503">
        <v>130000000234</v>
      </c>
      <c r="C3503">
        <v>130340000465</v>
      </c>
      <c r="D3503">
        <v>186</v>
      </c>
      <c r="E3503">
        <v>27</v>
      </c>
      <c r="F3503" t="s">
        <v>12</v>
      </c>
      <c r="G3503" s="1">
        <v>43553</v>
      </c>
      <c r="H3503" t="s">
        <v>13</v>
      </c>
      <c r="I3503" t="s">
        <v>14</v>
      </c>
      <c r="J3503" t="s">
        <v>15</v>
      </c>
      <c r="K3503" t="s">
        <v>61</v>
      </c>
      <c r="L3503">
        <v>-3.9629958611459708</v>
      </c>
      <c r="M3503">
        <v>38.894527335834091</v>
      </c>
      <c r="N3503" t="str">
        <f>CONCATENATE(Tabla1[[#This Row],[nombre]],Tabla1[[#This Row],[PPKK]])</f>
        <v>520 - CIUDAD REAL-BADAJOZ186</v>
      </c>
    </row>
    <row r="3504" spans="1:14" hidden="1" x14ac:dyDescent="0.2">
      <c r="A3504">
        <v>3503</v>
      </c>
      <c r="B3504">
        <v>410000000647</v>
      </c>
      <c r="C3504">
        <v>410850002454</v>
      </c>
      <c r="D3504">
        <v>16</v>
      </c>
      <c r="E3504">
        <v>27</v>
      </c>
      <c r="F3504" t="s">
        <v>12</v>
      </c>
      <c r="G3504" s="1">
        <v>43553</v>
      </c>
      <c r="H3504" t="s">
        <v>13</v>
      </c>
      <c r="I3504" t="s">
        <v>14</v>
      </c>
      <c r="J3504" t="s">
        <v>15</v>
      </c>
      <c r="K3504" t="s">
        <v>16</v>
      </c>
      <c r="L3504">
        <v>-6.1249767049778807</v>
      </c>
      <c r="M3504">
        <v>37.403941806058363</v>
      </c>
      <c r="N3504" t="str">
        <f>CONCATENATE(Tabla1[[#This Row],[nombre]],Tabla1[[#This Row],[PPKK]])</f>
        <v>440 - BIF.LOS NARANJOS-HUELVA16</v>
      </c>
    </row>
    <row r="3505" spans="1:14" hidden="1" x14ac:dyDescent="0.2">
      <c r="A3505">
        <v>3504</v>
      </c>
      <c r="B3505">
        <v>160000000341</v>
      </c>
      <c r="C3505">
        <v>162400000050</v>
      </c>
      <c r="D3505">
        <v>82</v>
      </c>
      <c r="E3505">
        <v>27</v>
      </c>
      <c r="F3505" t="s">
        <v>12</v>
      </c>
      <c r="G3505" s="1">
        <v>43553</v>
      </c>
      <c r="H3505" t="s">
        <v>13</v>
      </c>
      <c r="I3505" t="s">
        <v>14</v>
      </c>
      <c r="J3505" t="s">
        <v>15</v>
      </c>
      <c r="K3505" t="s">
        <v>38</v>
      </c>
      <c r="L3505">
        <v>-2.813632689815762</v>
      </c>
      <c r="M3505">
        <v>40.09903690990383</v>
      </c>
      <c r="N3505" t="str">
        <f>CONCATENATE(Tabla1[[#This Row],[nombre]],Tabla1[[#This Row],[PPKK]])</f>
        <v>310 - ARANJUEZ-VALENCIA-LA FONT82</v>
      </c>
    </row>
    <row r="3506" spans="1:14" hidden="1" x14ac:dyDescent="0.2">
      <c r="A3506">
        <v>3505</v>
      </c>
      <c r="B3506">
        <v>160000000341</v>
      </c>
      <c r="C3506">
        <v>162400000049</v>
      </c>
      <c r="D3506">
        <v>81</v>
      </c>
      <c r="E3506">
        <v>27</v>
      </c>
      <c r="F3506" t="s">
        <v>12</v>
      </c>
      <c r="G3506" s="1">
        <v>43553</v>
      </c>
      <c r="H3506" t="s">
        <v>13</v>
      </c>
      <c r="I3506" t="s">
        <v>14</v>
      </c>
      <c r="J3506" t="s">
        <v>15</v>
      </c>
      <c r="K3506" t="s">
        <v>38</v>
      </c>
      <c r="L3506">
        <v>-2.816338242499306</v>
      </c>
      <c r="M3506">
        <v>40.090349301000373</v>
      </c>
      <c r="N3506" t="str">
        <f>CONCATENATE(Tabla1[[#This Row],[nombre]],Tabla1[[#This Row],[PPKK]])</f>
        <v>310 - ARANJUEZ-VALENCIA-LA FONT81</v>
      </c>
    </row>
    <row r="3507" spans="1:14" hidden="1" x14ac:dyDescent="0.2">
      <c r="A3507">
        <v>3506</v>
      </c>
      <c r="B3507">
        <v>410000000502</v>
      </c>
      <c r="C3507">
        <v>410020000170</v>
      </c>
      <c r="D3507">
        <v>143</v>
      </c>
      <c r="E3507">
        <v>27</v>
      </c>
      <c r="F3507" t="s">
        <v>12</v>
      </c>
      <c r="G3507" s="1">
        <v>43553</v>
      </c>
      <c r="H3507" t="s">
        <v>13</v>
      </c>
      <c r="I3507" t="s">
        <v>14</v>
      </c>
      <c r="J3507" t="s">
        <v>15</v>
      </c>
      <c r="K3507" t="s">
        <v>22</v>
      </c>
      <c r="L3507">
        <v>-5.7591793530661768</v>
      </c>
      <c r="M3507">
        <v>37.99913126701496</v>
      </c>
      <c r="N3507" t="str">
        <f>CONCATENATE(Tabla1[[#This Row],[nombre]],Tabla1[[#This Row],[PPKK]])</f>
        <v>516 - MÉRIDA-LOS ROSALES143</v>
      </c>
    </row>
    <row r="3508" spans="1:14" hidden="1" x14ac:dyDescent="0.2">
      <c r="A3508">
        <v>3507</v>
      </c>
      <c r="B3508">
        <v>420000000336</v>
      </c>
      <c r="C3508">
        <v>421130001007</v>
      </c>
      <c r="D3508">
        <v>11</v>
      </c>
      <c r="E3508">
        <v>27</v>
      </c>
      <c r="F3508" t="s">
        <v>12</v>
      </c>
      <c r="G3508" s="1">
        <v>43553</v>
      </c>
      <c r="H3508" t="s">
        <v>13</v>
      </c>
      <c r="I3508" t="s">
        <v>14</v>
      </c>
      <c r="J3508" t="s">
        <v>15</v>
      </c>
      <c r="K3508" t="s">
        <v>124</v>
      </c>
      <c r="L3508">
        <v>-2.5001678159999301</v>
      </c>
      <c r="M3508">
        <v>41.211932459000018</v>
      </c>
      <c r="N3508" t="str">
        <f>CONCATENATE(Tabla1[[#This Row],[nombre]],Tabla1[[#This Row],[PPKK]])</f>
        <v>202 - TORRALBA-SORIA11</v>
      </c>
    </row>
    <row r="3509" spans="1:14" hidden="1" x14ac:dyDescent="0.2">
      <c r="A3509">
        <v>3508</v>
      </c>
      <c r="B3509">
        <v>180000000280</v>
      </c>
      <c r="C3509">
        <v>181050000013</v>
      </c>
      <c r="D3509">
        <v>24</v>
      </c>
      <c r="E3509">
        <v>27</v>
      </c>
      <c r="F3509" t="s">
        <v>12</v>
      </c>
      <c r="G3509" s="1">
        <v>43553</v>
      </c>
      <c r="H3509" t="s">
        <v>13</v>
      </c>
      <c r="I3509" t="s">
        <v>14</v>
      </c>
      <c r="J3509" t="s">
        <v>15</v>
      </c>
      <c r="K3509" t="s">
        <v>41</v>
      </c>
      <c r="L3509">
        <v>-3.5284702341184051</v>
      </c>
      <c r="M3509">
        <v>37.394935891094228</v>
      </c>
      <c r="N3509" t="str">
        <f>CONCATENATE(Tabla1[[#This Row],[nombre]],Tabla1[[#This Row],[PPKK]])</f>
        <v>416 - MOREDA-GRANADA24</v>
      </c>
    </row>
    <row r="3510" spans="1:14" hidden="1" x14ac:dyDescent="0.2">
      <c r="A3510">
        <v>3509</v>
      </c>
      <c r="B3510">
        <v>150000000493</v>
      </c>
      <c r="C3510">
        <v>150610001164</v>
      </c>
      <c r="D3510">
        <v>59</v>
      </c>
      <c r="E3510">
        <v>27</v>
      </c>
      <c r="F3510" t="s">
        <v>12</v>
      </c>
      <c r="G3510" s="1">
        <v>43553</v>
      </c>
      <c r="H3510" t="s">
        <v>13</v>
      </c>
      <c r="I3510" t="s">
        <v>14</v>
      </c>
      <c r="J3510" t="s">
        <v>15</v>
      </c>
      <c r="K3510" t="s">
        <v>145</v>
      </c>
      <c r="L3510">
        <v>-7.7888954809092743</v>
      </c>
      <c r="M3510">
        <v>43.710859896785273</v>
      </c>
      <c r="N3510" t="str">
        <f>CONCATENATE(Tabla1[[#This Row],[nombre]],Tabla1[[#This Row],[PPKK]])</f>
        <v>740 - FERROL-PRAVIA59</v>
      </c>
    </row>
    <row r="3511" spans="1:14" hidden="1" x14ac:dyDescent="0.2">
      <c r="A3511">
        <v>3510</v>
      </c>
      <c r="B3511">
        <v>140000000446</v>
      </c>
      <c r="C3511">
        <v>140520000003</v>
      </c>
      <c r="D3511">
        <v>55</v>
      </c>
      <c r="E3511">
        <v>27</v>
      </c>
      <c r="F3511" t="s">
        <v>12</v>
      </c>
      <c r="G3511" s="1">
        <v>43553</v>
      </c>
      <c r="H3511" t="s">
        <v>13</v>
      </c>
      <c r="I3511" t="s">
        <v>14</v>
      </c>
      <c r="J3511" t="s">
        <v>15</v>
      </c>
      <c r="K3511" t="s">
        <v>154</v>
      </c>
      <c r="L3511">
        <v>-5.2868925849149804</v>
      </c>
      <c r="M3511">
        <v>38.303767784118591</v>
      </c>
      <c r="N3511" t="str">
        <f>CONCATENATE(Tabla1[[#This Row],[nombre]],Tabla1[[#This Row],[PPKK]])</f>
        <v>528 - ALMORCHON-MIRABUENO55</v>
      </c>
    </row>
    <row r="3512" spans="1:14" hidden="1" x14ac:dyDescent="0.2">
      <c r="A3512">
        <v>3511</v>
      </c>
      <c r="B3512">
        <v>140000000446</v>
      </c>
      <c r="C3512">
        <v>140290000001</v>
      </c>
      <c r="D3512">
        <v>54</v>
      </c>
      <c r="E3512">
        <v>27</v>
      </c>
      <c r="F3512" t="s">
        <v>12</v>
      </c>
      <c r="G3512" s="1">
        <v>43553</v>
      </c>
      <c r="H3512" t="s">
        <v>13</v>
      </c>
      <c r="I3512" t="s">
        <v>14</v>
      </c>
      <c r="J3512" t="s">
        <v>15</v>
      </c>
      <c r="K3512" t="s">
        <v>154</v>
      </c>
      <c r="L3512">
        <v>-5.2983330064775522</v>
      </c>
      <c r="M3512">
        <v>38.307384457853651</v>
      </c>
      <c r="N3512" t="str">
        <f>CONCATENATE(Tabla1[[#This Row],[nombre]],Tabla1[[#This Row],[PPKK]])</f>
        <v>528 - ALMORCHON-MIRABUENO54</v>
      </c>
    </row>
    <row r="3513" spans="1:14" hidden="1" x14ac:dyDescent="0.2">
      <c r="A3513">
        <v>3512</v>
      </c>
      <c r="B3513">
        <v>410000000085</v>
      </c>
      <c r="C3513">
        <v>410550000316</v>
      </c>
      <c r="D3513">
        <v>522</v>
      </c>
      <c r="E3513">
        <v>27</v>
      </c>
      <c r="F3513" t="s">
        <v>12</v>
      </c>
      <c r="G3513" s="1">
        <v>43553</v>
      </c>
      <c r="H3513" t="s">
        <v>13</v>
      </c>
      <c r="I3513" t="s">
        <v>14</v>
      </c>
      <c r="J3513" t="s">
        <v>19</v>
      </c>
      <c r="K3513" t="s">
        <v>48</v>
      </c>
      <c r="L3513">
        <v>-5.585296123911963</v>
      </c>
      <c r="M3513">
        <v>37.628568042785943</v>
      </c>
      <c r="N3513" t="str">
        <f>CONCATENATE(Tabla1[[#This Row],[nombre]],Tabla1[[#This Row],[PPKK]])</f>
        <v>400 - ALCAZAR SAN JUAN-CADIZ522</v>
      </c>
    </row>
    <row r="3514" spans="1:14" hidden="1" x14ac:dyDescent="0.2">
      <c r="A3514">
        <v>3513</v>
      </c>
      <c r="B3514">
        <v>410000000085</v>
      </c>
      <c r="C3514">
        <v>410550002331</v>
      </c>
      <c r="D3514">
        <v>523</v>
      </c>
      <c r="E3514">
        <v>27</v>
      </c>
      <c r="F3514" t="s">
        <v>12</v>
      </c>
      <c r="G3514" s="1">
        <v>43553</v>
      </c>
      <c r="H3514" t="s">
        <v>13</v>
      </c>
      <c r="I3514" t="s">
        <v>14</v>
      </c>
      <c r="J3514" t="s">
        <v>19</v>
      </c>
      <c r="K3514" t="s">
        <v>48</v>
      </c>
      <c r="L3514">
        <v>-5.5924099575743904</v>
      </c>
      <c r="M3514">
        <v>37.621561382565282</v>
      </c>
      <c r="N3514" t="str">
        <f>CONCATENATE(Tabla1[[#This Row],[nombre]],Tabla1[[#This Row],[PPKK]])</f>
        <v>400 - ALCAZAR SAN JUAN-CADIZ523</v>
      </c>
    </row>
    <row r="3515" spans="1:14" hidden="1" x14ac:dyDescent="0.2">
      <c r="A3515">
        <v>3514</v>
      </c>
      <c r="B3515">
        <v>280000001762</v>
      </c>
      <c r="C3515">
        <v>280460000458</v>
      </c>
      <c r="D3515">
        <v>9</v>
      </c>
      <c r="E3515">
        <v>27</v>
      </c>
      <c r="F3515" t="s">
        <v>12</v>
      </c>
      <c r="G3515" s="1">
        <v>43553</v>
      </c>
      <c r="H3515" t="s">
        <v>13</v>
      </c>
      <c r="I3515" t="s">
        <v>14</v>
      </c>
      <c r="J3515" t="s">
        <v>15</v>
      </c>
      <c r="K3515" t="s">
        <v>130</v>
      </c>
      <c r="L3515">
        <v>-4.0206026599999518</v>
      </c>
      <c r="M3515">
        <v>40.687685350000038</v>
      </c>
      <c r="N3515" t="str">
        <f>CONCATENATE(Tabla1[[#This Row],[nombre]],Tabla1[[#This Row],[PPKK]])</f>
        <v>110 - VILLALBA GUADARR-SEGOVIA9</v>
      </c>
    </row>
    <row r="3516" spans="1:14" hidden="1" x14ac:dyDescent="0.2">
      <c r="A3516">
        <v>3515</v>
      </c>
      <c r="B3516">
        <v>180000000283</v>
      </c>
      <c r="C3516">
        <v>181050000039</v>
      </c>
      <c r="D3516">
        <v>21</v>
      </c>
      <c r="E3516">
        <v>27</v>
      </c>
      <c r="F3516" t="s">
        <v>12</v>
      </c>
      <c r="G3516" s="1">
        <v>43553</v>
      </c>
      <c r="H3516" t="s">
        <v>13</v>
      </c>
      <c r="I3516" t="s">
        <v>14</v>
      </c>
      <c r="J3516" t="s">
        <v>15</v>
      </c>
      <c r="K3516" t="s">
        <v>41</v>
      </c>
      <c r="L3516">
        <v>-3.5007277499999532</v>
      </c>
      <c r="M3516">
        <v>37.406423630000063</v>
      </c>
      <c r="N3516" t="str">
        <f>CONCATENATE(Tabla1[[#This Row],[nombre]],Tabla1[[#This Row],[PPKK]])</f>
        <v>416 - MOREDA-GRANADA21</v>
      </c>
    </row>
    <row r="3517" spans="1:14" hidden="1" x14ac:dyDescent="0.2">
      <c r="A3517">
        <v>3516</v>
      </c>
      <c r="B3517">
        <v>170000000450</v>
      </c>
      <c r="C3517">
        <v>170540002189</v>
      </c>
      <c r="D3517">
        <v>272</v>
      </c>
      <c r="E3517">
        <v>27</v>
      </c>
      <c r="F3517" t="s">
        <v>12</v>
      </c>
      <c r="G3517" s="1">
        <v>43553</v>
      </c>
      <c r="H3517" t="s">
        <v>13</v>
      </c>
      <c r="I3517" t="s">
        <v>14</v>
      </c>
      <c r="J3517" t="s">
        <v>19</v>
      </c>
      <c r="K3517" t="s">
        <v>66</v>
      </c>
      <c r="L3517">
        <v>3.16115800700004</v>
      </c>
      <c r="M3517">
        <v>42.415129058000048</v>
      </c>
      <c r="N3517" t="str">
        <f>CONCATENATE(Tabla1[[#This Row],[nombre]],Tabla1[[#This Row],[PPKK]])</f>
        <v>270 - BIF. SAGRERA-CERBERE272</v>
      </c>
    </row>
    <row r="3518" spans="1:14" hidden="1" x14ac:dyDescent="0.2">
      <c r="A3518">
        <v>3517</v>
      </c>
      <c r="B3518">
        <v>470000000248</v>
      </c>
      <c r="C3518">
        <v>471860001479</v>
      </c>
      <c r="D3518">
        <v>250</v>
      </c>
      <c r="E3518">
        <v>27</v>
      </c>
      <c r="F3518" t="s">
        <v>12</v>
      </c>
      <c r="G3518" s="1">
        <v>43553</v>
      </c>
      <c r="H3518" t="s">
        <v>13</v>
      </c>
      <c r="I3518" t="s">
        <v>14</v>
      </c>
      <c r="J3518" t="s">
        <v>15</v>
      </c>
      <c r="K3518" t="s">
        <v>20</v>
      </c>
      <c r="L3518">
        <v>-4.7119187069999384</v>
      </c>
      <c r="M3518">
        <v>41.648992835000058</v>
      </c>
      <c r="N3518" t="str">
        <f>CONCATENATE(Tabla1[[#This Row],[nombre]],Tabla1[[#This Row],[PPKK]])</f>
        <v>100 - MADRID-CHAMARTIN-HENDAYA250</v>
      </c>
    </row>
    <row r="3519" spans="1:14" hidden="1" x14ac:dyDescent="0.2">
      <c r="A3519">
        <v>3518</v>
      </c>
      <c r="B3519">
        <v>470000000248</v>
      </c>
      <c r="C3519">
        <v>471860001480</v>
      </c>
      <c r="D3519">
        <v>249</v>
      </c>
      <c r="E3519">
        <v>27</v>
      </c>
      <c r="F3519" t="s">
        <v>12</v>
      </c>
      <c r="G3519" s="1">
        <v>43553</v>
      </c>
      <c r="H3519" t="s">
        <v>13</v>
      </c>
      <c r="I3519" t="s">
        <v>14</v>
      </c>
      <c r="J3519" t="s">
        <v>15</v>
      </c>
      <c r="K3519" t="s">
        <v>20</v>
      </c>
      <c r="L3519">
        <v>-4.7214063739999688</v>
      </c>
      <c r="M3519">
        <v>41.643832151000034</v>
      </c>
      <c r="N3519" t="str">
        <f>CONCATENATE(Tabla1[[#This Row],[nombre]],Tabla1[[#This Row],[PPKK]])</f>
        <v>100 - MADRID-CHAMARTIN-HENDAYA249</v>
      </c>
    </row>
    <row r="3520" spans="1:14" hidden="1" x14ac:dyDescent="0.2">
      <c r="A3520">
        <v>3519</v>
      </c>
      <c r="B3520">
        <v>130000000210</v>
      </c>
      <c r="C3520">
        <v>130050000001</v>
      </c>
      <c r="D3520">
        <v>147</v>
      </c>
      <c r="E3520">
        <v>27</v>
      </c>
      <c r="F3520" t="s">
        <v>12</v>
      </c>
      <c r="G3520" s="1">
        <v>43553</v>
      </c>
      <c r="H3520" t="s">
        <v>13</v>
      </c>
      <c r="I3520" t="s">
        <v>14</v>
      </c>
      <c r="J3520" t="s">
        <v>19</v>
      </c>
      <c r="K3520" t="s">
        <v>31</v>
      </c>
      <c r="L3520">
        <v>-3.213756331895421</v>
      </c>
      <c r="M3520">
        <v>39.402411271084652</v>
      </c>
      <c r="N3520" t="str">
        <f>CONCATENATE(Tabla1[[#This Row],[nombre]],Tabla1[[#This Row],[PPKK]])</f>
        <v>300 - MADRID CHAMARTÍN-VALENCIA-NORD147</v>
      </c>
    </row>
    <row r="3521" spans="1:14" hidden="1" x14ac:dyDescent="0.2">
      <c r="A3521">
        <v>3520</v>
      </c>
      <c r="B3521">
        <v>150000000728</v>
      </c>
      <c r="C3521">
        <v>150780000778</v>
      </c>
      <c r="D3521">
        <v>88</v>
      </c>
      <c r="E3521">
        <v>27</v>
      </c>
      <c r="F3521" t="s">
        <v>12</v>
      </c>
      <c r="G3521" s="1">
        <v>43553</v>
      </c>
      <c r="H3521" t="s">
        <v>13</v>
      </c>
      <c r="I3521" t="s">
        <v>14</v>
      </c>
      <c r="J3521" t="s">
        <v>19</v>
      </c>
      <c r="K3521" t="s">
        <v>109</v>
      </c>
      <c r="L3521">
        <v>-8.5888693392150888</v>
      </c>
      <c r="M3521">
        <v>42.860548420177523</v>
      </c>
      <c r="N3521" t="str">
        <f>CONCATENATE(Tabla1[[#This Row],[nombre]],Tabla1[[#This Row],[PPKK]])</f>
        <v>824 - REDONDELA-SANTIAGO DE COMPOSTELA88</v>
      </c>
    </row>
    <row r="3522" spans="1:14" hidden="1" x14ac:dyDescent="0.2">
      <c r="A3522">
        <v>3521</v>
      </c>
      <c r="B3522">
        <v>20000000029</v>
      </c>
      <c r="C3522">
        <v>20250000264</v>
      </c>
      <c r="D3522">
        <v>386</v>
      </c>
      <c r="E3522">
        <v>27</v>
      </c>
      <c r="F3522" t="s">
        <v>12</v>
      </c>
      <c r="G3522" s="1">
        <v>43553</v>
      </c>
      <c r="H3522" t="s">
        <v>13</v>
      </c>
      <c r="I3522" t="s">
        <v>14</v>
      </c>
      <c r="J3522" t="s">
        <v>15</v>
      </c>
      <c r="K3522" t="s">
        <v>94</v>
      </c>
      <c r="L3522">
        <v>-0.92977981999996473</v>
      </c>
      <c r="M3522">
        <v>38.706141850000051</v>
      </c>
      <c r="N3522" t="str">
        <f>CONCATENATE(Tabla1[[#This Row],[nombre]],Tabla1[[#This Row],[PPKK]])</f>
        <v>330 - LA ENCINA-ALACANT-TERMINAL386</v>
      </c>
    </row>
    <row r="3523" spans="1:14" hidden="1" x14ac:dyDescent="0.2">
      <c r="A3523">
        <v>3522</v>
      </c>
      <c r="B3523">
        <v>100000000352</v>
      </c>
      <c r="C3523">
        <v>100820000128</v>
      </c>
      <c r="D3523">
        <v>296</v>
      </c>
      <c r="E3523">
        <v>27</v>
      </c>
      <c r="F3523" t="s">
        <v>12</v>
      </c>
      <c r="G3523" s="1">
        <v>43553</v>
      </c>
      <c r="H3523" t="s">
        <v>13</v>
      </c>
      <c r="I3523" t="s">
        <v>14</v>
      </c>
      <c r="J3523" t="s">
        <v>15</v>
      </c>
      <c r="K3523" t="s">
        <v>65</v>
      </c>
      <c r="L3523">
        <v>-6.4545216999999298</v>
      </c>
      <c r="M3523">
        <v>39.711890330000067</v>
      </c>
      <c r="N3523" t="str">
        <f>CONCATENATE(Tabla1[[#This Row],[nombre]],Tabla1[[#This Row],[PPKK]])</f>
        <v>500 - BIF. PLANETARIO-VALENCIA ALCANTARA296</v>
      </c>
    </row>
    <row r="3524" spans="1:14" hidden="1" x14ac:dyDescent="0.2">
      <c r="A3524">
        <v>3523</v>
      </c>
      <c r="B3524">
        <v>200000000341</v>
      </c>
      <c r="C3524">
        <v>200190000110</v>
      </c>
      <c r="D3524">
        <v>579</v>
      </c>
      <c r="E3524">
        <v>27</v>
      </c>
      <c r="F3524" t="s">
        <v>12</v>
      </c>
      <c r="G3524" s="1">
        <v>43553</v>
      </c>
      <c r="H3524" t="s">
        <v>13</v>
      </c>
      <c r="I3524" t="s">
        <v>14</v>
      </c>
      <c r="J3524" t="s">
        <v>19</v>
      </c>
      <c r="K3524" t="s">
        <v>20</v>
      </c>
      <c r="L3524">
        <v>-2.216969149999954</v>
      </c>
      <c r="M3524">
        <v>43.045069226000066</v>
      </c>
      <c r="N3524" t="str">
        <f>CONCATENATE(Tabla1[[#This Row],[nombre]],Tabla1[[#This Row],[PPKK]])</f>
        <v>100 - MADRID-CHAMARTIN-HENDAYA579</v>
      </c>
    </row>
    <row r="3525" spans="1:14" x14ac:dyDescent="0.2">
      <c r="A3525">
        <v>3524</v>
      </c>
      <c r="B3525" s="2">
        <v>330000000273</v>
      </c>
      <c r="C3525" s="2">
        <v>330440000591</v>
      </c>
      <c r="D3525">
        <v>135</v>
      </c>
      <c r="E3525">
        <v>27</v>
      </c>
      <c r="F3525" t="s">
        <v>12</v>
      </c>
      <c r="G3525" s="1">
        <v>43553</v>
      </c>
      <c r="H3525" t="s">
        <v>13</v>
      </c>
      <c r="I3525" t="s">
        <v>14</v>
      </c>
      <c r="J3525" t="s">
        <v>19</v>
      </c>
      <c r="K3525" t="s">
        <v>64</v>
      </c>
      <c r="L3525">
        <v>-5.8696076275575031</v>
      </c>
      <c r="M3525">
        <v>43.334278411981273</v>
      </c>
      <c r="N3525" t="str">
        <f>CONCATENATE(Tabla1[[#This Row],[nombre]],Tabla1[[#This Row],[PPKK]])</f>
        <v>130 - VENTA DE BAÑOS-GIJON-CERCANIAS135</v>
      </c>
    </row>
    <row r="3526" spans="1:14" hidden="1" x14ac:dyDescent="0.2">
      <c r="A3526">
        <v>3525</v>
      </c>
      <c r="B3526">
        <v>410000000085</v>
      </c>
      <c r="C3526">
        <v>410550000320</v>
      </c>
      <c r="D3526">
        <v>517</v>
      </c>
      <c r="E3526">
        <v>27</v>
      </c>
      <c r="F3526" t="s">
        <v>12</v>
      </c>
      <c r="G3526" s="1">
        <v>43553</v>
      </c>
      <c r="H3526" t="s">
        <v>13</v>
      </c>
      <c r="I3526" t="s">
        <v>14</v>
      </c>
      <c r="J3526" t="s">
        <v>19</v>
      </c>
      <c r="K3526" t="s">
        <v>48</v>
      </c>
      <c r="L3526">
        <v>-5.541144509999981</v>
      </c>
      <c r="M3526">
        <v>37.655755313000043</v>
      </c>
      <c r="N3526" t="str">
        <f>CONCATENATE(Tabla1[[#This Row],[nombre]],Tabla1[[#This Row],[PPKK]])</f>
        <v>400 - ALCAZAR SAN JUAN-CADIZ517</v>
      </c>
    </row>
    <row r="3527" spans="1:14" hidden="1" x14ac:dyDescent="0.2">
      <c r="A3527">
        <v>3526</v>
      </c>
      <c r="B3527">
        <v>410000000085</v>
      </c>
      <c r="C3527">
        <v>410550000318</v>
      </c>
      <c r="D3527">
        <v>519</v>
      </c>
      <c r="E3527">
        <v>27</v>
      </c>
      <c r="F3527" t="s">
        <v>12</v>
      </c>
      <c r="G3527" s="1">
        <v>43553</v>
      </c>
      <c r="H3527" t="s">
        <v>13</v>
      </c>
      <c r="I3527" t="s">
        <v>14</v>
      </c>
      <c r="J3527" t="s">
        <v>19</v>
      </c>
      <c r="K3527" t="s">
        <v>48</v>
      </c>
      <c r="L3527">
        <v>-5.5565188999999577</v>
      </c>
      <c r="M3527">
        <v>37.642677530000071</v>
      </c>
      <c r="N3527" t="str">
        <f>CONCATENATE(Tabla1[[#This Row],[nombre]],Tabla1[[#This Row],[PPKK]])</f>
        <v>400 - ALCAZAR SAN JUAN-CADIZ519</v>
      </c>
    </row>
    <row r="3528" spans="1:14" x14ac:dyDescent="0.2">
      <c r="A3528">
        <v>3527</v>
      </c>
      <c r="B3528" s="2">
        <v>330000000273</v>
      </c>
      <c r="C3528" s="2">
        <v>330440000592</v>
      </c>
      <c r="D3528">
        <v>137</v>
      </c>
      <c r="E3528">
        <v>27</v>
      </c>
      <c r="F3528" t="s">
        <v>12</v>
      </c>
      <c r="G3528" s="1">
        <v>43553</v>
      </c>
      <c r="H3528" t="s">
        <v>13</v>
      </c>
      <c r="I3528" t="s">
        <v>14</v>
      </c>
      <c r="J3528" t="s">
        <v>19</v>
      </c>
      <c r="K3528" t="s">
        <v>64</v>
      </c>
      <c r="L3528">
        <v>-5.8573974051063242</v>
      </c>
      <c r="M3528">
        <v>43.349057175217489</v>
      </c>
      <c r="N3528" t="str">
        <f>CONCATENATE(Tabla1[[#This Row],[nombre]],Tabla1[[#This Row],[PPKK]])</f>
        <v>130 - VENTA DE BAÑOS-GIJON-CERCANIAS137</v>
      </c>
    </row>
    <row r="3529" spans="1:14" x14ac:dyDescent="0.2">
      <c r="A3529">
        <v>3528</v>
      </c>
      <c r="B3529" s="2">
        <v>330000000273</v>
      </c>
      <c r="C3529" s="2">
        <v>330440000619</v>
      </c>
      <c r="D3529">
        <v>136</v>
      </c>
      <c r="E3529">
        <v>27</v>
      </c>
      <c r="F3529" t="s">
        <v>12</v>
      </c>
      <c r="G3529" s="1">
        <v>43553</v>
      </c>
      <c r="H3529" t="s">
        <v>13</v>
      </c>
      <c r="I3529" t="s">
        <v>14</v>
      </c>
      <c r="J3529" t="s">
        <v>19</v>
      </c>
      <c r="K3529" t="s">
        <v>64</v>
      </c>
      <c r="L3529">
        <v>-5.8658671111743921</v>
      </c>
      <c r="M3529">
        <v>43.342557549966457</v>
      </c>
      <c r="N3529" t="str">
        <f>CONCATENATE(Tabla1[[#This Row],[nombre]],Tabla1[[#This Row],[PPKK]])</f>
        <v>130 - VENTA DE BAÑOS-GIJON-CERCANIAS136</v>
      </c>
    </row>
    <row r="3530" spans="1:14" hidden="1" x14ac:dyDescent="0.2">
      <c r="A3530">
        <v>3529</v>
      </c>
      <c r="B3530">
        <v>90000000880</v>
      </c>
      <c r="C3530">
        <v>91080000438</v>
      </c>
      <c r="D3530">
        <v>260</v>
      </c>
      <c r="E3530">
        <v>27</v>
      </c>
      <c r="F3530" t="s">
        <v>12</v>
      </c>
      <c r="G3530" s="1">
        <v>43553</v>
      </c>
      <c r="H3530" t="s">
        <v>13</v>
      </c>
      <c r="I3530" t="s">
        <v>14</v>
      </c>
      <c r="J3530" t="s">
        <v>15</v>
      </c>
      <c r="K3530" t="s">
        <v>53</v>
      </c>
      <c r="L3530">
        <v>-3.720718656999964</v>
      </c>
      <c r="M3530">
        <v>42.204401382000071</v>
      </c>
      <c r="N3530" t="str">
        <f>CONCATENATE(Tabla1[[#This Row],[nombre]],Tabla1[[#This Row],[PPKK]])</f>
        <v>102 - MADRID-CHAMARTIN-BIF. ARANDA260</v>
      </c>
    </row>
    <row r="3531" spans="1:14" x14ac:dyDescent="0.2">
      <c r="A3531">
        <v>3530</v>
      </c>
      <c r="B3531" s="2">
        <v>330000000273</v>
      </c>
      <c r="C3531" s="2">
        <v>330440000612</v>
      </c>
      <c r="D3531">
        <v>138</v>
      </c>
      <c r="E3531">
        <v>27</v>
      </c>
      <c r="F3531" t="s">
        <v>12</v>
      </c>
      <c r="G3531" s="1">
        <v>43553</v>
      </c>
      <c r="H3531" t="s">
        <v>13</v>
      </c>
      <c r="I3531" t="s">
        <v>14</v>
      </c>
      <c r="J3531" t="s">
        <v>19</v>
      </c>
      <c r="K3531" t="s">
        <v>64</v>
      </c>
      <c r="L3531">
        <v>-5.8573879479999391</v>
      </c>
      <c r="M3531">
        <v>43.357820895000032</v>
      </c>
      <c r="N3531" t="str">
        <f>CONCATENATE(Tabla1[[#This Row],[nombre]],Tabla1[[#This Row],[PPKK]])</f>
        <v>130 - VENTA DE BAÑOS-GIJON-CERCANIAS138</v>
      </c>
    </row>
    <row r="3532" spans="1:14" hidden="1" x14ac:dyDescent="0.2">
      <c r="A3532">
        <v>3531</v>
      </c>
      <c r="B3532">
        <v>460000001958</v>
      </c>
      <c r="C3532">
        <v>462540000001</v>
      </c>
      <c r="D3532">
        <v>305</v>
      </c>
      <c r="E3532">
        <v>16</v>
      </c>
      <c r="F3532" t="s">
        <v>30</v>
      </c>
      <c r="G3532" s="1">
        <v>43553</v>
      </c>
      <c r="H3532" t="s">
        <v>13</v>
      </c>
      <c r="I3532" t="s">
        <v>14</v>
      </c>
      <c r="J3532" t="s">
        <v>19</v>
      </c>
      <c r="K3532" t="s">
        <v>49</v>
      </c>
      <c r="L3532">
        <v>-1.390196218999961</v>
      </c>
      <c r="M3532">
        <v>39.54144087800006</v>
      </c>
      <c r="N3532" t="str">
        <f>CONCATENATE(Tabla1[[#This Row],[nombre]],Tabla1[[#This Row],[PPKK]])</f>
        <v>040 - BIF. TORREJÓN DE VELASCO - VALENCIA-JOAQUIM SOROLLA305</v>
      </c>
    </row>
    <row r="3533" spans="1:14" hidden="1" x14ac:dyDescent="0.2">
      <c r="A3533">
        <v>3532</v>
      </c>
      <c r="B3533">
        <v>130000000320</v>
      </c>
      <c r="C3533">
        <v>130200000335</v>
      </c>
      <c r="D3533">
        <v>211</v>
      </c>
      <c r="E3533">
        <v>27</v>
      </c>
      <c r="F3533" t="s">
        <v>12</v>
      </c>
      <c r="G3533" s="1">
        <v>43553</v>
      </c>
      <c r="H3533" t="s">
        <v>13</v>
      </c>
      <c r="I3533" t="s">
        <v>14</v>
      </c>
      <c r="J3533" t="s">
        <v>15</v>
      </c>
      <c r="K3533" t="s">
        <v>61</v>
      </c>
      <c r="L3533">
        <v>-4.0939571918174487</v>
      </c>
      <c r="M3533">
        <v>38.710452345917197</v>
      </c>
      <c r="N3533" t="str">
        <f>CONCATENATE(Tabla1[[#This Row],[nombre]],Tabla1[[#This Row],[PPKK]])</f>
        <v>520 - CIUDAD REAL-BADAJOZ211</v>
      </c>
    </row>
    <row r="3534" spans="1:14" hidden="1" x14ac:dyDescent="0.2">
      <c r="A3534">
        <v>3533</v>
      </c>
      <c r="B3534">
        <v>130000000320</v>
      </c>
      <c r="C3534">
        <v>130710000332</v>
      </c>
      <c r="D3534">
        <v>212</v>
      </c>
      <c r="E3534">
        <v>27</v>
      </c>
      <c r="F3534" t="s">
        <v>12</v>
      </c>
      <c r="G3534" s="1">
        <v>43553</v>
      </c>
      <c r="H3534" t="s">
        <v>13</v>
      </c>
      <c r="I3534" t="s">
        <v>14</v>
      </c>
      <c r="J3534" t="s">
        <v>15</v>
      </c>
      <c r="K3534" t="s">
        <v>61</v>
      </c>
      <c r="L3534">
        <v>-4.0996448176992999</v>
      </c>
      <c r="M3534">
        <v>38.702692055649209</v>
      </c>
      <c r="N3534" t="str">
        <f>CONCATENATE(Tabla1[[#This Row],[nombre]],Tabla1[[#This Row],[PPKK]])</f>
        <v>520 - CIUDAD REAL-BADAJOZ212</v>
      </c>
    </row>
    <row r="3535" spans="1:14" hidden="1" x14ac:dyDescent="0.2">
      <c r="A3535">
        <v>3534</v>
      </c>
      <c r="B3535">
        <v>130000000320</v>
      </c>
      <c r="C3535">
        <v>130200000329</v>
      </c>
      <c r="D3535">
        <v>210</v>
      </c>
      <c r="E3535">
        <v>27</v>
      </c>
      <c r="F3535" t="s">
        <v>12</v>
      </c>
      <c r="G3535" s="1">
        <v>43553</v>
      </c>
      <c r="H3535" t="s">
        <v>13</v>
      </c>
      <c r="I3535" t="s">
        <v>14</v>
      </c>
      <c r="J3535" t="s">
        <v>15</v>
      </c>
      <c r="K3535" t="s">
        <v>61</v>
      </c>
      <c r="L3535">
        <v>-4.0909793836382731</v>
      </c>
      <c r="M3535">
        <v>38.719156557540288</v>
      </c>
      <c r="N3535" t="str">
        <f>CONCATENATE(Tabla1[[#This Row],[nombre]],Tabla1[[#This Row],[PPKK]])</f>
        <v>520 - CIUDAD REAL-BADAJOZ210</v>
      </c>
    </row>
    <row r="3536" spans="1:14" hidden="1" x14ac:dyDescent="0.2">
      <c r="A3536">
        <v>3535</v>
      </c>
      <c r="B3536">
        <v>140000000194</v>
      </c>
      <c r="C3536">
        <v>140050000350</v>
      </c>
      <c r="D3536">
        <v>12</v>
      </c>
      <c r="E3536">
        <v>27</v>
      </c>
      <c r="F3536" t="s">
        <v>12</v>
      </c>
      <c r="G3536" s="1">
        <v>43553</v>
      </c>
      <c r="H3536" t="s">
        <v>13</v>
      </c>
      <c r="I3536" t="s">
        <v>14</v>
      </c>
      <c r="J3536" t="s">
        <v>19</v>
      </c>
      <c r="K3536" t="s">
        <v>96</v>
      </c>
      <c r="L3536">
        <v>-5.0180379657307066</v>
      </c>
      <c r="M3536">
        <v>37.755177062949379</v>
      </c>
      <c r="N3536" t="str">
        <f>CONCATENATE(Tabla1[[#This Row],[nombre]],Tabla1[[#This Row],[PPKK]])</f>
        <v>030 - BIF. MALAGA-A.V.-MARIA ZAMBRANO12</v>
      </c>
    </row>
    <row r="3537" spans="1:14" hidden="1" x14ac:dyDescent="0.2">
      <c r="A3537">
        <v>3536</v>
      </c>
      <c r="B3537">
        <v>140000000194</v>
      </c>
      <c r="C3537">
        <v>140050000327</v>
      </c>
      <c r="D3537">
        <v>13</v>
      </c>
      <c r="E3537">
        <v>27</v>
      </c>
      <c r="F3537" t="s">
        <v>12</v>
      </c>
      <c r="G3537" s="1">
        <v>43553</v>
      </c>
      <c r="H3537" t="s">
        <v>13</v>
      </c>
      <c r="I3537" t="s">
        <v>14</v>
      </c>
      <c r="J3537" t="s">
        <v>19</v>
      </c>
      <c r="K3537" t="s">
        <v>96</v>
      </c>
      <c r="L3537">
        <v>-5.0191527976698946</v>
      </c>
      <c r="M3537">
        <v>37.746216319981421</v>
      </c>
      <c r="N3537" t="str">
        <f>CONCATENATE(Tabla1[[#This Row],[nombre]],Tabla1[[#This Row],[PPKK]])</f>
        <v>030 - BIF. MALAGA-A.V.-MARIA ZAMBRANO13</v>
      </c>
    </row>
    <row r="3538" spans="1:14" hidden="1" x14ac:dyDescent="0.2">
      <c r="A3538">
        <v>3537</v>
      </c>
      <c r="B3538">
        <v>160000000328</v>
      </c>
      <c r="C3538">
        <v>160460000303</v>
      </c>
      <c r="D3538">
        <v>173</v>
      </c>
      <c r="E3538">
        <v>27</v>
      </c>
      <c r="F3538" t="s">
        <v>12</v>
      </c>
      <c r="G3538" s="1">
        <v>43553</v>
      </c>
      <c r="H3538" t="s">
        <v>13</v>
      </c>
      <c r="I3538" t="s">
        <v>14</v>
      </c>
      <c r="J3538" t="s">
        <v>15</v>
      </c>
      <c r="K3538" t="s">
        <v>38</v>
      </c>
      <c r="L3538">
        <v>-1.957217502994923</v>
      </c>
      <c r="M3538">
        <v>39.973252649137272</v>
      </c>
      <c r="N3538" t="str">
        <f>CONCATENATE(Tabla1[[#This Row],[nombre]],Tabla1[[#This Row],[PPKK]])</f>
        <v>310 - ARANJUEZ-VALENCIA-LA FONT173</v>
      </c>
    </row>
    <row r="3539" spans="1:14" hidden="1" x14ac:dyDescent="0.2">
      <c r="A3539">
        <v>3538</v>
      </c>
      <c r="B3539">
        <v>460000000317</v>
      </c>
      <c r="C3539">
        <v>460950000002</v>
      </c>
      <c r="D3539">
        <v>311</v>
      </c>
      <c r="E3539">
        <v>16</v>
      </c>
      <c r="F3539" t="s">
        <v>30</v>
      </c>
      <c r="G3539" s="1">
        <v>43553</v>
      </c>
      <c r="H3539" t="s">
        <v>13</v>
      </c>
      <c r="I3539" t="s">
        <v>14</v>
      </c>
      <c r="J3539" t="s">
        <v>19</v>
      </c>
      <c r="K3539" t="s">
        <v>49</v>
      </c>
      <c r="L3539">
        <v>-1.320871455985239</v>
      </c>
      <c r="M3539">
        <v>39.546744796588627</v>
      </c>
      <c r="N3539" t="str">
        <f>CONCATENATE(Tabla1[[#This Row],[nombre]],Tabla1[[#This Row],[PPKK]])</f>
        <v>040 - BIF. TORREJÓN DE VELASCO - VALENCIA-JOAQUIM SOROLLA311</v>
      </c>
    </row>
    <row r="3540" spans="1:14" hidden="1" x14ac:dyDescent="0.2">
      <c r="A3540">
        <v>3539</v>
      </c>
      <c r="B3540">
        <v>230000000043</v>
      </c>
      <c r="C3540">
        <v>230050000226</v>
      </c>
      <c r="D3540">
        <v>366</v>
      </c>
      <c r="E3540">
        <v>27</v>
      </c>
      <c r="F3540" t="s">
        <v>12</v>
      </c>
      <c r="G3540" s="1">
        <v>43553</v>
      </c>
      <c r="H3540" t="s">
        <v>13</v>
      </c>
      <c r="I3540" t="s">
        <v>14</v>
      </c>
      <c r="J3540" t="s">
        <v>15</v>
      </c>
      <c r="K3540" t="s">
        <v>48</v>
      </c>
      <c r="L3540">
        <v>-4.095121681585951</v>
      </c>
      <c r="M3540">
        <v>38.017539057515712</v>
      </c>
      <c r="N3540" t="str">
        <f>CONCATENATE(Tabla1[[#This Row],[nombre]],Tabla1[[#This Row],[PPKK]])</f>
        <v>400 - ALCAZAR SAN JUAN-CADIZ366</v>
      </c>
    </row>
    <row r="3541" spans="1:14" hidden="1" x14ac:dyDescent="0.2">
      <c r="A3541">
        <v>3540</v>
      </c>
      <c r="B3541">
        <v>450000000356</v>
      </c>
      <c r="C3541">
        <v>451890000290</v>
      </c>
      <c r="D3541">
        <v>72</v>
      </c>
      <c r="E3541">
        <v>27</v>
      </c>
      <c r="F3541" t="s">
        <v>12</v>
      </c>
      <c r="G3541" s="1">
        <v>43553</v>
      </c>
      <c r="H3541" t="s">
        <v>13</v>
      </c>
      <c r="I3541" t="s">
        <v>14</v>
      </c>
      <c r="J3541" t="s">
        <v>15</v>
      </c>
      <c r="K3541" t="s">
        <v>65</v>
      </c>
      <c r="L3541">
        <v>-4.1307413161002229</v>
      </c>
      <c r="M3541">
        <v>39.964772719106158</v>
      </c>
      <c r="N3541" t="str">
        <f>CONCATENATE(Tabla1[[#This Row],[nombre]],Tabla1[[#This Row],[PPKK]])</f>
        <v>500 - BIF. PLANETARIO-VALENCIA ALCANTARA72</v>
      </c>
    </row>
    <row r="3542" spans="1:14" hidden="1" x14ac:dyDescent="0.2">
      <c r="A3542">
        <v>3541</v>
      </c>
      <c r="B3542">
        <v>450000000356</v>
      </c>
      <c r="C3542">
        <v>451890002703</v>
      </c>
      <c r="D3542">
        <v>74</v>
      </c>
      <c r="E3542">
        <v>27</v>
      </c>
      <c r="F3542" t="s">
        <v>12</v>
      </c>
      <c r="G3542" s="1">
        <v>43553</v>
      </c>
      <c r="H3542" t="s">
        <v>13</v>
      </c>
      <c r="I3542" t="s">
        <v>14</v>
      </c>
      <c r="J3542" t="s">
        <v>15</v>
      </c>
      <c r="K3542" t="s">
        <v>65</v>
      </c>
      <c r="L3542">
        <v>-4.1538812039934054</v>
      </c>
      <c r="M3542">
        <v>39.967475050194217</v>
      </c>
      <c r="N3542" t="str">
        <f>CONCATENATE(Tabla1[[#This Row],[nombre]],Tabla1[[#This Row],[PPKK]])</f>
        <v>500 - BIF. PLANETARIO-VALENCIA ALCANTARA74</v>
      </c>
    </row>
    <row r="3543" spans="1:14" hidden="1" x14ac:dyDescent="0.2">
      <c r="A3543">
        <v>3542</v>
      </c>
      <c r="B3543">
        <v>210000000301</v>
      </c>
      <c r="C3543">
        <v>210350000112</v>
      </c>
      <c r="D3543">
        <v>162</v>
      </c>
      <c r="E3543">
        <v>27</v>
      </c>
      <c r="F3543" t="s">
        <v>12</v>
      </c>
      <c r="G3543" s="1">
        <v>43553</v>
      </c>
      <c r="H3543" t="s">
        <v>13</v>
      </c>
      <c r="I3543" t="s">
        <v>14</v>
      </c>
      <c r="J3543" t="s">
        <v>15</v>
      </c>
      <c r="K3543" t="s">
        <v>62</v>
      </c>
      <c r="L3543">
        <v>-6.9409311450499729</v>
      </c>
      <c r="M3543">
        <v>37.403283473045477</v>
      </c>
      <c r="N3543" t="str">
        <f>CONCATENATE(Tabla1[[#This Row],[nombre]],Tabla1[[#This Row],[PPKK]])</f>
        <v>512 - ZAFRA-HUELVA-CARGAS / ZAFRA-HUELVA-MERCANCÍAS162</v>
      </c>
    </row>
    <row r="3544" spans="1:14" hidden="1" x14ac:dyDescent="0.2">
      <c r="A3544">
        <v>3543</v>
      </c>
      <c r="B3544">
        <v>450000000022</v>
      </c>
      <c r="C3544">
        <v>451490000043</v>
      </c>
      <c r="D3544">
        <v>110</v>
      </c>
      <c r="E3544">
        <v>27</v>
      </c>
      <c r="F3544" t="s">
        <v>12</v>
      </c>
      <c r="G3544" s="1">
        <v>43553</v>
      </c>
      <c r="H3544" t="s">
        <v>13</v>
      </c>
      <c r="I3544" t="s">
        <v>14</v>
      </c>
      <c r="J3544" t="s">
        <v>19</v>
      </c>
      <c r="K3544" t="s">
        <v>31</v>
      </c>
      <c r="L3544">
        <v>-3.406290772977175</v>
      </c>
      <c r="M3544">
        <v>39.686902609593552</v>
      </c>
      <c r="N3544" t="str">
        <f>CONCATENATE(Tabla1[[#This Row],[nombre]],Tabla1[[#This Row],[PPKK]])</f>
        <v>300 - MADRID CHAMARTÍN-VALENCIA-NORD110</v>
      </c>
    </row>
    <row r="3545" spans="1:14" hidden="1" x14ac:dyDescent="0.2">
      <c r="A3545">
        <v>3544</v>
      </c>
      <c r="B3545">
        <v>450000000022</v>
      </c>
      <c r="C3545">
        <v>450840000082</v>
      </c>
      <c r="D3545">
        <v>111</v>
      </c>
      <c r="E3545">
        <v>27</v>
      </c>
      <c r="F3545" t="s">
        <v>12</v>
      </c>
      <c r="G3545" s="1">
        <v>43553</v>
      </c>
      <c r="H3545" t="s">
        <v>13</v>
      </c>
      <c r="I3545" t="s">
        <v>14</v>
      </c>
      <c r="J3545" t="s">
        <v>19</v>
      </c>
      <c r="K3545" t="s">
        <v>31</v>
      </c>
      <c r="L3545">
        <v>-3.3956077301182619</v>
      </c>
      <c r="M3545">
        <v>39.683981257343653</v>
      </c>
      <c r="N3545" t="str">
        <f>CONCATENATE(Tabla1[[#This Row],[nombre]],Tabla1[[#This Row],[PPKK]])</f>
        <v>300 - MADRID CHAMARTÍN-VALENCIA-NORD111</v>
      </c>
    </row>
    <row r="3546" spans="1:14" hidden="1" x14ac:dyDescent="0.2">
      <c r="A3546">
        <v>3545</v>
      </c>
      <c r="B3546">
        <v>410000000055</v>
      </c>
      <c r="C3546">
        <v>410810000405</v>
      </c>
      <c r="D3546">
        <v>459</v>
      </c>
      <c r="E3546">
        <v>27</v>
      </c>
      <c r="F3546" t="s">
        <v>12</v>
      </c>
      <c r="G3546" s="1">
        <v>43553</v>
      </c>
      <c r="H3546" t="s">
        <v>13</v>
      </c>
      <c r="I3546" t="s">
        <v>14</v>
      </c>
      <c r="J3546" t="s">
        <v>19</v>
      </c>
      <c r="K3546" t="s">
        <v>28</v>
      </c>
      <c r="L3546">
        <v>-5.9391066599999363</v>
      </c>
      <c r="M3546">
        <v>37.480424750000047</v>
      </c>
      <c r="N3546" t="str">
        <f>CONCATENATE(Tabla1[[#This Row],[nombre]],Tabla1[[#This Row],[PPKK]])</f>
        <v>010 - PTA. DE ATOCHA-SEVILLA-S. JUSTA459</v>
      </c>
    </row>
    <row r="3547" spans="1:14" hidden="1" x14ac:dyDescent="0.2">
      <c r="A3547">
        <v>3546</v>
      </c>
      <c r="B3547">
        <v>410000000182</v>
      </c>
      <c r="C3547">
        <v>410910000330</v>
      </c>
      <c r="D3547">
        <v>4</v>
      </c>
      <c r="E3547">
        <v>27</v>
      </c>
      <c r="F3547" t="s">
        <v>12</v>
      </c>
      <c r="G3547" s="1">
        <v>43553</v>
      </c>
      <c r="H3547" t="s">
        <v>13</v>
      </c>
      <c r="I3547" t="s">
        <v>14</v>
      </c>
      <c r="J3547" t="s">
        <v>19</v>
      </c>
      <c r="K3547" t="s">
        <v>201</v>
      </c>
      <c r="L3547">
        <v>-5.9343098551683626</v>
      </c>
      <c r="M3547">
        <v>37.391149560970547</v>
      </c>
      <c r="N3547" t="str">
        <f>CONCATENATE(Tabla1[[#This Row],[nombre]],Tabla1[[#This Row],[PPKK]])</f>
        <v>444 - BIF.TAMARGUILLO-LA SALUD4</v>
      </c>
    </row>
    <row r="3548" spans="1:14" hidden="1" x14ac:dyDescent="0.2">
      <c r="A3548">
        <v>3547</v>
      </c>
      <c r="B3548">
        <v>410000000182</v>
      </c>
      <c r="C3548">
        <v>410910000333</v>
      </c>
      <c r="D3548">
        <v>5</v>
      </c>
      <c r="E3548">
        <v>27</v>
      </c>
      <c r="F3548" t="s">
        <v>12</v>
      </c>
      <c r="G3548" s="1">
        <v>43553</v>
      </c>
      <c r="H3548" t="s">
        <v>13</v>
      </c>
      <c r="I3548" t="s">
        <v>14</v>
      </c>
      <c r="J3548" t="s">
        <v>19</v>
      </c>
      <c r="K3548" t="s">
        <v>201</v>
      </c>
      <c r="L3548">
        <v>-5.9348200641738931</v>
      </c>
      <c r="M3548">
        <v>37.382197758025079</v>
      </c>
      <c r="N3548" t="str">
        <f>CONCATENATE(Tabla1[[#This Row],[nombre]],Tabla1[[#This Row],[PPKK]])</f>
        <v>444 - BIF.TAMARGUILLO-LA SALUD5</v>
      </c>
    </row>
    <row r="3549" spans="1:14" hidden="1" x14ac:dyDescent="0.2">
      <c r="A3549">
        <v>3548</v>
      </c>
      <c r="B3549">
        <v>190000000004</v>
      </c>
      <c r="C3549">
        <v>190240000023</v>
      </c>
      <c r="D3549">
        <v>48</v>
      </c>
      <c r="E3549">
        <v>27</v>
      </c>
      <c r="F3549" t="s">
        <v>12</v>
      </c>
      <c r="G3549" s="1">
        <v>43553</v>
      </c>
      <c r="H3549" t="s">
        <v>13</v>
      </c>
      <c r="I3549" t="s">
        <v>14</v>
      </c>
      <c r="J3549" t="s">
        <v>19</v>
      </c>
      <c r="K3549" t="s">
        <v>29</v>
      </c>
      <c r="L3549">
        <v>-3.2448833699999682</v>
      </c>
      <c r="M3549">
        <v>40.58075309000003</v>
      </c>
      <c r="N3549" t="str">
        <f>CONCATENATE(Tabla1[[#This Row],[nombre]],Tabla1[[#This Row],[PPKK]])</f>
        <v>200 - MADRID-CHAMARTIN-BARNA-EST. DE FRANÇA48</v>
      </c>
    </row>
    <row r="3550" spans="1:14" hidden="1" x14ac:dyDescent="0.2">
      <c r="A3550">
        <v>3549</v>
      </c>
      <c r="B3550">
        <v>60000000246</v>
      </c>
      <c r="C3550">
        <v>60550000259</v>
      </c>
      <c r="D3550">
        <v>56</v>
      </c>
      <c r="E3550">
        <v>27</v>
      </c>
      <c r="F3550" t="s">
        <v>12</v>
      </c>
      <c r="G3550" s="1">
        <v>43553</v>
      </c>
      <c r="H3550" t="s">
        <v>13</v>
      </c>
      <c r="I3550" t="s">
        <v>14</v>
      </c>
      <c r="J3550" t="s">
        <v>15</v>
      </c>
      <c r="K3550" t="s">
        <v>62</v>
      </c>
      <c r="L3550">
        <v>-6.6163479099350244</v>
      </c>
      <c r="M3550">
        <v>38.098649933496297</v>
      </c>
      <c r="N3550" t="str">
        <f>CONCATENATE(Tabla1[[#This Row],[nombre]],Tabla1[[#This Row],[PPKK]])</f>
        <v>512 - ZAFRA-HUELVA-CARGAS / ZAFRA-HUELVA-MERCANCÍAS56</v>
      </c>
    </row>
    <row r="3551" spans="1:14" hidden="1" x14ac:dyDescent="0.2">
      <c r="A3551">
        <v>3550</v>
      </c>
      <c r="B3551">
        <v>340000000487</v>
      </c>
      <c r="C3551">
        <v>340050000122</v>
      </c>
      <c r="D3551">
        <v>375</v>
      </c>
      <c r="E3551">
        <v>27</v>
      </c>
      <c r="F3551" t="s">
        <v>12</v>
      </c>
      <c r="G3551" s="1">
        <v>43553</v>
      </c>
      <c r="H3551" t="s">
        <v>13</v>
      </c>
      <c r="I3551" t="s">
        <v>14</v>
      </c>
      <c r="J3551" t="s">
        <v>15</v>
      </c>
      <c r="K3551" t="s">
        <v>58</v>
      </c>
      <c r="L3551">
        <v>-4.310433681613941</v>
      </c>
      <c r="M3551">
        <v>42.646430080080513</v>
      </c>
      <c r="N3551" t="str">
        <f>CONCATENATE(Tabla1[[#This Row],[nombre]],Tabla1[[#This Row],[PPKK]])</f>
        <v>160 - PALENCIA-SANTANDER375</v>
      </c>
    </row>
    <row r="3552" spans="1:14" hidden="1" x14ac:dyDescent="0.2">
      <c r="A3552">
        <v>3551</v>
      </c>
      <c r="B3552">
        <v>140000000368</v>
      </c>
      <c r="C3552">
        <v>140330000324</v>
      </c>
      <c r="D3552">
        <v>16</v>
      </c>
      <c r="E3552">
        <v>27</v>
      </c>
      <c r="F3552" t="s">
        <v>12</v>
      </c>
      <c r="G3552" s="1">
        <v>43553</v>
      </c>
      <c r="H3552" t="s">
        <v>13</v>
      </c>
      <c r="I3552" t="s">
        <v>14</v>
      </c>
      <c r="J3552" t="s">
        <v>19</v>
      </c>
      <c r="K3552" t="s">
        <v>96</v>
      </c>
      <c r="L3552">
        <v>-5.0144759749475316</v>
      </c>
      <c r="M3552">
        <v>37.7195669126844</v>
      </c>
      <c r="N3552" t="str">
        <f>CONCATENATE(Tabla1[[#This Row],[nombre]],Tabla1[[#This Row],[PPKK]])</f>
        <v>030 - BIF. MALAGA-A.V.-MARIA ZAMBRANO16</v>
      </c>
    </row>
    <row r="3553" spans="1:14" hidden="1" x14ac:dyDescent="0.2">
      <c r="A3553">
        <v>3552</v>
      </c>
      <c r="B3553">
        <v>440000001010</v>
      </c>
      <c r="C3553">
        <v>440100000006</v>
      </c>
      <c r="D3553">
        <v>185</v>
      </c>
      <c r="E3553">
        <v>27</v>
      </c>
      <c r="F3553" t="s">
        <v>12</v>
      </c>
      <c r="G3553" s="1">
        <v>43553</v>
      </c>
      <c r="H3553" t="s">
        <v>13</v>
      </c>
      <c r="I3553" t="s">
        <v>14</v>
      </c>
      <c r="J3553" t="s">
        <v>15</v>
      </c>
      <c r="K3553" t="s">
        <v>93</v>
      </c>
      <c r="L3553">
        <v>-0.73471912139246776</v>
      </c>
      <c r="M3553">
        <v>40.091953637868059</v>
      </c>
      <c r="N3553" t="str">
        <f>CONCATENATE(Tabla1[[#This Row],[nombre]],Tabla1[[#This Row],[PPKK]])</f>
        <v>610 - BIF. TERUEL-SAGUNT185</v>
      </c>
    </row>
    <row r="3554" spans="1:14" hidden="1" x14ac:dyDescent="0.2">
      <c r="A3554">
        <v>3553</v>
      </c>
      <c r="B3554">
        <v>60000000075</v>
      </c>
      <c r="C3554">
        <v>61080000377</v>
      </c>
      <c r="D3554">
        <v>2</v>
      </c>
      <c r="E3554">
        <v>27</v>
      </c>
      <c r="F3554" t="s">
        <v>12</v>
      </c>
      <c r="G3554" s="1">
        <v>43553</v>
      </c>
      <c r="H3554" t="s">
        <v>13</v>
      </c>
      <c r="I3554" t="s">
        <v>14</v>
      </c>
      <c r="J3554" t="s">
        <v>15</v>
      </c>
      <c r="K3554" t="s">
        <v>125</v>
      </c>
      <c r="L3554">
        <v>-6.4072767449738546</v>
      </c>
      <c r="M3554">
        <v>38.401037269884192</v>
      </c>
      <c r="N3554" t="str">
        <f>CONCATENATE(Tabla1[[#This Row],[nombre]],Tabla1[[#This Row],[PPKK]])</f>
        <v>514 - ZAFRA-JEREZ CABALLEROS2</v>
      </c>
    </row>
    <row r="3555" spans="1:14" hidden="1" x14ac:dyDescent="0.2">
      <c r="A3555">
        <v>3554</v>
      </c>
      <c r="B3555">
        <v>340000000615</v>
      </c>
      <c r="C3555">
        <v>340040000138</v>
      </c>
      <c r="D3555">
        <v>390</v>
      </c>
      <c r="E3555">
        <v>27</v>
      </c>
      <c r="F3555" t="s">
        <v>12</v>
      </c>
      <c r="G3555" s="1">
        <v>43553</v>
      </c>
      <c r="H3555" t="s">
        <v>13</v>
      </c>
      <c r="I3555" t="s">
        <v>14</v>
      </c>
      <c r="J3555" t="s">
        <v>15</v>
      </c>
      <c r="K3555" t="s">
        <v>58</v>
      </c>
      <c r="L3555">
        <v>-4.2706853147715762</v>
      </c>
      <c r="M3555">
        <v>42.75721547861442</v>
      </c>
      <c r="N3555" t="str">
        <f>CONCATENATE(Tabla1[[#This Row],[nombre]],Tabla1[[#This Row],[PPKK]])</f>
        <v>160 - PALENCIA-SANTANDER390</v>
      </c>
    </row>
    <row r="3556" spans="1:14" hidden="1" x14ac:dyDescent="0.2">
      <c r="A3556">
        <v>3555</v>
      </c>
      <c r="B3556">
        <v>330000002070</v>
      </c>
      <c r="C3556">
        <v>330210000644</v>
      </c>
      <c r="D3556">
        <v>248</v>
      </c>
      <c r="E3556">
        <v>27</v>
      </c>
      <c r="F3556" t="s">
        <v>12</v>
      </c>
      <c r="G3556" s="1">
        <v>43553</v>
      </c>
      <c r="H3556" t="s">
        <v>13</v>
      </c>
      <c r="I3556" t="s">
        <v>14</v>
      </c>
      <c r="J3556" t="s">
        <v>15</v>
      </c>
      <c r="K3556" t="s">
        <v>145</v>
      </c>
      <c r="L3556">
        <v>-6.2199239303180924</v>
      </c>
      <c r="M3556">
        <v>43.542447429409243</v>
      </c>
      <c r="N3556" t="str">
        <f>CONCATENATE(Tabla1[[#This Row],[nombre]],Tabla1[[#This Row],[PPKK]])</f>
        <v>740 - FERROL-PRAVIA248</v>
      </c>
    </row>
    <row r="3557" spans="1:14" hidden="1" x14ac:dyDescent="0.2">
      <c r="A3557">
        <v>3556</v>
      </c>
      <c r="B3557">
        <v>450000000138</v>
      </c>
      <c r="C3557">
        <v>450450002601</v>
      </c>
      <c r="D3557">
        <v>128</v>
      </c>
      <c r="E3557">
        <v>27</v>
      </c>
      <c r="F3557" t="s">
        <v>12</v>
      </c>
      <c r="G3557" s="1">
        <v>43553</v>
      </c>
      <c r="H3557" t="s">
        <v>13</v>
      </c>
      <c r="I3557" t="s">
        <v>14</v>
      </c>
      <c r="J3557" t="s">
        <v>15</v>
      </c>
      <c r="K3557" t="s">
        <v>65</v>
      </c>
      <c r="L3557">
        <v>-4.7559289803550886</v>
      </c>
      <c r="M3557">
        <v>39.9813495555725</v>
      </c>
      <c r="N3557" t="str">
        <f>CONCATENATE(Tabla1[[#This Row],[nombre]],Tabla1[[#This Row],[PPKK]])</f>
        <v>500 - BIF. PLANETARIO-VALENCIA ALCANTARA128</v>
      </c>
    </row>
    <row r="3558" spans="1:14" hidden="1" x14ac:dyDescent="0.2">
      <c r="A3558">
        <v>3557</v>
      </c>
      <c r="B3558">
        <v>150000000806</v>
      </c>
      <c r="C3558">
        <v>150780000776</v>
      </c>
      <c r="D3558">
        <v>80</v>
      </c>
      <c r="E3558">
        <v>27</v>
      </c>
      <c r="F3558" t="s">
        <v>12</v>
      </c>
      <c r="G3558" s="1">
        <v>43553</v>
      </c>
      <c r="H3558" t="s">
        <v>13</v>
      </c>
      <c r="I3558" t="s">
        <v>14</v>
      </c>
      <c r="J3558" t="s">
        <v>19</v>
      </c>
      <c r="K3558" t="s">
        <v>84</v>
      </c>
      <c r="L3558">
        <v>-8.4793738797509377</v>
      </c>
      <c r="M3558">
        <v>42.841318590627658</v>
      </c>
      <c r="N3558" t="str">
        <f>CONCATENATE(Tabla1[[#This Row],[nombre]],Tabla1[[#This Row],[PPKK]])</f>
        <v>082 - BIF. COTO DA TORRE - BIF. A GRANDEIRA AG. KM. 85,080</v>
      </c>
    </row>
    <row r="3559" spans="1:14" hidden="1" x14ac:dyDescent="0.2">
      <c r="A3559">
        <v>3558</v>
      </c>
      <c r="B3559">
        <v>330000000816</v>
      </c>
      <c r="C3559">
        <v>330360000380</v>
      </c>
      <c r="D3559">
        <v>445</v>
      </c>
      <c r="E3559">
        <v>27</v>
      </c>
      <c r="F3559" t="s">
        <v>12</v>
      </c>
      <c r="G3559" s="1">
        <v>43553</v>
      </c>
      <c r="H3559" t="s">
        <v>13</v>
      </c>
      <c r="I3559" t="s">
        <v>14</v>
      </c>
      <c r="J3559" t="s">
        <v>15</v>
      </c>
      <c r="K3559" t="s">
        <v>133</v>
      </c>
      <c r="L3559">
        <v>-4.6178412037880232</v>
      </c>
      <c r="M3559">
        <v>43.393486794622127</v>
      </c>
      <c r="N3559" t="str">
        <f>CONCATENATE(Tabla1[[#This Row],[nombre]],Tabla1[[#This Row],[PPKK]])</f>
        <v>770 - SANTANDER-OVIEDO445</v>
      </c>
    </row>
    <row r="3560" spans="1:14" hidden="1" x14ac:dyDescent="0.2">
      <c r="A3560">
        <v>3559</v>
      </c>
      <c r="B3560">
        <v>190000000063</v>
      </c>
      <c r="C3560">
        <v>191130000195</v>
      </c>
      <c r="D3560">
        <v>92</v>
      </c>
      <c r="E3560">
        <v>27</v>
      </c>
      <c r="F3560" t="s">
        <v>12</v>
      </c>
      <c r="G3560" s="1">
        <v>43553</v>
      </c>
      <c r="H3560" t="s">
        <v>13</v>
      </c>
      <c r="I3560" t="s">
        <v>14</v>
      </c>
      <c r="J3560" t="s">
        <v>19</v>
      </c>
      <c r="K3560" t="s">
        <v>29</v>
      </c>
      <c r="L3560">
        <v>-3.0632952183934261</v>
      </c>
      <c r="M3560">
        <v>40.909175796730182</v>
      </c>
      <c r="N3560" t="str">
        <f>CONCATENATE(Tabla1[[#This Row],[nombre]],Tabla1[[#This Row],[PPKK]])</f>
        <v>200 - MADRID-CHAMARTIN-BARNA-EST. DE FRANÇA92</v>
      </c>
    </row>
    <row r="3561" spans="1:14" hidden="1" x14ac:dyDescent="0.2">
      <c r="A3561">
        <v>3560</v>
      </c>
      <c r="B3561">
        <v>190000000172</v>
      </c>
      <c r="C3561">
        <v>192570000035</v>
      </c>
      <c r="D3561">
        <v>135</v>
      </c>
      <c r="E3561">
        <v>27</v>
      </c>
      <c r="F3561" t="s">
        <v>12</v>
      </c>
      <c r="G3561" s="1">
        <v>43553</v>
      </c>
      <c r="H3561" t="s">
        <v>13</v>
      </c>
      <c r="I3561" t="s">
        <v>14</v>
      </c>
      <c r="J3561" t="s">
        <v>19</v>
      </c>
      <c r="K3561" t="s">
        <v>29</v>
      </c>
      <c r="L3561">
        <v>-2.6826938029266101</v>
      </c>
      <c r="M3561">
        <v>41.042362867812578</v>
      </c>
      <c r="N3561" t="str">
        <f>CONCATENATE(Tabla1[[#This Row],[nombre]],Tabla1[[#This Row],[PPKK]])</f>
        <v>200 - MADRID-CHAMARTIN-BARNA-EST. DE FRANÇA135</v>
      </c>
    </row>
    <row r="3562" spans="1:14" hidden="1" x14ac:dyDescent="0.2">
      <c r="A3562">
        <v>3561</v>
      </c>
      <c r="B3562">
        <v>330000001336</v>
      </c>
      <c r="C3562">
        <v>330660000683</v>
      </c>
      <c r="D3562">
        <v>31</v>
      </c>
      <c r="E3562">
        <v>27</v>
      </c>
      <c r="F3562" t="s">
        <v>12</v>
      </c>
      <c r="G3562" s="1">
        <v>43553</v>
      </c>
      <c r="H3562" t="s">
        <v>13</v>
      </c>
      <c r="I3562" t="s">
        <v>14</v>
      </c>
      <c r="J3562" t="s">
        <v>19</v>
      </c>
      <c r="K3562" t="s">
        <v>178</v>
      </c>
      <c r="L3562">
        <v>-5.6407108619297848</v>
      </c>
      <c r="M3562">
        <v>43.331391363940433</v>
      </c>
      <c r="N3562" t="str">
        <f>CONCATENATE(Tabla1[[#This Row],[nombre]],Tabla1[[#This Row],[PPKK]])</f>
        <v>752 - GIJON-SANZ CRESPO-LAVIANA31</v>
      </c>
    </row>
    <row r="3563" spans="1:14" hidden="1" x14ac:dyDescent="0.2">
      <c r="A3563">
        <v>3562</v>
      </c>
      <c r="B3563">
        <v>460000004911</v>
      </c>
      <c r="C3563">
        <v>461700000013</v>
      </c>
      <c r="D3563">
        <v>19</v>
      </c>
      <c r="E3563">
        <v>16</v>
      </c>
      <c r="F3563" t="s">
        <v>30</v>
      </c>
      <c r="G3563" s="1">
        <v>43553</v>
      </c>
      <c r="H3563" t="s">
        <v>13</v>
      </c>
      <c r="I3563" t="s">
        <v>14</v>
      </c>
      <c r="J3563" t="s">
        <v>19</v>
      </c>
      <c r="K3563" t="s">
        <v>31</v>
      </c>
      <c r="L3563">
        <v>-0.80630519095810327</v>
      </c>
      <c r="M3563">
        <v>38.857105033969461</v>
      </c>
      <c r="N3563" t="str">
        <f>CONCATENATE(Tabla1[[#This Row],[nombre]],Tabla1[[#This Row],[PPKK]])</f>
        <v>300 - MADRID CHAMARTÍN-VALENCIA-NORD19</v>
      </c>
    </row>
    <row r="3564" spans="1:14" hidden="1" x14ac:dyDescent="0.2">
      <c r="A3564">
        <v>3563</v>
      </c>
      <c r="B3564">
        <v>410000000055</v>
      </c>
      <c r="C3564">
        <v>410230002391</v>
      </c>
      <c r="D3564">
        <v>446</v>
      </c>
      <c r="E3564">
        <v>27</v>
      </c>
      <c r="F3564" t="s">
        <v>12</v>
      </c>
      <c r="G3564" s="1">
        <v>43553</v>
      </c>
      <c r="H3564" t="s">
        <v>13</v>
      </c>
      <c r="I3564" t="s">
        <v>14</v>
      </c>
      <c r="J3564" t="s">
        <v>19</v>
      </c>
      <c r="K3564" t="s">
        <v>28</v>
      </c>
      <c r="L3564">
        <v>-5.8388613436053776</v>
      </c>
      <c r="M3564">
        <v>37.566755492976093</v>
      </c>
      <c r="N3564" t="str">
        <f>CONCATENATE(Tabla1[[#This Row],[nombre]],Tabla1[[#This Row],[PPKK]])</f>
        <v>010 - PTA. DE ATOCHA-SEVILLA-S. JUSTA446</v>
      </c>
    </row>
    <row r="3565" spans="1:14" hidden="1" x14ac:dyDescent="0.2">
      <c r="A3565">
        <v>3564</v>
      </c>
      <c r="B3565">
        <v>410000000055</v>
      </c>
      <c r="C3565">
        <v>410810000067</v>
      </c>
      <c r="D3565">
        <v>451</v>
      </c>
      <c r="E3565">
        <v>27</v>
      </c>
      <c r="F3565" t="s">
        <v>12</v>
      </c>
      <c r="G3565" s="1">
        <v>43553</v>
      </c>
      <c r="H3565" t="s">
        <v>13</v>
      </c>
      <c r="I3565" t="s">
        <v>14</v>
      </c>
      <c r="J3565" t="s">
        <v>19</v>
      </c>
      <c r="K3565" t="s">
        <v>28</v>
      </c>
      <c r="L3565">
        <v>-5.8791663836131507</v>
      </c>
      <c r="M3565">
        <v>37.534599978307902</v>
      </c>
      <c r="N3565" t="str">
        <f>CONCATENATE(Tabla1[[#This Row],[nombre]],Tabla1[[#This Row],[PPKK]])</f>
        <v>010 - PTA. DE ATOCHA-SEVILLA-S. JUSTA451</v>
      </c>
    </row>
    <row r="3566" spans="1:14" x14ac:dyDescent="0.2">
      <c r="A3566">
        <v>3565</v>
      </c>
      <c r="B3566" s="2">
        <v>340000000417</v>
      </c>
      <c r="C3566" s="2">
        <v>341200000293</v>
      </c>
      <c r="D3566">
        <v>295</v>
      </c>
      <c r="E3566">
        <v>27</v>
      </c>
      <c r="F3566" t="s">
        <v>12</v>
      </c>
      <c r="G3566" s="1">
        <v>43553</v>
      </c>
      <c r="H3566" t="s">
        <v>13</v>
      </c>
      <c r="I3566" t="s">
        <v>14</v>
      </c>
      <c r="J3566" t="s">
        <v>15</v>
      </c>
      <c r="K3566" t="s">
        <v>64</v>
      </c>
      <c r="L3566">
        <v>-4.5170573443818034</v>
      </c>
      <c r="M3566">
        <v>42.000469247912697</v>
      </c>
      <c r="N3566" t="str">
        <f>CONCATENATE(Tabla1[[#This Row],[nombre]],Tabla1[[#This Row],[PPKK]])</f>
        <v>130 - VENTA DE BAÑOS-GIJON-CERCANIAS295</v>
      </c>
    </row>
    <row r="3567" spans="1:14" hidden="1" x14ac:dyDescent="0.2">
      <c r="A3567">
        <v>3566</v>
      </c>
      <c r="B3567">
        <v>190000000091</v>
      </c>
      <c r="C3567">
        <v>191050000052</v>
      </c>
      <c r="D3567">
        <v>59</v>
      </c>
      <c r="E3567">
        <v>27</v>
      </c>
      <c r="F3567" t="s">
        <v>12</v>
      </c>
      <c r="G3567" s="1">
        <v>43776</v>
      </c>
      <c r="H3567" t="s">
        <v>13</v>
      </c>
      <c r="I3567" t="s">
        <v>14</v>
      </c>
      <c r="J3567" t="s">
        <v>19</v>
      </c>
      <c r="K3567" t="s">
        <v>35</v>
      </c>
      <c r="L3567">
        <v>-3.170664453999962</v>
      </c>
      <c r="M3567">
        <v>40.551410467000039</v>
      </c>
      <c r="N3567" t="str">
        <f>CONCATENATE(Tabla1[[#This Row],[nombre]],Tabla1[[#This Row],[PPKK]])</f>
        <v>050 - MADRID-PUERTA DE ATOCHA-LIMITE ADIF - LFPSA59</v>
      </c>
    </row>
    <row r="3568" spans="1:14" x14ac:dyDescent="0.2">
      <c r="A3568">
        <v>3567</v>
      </c>
      <c r="B3568" s="2">
        <v>340000000417</v>
      </c>
      <c r="C3568" s="2">
        <v>341200000404</v>
      </c>
      <c r="D3568">
        <v>297</v>
      </c>
      <c r="E3568">
        <v>27</v>
      </c>
      <c r="F3568" t="s">
        <v>12</v>
      </c>
      <c r="G3568" s="1">
        <v>43553</v>
      </c>
      <c r="H3568" t="s">
        <v>13</v>
      </c>
      <c r="I3568" t="s">
        <v>14</v>
      </c>
      <c r="J3568" t="s">
        <v>15</v>
      </c>
      <c r="K3568" t="s">
        <v>64</v>
      </c>
      <c r="L3568">
        <v>-4.5310945675292151</v>
      </c>
      <c r="M3568">
        <v>42.013930838878913</v>
      </c>
      <c r="N3568" t="str">
        <f>CONCATENATE(Tabla1[[#This Row],[nombre]],Tabla1[[#This Row],[PPKK]])</f>
        <v>130 - VENTA DE BAÑOS-GIJON-CERCANIAS297</v>
      </c>
    </row>
    <row r="3569" spans="1:14" x14ac:dyDescent="0.2">
      <c r="A3569">
        <v>3568</v>
      </c>
      <c r="B3569" s="2">
        <v>340000000417</v>
      </c>
      <c r="C3569" s="2">
        <v>341200000291</v>
      </c>
      <c r="D3569">
        <v>296</v>
      </c>
      <c r="E3569">
        <v>27</v>
      </c>
      <c r="F3569" t="s">
        <v>12</v>
      </c>
      <c r="G3569" s="1">
        <v>43553</v>
      </c>
      <c r="H3569" t="s">
        <v>13</v>
      </c>
      <c r="I3569" t="s">
        <v>14</v>
      </c>
      <c r="J3569" t="s">
        <v>15</v>
      </c>
      <c r="K3569" t="s">
        <v>64</v>
      </c>
      <c r="L3569">
        <v>-4.5227724186521892</v>
      </c>
      <c r="M3569">
        <v>42.007420959236903</v>
      </c>
      <c r="N3569" t="str">
        <f>CONCATENATE(Tabla1[[#This Row],[nombre]],Tabla1[[#This Row],[PPKK]])</f>
        <v>130 - VENTA DE BAÑOS-GIJON-CERCANIAS296</v>
      </c>
    </row>
    <row r="3570" spans="1:14" hidden="1" x14ac:dyDescent="0.2">
      <c r="A3570">
        <v>3569</v>
      </c>
      <c r="B3570">
        <v>280000002484</v>
      </c>
      <c r="C3570">
        <v>281610000589</v>
      </c>
      <c r="D3570">
        <v>42</v>
      </c>
      <c r="E3570">
        <v>27</v>
      </c>
      <c r="F3570" t="s">
        <v>12</v>
      </c>
      <c r="G3570" s="1">
        <v>43553</v>
      </c>
      <c r="H3570" t="s">
        <v>13</v>
      </c>
      <c r="I3570" t="s">
        <v>14</v>
      </c>
      <c r="J3570" t="s">
        <v>19</v>
      </c>
      <c r="K3570" t="s">
        <v>49</v>
      </c>
      <c r="L3570">
        <v>-3.709681984043482</v>
      </c>
      <c r="M3570">
        <v>40.151072488692257</v>
      </c>
      <c r="N3570" t="str">
        <f>CONCATENATE(Tabla1[[#This Row],[nombre]],Tabla1[[#This Row],[PPKK]])</f>
        <v>040 - BIF. TORREJÓN DE VELASCO - VALENCIA-JOAQUIM SOROLLA42</v>
      </c>
    </row>
    <row r="3571" spans="1:14" hidden="1" x14ac:dyDescent="0.2">
      <c r="A3571">
        <v>3570</v>
      </c>
      <c r="B3571">
        <v>230000000217</v>
      </c>
      <c r="C3571">
        <v>230090000037</v>
      </c>
      <c r="D3571">
        <v>34</v>
      </c>
      <c r="E3571">
        <v>27</v>
      </c>
      <c r="F3571" t="s">
        <v>12</v>
      </c>
      <c r="G3571" s="1">
        <v>43553</v>
      </c>
      <c r="H3571" t="s">
        <v>13</v>
      </c>
      <c r="I3571" t="s">
        <v>14</v>
      </c>
      <c r="J3571" t="s">
        <v>15</v>
      </c>
      <c r="K3571" t="s">
        <v>44</v>
      </c>
      <c r="L3571">
        <v>-3.4821895174131181</v>
      </c>
      <c r="M3571">
        <v>37.93342232396504</v>
      </c>
      <c r="N3571" t="str">
        <f>CONCATENATE(Tabla1[[#This Row],[nombre]],Tabla1[[#This Row],[PPKK]])</f>
        <v>410 - LINARES BAEZA-ALMERIA34</v>
      </c>
    </row>
    <row r="3572" spans="1:14" x14ac:dyDescent="0.2">
      <c r="A3572">
        <v>3571</v>
      </c>
      <c r="B3572" s="2">
        <v>330000000631</v>
      </c>
      <c r="C3572" s="2">
        <v>330330000668</v>
      </c>
      <c r="D3572">
        <v>107</v>
      </c>
      <c r="E3572">
        <v>27</v>
      </c>
      <c r="F3572" t="s">
        <v>12</v>
      </c>
      <c r="G3572" s="1">
        <v>43553</v>
      </c>
      <c r="H3572" t="s">
        <v>13</v>
      </c>
      <c r="I3572" t="s">
        <v>14</v>
      </c>
      <c r="J3572" t="s">
        <v>15</v>
      </c>
      <c r="K3572" t="s">
        <v>64</v>
      </c>
      <c r="L3572">
        <v>-5.8270169469999473</v>
      </c>
      <c r="M3572">
        <v>43.149441044000071</v>
      </c>
      <c r="N3572" t="str">
        <f>CONCATENATE(Tabla1[[#This Row],[nombre]],Tabla1[[#This Row],[PPKK]])</f>
        <v>130 - VENTA DE BAÑOS-GIJON-CERCANIAS107</v>
      </c>
    </row>
    <row r="3573" spans="1:14" hidden="1" x14ac:dyDescent="0.2">
      <c r="A3573">
        <v>3572</v>
      </c>
      <c r="B3573">
        <v>80000001398</v>
      </c>
      <c r="C3573">
        <v>82590001290</v>
      </c>
      <c r="D3573">
        <v>153</v>
      </c>
      <c r="E3573">
        <v>27</v>
      </c>
      <c r="F3573" t="s">
        <v>12</v>
      </c>
      <c r="G3573" s="1">
        <v>43553</v>
      </c>
      <c r="H3573" t="s">
        <v>13</v>
      </c>
      <c r="I3573" t="s">
        <v>14</v>
      </c>
      <c r="J3573" t="s">
        <v>19</v>
      </c>
      <c r="K3573" t="s">
        <v>66</v>
      </c>
      <c r="L3573">
        <v>2.4499612020000541</v>
      </c>
      <c r="M3573">
        <v>41.671662439000038</v>
      </c>
      <c r="N3573" t="str">
        <f>CONCATENATE(Tabla1[[#This Row],[nombre]],Tabla1[[#This Row],[PPKK]])</f>
        <v>270 - BIF. SAGRERA-CERBERE153</v>
      </c>
    </row>
    <row r="3574" spans="1:14" hidden="1" x14ac:dyDescent="0.2">
      <c r="A3574">
        <v>3573</v>
      </c>
      <c r="B3574">
        <v>330000001102</v>
      </c>
      <c r="C3574">
        <v>330360000036</v>
      </c>
      <c r="D3574">
        <v>434</v>
      </c>
      <c r="E3574">
        <v>27</v>
      </c>
      <c r="F3574" t="s">
        <v>12</v>
      </c>
      <c r="G3574" s="1">
        <v>43553</v>
      </c>
      <c r="H3574" t="s">
        <v>13</v>
      </c>
      <c r="I3574" t="s">
        <v>14</v>
      </c>
      <c r="J3574" t="s">
        <v>15</v>
      </c>
      <c r="K3574" t="s">
        <v>133</v>
      </c>
      <c r="L3574">
        <v>-4.7441731259980502</v>
      </c>
      <c r="M3574">
        <v>43.400439578009532</v>
      </c>
      <c r="N3574" t="str">
        <f>CONCATENATE(Tabla1[[#This Row],[nombre]],Tabla1[[#This Row],[PPKK]])</f>
        <v>770 - SANTANDER-OVIEDO434</v>
      </c>
    </row>
    <row r="3575" spans="1:14" hidden="1" x14ac:dyDescent="0.2">
      <c r="A3575">
        <v>3574</v>
      </c>
      <c r="B3575">
        <v>230000000137</v>
      </c>
      <c r="C3575">
        <v>230920000197</v>
      </c>
      <c r="D3575">
        <v>56</v>
      </c>
      <c r="E3575">
        <v>27</v>
      </c>
      <c r="F3575" t="s">
        <v>12</v>
      </c>
      <c r="G3575" s="1">
        <v>43553</v>
      </c>
      <c r="H3575" t="s">
        <v>13</v>
      </c>
      <c r="I3575" t="s">
        <v>14</v>
      </c>
      <c r="J3575" t="s">
        <v>15</v>
      </c>
      <c r="K3575" t="s">
        <v>44</v>
      </c>
      <c r="L3575">
        <v>-3.2677890219999308</v>
      </c>
      <c r="M3575">
        <v>37.884482772000069</v>
      </c>
      <c r="N3575" t="str">
        <f>CONCATENATE(Tabla1[[#This Row],[nombre]],Tabla1[[#This Row],[PPKK]])</f>
        <v>410 - LINARES BAEZA-ALMERIA56</v>
      </c>
    </row>
    <row r="3576" spans="1:14" hidden="1" x14ac:dyDescent="0.2">
      <c r="A3576">
        <v>3575</v>
      </c>
      <c r="B3576">
        <v>330000002396</v>
      </c>
      <c r="C3576">
        <v>330210000232</v>
      </c>
      <c r="D3576">
        <v>235</v>
      </c>
      <c r="E3576">
        <v>27</v>
      </c>
      <c r="F3576" t="s">
        <v>12</v>
      </c>
      <c r="G3576" s="1">
        <v>43553</v>
      </c>
      <c r="H3576" t="s">
        <v>13</v>
      </c>
      <c r="I3576" t="s">
        <v>14</v>
      </c>
      <c r="J3576" t="s">
        <v>15</v>
      </c>
      <c r="K3576" t="s">
        <v>145</v>
      </c>
      <c r="L3576">
        <v>-6.3014594590003661</v>
      </c>
      <c r="M3576">
        <v>43.552804540010342</v>
      </c>
      <c r="N3576" t="str">
        <f>CONCATENATE(Tabla1[[#This Row],[nombre]],Tabla1[[#This Row],[PPKK]])</f>
        <v>740 - FERROL-PRAVIA235</v>
      </c>
    </row>
    <row r="3577" spans="1:14" hidden="1" x14ac:dyDescent="0.2">
      <c r="A3577">
        <v>3576</v>
      </c>
      <c r="B3577">
        <v>430000000902</v>
      </c>
      <c r="C3577">
        <v>430810002563</v>
      </c>
      <c r="D3577">
        <v>574</v>
      </c>
      <c r="E3577">
        <v>27</v>
      </c>
      <c r="F3577" t="s">
        <v>12</v>
      </c>
      <c r="G3577" s="1">
        <v>43553</v>
      </c>
      <c r="H3577" t="s">
        <v>13</v>
      </c>
      <c r="I3577" t="s">
        <v>14</v>
      </c>
      <c r="J3577" t="s">
        <v>15</v>
      </c>
      <c r="K3577" t="s">
        <v>40</v>
      </c>
      <c r="L3577">
        <v>1.042812109000067</v>
      </c>
      <c r="M3577">
        <v>41.176053868000047</v>
      </c>
      <c r="N3577" t="str">
        <f>CONCATENATE(Tabla1[[#This Row],[nombre]],Tabla1[[#This Row],[PPKK]])</f>
        <v>210 - MIRAFLORES-TARRAGONA574</v>
      </c>
    </row>
    <row r="3578" spans="1:14" hidden="1" x14ac:dyDescent="0.2">
      <c r="A3578">
        <v>3577</v>
      </c>
      <c r="B3578">
        <v>290000000622</v>
      </c>
      <c r="C3578">
        <v>290250000247</v>
      </c>
      <c r="D3578">
        <v>21</v>
      </c>
      <c r="E3578">
        <v>27</v>
      </c>
      <c r="F3578" t="s">
        <v>12</v>
      </c>
      <c r="G3578" s="1">
        <v>43553</v>
      </c>
      <c r="H3578" t="s">
        <v>13</v>
      </c>
      <c r="I3578" t="s">
        <v>14</v>
      </c>
      <c r="J3578" t="s">
        <v>19</v>
      </c>
      <c r="K3578" t="s">
        <v>60</v>
      </c>
      <c r="L3578">
        <v>-4.5503872703561683</v>
      </c>
      <c r="M3578">
        <v>36.592744370256533</v>
      </c>
      <c r="N3578" t="str">
        <f>CONCATENATE(Tabla1[[#This Row],[nombre]],Tabla1[[#This Row],[PPKK]])</f>
        <v>436 - MARIA ZAMBRANO-FUENGIROLA21</v>
      </c>
    </row>
    <row r="3579" spans="1:14" hidden="1" x14ac:dyDescent="0.2">
      <c r="A3579">
        <v>3578</v>
      </c>
      <c r="B3579">
        <v>280000002441</v>
      </c>
      <c r="C3579">
        <v>280650000425</v>
      </c>
      <c r="D3579">
        <v>12</v>
      </c>
      <c r="E3579">
        <v>27</v>
      </c>
      <c r="F3579" t="s">
        <v>12</v>
      </c>
      <c r="G3579" s="1">
        <v>43553</v>
      </c>
      <c r="H3579" t="s">
        <v>13</v>
      </c>
      <c r="I3579" t="s">
        <v>14</v>
      </c>
      <c r="J3579" t="s">
        <v>19</v>
      </c>
      <c r="K3579" t="s">
        <v>158</v>
      </c>
      <c r="L3579">
        <v>-3.724164783293181</v>
      </c>
      <c r="M3579">
        <v>40.329797859658271</v>
      </c>
      <c r="N3579" t="str">
        <f>CONCATENATE(Tabla1[[#This Row],[nombre]],Tabla1[[#This Row],[PPKK]])</f>
        <v>920 - MOSTOLES-EL SOTO-PARLA12</v>
      </c>
    </row>
    <row r="3580" spans="1:14" hidden="1" x14ac:dyDescent="0.2">
      <c r="A3580">
        <v>3579</v>
      </c>
      <c r="B3580">
        <v>390000000892</v>
      </c>
      <c r="C3580">
        <v>390750000077</v>
      </c>
      <c r="D3580">
        <v>513</v>
      </c>
      <c r="E3580">
        <v>27</v>
      </c>
      <c r="F3580" t="s">
        <v>12</v>
      </c>
      <c r="G3580" s="1">
        <v>43553</v>
      </c>
      <c r="H3580" t="s">
        <v>13</v>
      </c>
      <c r="I3580" t="s">
        <v>14</v>
      </c>
      <c r="J3580" t="s">
        <v>15</v>
      </c>
      <c r="K3580" t="s">
        <v>58</v>
      </c>
      <c r="L3580">
        <v>-3.8284510529999811</v>
      </c>
      <c r="M3580">
        <v>43.453836032000027</v>
      </c>
      <c r="N3580" t="str">
        <f>CONCATENATE(Tabla1[[#This Row],[nombre]],Tabla1[[#This Row],[PPKK]])</f>
        <v>160 - PALENCIA-SANTANDER513</v>
      </c>
    </row>
    <row r="3581" spans="1:14" hidden="1" x14ac:dyDescent="0.2">
      <c r="A3581">
        <v>3580</v>
      </c>
      <c r="B3581">
        <v>390000000892</v>
      </c>
      <c r="C3581">
        <v>390750000075</v>
      </c>
      <c r="D3581">
        <v>512</v>
      </c>
      <c r="E3581">
        <v>27</v>
      </c>
      <c r="F3581" t="s">
        <v>12</v>
      </c>
      <c r="G3581" s="1">
        <v>43553</v>
      </c>
      <c r="H3581" t="s">
        <v>13</v>
      </c>
      <c r="I3581" t="s">
        <v>14</v>
      </c>
      <c r="J3581" t="s">
        <v>15</v>
      </c>
      <c r="K3581" t="s">
        <v>58</v>
      </c>
      <c r="L3581">
        <v>-3.8396364229999449</v>
      </c>
      <c r="M3581">
        <v>43.450295732000029</v>
      </c>
      <c r="N3581" t="str">
        <f>CONCATENATE(Tabla1[[#This Row],[nombre]],Tabla1[[#This Row],[PPKK]])</f>
        <v>160 - PALENCIA-SANTANDER512</v>
      </c>
    </row>
    <row r="3582" spans="1:14" hidden="1" x14ac:dyDescent="0.2">
      <c r="A3582">
        <v>3581</v>
      </c>
      <c r="B3582">
        <v>280000000888</v>
      </c>
      <c r="C3582">
        <v>281590002589</v>
      </c>
      <c r="D3582">
        <v>77</v>
      </c>
      <c r="E3582">
        <v>27</v>
      </c>
      <c r="F3582" t="s">
        <v>12</v>
      </c>
      <c r="G3582" s="1">
        <v>43553</v>
      </c>
      <c r="H3582" t="s">
        <v>13</v>
      </c>
      <c r="I3582" t="s">
        <v>14</v>
      </c>
      <c r="J3582" t="s">
        <v>19</v>
      </c>
      <c r="K3582" t="s">
        <v>20</v>
      </c>
      <c r="L3582">
        <v>-4.3090889819867879</v>
      </c>
      <c r="M3582">
        <v>40.553951380982141</v>
      </c>
      <c r="N3582" t="str">
        <f>CONCATENATE(Tabla1[[#This Row],[nombre]],Tabla1[[#This Row],[PPKK]])</f>
        <v>100 - MADRID-CHAMARTIN-HENDAYA77</v>
      </c>
    </row>
    <row r="3583" spans="1:14" x14ac:dyDescent="0.2">
      <c r="A3583">
        <v>3582</v>
      </c>
      <c r="B3583" s="2">
        <v>330000002113</v>
      </c>
      <c r="C3583" s="2">
        <v>330330000164</v>
      </c>
      <c r="D3583">
        <v>90</v>
      </c>
      <c r="E3583">
        <v>27</v>
      </c>
      <c r="F3583" t="s">
        <v>12</v>
      </c>
      <c r="G3583" s="1">
        <v>43553</v>
      </c>
      <c r="H3583" t="s">
        <v>13</v>
      </c>
      <c r="I3583" t="s">
        <v>14</v>
      </c>
      <c r="J3583" t="s">
        <v>15</v>
      </c>
      <c r="K3583" t="s">
        <v>64</v>
      </c>
      <c r="L3583">
        <v>-5.7813007158238356</v>
      </c>
      <c r="M3583">
        <v>43.09416575887488</v>
      </c>
      <c r="N3583" t="str">
        <f>CONCATENATE(Tabla1[[#This Row],[nombre]],Tabla1[[#This Row],[PPKK]])</f>
        <v>130 - VENTA DE BAÑOS-GIJON-CERCANIAS90</v>
      </c>
    </row>
    <row r="3584" spans="1:14" hidden="1" x14ac:dyDescent="0.2">
      <c r="A3584">
        <v>3583</v>
      </c>
      <c r="B3584">
        <v>330000000941</v>
      </c>
      <c r="C3584">
        <v>330200000537</v>
      </c>
      <c r="D3584">
        <v>29</v>
      </c>
      <c r="E3584">
        <v>27</v>
      </c>
      <c r="F3584" t="s">
        <v>12</v>
      </c>
      <c r="G3584" s="1">
        <v>43553</v>
      </c>
      <c r="H3584" t="s">
        <v>13</v>
      </c>
      <c r="I3584" t="s">
        <v>14</v>
      </c>
      <c r="J3584" t="s">
        <v>15</v>
      </c>
      <c r="K3584" t="s">
        <v>54</v>
      </c>
      <c r="L3584">
        <v>-5.8611683769999559</v>
      </c>
      <c r="M3584">
        <v>43.552035689000043</v>
      </c>
      <c r="N3584" t="str">
        <f>CONCATENATE(Tabla1[[#This Row],[nombre]],Tabla1[[#This Row],[PPKK]])</f>
        <v>750 - PRAVIA-GIJON-SANZ CRESPO29</v>
      </c>
    </row>
    <row r="3585" spans="1:14" hidden="1" x14ac:dyDescent="0.2">
      <c r="A3585">
        <v>3584</v>
      </c>
      <c r="B3585">
        <v>160000000063</v>
      </c>
      <c r="C3585">
        <v>162740000096</v>
      </c>
      <c r="D3585">
        <v>220</v>
      </c>
      <c r="E3585">
        <v>27</v>
      </c>
      <c r="F3585" t="s">
        <v>12</v>
      </c>
      <c r="G3585" s="1">
        <v>43553</v>
      </c>
      <c r="H3585" t="s">
        <v>13</v>
      </c>
      <c r="I3585" t="s">
        <v>14</v>
      </c>
      <c r="J3585" t="s">
        <v>15</v>
      </c>
      <c r="K3585" t="s">
        <v>38</v>
      </c>
      <c r="L3585">
        <v>-1.609048649999977</v>
      </c>
      <c r="M3585">
        <v>39.743504070000029</v>
      </c>
      <c r="N3585" t="str">
        <f>CONCATENATE(Tabla1[[#This Row],[nombre]],Tabla1[[#This Row],[PPKK]])</f>
        <v>310 - ARANJUEZ-VALENCIA-LA FONT220</v>
      </c>
    </row>
    <row r="3586" spans="1:14" hidden="1" x14ac:dyDescent="0.2">
      <c r="A3586">
        <v>3585</v>
      </c>
      <c r="B3586">
        <v>10000000274</v>
      </c>
      <c r="C3586">
        <v>10590000407</v>
      </c>
      <c r="D3586">
        <v>500</v>
      </c>
      <c r="E3586">
        <v>27</v>
      </c>
      <c r="F3586" t="s">
        <v>12</v>
      </c>
      <c r="G3586" s="1">
        <v>43553</v>
      </c>
      <c r="H3586" t="s">
        <v>13</v>
      </c>
      <c r="I3586" t="s">
        <v>14</v>
      </c>
      <c r="J3586" t="s">
        <v>19</v>
      </c>
      <c r="K3586" t="s">
        <v>20</v>
      </c>
      <c r="L3586">
        <v>-2.582823793966861</v>
      </c>
      <c r="M3586">
        <v>42.85632633848509</v>
      </c>
      <c r="N3586" t="str">
        <f>CONCATENATE(Tabla1[[#This Row],[nombre]],Tabla1[[#This Row],[PPKK]])</f>
        <v>100 - MADRID-CHAMARTIN-HENDAYA500</v>
      </c>
    </row>
    <row r="3587" spans="1:14" hidden="1" x14ac:dyDescent="0.2">
      <c r="A3587">
        <v>3586</v>
      </c>
      <c r="B3587">
        <v>410000000424</v>
      </c>
      <c r="C3587">
        <v>410720000290</v>
      </c>
      <c r="D3587">
        <v>92</v>
      </c>
      <c r="E3587">
        <v>27</v>
      </c>
      <c r="F3587" t="s">
        <v>12</v>
      </c>
      <c r="G3587" s="1">
        <v>43553</v>
      </c>
      <c r="H3587" t="s">
        <v>13</v>
      </c>
      <c r="I3587" t="s">
        <v>14</v>
      </c>
      <c r="J3587" t="s">
        <v>15</v>
      </c>
      <c r="K3587" t="s">
        <v>70</v>
      </c>
      <c r="L3587">
        <v>-4.9243638620127506</v>
      </c>
      <c r="M3587">
        <v>37.227707559108033</v>
      </c>
      <c r="N3587" t="str">
        <f>CONCATENATE(Tabla1[[#This Row],[nombre]],Tabla1[[#This Row],[PPKK]])</f>
        <v>422 - BIF. UTRERA-FUENTE DE PIEDRA92</v>
      </c>
    </row>
    <row r="3588" spans="1:14" hidden="1" x14ac:dyDescent="0.2">
      <c r="A3588">
        <v>3587</v>
      </c>
      <c r="B3588">
        <v>410000000424</v>
      </c>
      <c r="C3588">
        <v>410720000291</v>
      </c>
      <c r="D3588">
        <v>93</v>
      </c>
      <c r="E3588">
        <v>27</v>
      </c>
      <c r="F3588" t="s">
        <v>12</v>
      </c>
      <c r="G3588" s="1">
        <v>43553</v>
      </c>
      <c r="H3588" t="s">
        <v>13</v>
      </c>
      <c r="I3588" t="s">
        <v>14</v>
      </c>
      <c r="J3588" t="s">
        <v>15</v>
      </c>
      <c r="K3588" t="s">
        <v>70</v>
      </c>
      <c r="L3588">
        <v>-4.9131465541658477</v>
      </c>
      <c r="M3588">
        <v>37.227043102793203</v>
      </c>
      <c r="N3588" t="str">
        <f>CONCATENATE(Tabla1[[#This Row],[nombre]],Tabla1[[#This Row],[PPKK]])</f>
        <v>422 - BIF. UTRERA-FUENTE DE PIEDRA93</v>
      </c>
    </row>
    <row r="3589" spans="1:14" hidden="1" x14ac:dyDescent="0.2">
      <c r="A3589">
        <v>3588</v>
      </c>
      <c r="B3589">
        <v>160000000282</v>
      </c>
      <c r="C3589">
        <v>162030000073</v>
      </c>
      <c r="D3589">
        <v>65</v>
      </c>
      <c r="E3589">
        <v>27</v>
      </c>
      <c r="F3589" t="s">
        <v>12</v>
      </c>
      <c r="G3589" s="1">
        <v>43553</v>
      </c>
      <c r="H3589" t="s">
        <v>13</v>
      </c>
      <c r="I3589" t="s">
        <v>14</v>
      </c>
      <c r="J3589" t="s">
        <v>15</v>
      </c>
      <c r="K3589" t="s">
        <v>38</v>
      </c>
      <c r="L3589">
        <v>-2.9500827257154989</v>
      </c>
      <c r="M3589">
        <v>40.016963940718398</v>
      </c>
      <c r="N3589" t="str">
        <f>CONCATENATE(Tabla1[[#This Row],[nombre]],Tabla1[[#This Row],[PPKK]])</f>
        <v>310 - ARANJUEZ-VALENCIA-LA FONT65</v>
      </c>
    </row>
    <row r="3590" spans="1:14" hidden="1" x14ac:dyDescent="0.2">
      <c r="A3590">
        <v>3589</v>
      </c>
      <c r="B3590">
        <v>330000002076</v>
      </c>
      <c r="C3590">
        <v>330340000518</v>
      </c>
      <c r="D3590">
        <v>213</v>
      </c>
      <c r="E3590">
        <v>27</v>
      </c>
      <c r="F3590" t="s">
        <v>12</v>
      </c>
      <c r="G3590" s="1">
        <v>43553</v>
      </c>
      <c r="H3590" t="s">
        <v>13</v>
      </c>
      <c r="I3590" t="s">
        <v>14</v>
      </c>
      <c r="J3590" t="s">
        <v>15</v>
      </c>
      <c r="K3590" t="s">
        <v>145</v>
      </c>
      <c r="L3590">
        <v>-6.5225995557135059</v>
      </c>
      <c r="M3590">
        <v>43.54420753210443</v>
      </c>
      <c r="N3590" t="str">
        <f>CONCATENATE(Tabla1[[#This Row],[nombre]],Tabla1[[#This Row],[PPKK]])</f>
        <v>740 - FERROL-PRAVIA213</v>
      </c>
    </row>
    <row r="3591" spans="1:14" hidden="1" x14ac:dyDescent="0.2">
      <c r="A3591">
        <v>3590</v>
      </c>
      <c r="B3591">
        <v>140000000160</v>
      </c>
      <c r="C3591">
        <v>140210000266</v>
      </c>
      <c r="D3591">
        <v>424</v>
      </c>
      <c r="E3591">
        <v>27</v>
      </c>
      <c r="F3591" t="s">
        <v>12</v>
      </c>
      <c r="G3591" s="1">
        <v>43553</v>
      </c>
      <c r="H3591" t="s">
        <v>13</v>
      </c>
      <c r="I3591" t="s">
        <v>14</v>
      </c>
      <c r="J3591" t="s">
        <v>15</v>
      </c>
      <c r="K3591" t="s">
        <v>48</v>
      </c>
      <c r="L3591">
        <v>-4.6075484542372358</v>
      </c>
      <c r="M3591">
        <v>37.911360621122547</v>
      </c>
      <c r="N3591" t="str">
        <f>CONCATENATE(Tabla1[[#This Row],[nombre]],Tabla1[[#This Row],[PPKK]])</f>
        <v>400 - ALCAZAR SAN JUAN-CADIZ424</v>
      </c>
    </row>
    <row r="3592" spans="1:14" hidden="1" x14ac:dyDescent="0.2">
      <c r="A3592">
        <v>3591</v>
      </c>
      <c r="B3592">
        <v>300000000449</v>
      </c>
      <c r="C3592">
        <v>300390000039</v>
      </c>
      <c r="D3592">
        <v>33</v>
      </c>
      <c r="E3592">
        <v>27</v>
      </c>
      <c r="F3592" t="s">
        <v>12</v>
      </c>
      <c r="G3592" s="1">
        <v>43553</v>
      </c>
      <c r="H3592" t="s">
        <v>13</v>
      </c>
      <c r="I3592" t="s">
        <v>14</v>
      </c>
      <c r="J3592" t="s">
        <v>15</v>
      </c>
      <c r="K3592" t="s">
        <v>46</v>
      </c>
      <c r="L3592">
        <v>-1.478377639999962</v>
      </c>
      <c r="M3592">
        <v>37.77536992000006</v>
      </c>
      <c r="N3592" t="str">
        <f>CONCATENATE(Tabla1[[#This Row],[nombre]],Tabla1[[#This Row],[PPKK]])</f>
        <v>322 - MURCIA MERCANCIAS - AGUILAS33</v>
      </c>
    </row>
    <row r="3593" spans="1:14" hidden="1" x14ac:dyDescent="0.2">
      <c r="A3593">
        <v>3592</v>
      </c>
      <c r="B3593">
        <v>100000000312</v>
      </c>
      <c r="C3593">
        <v>100490000175</v>
      </c>
      <c r="D3593">
        <v>311</v>
      </c>
      <c r="E3593">
        <v>27</v>
      </c>
      <c r="F3593" t="s">
        <v>12</v>
      </c>
      <c r="G3593" s="1">
        <v>43553</v>
      </c>
      <c r="H3593" t="s">
        <v>13</v>
      </c>
      <c r="I3593" t="s">
        <v>14</v>
      </c>
      <c r="J3593" t="s">
        <v>15</v>
      </c>
      <c r="K3593" t="s">
        <v>65</v>
      </c>
      <c r="L3593">
        <v>-6.4787870773696499</v>
      </c>
      <c r="M3593">
        <v>39.60713437888154</v>
      </c>
      <c r="N3593" t="str">
        <f>CONCATENATE(Tabla1[[#This Row],[nombre]],Tabla1[[#This Row],[PPKK]])</f>
        <v>500 - BIF. PLANETARIO-VALENCIA ALCANTARA311</v>
      </c>
    </row>
    <row r="3594" spans="1:14" hidden="1" x14ac:dyDescent="0.2">
      <c r="A3594">
        <v>3593</v>
      </c>
      <c r="B3594">
        <v>330000002325</v>
      </c>
      <c r="C3594">
        <v>330310000402</v>
      </c>
      <c r="D3594">
        <v>11</v>
      </c>
      <c r="E3594">
        <v>27</v>
      </c>
      <c r="F3594" t="s">
        <v>12</v>
      </c>
      <c r="G3594" s="1">
        <v>43553</v>
      </c>
      <c r="H3594" t="s">
        <v>13</v>
      </c>
      <c r="I3594" t="s">
        <v>14</v>
      </c>
      <c r="J3594" t="s">
        <v>15</v>
      </c>
      <c r="K3594" t="s">
        <v>200</v>
      </c>
      <c r="L3594">
        <v>-5.746441419442033</v>
      </c>
      <c r="M3594">
        <v>43.328031818499277</v>
      </c>
      <c r="N3594" t="str">
        <f>CONCATENATE(Tabla1[[#This Row],[nombre]],Tabla1[[#This Row],[PPKK]])</f>
        <v>140 - BIF. TUD.VEGUIN-EL ENTREGO11</v>
      </c>
    </row>
    <row r="3595" spans="1:14" hidden="1" x14ac:dyDescent="0.2">
      <c r="A3595">
        <v>3594</v>
      </c>
      <c r="B3595">
        <v>130000000389</v>
      </c>
      <c r="C3595">
        <v>130240000137</v>
      </c>
      <c r="D3595">
        <v>260</v>
      </c>
      <c r="E3595">
        <v>27</v>
      </c>
      <c r="F3595" t="s">
        <v>12</v>
      </c>
      <c r="G3595" s="1">
        <v>43553</v>
      </c>
      <c r="H3595" t="s">
        <v>13</v>
      </c>
      <c r="I3595" t="s">
        <v>14</v>
      </c>
      <c r="J3595" t="s">
        <v>19</v>
      </c>
      <c r="K3595" t="s">
        <v>28</v>
      </c>
      <c r="L3595">
        <v>-4.439807473524044</v>
      </c>
      <c r="M3595">
        <v>38.435410923932473</v>
      </c>
      <c r="N3595" t="str">
        <f>CONCATENATE(Tabla1[[#This Row],[nombre]],Tabla1[[#This Row],[PPKK]])</f>
        <v>010 - PTA. DE ATOCHA-SEVILLA-S. JUSTA260</v>
      </c>
    </row>
    <row r="3596" spans="1:14" hidden="1" x14ac:dyDescent="0.2">
      <c r="A3596">
        <v>3595</v>
      </c>
      <c r="B3596">
        <v>130000000389</v>
      </c>
      <c r="C3596">
        <v>130240000134</v>
      </c>
      <c r="D3596">
        <v>259</v>
      </c>
      <c r="E3596">
        <v>27</v>
      </c>
      <c r="F3596" t="s">
        <v>12</v>
      </c>
      <c r="G3596" s="1">
        <v>43553</v>
      </c>
      <c r="H3596" t="s">
        <v>13</v>
      </c>
      <c r="I3596" t="s">
        <v>14</v>
      </c>
      <c r="J3596" t="s">
        <v>19</v>
      </c>
      <c r="K3596" t="s">
        <v>28</v>
      </c>
      <c r="L3596">
        <v>-4.4386413958740318</v>
      </c>
      <c r="M3596">
        <v>38.444380642989557</v>
      </c>
      <c r="N3596" t="str">
        <f>CONCATENATE(Tabla1[[#This Row],[nombre]],Tabla1[[#This Row],[PPKK]])</f>
        <v>010 - PTA. DE ATOCHA-SEVILLA-S. JUSTA259</v>
      </c>
    </row>
    <row r="3597" spans="1:14" hidden="1" x14ac:dyDescent="0.2">
      <c r="A3597">
        <v>3596</v>
      </c>
      <c r="B3597">
        <v>130000000389</v>
      </c>
      <c r="C3597">
        <v>130240000361</v>
      </c>
      <c r="D3597">
        <v>263</v>
      </c>
      <c r="E3597">
        <v>27</v>
      </c>
      <c r="F3597" t="s">
        <v>12</v>
      </c>
      <c r="G3597" s="1">
        <v>43553</v>
      </c>
      <c r="H3597" t="s">
        <v>13</v>
      </c>
      <c r="I3597" t="s">
        <v>14</v>
      </c>
      <c r="J3597" t="s">
        <v>19</v>
      </c>
      <c r="K3597" t="s">
        <v>28</v>
      </c>
      <c r="L3597">
        <v>-4.4570637662576003</v>
      </c>
      <c r="M3597">
        <v>38.413163277568962</v>
      </c>
      <c r="N3597" t="str">
        <f>CONCATENATE(Tabla1[[#This Row],[nombre]],Tabla1[[#This Row],[PPKK]])</f>
        <v>010 - PTA. DE ATOCHA-SEVILLA-S. JUSTA263</v>
      </c>
    </row>
    <row r="3598" spans="1:14" hidden="1" x14ac:dyDescent="0.2">
      <c r="A3598">
        <v>3597</v>
      </c>
      <c r="B3598">
        <v>100000000496</v>
      </c>
      <c r="C3598">
        <v>101160000190</v>
      </c>
      <c r="D3598">
        <v>237</v>
      </c>
      <c r="E3598">
        <v>27</v>
      </c>
      <c r="F3598" t="s">
        <v>12</v>
      </c>
      <c r="G3598" s="1">
        <v>43553</v>
      </c>
      <c r="H3598" t="s">
        <v>13</v>
      </c>
      <c r="I3598" t="s">
        <v>14</v>
      </c>
      <c r="J3598" t="s">
        <v>15</v>
      </c>
      <c r="K3598" t="s">
        <v>65</v>
      </c>
      <c r="L3598">
        <v>-5.9603061399999433</v>
      </c>
      <c r="M3598">
        <v>39.905102380000073</v>
      </c>
      <c r="N3598" t="str">
        <f>CONCATENATE(Tabla1[[#This Row],[nombre]],Tabla1[[#This Row],[PPKK]])</f>
        <v>500 - BIF. PLANETARIO-VALENCIA ALCANTARA237</v>
      </c>
    </row>
    <row r="3599" spans="1:14" hidden="1" x14ac:dyDescent="0.2">
      <c r="A3599">
        <v>3598</v>
      </c>
      <c r="B3599">
        <v>360000000928</v>
      </c>
      <c r="C3599">
        <v>360450000238</v>
      </c>
      <c r="D3599">
        <v>14</v>
      </c>
      <c r="E3599">
        <v>27</v>
      </c>
      <c r="F3599" t="s">
        <v>12</v>
      </c>
      <c r="G3599" s="1">
        <v>43553</v>
      </c>
      <c r="H3599" t="s">
        <v>13</v>
      </c>
      <c r="I3599" t="s">
        <v>14</v>
      </c>
      <c r="J3599" t="s">
        <v>19</v>
      </c>
      <c r="K3599" t="s">
        <v>82</v>
      </c>
      <c r="L3599">
        <v>-8.5987153408057502</v>
      </c>
      <c r="M3599">
        <v>42.305407613005897</v>
      </c>
      <c r="N3599" t="str">
        <f>CONCATENATE(Tabla1[[#This Row],[nombre]],Tabla1[[#This Row],[PPKK]])</f>
        <v>850 - VIGO URZAIZ - BIF. ARCADE14</v>
      </c>
    </row>
    <row r="3600" spans="1:14" hidden="1" x14ac:dyDescent="0.2">
      <c r="A3600">
        <v>3599</v>
      </c>
      <c r="B3600">
        <v>360000000928</v>
      </c>
      <c r="C3600">
        <v>360450000249</v>
      </c>
      <c r="D3600">
        <v>15</v>
      </c>
      <c r="E3600">
        <v>27</v>
      </c>
      <c r="F3600" t="s">
        <v>12</v>
      </c>
      <c r="G3600" s="1">
        <v>43553</v>
      </c>
      <c r="H3600" t="s">
        <v>13</v>
      </c>
      <c r="I3600" t="s">
        <v>14</v>
      </c>
      <c r="J3600" t="s">
        <v>19</v>
      </c>
      <c r="K3600" t="s">
        <v>82</v>
      </c>
      <c r="L3600">
        <v>-8.6013895737226989</v>
      </c>
      <c r="M3600">
        <v>42.314061732364507</v>
      </c>
      <c r="N3600" t="str">
        <f>CONCATENATE(Tabla1[[#This Row],[nombre]],Tabla1[[#This Row],[PPKK]])</f>
        <v>850 - VIGO URZAIZ - BIF. ARCADE15</v>
      </c>
    </row>
    <row r="3601" spans="1:14" hidden="1" x14ac:dyDescent="0.2">
      <c r="A3601">
        <v>3600</v>
      </c>
      <c r="B3601">
        <v>280000001404</v>
      </c>
      <c r="C3601">
        <v>281270000609</v>
      </c>
      <c r="D3601">
        <v>19</v>
      </c>
      <c r="E3601">
        <v>27</v>
      </c>
      <c r="F3601" t="s">
        <v>12</v>
      </c>
      <c r="G3601" s="1">
        <v>43553</v>
      </c>
      <c r="H3601" t="s">
        <v>13</v>
      </c>
      <c r="I3601" t="s">
        <v>14</v>
      </c>
      <c r="J3601" t="s">
        <v>19</v>
      </c>
      <c r="K3601" t="s">
        <v>202</v>
      </c>
      <c r="L3601">
        <v>-3.8697467999999731</v>
      </c>
      <c r="M3601">
        <v>40.510122670000037</v>
      </c>
      <c r="N3601" t="str">
        <f>CONCATENATE(Tabla1[[#This Row],[nombre]],Tabla1[[#This Row],[PPKK]])</f>
        <v>914 - BIF. CHAMARTIN-BIF. P. PIO19</v>
      </c>
    </row>
    <row r="3602" spans="1:14" hidden="1" x14ac:dyDescent="0.2">
      <c r="A3602">
        <v>3601</v>
      </c>
      <c r="B3602">
        <v>270000000099</v>
      </c>
      <c r="C3602">
        <v>270500002361</v>
      </c>
      <c r="D3602">
        <v>344</v>
      </c>
      <c r="E3602">
        <v>27</v>
      </c>
      <c r="F3602" t="s">
        <v>12</v>
      </c>
      <c r="G3602" s="1">
        <v>43553</v>
      </c>
      <c r="H3602" t="s">
        <v>13</v>
      </c>
      <c r="I3602" t="s">
        <v>14</v>
      </c>
      <c r="J3602" t="s">
        <v>15</v>
      </c>
      <c r="K3602" t="s">
        <v>24</v>
      </c>
      <c r="L3602">
        <v>-7.3510241639999663</v>
      </c>
      <c r="M3602">
        <v>42.501066671000054</v>
      </c>
      <c r="N3602" t="str">
        <f>CONCATENATE(Tabla1[[#This Row],[nombre]],Tabla1[[#This Row],[PPKK]])</f>
        <v>800 - LEON-A CORUÑA344</v>
      </c>
    </row>
    <row r="3603" spans="1:14" hidden="1" x14ac:dyDescent="0.2">
      <c r="A3603">
        <v>3602</v>
      </c>
      <c r="B3603">
        <v>280000002633</v>
      </c>
      <c r="C3603">
        <v>281270000600</v>
      </c>
      <c r="D3603">
        <v>18</v>
      </c>
      <c r="E3603">
        <v>27</v>
      </c>
      <c r="F3603" t="s">
        <v>12</v>
      </c>
      <c r="G3603" s="1">
        <v>43553</v>
      </c>
      <c r="H3603" t="s">
        <v>13</v>
      </c>
      <c r="I3603" t="s">
        <v>14</v>
      </c>
      <c r="J3603" t="s">
        <v>19</v>
      </c>
      <c r="K3603" t="s">
        <v>20</v>
      </c>
      <c r="L3603">
        <v>-3.8530847444374672</v>
      </c>
      <c r="M3603">
        <v>40.510260782267387</v>
      </c>
      <c r="N3603" t="str">
        <f>CONCATENATE(Tabla1[[#This Row],[nombre]],Tabla1[[#This Row],[PPKK]])</f>
        <v>100 - MADRID-CHAMARTIN-HENDAYA18</v>
      </c>
    </row>
    <row r="3604" spans="1:14" hidden="1" x14ac:dyDescent="0.2">
      <c r="A3604">
        <v>3603</v>
      </c>
      <c r="B3604">
        <v>450000000203</v>
      </c>
      <c r="C3604">
        <v>451650002446</v>
      </c>
      <c r="D3604">
        <v>125</v>
      </c>
      <c r="E3604">
        <v>27</v>
      </c>
      <c r="F3604" t="s">
        <v>12</v>
      </c>
      <c r="G3604" s="1">
        <v>43553</v>
      </c>
      <c r="H3604" t="s">
        <v>13</v>
      </c>
      <c r="I3604" t="s">
        <v>14</v>
      </c>
      <c r="J3604" t="s">
        <v>15</v>
      </c>
      <c r="K3604" t="s">
        <v>65</v>
      </c>
      <c r="L3604">
        <v>-4.7210168131859183</v>
      </c>
      <c r="M3604">
        <v>39.97857490106491</v>
      </c>
      <c r="N3604" t="str">
        <f>CONCATENATE(Tabla1[[#This Row],[nombre]],Tabla1[[#This Row],[PPKK]])</f>
        <v>500 - BIF. PLANETARIO-VALENCIA ALCANTARA125</v>
      </c>
    </row>
    <row r="3605" spans="1:14" hidden="1" x14ac:dyDescent="0.2">
      <c r="A3605">
        <v>3604</v>
      </c>
      <c r="B3605">
        <v>450000000203</v>
      </c>
      <c r="C3605">
        <v>451650000350</v>
      </c>
      <c r="D3605">
        <v>124</v>
      </c>
      <c r="E3605">
        <v>27</v>
      </c>
      <c r="F3605" t="s">
        <v>12</v>
      </c>
      <c r="G3605" s="1">
        <v>43553</v>
      </c>
      <c r="H3605" t="s">
        <v>13</v>
      </c>
      <c r="I3605" t="s">
        <v>14</v>
      </c>
      <c r="J3605" t="s">
        <v>15</v>
      </c>
      <c r="K3605" t="s">
        <v>65</v>
      </c>
      <c r="L3605">
        <v>-4.7098260270598136</v>
      </c>
      <c r="M3605">
        <v>39.975929693753017</v>
      </c>
      <c r="N3605" t="str">
        <f>CONCATENATE(Tabla1[[#This Row],[nombre]],Tabla1[[#This Row],[PPKK]])</f>
        <v>500 - BIF. PLANETARIO-VALENCIA ALCANTARA124</v>
      </c>
    </row>
    <row r="3606" spans="1:14" hidden="1" x14ac:dyDescent="0.2">
      <c r="A3606">
        <v>3605</v>
      </c>
      <c r="B3606">
        <v>190000000097</v>
      </c>
      <c r="C3606">
        <v>191560000109</v>
      </c>
      <c r="D3606">
        <v>107</v>
      </c>
      <c r="E3606">
        <v>27</v>
      </c>
      <c r="F3606" t="s">
        <v>12</v>
      </c>
      <c r="G3606" s="1">
        <v>43553</v>
      </c>
      <c r="H3606" t="s">
        <v>13</v>
      </c>
      <c r="I3606" t="s">
        <v>14</v>
      </c>
      <c r="J3606" t="s">
        <v>19</v>
      </c>
      <c r="K3606" t="s">
        <v>29</v>
      </c>
      <c r="L3606">
        <v>-2.9341634899999458</v>
      </c>
      <c r="M3606">
        <v>40.950404490000039</v>
      </c>
      <c r="N3606" t="str">
        <f>CONCATENATE(Tabla1[[#This Row],[nombre]],Tabla1[[#This Row],[PPKK]])</f>
        <v>200 - MADRID-CHAMARTIN-BARNA-EST. DE FRANÇA107</v>
      </c>
    </row>
    <row r="3607" spans="1:14" hidden="1" x14ac:dyDescent="0.2">
      <c r="A3607">
        <v>3606</v>
      </c>
      <c r="B3607">
        <v>320000000975</v>
      </c>
      <c r="C3607">
        <v>320340000019</v>
      </c>
      <c r="D3607">
        <v>155</v>
      </c>
      <c r="E3607">
        <v>27</v>
      </c>
      <c r="F3607" t="s">
        <v>12</v>
      </c>
      <c r="G3607" s="1">
        <v>43553</v>
      </c>
      <c r="H3607" t="s">
        <v>13</v>
      </c>
      <c r="I3607" t="s">
        <v>14</v>
      </c>
      <c r="J3607" t="s">
        <v>15</v>
      </c>
      <c r="K3607" t="s">
        <v>17</v>
      </c>
      <c r="L3607">
        <v>-7.1235908339565217</v>
      </c>
      <c r="M3607">
        <v>42.050434472235011</v>
      </c>
      <c r="N3607" t="str">
        <f>CONCATENATE(Tabla1[[#This Row],[nombre]],Tabla1[[#This Row],[PPKK]])</f>
        <v>822 - ZAMORA-A CORUÑA155</v>
      </c>
    </row>
    <row r="3608" spans="1:14" hidden="1" x14ac:dyDescent="0.2">
      <c r="A3608">
        <v>3607</v>
      </c>
      <c r="B3608">
        <v>440000000246</v>
      </c>
      <c r="C3608">
        <v>442610000082</v>
      </c>
      <c r="D3608">
        <v>109</v>
      </c>
      <c r="E3608">
        <v>27</v>
      </c>
      <c r="F3608" t="s">
        <v>12</v>
      </c>
      <c r="G3608" s="1">
        <v>43553</v>
      </c>
      <c r="H3608" t="s">
        <v>13</v>
      </c>
      <c r="I3608" t="s">
        <v>14</v>
      </c>
      <c r="J3608" t="s">
        <v>15</v>
      </c>
      <c r="K3608" t="s">
        <v>93</v>
      </c>
      <c r="L3608">
        <v>-1.267926484149648</v>
      </c>
      <c r="M3608">
        <v>40.500824472923718</v>
      </c>
      <c r="N3608" t="str">
        <f>CONCATENATE(Tabla1[[#This Row],[nombre]],Tabla1[[#This Row],[PPKK]])</f>
        <v>610 - BIF. TERUEL-SAGUNT109</v>
      </c>
    </row>
    <row r="3609" spans="1:14" hidden="1" x14ac:dyDescent="0.2">
      <c r="A3609">
        <v>3608</v>
      </c>
      <c r="B3609">
        <v>200000000528</v>
      </c>
      <c r="C3609">
        <v>200510000091</v>
      </c>
      <c r="D3609">
        <v>558</v>
      </c>
      <c r="E3609">
        <v>27</v>
      </c>
      <c r="F3609" t="s">
        <v>12</v>
      </c>
      <c r="G3609" s="1">
        <v>43553</v>
      </c>
      <c r="H3609" t="s">
        <v>13</v>
      </c>
      <c r="I3609" t="s">
        <v>14</v>
      </c>
      <c r="J3609" t="s">
        <v>19</v>
      </c>
      <c r="K3609" t="s">
        <v>20</v>
      </c>
      <c r="L3609">
        <v>-2.333848047387038</v>
      </c>
      <c r="M3609">
        <v>43.025959093886023</v>
      </c>
      <c r="N3609" t="str">
        <f>CONCATENATE(Tabla1[[#This Row],[nombre]],Tabla1[[#This Row],[PPKK]])</f>
        <v>100 - MADRID-CHAMARTIN-HENDAYA558</v>
      </c>
    </row>
    <row r="3610" spans="1:14" hidden="1" x14ac:dyDescent="0.2">
      <c r="A3610">
        <v>3609</v>
      </c>
      <c r="B3610">
        <v>140000000349</v>
      </c>
      <c r="C3610">
        <v>140210000237</v>
      </c>
      <c r="D3610">
        <v>336</v>
      </c>
      <c r="E3610">
        <v>27</v>
      </c>
      <c r="F3610" t="s">
        <v>12</v>
      </c>
      <c r="G3610" s="1">
        <v>43553</v>
      </c>
      <c r="H3610" t="s">
        <v>13</v>
      </c>
      <c r="I3610" t="s">
        <v>14</v>
      </c>
      <c r="J3610" t="s">
        <v>19</v>
      </c>
      <c r="K3610" t="s">
        <v>28</v>
      </c>
      <c r="L3610">
        <v>-4.7117313920854089</v>
      </c>
      <c r="M3610">
        <v>37.916788474038903</v>
      </c>
      <c r="N3610" t="str">
        <f>CONCATENATE(Tabla1[[#This Row],[nombre]],Tabla1[[#This Row],[PPKK]])</f>
        <v>010 - PTA. DE ATOCHA-SEVILLA-S. JUSTA336</v>
      </c>
    </row>
    <row r="3611" spans="1:14" hidden="1" x14ac:dyDescent="0.2">
      <c r="A3611">
        <v>3610</v>
      </c>
      <c r="B3611">
        <v>190000000001</v>
      </c>
      <c r="C3611">
        <v>191560000024</v>
      </c>
      <c r="D3611">
        <v>100</v>
      </c>
      <c r="E3611">
        <v>27</v>
      </c>
      <c r="F3611" t="s">
        <v>12</v>
      </c>
      <c r="G3611" s="1">
        <v>43553</v>
      </c>
      <c r="H3611" t="s">
        <v>13</v>
      </c>
      <c r="I3611" t="s">
        <v>14</v>
      </c>
      <c r="J3611" t="s">
        <v>19</v>
      </c>
      <c r="K3611" t="s">
        <v>29</v>
      </c>
      <c r="L3611">
        <v>-2.970434369999964</v>
      </c>
      <c r="M3611">
        <v>40.907165900000052</v>
      </c>
      <c r="N3611" t="str">
        <f>CONCATENATE(Tabla1[[#This Row],[nombre]],Tabla1[[#This Row],[PPKK]])</f>
        <v>200 - MADRID-CHAMARTIN-BARNA-EST. DE FRANÇA100</v>
      </c>
    </row>
    <row r="3612" spans="1:14" hidden="1" x14ac:dyDescent="0.2">
      <c r="A3612">
        <v>3611</v>
      </c>
      <c r="B3612">
        <v>140000000349</v>
      </c>
      <c r="C3612">
        <v>140210000268</v>
      </c>
      <c r="D3612">
        <v>335</v>
      </c>
      <c r="E3612">
        <v>27</v>
      </c>
      <c r="F3612" t="s">
        <v>12</v>
      </c>
      <c r="G3612" s="1">
        <v>43553</v>
      </c>
      <c r="H3612" t="s">
        <v>13</v>
      </c>
      <c r="I3612" t="s">
        <v>14</v>
      </c>
      <c r="J3612" t="s">
        <v>19</v>
      </c>
      <c r="K3612" t="s">
        <v>28</v>
      </c>
      <c r="L3612">
        <v>-4.7022349915501911</v>
      </c>
      <c r="M3612">
        <v>37.921507250514217</v>
      </c>
      <c r="N3612" t="str">
        <f>CONCATENATE(Tabla1[[#This Row],[nombre]],Tabla1[[#This Row],[PPKK]])</f>
        <v>010 - PTA. DE ATOCHA-SEVILLA-S. JUSTA335</v>
      </c>
    </row>
    <row r="3613" spans="1:14" hidden="1" x14ac:dyDescent="0.2">
      <c r="A3613">
        <v>3612</v>
      </c>
      <c r="B3613">
        <v>140000000060</v>
      </c>
      <c r="C3613">
        <v>140050000015</v>
      </c>
      <c r="D3613">
        <v>361</v>
      </c>
      <c r="E3613">
        <v>27</v>
      </c>
      <c r="F3613" t="s">
        <v>12</v>
      </c>
      <c r="G3613" s="1">
        <v>43553</v>
      </c>
      <c r="H3613" t="s">
        <v>13</v>
      </c>
      <c r="I3613" t="s">
        <v>14</v>
      </c>
      <c r="J3613" t="s">
        <v>19</v>
      </c>
      <c r="K3613" t="s">
        <v>28</v>
      </c>
      <c r="L3613">
        <v>-4.9709803146212206</v>
      </c>
      <c r="M3613">
        <v>37.826560652267027</v>
      </c>
      <c r="N3613" t="str">
        <f>CONCATENATE(Tabla1[[#This Row],[nombre]],Tabla1[[#This Row],[PPKK]])</f>
        <v>010 - PTA. DE ATOCHA-SEVILLA-S. JUSTA361</v>
      </c>
    </row>
    <row r="3614" spans="1:14" hidden="1" x14ac:dyDescent="0.2">
      <c r="A3614">
        <v>3613</v>
      </c>
      <c r="B3614">
        <v>140000000060</v>
      </c>
      <c r="C3614">
        <v>140050000017</v>
      </c>
      <c r="D3614">
        <v>363</v>
      </c>
      <c r="E3614">
        <v>27</v>
      </c>
      <c r="F3614" t="s">
        <v>12</v>
      </c>
      <c r="G3614" s="1">
        <v>43553</v>
      </c>
      <c r="H3614" t="s">
        <v>13</v>
      </c>
      <c r="I3614" t="s">
        <v>14</v>
      </c>
      <c r="J3614" t="s">
        <v>19</v>
      </c>
      <c r="K3614" t="s">
        <v>28</v>
      </c>
      <c r="L3614">
        <v>-4.9919135637264658</v>
      </c>
      <c r="M3614">
        <v>37.819739630941257</v>
      </c>
      <c r="N3614" t="str">
        <f>CONCATENATE(Tabla1[[#This Row],[nombre]],Tabla1[[#This Row],[PPKK]])</f>
        <v>010 - PTA. DE ATOCHA-SEVILLA-S. JUSTA363</v>
      </c>
    </row>
    <row r="3615" spans="1:14" hidden="1" x14ac:dyDescent="0.2">
      <c r="A3615">
        <v>3614</v>
      </c>
      <c r="B3615">
        <v>130000000151</v>
      </c>
      <c r="C3615">
        <v>130780000227</v>
      </c>
      <c r="D3615">
        <v>180</v>
      </c>
      <c r="E3615">
        <v>27</v>
      </c>
      <c r="F3615" t="s">
        <v>12</v>
      </c>
      <c r="G3615" s="1">
        <v>43553</v>
      </c>
      <c r="H3615" t="s">
        <v>13</v>
      </c>
      <c r="I3615" t="s">
        <v>14</v>
      </c>
      <c r="J3615" t="s">
        <v>19</v>
      </c>
      <c r="K3615" t="s">
        <v>31</v>
      </c>
      <c r="L3615">
        <v>-2.8642091592198762</v>
      </c>
      <c r="M3615">
        <v>39.301294641174067</v>
      </c>
      <c r="N3615" t="str">
        <f>CONCATENATE(Tabla1[[#This Row],[nombre]],Tabla1[[#This Row],[PPKK]])</f>
        <v>300 - MADRID CHAMARTÍN-VALENCIA-NORD180</v>
      </c>
    </row>
    <row r="3616" spans="1:14" hidden="1" x14ac:dyDescent="0.2">
      <c r="A3616">
        <v>3615</v>
      </c>
      <c r="B3616">
        <v>290000000415</v>
      </c>
      <c r="C3616">
        <v>290460000098</v>
      </c>
      <c r="D3616">
        <v>112</v>
      </c>
      <c r="E3616">
        <v>27</v>
      </c>
      <c r="F3616" t="s">
        <v>12</v>
      </c>
      <c r="G3616" s="1">
        <v>43553</v>
      </c>
      <c r="H3616" t="s">
        <v>13</v>
      </c>
      <c r="I3616" t="s">
        <v>14</v>
      </c>
      <c r="J3616" t="s">
        <v>15</v>
      </c>
      <c r="K3616" t="s">
        <v>110</v>
      </c>
      <c r="L3616">
        <v>-5.3414077303563481</v>
      </c>
      <c r="M3616">
        <v>36.575529452605899</v>
      </c>
      <c r="N3616" t="str">
        <f>CONCATENATE(Tabla1[[#This Row],[nombre]],Tabla1[[#This Row],[PPKK]])</f>
        <v>420 - BIF. MARAVILLAS-ALGECIRAS112</v>
      </c>
    </row>
    <row r="3617" spans="1:14" x14ac:dyDescent="0.2">
      <c r="A3617">
        <v>3616</v>
      </c>
      <c r="B3617" s="2">
        <v>340000000440</v>
      </c>
      <c r="C3617" s="2">
        <v>340790000004</v>
      </c>
      <c r="D3617">
        <v>4</v>
      </c>
      <c r="E3617">
        <v>27</v>
      </c>
      <c r="F3617" t="s">
        <v>12</v>
      </c>
      <c r="G3617" s="1">
        <v>43553</v>
      </c>
      <c r="H3617" t="s">
        <v>13</v>
      </c>
      <c r="I3617" t="s">
        <v>14</v>
      </c>
      <c r="J3617" t="s">
        <v>19</v>
      </c>
      <c r="K3617" t="s">
        <v>64</v>
      </c>
      <c r="L3617">
        <v>-4.5697327635014009</v>
      </c>
      <c r="M3617">
        <v>42.039848181691298</v>
      </c>
      <c r="N3617" t="str">
        <f>CONCATENATE(Tabla1[[#This Row],[nombre]],Tabla1[[#This Row],[PPKK]])</f>
        <v>130 - VENTA DE BAÑOS-GIJON-CERCANIAS4</v>
      </c>
    </row>
    <row r="3618" spans="1:14" x14ac:dyDescent="0.2">
      <c r="A3618">
        <v>3617</v>
      </c>
      <c r="B3618" s="2">
        <v>340000000440</v>
      </c>
      <c r="C3618" s="2">
        <v>340790000005</v>
      </c>
      <c r="D3618">
        <v>5</v>
      </c>
      <c r="E3618">
        <v>27</v>
      </c>
      <c r="F3618" t="s">
        <v>12</v>
      </c>
      <c r="G3618" s="1">
        <v>43553</v>
      </c>
      <c r="H3618" t="s">
        <v>13</v>
      </c>
      <c r="I3618" t="s">
        <v>14</v>
      </c>
      <c r="J3618" t="s">
        <v>19</v>
      </c>
      <c r="K3618" t="s">
        <v>64</v>
      </c>
      <c r="L3618">
        <v>-4.578831840229685</v>
      </c>
      <c r="M3618">
        <v>42.04577112811311</v>
      </c>
      <c r="N3618" t="str">
        <f>CONCATENATE(Tabla1[[#This Row],[nombre]],Tabla1[[#This Row],[PPKK]])</f>
        <v>130 - VENTA DE BAÑOS-GIJON-CERCANIAS5</v>
      </c>
    </row>
    <row r="3619" spans="1:14" x14ac:dyDescent="0.2">
      <c r="A3619">
        <v>3618</v>
      </c>
      <c r="B3619" s="2">
        <v>340000000440</v>
      </c>
      <c r="C3619" s="2">
        <v>341200000406</v>
      </c>
      <c r="D3619">
        <v>3</v>
      </c>
      <c r="E3619">
        <v>27</v>
      </c>
      <c r="F3619" t="s">
        <v>12</v>
      </c>
      <c r="G3619" s="1">
        <v>43553</v>
      </c>
      <c r="H3619" t="s">
        <v>13</v>
      </c>
      <c r="I3619" t="s">
        <v>14</v>
      </c>
      <c r="J3619" t="s">
        <v>19</v>
      </c>
      <c r="K3619" t="s">
        <v>64</v>
      </c>
      <c r="L3619">
        <v>-4.5606376954603958</v>
      </c>
      <c r="M3619">
        <v>42.033922207301913</v>
      </c>
      <c r="N3619" t="str">
        <f>CONCATENATE(Tabla1[[#This Row],[nombre]],Tabla1[[#This Row],[PPKK]])</f>
        <v>130 - VENTA DE BAÑOS-GIJON-CERCANIAS3</v>
      </c>
    </row>
    <row r="3620" spans="1:14" hidden="1" x14ac:dyDescent="0.2">
      <c r="A3620">
        <v>3619</v>
      </c>
      <c r="B3620">
        <v>300000000371</v>
      </c>
      <c r="C3620">
        <v>300240000242</v>
      </c>
      <c r="D3620">
        <v>15</v>
      </c>
      <c r="E3620">
        <v>27</v>
      </c>
      <c r="F3620" t="s">
        <v>12</v>
      </c>
      <c r="G3620" s="1">
        <v>43553</v>
      </c>
      <c r="H3620" t="s">
        <v>13</v>
      </c>
      <c r="I3620" t="s">
        <v>14</v>
      </c>
      <c r="J3620" t="s">
        <v>15</v>
      </c>
      <c r="K3620" t="s">
        <v>46</v>
      </c>
      <c r="L3620">
        <v>-1.745139261070898</v>
      </c>
      <c r="M3620">
        <v>37.544579818027358</v>
      </c>
      <c r="N3620" t="str">
        <f>CONCATENATE(Tabla1[[#This Row],[nombre]],Tabla1[[#This Row],[PPKK]])</f>
        <v>322 - MURCIA MERCANCIAS - AGUILAS15</v>
      </c>
    </row>
    <row r="3621" spans="1:14" hidden="1" x14ac:dyDescent="0.2">
      <c r="A3621">
        <v>3620</v>
      </c>
      <c r="B3621">
        <v>60000000311</v>
      </c>
      <c r="C3621">
        <v>60220000409</v>
      </c>
      <c r="D3621">
        <v>18</v>
      </c>
      <c r="E3621">
        <v>27</v>
      </c>
      <c r="F3621" t="s">
        <v>12</v>
      </c>
      <c r="G3621" s="1">
        <v>43553</v>
      </c>
      <c r="H3621" t="s">
        <v>13</v>
      </c>
      <c r="I3621" t="s">
        <v>14</v>
      </c>
      <c r="J3621" t="s">
        <v>15</v>
      </c>
      <c r="K3621" t="s">
        <v>125</v>
      </c>
      <c r="L3621">
        <v>-6.5599869810232594</v>
      </c>
      <c r="M3621">
        <v>38.392632628962517</v>
      </c>
      <c r="N3621" t="str">
        <f>CONCATENATE(Tabla1[[#This Row],[nombre]],Tabla1[[#This Row],[PPKK]])</f>
        <v>514 - ZAFRA-JEREZ CABALLEROS18</v>
      </c>
    </row>
    <row r="3622" spans="1:14" hidden="1" x14ac:dyDescent="0.2">
      <c r="A3622">
        <v>3621</v>
      </c>
      <c r="B3622">
        <v>60000000263</v>
      </c>
      <c r="C3622">
        <v>61500000239</v>
      </c>
      <c r="D3622">
        <v>95</v>
      </c>
      <c r="E3622">
        <v>27</v>
      </c>
      <c r="F3622" t="s">
        <v>12</v>
      </c>
      <c r="G3622" s="1">
        <v>43553</v>
      </c>
      <c r="H3622" t="s">
        <v>13</v>
      </c>
      <c r="I3622" t="s">
        <v>14</v>
      </c>
      <c r="J3622" t="s">
        <v>15</v>
      </c>
      <c r="K3622" t="s">
        <v>22</v>
      </c>
      <c r="L3622">
        <v>-6.1088875466891306</v>
      </c>
      <c r="M3622">
        <v>38.29176315799203</v>
      </c>
      <c r="N3622" t="str">
        <f>CONCATENATE(Tabla1[[#This Row],[nombre]],Tabla1[[#This Row],[PPKK]])</f>
        <v>516 - MÉRIDA-LOS ROSALES95</v>
      </c>
    </row>
    <row r="3623" spans="1:14" hidden="1" x14ac:dyDescent="0.2">
      <c r="A3623">
        <v>3622</v>
      </c>
      <c r="B3623">
        <v>190000000100</v>
      </c>
      <c r="C3623">
        <v>190040000099</v>
      </c>
      <c r="D3623">
        <v>112</v>
      </c>
      <c r="E3623">
        <v>27</v>
      </c>
      <c r="F3623" t="s">
        <v>12</v>
      </c>
      <c r="G3623" s="1">
        <v>43553</v>
      </c>
      <c r="H3623" t="s">
        <v>13</v>
      </c>
      <c r="I3623" t="s">
        <v>14</v>
      </c>
      <c r="J3623" t="s">
        <v>19</v>
      </c>
      <c r="K3623" t="s">
        <v>35</v>
      </c>
      <c r="L3623">
        <v>-2.7445085227371591</v>
      </c>
      <c r="M3623">
        <v>40.880998218095733</v>
      </c>
      <c r="N3623" t="str">
        <f>CONCATENATE(Tabla1[[#This Row],[nombre]],Tabla1[[#This Row],[PPKK]])</f>
        <v>050 - MADRID-PUERTA DE ATOCHA-LIMITE ADIF - LFPSA112</v>
      </c>
    </row>
    <row r="3624" spans="1:14" hidden="1" x14ac:dyDescent="0.2">
      <c r="A3624">
        <v>3623</v>
      </c>
      <c r="B3624">
        <v>190000000100</v>
      </c>
      <c r="C3624">
        <v>190200000094</v>
      </c>
      <c r="D3624">
        <v>111</v>
      </c>
      <c r="E3624">
        <v>27</v>
      </c>
      <c r="F3624" t="s">
        <v>12</v>
      </c>
      <c r="G3624" s="1">
        <v>43553</v>
      </c>
      <c r="H3624" t="s">
        <v>13</v>
      </c>
      <c r="I3624" t="s">
        <v>14</v>
      </c>
      <c r="J3624" t="s">
        <v>19</v>
      </c>
      <c r="K3624" t="s">
        <v>35</v>
      </c>
      <c r="L3624">
        <v>-2.7550378014757362</v>
      </c>
      <c r="M3624">
        <v>40.876840248902923</v>
      </c>
      <c r="N3624" t="str">
        <f>CONCATENATE(Tabla1[[#This Row],[nombre]],Tabla1[[#This Row],[PPKK]])</f>
        <v>050 - MADRID-PUERTA DE ATOCHA-LIMITE ADIF - LFPSA111</v>
      </c>
    </row>
    <row r="3625" spans="1:14" hidden="1" x14ac:dyDescent="0.2">
      <c r="A3625">
        <v>3624</v>
      </c>
      <c r="B3625">
        <v>190000000100</v>
      </c>
      <c r="C3625">
        <v>190390000092</v>
      </c>
      <c r="D3625">
        <v>108</v>
      </c>
      <c r="E3625">
        <v>27</v>
      </c>
      <c r="F3625" t="s">
        <v>12</v>
      </c>
      <c r="G3625" s="1">
        <v>43553</v>
      </c>
      <c r="H3625" t="s">
        <v>13</v>
      </c>
      <c r="I3625" t="s">
        <v>14</v>
      </c>
      <c r="J3625" t="s">
        <v>19</v>
      </c>
      <c r="K3625" t="s">
        <v>35</v>
      </c>
      <c r="L3625">
        <v>-2.7871955210238442</v>
      </c>
      <c r="M3625">
        <v>40.865263001045633</v>
      </c>
      <c r="N3625" t="str">
        <f>CONCATENATE(Tabla1[[#This Row],[nombre]],Tabla1[[#This Row],[PPKK]])</f>
        <v>050 - MADRID-PUERTA DE ATOCHA-LIMITE ADIF - LFPSA108</v>
      </c>
    </row>
    <row r="3626" spans="1:14" hidden="1" x14ac:dyDescent="0.2">
      <c r="A3626">
        <v>3625</v>
      </c>
      <c r="B3626">
        <v>390000000048</v>
      </c>
      <c r="C3626">
        <v>390870000171</v>
      </c>
      <c r="D3626">
        <v>504</v>
      </c>
      <c r="E3626">
        <v>27</v>
      </c>
      <c r="F3626" t="s">
        <v>12</v>
      </c>
      <c r="G3626" s="1">
        <v>43553</v>
      </c>
      <c r="H3626" t="s">
        <v>13</v>
      </c>
      <c r="I3626" t="s">
        <v>14</v>
      </c>
      <c r="J3626" t="s">
        <v>15</v>
      </c>
      <c r="K3626" t="s">
        <v>133</v>
      </c>
      <c r="L3626">
        <v>-4.0542556869999657</v>
      </c>
      <c r="M3626">
        <v>43.350697893000067</v>
      </c>
      <c r="N3626" t="str">
        <f>CONCATENATE(Tabla1[[#This Row],[nombre]],Tabla1[[#This Row],[PPKK]])</f>
        <v>770 - SANTANDER-OVIEDO504</v>
      </c>
    </row>
    <row r="3627" spans="1:14" hidden="1" x14ac:dyDescent="0.2">
      <c r="A3627">
        <v>3626</v>
      </c>
      <c r="B3627">
        <v>450000000574</v>
      </c>
      <c r="C3627">
        <v>450780000048</v>
      </c>
      <c r="D3627">
        <v>82</v>
      </c>
      <c r="E3627">
        <v>27</v>
      </c>
      <c r="F3627" t="s">
        <v>12</v>
      </c>
      <c r="G3627" s="1">
        <v>43553</v>
      </c>
      <c r="H3627" t="s">
        <v>13</v>
      </c>
      <c r="I3627" t="s">
        <v>14</v>
      </c>
      <c r="J3627" t="s">
        <v>19</v>
      </c>
      <c r="K3627" t="s">
        <v>31</v>
      </c>
      <c r="L3627">
        <v>-3.655404329999953</v>
      </c>
      <c r="M3627">
        <v>39.829573960000062</v>
      </c>
      <c r="N3627" t="str">
        <f>CONCATENATE(Tabla1[[#This Row],[nombre]],Tabla1[[#This Row],[PPKK]])</f>
        <v>300 - MADRID CHAMARTÍN-VALENCIA-NORD82</v>
      </c>
    </row>
    <row r="3628" spans="1:14" hidden="1" x14ac:dyDescent="0.2">
      <c r="A3628">
        <v>3627</v>
      </c>
      <c r="B3628">
        <v>390000000521</v>
      </c>
      <c r="C3628">
        <v>390460001932</v>
      </c>
      <c r="D3628">
        <v>459</v>
      </c>
      <c r="E3628">
        <v>27</v>
      </c>
      <c r="F3628" t="s">
        <v>12</v>
      </c>
      <c r="G3628" s="1">
        <v>43553</v>
      </c>
      <c r="H3628" t="s">
        <v>13</v>
      </c>
      <c r="I3628" t="s">
        <v>14</v>
      </c>
      <c r="J3628" t="s">
        <v>15</v>
      </c>
      <c r="K3628" t="s">
        <v>58</v>
      </c>
      <c r="L3628">
        <v>-4.0594006139999692</v>
      </c>
      <c r="M3628">
        <v>43.134083263000043</v>
      </c>
      <c r="N3628" t="str">
        <f>CONCATENATE(Tabla1[[#This Row],[nombre]],Tabla1[[#This Row],[PPKK]])</f>
        <v>160 - PALENCIA-SANTANDER459</v>
      </c>
    </row>
    <row r="3629" spans="1:14" hidden="1" x14ac:dyDescent="0.2">
      <c r="A3629">
        <v>3628</v>
      </c>
      <c r="B3629">
        <v>80000001385</v>
      </c>
      <c r="C3629">
        <v>80540001590</v>
      </c>
      <c r="D3629">
        <v>79</v>
      </c>
      <c r="E3629">
        <v>27</v>
      </c>
      <c r="F3629" t="s">
        <v>12</v>
      </c>
      <c r="G3629" s="1">
        <v>43553</v>
      </c>
      <c r="H3629" t="s">
        <v>13</v>
      </c>
      <c r="I3629" t="s">
        <v>14</v>
      </c>
      <c r="J3629" t="s">
        <v>19</v>
      </c>
      <c r="K3629" t="s">
        <v>83</v>
      </c>
      <c r="L3629">
        <v>1.986292173000038</v>
      </c>
      <c r="M3629">
        <v>41.448829081000042</v>
      </c>
      <c r="N3629" t="str">
        <f>CONCATENATE(Tabla1[[#This Row],[nombre]],Tabla1[[#This Row],[PPKK]])</f>
        <v>240 - S.VICENÇ CALDERS-L HOSPITALET DE LLOBREGAT79</v>
      </c>
    </row>
    <row r="3630" spans="1:14" hidden="1" x14ac:dyDescent="0.2">
      <c r="A3630">
        <v>3629</v>
      </c>
      <c r="B3630">
        <v>80000001385</v>
      </c>
      <c r="C3630">
        <v>80540001591</v>
      </c>
      <c r="D3630">
        <v>78</v>
      </c>
      <c r="E3630">
        <v>27</v>
      </c>
      <c r="F3630" t="s">
        <v>12</v>
      </c>
      <c r="G3630" s="1">
        <v>43553</v>
      </c>
      <c r="H3630" t="s">
        <v>13</v>
      </c>
      <c r="I3630" t="s">
        <v>14</v>
      </c>
      <c r="J3630" t="s">
        <v>19</v>
      </c>
      <c r="K3630" t="s">
        <v>83</v>
      </c>
      <c r="L3630">
        <v>1.9834086230000589</v>
      </c>
      <c r="M3630">
        <v>41.451625535000062</v>
      </c>
      <c r="N3630" t="str">
        <f>CONCATENATE(Tabla1[[#This Row],[nombre]],Tabla1[[#This Row],[PPKK]])</f>
        <v>240 - S.VICENÇ CALDERS-L HOSPITALET DE LLOBREGAT78</v>
      </c>
    </row>
    <row r="3631" spans="1:14" hidden="1" x14ac:dyDescent="0.2">
      <c r="A3631">
        <v>3630</v>
      </c>
      <c r="B3631">
        <v>190000000100</v>
      </c>
      <c r="C3631">
        <v>191590000097</v>
      </c>
      <c r="D3631">
        <v>103</v>
      </c>
      <c r="E3631">
        <v>27</v>
      </c>
      <c r="F3631" t="s">
        <v>12</v>
      </c>
      <c r="G3631" s="1">
        <v>43553</v>
      </c>
      <c r="H3631" t="s">
        <v>13</v>
      </c>
      <c r="I3631" t="s">
        <v>14</v>
      </c>
      <c r="J3631" t="s">
        <v>19</v>
      </c>
      <c r="K3631" t="s">
        <v>35</v>
      </c>
      <c r="L3631">
        <v>-2.8416545024842441</v>
      </c>
      <c r="M3631">
        <v>40.847436865341869</v>
      </c>
      <c r="N3631" t="str">
        <f>CONCATENATE(Tabla1[[#This Row],[nombre]],Tabla1[[#This Row],[PPKK]])</f>
        <v>050 - MADRID-PUERTA DE ATOCHA-LIMITE ADIF - LFPSA103</v>
      </c>
    </row>
    <row r="3632" spans="1:14" hidden="1" x14ac:dyDescent="0.2">
      <c r="A3632">
        <v>3631</v>
      </c>
      <c r="B3632">
        <v>190000000100</v>
      </c>
      <c r="C3632">
        <v>190390002470</v>
      </c>
      <c r="D3632">
        <v>109</v>
      </c>
      <c r="E3632">
        <v>27</v>
      </c>
      <c r="F3632" t="s">
        <v>12</v>
      </c>
      <c r="G3632" s="1">
        <v>43553</v>
      </c>
      <c r="H3632" t="s">
        <v>13</v>
      </c>
      <c r="I3632" t="s">
        <v>14</v>
      </c>
      <c r="J3632" t="s">
        <v>19</v>
      </c>
      <c r="K3632" t="s">
        <v>35</v>
      </c>
      <c r="L3632">
        <v>-2.7763707558140021</v>
      </c>
      <c r="M3632">
        <v>40.868955197620679</v>
      </c>
      <c r="N3632" t="str">
        <f>CONCATENATE(Tabla1[[#This Row],[nombre]],Tabla1[[#This Row],[PPKK]])</f>
        <v>050 - MADRID-PUERTA DE ATOCHA-LIMITE ADIF - LFPSA109</v>
      </c>
    </row>
    <row r="3633" spans="1:14" hidden="1" x14ac:dyDescent="0.2">
      <c r="A3633">
        <v>3632</v>
      </c>
      <c r="B3633">
        <v>190000000100</v>
      </c>
      <c r="C3633">
        <v>190390000089</v>
      </c>
      <c r="D3633">
        <v>106</v>
      </c>
      <c r="E3633">
        <v>27</v>
      </c>
      <c r="F3633" t="s">
        <v>12</v>
      </c>
      <c r="G3633" s="1">
        <v>43553</v>
      </c>
      <c r="H3633" t="s">
        <v>13</v>
      </c>
      <c r="I3633" t="s">
        <v>14</v>
      </c>
      <c r="J3633" t="s">
        <v>19</v>
      </c>
      <c r="K3633" t="s">
        <v>35</v>
      </c>
      <c r="L3633">
        <v>-2.8092053415866172</v>
      </c>
      <c r="M3633">
        <v>40.858541136808263</v>
      </c>
      <c r="N3633" t="str">
        <f>CONCATENATE(Tabla1[[#This Row],[nombre]],Tabla1[[#This Row],[PPKK]])</f>
        <v>050 - MADRID-PUERTA DE ATOCHA-LIMITE ADIF - LFPSA106</v>
      </c>
    </row>
    <row r="3634" spans="1:14" hidden="1" x14ac:dyDescent="0.2">
      <c r="A3634">
        <v>3633</v>
      </c>
      <c r="B3634">
        <v>140000000411</v>
      </c>
      <c r="C3634">
        <v>140320000004</v>
      </c>
      <c r="D3634">
        <v>44</v>
      </c>
      <c r="E3634">
        <v>27</v>
      </c>
      <c r="F3634" t="s">
        <v>12</v>
      </c>
      <c r="G3634" s="1">
        <v>43553</v>
      </c>
      <c r="H3634" t="s">
        <v>13</v>
      </c>
      <c r="I3634" t="s">
        <v>14</v>
      </c>
      <c r="J3634" t="s">
        <v>15</v>
      </c>
      <c r="K3634" t="s">
        <v>154</v>
      </c>
      <c r="L3634">
        <v>-5.3485323135992662</v>
      </c>
      <c r="M3634">
        <v>38.381356784276917</v>
      </c>
      <c r="N3634" t="str">
        <f>CONCATENATE(Tabla1[[#This Row],[nombre]],Tabla1[[#This Row],[PPKK]])</f>
        <v>528 - ALMORCHON-MIRABUENO44</v>
      </c>
    </row>
    <row r="3635" spans="1:14" hidden="1" x14ac:dyDescent="0.2">
      <c r="A3635">
        <v>3634</v>
      </c>
      <c r="B3635">
        <v>30000000170</v>
      </c>
      <c r="C3635">
        <v>31400000015</v>
      </c>
      <c r="D3635">
        <v>395</v>
      </c>
      <c r="E3635">
        <v>16</v>
      </c>
      <c r="F3635" t="s">
        <v>30</v>
      </c>
      <c r="G3635" s="1">
        <v>43553</v>
      </c>
      <c r="H3635" t="s">
        <v>13</v>
      </c>
      <c r="I3635" t="s">
        <v>14</v>
      </c>
      <c r="J3635" t="s">
        <v>15</v>
      </c>
      <c r="K3635" t="s">
        <v>94</v>
      </c>
      <c r="L3635">
        <v>-0.8736163087696619</v>
      </c>
      <c r="M3635">
        <v>38.640903956915658</v>
      </c>
      <c r="N3635" t="str">
        <f>CONCATENATE(Tabla1[[#This Row],[nombre]],Tabla1[[#This Row],[PPKK]])</f>
        <v>330 - LA ENCINA-ALACANT-TERMINAL395</v>
      </c>
    </row>
    <row r="3636" spans="1:14" hidden="1" x14ac:dyDescent="0.2">
      <c r="A3636">
        <v>3635</v>
      </c>
      <c r="B3636">
        <v>190000000057</v>
      </c>
      <c r="C3636">
        <v>193310000127</v>
      </c>
      <c r="D3636">
        <v>68</v>
      </c>
      <c r="E3636">
        <v>27</v>
      </c>
      <c r="F3636" t="s">
        <v>12</v>
      </c>
      <c r="G3636" s="1">
        <v>43553</v>
      </c>
      <c r="H3636" t="s">
        <v>13</v>
      </c>
      <c r="I3636" t="s">
        <v>14</v>
      </c>
      <c r="J3636" t="s">
        <v>19</v>
      </c>
      <c r="K3636" t="s">
        <v>29</v>
      </c>
      <c r="L3636">
        <v>-3.165252880965773</v>
      </c>
      <c r="M3636">
        <v>40.74261408994635</v>
      </c>
      <c r="N3636" t="str">
        <f>CONCATENATE(Tabla1[[#This Row],[nombre]],Tabla1[[#This Row],[PPKK]])</f>
        <v>200 - MADRID-CHAMARTIN-BARNA-EST. DE FRANÇA68</v>
      </c>
    </row>
    <row r="3637" spans="1:14" hidden="1" x14ac:dyDescent="0.2">
      <c r="A3637">
        <v>3636</v>
      </c>
      <c r="B3637">
        <v>410000000287</v>
      </c>
      <c r="C3637">
        <v>410110000229</v>
      </c>
      <c r="D3637">
        <v>22</v>
      </c>
      <c r="E3637">
        <v>27</v>
      </c>
      <c r="F3637" t="s">
        <v>12</v>
      </c>
      <c r="G3637" s="1">
        <v>43553</v>
      </c>
      <c r="H3637" t="s">
        <v>13</v>
      </c>
      <c r="I3637" t="s">
        <v>14</v>
      </c>
      <c r="J3637" t="s">
        <v>15</v>
      </c>
      <c r="K3637" t="s">
        <v>70</v>
      </c>
      <c r="L3637">
        <v>-5.5795112145584129</v>
      </c>
      <c r="M3637">
        <v>37.231890778950572</v>
      </c>
      <c r="N3637" t="str">
        <f>CONCATENATE(Tabla1[[#This Row],[nombre]],Tabla1[[#This Row],[PPKK]])</f>
        <v>422 - BIF. UTRERA-FUENTE DE PIEDRA22</v>
      </c>
    </row>
    <row r="3638" spans="1:14" hidden="1" x14ac:dyDescent="0.2">
      <c r="A3638">
        <v>3637</v>
      </c>
      <c r="B3638">
        <v>140000000411</v>
      </c>
      <c r="C3638">
        <v>140320000003</v>
      </c>
      <c r="D3638">
        <v>45</v>
      </c>
      <c r="E3638">
        <v>27</v>
      </c>
      <c r="F3638" t="s">
        <v>12</v>
      </c>
      <c r="G3638" s="1">
        <v>43553</v>
      </c>
      <c r="H3638" t="s">
        <v>13</v>
      </c>
      <c r="I3638" t="s">
        <v>14</v>
      </c>
      <c r="J3638" t="s">
        <v>15</v>
      </c>
      <c r="K3638" t="s">
        <v>154</v>
      </c>
      <c r="L3638">
        <v>-5.3466453699999761</v>
      </c>
      <c r="M3638">
        <v>38.37258501000008</v>
      </c>
      <c r="N3638" t="str">
        <f>CONCATENATE(Tabla1[[#This Row],[nombre]],Tabla1[[#This Row],[PPKK]])</f>
        <v>528 - ALMORCHON-MIRABUENO45</v>
      </c>
    </row>
    <row r="3639" spans="1:14" hidden="1" x14ac:dyDescent="0.2">
      <c r="A3639">
        <v>3638</v>
      </c>
      <c r="B3639">
        <v>500000000580</v>
      </c>
      <c r="C3639">
        <v>502410000434</v>
      </c>
      <c r="D3639">
        <v>236</v>
      </c>
      <c r="E3639">
        <v>27</v>
      </c>
      <c r="F3639" t="s">
        <v>12</v>
      </c>
      <c r="G3639" s="1">
        <v>43553</v>
      </c>
      <c r="H3639" t="s">
        <v>13</v>
      </c>
      <c r="I3639" t="s">
        <v>14</v>
      </c>
      <c r="J3639" t="s">
        <v>19</v>
      </c>
      <c r="K3639" t="s">
        <v>35</v>
      </c>
      <c r="L3639">
        <v>-1.5492016959999551</v>
      </c>
      <c r="M3639">
        <v>41.454215500000032</v>
      </c>
      <c r="N3639" t="str">
        <f>CONCATENATE(Tabla1[[#This Row],[nombre]],Tabla1[[#This Row],[PPKK]])</f>
        <v>050 - MADRID-PUERTA DE ATOCHA-LIMITE ADIF - LFPSA236</v>
      </c>
    </row>
    <row r="3640" spans="1:14" hidden="1" x14ac:dyDescent="0.2">
      <c r="A3640">
        <v>3639</v>
      </c>
      <c r="B3640">
        <v>210000000303</v>
      </c>
      <c r="C3640">
        <v>210290000046</v>
      </c>
      <c r="D3640">
        <v>58</v>
      </c>
      <c r="E3640">
        <v>27</v>
      </c>
      <c r="F3640" t="s">
        <v>12</v>
      </c>
      <c r="G3640" s="1">
        <v>43553</v>
      </c>
      <c r="H3640" t="s">
        <v>13</v>
      </c>
      <c r="I3640" t="s">
        <v>14</v>
      </c>
      <c r="J3640" t="s">
        <v>15</v>
      </c>
      <c r="K3640" t="s">
        <v>62</v>
      </c>
      <c r="L3640">
        <v>-6.6158567998521356</v>
      </c>
      <c r="M3640">
        <v>38.083479058637863</v>
      </c>
      <c r="N3640" t="str">
        <f>CONCATENATE(Tabla1[[#This Row],[nombre]],Tabla1[[#This Row],[PPKK]])</f>
        <v>512 - ZAFRA-HUELVA-CARGAS / ZAFRA-HUELVA-MERCANCÍAS58</v>
      </c>
    </row>
    <row r="3641" spans="1:14" hidden="1" x14ac:dyDescent="0.2">
      <c r="A3641">
        <v>3640</v>
      </c>
      <c r="B3641">
        <v>480000000087</v>
      </c>
      <c r="C3641">
        <v>480090000306</v>
      </c>
      <c r="D3641">
        <v>234</v>
      </c>
      <c r="E3641">
        <v>27</v>
      </c>
      <c r="F3641" t="s">
        <v>12</v>
      </c>
      <c r="G3641" s="1">
        <v>43553</v>
      </c>
      <c r="H3641" t="s">
        <v>13</v>
      </c>
      <c r="I3641" t="s">
        <v>14</v>
      </c>
      <c r="J3641" t="s">
        <v>19</v>
      </c>
      <c r="K3641" t="s">
        <v>73</v>
      </c>
      <c r="L3641">
        <v>-2.913820726209897</v>
      </c>
      <c r="M3641">
        <v>43.173839870280482</v>
      </c>
      <c r="N3641" t="str">
        <f>CONCATENATE(Tabla1[[#This Row],[nombre]],Tabla1[[#This Row],[PPKK]])</f>
        <v>700 - INT. ABANDO IND. PRIETO-CASETAS234</v>
      </c>
    </row>
    <row r="3642" spans="1:14" hidden="1" x14ac:dyDescent="0.2">
      <c r="A3642">
        <v>3641</v>
      </c>
      <c r="B3642">
        <v>80000001886</v>
      </c>
      <c r="C3642">
        <v>82520001385</v>
      </c>
      <c r="D3642">
        <v>347</v>
      </c>
      <c r="E3642">
        <v>27</v>
      </c>
      <c r="F3642" t="s">
        <v>12</v>
      </c>
      <c r="G3642" s="1">
        <v>43553</v>
      </c>
      <c r="H3642" t="s">
        <v>13</v>
      </c>
      <c r="I3642" t="s">
        <v>14</v>
      </c>
      <c r="J3642" t="s">
        <v>19</v>
      </c>
      <c r="K3642" t="s">
        <v>97</v>
      </c>
      <c r="L3642">
        <v>2.1117505970000252</v>
      </c>
      <c r="M3642">
        <v>41.518730366000057</v>
      </c>
      <c r="N3642" t="str">
        <f>CONCATENATE(Tabla1[[#This Row],[nombre]],Tabla1[[#This Row],[PPKK]])</f>
        <v>220 - LLEIDA-PIRINEUS-L HOSPITALET DE LLOBREGAT347</v>
      </c>
    </row>
    <row r="3643" spans="1:14" hidden="1" x14ac:dyDescent="0.2">
      <c r="A3643">
        <v>3642</v>
      </c>
      <c r="B3643">
        <v>120000000051</v>
      </c>
      <c r="C3643">
        <v>120890000005</v>
      </c>
      <c r="D3643">
        <v>136</v>
      </c>
      <c r="E3643">
        <v>16</v>
      </c>
      <c r="F3643" t="s">
        <v>30</v>
      </c>
      <c r="G3643" s="1">
        <v>43553</v>
      </c>
      <c r="H3643" t="s">
        <v>13</v>
      </c>
      <c r="I3643" t="s">
        <v>14</v>
      </c>
      <c r="J3643" t="s">
        <v>19</v>
      </c>
      <c r="K3643" t="s">
        <v>63</v>
      </c>
      <c r="L3643">
        <v>0.36734601767109443</v>
      </c>
      <c r="M3643">
        <v>40.4078466350431</v>
      </c>
      <c r="N3643" t="str">
        <f>CONCATENATE(Tabla1[[#This Row],[nombre]],Tabla1[[#This Row],[PPKK]])</f>
        <v>600 - VALENCIA-NORD-S.VICENÇ CALDERS136</v>
      </c>
    </row>
    <row r="3644" spans="1:14" hidden="1" x14ac:dyDescent="0.2">
      <c r="A3644">
        <v>3643</v>
      </c>
      <c r="B3644">
        <v>190000000004</v>
      </c>
      <c r="C3644">
        <v>190460000022</v>
      </c>
      <c r="D3644">
        <v>47</v>
      </c>
      <c r="E3644">
        <v>27</v>
      </c>
      <c r="F3644" t="s">
        <v>12</v>
      </c>
      <c r="G3644" s="1">
        <v>43553</v>
      </c>
      <c r="H3644" t="s">
        <v>13</v>
      </c>
      <c r="I3644" t="s">
        <v>14</v>
      </c>
      <c r="J3644" t="s">
        <v>19</v>
      </c>
      <c r="K3644" t="s">
        <v>29</v>
      </c>
      <c r="L3644">
        <v>-3.25197621999996</v>
      </c>
      <c r="M3644">
        <v>40.573525440000033</v>
      </c>
      <c r="N3644" t="str">
        <f>CONCATENATE(Tabla1[[#This Row],[nombre]],Tabla1[[#This Row],[PPKK]])</f>
        <v>200 - MADRID-CHAMARTIN-BARNA-EST. DE FRANÇA47</v>
      </c>
    </row>
    <row r="3645" spans="1:14" hidden="1" x14ac:dyDescent="0.2">
      <c r="A3645">
        <v>3644</v>
      </c>
      <c r="B3645">
        <v>60000000263</v>
      </c>
      <c r="C3645">
        <v>60200000241</v>
      </c>
      <c r="D3645">
        <v>92</v>
      </c>
      <c r="E3645">
        <v>27</v>
      </c>
      <c r="F3645" t="s">
        <v>12</v>
      </c>
      <c r="G3645" s="1">
        <v>43553</v>
      </c>
      <c r="H3645" t="s">
        <v>13</v>
      </c>
      <c r="I3645" t="s">
        <v>14</v>
      </c>
      <c r="J3645" t="s">
        <v>15</v>
      </c>
      <c r="K3645" t="s">
        <v>22</v>
      </c>
      <c r="L3645">
        <v>-6.1373213710754442</v>
      </c>
      <c r="M3645">
        <v>38.306682686645068</v>
      </c>
      <c r="N3645" t="str">
        <f>CONCATENATE(Tabla1[[#This Row],[nombre]],Tabla1[[#This Row],[PPKK]])</f>
        <v>516 - MÉRIDA-LOS ROSALES92</v>
      </c>
    </row>
    <row r="3646" spans="1:14" hidden="1" x14ac:dyDescent="0.2">
      <c r="A3646">
        <v>3645</v>
      </c>
      <c r="B3646">
        <v>360000000451</v>
      </c>
      <c r="C3646">
        <v>360380000464</v>
      </c>
      <c r="D3646">
        <v>35</v>
      </c>
      <c r="E3646">
        <v>27</v>
      </c>
      <c r="F3646" t="s">
        <v>12</v>
      </c>
      <c r="G3646" s="1">
        <v>43553</v>
      </c>
      <c r="H3646" t="s">
        <v>13</v>
      </c>
      <c r="I3646" t="s">
        <v>14</v>
      </c>
      <c r="J3646" t="s">
        <v>19</v>
      </c>
      <c r="K3646" t="s">
        <v>109</v>
      </c>
      <c r="L3646">
        <v>-8.6503626197831469</v>
      </c>
      <c r="M3646">
        <v>42.479748589921087</v>
      </c>
      <c r="N3646" t="str">
        <f>CONCATENATE(Tabla1[[#This Row],[nombre]],Tabla1[[#This Row],[PPKK]])</f>
        <v>824 - REDONDELA-SANTIAGO DE COMPOSTELA35</v>
      </c>
    </row>
    <row r="3647" spans="1:14" hidden="1" x14ac:dyDescent="0.2">
      <c r="A3647">
        <v>3646</v>
      </c>
      <c r="B3647">
        <v>450000000432</v>
      </c>
      <c r="C3647">
        <v>451250000409</v>
      </c>
      <c r="D3647">
        <v>183</v>
      </c>
      <c r="E3647">
        <v>27</v>
      </c>
      <c r="F3647" t="s">
        <v>12</v>
      </c>
      <c r="G3647" s="1">
        <v>43553</v>
      </c>
      <c r="H3647" t="s">
        <v>13</v>
      </c>
      <c r="I3647" t="s">
        <v>14</v>
      </c>
      <c r="J3647" t="s">
        <v>15</v>
      </c>
      <c r="K3647" t="s">
        <v>65</v>
      </c>
      <c r="L3647">
        <v>-5.3447385079308596</v>
      </c>
      <c r="M3647">
        <v>39.903750518154887</v>
      </c>
      <c r="N3647" t="str">
        <f>CONCATENATE(Tabla1[[#This Row],[nombre]],Tabla1[[#This Row],[PPKK]])</f>
        <v>500 - BIF. PLANETARIO-VALENCIA ALCANTARA183</v>
      </c>
    </row>
    <row r="3648" spans="1:14" hidden="1" x14ac:dyDescent="0.2">
      <c r="A3648">
        <v>3647</v>
      </c>
      <c r="B3648">
        <v>450000000432</v>
      </c>
      <c r="C3648">
        <v>451250000410</v>
      </c>
      <c r="D3648">
        <v>184</v>
      </c>
      <c r="E3648">
        <v>27</v>
      </c>
      <c r="F3648" t="s">
        <v>12</v>
      </c>
      <c r="G3648" s="1">
        <v>43553</v>
      </c>
      <c r="H3648" t="s">
        <v>13</v>
      </c>
      <c r="I3648" t="s">
        <v>14</v>
      </c>
      <c r="J3648" t="s">
        <v>15</v>
      </c>
      <c r="K3648" t="s">
        <v>65</v>
      </c>
      <c r="L3648">
        <v>-5.3562515584801158</v>
      </c>
      <c r="M3648">
        <v>39.905322613916162</v>
      </c>
      <c r="N3648" t="str">
        <f>CONCATENATE(Tabla1[[#This Row],[nombre]],Tabla1[[#This Row],[PPKK]])</f>
        <v>500 - BIF. PLANETARIO-VALENCIA ALCANTARA184</v>
      </c>
    </row>
    <row r="3649" spans="1:14" hidden="1" x14ac:dyDescent="0.2">
      <c r="A3649">
        <v>3648</v>
      </c>
      <c r="B3649">
        <v>130000000323</v>
      </c>
      <c r="C3649">
        <v>130770000392</v>
      </c>
      <c r="D3649">
        <v>247</v>
      </c>
      <c r="E3649">
        <v>27</v>
      </c>
      <c r="F3649" t="s">
        <v>12</v>
      </c>
      <c r="G3649" s="1">
        <v>43553</v>
      </c>
      <c r="H3649" t="s">
        <v>13</v>
      </c>
      <c r="I3649" t="s">
        <v>14</v>
      </c>
      <c r="J3649" t="s">
        <v>15</v>
      </c>
      <c r="K3649" t="s">
        <v>48</v>
      </c>
      <c r="L3649">
        <v>-3.4899471059280258</v>
      </c>
      <c r="M3649">
        <v>38.586822174949873</v>
      </c>
      <c r="N3649" t="str">
        <f>CONCATENATE(Tabla1[[#This Row],[nombre]],Tabla1[[#This Row],[PPKK]])</f>
        <v>400 - ALCAZAR SAN JUAN-CADIZ247</v>
      </c>
    </row>
    <row r="3650" spans="1:14" hidden="1" x14ac:dyDescent="0.2">
      <c r="A3650">
        <v>3649</v>
      </c>
      <c r="B3650">
        <v>190000000071</v>
      </c>
      <c r="C3650">
        <v>190550000112</v>
      </c>
      <c r="D3650">
        <v>112</v>
      </c>
      <c r="E3650">
        <v>27</v>
      </c>
      <c r="F3650" t="s">
        <v>12</v>
      </c>
      <c r="G3650" s="1">
        <v>43553</v>
      </c>
      <c r="H3650" t="s">
        <v>13</v>
      </c>
      <c r="I3650" t="s">
        <v>14</v>
      </c>
      <c r="J3650" t="s">
        <v>19</v>
      </c>
      <c r="K3650" t="s">
        <v>29</v>
      </c>
      <c r="L3650">
        <v>-2.8816819999999548</v>
      </c>
      <c r="M3650">
        <v>40.94761684000008</v>
      </c>
      <c r="N3650" t="str">
        <f>CONCATENATE(Tabla1[[#This Row],[nombre]],Tabla1[[#This Row],[PPKK]])</f>
        <v>200 - MADRID-CHAMARTIN-BARNA-EST. DE FRANÇA112</v>
      </c>
    </row>
    <row r="3651" spans="1:14" hidden="1" x14ac:dyDescent="0.2">
      <c r="A3651">
        <v>3650</v>
      </c>
      <c r="B3651">
        <v>130000000323</v>
      </c>
      <c r="C3651">
        <v>130770000389</v>
      </c>
      <c r="D3651">
        <v>245</v>
      </c>
      <c r="E3651">
        <v>27</v>
      </c>
      <c r="F3651" t="s">
        <v>12</v>
      </c>
      <c r="G3651" s="1">
        <v>43553</v>
      </c>
      <c r="H3651" t="s">
        <v>13</v>
      </c>
      <c r="I3651" t="s">
        <v>14</v>
      </c>
      <c r="J3651" t="s">
        <v>15</v>
      </c>
      <c r="K3651" t="s">
        <v>48</v>
      </c>
      <c r="L3651">
        <v>-3.4719457645961831</v>
      </c>
      <c r="M3651">
        <v>38.597705352422793</v>
      </c>
      <c r="N3651" t="str">
        <f>CONCATENATE(Tabla1[[#This Row],[nombre]],Tabla1[[#This Row],[PPKK]])</f>
        <v>400 - ALCAZAR SAN JUAN-CADIZ245</v>
      </c>
    </row>
    <row r="3652" spans="1:14" hidden="1" x14ac:dyDescent="0.2">
      <c r="A3652">
        <v>3651</v>
      </c>
      <c r="B3652">
        <v>130000000323</v>
      </c>
      <c r="C3652">
        <v>130770000393</v>
      </c>
      <c r="D3652">
        <v>244</v>
      </c>
      <c r="E3652">
        <v>27</v>
      </c>
      <c r="F3652" t="s">
        <v>12</v>
      </c>
      <c r="G3652" s="1">
        <v>43553</v>
      </c>
      <c r="H3652" t="s">
        <v>13</v>
      </c>
      <c r="I3652" t="s">
        <v>14</v>
      </c>
      <c r="J3652" t="s">
        <v>15</v>
      </c>
      <c r="K3652" t="s">
        <v>48</v>
      </c>
      <c r="L3652">
        <v>-3.4680160390701609</v>
      </c>
      <c r="M3652">
        <v>38.606163449555673</v>
      </c>
      <c r="N3652" t="str">
        <f>CONCATENATE(Tabla1[[#This Row],[nombre]],Tabla1[[#This Row],[PPKK]])</f>
        <v>400 - ALCAZAR SAN JUAN-CADIZ244</v>
      </c>
    </row>
    <row r="3653" spans="1:14" hidden="1" x14ac:dyDescent="0.2">
      <c r="A3653">
        <v>3652</v>
      </c>
      <c r="B3653">
        <v>130000000323</v>
      </c>
      <c r="C3653">
        <v>130770000149</v>
      </c>
      <c r="D3653">
        <v>248</v>
      </c>
      <c r="E3653">
        <v>27</v>
      </c>
      <c r="F3653" t="s">
        <v>12</v>
      </c>
      <c r="G3653" s="1">
        <v>43553</v>
      </c>
      <c r="H3653" t="s">
        <v>13</v>
      </c>
      <c r="I3653" t="s">
        <v>14</v>
      </c>
      <c r="J3653" t="s">
        <v>15</v>
      </c>
      <c r="K3653" t="s">
        <v>48</v>
      </c>
      <c r="L3653">
        <v>-3.495171700727048</v>
      </c>
      <c r="M3653">
        <v>38.579653795834552</v>
      </c>
      <c r="N3653" t="str">
        <f>CONCATENATE(Tabla1[[#This Row],[nombre]],Tabla1[[#This Row],[PPKK]])</f>
        <v>400 - ALCAZAR SAN JUAN-CADIZ248</v>
      </c>
    </row>
    <row r="3654" spans="1:14" hidden="1" x14ac:dyDescent="0.2">
      <c r="A3654">
        <v>3653</v>
      </c>
      <c r="B3654">
        <v>330000002572</v>
      </c>
      <c r="C3654">
        <v>330160000450</v>
      </c>
      <c r="D3654">
        <v>18</v>
      </c>
      <c r="E3654">
        <v>27</v>
      </c>
      <c r="F3654" t="s">
        <v>12</v>
      </c>
      <c r="G3654" s="1">
        <v>43553</v>
      </c>
      <c r="H3654" t="s">
        <v>13</v>
      </c>
      <c r="I3654" t="s">
        <v>14</v>
      </c>
      <c r="J3654" t="s">
        <v>15</v>
      </c>
      <c r="K3654" t="s">
        <v>54</v>
      </c>
      <c r="L3654">
        <v>-5.9640926109067331</v>
      </c>
      <c r="M3654">
        <v>43.563765528829997</v>
      </c>
      <c r="N3654" t="str">
        <f>CONCATENATE(Tabla1[[#This Row],[nombre]],Tabla1[[#This Row],[PPKK]])</f>
        <v>750 - PRAVIA-GIJON-SANZ CRESPO18</v>
      </c>
    </row>
    <row r="3655" spans="1:14" hidden="1" x14ac:dyDescent="0.2">
      <c r="A3655">
        <v>3654</v>
      </c>
      <c r="B3655">
        <v>190000000130</v>
      </c>
      <c r="C3655">
        <v>192570000083</v>
      </c>
      <c r="D3655">
        <v>147</v>
      </c>
      <c r="E3655">
        <v>27</v>
      </c>
      <c r="F3655" t="s">
        <v>12</v>
      </c>
      <c r="G3655" s="1">
        <v>43553</v>
      </c>
      <c r="H3655" t="s">
        <v>13</v>
      </c>
      <c r="I3655" t="s">
        <v>14</v>
      </c>
      <c r="J3655" t="s">
        <v>19</v>
      </c>
      <c r="K3655" t="s">
        <v>29</v>
      </c>
      <c r="L3655">
        <v>-2.5937722891487951</v>
      </c>
      <c r="M3655">
        <v>41.11227457916295</v>
      </c>
      <c r="N3655" t="str">
        <f>CONCATENATE(Tabla1[[#This Row],[nombre]],Tabla1[[#This Row],[PPKK]])</f>
        <v>200 - MADRID-CHAMARTIN-BARNA-EST. DE FRANÇA147</v>
      </c>
    </row>
    <row r="3656" spans="1:14" hidden="1" x14ac:dyDescent="0.2">
      <c r="A3656">
        <v>3655</v>
      </c>
      <c r="B3656">
        <v>190000000130</v>
      </c>
      <c r="C3656">
        <v>192570000082</v>
      </c>
      <c r="D3656">
        <v>146</v>
      </c>
      <c r="E3656">
        <v>27</v>
      </c>
      <c r="F3656" t="s">
        <v>12</v>
      </c>
      <c r="G3656" s="1">
        <v>43553</v>
      </c>
      <c r="H3656" t="s">
        <v>13</v>
      </c>
      <c r="I3656" t="s">
        <v>14</v>
      </c>
      <c r="J3656" t="s">
        <v>19</v>
      </c>
      <c r="K3656" t="s">
        <v>29</v>
      </c>
      <c r="L3656">
        <v>-2.6003999463395049</v>
      </c>
      <c r="M3656">
        <v>41.10632208524715</v>
      </c>
      <c r="N3656" t="str">
        <f>CONCATENATE(Tabla1[[#This Row],[nombre]],Tabla1[[#This Row],[PPKK]])</f>
        <v>200 - MADRID-CHAMARTIN-BARNA-EST. DE FRANÇA146</v>
      </c>
    </row>
    <row r="3657" spans="1:14" hidden="1" x14ac:dyDescent="0.2">
      <c r="A3657">
        <v>3656</v>
      </c>
      <c r="B3657">
        <v>190000000130</v>
      </c>
      <c r="C3657">
        <v>192570000084</v>
      </c>
      <c r="D3657">
        <v>148</v>
      </c>
      <c r="E3657">
        <v>27</v>
      </c>
      <c r="F3657" t="s">
        <v>12</v>
      </c>
      <c r="G3657" s="1">
        <v>43553</v>
      </c>
      <c r="H3657" t="s">
        <v>13</v>
      </c>
      <c r="I3657" t="s">
        <v>14</v>
      </c>
      <c r="J3657" t="s">
        <v>19</v>
      </c>
      <c r="K3657" t="s">
        <v>29</v>
      </c>
      <c r="L3657">
        <v>-2.585762755766924</v>
      </c>
      <c r="M3657">
        <v>41.117006047403983</v>
      </c>
      <c r="N3657" t="str">
        <f>CONCATENATE(Tabla1[[#This Row],[nombre]],Tabla1[[#This Row],[PPKK]])</f>
        <v>200 - MADRID-CHAMARTIN-BARNA-EST. DE FRANÇA148</v>
      </c>
    </row>
    <row r="3658" spans="1:14" hidden="1" x14ac:dyDescent="0.2">
      <c r="A3658">
        <v>3657</v>
      </c>
      <c r="B3658">
        <v>190000000100</v>
      </c>
      <c r="C3658">
        <v>190390000091</v>
      </c>
      <c r="D3658">
        <v>107</v>
      </c>
      <c r="E3658">
        <v>27</v>
      </c>
      <c r="F3658" t="s">
        <v>12</v>
      </c>
      <c r="G3658" s="1">
        <v>43553</v>
      </c>
      <c r="H3658" t="s">
        <v>13</v>
      </c>
      <c r="I3658" t="s">
        <v>14</v>
      </c>
      <c r="J3658" t="s">
        <v>19</v>
      </c>
      <c r="K3658" t="s">
        <v>35</v>
      </c>
      <c r="L3658">
        <v>-2.7982249543168982</v>
      </c>
      <c r="M3658">
        <v>40.861945008800213</v>
      </c>
      <c r="N3658" t="str">
        <f>CONCATENATE(Tabla1[[#This Row],[nombre]],Tabla1[[#This Row],[PPKK]])</f>
        <v>050 - MADRID-PUERTA DE ATOCHA-LIMITE ADIF - LFPSA107</v>
      </c>
    </row>
    <row r="3659" spans="1:14" hidden="1" x14ac:dyDescent="0.2">
      <c r="A3659">
        <v>3658</v>
      </c>
      <c r="B3659">
        <v>190000000100</v>
      </c>
      <c r="C3659">
        <v>191960000141</v>
      </c>
      <c r="D3659">
        <v>94</v>
      </c>
      <c r="E3659">
        <v>27</v>
      </c>
      <c r="F3659" t="s">
        <v>12</v>
      </c>
      <c r="G3659" s="1">
        <v>43553</v>
      </c>
      <c r="H3659" t="s">
        <v>13</v>
      </c>
      <c r="I3659" t="s">
        <v>14</v>
      </c>
      <c r="J3659" t="s">
        <v>19</v>
      </c>
      <c r="K3659" t="s">
        <v>35</v>
      </c>
      <c r="L3659">
        <v>-2.925859134682542</v>
      </c>
      <c r="M3659">
        <v>40.798886743509208</v>
      </c>
      <c r="N3659" t="str">
        <f>CONCATENATE(Tabla1[[#This Row],[nombre]],Tabla1[[#This Row],[PPKK]])</f>
        <v>050 - MADRID-PUERTA DE ATOCHA-LIMITE ADIF - LFPSA94</v>
      </c>
    </row>
    <row r="3660" spans="1:14" hidden="1" x14ac:dyDescent="0.2">
      <c r="A3660">
        <v>3659</v>
      </c>
      <c r="B3660">
        <v>190000000100</v>
      </c>
      <c r="C3660">
        <v>190040000095</v>
      </c>
      <c r="D3660">
        <v>113</v>
      </c>
      <c r="E3660">
        <v>27</v>
      </c>
      <c r="F3660" t="s">
        <v>12</v>
      </c>
      <c r="G3660" s="1">
        <v>43553</v>
      </c>
      <c r="H3660" t="s">
        <v>13</v>
      </c>
      <c r="I3660" t="s">
        <v>14</v>
      </c>
      <c r="J3660" t="s">
        <v>19</v>
      </c>
      <c r="K3660" t="s">
        <v>35</v>
      </c>
      <c r="L3660">
        <v>-2.733980023314496</v>
      </c>
      <c r="M3660">
        <v>40.885157690269082</v>
      </c>
      <c r="N3660" t="str">
        <f>CONCATENATE(Tabla1[[#This Row],[nombre]],Tabla1[[#This Row],[PPKK]])</f>
        <v>050 - MADRID-PUERTA DE ATOCHA-LIMITE ADIF - LFPSA113</v>
      </c>
    </row>
    <row r="3661" spans="1:14" hidden="1" x14ac:dyDescent="0.2">
      <c r="A3661">
        <v>3660</v>
      </c>
      <c r="B3661">
        <v>190000000084</v>
      </c>
      <c r="C3661">
        <v>191300000117</v>
      </c>
      <c r="D3661">
        <v>57</v>
      </c>
      <c r="E3661">
        <v>27</v>
      </c>
      <c r="F3661" t="s">
        <v>12</v>
      </c>
      <c r="G3661" s="1">
        <v>43553</v>
      </c>
      <c r="H3661" t="s">
        <v>13</v>
      </c>
      <c r="I3661" t="s">
        <v>14</v>
      </c>
      <c r="J3661" t="s">
        <v>19</v>
      </c>
      <c r="K3661" t="s">
        <v>29</v>
      </c>
      <c r="L3661">
        <v>-3.1809385859999679</v>
      </c>
      <c r="M3661">
        <v>40.645667503000027</v>
      </c>
      <c r="N3661" t="str">
        <f>CONCATENATE(Tabla1[[#This Row],[nombre]],Tabla1[[#This Row],[PPKK]])</f>
        <v>200 - MADRID-CHAMARTIN-BARNA-EST. DE FRANÇA57</v>
      </c>
    </row>
    <row r="3662" spans="1:14" hidden="1" x14ac:dyDescent="0.2">
      <c r="A3662">
        <v>3661</v>
      </c>
      <c r="B3662">
        <v>190000000100</v>
      </c>
      <c r="C3662">
        <v>190040000100</v>
      </c>
      <c r="D3662">
        <v>114</v>
      </c>
      <c r="E3662">
        <v>27</v>
      </c>
      <c r="F3662" t="s">
        <v>12</v>
      </c>
      <c r="G3662" s="1">
        <v>43553</v>
      </c>
      <c r="H3662" t="s">
        <v>13</v>
      </c>
      <c r="I3662" t="s">
        <v>14</v>
      </c>
      <c r="J3662" t="s">
        <v>19</v>
      </c>
      <c r="K3662" t="s">
        <v>35</v>
      </c>
      <c r="L3662">
        <v>-2.7234545486377191</v>
      </c>
      <c r="M3662">
        <v>40.889320993948523</v>
      </c>
      <c r="N3662" t="str">
        <f>CONCATENATE(Tabla1[[#This Row],[nombre]],Tabla1[[#This Row],[PPKK]])</f>
        <v>050 - MADRID-PUERTA DE ATOCHA-LIMITE ADIF - LFPSA114</v>
      </c>
    </row>
    <row r="3663" spans="1:14" hidden="1" x14ac:dyDescent="0.2">
      <c r="A3663">
        <v>3662</v>
      </c>
      <c r="B3663">
        <v>190000000100</v>
      </c>
      <c r="C3663">
        <v>191590000090</v>
      </c>
      <c r="D3663">
        <v>102</v>
      </c>
      <c r="E3663">
        <v>27</v>
      </c>
      <c r="F3663" t="s">
        <v>12</v>
      </c>
      <c r="G3663" s="1">
        <v>43553</v>
      </c>
      <c r="H3663" t="s">
        <v>13</v>
      </c>
      <c r="I3663" t="s">
        <v>14</v>
      </c>
      <c r="J3663" t="s">
        <v>19</v>
      </c>
      <c r="K3663" t="s">
        <v>35</v>
      </c>
      <c r="L3663">
        <v>-2.8524734999999741</v>
      </c>
      <c r="M3663">
        <v>40.843727820000034</v>
      </c>
      <c r="N3663" t="str">
        <f>CONCATENATE(Tabla1[[#This Row],[nombre]],Tabla1[[#This Row],[PPKK]])</f>
        <v>050 - MADRID-PUERTA DE ATOCHA-LIMITE ADIF - LFPSA102</v>
      </c>
    </row>
    <row r="3664" spans="1:14" hidden="1" x14ac:dyDescent="0.2">
      <c r="A3664">
        <v>3663</v>
      </c>
      <c r="B3664">
        <v>190000000100</v>
      </c>
      <c r="C3664">
        <v>190200000093</v>
      </c>
      <c r="D3664">
        <v>110</v>
      </c>
      <c r="E3664">
        <v>27</v>
      </c>
      <c r="F3664" t="s">
        <v>12</v>
      </c>
      <c r="G3664" s="1">
        <v>43553</v>
      </c>
      <c r="H3664" t="s">
        <v>13</v>
      </c>
      <c r="I3664" t="s">
        <v>14</v>
      </c>
      <c r="J3664" t="s">
        <v>19</v>
      </c>
      <c r="K3664" t="s">
        <v>35</v>
      </c>
      <c r="L3664">
        <v>-2.765580619392745</v>
      </c>
      <c r="M3664">
        <v>40.872703620309778</v>
      </c>
      <c r="N3664" t="str">
        <f>CONCATENATE(Tabla1[[#This Row],[nombre]],Tabla1[[#This Row],[PPKK]])</f>
        <v>050 - MADRID-PUERTA DE ATOCHA-LIMITE ADIF - LFPSA110</v>
      </c>
    </row>
    <row r="3665" spans="1:14" hidden="1" x14ac:dyDescent="0.2">
      <c r="A3665">
        <v>3664</v>
      </c>
      <c r="B3665">
        <v>200000000736</v>
      </c>
      <c r="C3665">
        <v>200630000152</v>
      </c>
      <c r="D3665">
        <v>632</v>
      </c>
      <c r="E3665">
        <v>27</v>
      </c>
      <c r="F3665" t="s">
        <v>12</v>
      </c>
      <c r="G3665" s="1">
        <v>43553</v>
      </c>
      <c r="H3665" t="s">
        <v>13</v>
      </c>
      <c r="I3665" t="s">
        <v>14</v>
      </c>
      <c r="J3665" t="s">
        <v>19</v>
      </c>
      <c r="K3665" t="s">
        <v>20</v>
      </c>
      <c r="L3665">
        <v>-1.873074745682263</v>
      </c>
      <c r="M3665">
        <v>43.313456167633838</v>
      </c>
      <c r="N3665" t="str">
        <f>CONCATENATE(Tabla1[[#This Row],[nombre]],Tabla1[[#This Row],[PPKK]])</f>
        <v>100 - MADRID-CHAMARTIN-HENDAYA632</v>
      </c>
    </row>
    <row r="3666" spans="1:14" hidden="1" x14ac:dyDescent="0.2">
      <c r="A3666">
        <v>3665</v>
      </c>
      <c r="B3666">
        <v>310000000611</v>
      </c>
      <c r="C3666">
        <v>310882000150</v>
      </c>
      <c r="D3666">
        <v>169</v>
      </c>
      <c r="E3666">
        <v>27</v>
      </c>
      <c r="F3666" t="s">
        <v>12</v>
      </c>
      <c r="G3666" s="1">
        <v>43553</v>
      </c>
      <c r="H3666" t="s">
        <v>13</v>
      </c>
      <c r="I3666" t="s">
        <v>14</v>
      </c>
      <c r="J3666" t="s">
        <v>15</v>
      </c>
      <c r="K3666" t="s">
        <v>144</v>
      </c>
      <c r="L3666">
        <v>-1.6415182613068211</v>
      </c>
      <c r="M3666">
        <v>42.759234592640873</v>
      </c>
      <c r="N3666" t="str">
        <f>CONCATENATE(Tabla1[[#This Row],[nombre]],Tabla1[[#This Row],[PPKK]])</f>
        <v>710 - ALTSASU-CASTEJON DE EBRO169</v>
      </c>
    </row>
    <row r="3667" spans="1:14" hidden="1" x14ac:dyDescent="0.2">
      <c r="A3667">
        <v>3666</v>
      </c>
      <c r="B3667">
        <v>310000000611</v>
      </c>
      <c r="C3667">
        <v>311092000148</v>
      </c>
      <c r="D3667">
        <v>170</v>
      </c>
      <c r="E3667">
        <v>27</v>
      </c>
      <c r="F3667" t="s">
        <v>12</v>
      </c>
      <c r="G3667" s="1">
        <v>43553</v>
      </c>
      <c r="H3667" t="s">
        <v>13</v>
      </c>
      <c r="I3667" t="s">
        <v>14</v>
      </c>
      <c r="J3667" t="s">
        <v>15</v>
      </c>
      <c r="K3667" t="s">
        <v>144</v>
      </c>
      <c r="L3667">
        <v>-1.6495173012062401</v>
      </c>
      <c r="M3667">
        <v>42.766041554761422</v>
      </c>
      <c r="N3667" t="str">
        <f>CONCATENATE(Tabla1[[#This Row],[nombre]],Tabla1[[#This Row],[PPKK]])</f>
        <v>710 - ALTSASU-CASTEJON DE EBRO170</v>
      </c>
    </row>
    <row r="3668" spans="1:14" hidden="1" x14ac:dyDescent="0.2">
      <c r="A3668">
        <v>3667</v>
      </c>
      <c r="B3668">
        <v>210000000278</v>
      </c>
      <c r="C3668">
        <v>210410000103</v>
      </c>
      <c r="D3668">
        <v>174</v>
      </c>
      <c r="E3668">
        <v>27</v>
      </c>
      <c r="F3668" t="s">
        <v>12</v>
      </c>
      <c r="G3668" s="1">
        <v>43553</v>
      </c>
      <c r="H3668" t="s">
        <v>13</v>
      </c>
      <c r="I3668" t="s">
        <v>14</v>
      </c>
      <c r="J3668" t="s">
        <v>15</v>
      </c>
      <c r="K3668" t="s">
        <v>62</v>
      </c>
      <c r="L3668">
        <v>-6.9253789009999309</v>
      </c>
      <c r="M3668">
        <v>37.315514218000033</v>
      </c>
      <c r="N3668" t="str">
        <f>CONCATENATE(Tabla1[[#This Row],[nombre]],Tabla1[[#This Row],[PPKK]])</f>
        <v>512 - ZAFRA-HUELVA-CARGAS / ZAFRA-HUELVA-MERCANCÍAS174</v>
      </c>
    </row>
    <row r="3669" spans="1:14" hidden="1" x14ac:dyDescent="0.2">
      <c r="A3669">
        <v>3668</v>
      </c>
      <c r="B3669">
        <v>210000000278</v>
      </c>
      <c r="C3669">
        <v>210410000107</v>
      </c>
      <c r="D3669">
        <v>171</v>
      </c>
      <c r="E3669">
        <v>27</v>
      </c>
      <c r="F3669" t="s">
        <v>12</v>
      </c>
      <c r="G3669" s="1">
        <v>43553</v>
      </c>
      <c r="H3669" t="s">
        <v>13</v>
      </c>
      <c r="I3669" t="s">
        <v>14</v>
      </c>
      <c r="J3669" t="s">
        <v>15</v>
      </c>
      <c r="K3669" t="s">
        <v>62</v>
      </c>
      <c r="L3669">
        <v>-6.9480000379999751</v>
      </c>
      <c r="M3669">
        <v>37.329119842000068</v>
      </c>
      <c r="N3669" t="str">
        <f>CONCATENATE(Tabla1[[#This Row],[nombre]],Tabla1[[#This Row],[PPKK]])</f>
        <v>512 - ZAFRA-HUELVA-CARGAS / ZAFRA-HUELVA-MERCANCÍAS171</v>
      </c>
    </row>
    <row r="3670" spans="1:14" hidden="1" x14ac:dyDescent="0.2">
      <c r="A3670">
        <v>3669</v>
      </c>
      <c r="B3670">
        <v>210000000278</v>
      </c>
      <c r="C3670">
        <v>210410000104</v>
      </c>
      <c r="D3670">
        <v>173</v>
      </c>
      <c r="E3670">
        <v>27</v>
      </c>
      <c r="F3670" t="s">
        <v>12</v>
      </c>
      <c r="G3670" s="1">
        <v>43553</v>
      </c>
      <c r="H3670" t="s">
        <v>13</v>
      </c>
      <c r="I3670" t="s">
        <v>14</v>
      </c>
      <c r="J3670" t="s">
        <v>15</v>
      </c>
      <c r="K3670" t="s">
        <v>62</v>
      </c>
      <c r="L3670">
        <v>-6.9358577469999432</v>
      </c>
      <c r="M3670">
        <v>37.316548483000084</v>
      </c>
      <c r="N3670" t="str">
        <f>CONCATENATE(Tabla1[[#This Row],[nombre]],Tabla1[[#This Row],[PPKK]])</f>
        <v>512 - ZAFRA-HUELVA-CARGAS / ZAFRA-HUELVA-MERCANCÍAS173</v>
      </c>
    </row>
    <row r="3671" spans="1:14" hidden="1" x14ac:dyDescent="0.2">
      <c r="A3671">
        <v>3670</v>
      </c>
      <c r="B3671">
        <v>340000000248</v>
      </c>
      <c r="C3671">
        <v>349010000211</v>
      </c>
      <c r="D3671">
        <v>345</v>
      </c>
      <c r="E3671">
        <v>27</v>
      </c>
      <c r="F3671" t="s">
        <v>12</v>
      </c>
      <c r="G3671" s="1">
        <v>43553</v>
      </c>
      <c r="H3671" t="s">
        <v>13</v>
      </c>
      <c r="I3671" t="s">
        <v>14</v>
      </c>
      <c r="J3671" t="s">
        <v>15</v>
      </c>
      <c r="K3671" t="s">
        <v>58</v>
      </c>
      <c r="L3671">
        <v>-4.3638781689999746</v>
      </c>
      <c r="M3671">
        <v>42.394167097000043</v>
      </c>
      <c r="N3671" t="str">
        <f>CONCATENATE(Tabla1[[#This Row],[nombre]],Tabla1[[#This Row],[PPKK]])</f>
        <v>160 - PALENCIA-SANTANDER345</v>
      </c>
    </row>
    <row r="3672" spans="1:14" hidden="1" x14ac:dyDescent="0.2">
      <c r="A3672">
        <v>3671</v>
      </c>
      <c r="B3672">
        <v>230000000035</v>
      </c>
      <c r="C3672">
        <v>230550000101</v>
      </c>
      <c r="D3672">
        <v>320</v>
      </c>
      <c r="E3672">
        <v>27</v>
      </c>
      <c r="F3672" t="s">
        <v>12</v>
      </c>
      <c r="G3672" s="1">
        <v>43553</v>
      </c>
      <c r="H3672" t="s">
        <v>13</v>
      </c>
      <c r="I3672" t="s">
        <v>14</v>
      </c>
      <c r="J3672" t="s">
        <v>15</v>
      </c>
      <c r="K3672" t="s">
        <v>48</v>
      </c>
      <c r="L3672">
        <v>-3.6215184770679052</v>
      </c>
      <c r="M3672">
        <v>38.0318740460756</v>
      </c>
      <c r="N3672" t="str">
        <f>CONCATENATE(Tabla1[[#This Row],[nombre]],Tabla1[[#This Row],[PPKK]])</f>
        <v>400 - ALCAZAR SAN JUAN-CADIZ320</v>
      </c>
    </row>
    <row r="3673" spans="1:14" hidden="1" x14ac:dyDescent="0.2">
      <c r="A3673">
        <v>3672</v>
      </c>
      <c r="B3673">
        <v>270000000969</v>
      </c>
      <c r="C3673">
        <v>270310000532</v>
      </c>
      <c r="D3673">
        <v>361</v>
      </c>
      <c r="E3673">
        <v>27</v>
      </c>
      <c r="F3673" t="s">
        <v>12</v>
      </c>
      <c r="G3673" s="1">
        <v>43553</v>
      </c>
      <c r="H3673" t="s">
        <v>13</v>
      </c>
      <c r="I3673" t="s">
        <v>14</v>
      </c>
      <c r="J3673" t="s">
        <v>15</v>
      </c>
      <c r="K3673" t="s">
        <v>24</v>
      </c>
      <c r="L3673">
        <v>-7.503767074725701</v>
      </c>
      <c r="M3673">
        <v>42.527710977916371</v>
      </c>
      <c r="N3673" t="str">
        <f>CONCATENATE(Tabla1[[#This Row],[nombre]],Tabla1[[#This Row],[PPKK]])</f>
        <v>800 - LEON-A CORUÑA361</v>
      </c>
    </row>
    <row r="3674" spans="1:14" hidden="1" x14ac:dyDescent="0.2">
      <c r="A3674">
        <v>3673</v>
      </c>
      <c r="B3674">
        <v>490000000057</v>
      </c>
      <c r="C3674">
        <v>490090001573</v>
      </c>
      <c r="D3674">
        <v>15</v>
      </c>
      <c r="E3674">
        <v>27</v>
      </c>
      <c r="F3674" t="s">
        <v>12</v>
      </c>
      <c r="G3674" s="1">
        <v>43553</v>
      </c>
      <c r="H3674" t="s">
        <v>13</v>
      </c>
      <c r="I3674" t="s">
        <v>14</v>
      </c>
      <c r="J3674" t="s">
        <v>15</v>
      </c>
      <c r="K3674" t="s">
        <v>17</v>
      </c>
      <c r="L3674">
        <v>-5.8241276449999759</v>
      </c>
      <c r="M3674">
        <v>41.607859891000032</v>
      </c>
      <c r="N3674" t="str">
        <f>CONCATENATE(Tabla1[[#This Row],[nombre]],Tabla1[[#This Row],[PPKK]])</f>
        <v>822 - ZAMORA-A CORUÑA15</v>
      </c>
    </row>
    <row r="3675" spans="1:14" x14ac:dyDescent="0.2">
      <c r="A3675">
        <v>3674</v>
      </c>
      <c r="B3675" s="2">
        <v>240000000354</v>
      </c>
      <c r="C3675" s="2">
        <v>241140000232</v>
      </c>
      <c r="D3675">
        <v>42</v>
      </c>
      <c r="E3675">
        <v>27</v>
      </c>
      <c r="F3675" t="s">
        <v>12</v>
      </c>
      <c r="G3675" s="1">
        <v>43553</v>
      </c>
      <c r="H3675" t="s">
        <v>13</v>
      </c>
      <c r="I3675" t="s">
        <v>14</v>
      </c>
      <c r="J3675" t="s">
        <v>15</v>
      </c>
      <c r="K3675" t="s">
        <v>64</v>
      </c>
      <c r="L3675">
        <v>-5.6517052109999781</v>
      </c>
      <c r="M3675">
        <v>42.908862395000028</v>
      </c>
      <c r="N3675" t="str">
        <f>CONCATENATE(Tabla1[[#This Row],[nombre]],Tabla1[[#This Row],[PPKK]])</f>
        <v>130 - VENTA DE BAÑOS-GIJON-CERCANIAS42</v>
      </c>
    </row>
    <row r="3676" spans="1:14" hidden="1" x14ac:dyDescent="0.2">
      <c r="A3676">
        <v>3675</v>
      </c>
      <c r="B3676">
        <v>500000001021</v>
      </c>
      <c r="C3676">
        <v>501770001910</v>
      </c>
      <c r="D3676">
        <v>267</v>
      </c>
      <c r="E3676">
        <v>27</v>
      </c>
      <c r="F3676" t="s">
        <v>12</v>
      </c>
      <c r="G3676" s="1">
        <v>43553</v>
      </c>
      <c r="H3676" t="s">
        <v>13</v>
      </c>
      <c r="I3676" t="s">
        <v>14</v>
      </c>
      <c r="J3676" t="s">
        <v>15</v>
      </c>
      <c r="K3676" t="s">
        <v>29</v>
      </c>
      <c r="L3676">
        <v>-1.534069879999947</v>
      </c>
      <c r="M3676">
        <v>41.479969226000037</v>
      </c>
      <c r="N3676" t="str">
        <f>CONCATENATE(Tabla1[[#This Row],[nombre]],Tabla1[[#This Row],[PPKK]])</f>
        <v>200 - MADRID-CHAMARTIN-BARNA-EST. DE FRANÇA267</v>
      </c>
    </row>
    <row r="3677" spans="1:14" hidden="1" x14ac:dyDescent="0.2">
      <c r="A3677">
        <v>3676</v>
      </c>
      <c r="B3677">
        <v>400000000336</v>
      </c>
      <c r="C3677">
        <v>400940000929</v>
      </c>
      <c r="D3677">
        <v>85</v>
      </c>
      <c r="E3677">
        <v>27</v>
      </c>
      <c r="F3677" t="s">
        <v>12</v>
      </c>
      <c r="G3677" s="1">
        <v>43553</v>
      </c>
      <c r="H3677" t="s">
        <v>13</v>
      </c>
      <c r="I3677" t="s">
        <v>14</v>
      </c>
      <c r="J3677" t="s">
        <v>19</v>
      </c>
      <c r="K3677" t="s">
        <v>89</v>
      </c>
      <c r="L3677">
        <v>-4.2615351209999517</v>
      </c>
      <c r="M3677">
        <v>40.987680363000038</v>
      </c>
      <c r="N3677" t="str">
        <f>CONCATENATE(Tabla1[[#This Row],[nombre]],Tabla1[[#This Row],[PPKK]])</f>
        <v>080 - MADRID-CHAMARTÍN- BIF. VENTA DE BAÑOS85</v>
      </c>
    </row>
    <row r="3678" spans="1:14" hidden="1" x14ac:dyDescent="0.2">
      <c r="A3678">
        <v>3677</v>
      </c>
      <c r="B3678">
        <v>400000000336</v>
      </c>
      <c r="C3678">
        <v>402160000926</v>
      </c>
      <c r="D3678">
        <v>82</v>
      </c>
      <c r="E3678">
        <v>27</v>
      </c>
      <c r="F3678" t="s">
        <v>12</v>
      </c>
      <c r="G3678" s="1">
        <v>43553</v>
      </c>
      <c r="H3678" t="s">
        <v>13</v>
      </c>
      <c r="I3678" t="s">
        <v>14</v>
      </c>
      <c r="J3678" t="s">
        <v>19</v>
      </c>
      <c r="K3678" t="s">
        <v>89</v>
      </c>
      <c r="L3678">
        <v>-4.2293583559999766</v>
      </c>
      <c r="M3678">
        <v>40.975977488000069</v>
      </c>
      <c r="N3678" t="str">
        <f>CONCATENATE(Tabla1[[#This Row],[nombre]],Tabla1[[#This Row],[PPKK]])</f>
        <v>080 - MADRID-CHAMARTÍN- BIF. VENTA DE BAÑOS82</v>
      </c>
    </row>
    <row r="3679" spans="1:14" hidden="1" x14ac:dyDescent="0.2">
      <c r="A3679">
        <v>3678</v>
      </c>
      <c r="B3679">
        <v>410000000049</v>
      </c>
      <c r="C3679">
        <v>410680002763</v>
      </c>
      <c r="D3679">
        <v>82</v>
      </c>
      <c r="E3679">
        <v>27</v>
      </c>
      <c r="F3679" t="s">
        <v>12</v>
      </c>
      <c r="G3679" s="1">
        <v>43553</v>
      </c>
      <c r="H3679" t="s">
        <v>13</v>
      </c>
      <c r="I3679" t="s">
        <v>14</v>
      </c>
      <c r="J3679" t="s">
        <v>15</v>
      </c>
      <c r="K3679" t="s">
        <v>70</v>
      </c>
      <c r="L3679">
        <v>-5.0100403449584476</v>
      </c>
      <c r="M3679">
        <v>37.2478490717358</v>
      </c>
      <c r="N3679" t="str">
        <f>CONCATENATE(Tabla1[[#This Row],[nombre]],Tabla1[[#This Row],[PPKK]])</f>
        <v>422 - BIF. UTRERA-FUENTE DE PIEDRA82</v>
      </c>
    </row>
    <row r="3680" spans="1:14" hidden="1" x14ac:dyDescent="0.2">
      <c r="A3680">
        <v>3679</v>
      </c>
      <c r="B3680">
        <v>410000000049</v>
      </c>
      <c r="C3680">
        <v>410680000235</v>
      </c>
      <c r="D3680">
        <v>81</v>
      </c>
      <c r="E3680">
        <v>27</v>
      </c>
      <c r="F3680" t="s">
        <v>12</v>
      </c>
      <c r="G3680" s="1">
        <v>43553</v>
      </c>
      <c r="H3680" t="s">
        <v>13</v>
      </c>
      <c r="I3680" t="s">
        <v>14</v>
      </c>
      <c r="J3680" t="s">
        <v>15</v>
      </c>
      <c r="K3680" t="s">
        <v>70</v>
      </c>
      <c r="L3680">
        <v>-5.0198248879829377</v>
      </c>
      <c r="M3680">
        <v>37.245215653385102</v>
      </c>
      <c r="N3680" t="str">
        <f>CONCATENATE(Tabla1[[#This Row],[nombre]],Tabla1[[#This Row],[PPKK]])</f>
        <v>422 - BIF. UTRERA-FUENTE DE PIEDRA81</v>
      </c>
    </row>
    <row r="3681" spans="1:14" hidden="1" x14ac:dyDescent="0.2">
      <c r="A3681">
        <v>3680</v>
      </c>
      <c r="B3681">
        <v>370000000526</v>
      </c>
      <c r="C3681">
        <v>370790002629</v>
      </c>
      <c r="D3681">
        <v>32</v>
      </c>
      <c r="E3681">
        <v>27</v>
      </c>
      <c r="F3681" t="s">
        <v>12</v>
      </c>
      <c r="G3681" s="1">
        <v>43553</v>
      </c>
      <c r="H3681" t="s">
        <v>13</v>
      </c>
      <c r="I3681" t="s">
        <v>14</v>
      </c>
      <c r="J3681" t="s">
        <v>15</v>
      </c>
      <c r="K3681" t="s">
        <v>59</v>
      </c>
      <c r="L3681">
        <v>-5.9759804929999518</v>
      </c>
      <c r="M3681">
        <v>40.88316449000007</v>
      </c>
      <c r="N3681" t="str">
        <f>CONCATENATE(Tabla1[[#This Row],[nombre]],Tabla1[[#This Row],[PPKK]])</f>
        <v>120 - MEDINA DEL CAMPO-VILAR  FORMOSO32</v>
      </c>
    </row>
    <row r="3682" spans="1:14" hidden="1" x14ac:dyDescent="0.2">
      <c r="A3682">
        <v>3681</v>
      </c>
      <c r="B3682">
        <v>210000000376</v>
      </c>
      <c r="C3682">
        <v>210170000057</v>
      </c>
      <c r="D3682">
        <v>134</v>
      </c>
      <c r="E3682">
        <v>27</v>
      </c>
      <c r="F3682" t="s">
        <v>12</v>
      </c>
      <c r="G3682" s="1">
        <v>43553</v>
      </c>
      <c r="H3682" t="s">
        <v>13</v>
      </c>
      <c r="I3682" t="s">
        <v>14</v>
      </c>
      <c r="J3682" t="s">
        <v>15</v>
      </c>
      <c r="K3682" t="s">
        <v>62</v>
      </c>
      <c r="L3682">
        <v>-6.9058082116213582</v>
      </c>
      <c r="M3682">
        <v>37.624538832982729</v>
      </c>
      <c r="N3682" t="str">
        <f>CONCATENATE(Tabla1[[#This Row],[nombre]],Tabla1[[#This Row],[PPKK]])</f>
        <v>512 - ZAFRA-HUELVA-CARGAS / ZAFRA-HUELVA-MERCANCÍAS134</v>
      </c>
    </row>
    <row r="3683" spans="1:14" hidden="1" x14ac:dyDescent="0.2">
      <c r="A3683">
        <v>3682</v>
      </c>
      <c r="B3683">
        <v>140000000109</v>
      </c>
      <c r="C3683">
        <v>140740000160</v>
      </c>
      <c r="D3683">
        <v>319</v>
      </c>
      <c r="E3683">
        <v>27</v>
      </c>
      <c r="F3683" t="s">
        <v>12</v>
      </c>
      <c r="G3683" s="1">
        <v>43553</v>
      </c>
      <c r="H3683" t="s">
        <v>13</v>
      </c>
      <c r="I3683" t="s">
        <v>14</v>
      </c>
      <c r="J3683" t="s">
        <v>15</v>
      </c>
      <c r="K3683" t="s">
        <v>61</v>
      </c>
      <c r="L3683">
        <v>-5.1781625810101888</v>
      </c>
      <c r="M3683">
        <v>38.717622173678798</v>
      </c>
      <c r="N3683" t="str">
        <f>CONCATENATE(Tabla1[[#This Row],[nombre]],Tabla1[[#This Row],[PPKK]])</f>
        <v>520 - CIUDAD REAL-BADAJOZ319</v>
      </c>
    </row>
    <row r="3684" spans="1:14" hidden="1" x14ac:dyDescent="0.2">
      <c r="A3684">
        <v>3683</v>
      </c>
      <c r="B3684">
        <v>160000000325</v>
      </c>
      <c r="C3684">
        <v>160780000371</v>
      </c>
      <c r="D3684">
        <v>186</v>
      </c>
      <c r="E3684">
        <v>27</v>
      </c>
      <c r="F3684" t="s">
        <v>12</v>
      </c>
      <c r="G3684" s="1">
        <v>43553</v>
      </c>
      <c r="H3684" t="s">
        <v>13</v>
      </c>
      <c r="I3684" t="s">
        <v>14</v>
      </c>
      <c r="J3684" t="s">
        <v>19</v>
      </c>
      <c r="K3684" t="s">
        <v>49</v>
      </c>
      <c r="L3684">
        <v>-2.2372109021077038</v>
      </c>
      <c r="M3684">
        <v>40.058631574544577</v>
      </c>
      <c r="N3684" t="str">
        <f>CONCATENATE(Tabla1[[#This Row],[nombre]],Tabla1[[#This Row],[PPKK]])</f>
        <v>040 - BIF. TORREJÓN DE VELASCO - VALENCIA-JOAQUIM SOROLLA186</v>
      </c>
    </row>
    <row r="3685" spans="1:14" hidden="1" x14ac:dyDescent="0.2">
      <c r="A3685">
        <v>3684</v>
      </c>
      <c r="B3685">
        <v>160000000325</v>
      </c>
      <c r="C3685">
        <v>160780000378</v>
      </c>
      <c r="D3685">
        <v>187</v>
      </c>
      <c r="E3685">
        <v>27</v>
      </c>
      <c r="F3685" t="s">
        <v>12</v>
      </c>
      <c r="G3685" s="1">
        <v>43553</v>
      </c>
      <c r="H3685" t="s">
        <v>13</v>
      </c>
      <c r="I3685" t="s">
        <v>14</v>
      </c>
      <c r="J3685" t="s">
        <v>19</v>
      </c>
      <c r="K3685" t="s">
        <v>49</v>
      </c>
      <c r="L3685">
        <v>-2.2257239860113378</v>
      </c>
      <c r="M3685">
        <v>40.060399884133531</v>
      </c>
      <c r="N3685" t="str">
        <f>CONCATENATE(Tabla1[[#This Row],[nombre]],Tabla1[[#This Row],[PPKK]])</f>
        <v>040 - BIF. TORREJÓN DE VELASCO - VALENCIA-JOAQUIM SOROLLA187</v>
      </c>
    </row>
    <row r="3686" spans="1:14" hidden="1" x14ac:dyDescent="0.2">
      <c r="A3686">
        <v>3685</v>
      </c>
      <c r="B3686">
        <v>150000000590</v>
      </c>
      <c r="C3686">
        <v>150640000948</v>
      </c>
      <c r="D3686">
        <v>10</v>
      </c>
      <c r="E3686">
        <v>27</v>
      </c>
      <c r="F3686" t="s">
        <v>12</v>
      </c>
      <c r="G3686" s="1">
        <v>43553</v>
      </c>
      <c r="H3686" t="s">
        <v>13</v>
      </c>
      <c r="I3686" t="s">
        <v>14</v>
      </c>
      <c r="J3686" t="s">
        <v>15</v>
      </c>
      <c r="K3686" t="s">
        <v>156</v>
      </c>
      <c r="L3686">
        <v>-8.2026200183773259</v>
      </c>
      <c r="M3686">
        <v>43.320153796722998</v>
      </c>
      <c r="N3686" t="str">
        <f>CONCATENATE(Tabla1[[#This Row],[nombre]],Tabla1[[#This Row],[PPKK]])</f>
        <v>804 - BETANZOS-INFESTA-FERROL10</v>
      </c>
    </row>
    <row r="3687" spans="1:14" hidden="1" x14ac:dyDescent="0.2">
      <c r="A3687">
        <v>3686</v>
      </c>
      <c r="B3687">
        <v>30000000389</v>
      </c>
      <c r="C3687">
        <v>30660000010</v>
      </c>
      <c r="D3687">
        <v>446</v>
      </c>
      <c r="E3687">
        <v>16</v>
      </c>
      <c r="F3687" t="s">
        <v>30</v>
      </c>
      <c r="G3687" s="1">
        <v>43553</v>
      </c>
      <c r="H3687" t="s">
        <v>13</v>
      </c>
      <c r="I3687" t="s">
        <v>14</v>
      </c>
      <c r="J3687" t="s">
        <v>19</v>
      </c>
      <c r="K3687" t="s">
        <v>42</v>
      </c>
      <c r="L3687">
        <v>-0.85327071134722887</v>
      </c>
      <c r="M3687">
        <v>38.495085072997853</v>
      </c>
      <c r="N3687" t="str">
        <f>CONCATENATE(Tabla1[[#This Row],[nombre]],Tabla1[[#This Row],[PPKK]])</f>
        <v>042 - BIF. ALBACETE - ALACANT-TERMINAL446</v>
      </c>
    </row>
    <row r="3688" spans="1:14" hidden="1" x14ac:dyDescent="0.2">
      <c r="A3688">
        <v>3687</v>
      </c>
      <c r="B3688">
        <v>30000000389</v>
      </c>
      <c r="C3688">
        <v>30660000011</v>
      </c>
      <c r="D3688">
        <v>447</v>
      </c>
      <c r="E3688">
        <v>16</v>
      </c>
      <c r="F3688" t="s">
        <v>30</v>
      </c>
      <c r="G3688" s="1">
        <v>43553</v>
      </c>
      <c r="H3688" t="s">
        <v>13</v>
      </c>
      <c r="I3688" t="s">
        <v>14</v>
      </c>
      <c r="J3688" t="s">
        <v>19</v>
      </c>
      <c r="K3688" t="s">
        <v>42</v>
      </c>
      <c r="L3688">
        <v>-0.85237608754265726</v>
      </c>
      <c r="M3688">
        <v>38.486098689898853</v>
      </c>
      <c r="N3688" t="str">
        <f>CONCATENATE(Tabla1[[#This Row],[nombre]],Tabla1[[#This Row],[PPKK]])</f>
        <v>042 - BIF. ALBACETE - ALACANT-TERMINAL447</v>
      </c>
    </row>
    <row r="3689" spans="1:14" hidden="1" x14ac:dyDescent="0.2">
      <c r="A3689">
        <v>3688</v>
      </c>
      <c r="B3689">
        <v>230000000035</v>
      </c>
      <c r="C3689">
        <v>230550000099</v>
      </c>
      <c r="D3689">
        <v>322</v>
      </c>
      <c r="E3689">
        <v>27</v>
      </c>
      <c r="F3689" t="s">
        <v>12</v>
      </c>
      <c r="G3689" s="1">
        <v>43553</v>
      </c>
      <c r="H3689" t="s">
        <v>13</v>
      </c>
      <c r="I3689" t="s">
        <v>14</v>
      </c>
      <c r="J3689" t="s">
        <v>15</v>
      </c>
      <c r="K3689" t="s">
        <v>48</v>
      </c>
      <c r="L3689">
        <v>-3.6364323299999342</v>
      </c>
      <c r="M3689">
        <v>38.019946220000072</v>
      </c>
      <c r="N3689" t="str">
        <f>CONCATENATE(Tabla1[[#This Row],[nombre]],Tabla1[[#This Row],[PPKK]])</f>
        <v>400 - ALCAZAR SAN JUAN-CADIZ322</v>
      </c>
    </row>
    <row r="3690" spans="1:14" hidden="1" x14ac:dyDescent="0.2">
      <c r="A3690">
        <v>3689</v>
      </c>
      <c r="B3690">
        <v>280000001713</v>
      </c>
      <c r="C3690">
        <v>280790000686</v>
      </c>
      <c r="D3690">
        <v>17</v>
      </c>
      <c r="E3690">
        <v>27</v>
      </c>
      <c r="F3690" t="s">
        <v>12</v>
      </c>
      <c r="G3690" s="1">
        <v>43553</v>
      </c>
      <c r="H3690" t="s">
        <v>13</v>
      </c>
      <c r="I3690" t="s">
        <v>14</v>
      </c>
      <c r="J3690" t="s">
        <v>19</v>
      </c>
      <c r="K3690" t="s">
        <v>20</v>
      </c>
      <c r="L3690">
        <v>-3.8418498260821869</v>
      </c>
      <c r="M3690">
        <v>40.507500414671519</v>
      </c>
      <c r="N3690" t="str">
        <f>CONCATENATE(Tabla1[[#This Row],[nombre]],Tabla1[[#This Row],[PPKK]])</f>
        <v>100 - MADRID-CHAMARTIN-HENDAYA17</v>
      </c>
    </row>
    <row r="3691" spans="1:14" hidden="1" x14ac:dyDescent="0.2">
      <c r="A3691">
        <v>3690</v>
      </c>
      <c r="B3691">
        <v>260000000195</v>
      </c>
      <c r="C3691">
        <v>260710000127</v>
      </c>
      <c r="D3691">
        <v>130</v>
      </c>
      <c r="E3691">
        <v>27</v>
      </c>
      <c r="F3691" t="s">
        <v>12</v>
      </c>
      <c r="G3691" s="1">
        <v>43553</v>
      </c>
      <c r="H3691" t="s">
        <v>13</v>
      </c>
      <c r="I3691" t="s">
        <v>14</v>
      </c>
      <c r="J3691" t="s">
        <v>15</v>
      </c>
      <c r="K3691" t="s">
        <v>73</v>
      </c>
      <c r="L3691">
        <v>-2.8529115009177159</v>
      </c>
      <c r="M3691">
        <v>42.597183722898201</v>
      </c>
      <c r="N3691" t="str">
        <f>CONCATENATE(Tabla1[[#This Row],[nombre]],Tabla1[[#This Row],[PPKK]])</f>
        <v>700 - INT. ABANDO IND. PRIETO-CASETAS130</v>
      </c>
    </row>
    <row r="3692" spans="1:14" x14ac:dyDescent="0.2">
      <c r="A3692">
        <v>3691</v>
      </c>
      <c r="B3692" s="2">
        <v>240000000137</v>
      </c>
      <c r="C3692" s="2">
        <v>241420000196</v>
      </c>
      <c r="D3692">
        <v>3</v>
      </c>
      <c r="E3692">
        <v>27</v>
      </c>
      <c r="F3692" t="s">
        <v>12</v>
      </c>
      <c r="G3692" s="1">
        <v>43553</v>
      </c>
      <c r="H3692" t="s">
        <v>13</v>
      </c>
      <c r="I3692" t="s">
        <v>14</v>
      </c>
      <c r="J3692" t="s">
        <v>19</v>
      </c>
      <c r="K3692" t="s">
        <v>64</v>
      </c>
      <c r="L3692">
        <v>-5.6028225469999597</v>
      </c>
      <c r="M3692">
        <v>42.615263191000047</v>
      </c>
      <c r="N3692" t="str">
        <f>CONCATENATE(Tabla1[[#This Row],[nombre]],Tabla1[[#This Row],[PPKK]])</f>
        <v>130 - VENTA DE BAÑOS-GIJON-CERCANIAS3</v>
      </c>
    </row>
    <row r="3693" spans="1:14" x14ac:dyDescent="0.2">
      <c r="A3693">
        <v>3692</v>
      </c>
      <c r="B3693" s="2">
        <v>240000000137</v>
      </c>
      <c r="C3693" s="2">
        <v>241420000199</v>
      </c>
      <c r="D3693">
        <v>4</v>
      </c>
      <c r="E3693">
        <v>27</v>
      </c>
      <c r="F3693" t="s">
        <v>12</v>
      </c>
      <c r="G3693" s="1">
        <v>43553</v>
      </c>
      <c r="H3693" t="s">
        <v>13</v>
      </c>
      <c r="I3693" t="s">
        <v>14</v>
      </c>
      <c r="J3693" t="s">
        <v>19</v>
      </c>
      <c r="K3693" t="s">
        <v>64</v>
      </c>
      <c r="L3693">
        <v>-5.6064992899999311</v>
      </c>
      <c r="M3693">
        <v>42.623835687000053</v>
      </c>
      <c r="N3693" t="str">
        <f>CONCATENATE(Tabla1[[#This Row],[nombre]],Tabla1[[#This Row],[PPKK]])</f>
        <v>130 - VENTA DE BAÑOS-GIJON-CERCANIAS4</v>
      </c>
    </row>
    <row r="3694" spans="1:14" hidden="1" x14ac:dyDescent="0.2">
      <c r="A3694">
        <v>3693</v>
      </c>
      <c r="B3694">
        <v>160000000052</v>
      </c>
      <c r="C3694">
        <v>160230000063</v>
      </c>
      <c r="D3694">
        <v>141</v>
      </c>
      <c r="E3694">
        <v>27</v>
      </c>
      <c r="F3694" t="s">
        <v>12</v>
      </c>
      <c r="G3694" s="1">
        <v>43553</v>
      </c>
      <c r="H3694" t="s">
        <v>13</v>
      </c>
      <c r="I3694" t="s">
        <v>14</v>
      </c>
      <c r="J3694" t="s">
        <v>15</v>
      </c>
      <c r="K3694" t="s">
        <v>38</v>
      </c>
      <c r="L3694">
        <v>-2.2266765174386038</v>
      </c>
      <c r="M3694">
        <v>40.10996592566854</v>
      </c>
      <c r="N3694" t="str">
        <f>CONCATENATE(Tabla1[[#This Row],[nombre]],Tabla1[[#This Row],[PPKK]])</f>
        <v>310 - ARANJUEZ-VALENCIA-LA FONT141</v>
      </c>
    </row>
    <row r="3695" spans="1:14" hidden="1" x14ac:dyDescent="0.2">
      <c r="A3695">
        <v>3694</v>
      </c>
      <c r="B3695">
        <v>190000000157</v>
      </c>
      <c r="C3695">
        <v>191740002799</v>
      </c>
      <c r="D3695">
        <v>116</v>
      </c>
      <c r="E3695">
        <v>27</v>
      </c>
      <c r="F3695" t="s">
        <v>12</v>
      </c>
      <c r="G3695" s="1">
        <v>43553</v>
      </c>
      <c r="H3695" t="s">
        <v>13</v>
      </c>
      <c r="I3695" t="s">
        <v>14</v>
      </c>
      <c r="J3695" t="s">
        <v>19</v>
      </c>
      <c r="K3695" t="s">
        <v>29</v>
      </c>
      <c r="L3695">
        <v>-2.8368903659999769</v>
      </c>
      <c r="M3695">
        <v>40.956174308000072</v>
      </c>
      <c r="N3695" t="str">
        <f>CONCATENATE(Tabla1[[#This Row],[nombre]],Tabla1[[#This Row],[PPKK]])</f>
        <v>200 - MADRID-CHAMARTIN-BARNA-EST. DE FRANÇA116</v>
      </c>
    </row>
    <row r="3696" spans="1:14" hidden="1" x14ac:dyDescent="0.2">
      <c r="A3696">
        <v>3695</v>
      </c>
      <c r="B3696">
        <v>500000000896</v>
      </c>
      <c r="C3696">
        <v>501750000449</v>
      </c>
      <c r="D3696">
        <v>272</v>
      </c>
      <c r="E3696">
        <v>27</v>
      </c>
      <c r="F3696" t="s">
        <v>12</v>
      </c>
      <c r="G3696" s="1">
        <v>43553</v>
      </c>
      <c r="H3696" t="s">
        <v>13</v>
      </c>
      <c r="I3696" t="s">
        <v>14</v>
      </c>
      <c r="J3696" t="s">
        <v>15</v>
      </c>
      <c r="K3696" t="s">
        <v>29</v>
      </c>
      <c r="L3696">
        <v>-1.482051816019555</v>
      </c>
      <c r="M3696">
        <v>41.475258388709179</v>
      </c>
      <c r="N3696" t="str">
        <f>CONCATENATE(Tabla1[[#This Row],[nombre]],Tabla1[[#This Row],[PPKK]])</f>
        <v>200 - MADRID-CHAMARTIN-BARNA-EST. DE FRANÇA272</v>
      </c>
    </row>
    <row r="3697" spans="1:14" hidden="1" x14ac:dyDescent="0.2">
      <c r="A3697">
        <v>3696</v>
      </c>
      <c r="B3697">
        <v>60000000328</v>
      </c>
      <c r="C3697">
        <v>60830000205</v>
      </c>
      <c r="D3697">
        <v>19</v>
      </c>
      <c r="E3697">
        <v>27</v>
      </c>
      <c r="F3697" t="s">
        <v>12</v>
      </c>
      <c r="G3697" s="1">
        <v>43553</v>
      </c>
      <c r="H3697" t="s">
        <v>13</v>
      </c>
      <c r="I3697" t="s">
        <v>14</v>
      </c>
      <c r="J3697" t="s">
        <v>15</v>
      </c>
      <c r="K3697" t="s">
        <v>162</v>
      </c>
      <c r="L3697">
        <v>-6.3686865621908204</v>
      </c>
      <c r="M3697">
        <v>39.087677477039712</v>
      </c>
      <c r="N3697" t="str">
        <f>CONCATENATE(Tabla1[[#This Row],[nombre]],Tabla1[[#This Row],[PPKK]])</f>
        <v>510 - CÁCERES-ALJUCÉN19</v>
      </c>
    </row>
    <row r="3698" spans="1:14" hidden="1" x14ac:dyDescent="0.2">
      <c r="A3698">
        <v>3697</v>
      </c>
      <c r="B3698">
        <v>50000000095</v>
      </c>
      <c r="C3698">
        <v>50190000024</v>
      </c>
      <c r="D3698">
        <v>124</v>
      </c>
      <c r="E3698">
        <v>27</v>
      </c>
      <c r="F3698" t="s">
        <v>12</v>
      </c>
      <c r="G3698" s="1">
        <v>43553</v>
      </c>
      <c r="H3698" t="s">
        <v>13</v>
      </c>
      <c r="I3698" t="s">
        <v>14</v>
      </c>
      <c r="J3698" t="s">
        <v>19</v>
      </c>
      <c r="K3698" t="s">
        <v>20</v>
      </c>
      <c r="L3698">
        <v>-4.6848438639999586</v>
      </c>
      <c r="M3698">
        <v>40.681329479000063</v>
      </c>
      <c r="N3698" t="str">
        <f>CONCATENATE(Tabla1[[#This Row],[nombre]],Tabla1[[#This Row],[PPKK]])</f>
        <v>100 - MADRID-CHAMARTIN-HENDAYA124</v>
      </c>
    </row>
    <row r="3699" spans="1:14" hidden="1" x14ac:dyDescent="0.2">
      <c r="A3699">
        <v>3698</v>
      </c>
      <c r="B3699">
        <v>60000000328</v>
      </c>
      <c r="C3699">
        <v>60830000199</v>
      </c>
      <c r="D3699">
        <v>20</v>
      </c>
      <c r="E3699">
        <v>27</v>
      </c>
      <c r="F3699" t="s">
        <v>12</v>
      </c>
      <c r="G3699" s="1">
        <v>43553</v>
      </c>
      <c r="H3699" t="s">
        <v>13</v>
      </c>
      <c r="I3699" t="s">
        <v>14</v>
      </c>
      <c r="J3699" t="s">
        <v>15</v>
      </c>
      <c r="K3699" t="s">
        <v>162</v>
      </c>
      <c r="L3699">
        <v>-6.3669194394298279</v>
      </c>
      <c r="M3699">
        <v>39.09657963308279</v>
      </c>
      <c r="N3699" t="str">
        <f>CONCATENATE(Tabla1[[#This Row],[nombre]],Tabla1[[#This Row],[PPKK]])</f>
        <v>510 - CÁCERES-ALJUCÉN20</v>
      </c>
    </row>
    <row r="3700" spans="1:14" hidden="1" x14ac:dyDescent="0.2">
      <c r="A3700">
        <v>3699</v>
      </c>
      <c r="B3700">
        <v>190000000102</v>
      </c>
      <c r="C3700">
        <v>191890000132</v>
      </c>
      <c r="D3700">
        <v>75</v>
      </c>
      <c r="E3700">
        <v>27</v>
      </c>
      <c r="F3700" t="s">
        <v>12</v>
      </c>
      <c r="G3700" s="1">
        <v>43553</v>
      </c>
      <c r="H3700" t="s">
        <v>13</v>
      </c>
      <c r="I3700" t="s">
        <v>14</v>
      </c>
      <c r="J3700" t="s">
        <v>19</v>
      </c>
      <c r="K3700" t="s">
        <v>29</v>
      </c>
      <c r="L3700">
        <v>-3.1462293599999498</v>
      </c>
      <c r="M3700">
        <v>40.800618560000032</v>
      </c>
      <c r="N3700" t="str">
        <f>CONCATENATE(Tabla1[[#This Row],[nombre]],Tabla1[[#This Row],[PPKK]])</f>
        <v>200 - MADRID-CHAMARTIN-BARNA-EST. DE FRANÇA75</v>
      </c>
    </row>
    <row r="3701" spans="1:14" hidden="1" x14ac:dyDescent="0.2">
      <c r="A3701">
        <v>3700</v>
      </c>
      <c r="B3701">
        <v>60000000328</v>
      </c>
      <c r="C3701">
        <v>60830000130</v>
      </c>
      <c r="D3701">
        <v>17</v>
      </c>
      <c r="E3701">
        <v>27</v>
      </c>
      <c r="F3701" t="s">
        <v>12</v>
      </c>
      <c r="G3701" s="1">
        <v>43553</v>
      </c>
      <c r="H3701" t="s">
        <v>13</v>
      </c>
      <c r="I3701" t="s">
        <v>14</v>
      </c>
      <c r="J3701" t="s">
        <v>15</v>
      </c>
      <c r="K3701" t="s">
        <v>162</v>
      </c>
      <c r="L3701">
        <v>-6.3721681307638649</v>
      </c>
      <c r="M3701">
        <v>39.069866409956127</v>
      </c>
      <c r="N3701" t="str">
        <f>CONCATENATE(Tabla1[[#This Row],[nombre]],Tabla1[[#This Row],[PPKK]])</f>
        <v>510 - CÁCERES-ALJUCÉN17</v>
      </c>
    </row>
    <row r="3702" spans="1:14" hidden="1" x14ac:dyDescent="0.2">
      <c r="A3702">
        <v>3701</v>
      </c>
      <c r="B3702">
        <v>190000000034</v>
      </c>
      <c r="C3702">
        <v>191560000110</v>
      </c>
      <c r="D3702">
        <v>102</v>
      </c>
      <c r="E3702">
        <v>27</v>
      </c>
      <c r="F3702" t="s">
        <v>12</v>
      </c>
      <c r="G3702" s="1">
        <v>43553</v>
      </c>
      <c r="H3702" t="s">
        <v>13</v>
      </c>
      <c r="I3702" t="s">
        <v>14</v>
      </c>
      <c r="J3702" t="s">
        <v>19</v>
      </c>
      <c r="K3702" t="s">
        <v>29</v>
      </c>
      <c r="L3702">
        <v>-2.953102079999951</v>
      </c>
      <c r="M3702">
        <v>40.919190840000063</v>
      </c>
      <c r="N3702" t="str">
        <f>CONCATENATE(Tabla1[[#This Row],[nombre]],Tabla1[[#This Row],[PPKK]])</f>
        <v>200 - MADRID-CHAMARTIN-BARNA-EST. DE FRANÇA102</v>
      </c>
    </row>
    <row r="3703" spans="1:14" hidden="1" x14ac:dyDescent="0.2">
      <c r="A3703">
        <v>3702</v>
      </c>
      <c r="B3703">
        <v>140000000025</v>
      </c>
      <c r="C3703">
        <v>140010000110</v>
      </c>
      <c r="D3703">
        <v>311</v>
      </c>
      <c r="E3703">
        <v>27</v>
      </c>
      <c r="F3703" t="s">
        <v>12</v>
      </c>
      <c r="G3703" s="1">
        <v>43553</v>
      </c>
      <c r="H3703" t="s">
        <v>13</v>
      </c>
      <c r="I3703" t="s">
        <v>14</v>
      </c>
      <c r="J3703" t="s">
        <v>19</v>
      </c>
      <c r="K3703" t="s">
        <v>28</v>
      </c>
      <c r="L3703">
        <v>-4.5156910248271798</v>
      </c>
      <c r="M3703">
        <v>38.057950088441217</v>
      </c>
      <c r="N3703" t="str">
        <f>CONCATENATE(Tabla1[[#This Row],[nombre]],Tabla1[[#This Row],[PPKK]])</f>
        <v>010 - PTA. DE ATOCHA-SEVILLA-S. JUSTA311</v>
      </c>
    </row>
    <row r="3704" spans="1:14" hidden="1" x14ac:dyDescent="0.2">
      <c r="A3704">
        <v>3703</v>
      </c>
      <c r="B3704">
        <v>330000000618</v>
      </c>
      <c r="C3704">
        <v>330690000439</v>
      </c>
      <c r="D3704">
        <v>7</v>
      </c>
      <c r="E3704">
        <v>27</v>
      </c>
      <c r="F3704" t="s">
        <v>12</v>
      </c>
      <c r="G3704" s="1">
        <v>43553</v>
      </c>
      <c r="H3704" t="s">
        <v>13</v>
      </c>
      <c r="I3704" t="s">
        <v>14</v>
      </c>
      <c r="J3704" t="s">
        <v>15</v>
      </c>
      <c r="K3704" t="s">
        <v>54</v>
      </c>
      <c r="L3704">
        <v>-6.0714975973921046</v>
      </c>
      <c r="M3704">
        <v>43.529175578226862</v>
      </c>
      <c r="N3704" t="str">
        <f>CONCATENATE(Tabla1[[#This Row],[nombre]],Tabla1[[#This Row],[PPKK]])</f>
        <v>750 - PRAVIA-GIJON-SANZ CRESPO7</v>
      </c>
    </row>
    <row r="3705" spans="1:14" hidden="1" x14ac:dyDescent="0.2">
      <c r="A3705">
        <v>3704</v>
      </c>
      <c r="B3705">
        <v>410000000128</v>
      </c>
      <c r="C3705">
        <v>410890000425</v>
      </c>
      <c r="D3705">
        <v>5</v>
      </c>
      <c r="E3705">
        <v>27</v>
      </c>
      <c r="F3705" t="s">
        <v>12</v>
      </c>
      <c r="G3705" s="1">
        <v>43553</v>
      </c>
      <c r="H3705" t="s">
        <v>13</v>
      </c>
      <c r="I3705" t="s">
        <v>14</v>
      </c>
      <c r="J3705" t="s">
        <v>19</v>
      </c>
      <c r="K3705" t="s">
        <v>203</v>
      </c>
      <c r="L3705">
        <v>-6.0035949460260536</v>
      </c>
      <c r="M3705">
        <v>37.423849906015597</v>
      </c>
      <c r="N3705" t="str">
        <f>CONCATENATE(Tabla1[[#This Row],[nombre]],Tabla1[[#This Row],[PPKK]])</f>
        <v>446 - BIF.CARTUJA-CARTUJA5</v>
      </c>
    </row>
    <row r="3706" spans="1:14" hidden="1" x14ac:dyDescent="0.2">
      <c r="A3706">
        <v>3705</v>
      </c>
      <c r="B3706">
        <v>190000000011</v>
      </c>
      <c r="C3706">
        <v>190580000158</v>
      </c>
      <c r="D3706">
        <v>52</v>
      </c>
      <c r="E3706">
        <v>27</v>
      </c>
      <c r="F3706" t="s">
        <v>12</v>
      </c>
      <c r="G3706" s="1">
        <v>43553</v>
      </c>
      <c r="H3706" t="s">
        <v>13</v>
      </c>
      <c r="I3706" t="s">
        <v>14</v>
      </c>
      <c r="J3706" t="s">
        <v>19</v>
      </c>
      <c r="K3706" t="s">
        <v>29</v>
      </c>
      <c r="L3706">
        <v>-3.2165483699999409</v>
      </c>
      <c r="M3706">
        <v>40.609552000000058</v>
      </c>
      <c r="N3706" t="str">
        <f>CONCATENATE(Tabla1[[#This Row],[nombre]],Tabla1[[#This Row],[PPKK]])</f>
        <v>200 - MADRID-CHAMARTIN-BARNA-EST. DE FRANÇA52</v>
      </c>
    </row>
    <row r="3707" spans="1:14" hidden="1" x14ac:dyDescent="0.2">
      <c r="A3707">
        <v>3706</v>
      </c>
      <c r="B3707">
        <v>190000000128</v>
      </c>
      <c r="C3707">
        <v>192740000176</v>
      </c>
      <c r="D3707">
        <v>81</v>
      </c>
      <c r="E3707">
        <v>27</v>
      </c>
      <c r="F3707" t="s">
        <v>12</v>
      </c>
      <c r="G3707" s="1">
        <v>43553</v>
      </c>
      <c r="H3707" t="s">
        <v>13</v>
      </c>
      <c r="I3707" t="s">
        <v>14</v>
      </c>
      <c r="J3707" t="s">
        <v>19</v>
      </c>
      <c r="K3707" t="s">
        <v>35</v>
      </c>
      <c r="L3707">
        <v>-3.0360165788457132</v>
      </c>
      <c r="M3707">
        <v>40.717711309904701</v>
      </c>
      <c r="N3707" t="str">
        <f>CONCATENATE(Tabla1[[#This Row],[nombre]],Tabla1[[#This Row],[PPKK]])</f>
        <v>050 - MADRID-PUERTA DE ATOCHA-LIMITE ADIF - LFPSA81</v>
      </c>
    </row>
    <row r="3708" spans="1:14" hidden="1" x14ac:dyDescent="0.2">
      <c r="A3708">
        <v>3707</v>
      </c>
      <c r="B3708">
        <v>190000000098</v>
      </c>
      <c r="C3708">
        <v>193260000198</v>
      </c>
      <c r="D3708">
        <v>65</v>
      </c>
      <c r="E3708">
        <v>27</v>
      </c>
      <c r="F3708" t="s">
        <v>12</v>
      </c>
      <c r="G3708" s="1">
        <v>43553</v>
      </c>
      <c r="H3708" t="s">
        <v>13</v>
      </c>
      <c r="I3708" t="s">
        <v>14</v>
      </c>
      <c r="J3708" t="s">
        <v>19</v>
      </c>
      <c r="K3708" t="s">
        <v>35</v>
      </c>
      <c r="L3708">
        <v>-3.1212980983590608</v>
      </c>
      <c r="M3708">
        <v>40.590203759796204</v>
      </c>
      <c r="N3708" t="str">
        <f>CONCATENATE(Tabla1[[#This Row],[nombre]],Tabla1[[#This Row],[PPKK]])</f>
        <v>050 - MADRID-PUERTA DE ATOCHA-LIMITE ADIF - LFPSA65</v>
      </c>
    </row>
    <row r="3709" spans="1:14" hidden="1" x14ac:dyDescent="0.2">
      <c r="A3709">
        <v>3708</v>
      </c>
      <c r="B3709">
        <v>190000000100</v>
      </c>
      <c r="C3709">
        <v>191250000143</v>
      </c>
      <c r="D3709">
        <v>97</v>
      </c>
      <c r="E3709">
        <v>27</v>
      </c>
      <c r="F3709" t="s">
        <v>12</v>
      </c>
      <c r="G3709" s="1">
        <v>43553</v>
      </c>
      <c r="H3709" t="s">
        <v>13</v>
      </c>
      <c r="I3709" t="s">
        <v>14</v>
      </c>
      <c r="J3709" t="s">
        <v>19</v>
      </c>
      <c r="K3709" t="s">
        <v>35</v>
      </c>
      <c r="L3709">
        <v>-2.9003545975006331</v>
      </c>
      <c r="M3709">
        <v>40.81764738075087</v>
      </c>
      <c r="N3709" t="str">
        <f>CONCATENATE(Tabla1[[#This Row],[nombre]],Tabla1[[#This Row],[PPKK]])</f>
        <v>050 - MADRID-PUERTA DE ATOCHA-LIMITE ADIF - LFPSA97</v>
      </c>
    </row>
    <row r="3710" spans="1:14" hidden="1" x14ac:dyDescent="0.2">
      <c r="A3710">
        <v>3709</v>
      </c>
      <c r="B3710">
        <v>60000000011</v>
      </c>
      <c r="C3710">
        <v>61500000238</v>
      </c>
      <c r="D3710">
        <v>96</v>
      </c>
      <c r="E3710">
        <v>27</v>
      </c>
      <c r="F3710" t="s">
        <v>12</v>
      </c>
      <c r="G3710" s="1">
        <v>43553</v>
      </c>
      <c r="H3710" t="s">
        <v>13</v>
      </c>
      <c r="I3710" t="s">
        <v>14</v>
      </c>
      <c r="J3710" t="s">
        <v>15</v>
      </c>
      <c r="K3710" t="s">
        <v>22</v>
      </c>
      <c r="L3710">
        <v>-6.0985266437976673</v>
      </c>
      <c r="M3710">
        <v>38.288199143645528</v>
      </c>
      <c r="N3710" t="str">
        <f>CONCATENATE(Tabla1[[#This Row],[nombre]],Tabla1[[#This Row],[PPKK]])</f>
        <v>516 - MÉRIDA-LOS ROSALES96</v>
      </c>
    </row>
    <row r="3711" spans="1:14" hidden="1" x14ac:dyDescent="0.2">
      <c r="A3711">
        <v>3710</v>
      </c>
      <c r="B3711">
        <v>60000000011</v>
      </c>
      <c r="C3711">
        <v>61500000249</v>
      </c>
      <c r="D3711">
        <v>98</v>
      </c>
      <c r="E3711">
        <v>27</v>
      </c>
      <c r="F3711" t="s">
        <v>12</v>
      </c>
      <c r="G3711" s="1">
        <v>43553</v>
      </c>
      <c r="H3711" t="s">
        <v>13</v>
      </c>
      <c r="I3711" t="s">
        <v>14</v>
      </c>
      <c r="J3711" t="s">
        <v>15</v>
      </c>
      <c r="K3711" t="s">
        <v>22</v>
      </c>
      <c r="L3711">
        <v>-6.0803518939508621</v>
      </c>
      <c r="M3711">
        <v>38.277289364500533</v>
      </c>
      <c r="N3711" t="str">
        <f>CONCATENATE(Tabla1[[#This Row],[nombre]],Tabla1[[#This Row],[PPKK]])</f>
        <v>516 - MÉRIDA-LOS ROSALES98</v>
      </c>
    </row>
    <row r="3712" spans="1:14" hidden="1" x14ac:dyDescent="0.2">
      <c r="A3712">
        <v>3711</v>
      </c>
      <c r="B3712">
        <v>210000000015</v>
      </c>
      <c r="C3712">
        <v>210170000120</v>
      </c>
      <c r="D3712">
        <v>150</v>
      </c>
      <c r="E3712">
        <v>27</v>
      </c>
      <c r="F3712" t="s">
        <v>12</v>
      </c>
      <c r="G3712" s="1">
        <v>43553</v>
      </c>
      <c r="H3712" t="s">
        <v>13</v>
      </c>
      <c r="I3712" t="s">
        <v>14</v>
      </c>
      <c r="J3712" t="s">
        <v>15</v>
      </c>
      <c r="K3712" t="s">
        <v>62</v>
      </c>
      <c r="L3712">
        <v>-6.9628390301178564</v>
      </c>
      <c r="M3712">
        <v>37.497830924214448</v>
      </c>
      <c r="N3712" t="str">
        <f>CONCATENATE(Tabla1[[#This Row],[nombre]],Tabla1[[#This Row],[PPKK]])</f>
        <v>512 - ZAFRA-HUELVA-CARGAS / ZAFRA-HUELVA-MERCANCÍAS150</v>
      </c>
    </row>
    <row r="3713" spans="1:14" hidden="1" x14ac:dyDescent="0.2">
      <c r="A3713">
        <v>3712</v>
      </c>
      <c r="B3713">
        <v>500000001634</v>
      </c>
      <c r="C3713">
        <v>501770000447</v>
      </c>
      <c r="D3713">
        <v>265</v>
      </c>
      <c r="E3713">
        <v>27</v>
      </c>
      <c r="F3713" t="s">
        <v>12</v>
      </c>
      <c r="G3713" s="1">
        <v>43553</v>
      </c>
      <c r="H3713" t="s">
        <v>13</v>
      </c>
      <c r="I3713" t="s">
        <v>14</v>
      </c>
      <c r="J3713" t="s">
        <v>15</v>
      </c>
      <c r="K3713" t="s">
        <v>29</v>
      </c>
      <c r="L3713">
        <v>-1.553220703880601</v>
      </c>
      <c r="M3713">
        <v>41.48438396029421</v>
      </c>
      <c r="N3713" t="str">
        <f>CONCATENATE(Tabla1[[#This Row],[nombre]],Tabla1[[#This Row],[PPKK]])</f>
        <v>200 - MADRID-CHAMARTIN-BARNA-EST. DE FRANÇA265</v>
      </c>
    </row>
    <row r="3714" spans="1:14" hidden="1" x14ac:dyDescent="0.2">
      <c r="A3714">
        <v>3713</v>
      </c>
      <c r="B3714">
        <v>190000000128</v>
      </c>
      <c r="C3714">
        <v>190820000177</v>
      </c>
      <c r="D3714">
        <v>75</v>
      </c>
      <c r="E3714">
        <v>27</v>
      </c>
      <c r="F3714" t="s">
        <v>12</v>
      </c>
      <c r="G3714" s="1">
        <v>43553</v>
      </c>
      <c r="H3714" t="s">
        <v>13</v>
      </c>
      <c r="I3714" t="s">
        <v>14</v>
      </c>
      <c r="J3714" t="s">
        <v>19</v>
      </c>
      <c r="K3714" t="s">
        <v>35</v>
      </c>
      <c r="L3714">
        <v>-3.068660767068053</v>
      </c>
      <c r="M3714">
        <v>40.670128805632622</v>
      </c>
      <c r="N3714" t="str">
        <f>CONCATENATE(Tabla1[[#This Row],[nombre]],Tabla1[[#This Row],[PPKK]])</f>
        <v>050 - MADRID-PUERTA DE ATOCHA-LIMITE ADIF - LFPSA75</v>
      </c>
    </row>
    <row r="3715" spans="1:14" hidden="1" x14ac:dyDescent="0.2">
      <c r="A3715">
        <v>3714</v>
      </c>
      <c r="B3715">
        <v>190000000092</v>
      </c>
      <c r="C3715">
        <v>190470000169</v>
      </c>
      <c r="D3715">
        <v>125</v>
      </c>
      <c r="E3715">
        <v>27</v>
      </c>
      <c r="F3715" t="s">
        <v>12</v>
      </c>
      <c r="G3715" s="1">
        <v>43553</v>
      </c>
      <c r="H3715" t="s">
        <v>13</v>
      </c>
      <c r="I3715" t="s">
        <v>14</v>
      </c>
      <c r="J3715" t="s">
        <v>19</v>
      </c>
      <c r="K3715" t="s">
        <v>29</v>
      </c>
      <c r="L3715">
        <v>-2.770126600999959</v>
      </c>
      <c r="M3715">
        <v>41.002204806000073</v>
      </c>
      <c r="N3715" t="str">
        <f>CONCATENATE(Tabla1[[#This Row],[nombre]],Tabla1[[#This Row],[PPKK]])</f>
        <v>200 - MADRID-CHAMARTIN-BARNA-EST. DE FRANÇA125</v>
      </c>
    </row>
    <row r="3716" spans="1:14" hidden="1" x14ac:dyDescent="0.2">
      <c r="A3716">
        <v>3715</v>
      </c>
      <c r="B3716">
        <v>190000000100</v>
      </c>
      <c r="C3716">
        <v>191250000142</v>
      </c>
      <c r="D3716">
        <v>96</v>
      </c>
      <c r="E3716">
        <v>27</v>
      </c>
      <c r="F3716" t="s">
        <v>12</v>
      </c>
      <c r="G3716" s="1">
        <v>43553</v>
      </c>
      <c r="H3716" t="s">
        <v>13</v>
      </c>
      <c r="I3716" t="s">
        <v>14</v>
      </c>
      <c r="J3716" t="s">
        <v>19</v>
      </c>
      <c r="K3716" t="s">
        <v>35</v>
      </c>
      <c r="L3716">
        <v>-2.9093211152641909</v>
      </c>
      <c r="M3716">
        <v>40.811753250898597</v>
      </c>
      <c r="N3716" t="str">
        <f>CONCATENATE(Tabla1[[#This Row],[nombre]],Tabla1[[#This Row],[PPKK]])</f>
        <v>050 - MADRID-PUERTA DE ATOCHA-LIMITE ADIF - LFPSA96</v>
      </c>
    </row>
    <row r="3717" spans="1:14" hidden="1" x14ac:dyDescent="0.2">
      <c r="A3717">
        <v>3716</v>
      </c>
      <c r="B3717">
        <v>300000000565</v>
      </c>
      <c r="C3717">
        <v>300330000004</v>
      </c>
      <c r="D3717">
        <v>11</v>
      </c>
      <c r="E3717">
        <v>27</v>
      </c>
      <c r="F3717" t="s">
        <v>12</v>
      </c>
      <c r="G3717" s="1">
        <v>43553</v>
      </c>
      <c r="H3717" t="s">
        <v>13</v>
      </c>
      <c r="I3717" t="s">
        <v>14</v>
      </c>
      <c r="J3717" t="s">
        <v>15</v>
      </c>
      <c r="K3717" t="s">
        <v>46</v>
      </c>
      <c r="L3717">
        <v>-1.732423404963191</v>
      </c>
      <c r="M3717">
        <v>37.579177499241233</v>
      </c>
      <c r="N3717" t="str">
        <f>CONCATENATE(Tabla1[[#This Row],[nombre]],Tabla1[[#This Row],[PPKK]])</f>
        <v>322 - MURCIA MERCANCIAS - AGUILAS11</v>
      </c>
    </row>
    <row r="3718" spans="1:14" hidden="1" x14ac:dyDescent="0.2">
      <c r="A3718">
        <v>3717</v>
      </c>
      <c r="B3718">
        <v>210000000242</v>
      </c>
      <c r="C3718">
        <v>210250000181</v>
      </c>
      <c r="D3718">
        <v>114</v>
      </c>
      <c r="E3718">
        <v>27</v>
      </c>
      <c r="F3718" t="s">
        <v>12</v>
      </c>
      <c r="G3718" s="1">
        <v>43553</v>
      </c>
      <c r="H3718" t="s">
        <v>13</v>
      </c>
      <c r="I3718" t="s">
        <v>14</v>
      </c>
      <c r="J3718" t="s">
        <v>15</v>
      </c>
      <c r="K3718" t="s">
        <v>62</v>
      </c>
      <c r="L3718">
        <v>-6.8721552843245313</v>
      </c>
      <c r="M3718">
        <v>37.771467953335623</v>
      </c>
      <c r="N3718" t="str">
        <f>CONCATENATE(Tabla1[[#This Row],[nombre]],Tabla1[[#This Row],[PPKK]])</f>
        <v>512 - ZAFRA-HUELVA-CARGAS / ZAFRA-HUELVA-MERCANCÍAS114</v>
      </c>
    </row>
    <row r="3719" spans="1:14" hidden="1" x14ac:dyDescent="0.2">
      <c r="A3719">
        <v>3718</v>
      </c>
      <c r="B3719">
        <v>180000000194</v>
      </c>
      <c r="C3719">
        <v>180660000107</v>
      </c>
      <c r="D3719">
        <v>35</v>
      </c>
      <c r="E3719">
        <v>27</v>
      </c>
      <c r="F3719" t="s">
        <v>12</v>
      </c>
      <c r="G3719" s="1">
        <v>43553</v>
      </c>
      <c r="H3719" t="s">
        <v>13</v>
      </c>
      <c r="I3719" t="s">
        <v>14</v>
      </c>
      <c r="J3719" t="s">
        <v>15</v>
      </c>
      <c r="K3719" t="s">
        <v>41</v>
      </c>
      <c r="L3719">
        <v>-3.6078742499999521</v>
      </c>
      <c r="M3719">
        <v>37.330160700000079</v>
      </c>
      <c r="N3719" t="str">
        <f>CONCATENATE(Tabla1[[#This Row],[nombre]],Tabla1[[#This Row],[PPKK]])</f>
        <v>416 - MOREDA-GRANADA35</v>
      </c>
    </row>
    <row r="3720" spans="1:14" hidden="1" x14ac:dyDescent="0.2">
      <c r="A3720">
        <v>3719</v>
      </c>
      <c r="B3720">
        <v>180000000194</v>
      </c>
      <c r="C3720">
        <v>180660000104</v>
      </c>
      <c r="D3720">
        <v>36</v>
      </c>
      <c r="E3720">
        <v>27</v>
      </c>
      <c r="F3720" t="s">
        <v>12</v>
      </c>
      <c r="G3720" s="1">
        <v>43553</v>
      </c>
      <c r="H3720" t="s">
        <v>13</v>
      </c>
      <c r="I3720" t="s">
        <v>14</v>
      </c>
      <c r="J3720" t="s">
        <v>15</v>
      </c>
      <c r="K3720" t="s">
        <v>41</v>
      </c>
      <c r="L3720">
        <v>-3.618180959999961</v>
      </c>
      <c r="M3720">
        <v>37.328883240000039</v>
      </c>
      <c r="N3720" t="str">
        <f>CONCATENATE(Tabla1[[#This Row],[nombre]],Tabla1[[#This Row],[PPKK]])</f>
        <v>416 - MOREDA-GRANADA36</v>
      </c>
    </row>
    <row r="3721" spans="1:14" hidden="1" x14ac:dyDescent="0.2">
      <c r="A3721">
        <v>3720</v>
      </c>
      <c r="B3721">
        <v>440000001090</v>
      </c>
      <c r="C3721">
        <v>442050000217</v>
      </c>
      <c r="D3721">
        <v>2</v>
      </c>
      <c r="E3721">
        <v>27</v>
      </c>
      <c r="F3721" t="s">
        <v>12</v>
      </c>
      <c r="G3721" s="1">
        <v>43553</v>
      </c>
      <c r="H3721" t="s">
        <v>13</v>
      </c>
      <c r="I3721" t="s">
        <v>14</v>
      </c>
      <c r="J3721" t="s">
        <v>15</v>
      </c>
      <c r="K3721" t="s">
        <v>32</v>
      </c>
      <c r="L3721">
        <v>-0.36883193499994599</v>
      </c>
      <c r="M3721">
        <v>41.169347149000032</v>
      </c>
      <c r="N3721" t="str">
        <f>CONCATENATE(Tabla1[[#This Row],[nombre]],Tabla1[[#This Row],[PPKK]])</f>
        <v>000 - LÍNEAS Y TRAMOS AJENOS AL CUADRO DE VELOCIDADES MÁXIMAS2</v>
      </c>
    </row>
    <row r="3722" spans="1:14" hidden="1" x14ac:dyDescent="0.2">
      <c r="A3722">
        <v>3721</v>
      </c>
      <c r="B3722">
        <v>390000000586</v>
      </c>
      <c r="C3722">
        <v>390730000090</v>
      </c>
      <c r="D3722">
        <v>521</v>
      </c>
      <c r="E3722">
        <v>27</v>
      </c>
      <c r="F3722" t="s">
        <v>12</v>
      </c>
      <c r="G3722" s="1">
        <v>43553</v>
      </c>
      <c r="H3722" t="s">
        <v>13</v>
      </c>
      <c r="I3722" t="s">
        <v>14</v>
      </c>
      <c r="J3722" t="s">
        <v>19</v>
      </c>
      <c r="K3722" t="s">
        <v>133</v>
      </c>
      <c r="L3722">
        <v>-3.913777918999926</v>
      </c>
      <c r="M3722">
        <v>43.436393341000041</v>
      </c>
      <c r="N3722" t="str">
        <f>CONCATENATE(Tabla1[[#This Row],[nombre]],Tabla1[[#This Row],[PPKK]])</f>
        <v>770 - SANTANDER-OVIEDO521</v>
      </c>
    </row>
    <row r="3723" spans="1:14" hidden="1" x14ac:dyDescent="0.2">
      <c r="A3723">
        <v>3722</v>
      </c>
      <c r="B3723">
        <v>390000000586</v>
      </c>
      <c r="C3723">
        <v>390730000091</v>
      </c>
      <c r="D3723">
        <v>522</v>
      </c>
      <c r="E3723">
        <v>27</v>
      </c>
      <c r="F3723" t="s">
        <v>12</v>
      </c>
      <c r="G3723" s="1">
        <v>43553</v>
      </c>
      <c r="H3723" t="s">
        <v>13</v>
      </c>
      <c r="I3723" t="s">
        <v>14</v>
      </c>
      <c r="J3723" t="s">
        <v>19</v>
      </c>
      <c r="K3723" t="s">
        <v>133</v>
      </c>
      <c r="L3723">
        <v>-3.9025315679999721</v>
      </c>
      <c r="M3723">
        <v>43.440055145000031</v>
      </c>
      <c r="N3723" t="str">
        <f>CONCATENATE(Tabla1[[#This Row],[nombre]],Tabla1[[#This Row],[PPKK]])</f>
        <v>770 - SANTANDER-OVIEDO522</v>
      </c>
    </row>
    <row r="3724" spans="1:14" hidden="1" x14ac:dyDescent="0.2">
      <c r="A3724">
        <v>3723</v>
      </c>
      <c r="B3724">
        <v>80000000974</v>
      </c>
      <c r="C3724">
        <v>81140001928</v>
      </c>
      <c r="D3724">
        <v>589</v>
      </c>
      <c r="E3724">
        <v>27</v>
      </c>
      <c r="F3724" t="s">
        <v>12</v>
      </c>
      <c r="G3724" s="1">
        <v>43553</v>
      </c>
      <c r="H3724" t="s">
        <v>13</v>
      </c>
      <c r="I3724" t="s">
        <v>14</v>
      </c>
      <c r="J3724" t="s">
        <v>19</v>
      </c>
      <c r="K3724" t="s">
        <v>35</v>
      </c>
      <c r="L3724">
        <v>1.9285840720000349</v>
      </c>
      <c r="M3724">
        <v>41.482993538000073</v>
      </c>
      <c r="N3724" t="str">
        <f>CONCATENATE(Tabla1[[#This Row],[nombre]],Tabla1[[#This Row],[PPKK]])</f>
        <v>050 - MADRID-PUERTA DE ATOCHA-LIMITE ADIF - LFPSA589</v>
      </c>
    </row>
    <row r="3725" spans="1:14" hidden="1" x14ac:dyDescent="0.2">
      <c r="A3725">
        <v>3724</v>
      </c>
      <c r="B3725">
        <v>460000002041</v>
      </c>
      <c r="C3725">
        <v>460060000004</v>
      </c>
      <c r="D3725">
        <v>30</v>
      </c>
      <c r="E3725">
        <v>16</v>
      </c>
      <c r="F3725" t="s">
        <v>30</v>
      </c>
      <c r="G3725" s="1">
        <v>43553</v>
      </c>
      <c r="H3725" t="s">
        <v>13</v>
      </c>
      <c r="I3725" t="s">
        <v>14</v>
      </c>
      <c r="J3725" t="s">
        <v>15</v>
      </c>
      <c r="K3725" t="s">
        <v>171</v>
      </c>
      <c r="L3725">
        <v>-0.52767801999993935</v>
      </c>
      <c r="M3725">
        <v>38.841529329000018</v>
      </c>
      <c r="N3725" t="str">
        <f>CONCATENATE(Tabla1[[#This Row],[nombre]],Tabla1[[#This Row],[PPKK]])</f>
        <v>342 - XATIVA-ALCOI30</v>
      </c>
    </row>
    <row r="3726" spans="1:14" hidden="1" x14ac:dyDescent="0.2">
      <c r="A3726">
        <v>3725</v>
      </c>
      <c r="B3726">
        <v>50000000068</v>
      </c>
      <c r="C3726">
        <v>50190000080</v>
      </c>
      <c r="D3726">
        <v>4</v>
      </c>
      <c r="E3726">
        <v>27</v>
      </c>
      <c r="F3726" t="s">
        <v>12</v>
      </c>
      <c r="G3726" s="1">
        <v>43553</v>
      </c>
      <c r="H3726" t="s">
        <v>13</v>
      </c>
      <c r="I3726" t="s">
        <v>14</v>
      </c>
      <c r="J3726" t="s">
        <v>15</v>
      </c>
      <c r="K3726" t="s">
        <v>143</v>
      </c>
      <c r="L3726">
        <v>-4.7060238749999712</v>
      </c>
      <c r="M3726">
        <v>40.677680270000053</v>
      </c>
      <c r="N3726" t="str">
        <f>CONCATENATE(Tabla1[[#This Row],[nombre]],Tabla1[[#This Row],[PPKK]])</f>
        <v>122 - AVILA-SALAMANCA4</v>
      </c>
    </row>
    <row r="3727" spans="1:14" hidden="1" x14ac:dyDescent="0.2">
      <c r="A3727">
        <v>3726</v>
      </c>
      <c r="B3727">
        <v>210000000242</v>
      </c>
      <c r="C3727">
        <v>210250000177</v>
      </c>
      <c r="D3727">
        <v>113</v>
      </c>
      <c r="E3727">
        <v>27</v>
      </c>
      <c r="F3727" t="s">
        <v>12</v>
      </c>
      <c r="G3727" s="1">
        <v>43553</v>
      </c>
      <c r="H3727" t="s">
        <v>13</v>
      </c>
      <c r="I3727" t="s">
        <v>14</v>
      </c>
      <c r="J3727" t="s">
        <v>15</v>
      </c>
      <c r="K3727" t="s">
        <v>62</v>
      </c>
      <c r="L3727">
        <v>-6.875265310672936</v>
      </c>
      <c r="M3727">
        <v>37.780028905981069</v>
      </c>
      <c r="N3727" t="str">
        <f>CONCATENATE(Tabla1[[#This Row],[nombre]],Tabla1[[#This Row],[PPKK]])</f>
        <v>512 - ZAFRA-HUELVA-CARGAS / ZAFRA-HUELVA-MERCANCÍAS113</v>
      </c>
    </row>
    <row r="3728" spans="1:14" hidden="1" x14ac:dyDescent="0.2">
      <c r="A3728">
        <v>3727</v>
      </c>
      <c r="B3728">
        <v>160000000285</v>
      </c>
      <c r="C3728">
        <v>161340000051</v>
      </c>
      <c r="D3728">
        <v>250</v>
      </c>
      <c r="E3728">
        <v>27</v>
      </c>
      <c r="F3728" t="s">
        <v>12</v>
      </c>
      <c r="G3728" s="1">
        <v>43553</v>
      </c>
      <c r="H3728" t="s">
        <v>13</v>
      </c>
      <c r="I3728" t="s">
        <v>14</v>
      </c>
      <c r="J3728" t="s">
        <v>19</v>
      </c>
      <c r="K3728" t="s">
        <v>42</v>
      </c>
      <c r="L3728">
        <v>-1.95914314535454</v>
      </c>
      <c r="M3728">
        <v>39.591696586900767</v>
      </c>
      <c r="N3728" t="str">
        <f>CONCATENATE(Tabla1[[#This Row],[nombre]],Tabla1[[#This Row],[PPKK]])</f>
        <v>042 - BIF. ALBACETE - ALACANT-TERMINAL250</v>
      </c>
    </row>
    <row r="3729" spans="1:14" hidden="1" x14ac:dyDescent="0.2">
      <c r="A3729">
        <v>3728</v>
      </c>
      <c r="B3729">
        <v>490000000119</v>
      </c>
      <c r="C3729">
        <v>491760001606</v>
      </c>
      <c r="D3729">
        <v>53</v>
      </c>
      <c r="E3729">
        <v>27</v>
      </c>
      <c r="F3729" t="s">
        <v>12</v>
      </c>
      <c r="G3729" s="1">
        <v>43553</v>
      </c>
      <c r="H3729" t="s">
        <v>13</v>
      </c>
      <c r="I3729" t="s">
        <v>14</v>
      </c>
      <c r="J3729" t="s">
        <v>15</v>
      </c>
      <c r="K3729" t="s">
        <v>17</v>
      </c>
      <c r="L3729">
        <v>-6.1421269889999621</v>
      </c>
      <c r="M3729">
        <v>41.809574801000053</v>
      </c>
      <c r="N3729" t="str">
        <f>CONCATENATE(Tabla1[[#This Row],[nombre]],Tabla1[[#This Row],[PPKK]])</f>
        <v>822 - ZAMORA-A CORUÑA53</v>
      </c>
    </row>
    <row r="3730" spans="1:14" hidden="1" x14ac:dyDescent="0.2">
      <c r="A3730">
        <v>3729</v>
      </c>
      <c r="B3730">
        <v>330000001831</v>
      </c>
      <c r="C3730">
        <v>330040000551</v>
      </c>
      <c r="D3730">
        <v>22</v>
      </c>
      <c r="E3730">
        <v>27</v>
      </c>
      <c r="F3730" t="s">
        <v>12</v>
      </c>
      <c r="G3730" s="1">
        <v>43553</v>
      </c>
      <c r="H3730" t="s">
        <v>13</v>
      </c>
      <c r="I3730" t="s">
        <v>14</v>
      </c>
      <c r="J3730" t="s">
        <v>15</v>
      </c>
      <c r="K3730" t="s">
        <v>54</v>
      </c>
      <c r="L3730">
        <v>-5.9264806889999591</v>
      </c>
      <c r="M3730">
        <v>43.572038744000047</v>
      </c>
      <c r="N3730" t="str">
        <f>CONCATENATE(Tabla1[[#This Row],[nombre]],Tabla1[[#This Row],[PPKK]])</f>
        <v>750 - PRAVIA-GIJON-SANZ CRESPO22</v>
      </c>
    </row>
    <row r="3731" spans="1:14" hidden="1" x14ac:dyDescent="0.2">
      <c r="A3731">
        <v>3730</v>
      </c>
      <c r="B3731">
        <v>210000000242</v>
      </c>
      <c r="C3731">
        <v>210230000180</v>
      </c>
      <c r="D3731">
        <v>115</v>
      </c>
      <c r="E3731">
        <v>27</v>
      </c>
      <c r="F3731" t="s">
        <v>12</v>
      </c>
      <c r="G3731" s="1">
        <v>43553</v>
      </c>
      <c r="H3731" t="s">
        <v>13</v>
      </c>
      <c r="I3731" t="s">
        <v>14</v>
      </c>
      <c r="J3731" t="s">
        <v>15</v>
      </c>
      <c r="K3731" t="s">
        <v>62</v>
      </c>
      <c r="L3731">
        <v>-6.8693882709999343</v>
      </c>
      <c r="M3731">
        <v>37.763002088000057</v>
      </c>
      <c r="N3731" t="str">
        <f>CONCATENATE(Tabla1[[#This Row],[nombre]],Tabla1[[#This Row],[PPKK]])</f>
        <v>512 - ZAFRA-HUELVA-CARGAS / ZAFRA-HUELVA-MERCANCÍAS115</v>
      </c>
    </row>
    <row r="3732" spans="1:14" hidden="1" x14ac:dyDescent="0.2">
      <c r="A3732">
        <v>3731</v>
      </c>
      <c r="B3732">
        <v>210000000015</v>
      </c>
      <c r="C3732">
        <v>210170000119</v>
      </c>
      <c r="D3732">
        <v>149</v>
      </c>
      <c r="E3732">
        <v>27</v>
      </c>
      <c r="F3732" t="s">
        <v>12</v>
      </c>
      <c r="G3732" s="1">
        <v>43553</v>
      </c>
      <c r="H3732" t="s">
        <v>13</v>
      </c>
      <c r="I3732" t="s">
        <v>14</v>
      </c>
      <c r="J3732" t="s">
        <v>15</v>
      </c>
      <c r="K3732" t="s">
        <v>62</v>
      </c>
      <c r="L3732">
        <v>-6.9587398794451447</v>
      </c>
      <c r="M3732">
        <v>37.505530109694071</v>
      </c>
      <c r="N3732" t="str">
        <f>CONCATENATE(Tabla1[[#This Row],[nombre]],Tabla1[[#This Row],[PPKK]])</f>
        <v>512 - ZAFRA-HUELVA-CARGAS / ZAFRA-HUELVA-MERCANCÍAS149</v>
      </c>
    </row>
    <row r="3733" spans="1:14" hidden="1" x14ac:dyDescent="0.2">
      <c r="A3733">
        <v>3732</v>
      </c>
      <c r="B3733">
        <v>270000000025</v>
      </c>
      <c r="C3733">
        <v>270190001096</v>
      </c>
      <c r="D3733">
        <v>121</v>
      </c>
      <c r="E3733">
        <v>27</v>
      </c>
      <c r="F3733" t="s">
        <v>12</v>
      </c>
      <c r="G3733" s="1">
        <v>43553</v>
      </c>
      <c r="H3733" t="s">
        <v>13</v>
      </c>
      <c r="I3733" t="s">
        <v>14</v>
      </c>
      <c r="J3733" t="s">
        <v>15</v>
      </c>
      <c r="K3733" t="s">
        <v>145</v>
      </c>
      <c r="L3733">
        <v>-7.3007478839999749</v>
      </c>
      <c r="M3733">
        <v>43.602796115000046</v>
      </c>
      <c r="N3733" t="str">
        <f>CONCATENATE(Tabla1[[#This Row],[nombre]],Tabla1[[#This Row],[PPKK]])</f>
        <v>740 - FERROL-PRAVIA121</v>
      </c>
    </row>
    <row r="3734" spans="1:14" hidden="1" x14ac:dyDescent="0.2">
      <c r="A3734">
        <v>3733</v>
      </c>
      <c r="B3734">
        <v>20000000066</v>
      </c>
      <c r="C3734">
        <v>20690000182</v>
      </c>
      <c r="D3734">
        <v>243</v>
      </c>
      <c r="E3734">
        <v>27</v>
      </c>
      <c r="F3734" t="s">
        <v>12</v>
      </c>
      <c r="G3734" s="1">
        <v>43553</v>
      </c>
      <c r="H3734" t="s">
        <v>13</v>
      </c>
      <c r="I3734" t="s">
        <v>14</v>
      </c>
      <c r="J3734" t="s">
        <v>19</v>
      </c>
      <c r="K3734" t="s">
        <v>31</v>
      </c>
      <c r="L3734">
        <v>-2.1620062089999692</v>
      </c>
      <c r="M3734">
        <v>39.198758940000062</v>
      </c>
      <c r="N3734" t="str">
        <f>CONCATENATE(Tabla1[[#This Row],[nombre]],Tabla1[[#This Row],[PPKK]])</f>
        <v>300 - MADRID CHAMARTÍN-VALENCIA-NORD243</v>
      </c>
    </row>
    <row r="3735" spans="1:14" hidden="1" x14ac:dyDescent="0.2">
      <c r="A3735">
        <v>3734</v>
      </c>
      <c r="B3735">
        <v>160000000285</v>
      </c>
      <c r="C3735">
        <v>160920000052</v>
      </c>
      <c r="D3735">
        <v>249</v>
      </c>
      <c r="E3735">
        <v>27</v>
      </c>
      <c r="F3735" t="s">
        <v>12</v>
      </c>
      <c r="G3735" s="1">
        <v>43553</v>
      </c>
      <c r="H3735" t="s">
        <v>13</v>
      </c>
      <c r="I3735" t="s">
        <v>14</v>
      </c>
      <c r="J3735" t="s">
        <v>19</v>
      </c>
      <c r="K3735" t="s">
        <v>42</v>
      </c>
      <c r="L3735">
        <v>-1.9580000139999361</v>
      </c>
      <c r="M3735">
        <v>39.600694879000059</v>
      </c>
      <c r="N3735" t="str">
        <f>CONCATENATE(Tabla1[[#This Row],[nombre]],Tabla1[[#This Row],[PPKK]])</f>
        <v>042 - BIF. ALBACETE - ALACANT-TERMINAL249</v>
      </c>
    </row>
    <row r="3736" spans="1:14" hidden="1" x14ac:dyDescent="0.2">
      <c r="A3736">
        <v>3735</v>
      </c>
      <c r="B3736">
        <v>240000001195</v>
      </c>
      <c r="C3736">
        <v>241830002320</v>
      </c>
      <c r="D3736">
        <v>78</v>
      </c>
      <c r="E3736">
        <v>27</v>
      </c>
      <c r="F3736" t="s">
        <v>12</v>
      </c>
      <c r="G3736" s="1">
        <v>43553</v>
      </c>
      <c r="H3736" t="s">
        <v>13</v>
      </c>
      <c r="I3736" t="s">
        <v>14</v>
      </c>
      <c r="J3736" t="s">
        <v>15</v>
      </c>
      <c r="K3736" t="s">
        <v>21</v>
      </c>
      <c r="L3736">
        <v>-4.971830501999932</v>
      </c>
      <c r="M3736">
        <v>42.771482355000053</v>
      </c>
      <c r="N3736" t="str">
        <f>CONCATENATE(Tabla1[[#This Row],[nombre]],Tabla1[[#This Row],[PPKK]])</f>
        <v>790 - ASUNCION UNIVERSIDAD-ARANGUREN78</v>
      </c>
    </row>
    <row r="3737" spans="1:14" hidden="1" x14ac:dyDescent="0.2">
      <c r="A3737">
        <v>3736</v>
      </c>
      <c r="B3737">
        <v>240000001195</v>
      </c>
      <c r="C3737">
        <v>241830002490</v>
      </c>
      <c r="D3737">
        <v>80</v>
      </c>
      <c r="E3737">
        <v>27</v>
      </c>
      <c r="F3737" t="s">
        <v>12</v>
      </c>
      <c r="G3737" s="1">
        <v>43553</v>
      </c>
      <c r="H3737" t="s">
        <v>13</v>
      </c>
      <c r="I3737" t="s">
        <v>14</v>
      </c>
      <c r="J3737" t="s">
        <v>15</v>
      </c>
      <c r="K3737" t="s">
        <v>21</v>
      </c>
      <c r="L3737">
        <v>-4.9527940139999487</v>
      </c>
      <c r="M3737">
        <v>42.77594421100008</v>
      </c>
      <c r="N3737" t="str">
        <f>CONCATENATE(Tabla1[[#This Row],[nombre]],Tabla1[[#This Row],[PPKK]])</f>
        <v>790 - ASUNCION UNIVERSIDAD-ARANGUREN80</v>
      </c>
    </row>
    <row r="3738" spans="1:14" hidden="1" x14ac:dyDescent="0.2">
      <c r="A3738">
        <v>3737</v>
      </c>
      <c r="B3738">
        <v>240000001195</v>
      </c>
      <c r="C3738">
        <v>241830002611</v>
      </c>
      <c r="D3738">
        <v>81</v>
      </c>
      <c r="E3738">
        <v>27</v>
      </c>
      <c r="F3738" t="s">
        <v>12</v>
      </c>
      <c r="G3738" s="1">
        <v>43553</v>
      </c>
      <c r="H3738" t="s">
        <v>13</v>
      </c>
      <c r="I3738" t="s">
        <v>14</v>
      </c>
      <c r="J3738" t="s">
        <v>15</v>
      </c>
      <c r="K3738" t="s">
        <v>21</v>
      </c>
      <c r="L3738">
        <v>-4.943622224999956</v>
      </c>
      <c r="M3738">
        <v>42.773845204000047</v>
      </c>
      <c r="N3738" t="str">
        <f>CONCATENATE(Tabla1[[#This Row],[nombre]],Tabla1[[#This Row],[PPKK]])</f>
        <v>790 - ASUNCION UNIVERSIDAD-ARANGUREN81</v>
      </c>
    </row>
    <row r="3739" spans="1:14" hidden="1" x14ac:dyDescent="0.2">
      <c r="A3739">
        <v>3738</v>
      </c>
      <c r="B3739">
        <v>240000001195</v>
      </c>
      <c r="C3739">
        <v>241830002647</v>
      </c>
      <c r="D3739">
        <v>79</v>
      </c>
      <c r="E3739">
        <v>27</v>
      </c>
      <c r="F3739" t="s">
        <v>12</v>
      </c>
      <c r="G3739" s="1">
        <v>43553</v>
      </c>
      <c r="H3739" t="s">
        <v>13</v>
      </c>
      <c r="I3739" t="s">
        <v>14</v>
      </c>
      <c r="J3739" t="s">
        <v>15</v>
      </c>
      <c r="K3739" t="s">
        <v>21</v>
      </c>
      <c r="L3739">
        <v>-4.9608796949999601</v>
      </c>
      <c r="M3739">
        <v>42.769500382000047</v>
      </c>
      <c r="N3739" t="str">
        <f>CONCATENATE(Tabla1[[#This Row],[nombre]],Tabla1[[#This Row],[PPKK]])</f>
        <v>790 - ASUNCION UNIVERSIDAD-ARANGUREN79</v>
      </c>
    </row>
    <row r="3740" spans="1:14" hidden="1" x14ac:dyDescent="0.2">
      <c r="A3740">
        <v>3739</v>
      </c>
      <c r="B3740">
        <v>210000000015</v>
      </c>
      <c r="C3740">
        <v>210170000118</v>
      </c>
      <c r="D3740">
        <v>151</v>
      </c>
      <c r="E3740">
        <v>27</v>
      </c>
      <c r="F3740" t="s">
        <v>12</v>
      </c>
      <c r="G3740" s="1">
        <v>43553</v>
      </c>
      <c r="H3740" t="s">
        <v>13</v>
      </c>
      <c r="I3740" t="s">
        <v>14</v>
      </c>
      <c r="J3740" t="s">
        <v>15</v>
      </c>
      <c r="K3740" t="s">
        <v>62</v>
      </c>
      <c r="L3740">
        <v>-6.9605562609999652</v>
      </c>
      <c r="M3740">
        <v>37.490212808000017</v>
      </c>
      <c r="N3740" t="str">
        <f>CONCATENATE(Tabla1[[#This Row],[nombre]],Tabla1[[#This Row],[PPKK]])</f>
        <v>512 - ZAFRA-HUELVA-CARGAS / ZAFRA-HUELVA-MERCANCÍAS151</v>
      </c>
    </row>
    <row r="3741" spans="1:14" hidden="1" x14ac:dyDescent="0.2">
      <c r="A3741">
        <v>3740</v>
      </c>
      <c r="B3741">
        <v>300000000397</v>
      </c>
      <c r="C3741">
        <v>300370000053</v>
      </c>
      <c r="D3741">
        <v>509</v>
      </c>
      <c r="E3741">
        <v>27</v>
      </c>
      <c r="F3741" t="s">
        <v>12</v>
      </c>
      <c r="G3741" s="1">
        <v>43553</v>
      </c>
      <c r="H3741" t="s">
        <v>13</v>
      </c>
      <c r="I3741" t="s">
        <v>14</v>
      </c>
      <c r="J3741" t="s">
        <v>15</v>
      </c>
      <c r="K3741" t="s">
        <v>43</v>
      </c>
      <c r="L3741">
        <v>-0.97007333077125335</v>
      </c>
      <c r="M3741">
        <v>37.734626603797373</v>
      </c>
      <c r="N3741" t="str">
        <f>CONCATENATE(Tabla1[[#This Row],[nombre]],Tabla1[[#This Row],[PPKK]])</f>
        <v>320 - CHINCHILLA MONTEAR.AG.KM.298,4-CARTAGENA509</v>
      </c>
    </row>
    <row r="3742" spans="1:14" hidden="1" x14ac:dyDescent="0.2">
      <c r="A3742">
        <v>3741</v>
      </c>
      <c r="B3742">
        <v>450000000521</v>
      </c>
      <c r="C3742">
        <v>451470000432</v>
      </c>
      <c r="D3742">
        <v>75</v>
      </c>
      <c r="E3742">
        <v>27</v>
      </c>
      <c r="F3742" t="s">
        <v>12</v>
      </c>
      <c r="G3742" s="1">
        <v>43553</v>
      </c>
      <c r="H3742" t="s">
        <v>13</v>
      </c>
      <c r="I3742" t="s">
        <v>14</v>
      </c>
      <c r="J3742" t="s">
        <v>15</v>
      </c>
      <c r="K3742" t="s">
        <v>65</v>
      </c>
      <c r="L3742">
        <v>-4.1647427020792431</v>
      </c>
      <c r="M3742">
        <v>39.964479574671728</v>
      </c>
      <c r="N3742" t="str">
        <f>CONCATENATE(Tabla1[[#This Row],[nombre]],Tabla1[[#This Row],[PPKK]])</f>
        <v>500 - BIF. PLANETARIO-VALENCIA ALCANTARA75</v>
      </c>
    </row>
    <row r="3743" spans="1:14" hidden="1" x14ac:dyDescent="0.2">
      <c r="A3743">
        <v>3742</v>
      </c>
      <c r="B3743">
        <v>440000000621</v>
      </c>
      <c r="C3743">
        <v>440100000003</v>
      </c>
      <c r="D3743">
        <v>188</v>
      </c>
      <c r="E3743">
        <v>27</v>
      </c>
      <c r="F3743" t="s">
        <v>12</v>
      </c>
      <c r="G3743" s="1">
        <v>43553</v>
      </c>
      <c r="H3743" t="s">
        <v>13</v>
      </c>
      <c r="I3743" t="s">
        <v>14</v>
      </c>
      <c r="J3743" t="s">
        <v>15</v>
      </c>
      <c r="K3743" t="s">
        <v>93</v>
      </c>
      <c r="L3743">
        <v>-0.72617399662107385</v>
      </c>
      <c r="M3743">
        <v>40.066113449985792</v>
      </c>
      <c r="N3743" t="str">
        <f>CONCATENATE(Tabla1[[#This Row],[nombre]],Tabla1[[#This Row],[PPKK]])</f>
        <v>610 - BIF. TERUEL-SAGUNT188</v>
      </c>
    </row>
    <row r="3744" spans="1:14" hidden="1" x14ac:dyDescent="0.2">
      <c r="A3744">
        <v>3743</v>
      </c>
      <c r="B3744">
        <v>190000000091</v>
      </c>
      <c r="C3744">
        <v>191300000171</v>
      </c>
      <c r="D3744">
        <v>56</v>
      </c>
      <c r="E3744">
        <v>27</v>
      </c>
      <c r="F3744" t="s">
        <v>12</v>
      </c>
      <c r="G3744" s="1">
        <v>43553</v>
      </c>
      <c r="H3744" t="s">
        <v>13</v>
      </c>
      <c r="I3744" t="s">
        <v>14</v>
      </c>
      <c r="J3744" t="s">
        <v>19</v>
      </c>
      <c r="K3744" t="s">
        <v>35</v>
      </c>
      <c r="L3744">
        <v>-3.195377509999958</v>
      </c>
      <c r="M3744">
        <v>40.532023330000072</v>
      </c>
      <c r="N3744" t="str">
        <f>CONCATENATE(Tabla1[[#This Row],[nombre]],Tabla1[[#This Row],[PPKK]])</f>
        <v>050 - MADRID-PUERTA DE ATOCHA-LIMITE ADIF - LFPSA56</v>
      </c>
    </row>
    <row r="3745" spans="1:14" hidden="1" x14ac:dyDescent="0.2">
      <c r="A3745">
        <v>3744</v>
      </c>
      <c r="B3745">
        <v>60000000132</v>
      </c>
      <c r="C3745">
        <v>60500000419</v>
      </c>
      <c r="D3745">
        <v>33</v>
      </c>
      <c r="E3745">
        <v>27</v>
      </c>
      <c r="F3745" t="s">
        <v>12</v>
      </c>
      <c r="G3745" s="1">
        <v>43553</v>
      </c>
      <c r="H3745" t="s">
        <v>13</v>
      </c>
      <c r="I3745" t="s">
        <v>14</v>
      </c>
      <c r="J3745" t="s">
        <v>15</v>
      </c>
      <c r="K3745" t="s">
        <v>62</v>
      </c>
      <c r="L3745">
        <v>-6.5200469728102544</v>
      </c>
      <c r="M3745">
        <v>38.21264831851289</v>
      </c>
      <c r="N3745" t="str">
        <f>CONCATENATE(Tabla1[[#This Row],[nombre]],Tabla1[[#This Row],[PPKK]])</f>
        <v>512 - ZAFRA-HUELVA-CARGAS / ZAFRA-HUELVA-MERCANCÍAS33</v>
      </c>
    </row>
    <row r="3746" spans="1:14" hidden="1" x14ac:dyDescent="0.2">
      <c r="A3746">
        <v>3745</v>
      </c>
      <c r="B3746">
        <v>500000000384</v>
      </c>
      <c r="C3746">
        <v>502880000939</v>
      </c>
      <c r="D3746">
        <v>18</v>
      </c>
      <c r="E3746">
        <v>27</v>
      </c>
      <c r="F3746" t="s">
        <v>12</v>
      </c>
      <c r="G3746" s="1">
        <v>43553</v>
      </c>
      <c r="H3746" t="s">
        <v>13</v>
      </c>
      <c r="I3746" t="s">
        <v>14</v>
      </c>
      <c r="J3746" t="s">
        <v>15</v>
      </c>
      <c r="K3746" t="s">
        <v>76</v>
      </c>
      <c r="L3746">
        <v>-0.80884062315938077</v>
      </c>
      <c r="M3746">
        <v>41.791150127085778</v>
      </c>
      <c r="N3746" t="str">
        <f>CONCATENATE(Tabla1[[#This Row],[nombre]],Tabla1[[#This Row],[PPKK]])</f>
        <v>070 - BIF HUESCA-HUESCA18</v>
      </c>
    </row>
    <row r="3747" spans="1:14" hidden="1" x14ac:dyDescent="0.2">
      <c r="A3747">
        <v>3746</v>
      </c>
      <c r="B3747">
        <v>60000000330</v>
      </c>
      <c r="C3747">
        <v>60440000223</v>
      </c>
      <c r="D3747">
        <v>406</v>
      </c>
      <c r="E3747">
        <v>27</v>
      </c>
      <c r="F3747" t="s">
        <v>12</v>
      </c>
      <c r="G3747" s="1">
        <v>43553</v>
      </c>
      <c r="H3747" t="s">
        <v>13</v>
      </c>
      <c r="I3747" t="s">
        <v>14</v>
      </c>
      <c r="J3747" t="s">
        <v>15</v>
      </c>
      <c r="K3747" t="s">
        <v>61</v>
      </c>
      <c r="L3747">
        <v>-5.9256525408805283</v>
      </c>
      <c r="M3747">
        <v>38.950093798567799</v>
      </c>
      <c r="N3747" t="str">
        <f>CONCATENATE(Tabla1[[#This Row],[nombre]],Tabla1[[#This Row],[PPKK]])</f>
        <v>520 - CIUDAD REAL-BADAJOZ406</v>
      </c>
    </row>
    <row r="3748" spans="1:14" hidden="1" x14ac:dyDescent="0.2">
      <c r="A3748">
        <v>3747</v>
      </c>
      <c r="B3748">
        <v>60000000330</v>
      </c>
      <c r="C3748">
        <v>60440000214</v>
      </c>
      <c r="D3748">
        <v>404</v>
      </c>
      <c r="E3748">
        <v>27</v>
      </c>
      <c r="F3748" t="s">
        <v>12</v>
      </c>
      <c r="G3748" s="1">
        <v>43553</v>
      </c>
      <c r="H3748" t="s">
        <v>13</v>
      </c>
      <c r="I3748" t="s">
        <v>14</v>
      </c>
      <c r="J3748" t="s">
        <v>15</v>
      </c>
      <c r="K3748" t="s">
        <v>61</v>
      </c>
      <c r="L3748">
        <v>-5.9038800921308097</v>
      </c>
      <c r="M3748">
        <v>38.956035979231892</v>
      </c>
      <c r="N3748" t="str">
        <f>CONCATENATE(Tabla1[[#This Row],[nombre]],Tabla1[[#This Row],[PPKK]])</f>
        <v>520 - CIUDAD REAL-BADAJOZ404</v>
      </c>
    </row>
    <row r="3749" spans="1:14" hidden="1" x14ac:dyDescent="0.2">
      <c r="A3749">
        <v>3748</v>
      </c>
      <c r="B3749">
        <v>360000001119</v>
      </c>
      <c r="C3749">
        <v>360400000537</v>
      </c>
      <c r="D3749">
        <v>45</v>
      </c>
      <c r="E3749">
        <v>27</v>
      </c>
      <c r="F3749" t="s">
        <v>12</v>
      </c>
      <c r="G3749" s="1">
        <v>43553</v>
      </c>
      <c r="H3749" t="s">
        <v>13</v>
      </c>
      <c r="I3749" t="s">
        <v>14</v>
      </c>
      <c r="J3749" t="s">
        <v>19</v>
      </c>
      <c r="K3749" t="s">
        <v>109</v>
      </c>
      <c r="L3749">
        <v>-8.6753584144450322</v>
      </c>
      <c r="M3749">
        <v>42.566119242357843</v>
      </c>
      <c r="N3749" t="str">
        <f>CONCATENATE(Tabla1[[#This Row],[nombre]],Tabla1[[#This Row],[PPKK]])</f>
        <v>824 - REDONDELA-SANTIAGO DE COMPOSTELA45</v>
      </c>
    </row>
    <row r="3750" spans="1:14" hidden="1" x14ac:dyDescent="0.2">
      <c r="A3750">
        <v>3749</v>
      </c>
      <c r="B3750">
        <v>360000001119</v>
      </c>
      <c r="C3750">
        <v>360020000522</v>
      </c>
      <c r="D3750">
        <v>43</v>
      </c>
      <c r="E3750">
        <v>27</v>
      </c>
      <c r="F3750" t="s">
        <v>12</v>
      </c>
      <c r="G3750" s="1">
        <v>43553</v>
      </c>
      <c r="H3750" t="s">
        <v>13</v>
      </c>
      <c r="I3750" t="s">
        <v>14</v>
      </c>
      <c r="J3750" t="s">
        <v>19</v>
      </c>
      <c r="K3750" t="s">
        <v>109</v>
      </c>
      <c r="L3750">
        <v>-8.6576333244464188</v>
      </c>
      <c r="M3750">
        <v>42.553831358914259</v>
      </c>
      <c r="N3750" t="str">
        <f>CONCATENATE(Tabla1[[#This Row],[nombre]],Tabla1[[#This Row],[PPKK]])</f>
        <v>824 - REDONDELA-SANTIAGO DE COMPOSTELA43</v>
      </c>
    </row>
    <row r="3751" spans="1:14" hidden="1" x14ac:dyDescent="0.2">
      <c r="A3751">
        <v>3750</v>
      </c>
      <c r="B3751">
        <v>190000000176</v>
      </c>
      <c r="C3751">
        <v>192820000057</v>
      </c>
      <c r="D3751">
        <v>124</v>
      </c>
      <c r="E3751">
        <v>27</v>
      </c>
      <c r="F3751" t="s">
        <v>12</v>
      </c>
      <c r="G3751" s="1">
        <v>43553</v>
      </c>
      <c r="H3751" t="s">
        <v>13</v>
      </c>
      <c r="I3751" t="s">
        <v>14</v>
      </c>
      <c r="J3751" t="s">
        <v>19</v>
      </c>
      <c r="K3751" t="s">
        <v>35</v>
      </c>
      <c r="L3751">
        <v>-2.6232126051172031</v>
      </c>
      <c r="M3751">
        <v>40.937052211205987</v>
      </c>
      <c r="N3751" t="str">
        <f>CONCATENATE(Tabla1[[#This Row],[nombre]],Tabla1[[#This Row],[PPKK]])</f>
        <v>050 - MADRID-PUERTA DE ATOCHA-LIMITE ADIF - LFPSA124</v>
      </c>
    </row>
    <row r="3752" spans="1:14" hidden="1" x14ac:dyDescent="0.2">
      <c r="A3752">
        <v>3751</v>
      </c>
      <c r="B3752">
        <v>450000000155</v>
      </c>
      <c r="C3752">
        <v>451850000025</v>
      </c>
      <c r="D3752">
        <v>128</v>
      </c>
      <c r="E3752">
        <v>27</v>
      </c>
      <c r="F3752" t="s">
        <v>12</v>
      </c>
      <c r="G3752" s="1">
        <v>43553</v>
      </c>
      <c r="H3752" t="s">
        <v>13</v>
      </c>
      <c r="I3752" t="s">
        <v>14</v>
      </c>
      <c r="J3752" t="s">
        <v>19</v>
      </c>
      <c r="K3752" t="s">
        <v>31</v>
      </c>
      <c r="L3752">
        <v>-3.294192179493697</v>
      </c>
      <c r="M3752">
        <v>39.558952509242637</v>
      </c>
      <c r="N3752" t="str">
        <f>CONCATENATE(Tabla1[[#This Row],[nombre]],Tabla1[[#This Row],[PPKK]])</f>
        <v>300 - MADRID CHAMARTÍN-VALENCIA-NORD128</v>
      </c>
    </row>
    <row r="3753" spans="1:14" hidden="1" x14ac:dyDescent="0.2">
      <c r="A3753">
        <v>3752</v>
      </c>
      <c r="B3753">
        <v>190000000128</v>
      </c>
      <c r="C3753">
        <v>190150000181</v>
      </c>
      <c r="D3753">
        <v>79</v>
      </c>
      <c r="E3753">
        <v>27</v>
      </c>
      <c r="F3753" t="s">
        <v>12</v>
      </c>
      <c r="G3753" s="1">
        <v>43553</v>
      </c>
      <c r="H3753" t="s">
        <v>13</v>
      </c>
      <c r="I3753" t="s">
        <v>14</v>
      </c>
      <c r="J3753" t="s">
        <v>19</v>
      </c>
      <c r="K3753" t="s">
        <v>35</v>
      </c>
      <c r="L3753">
        <v>-3.0495783664076339</v>
      </c>
      <c r="M3753">
        <v>40.702987018918719</v>
      </c>
      <c r="N3753" t="str">
        <f>CONCATENATE(Tabla1[[#This Row],[nombre]],Tabla1[[#This Row],[PPKK]])</f>
        <v>050 - MADRID-PUERTA DE ATOCHA-LIMITE ADIF - LFPSA79</v>
      </c>
    </row>
    <row r="3754" spans="1:14" hidden="1" x14ac:dyDescent="0.2">
      <c r="A3754">
        <v>3753</v>
      </c>
      <c r="B3754">
        <v>190000000128</v>
      </c>
      <c r="C3754">
        <v>190150000180</v>
      </c>
      <c r="D3754">
        <v>78</v>
      </c>
      <c r="E3754">
        <v>27</v>
      </c>
      <c r="F3754" t="s">
        <v>12</v>
      </c>
      <c r="G3754" s="1">
        <v>43553</v>
      </c>
      <c r="H3754" t="s">
        <v>13</v>
      </c>
      <c r="I3754" t="s">
        <v>14</v>
      </c>
      <c r="J3754" t="s">
        <v>19</v>
      </c>
      <c r="K3754" t="s">
        <v>35</v>
      </c>
      <c r="L3754">
        <v>-3.0555527665132041</v>
      </c>
      <c r="M3754">
        <v>40.695211204663387</v>
      </c>
      <c r="N3754" t="str">
        <f>CONCATENATE(Tabla1[[#This Row],[nombre]],Tabla1[[#This Row],[PPKK]])</f>
        <v>050 - MADRID-PUERTA DE ATOCHA-LIMITE ADIF - LFPSA78</v>
      </c>
    </row>
    <row r="3755" spans="1:14" hidden="1" x14ac:dyDescent="0.2">
      <c r="A3755">
        <v>3754</v>
      </c>
      <c r="B3755">
        <v>190000000162</v>
      </c>
      <c r="C3755">
        <v>190530000146</v>
      </c>
      <c r="D3755">
        <v>89</v>
      </c>
      <c r="E3755">
        <v>27</v>
      </c>
      <c r="F3755" t="s">
        <v>12</v>
      </c>
      <c r="G3755" s="1">
        <v>43553</v>
      </c>
      <c r="H3755" t="s">
        <v>13</v>
      </c>
      <c r="I3755" t="s">
        <v>14</v>
      </c>
      <c r="J3755" t="s">
        <v>19</v>
      </c>
      <c r="K3755" t="s">
        <v>35</v>
      </c>
      <c r="L3755">
        <v>-2.96437124187658</v>
      </c>
      <c r="M3755">
        <v>40.764653815859262</v>
      </c>
      <c r="N3755" t="str">
        <f>CONCATENATE(Tabla1[[#This Row],[nombre]],Tabla1[[#This Row],[PPKK]])</f>
        <v>050 - MADRID-PUERTA DE ATOCHA-LIMITE ADIF - LFPSA89</v>
      </c>
    </row>
    <row r="3756" spans="1:14" hidden="1" x14ac:dyDescent="0.2">
      <c r="A3756">
        <v>3755</v>
      </c>
      <c r="B3756">
        <v>190000000100</v>
      </c>
      <c r="C3756">
        <v>191250000149</v>
      </c>
      <c r="D3756">
        <v>99</v>
      </c>
      <c r="E3756">
        <v>27</v>
      </c>
      <c r="F3756" t="s">
        <v>12</v>
      </c>
      <c r="G3756" s="1">
        <v>43553</v>
      </c>
      <c r="H3756" t="s">
        <v>13</v>
      </c>
      <c r="I3756" t="s">
        <v>14</v>
      </c>
      <c r="J3756" t="s">
        <v>19</v>
      </c>
      <c r="K3756" t="s">
        <v>35</v>
      </c>
      <c r="L3756">
        <v>-2.8824713998000271</v>
      </c>
      <c r="M3756">
        <v>40.829481981664728</v>
      </c>
      <c r="N3756" t="str">
        <f>CONCATENATE(Tabla1[[#This Row],[nombre]],Tabla1[[#This Row],[PPKK]])</f>
        <v>050 - MADRID-PUERTA DE ATOCHA-LIMITE ADIF - LFPSA99</v>
      </c>
    </row>
    <row r="3757" spans="1:14" hidden="1" x14ac:dyDescent="0.2">
      <c r="A3757">
        <v>3756</v>
      </c>
      <c r="B3757">
        <v>190000000100</v>
      </c>
      <c r="C3757">
        <v>191250000152</v>
      </c>
      <c r="D3757">
        <v>100</v>
      </c>
      <c r="E3757">
        <v>27</v>
      </c>
      <c r="F3757" t="s">
        <v>12</v>
      </c>
      <c r="G3757" s="1">
        <v>43553</v>
      </c>
      <c r="H3757" t="s">
        <v>13</v>
      </c>
      <c r="I3757" t="s">
        <v>14</v>
      </c>
      <c r="J3757" t="s">
        <v>19</v>
      </c>
      <c r="K3757" t="s">
        <v>35</v>
      </c>
      <c r="L3757">
        <v>-2.87327820037238</v>
      </c>
      <c r="M3757">
        <v>40.835166640198928</v>
      </c>
      <c r="N3757" t="str">
        <f>CONCATENATE(Tabla1[[#This Row],[nombre]],Tabla1[[#This Row],[PPKK]])</f>
        <v>050 - MADRID-PUERTA DE ATOCHA-LIMITE ADIF - LFPSA100</v>
      </c>
    </row>
    <row r="3758" spans="1:14" hidden="1" x14ac:dyDescent="0.2">
      <c r="A3758">
        <v>3757</v>
      </c>
      <c r="B3758">
        <v>190000000143</v>
      </c>
      <c r="C3758">
        <v>190240000155</v>
      </c>
      <c r="D3758">
        <v>49</v>
      </c>
      <c r="E3758">
        <v>27</v>
      </c>
      <c r="F3758" t="s">
        <v>12</v>
      </c>
      <c r="G3758" s="1">
        <v>43553</v>
      </c>
      <c r="H3758" t="s">
        <v>13</v>
      </c>
      <c r="I3758" t="s">
        <v>14</v>
      </c>
      <c r="J3758" t="s">
        <v>19</v>
      </c>
      <c r="K3758" t="s">
        <v>29</v>
      </c>
      <c r="L3758">
        <v>-3.2377834039999702</v>
      </c>
      <c r="M3758">
        <v>40.587967517000038</v>
      </c>
      <c r="N3758" t="str">
        <f>CONCATENATE(Tabla1[[#This Row],[nombre]],Tabla1[[#This Row],[PPKK]])</f>
        <v>200 - MADRID-CHAMARTIN-BARNA-EST. DE FRANÇA49</v>
      </c>
    </row>
    <row r="3759" spans="1:14" hidden="1" x14ac:dyDescent="0.2">
      <c r="A3759">
        <v>3758</v>
      </c>
      <c r="B3759">
        <v>190000000100</v>
      </c>
      <c r="C3759">
        <v>191250000151</v>
      </c>
      <c r="D3759">
        <v>101</v>
      </c>
      <c r="E3759">
        <v>27</v>
      </c>
      <c r="F3759" t="s">
        <v>12</v>
      </c>
      <c r="G3759" s="1">
        <v>43553</v>
      </c>
      <c r="H3759" t="s">
        <v>13</v>
      </c>
      <c r="I3759" t="s">
        <v>14</v>
      </c>
      <c r="J3759" t="s">
        <v>19</v>
      </c>
      <c r="K3759" t="s">
        <v>35</v>
      </c>
      <c r="L3759">
        <v>-2.8632094358362532</v>
      </c>
      <c r="M3759">
        <v>40.839914863345513</v>
      </c>
      <c r="N3759" t="str">
        <f>CONCATENATE(Tabla1[[#This Row],[nombre]],Tabla1[[#This Row],[PPKK]])</f>
        <v>050 - MADRID-PUERTA DE ATOCHA-LIMITE ADIF - LFPSA101</v>
      </c>
    </row>
    <row r="3760" spans="1:14" hidden="1" x14ac:dyDescent="0.2">
      <c r="A3760">
        <v>3759</v>
      </c>
      <c r="B3760">
        <v>460000003752</v>
      </c>
      <c r="C3760">
        <v>462130000002</v>
      </c>
      <c r="D3760">
        <v>328</v>
      </c>
      <c r="E3760">
        <v>16</v>
      </c>
      <c r="F3760" t="s">
        <v>30</v>
      </c>
      <c r="G3760" s="1">
        <v>43553</v>
      </c>
      <c r="H3760" t="s">
        <v>13</v>
      </c>
      <c r="I3760" t="s">
        <v>14</v>
      </c>
      <c r="J3760" t="s">
        <v>19</v>
      </c>
      <c r="K3760" t="s">
        <v>49</v>
      </c>
      <c r="L3760">
        <v>-1.133390001450141</v>
      </c>
      <c r="M3760">
        <v>39.521504946962423</v>
      </c>
      <c r="N3760" t="str">
        <f>CONCATENATE(Tabla1[[#This Row],[nombre]],Tabla1[[#This Row],[PPKK]])</f>
        <v>040 - BIF. TORREJÓN DE VELASCO - VALENCIA-JOAQUIM SOROLLA328</v>
      </c>
    </row>
    <row r="3761" spans="1:14" hidden="1" x14ac:dyDescent="0.2">
      <c r="A3761">
        <v>3760</v>
      </c>
      <c r="B3761">
        <v>450000000630</v>
      </c>
      <c r="C3761">
        <v>452020000054</v>
      </c>
      <c r="D3761">
        <v>67</v>
      </c>
      <c r="E3761">
        <v>27</v>
      </c>
      <c r="F3761" t="s">
        <v>12</v>
      </c>
      <c r="G3761" s="1">
        <v>43553</v>
      </c>
      <c r="H3761" t="s">
        <v>13</v>
      </c>
      <c r="I3761" t="s">
        <v>14</v>
      </c>
      <c r="J3761" t="s">
        <v>19</v>
      </c>
      <c r="K3761" t="s">
        <v>31</v>
      </c>
      <c r="L3761">
        <v>-3.7492670889999431</v>
      </c>
      <c r="M3761">
        <v>39.925973052000067</v>
      </c>
      <c r="N3761" t="str">
        <f>CONCATENATE(Tabla1[[#This Row],[nombre]],Tabla1[[#This Row],[PPKK]])</f>
        <v>300 - MADRID CHAMARTÍN-VALENCIA-NORD67</v>
      </c>
    </row>
    <row r="3762" spans="1:14" hidden="1" x14ac:dyDescent="0.2">
      <c r="A3762">
        <v>3761</v>
      </c>
      <c r="B3762">
        <v>140000000453</v>
      </c>
      <c r="C3762">
        <v>140350000008</v>
      </c>
      <c r="D3762">
        <v>24</v>
      </c>
      <c r="E3762">
        <v>27</v>
      </c>
      <c r="F3762" t="s">
        <v>12</v>
      </c>
      <c r="G3762" s="1">
        <v>43553</v>
      </c>
      <c r="H3762" t="s">
        <v>13</v>
      </c>
      <c r="I3762" t="s">
        <v>14</v>
      </c>
      <c r="J3762" t="s">
        <v>15</v>
      </c>
      <c r="K3762" t="s">
        <v>154</v>
      </c>
      <c r="L3762">
        <v>-5.3133922538553557</v>
      </c>
      <c r="M3762">
        <v>38.525936682256003</v>
      </c>
      <c r="N3762" t="str">
        <f>CONCATENATE(Tabla1[[#This Row],[nombre]],Tabla1[[#This Row],[PPKK]])</f>
        <v>528 - ALMORCHON-MIRABUENO24</v>
      </c>
    </row>
    <row r="3763" spans="1:14" hidden="1" x14ac:dyDescent="0.2">
      <c r="A3763">
        <v>3762</v>
      </c>
      <c r="B3763">
        <v>100000000245</v>
      </c>
      <c r="C3763">
        <v>100210002047</v>
      </c>
      <c r="D3763">
        <v>348</v>
      </c>
      <c r="E3763">
        <v>27</v>
      </c>
      <c r="F3763" t="s">
        <v>12</v>
      </c>
      <c r="G3763" s="1">
        <v>43553</v>
      </c>
      <c r="H3763" t="s">
        <v>13</v>
      </c>
      <c r="I3763" t="s">
        <v>14</v>
      </c>
      <c r="J3763" t="s">
        <v>15</v>
      </c>
      <c r="K3763" t="s">
        <v>65</v>
      </c>
      <c r="L3763">
        <v>-6.5292482562477687</v>
      </c>
      <c r="M3763">
        <v>39.472330711343538</v>
      </c>
      <c r="N3763" t="str">
        <f>CONCATENATE(Tabla1[[#This Row],[nombre]],Tabla1[[#This Row],[PPKK]])</f>
        <v>500 - BIF. PLANETARIO-VALENCIA ALCANTARA348</v>
      </c>
    </row>
    <row r="3764" spans="1:14" hidden="1" x14ac:dyDescent="0.2">
      <c r="A3764">
        <v>3763</v>
      </c>
      <c r="B3764">
        <v>100000000245</v>
      </c>
      <c r="C3764">
        <v>101150002053</v>
      </c>
      <c r="D3764">
        <v>347</v>
      </c>
      <c r="E3764">
        <v>27</v>
      </c>
      <c r="F3764" t="s">
        <v>12</v>
      </c>
      <c r="G3764" s="1">
        <v>43553</v>
      </c>
      <c r="H3764" t="s">
        <v>13</v>
      </c>
      <c r="I3764" t="s">
        <v>14</v>
      </c>
      <c r="J3764" t="s">
        <v>15</v>
      </c>
      <c r="K3764" t="s">
        <v>65</v>
      </c>
      <c r="L3764">
        <v>-6.5190714761443864</v>
      </c>
      <c r="M3764">
        <v>39.471757802526412</v>
      </c>
      <c r="N3764" t="str">
        <f>CONCATENATE(Tabla1[[#This Row],[nombre]],Tabla1[[#This Row],[PPKK]])</f>
        <v>500 - BIF. PLANETARIO-VALENCIA ALCANTARA347</v>
      </c>
    </row>
    <row r="3765" spans="1:14" hidden="1" x14ac:dyDescent="0.2">
      <c r="A3765">
        <v>3764</v>
      </c>
      <c r="B3765">
        <v>120000000150</v>
      </c>
      <c r="C3765">
        <v>120850000003</v>
      </c>
      <c r="D3765">
        <v>92</v>
      </c>
      <c r="E3765">
        <v>16</v>
      </c>
      <c r="F3765" t="s">
        <v>30</v>
      </c>
      <c r="G3765" s="1">
        <v>43553</v>
      </c>
      <c r="H3765" t="s">
        <v>13</v>
      </c>
      <c r="I3765" t="s">
        <v>14</v>
      </c>
      <c r="J3765" t="s">
        <v>19</v>
      </c>
      <c r="K3765" t="s">
        <v>63</v>
      </c>
      <c r="L3765">
        <v>0.14363953600342269</v>
      </c>
      <c r="M3765">
        <v>40.102696964645382</v>
      </c>
      <c r="N3765" t="str">
        <f>CONCATENATE(Tabla1[[#This Row],[nombre]],Tabla1[[#This Row],[PPKK]])</f>
        <v>600 - VALENCIA-NORD-S.VICENÇ CALDERS92</v>
      </c>
    </row>
    <row r="3766" spans="1:14" hidden="1" x14ac:dyDescent="0.2">
      <c r="A3766">
        <v>3765</v>
      </c>
      <c r="B3766">
        <v>500000000647</v>
      </c>
      <c r="C3766">
        <v>502110000851</v>
      </c>
      <c r="D3766">
        <v>275</v>
      </c>
      <c r="E3766">
        <v>27</v>
      </c>
      <c r="F3766" t="s">
        <v>12</v>
      </c>
      <c r="G3766" s="1">
        <v>43553</v>
      </c>
      <c r="H3766" t="s">
        <v>13</v>
      </c>
      <c r="I3766" t="s">
        <v>14</v>
      </c>
      <c r="J3766" t="s">
        <v>15</v>
      </c>
      <c r="K3766" t="s">
        <v>204</v>
      </c>
      <c r="L3766">
        <v>-1.2437583927499161</v>
      </c>
      <c r="M3766">
        <v>41.686838213451082</v>
      </c>
      <c r="N3766" t="str">
        <f>CONCATENATE(Tabla1[[#This Row],[nombre]],Tabla1[[#This Row],[PPKK]])</f>
        <v>052 - BIF. CAMBIADOR PLASENCIA-CAMBIADOR PLASENCIA275</v>
      </c>
    </row>
    <row r="3767" spans="1:14" hidden="1" x14ac:dyDescent="0.2">
      <c r="A3767">
        <v>3766</v>
      </c>
      <c r="B3767">
        <v>370000000264</v>
      </c>
      <c r="C3767">
        <v>373480000622</v>
      </c>
      <c r="D3767">
        <v>85</v>
      </c>
      <c r="E3767">
        <v>27</v>
      </c>
      <c r="F3767" t="s">
        <v>12</v>
      </c>
      <c r="G3767" s="1">
        <v>43553</v>
      </c>
      <c r="H3767" t="s">
        <v>13</v>
      </c>
      <c r="I3767" t="s">
        <v>14</v>
      </c>
      <c r="J3767" t="s">
        <v>15</v>
      </c>
      <c r="K3767" t="s">
        <v>143</v>
      </c>
      <c r="L3767">
        <v>-5.3489134799999647</v>
      </c>
      <c r="M3767">
        <v>40.955337735000057</v>
      </c>
      <c r="N3767" t="str">
        <f>CONCATENATE(Tabla1[[#This Row],[nombre]],Tabla1[[#This Row],[PPKK]])</f>
        <v>122 - AVILA-SALAMANCA85</v>
      </c>
    </row>
    <row r="3768" spans="1:14" hidden="1" x14ac:dyDescent="0.2">
      <c r="A3768">
        <v>3767</v>
      </c>
      <c r="B3768">
        <v>300000000494</v>
      </c>
      <c r="C3768">
        <v>300160000122</v>
      </c>
      <c r="D3768">
        <v>522</v>
      </c>
      <c r="E3768">
        <v>27</v>
      </c>
      <c r="F3768" t="s">
        <v>12</v>
      </c>
      <c r="G3768" s="1">
        <v>43553</v>
      </c>
      <c r="H3768" t="s">
        <v>13</v>
      </c>
      <c r="I3768" t="s">
        <v>14</v>
      </c>
      <c r="J3768" t="s">
        <v>15</v>
      </c>
      <c r="K3768" t="s">
        <v>43</v>
      </c>
      <c r="L3768">
        <v>-0.97863255142986838</v>
      </c>
      <c r="M3768">
        <v>37.623635496853737</v>
      </c>
      <c r="N3768" t="str">
        <f>CONCATENATE(Tabla1[[#This Row],[nombre]],Tabla1[[#This Row],[PPKK]])</f>
        <v>320 - CHINCHILLA MONTEAR.AG.KM.298,4-CARTAGENA522</v>
      </c>
    </row>
    <row r="3769" spans="1:14" hidden="1" x14ac:dyDescent="0.2">
      <c r="A3769">
        <v>3768</v>
      </c>
      <c r="B3769">
        <v>130000000478</v>
      </c>
      <c r="C3769">
        <v>451410000022</v>
      </c>
      <c r="D3769">
        <v>136</v>
      </c>
      <c r="E3769">
        <v>27</v>
      </c>
      <c r="F3769" t="s">
        <v>12</v>
      </c>
      <c r="G3769" s="1">
        <v>43553</v>
      </c>
      <c r="H3769" t="s">
        <v>13</v>
      </c>
      <c r="I3769" t="s">
        <v>14</v>
      </c>
      <c r="J3769" t="s">
        <v>19</v>
      </c>
      <c r="K3769" t="s">
        <v>31</v>
      </c>
      <c r="L3769">
        <v>-3.2610811831647779</v>
      </c>
      <c r="M3769">
        <v>39.492382000865049</v>
      </c>
      <c r="N3769" t="str">
        <f>CONCATENATE(Tabla1[[#This Row],[nombre]],Tabla1[[#This Row],[PPKK]])</f>
        <v>300 - MADRID CHAMARTÍN-VALENCIA-NORD136</v>
      </c>
    </row>
    <row r="3770" spans="1:14" hidden="1" x14ac:dyDescent="0.2">
      <c r="A3770">
        <v>3769</v>
      </c>
      <c r="B3770">
        <v>190000000073</v>
      </c>
      <c r="C3770">
        <v>191930000193</v>
      </c>
      <c r="D3770">
        <v>88</v>
      </c>
      <c r="E3770">
        <v>27</v>
      </c>
      <c r="F3770" t="s">
        <v>12</v>
      </c>
      <c r="G3770" s="1">
        <v>43553</v>
      </c>
      <c r="H3770" t="s">
        <v>13</v>
      </c>
      <c r="I3770" t="s">
        <v>14</v>
      </c>
      <c r="J3770" t="s">
        <v>19</v>
      </c>
      <c r="K3770" t="s">
        <v>29</v>
      </c>
      <c r="L3770">
        <v>-3.101868813970643</v>
      </c>
      <c r="M3770">
        <v>40.895418000695287</v>
      </c>
      <c r="N3770" t="str">
        <f>CONCATENATE(Tabla1[[#This Row],[nombre]],Tabla1[[#This Row],[PPKK]])</f>
        <v>200 - MADRID-CHAMARTIN-BARNA-EST. DE FRANÇA88</v>
      </c>
    </row>
    <row r="3771" spans="1:14" hidden="1" x14ac:dyDescent="0.2">
      <c r="A3771">
        <v>3770</v>
      </c>
      <c r="B3771">
        <v>120000000231</v>
      </c>
      <c r="C3771">
        <v>129010000001</v>
      </c>
      <c r="D3771">
        <v>53</v>
      </c>
      <c r="E3771">
        <v>16</v>
      </c>
      <c r="F3771" t="s">
        <v>30</v>
      </c>
      <c r="G3771" s="1">
        <v>43553</v>
      </c>
      <c r="H3771" t="s">
        <v>13</v>
      </c>
      <c r="I3771" t="s">
        <v>14</v>
      </c>
      <c r="J3771" t="s">
        <v>19</v>
      </c>
      <c r="K3771" t="s">
        <v>63</v>
      </c>
      <c r="L3771">
        <v>-0.15932708299993689</v>
      </c>
      <c r="M3771">
        <v>39.831205324000052</v>
      </c>
      <c r="N3771" t="str">
        <f>CONCATENATE(Tabla1[[#This Row],[nombre]],Tabla1[[#This Row],[PPKK]])</f>
        <v>600 - VALENCIA-NORD-S.VICENÇ CALDERS53</v>
      </c>
    </row>
    <row r="3772" spans="1:14" hidden="1" x14ac:dyDescent="0.2">
      <c r="A3772">
        <v>3771</v>
      </c>
      <c r="B3772">
        <v>190000000074</v>
      </c>
      <c r="C3772">
        <v>191190000191</v>
      </c>
      <c r="D3772">
        <v>90</v>
      </c>
      <c r="E3772">
        <v>27</v>
      </c>
      <c r="F3772" t="s">
        <v>12</v>
      </c>
      <c r="G3772" s="1">
        <v>43553</v>
      </c>
      <c r="H3772" t="s">
        <v>13</v>
      </c>
      <c r="I3772" t="s">
        <v>14</v>
      </c>
      <c r="J3772" t="s">
        <v>19</v>
      </c>
      <c r="K3772" t="s">
        <v>29</v>
      </c>
      <c r="L3772">
        <v>-3.086453827556225</v>
      </c>
      <c r="M3772">
        <v>40.908262276023123</v>
      </c>
      <c r="N3772" t="str">
        <f>CONCATENATE(Tabla1[[#This Row],[nombre]],Tabla1[[#This Row],[PPKK]])</f>
        <v>200 - MADRID-CHAMARTIN-BARNA-EST. DE FRANÇA90</v>
      </c>
    </row>
    <row r="3773" spans="1:14" hidden="1" x14ac:dyDescent="0.2">
      <c r="A3773">
        <v>3772</v>
      </c>
      <c r="B3773">
        <v>190000000091</v>
      </c>
      <c r="C3773">
        <v>191300000173</v>
      </c>
      <c r="D3773">
        <v>55</v>
      </c>
      <c r="E3773">
        <v>27</v>
      </c>
      <c r="F3773" t="s">
        <v>12</v>
      </c>
      <c r="G3773" s="1">
        <v>43553</v>
      </c>
      <c r="H3773" t="s">
        <v>13</v>
      </c>
      <c r="I3773" t="s">
        <v>14</v>
      </c>
      <c r="J3773" t="s">
        <v>19</v>
      </c>
      <c r="K3773" t="s">
        <v>35</v>
      </c>
      <c r="L3773">
        <v>-3.2035690146221039</v>
      </c>
      <c r="M3773">
        <v>40.525558019267812</v>
      </c>
      <c r="N3773" t="str">
        <f>CONCATENATE(Tabla1[[#This Row],[nombre]],Tabla1[[#This Row],[PPKK]])</f>
        <v>050 - MADRID-PUERTA DE ATOCHA-LIMITE ADIF - LFPSA55</v>
      </c>
    </row>
    <row r="3774" spans="1:14" hidden="1" x14ac:dyDescent="0.2">
      <c r="A3774">
        <v>3773</v>
      </c>
      <c r="B3774">
        <v>310000000313</v>
      </c>
      <c r="C3774">
        <v>10090002708</v>
      </c>
      <c r="D3774">
        <v>529</v>
      </c>
      <c r="E3774">
        <v>27</v>
      </c>
      <c r="F3774" t="s">
        <v>12</v>
      </c>
      <c r="G3774" s="1">
        <v>43553</v>
      </c>
      <c r="H3774" t="s">
        <v>13</v>
      </c>
      <c r="I3774" t="s">
        <v>14</v>
      </c>
      <c r="J3774" t="s">
        <v>19</v>
      </c>
      <c r="K3774" t="s">
        <v>20</v>
      </c>
      <c r="L3774">
        <v>-2.2428743459999509</v>
      </c>
      <c r="M3774">
        <v>42.866505385000039</v>
      </c>
      <c r="N3774" t="str">
        <f>CONCATENATE(Tabla1[[#This Row],[nombre]],Tabla1[[#This Row],[PPKK]])</f>
        <v>100 - MADRID-CHAMARTIN-HENDAYA529</v>
      </c>
    </row>
    <row r="3775" spans="1:14" hidden="1" x14ac:dyDescent="0.2">
      <c r="A3775">
        <v>3774</v>
      </c>
      <c r="B3775">
        <v>450000000353</v>
      </c>
      <c r="C3775">
        <v>450710000035</v>
      </c>
      <c r="D3775">
        <v>88</v>
      </c>
      <c r="E3775">
        <v>27</v>
      </c>
      <c r="F3775" t="s">
        <v>12</v>
      </c>
      <c r="G3775" s="1">
        <v>43553</v>
      </c>
      <c r="H3775" t="s">
        <v>13</v>
      </c>
      <c r="I3775" t="s">
        <v>14</v>
      </c>
      <c r="J3775" t="s">
        <v>19</v>
      </c>
      <c r="K3775" t="s">
        <v>31</v>
      </c>
      <c r="L3775">
        <v>-3.6170942182300778</v>
      </c>
      <c r="M3775">
        <v>39.788844133653413</v>
      </c>
      <c r="N3775" t="str">
        <f>CONCATENATE(Tabla1[[#This Row],[nombre]],Tabla1[[#This Row],[PPKK]])</f>
        <v>300 - MADRID CHAMARTÍN-VALENCIA-NORD88</v>
      </c>
    </row>
    <row r="3776" spans="1:14" hidden="1" x14ac:dyDescent="0.2">
      <c r="A3776">
        <v>3775</v>
      </c>
      <c r="B3776">
        <v>450000000624</v>
      </c>
      <c r="C3776">
        <v>451850000026</v>
      </c>
      <c r="D3776">
        <v>126</v>
      </c>
      <c r="E3776">
        <v>27</v>
      </c>
      <c r="F3776" t="s">
        <v>12</v>
      </c>
      <c r="G3776" s="1">
        <v>43553</v>
      </c>
      <c r="H3776" t="s">
        <v>13</v>
      </c>
      <c r="I3776" t="s">
        <v>14</v>
      </c>
      <c r="J3776" t="s">
        <v>19</v>
      </c>
      <c r="K3776" t="s">
        <v>31</v>
      </c>
      <c r="L3776">
        <v>-3.3062516405267508</v>
      </c>
      <c r="M3776">
        <v>39.5743774890637</v>
      </c>
      <c r="N3776" t="str">
        <f>CONCATENATE(Tabla1[[#This Row],[nombre]],Tabla1[[#This Row],[PPKK]])</f>
        <v>300 - MADRID CHAMARTÍN-VALENCIA-NORD126</v>
      </c>
    </row>
    <row r="3777" spans="1:14" hidden="1" x14ac:dyDescent="0.2">
      <c r="A3777">
        <v>3776</v>
      </c>
      <c r="B3777">
        <v>190000000172</v>
      </c>
      <c r="C3777">
        <v>192570000167</v>
      </c>
      <c r="D3777">
        <v>134</v>
      </c>
      <c r="E3777">
        <v>27</v>
      </c>
      <c r="F3777" t="s">
        <v>12</v>
      </c>
      <c r="G3777" s="1">
        <v>43553</v>
      </c>
      <c r="H3777" t="s">
        <v>13</v>
      </c>
      <c r="I3777" t="s">
        <v>14</v>
      </c>
      <c r="J3777" t="s">
        <v>19</v>
      </c>
      <c r="K3777" t="s">
        <v>29</v>
      </c>
      <c r="L3777">
        <v>-2.6904359366253749</v>
      </c>
      <c r="M3777">
        <v>41.035703918716251</v>
      </c>
      <c r="N3777" t="str">
        <f>CONCATENATE(Tabla1[[#This Row],[nombre]],Tabla1[[#This Row],[PPKK]])</f>
        <v>200 - MADRID-CHAMARTIN-BARNA-EST. DE FRANÇA134</v>
      </c>
    </row>
    <row r="3778" spans="1:14" hidden="1" x14ac:dyDescent="0.2">
      <c r="A3778">
        <v>3777</v>
      </c>
      <c r="B3778">
        <v>190000000074</v>
      </c>
      <c r="C3778">
        <v>191130000190</v>
      </c>
      <c r="D3778">
        <v>91</v>
      </c>
      <c r="E3778">
        <v>27</v>
      </c>
      <c r="F3778" t="s">
        <v>12</v>
      </c>
      <c r="G3778" s="1">
        <v>43553</v>
      </c>
      <c r="H3778" t="s">
        <v>13</v>
      </c>
      <c r="I3778" t="s">
        <v>14</v>
      </c>
      <c r="J3778" t="s">
        <v>19</v>
      </c>
      <c r="K3778" t="s">
        <v>29</v>
      </c>
      <c r="L3778">
        <v>-3.0751058099999682</v>
      </c>
      <c r="M3778">
        <v>40.909976560000082</v>
      </c>
      <c r="N3778" t="str">
        <f>CONCATENATE(Tabla1[[#This Row],[nombre]],Tabla1[[#This Row],[PPKK]])</f>
        <v>200 - MADRID-CHAMARTIN-BARNA-EST. DE FRANÇA91</v>
      </c>
    </row>
    <row r="3779" spans="1:14" hidden="1" x14ac:dyDescent="0.2">
      <c r="A3779">
        <v>3778</v>
      </c>
      <c r="B3779">
        <v>20000000270</v>
      </c>
      <c r="C3779">
        <v>20480000360</v>
      </c>
      <c r="D3779">
        <v>228</v>
      </c>
      <c r="E3779">
        <v>27</v>
      </c>
      <c r="F3779" t="s">
        <v>12</v>
      </c>
      <c r="G3779" s="1">
        <v>43553</v>
      </c>
      <c r="H3779" t="s">
        <v>13</v>
      </c>
      <c r="I3779" t="s">
        <v>14</v>
      </c>
      <c r="J3779" t="s">
        <v>19</v>
      </c>
      <c r="K3779" t="s">
        <v>31</v>
      </c>
      <c r="L3779">
        <v>-2.326893966412134</v>
      </c>
      <c r="M3779">
        <v>39.236819739617779</v>
      </c>
      <c r="N3779" t="str">
        <f>CONCATENATE(Tabla1[[#This Row],[nombre]],Tabla1[[#This Row],[PPKK]])</f>
        <v>300 - MADRID CHAMARTÍN-VALENCIA-NORD228</v>
      </c>
    </row>
    <row r="3780" spans="1:14" hidden="1" x14ac:dyDescent="0.2">
      <c r="A3780">
        <v>3779</v>
      </c>
      <c r="B3780">
        <v>450000000153</v>
      </c>
      <c r="C3780">
        <v>451410000059</v>
      </c>
      <c r="D3780">
        <v>130</v>
      </c>
      <c r="E3780">
        <v>27</v>
      </c>
      <c r="F3780" t="s">
        <v>12</v>
      </c>
      <c r="G3780" s="1">
        <v>43553</v>
      </c>
      <c r="H3780" t="s">
        <v>13</v>
      </c>
      <c r="I3780" t="s">
        <v>14</v>
      </c>
      <c r="J3780" t="s">
        <v>19</v>
      </c>
      <c r="K3780" t="s">
        <v>31</v>
      </c>
      <c r="L3780">
        <v>-3.2821744806367161</v>
      </c>
      <c r="M3780">
        <v>39.543510246503523</v>
      </c>
      <c r="N3780" t="str">
        <f>CONCATENATE(Tabla1[[#This Row],[nombre]],Tabla1[[#This Row],[PPKK]])</f>
        <v>300 - MADRID CHAMARTÍN-VALENCIA-NORD130</v>
      </c>
    </row>
    <row r="3781" spans="1:14" hidden="1" x14ac:dyDescent="0.2">
      <c r="A3781">
        <v>3780</v>
      </c>
      <c r="B3781">
        <v>150000000366</v>
      </c>
      <c r="C3781">
        <v>150540001027</v>
      </c>
      <c r="D3781">
        <v>39</v>
      </c>
      <c r="E3781">
        <v>27</v>
      </c>
      <c r="F3781" t="s">
        <v>12</v>
      </c>
      <c r="G3781" s="1">
        <v>43553</v>
      </c>
      <c r="H3781" t="s">
        <v>13</v>
      </c>
      <c r="I3781" t="s">
        <v>14</v>
      </c>
      <c r="J3781" t="s">
        <v>15</v>
      </c>
      <c r="K3781" t="s">
        <v>156</v>
      </c>
      <c r="L3781">
        <v>-8.1867789270075111</v>
      </c>
      <c r="M3781">
        <v>43.494708793250922</v>
      </c>
      <c r="N3781" t="str">
        <f>CONCATENATE(Tabla1[[#This Row],[nombre]],Tabla1[[#This Row],[PPKK]])</f>
        <v>804 - BETANZOS-INFESTA-FERROL39</v>
      </c>
    </row>
    <row r="3782" spans="1:14" hidden="1" x14ac:dyDescent="0.2">
      <c r="A3782">
        <v>3781</v>
      </c>
      <c r="B3782">
        <v>100000000274</v>
      </c>
      <c r="C3782">
        <v>101160000022</v>
      </c>
      <c r="D3782">
        <v>248</v>
      </c>
      <c r="E3782">
        <v>27</v>
      </c>
      <c r="F3782" t="s">
        <v>12</v>
      </c>
      <c r="G3782" s="1">
        <v>43553</v>
      </c>
      <c r="H3782" t="s">
        <v>13</v>
      </c>
      <c r="I3782" t="s">
        <v>14</v>
      </c>
      <c r="J3782" t="s">
        <v>15</v>
      </c>
      <c r="K3782" t="s">
        <v>65</v>
      </c>
      <c r="L3782">
        <v>-6.0627828250241977</v>
      </c>
      <c r="M3782">
        <v>39.949972325616159</v>
      </c>
      <c r="N3782" t="str">
        <f>CONCATENATE(Tabla1[[#This Row],[nombre]],Tabla1[[#This Row],[PPKK]])</f>
        <v>500 - BIF. PLANETARIO-VALENCIA ALCANTARA248</v>
      </c>
    </row>
    <row r="3783" spans="1:14" hidden="1" x14ac:dyDescent="0.2">
      <c r="A3783">
        <v>3782</v>
      </c>
      <c r="B3783">
        <v>450000000624</v>
      </c>
      <c r="C3783">
        <v>451850000028</v>
      </c>
      <c r="D3783">
        <v>124</v>
      </c>
      <c r="E3783">
        <v>27</v>
      </c>
      <c r="F3783" t="s">
        <v>12</v>
      </c>
      <c r="G3783" s="1">
        <v>43553</v>
      </c>
      <c r="H3783" t="s">
        <v>13</v>
      </c>
      <c r="I3783" t="s">
        <v>14</v>
      </c>
      <c r="J3783" t="s">
        <v>19</v>
      </c>
      <c r="K3783" t="s">
        <v>31</v>
      </c>
      <c r="L3783">
        <v>-3.3182510099999258</v>
      </c>
      <c r="M3783">
        <v>39.589773740000062</v>
      </c>
      <c r="N3783" t="str">
        <f>CONCATENATE(Tabla1[[#This Row],[nombre]],Tabla1[[#This Row],[PPKK]])</f>
        <v>300 - MADRID CHAMARTÍN-VALENCIA-NORD124</v>
      </c>
    </row>
    <row r="3784" spans="1:14" hidden="1" x14ac:dyDescent="0.2">
      <c r="A3784">
        <v>3783</v>
      </c>
      <c r="B3784">
        <v>410000000012</v>
      </c>
      <c r="C3784">
        <v>410330002685</v>
      </c>
      <c r="D3784">
        <v>155</v>
      </c>
      <c r="E3784">
        <v>27</v>
      </c>
      <c r="F3784" t="s">
        <v>12</v>
      </c>
      <c r="G3784" s="1">
        <v>43553</v>
      </c>
      <c r="H3784" t="s">
        <v>13</v>
      </c>
      <c r="I3784" t="s">
        <v>14</v>
      </c>
      <c r="J3784" t="s">
        <v>15</v>
      </c>
      <c r="K3784" t="s">
        <v>22</v>
      </c>
      <c r="L3784">
        <v>-5.7009759238915274</v>
      </c>
      <c r="M3784">
        <v>37.933564503319069</v>
      </c>
      <c r="N3784" t="str">
        <f>CONCATENATE(Tabla1[[#This Row],[nombre]],Tabla1[[#This Row],[PPKK]])</f>
        <v>516 - MÉRIDA-LOS ROSALES155</v>
      </c>
    </row>
    <row r="3785" spans="1:14" hidden="1" x14ac:dyDescent="0.2">
      <c r="A3785">
        <v>3784</v>
      </c>
      <c r="B3785">
        <v>410000000012</v>
      </c>
      <c r="C3785">
        <v>410320000358</v>
      </c>
      <c r="D3785">
        <v>154</v>
      </c>
      <c r="E3785">
        <v>27</v>
      </c>
      <c r="F3785" t="s">
        <v>12</v>
      </c>
      <c r="G3785" s="1">
        <v>43553</v>
      </c>
      <c r="H3785" t="s">
        <v>13</v>
      </c>
      <c r="I3785" t="s">
        <v>14</v>
      </c>
      <c r="J3785" t="s">
        <v>15</v>
      </c>
      <c r="K3785" t="s">
        <v>22</v>
      </c>
      <c r="L3785">
        <v>-5.6908458497581753</v>
      </c>
      <c r="M3785">
        <v>37.937596254260448</v>
      </c>
      <c r="N3785" t="str">
        <f>CONCATENATE(Tabla1[[#This Row],[nombre]],Tabla1[[#This Row],[PPKK]])</f>
        <v>516 - MÉRIDA-LOS ROSALES154</v>
      </c>
    </row>
    <row r="3786" spans="1:14" hidden="1" x14ac:dyDescent="0.2">
      <c r="A3786">
        <v>3785</v>
      </c>
      <c r="B3786">
        <v>20000000106</v>
      </c>
      <c r="C3786">
        <v>20030000247</v>
      </c>
      <c r="D3786">
        <v>319</v>
      </c>
      <c r="E3786">
        <v>27</v>
      </c>
      <c r="F3786" t="s">
        <v>12</v>
      </c>
      <c r="G3786" s="1">
        <v>43553</v>
      </c>
      <c r="H3786" t="s">
        <v>13</v>
      </c>
      <c r="I3786" t="s">
        <v>14</v>
      </c>
      <c r="J3786" t="s">
        <v>15</v>
      </c>
      <c r="K3786" t="s">
        <v>43</v>
      </c>
      <c r="L3786">
        <v>-1.6777189709999329</v>
      </c>
      <c r="M3786">
        <v>38.734189953000048</v>
      </c>
      <c r="N3786" t="str">
        <f>CONCATENATE(Tabla1[[#This Row],[nombre]],Tabla1[[#This Row],[PPKK]])</f>
        <v>320 - CHINCHILLA MONTEAR.AG.KM.298,4-CARTAGENA319</v>
      </c>
    </row>
    <row r="3787" spans="1:14" hidden="1" x14ac:dyDescent="0.2">
      <c r="A3787">
        <v>3786</v>
      </c>
      <c r="B3787">
        <v>20000000270</v>
      </c>
      <c r="C3787">
        <v>20480000359</v>
      </c>
      <c r="D3787">
        <v>230</v>
      </c>
      <c r="E3787">
        <v>27</v>
      </c>
      <c r="F3787" t="s">
        <v>12</v>
      </c>
      <c r="G3787" s="1">
        <v>43553</v>
      </c>
      <c r="H3787" t="s">
        <v>13</v>
      </c>
      <c r="I3787" t="s">
        <v>14</v>
      </c>
      <c r="J3787" t="s">
        <v>19</v>
      </c>
      <c r="K3787" t="s">
        <v>31</v>
      </c>
      <c r="L3787">
        <v>-2.304342491999932</v>
      </c>
      <c r="M3787">
        <v>39.232910343000071</v>
      </c>
      <c r="N3787" t="str">
        <f>CONCATENATE(Tabla1[[#This Row],[nombre]],Tabla1[[#This Row],[PPKK]])</f>
        <v>300 - MADRID CHAMARTÍN-VALENCIA-NORD230</v>
      </c>
    </row>
    <row r="3788" spans="1:14" hidden="1" x14ac:dyDescent="0.2">
      <c r="A3788">
        <v>3787</v>
      </c>
      <c r="B3788">
        <v>450000000399</v>
      </c>
      <c r="C3788">
        <v>451410000058</v>
      </c>
      <c r="D3788">
        <v>131</v>
      </c>
      <c r="E3788">
        <v>27</v>
      </c>
      <c r="F3788" t="s">
        <v>12</v>
      </c>
      <c r="G3788" s="1">
        <v>43553</v>
      </c>
      <c r="H3788" t="s">
        <v>13</v>
      </c>
      <c r="I3788" t="s">
        <v>14</v>
      </c>
      <c r="J3788" t="s">
        <v>19</v>
      </c>
      <c r="K3788" t="s">
        <v>31</v>
      </c>
      <c r="L3788">
        <v>-3.275919154797482</v>
      </c>
      <c r="M3788">
        <v>39.53592123016891</v>
      </c>
      <c r="N3788" t="str">
        <f>CONCATENATE(Tabla1[[#This Row],[nombre]],Tabla1[[#This Row],[PPKK]])</f>
        <v>300 - MADRID CHAMARTÍN-VALENCIA-NORD131</v>
      </c>
    </row>
    <row r="3789" spans="1:14" hidden="1" x14ac:dyDescent="0.2">
      <c r="A3789">
        <v>3788</v>
      </c>
      <c r="B3789">
        <v>450000000591</v>
      </c>
      <c r="C3789">
        <v>451970000050</v>
      </c>
      <c r="D3789">
        <v>80</v>
      </c>
      <c r="E3789">
        <v>27</v>
      </c>
      <c r="F3789" t="s">
        <v>12</v>
      </c>
      <c r="G3789" s="1">
        <v>43553</v>
      </c>
      <c r="H3789" t="s">
        <v>13</v>
      </c>
      <c r="I3789" t="s">
        <v>14</v>
      </c>
      <c r="J3789" t="s">
        <v>19</v>
      </c>
      <c r="K3789" t="s">
        <v>31</v>
      </c>
      <c r="L3789">
        <v>-3.6633447199999409</v>
      </c>
      <c r="M3789">
        <v>39.845854020000047</v>
      </c>
      <c r="N3789" t="str">
        <f>CONCATENATE(Tabla1[[#This Row],[nombre]],Tabla1[[#This Row],[PPKK]])</f>
        <v>300 - MADRID CHAMARTÍN-VALENCIA-NORD80</v>
      </c>
    </row>
    <row r="3790" spans="1:14" hidden="1" x14ac:dyDescent="0.2">
      <c r="A3790">
        <v>3789</v>
      </c>
      <c r="B3790">
        <v>460000002531</v>
      </c>
      <c r="C3790">
        <v>462510000005</v>
      </c>
      <c r="D3790">
        <v>32</v>
      </c>
      <c r="E3790">
        <v>16</v>
      </c>
      <c r="F3790" t="s">
        <v>30</v>
      </c>
      <c r="G3790" s="1">
        <v>43553</v>
      </c>
      <c r="H3790" t="s">
        <v>13</v>
      </c>
      <c r="I3790" t="s">
        <v>14</v>
      </c>
      <c r="J3790" t="s">
        <v>19</v>
      </c>
      <c r="K3790" t="s">
        <v>31</v>
      </c>
      <c r="L3790">
        <v>-0.68037276002006397</v>
      </c>
      <c r="M3790">
        <v>38.913303549769438</v>
      </c>
      <c r="N3790" t="str">
        <f>CONCATENATE(Tabla1[[#This Row],[nombre]],Tabla1[[#This Row],[PPKK]])</f>
        <v>300 - MADRID CHAMARTÍN-VALENCIA-NORD32</v>
      </c>
    </row>
    <row r="3791" spans="1:14" hidden="1" x14ac:dyDescent="0.2">
      <c r="A3791">
        <v>3790</v>
      </c>
      <c r="B3791">
        <v>410000000641</v>
      </c>
      <c r="C3791">
        <v>410110000412</v>
      </c>
      <c r="D3791">
        <v>26</v>
      </c>
      <c r="E3791">
        <v>27</v>
      </c>
      <c r="F3791" t="s">
        <v>12</v>
      </c>
      <c r="G3791" s="1">
        <v>43553</v>
      </c>
      <c r="H3791" t="s">
        <v>13</v>
      </c>
      <c r="I3791" t="s">
        <v>14</v>
      </c>
      <c r="J3791" t="s">
        <v>15</v>
      </c>
      <c r="K3791" t="s">
        <v>70</v>
      </c>
      <c r="L3791">
        <v>-5.5559103389863207</v>
      </c>
      <c r="M3791">
        <v>37.261680031989869</v>
      </c>
      <c r="N3791" t="str">
        <f>CONCATENATE(Tabla1[[#This Row],[nombre]],Tabla1[[#This Row],[PPKK]])</f>
        <v>422 - BIF. UTRERA-FUENTE DE PIEDRA26</v>
      </c>
    </row>
    <row r="3792" spans="1:14" hidden="1" x14ac:dyDescent="0.2">
      <c r="A3792">
        <v>3791</v>
      </c>
      <c r="B3792">
        <v>140000000408</v>
      </c>
      <c r="C3792">
        <v>140210000380</v>
      </c>
      <c r="D3792">
        <v>7</v>
      </c>
      <c r="E3792">
        <v>27</v>
      </c>
      <c r="F3792" t="s">
        <v>12</v>
      </c>
      <c r="G3792" s="1">
        <v>43553</v>
      </c>
      <c r="H3792" t="s">
        <v>13</v>
      </c>
      <c r="I3792" t="s">
        <v>14</v>
      </c>
      <c r="J3792" t="s">
        <v>15</v>
      </c>
      <c r="K3792" t="s">
        <v>92</v>
      </c>
      <c r="L3792">
        <v>-4.8280041322191032</v>
      </c>
      <c r="M3792">
        <v>37.84104058523323</v>
      </c>
      <c r="N3792" t="str">
        <f>CONCATENATE(Tabla1[[#This Row],[nombre]],Tabla1[[#This Row],[PPKK]])</f>
        <v>430 - BIF CORDOBA - MERCANCIAS-LOS PRADOS7</v>
      </c>
    </row>
    <row r="3793" spans="1:14" hidden="1" x14ac:dyDescent="0.2">
      <c r="A3793">
        <v>3792</v>
      </c>
      <c r="B3793">
        <v>160000000363</v>
      </c>
      <c r="C3793">
        <v>160960000002</v>
      </c>
      <c r="D3793">
        <v>277</v>
      </c>
      <c r="E3793">
        <v>27</v>
      </c>
      <c r="F3793" t="s">
        <v>12</v>
      </c>
      <c r="G3793" s="1">
        <v>43553</v>
      </c>
      <c r="H3793" t="s">
        <v>13</v>
      </c>
      <c r="I3793" t="s">
        <v>14</v>
      </c>
      <c r="J3793" t="s">
        <v>19</v>
      </c>
      <c r="K3793" t="s">
        <v>49</v>
      </c>
      <c r="L3793">
        <v>-1.6982792321758771</v>
      </c>
      <c r="M3793">
        <v>39.507269514172322</v>
      </c>
      <c r="N3793" t="str">
        <f>CONCATENATE(Tabla1[[#This Row],[nombre]],Tabla1[[#This Row],[PPKK]])</f>
        <v>040 - BIF. TORREJÓN DE VELASCO - VALENCIA-JOAQUIM SOROLLA277</v>
      </c>
    </row>
    <row r="3794" spans="1:14" hidden="1" x14ac:dyDescent="0.2">
      <c r="A3794">
        <v>3793</v>
      </c>
      <c r="B3794">
        <v>160000000363</v>
      </c>
      <c r="C3794">
        <v>160960000004</v>
      </c>
      <c r="D3794">
        <v>276</v>
      </c>
      <c r="E3794">
        <v>27</v>
      </c>
      <c r="F3794" t="s">
        <v>12</v>
      </c>
      <c r="G3794" s="1">
        <v>43553</v>
      </c>
      <c r="H3794" t="s">
        <v>13</v>
      </c>
      <c r="I3794" t="s">
        <v>14</v>
      </c>
      <c r="J3794" t="s">
        <v>19</v>
      </c>
      <c r="K3794" t="s">
        <v>49</v>
      </c>
      <c r="L3794">
        <v>-1.7088497762784871</v>
      </c>
      <c r="M3794">
        <v>39.509894402974943</v>
      </c>
      <c r="N3794" t="str">
        <f>CONCATENATE(Tabla1[[#This Row],[nombre]],Tabla1[[#This Row],[PPKK]])</f>
        <v>040 - BIF. TORREJÓN DE VELASCO - VALENCIA-JOAQUIM SOROLLA276</v>
      </c>
    </row>
    <row r="3795" spans="1:14" hidden="1" x14ac:dyDescent="0.2">
      <c r="A3795">
        <v>3794</v>
      </c>
      <c r="B3795">
        <v>160000000363</v>
      </c>
      <c r="C3795">
        <v>161130000004</v>
      </c>
      <c r="D3795">
        <v>275</v>
      </c>
      <c r="E3795">
        <v>27</v>
      </c>
      <c r="F3795" t="s">
        <v>12</v>
      </c>
      <c r="G3795" s="1">
        <v>43553</v>
      </c>
      <c r="H3795" t="s">
        <v>13</v>
      </c>
      <c r="I3795" t="s">
        <v>14</v>
      </c>
      <c r="J3795" t="s">
        <v>19</v>
      </c>
      <c r="K3795" t="s">
        <v>49</v>
      </c>
      <c r="L3795">
        <v>-1.7193471310889421</v>
      </c>
      <c r="M3795">
        <v>39.512422007547507</v>
      </c>
      <c r="N3795" t="str">
        <f>CONCATENATE(Tabla1[[#This Row],[nombre]],Tabla1[[#This Row],[PPKK]])</f>
        <v>040 - BIF. TORREJÓN DE VELASCO - VALENCIA-JOAQUIM SOROLLA275</v>
      </c>
    </row>
    <row r="3796" spans="1:14" hidden="1" x14ac:dyDescent="0.2">
      <c r="A3796">
        <v>3795</v>
      </c>
      <c r="B3796">
        <v>480000000918</v>
      </c>
      <c r="C3796">
        <v>480130000274</v>
      </c>
      <c r="D3796">
        <v>8</v>
      </c>
      <c r="E3796">
        <v>27</v>
      </c>
      <c r="F3796" t="s">
        <v>12</v>
      </c>
      <c r="G3796" s="1">
        <v>43553</v>
      </c>
      <c r="H3796" t="s">
        <v>13</v>
      </c>
      <c r="I3796" t="s">
        <v>14</v>
      </c>
      <c r="J3796" t="s">
        <v>19</v>
      </c>
      <c r="K3796" t="s">
        <v>132</v>
      </c>
      <c r="L3796">
        <v>-2.9806486811061221</v>
      </c>
      <c r="M3796">
        <v>43.298670120704898</v>
      </c>
      <c r="N3796" t="str">
        <f>CONCATENATE(Tabla1[[#This Row],[nombre]],Tabla1[[#This Row],[PPKK]])</f>
        <v>720 - INT. ABANDO IND. PRIETO-SANTURTZI8</v>
      </c>
    </row>
    <row r="3797" spans="1:14" hidden="1" x14ac:dyDescent="0.2">
      <c r="A3797">
        <v>3796</v>
      </c>
      <c r="B3797">
        <v>280000001580</v>
      </c>
      <c r="C3797">
        <v>280790000333</v>
      </c>
      <c r="D3797">
        <v>11</v>
      </c>
      <c r="E3797">
        <v>27</v>
      </c>
      <c r="F3797" t="s">
        <v>12</v>
      </c>
      <c r="G3797" s="1">
        <v>43553</v>
      </c>
      <c r="H3797" t="s">
        <v>13</v>
      </c>
      <c r="I3797" t="s">
        <v>14</v>
      </c>
      <c r="J3797" t="s">
        <v>52</v>
      </c>
      <c r="K3797" t="s">
        <v>122</v>
      </c>
      <c r="L3797">
        <v>-3.5973935653009059</v>
      </c>
      <c r="M3797">
        <v>40.400017995880781</v>
      </c>
      <c r="N3797" t="str">
        <f>CONCATENATE(Tabla1[[#This Row],[nombre]],Tabla1[[#This Row],[PPKK]])</f>
        <v>930 - MADRID AT. CERCA-SAN FERNANDO DE HENARES11</v>
      </c>
    </row>
    <row r="3798" spans="1:14" hidden="1" x14ac:dyDescent="0.2">
      <c r="A3798">
        <v>3797</v>
      </c>
      <c r="B3798">
        <v>230000000157</v>
      </c>
      <c r="C3798">
        <v>230940000068</v>
      </c>
      <c r="D3798">
        <v>298</v>
      </c>
      <c r="E3798">
        <v>27</v>
      </c>
      <c r="F3798" t="s">
        <v>12</v>
      </c>
      <c r="G3798" s="1">
        <v>43553</v>
      </c>
      <c r="H3798" t="s">
        <v>13</v>
      </c>
      <c r="I3798" t="s">
        <v>14</v>
      </c>
      <c r="J3798" t="s">
        <v>15</v>
      </c>
      <c r="K3798" t="s">
        <v>48</v>
      </c>
      <c r="L3798">
        <v>-3.528725059999942</v>
      </c>
      <c r="M3798">
        <v>38.195339540000077</v>
      </c>
      <c r="N3798" t="str">
        <f>CONCATENATE(Tabla1[[#This Row],[nombre]],Tabla1[[#This Row],[PPKK]])</f>
        <v>400 - ALCAZAR SAN JUAN-CADIZ298</v>
      </c>
    </row>
    <row r="3799" spans="1:14" hidden="1" x14ac:dyDescent="0.2">
      <c r="A3799">
        <v>3798</v>
      </c>
      <c r="B3799">
        <v>500000000382</v>
      </c>
      <c r="C3799">
        <v>501150000473</v>
      </c>
      <c r="D3799">
        <v>372</v>
      </c>
      <c r="E3799">
        <v>27</v>
      </c>
      <c r="F3799" t="s">
        <v>12</v>
      </c>
      <c r="G3799" s="1">
        <v>43553</v>
      </c>
      <c r="H3799" t="s">
        <v>13</v>
      </c>
      <c r="I3799" t="s">
        <v>14</v>
      </c>
      <c r="J3799" t="s">
        <v>15</v>
      </c>
      <c r="K3799" t="s">
        <v>40</v>
      </c>
      <c r="L3799">
        <v>-0.58631365255824175</v>
      </c>
      <c r="M3799">
        <v>41.503886403536278</v>
      </c>
      <c r="N3799" t="str">
        <f>CONCATENATE(Tabla1[[#This Row],[nombre]],Tabla1[[#This Row],[PPKK]])</f>
        <v>210 - MIRAFLORES-TARRAGONA372</v>
      </c>
    </row>
    <row r="3800" spans="1:14" hidden="1" x14ac:dyDescent="0.2">
      <c r="A3800">
        <v>3799</v>
      </c>
      <c r="B3800">
        <v>400000000180</v>
      </c>
      <c r="C3800">
        <v>400570000954</v>
      </c>
      <c r="D3800">
        <v>116</v>
      </c>
      <c r="E3800">
        <v>27</v>
      </c>
      <c r="F3800" t="s">
        <v>12</v>
      </c>
      <c r="G3800" s="1">
        <v>43553</v>
      </c>
      <c r="H3800" t="s">
        <v>13</v>
      </c>
      <c r="I3800" t="s">
        <v>14</v>
      </c>
      <c r="J3800" t="s">
        <v>19</v>
      </c>
      <c r="K3800" t="s">
        <v>89</v>
      </c>
      <c r="L3800">
        <v>-4.5088175829999386</v>
      </c>
      <c r="M3800">
        <v>41.179791669000053</v>
      </c>
      <c r="N3800" t="str">
        <f>CONCATENATE(Tabla1[[#This Row],[nombre]],Tabla1[[#This Row],[PPKK]])</f>
        <v>080 - MADRID-CHAMARTÍN- BIF. VENTA DE BAÑOS116</v>
      </c>
    </row>
    <row r="3801" spans="1:14" hidden="1" x14ac:dyDescent="0.2">
      <c r="A3801">
        <v>3800</v>
      </c>
      <c r="B3801">
        <v>370000000310</v>
      </c>
      <c r="C3801">
        <v>370820000709</v>
      </c>
      <c r="D3801">
        <v>42</v>
      </c>
      <c r="E3801">
        <v>27</v>
      </c>
      <c r="F3801" t="s">
        <v>12</v>
      </c>
      <c r="G3801" s="1">
        <v>43553</v>
      </c>
      <c r="H3801" t="s">
        <v>13</v>
      </c>
      <c r="I3801" t="s">
        <v>14</v>
      </c>
      <c r="J3801" t="s">
        <v>15</v>
      </c>
      <c r="K3801" t="s">
        <v>59</v>
      </c>
      <c r="L3801">
        <v>-5.2962531959999524</v>
      </c>
      <c r="M3801">
        <v>41.119053908000069</v>
      </c>
      <c r="N3801" t="str">
        <f>CONCATENATE(Tabla1[[#This Row],[nombre]],Tabla1[[#This Row],[PPKK]])</f>
        <v>120 - MEDINA DEL CAMPO-VILAR  FORMOSO42</v>
      </c>
    </row>
    <row r="3802" spans="1:14" hidden="1" x14ac:dyDescent="0.2">
      <c r="A3802">
        <v>3801</v>
      </c>
      <c r="B3802">
        <v>30000001347</v>
      </c>
      <c r="C3802">
        <v>30140000007</v>
      </c>
      <c r="D3802">
        <v>2</v>
      </c>
      <c r="E3802">
        <v>16</v>
      </c>
      <c r="F3802" t="s">
        <v>30</v>
      </c>
      <c r="G3802" s="1">
        <v>43553</v>
      </c>
      <c r="H3802" t="s">
        <v>13</v>
      </c>
      <c r="I3802" t="s">
        <v>14</v>
      </c>
      <c r="J3802" t="s">
        <v>15</v>
      </c>
      <c r="K3802" t="s">
        <v>187</v>
      </c>
      <c r="L3802">
        <v>-0.51324215999994749</v>
      </c>
      <c r="M3802">
        <v>38.320539050000043</v>
      </c>
      <c r="N3802" t="str">
        <f>CONCATENATE(Tabla1[[#This Row],[nombre]],Tabla1[[#This Row],[PPKK]])</f>
        <v>336 - EL REGUERON-ALACANT-TERMINAL2</v>
      </c>
    </row>
    <row r="3803" spans="1:14" hidden="1" x14ac:dyDescent="0.2">
      <c r="A3803">
        <v>3802</v>
      </c>
      <c r="B3803">
        <v>480000000697</v>
      </c>
      <c r="C3803">
        <v>480200000061</v>
      </c>
      <c r="D3803">
        <v>247</v>
      </c>
      <c r="E3803">
        <v>27</v>
      </c>
      <c r="F3803" t="s">
        <v>12</v>
      </c>
      <c r="G3803" s="1">
        <v>43553</v>
      </c>
      <c r="H3803" t="s">
        <v>13</v>
      </c>
      <c r="I3803" t="s">
        <v>14</v>
      </c>
      <c r="J3803" t="s">
        <v>19</v>
      </c>
      <c r="K3803" t="s">
        <v>73</v>
      </c>
      <c r="L3803">
        <v>-2.9268879819999261</v>
      </c>
      <c r="M3803">
        <v>43.243211727000073</v>
      </c>
      <c r="N3803" t="str">
        <f>CONCATENATE(Tabla1[[#This Row],[nombre]],Tabla1[[#This Row],[PPKK]])</f>
        <v>700 - INT. ABANDO IND. PRIETO-CASETAS247</v>
      </c>
    </row>
    <row r="3804" spans="1:14" hidden="1" x14ac:dyDescent="0.2">
      <c r="A3804">
        <v>3803</v>
      </c>
      <c r="B3804">
        <v>400000000328</v>
      </c>
      <c r="C3804">
        <v>400570000899</v>
      </c>
      <c r="D3804">
        <v>119</v>
      </c>
      <c r="E3804">
        <v>27</v>
      </c>
      <c r="F3804" t="s">
        <v>12</v>
      </c>
      <c r="G3804" s="1">
        <v>43553</v>
      </c>
      <c r="H3804" t="s">
        <v>13</v>
      </c>
      <c r="I3804" t="s">
        <v>14</v>
      </c>
      <c r="J3804" t="s">
        <v>19</v>
      </c>
      <c r="K3804" t="s">
        <v>89</v>
      </c>
      <c r="L3804">
        <v>-4.5363263189999543</v>
      </c>
      <c r="M3804">
        <v>41.196967247000032</v>
      </c>
      <c r="N3804" t="str">
        <f>CONCATENATE(Tabla1[[#This Row],[nombre]],Tabla1[[#This Row],[PPKK]])</f>
        <v>080 - MADRID-CHAMARTÍN- BIF. VENTA DE BAÑOS119</v>
      </c>
    </row>
    <row r="3805" spans="1:14" hidden="1" x14ac:dyDescent="0.2">
      <c r="A3805">
        <v>3804</v>
      </c>
      <c r="B3805">
        <v>410000000641</v>
      </c>
      <c r="C3805">
        <v>410110000413</v>
      </c>
      <c r="D3805">
        <v>25</v>
      </c>
      <c r="E3805">
        <v>27</v>
      </c>
      <c r="F3805" t="s">
        <v>12</v>
      </c>
      <c r="G3805" s="1">
        <v>43553</v>
      </c>
      <c r="H3805" t="s">
        <v>13</v>
      </c>
      <c r="I3805" t="s">
        <v>14</v>
      </c>
      <c r="J3805" t="s">
        <v>15</v>
      </c>
      <c r="K3805" t="s">
        <v>70</v>
      </c>
      <c r="L3805">
        <v>-5.5603638319999504</v>
      </c>
      <c r="M3805">
        <v>37.253397195000048</v>
      </c>
      <c r="N3805" t="str">
        <f>CONCATENATE(Tabla1[[#This Row],[nombre]],Tabla1[[#This Row],[PPKK]])</f>
        <v>422 - BIF. UTRERA-FUENTE DE PIEDRA25</v>
      </c>
    </row>
    <row r="3806" spans="1:14" hidden="1" x14ac:dyDescent="0.2">
      <c r="A3806">
        <v>3805</v>
      </c>
      <c r="B3806">
        <v>210000000047</v>
      </c>
      <c r="C3806">
        <v>210040000171</v>
      </c>
      <c r="D3806">
        <v>92</v>
      </c>
      <c r="E3806">
        <v>27</v>
      </c>
      <c r="F3806" t="s">
        <v>12</v>
      </c>
      <c r="G3806" s="1">
        <v>43553</v>
      </c>
      <c r="H3806" t="s">
        <v>13</v>
      </c>
      <c r="I3806" t="s">
        <v>14</v>
      </c>
      <c r="J3806" t="s">
        <v>15</v>
      </c>
      <c r="K3806" t="s">
        <v>62</v>
      </c>
      <c r="L3806">
        <v>-6.7747752963565464</v>
      </c>
      <c r="M3806">
        <v>37.904298173459942</v>
      </c>
      <c r="N3806" t="str">
        <f>CONCATENATE(Tabla1[[#This Row],[nombre]],Tabla1[[#This Row],[PPKK]])</f>
        <v>512 - ZAFRA-HUELVA-CARGAS / ZAFRA-HUELVA-MERCANCÍAS92</v>
      </c>
    </row>
    <row r="3807" spans="1:14" hidden="1" x14ac:dyDescent="0.2">
      <c r="A3807">
        <v>3806</v>
      </c>
      <c r="B3807">
        <v>40000000113</v>
      </c>
      <c r="C3807">
        <v>40810000002</v>
      </c>
      <c r="D3807">
        <v>227</v>
      </c>
      <c r="E3807">
        <v>27</v>
      </c>
      <c r="F3807" t="s">
        <v>12</v>
      </c>
      <c r="G3807" s="1">
        <v>43553</v>
      </c>
      <c r="H3807" t="s">
        <v>13</v>
      </c>
      <c r="I3807" t="s">
        <v>14</v>
      </c>
      <c r="J3807" t="s">
        <v>15</v>
      </c>
      <c r="K3807" t="s">
        <v>44</v>
      </c>
      <c r="L3807">
        <v>-2.5307113889999751</v>
      </c>
      <c r="M3807">
        <v>36.98418403800008</v>
      </c>
      <c r="N3807" t="str">
        <f>CONCATENATE(Tabla1[[#This Row],[nombre]],Tabla1[[#This Row],[PPKK]])</f>
        <v>410 - LINARES BAEZA-ALMERIA227</v>
      </c>
    </row>
    <row r="3808" spans="1:14" hidden="1" x14ac:dyDescent="0.2">
      <c r="A3808">
        <v>3807</v>
      </c>
      <c r="B3808">
        <v>40000000113</v>
      </c>
      <c r="C3808">
        <v>40810000009</v>
      </c>
      <c r="D3808">
        <v>226</v>
      </c>
      <c r="E3808">
        <v>27</v>
      </c>
      <c r="F3808" t="s">
        <v>12</v>
      </c>
      <c r="G3808" s="1">
        <v>43553</v>
      </c>
      <c r="H3808" t="s">
        <v>13</v>
      </c>
      <c r="I3808" t="s">
        <v>14</v>
      </c>
      <c r="J3808" t="s">
        <v>15</v>
      </c>
      <c r="K3808" t="s">
        <v>44</v>
      </c>
      <c r="L3808">
        <v>-2.532392056999925</v>
      </c>
      <c r="M3808">
        <v>36.992465054000043</v>
      </c>
      <c r="N3808" t="str">
        <f>CONCATENATE(Tabla1[[#This Row],[nombre]],Tabla1[[#This Row],[PPKK]])</f>
        <v>410 - LINARES BAEZA-ALMERIA226</v>
      </c>
    </row>
    <row r="3809" spans="1:14" hidden="1" x14ac:dyDescent="0.2">
      <c r="A3809">
        <v>3808</v>
      </c>
      <c r="B3809">
        <v>410000000539</v>
      </c>
      <c r="C3809">
        <v>410110000415</v>
      </c>
      <c r="D3809">
        <v>27</v>
      </c>
      <c r="E3809">
        <v>27</v>
      </c>
      <c r="F3809" t="s">
        <v>12</v>
      </c>
      <c r="G3809" s="1">
        <v>43553</v>
      </c>
      <c r="H3809" t="s">
        <v>13</v>
      </c>
      <c r="I3809" t="s">
        <v>14</v>
      </c>
      <c r="J3809" t="s">
        <v>15</v>
      </c>
      <c r="K3809" t="s">
        <v>70</v>
      </c>
      <c r="L3809">
        <v>-5.5485106099999371</v>
      </c>
      <c r="M3809">
        <v>37.268237910000039</v>
      </c>
      <c r="N3809" t="str">
        <f>CONCATENATE(Tabla1[[#This Row],[nombre]],Tabla1[[#This Row],[PPKK]])</f>
        <v>422 - BIF. UTRERA-FUENTE DE PIEDRA27</v>
      </c>
    </row>
    <row r="3810" spans="1:14" hidden="1" x14ac:dyDescent="0.2">
      <c r="A3810">
        <v>3809</v>
      </c>
      <c r="B3810">
        <v>80000002105</v>
      </c>
      <c r="C3810">
        <v>82700001307</v>
      </c>
      <c r="D3810">
        <v>647</v>
      </c>
      <c r="E3810">
        <v>27</v>
      </c>
      <c r="F3810" t="s">
        <v>12</v>
      </c>
      <c r="G3810" s="1">
        <v>43553</v>
      </c>
      <c r="H3810" t="s">
        <v>13</v>
      </c>
      <c r="I3810" t="s">
        <v>14</v>
      </c>
      <c r="J3810" t="s">
        <v>19</v>
      </c>
      <c r="K3810" t="s">
        <v>29</v>
      </c>
      <c r="L3810">
        <v>1.853013976000057</v>
      </c>
      <c r="M3810">
        <v>41.235165600000073</v>
      </c>
      <c r="N3810" t="str">
        <f>CONCATENATE(Tabla1[[#This Row],[nombre]],Tabla1[[#This Row],[PPKK]])</f>
        <v>200 - MADRID-CHAMARTIN-BARNA-EST. DE FRANÇA647</v>
      </c>
    </row>
    <row r="3811" spans="1:14" hidden="1" x14ac:dyDescent="0.2">
      <c r="A3811">
        <v>3810</v>
      </c>
      <c r="B3811">
        <v>160000000091</v>
      </c>
      <c r="C3811">
        <v>160780000285</v>
      </c>
      <c r="D3811">
        <v>198</v>
      </c>
      <c r="E3811">
        <v>27</v>
      </c>
      <c r="F3811" t="s">
        <v>12</v>
      </c>
      <c r="G3811" s="1">
        <v>43553</v>
      </c>
      <c r="H3811" t="s">
        <v>13</v>
      </c>
      <c r="I3811" t="s">
        <v>14</v>
      </c>
      <c r="J3811" t="s">
        <v>19</v>
      </c>
      <c r="K3811" t="s">
        <v>49</v>
      </c>
      <c r="L3811">
        <v>-2.1153418469999679</v>
      </c>
      <c r="M3811">
        <v>40.01636996600007</v>
      </c>
      <c r="N3811" t="str">
        <f>CONCATENATE(Tabla1[[#This Row],[nombre]],Tabla1[[#This Row],[PPKK]])</f>
        <v>040 - BIF. TORREJÓN DE VELASCO - VALENCIA-JOAQUIM SOROLLA198</v>
      </c>
    </row>
    <row r="3812" spans="1:14" hidden="1" x14ac:dyDescent="0.2">
      <c r="A3812">
        <v>3811</v>
      </c>
      <c r="B3812">
        <v>150000000918</v>
      </c>
      <c r="C3812">
        <v>150610001146</v>
      </c>
      <c r="D3812">
        <v>53</v>
      </c>
      <c r="E3812">
        <v>27</v>
      </c>
      <c r="F3812" t="s">
        <v>12</v>
      </c>
      <c r="G3812" s="1">
        <v>43553</v>
      </c>
      <c r="H3812" t="s">
        <v>13</v>
      </c>
      <c r="I3812" t="s">
        <v>14</v>
      </c>
      <c r="J3812" t="s">
        <v>15</v>
      </c>
      <c r="K3812" t="s">
        <v>145</v>
      </c>
      <c r="L3812">
        <v>-7.8456943519999527</v>
      </c>
      <c r="M3812">
        <v>43.688468924000063</v>
      </c>
      <c r="N3812" t="str">
        <f>CONCATENATE(Tabla1[[#This Row],[nombre]],Tabla1[[#This Row],[PPKK]])</f>
        <v>740 - FERROL-PRAVIA53</v>
      </c>
    </row>
    <row r="3813" spans="1:14" hidden="1" x14ac:dyDescent="0.2">
      <c r="A3813">
        <v>3812</v>
      </c>
      <c r="B3813">
        <v>390000000448</v>
      </c>
      <c r="C3813">
        <v>390950000291</v>
      </c>
      <c r="D3813">
        <v>458</v>
      </c>
      <c r="E3813">
        <v>27</v>
      </c>
      <c r="F3813" t="s">
        <v>12</v>
      </c>
      <c r="G3813" s="1">
        <v>43553</v>
      </c>
      <c r="H3813" t="s">
        <v>13</v>
      </c>
      <c r="I3813" t="s">
        <v>14</v>
      </c>
      <c r="J3813" t="s">
        <v>15</v>
      </c>
      <c r="K3813" t="s">
        <v>133</v>
      </c>
      <c r="L3813">
        <v>-4.4766534349999461</v>
      </c>
      <c r="M3813">
        <v>43.370940676000032</v>
      </c>
      <c r="N3813" t="str">
        <f>CONCATENATE(Tabla1[[#This Row],[nombre]],Tabla1[[#This Row],[PPKK]])</f>
        <v>770 - SANTANDER-OVIEDO458</v>
      </c>
    </row>
    <row r="3814" spans="1:14" hidden="1" x14ac:dyDescent="0.2">
      <c r="A3814">
        <v>3813</v>
      </c>
      <c r="B3814">
        <v>390000000448</v>
      </c>
      <c r="C3814">
        <v>390950000292</v>
      </c>
      <c r="D3814">
        <v>459</v>
      </c>
      <c r="E3814">
        <v>27</v>
      </c>
      <c r="F3814" t="s">
        <v>12</v>
      </c>
      <c r="G3814" s="1">
        <v>43553</v>
      </c>
      <c r="H3814" t="s">
        <v>13</v>
      </c>
      <c r="I3814" t="s">
        <v>14</v>
      </c>
      <c r="J3814" t="s">
        <v>15</v>
      </c>
      <c r="K3814" t="s">
        <v>133</v>
      </c>
      <c r="L3814">
        <v>-4.4644691199999329</v>
      </c>
      <c r="M3814">
        <v>43.371868214000067</v>
      </c>
      <c r="N3814" t="str">
        <f>CONCATENATE(Tabla1[[#This Row],[nombre]],Tabla1[[#This Row],[PPKK]])</f>
        <v>770 - SANTANDER-OVIEDO459</v>
      </c>
    </row>
    <row r="3815" spans="1:14" hidden="1" x14ac:dyDescent="0.2">
      <c r="A3815">
        <v>3814</v>
      </c>
      <c r="B3815">
        <v>280000000394</v>
      </c>
      <c r="C3815">
        <v>280010000358</v>
      </c>
      <c r="D3815">
        <v>98</v>
      </c>
      <c r="E3815">
        <v>27</v>
      </c>
      <c r="F3815" t="s">
        <v>12</v>
      </c>
      <c r="G3815" s="1">
        <v>43553</v>
      </c>
      <c r="H3815" t="s">
        <v>13</v>
      </c>
      <c r="I3815" t="s">
        <v>25</v>
      </c>
      <c r="J3815" t="s">
        <v>15</v>
      </c>
      <c r="K3815" t="s">
        <v>53</v>
      </c>
      <c r="L3815">
        <v>-3.6087628499999478</v>
      </c>
      <c r="M3815">
        <v>41.093415870000058</v>
      </c>
      <c r="N3815" t="str">
        <f>CONCATENATE(Tabla1[[#This Row],[nombre]],Tabla1[[#This Row],[PPKK]])</f>
        <v>102 - MADRID-CHAMARTIN-BIF. ARANDA98</v>
      </c>
    </row>
    <row r="3816" spans="1:14" hidden="1" x14ac:dyDescent="0.2">
      <c r="A3816">
        <v>3815</v>
      </c>
      <c r="B3816">
        <v>440000000573</v>
      </c>
      <c r="C3816">
        <v>442160000073</v>
      </c>
      <c r="D3816">
        <v>118</v>
      </c>
      <c r="E3816">
        <v>27</v>
      </c>
      <c r="F3816" t="s">
        <v>12</v>
      </c>
      <c r="G3816" s="1">
        <v>43553</v>
      </c>
      <c r="H3816" t="s">
        <v>13</v>
      </c>
      <c r="I3816" t="s">
        <v>14</v>
      </c>
      <c r="J3816" t="s">
        <v>15</v>
      </c>
      <c r="K3816" t="s">
        <v>93</v>
      </c>
      <c r="L3816">
        <v>-1.2200240889692939</v>
      </c>
      <c r="M3816">
        <v>40.430957927036367</v>
      </c>
      <c r="N3816" t="str">
        <f>CONCATENATE(Tabla1[[#This Row],[nombre]],Tabla1[[#This Row],[PPKK]])</f>
        <v>610 - BIF. TERUEL-SAGUNT118</v>
      </c>
    </row>
    <row r="3817" spans="1:14" hidden="1" x14ac:dyDescent="0.2">
      <c r="A3817">
        <v>3816</v>
      </c>
      <c r="B3817">
        <v>400000000095</v>
      </c>
      <c r="C3817">
        <v>401910000851</v>
      </c>
      <c r="D3817">
        <v>110</v>
      </c>
      <c r="E3817">
        <v>27</v>
      </c>
      <c r="F3817" t="s">
        <v>12</v>
      </c>
      <c r="G3817" s="1">
        <v>43553</v>
      </c>
      <c r="H3817" t="s">
        <v>13</v>
      </c>
      <c r="I3817" t="s">
        <v>25</v>
      </c>
      <c r="J3817" t="s">
        <v>15</v>
      </c>
      <c r="K3817" t="s">
        <v>53</v>
      </c>
      <c r="L3817">
        <v>-3.558890607999956</v>
      </c>
      <c r="M3817">
        <v>41.184659372000063</v>
      </c>
      <c r="N3817" t="str">
        <f>CONCATENATE(Tabla1[[#This Row],[nombre]],Tabla1[[#This Row],[PPKK]])</f>
        <v>102 - MADRID-CHAMARTIN-BIF. ARANDA110</v>
      </c>
    </row>
    <row r="3818" spans="1:14" hidden="1" x14ac:dyDescent="0.2">
      <c r="A3818">
        <v>3817</v>
      </c>
      <c r="B3818">
        <v>90000000759</v>
      </c>
      <c r="C3818">
        <v>90590000302</v>
      </c>
      <c r="D3818">
        <v>379</v>
      </c>
      <c r="E3818">
        <v>27</v>
      </c>
      <c r="F3818" t="s">
        <v>12</v>
      </c>
      <c r="G3818" s="1">
        <v>43553</v>
      </c>
      <c r="H3818" t="s">
        <v>13</v>
      </c>
      <c r="I3818" t="s">
        <v>14</v>
      </c>
      <c r="J3818" t="s">
        <v>19</v>
      </c>
      <c r="K3818" t="s">
        <v>20</v>
      </c>
      <c r="L3818">
        <v>-3.6009307919999292</v>
      </c>
      <c r="M3818">
        <v>42.376851570000042</v>
      </c>
      <c r="N3818" t="str">
        <f>CONCATENATE(Tabla1[[#This Row],[nombre]],Tabla1[[#This Row],[PPKK]])</f>
        <v>100 - MADRID-CHAMARTIN-HENDAYA379</v>
      </c>
    </row>
    <row r="3819" spans="1:14" hidden="1" x14ac:dyDescent="0.2">
      <c r="A3819">
        <v>3818</v>
      </c>
      <c r="B3819">
        <v>320000000237</v>
      </c>
      <c r="C3819">
        <v>320540000270</v>
      </c>
      <c r="D3819">
        <v>47</v>
      </c>
      <c r="E3819">
        <v>27</v>
      </c>
      <c r="F3819" t="s">
        <v>12</v>
      </c>
      <c r="G3819" s="1">
        <v>43553</v>
      </c>
      <c r="H3819" t="s">
        <v>13</v>
      </c>
      <c r="I3819" t="s">
        <v>14</v>
      </c>
      <c r="J3819" t="s">
        <v>15</v>
      </c>
      <c r="K3819" t="s">
        <v>127</v>
      </c>
      <c r="L3819">
        <v>-7.8819399929999463</v>
      </c>
      <c r="M3819">
        <v>42.355725089000032</v>
      </c>
      <c r="N3819" t="str">
        <f>CONCATENATE(Tabla1[[#This Row],[nombre]],Tabla1[[#This Row],[PPKK]])</f>
        <v>810 - MONFORTE  LEMOS-BIF. CHAPELA47</v>
      </c>
    </row>
    <row r="3820" spans="1:14" hidden="1" x14ac:dyDescent="0.2">
      <c r="A3820">
        <v>3819</v>
      </c>
      <c r="B3820">
        <v>430000000778</v>
      </c>
      <c r="C3820">
        <v>431550000496</v>
      </c>
      <c r="D3820">
        <v>199</v>
      </c>
      <c r="E3820">
        <v>27</v>
      </c>
      <c r="F3820" t="s">
        <v>12</v>
      </c>
      <c r="G3820" s="1">
        <v>43553</v>
      </c>
      <c r="H3820" t="s">
        <v>13</v>
      </c>
      <c r="I3820" t="s">
        <v>14</v>
      </c>
      <c r="J3820" t="s">
        <v>15</v>
      </c>
      <c r="K3820" t="s">
        <v>57</v>
      </c>
      <c r="L3820">
        <v>0.54928880900007471</v>
      </c>
      <c r="M3820">
        <v>40.760143048000032</v>
      </c>
      <c r="N3820" t="str">
        <f>CONCATENATE(Tabla1[[#This Row],[nombre]],Tabla1[[#This Row],[PPKK]])</f>
        <v>620 - TORTOSA-L ALDEA-AMPOSTA199</v>
      </c>
    </row>
    <row r="3821" spans="1:14" hidden="1" x14ac:dyDescent="0.2">
      <c r="A3821">
        <v>3820</v>
      </c>
      <c r="B3821">
        <v>430000000989</v>
      </c>
      <c r="C3821">
        <v>431310000636</v>
      </c>
      <c r="D3821">
        <v>536</v>
      </c>
      <c r="E3821">
        <v>27</v>
      </c>
      <c r="F3821" t="s">
        <v>12</v>
      </c>
      <c r="G3821" s="1">
        <v>43553</v>
      </c>
      <c r="H3821" t="s">
        <v>13</v>
      </c>
      <c r="I3821" t="s">
        <v>14</v>
      </c>
      <c r="J3821" t="s">
        <v>19</v>
      </c>
      <c r="K3821" t="s">
        <v>35</v>
      </c>
      <c r="L3821">
        <v>1.446199418000049</v>
      </c>
      <c r="M3821">
        <v>41.191587421000072</v>
      </c>
      <c r="N3821" t="str">
        <f>CONCATENATE(Tabla1[[#This Row],[nombre]],Tabla1[[#This Row],[PPKK]])</f>
        <v>050 - MADRID-PUERTA DE ATOCHA-LIMITE ADIF - LFPSA536</v>
      </c>
    </row>
    <row r="3822" spans="1:14" hidden="1" x14ac:dyDescent="0.2">
      <c r="A3822">
        <v>3821</v>
      </c>
      <c r="B3822">
        <v>460000003388</v>
      </c>
      <c r="C3822">
        <v>460770000013</v>
      </c>
      <c r="D3822">
        <v>48</v>
      </c>
      <c r="E3822">
        <v>16</v>
      </c>
      <c r="F3822" t="s">
        <v>30</v>
      </c>
      <c r="G3822" s="1">
        <v>43553</v>
      </c>
      <c r="H3822" t="s">
        <v>13</v>
      </c>
      <c r="I3822" t="s">
        <v>14</v>
      </c>
      <c r="J3822" t="s">
        <v>15</v>
      </c>
      <c r="K3822" t="s">
        <v>38</v>
      </c>
      <c r="L3822">
        <v>-0.76832834209829626</v>
      </c>
      <c r="M3822">
        <v>39.435476150284707</v>
      </c>
      <c r="N3822" t="str">
        <f>CONCATENATE(Tabla1[[#This Row],[nombre]],Tabla1[[#This Row],[PPKK]])</f>
        <v>310 - ARANJUEZ-VALENCIA-LA FONT48</v>
      </c>
    </row>
    <row r="3823" spans="1:14" hidden="1" x14ac:dyDescent="0.2">
      <c r="A3823">
        <v>3822</v>
      </c>
      <c r="B3823">
        <v>450000000272</v>
      </c>
      <c r="C3823">
        <v>450780000033</v>
      </c>
      <c r="D3823">
        <v>85</v>
      </c>
      <c r="E3823">
        <v>27</v>
      </c>
      <c r="F3823" t="s">
        <v>12</v>
      </c>
      <c r="G3823" s="1">
        <v>43553</v>
      </c>
      <c r="H3823" t="s">
        <v>13</v>
      </c>
      <c r="I3823" t="s">
        <v>14</v>
      </c>
      <c r="J3823" t="s">
        <v>19</v>
      </c>
      <c r="K3823" t="s">
        <v>31</v>
      </c>
      <c r="L3823">
        <v>-3.645617319999928</v>
      </c>
      <c r="M3823">
        <v>39.804068990000083</v>
      </c>
      <c r="N3823" t="str">
        <f>CONCATENATE(Tabla1[[#This Row],[nombre]],Tabla1[[#This Row],[PPKK]])</f>
        <v>300 - MADRID CHAMARTÍN-VALENCIA-NORD85</v>
      </c>
    </row>
    <row r="3824" spans="1:14" hidden="1" x14ac:dyDescent="0.2">
      <c r="A3824">
        <v>3823</v>
      </c>
      <c r="B3824">
        <v>460000003388</v>
      </c>
      <c r="C3824">
        <v>460770000014</v>
      </c>
      <c r="D3824">
        <v>49</v>
      </c>
      <c r="E3824">
        <v>16</v>
      </c>
      <c r="F3824" t="s">
        <v>30</v>
      </c>
      <c r="G3824" s="1">
        <v>43553</v>
      </c>
      <c r="H3824" t="s">
        <v>13</v>
      </c>
      <c r="I3824" t="s">
        <v>14</v>
      </c>
      <c r="J3824" t="s">
        <v>15</v>
      </c>
      <c r="K3824" t="s">
        <v>38</v>
      </c>
      <c r="L3824">
        <v>-0.75796086634261428</v>
      </c>
      <c r="M3824">
        <v>39.439403197234483</v>
      </c>
      <c r="N3824" t="str">
        <f>CONCATENATE(Tabla1[[#This Row],[nombre]],Tabla1[[#This Row],[PPKK]])</f>
        <v>310 - ARANJUEZ-VALENCIA-LA FONT49</v>
      </c>
    </row>
    <row r="3825" spans="1:14" hidden="1" x14ac:dyDescent="0.2">
      <c r="A3825">
        <v>3824</v>
      </c>
      <c r="B3825">
        <v>340000000405</v>
      </c>
      <c r="C3825">
        <v>340040000134</v>
      </c>
      <c r="D3825">
        <v>386</v>
      </c>
      <c r="E3825">
        <v>27</v>
      </c>
      <c r="F3825" t="s">
        <v>12</v>
      </c>
      <c r="G3825" s="1">
        <v>43553</v>
      </c>
      <c r="H3825" t="s">
        <v>13</v>
      </c>
      <c r="I3825" t="s">
        <v>14</v>
      </c>
      <c r="J3825" t="s">
        <v>15</v>
      </c>
      <c r="K3825" t="s">
        <v>58</v>
      </c>
      <c r="L3825">
        <v>-4.2759666335261199</v>
      </c>
      <c r="M3825">
        <v>42.724818085085367</v>
      </c>
      <c r="N3825" t="str">
        <f>CONCATENATE(Tabla1[[#This Row],[nombre]],Tabla1[[#This Row],[PPKK]])</f>
        <v>160 - PALENCIA-SANTANDER386</v>
      </c>
    </row>
    <row r="3826" spans="1:14" hidden="1" x14ac:dyDescent="0.2">
      <c r="A3826">
        <v>3825</v>
      </c>
      <c r="B3826">
        <v>140000000413</v>
      </c>
      <c r="C3826">
        <v>140050000259</v>
      </c>
      <c r="D3826">
        <v>459</v>
      </c>
      <c r="E3826">
        <v>27</v>
      </c>
      <c r="F3826" t="s">
        <v>12</v>
      </c>
      <c r="G3826" s="1">
        <v>43553</v>
      </c>
      <c r="H3826" t="s">
        <v>13</v>
      </c>
      <c r="I3826" t="s">
        <v>14</v>
      </c>
      <c r="J3826" t="s">
        <v>19</v>
      </c>
      <c r="K3826" t="s">
        <v>96</v>
      </c>
      <c r="L3826">
        <v>-4.9681063920306672</v>
      </c>
      <c r="M3826">
        <v>37.827915139080012</v>
      </c>
      <c r="N3826" t="str">
        <f>CONCATENATE(Tabla1[[#This Row],[nombre]],Tabla1[[#This Row],[PPKK]])</f>
        <v>030 - BIF. MALAGA-A.V.-MARIA ZAMBRANO459</v>
      </c>
    </row>
    <row r="3827" spans="1:14" hidden="1" x14ac:dyDescent="0.2">
      <c r="A3827">
        <v>3826</v>
      </c>
      <c r="B3827">
        <v>450000000056</v>
      </c>
      <c r="C3827">
        <v>450710000034</v>
      </c>
      <c r="D3827">
        <v>87</v>
      </c>
      <c r="E3827">
        <v>27</v>
      </c>
      <c r="F3827" t="s">
        <v>12</v>
      </c>
      <c r="G3827" s="1">
        <v>43553</v>
      </c>
      <c r="H3827" t="s">
        <v>13</v>
      </c>
      <c r="I3827" t="s">
        <v>14</v>
      </c>
      <c r="J3827" t="s">
        <v>19</v>
      </c>
      <c r="K3827" t="s">
        <v>31</v>
      </c>
      <c r="L3827">
        <v>-3.6261095199999431</v>
      </c>
      <c r="M3827">
        <v>39.794517280000044</v>
      </c>
      <c r="N3827" t="str">
        <f>CONCATENATE(Tabla1[[#This Row],[nombre]],Tabla1[[#This Row],[PPKK]])</f>
        <v>300 - MADRID CHAMARTÍN-VALENCIA-NORD87</v>
      </c>
    </row>
    <row r="3828" spans="1:14" hidden="1" x14ac:dyDescent="0.2">
      <c r="A3828">
        <v>3827</v>
      </c>
      <c r="B3828">
        <v>140000000054</v>
      </c>
      <c r="C3828">
        <v>140210002636</v>
      </c>
      <c r="D3828">
        <v>456</v>
      </c>
      <c r="E3828">
        <v>27</v>
      </c>
      <c r="F3828" t="s">
        <v>12</v>
      </c>
      <c r="G3828" s="1">
        <v>43553</v>
      </c>
      <c r="H3828" t="s">
        <v>13</v>
      </c>
      <c r="I3828" t="s">
        <v>14</v>
      </c>
      <c r="J3828" t="s">
        <v>15</v>
      </c>
      <c r="K3828" t="s">
        <v>48</v>
      </c>
      <c r="L3828">
        <v>-4.9384034286138929</v>
      </c>
      <c r="M3828">
        <v>37.840732050708567</v>
      </c>
      <c r="N3828" t="str">
        <f>CONCATENATE(Tabla1[[#This Row],[nombre]],Tabla1[[#This Row],[PPKK]])</f>
        <v>400 - ALCAZAR SAN JUAN-CADIZ456</v>
      </c>
    </row>
    <row r="3829" spans="1:14" hidden="1" x14ac:dyDescent="0.2">
      <c r="A3829">
        <v>3828</v>
      </c>
      <c r="B3829">
        <v>140000000054</v>
      </c>
      <c r="C3829">
        <v>140210000363</v>
      </c>
      <c r="D3829">
        <v>454</v>
      </c>
      <c r="E3829">
        <v>27</v>
      </c>
      <c r="F3829" t="s">
        <v>12</v>
      </c>
      <c r="G3829" s="1">
        <v>43553</v>
      </c>
      <c r="H3829" t="s">
        <v>13</v>
      </c>
      <c r="I3829" t="s">
        <v>14</v>
      </c>
      <c r="J3829" t="s">
        <v>15</v>
      </c>
      <c r="K3829" t="s">
        <v>48</v>
      </c>
      <c r="L3829">
        <v>-4.9170956962844299</v>
      </c>
      <c r="M3829">
        <v>37.846991060298947</v>
      </c>
      <c r="N3829" t="str">
        <f>CONCATENATE(Tabla1[[#This Row],[nombre]],Tabla1[[#This Row],[PPKK]])</f>
        <v>400 - ALCAZAR SAN JUAN-CADIZ454</v>
      </c>
    </row>
    <row r="3830" spans="1:14" hidden="1" x14ac:dyDescent="0.2">
      <c r="A3830">
        <v>3829</v>
      </c>
      <c r="B3830">
        <v>140000000054</v>
      </c>
      <c r="C3830">
        <v>140210000359</v>
      </c>
      <c r="D3830">
        <v>455</v>
      </c>
      <c r="E3830">
        <v>27</v>
      </c>
      <c r="F3830" t="s">
        <v>12</v>
      </c>
      <c r="G3830" s="1">
        <v>43553</v>
      </c>
      <c r="H3830" t="s">
        <v>13</v>
      </c>
      <c r="I3830" t="s">
        <v>14</v>
      </c>
      <c r="J3830" t="s">
        <v>15</v>
      </c>
      <c r="K3830" t="s">
        <v>48</v>
      </c>
      <c r="L3830">
        <v>-4.9277712041920054</v>
      </c>
      <c r="M3830">
        <v>37.843907930075332</v>
      </c>
      <c r="N3830" t="str">
        <f>CONCATENATE(Tabla1[[#This Row],[nombre]],Tabla1[[#This Row],[PPKK]])</f>
        <v>400 - ALCAZAR SAN JUAN-CADIZ455</v>
      </c>
    </row>
    <row r="3831" spans="1:14" hidden="1" x14ac:dyDescent="0.2">
      <c r="A3831">
        <v>3830</v>
      </c>
      <c r="B3831">
        <v>360000000911</v>
      </c>
      <c r="C3831">
        <v>360450000182</v>
      </c>
      <c r="D3831">
        <v>162</v>
      </c>
      <c r="E3831">
        <v>27</v>
      </c>
      <c r="F3831" t="s">
        <v>12</v>
      </c>
      <c r="G3831" s="1">
        <v>43553</v>
      </c>
      <c r="H3831" t="s">
        <v>13</v>
      </c>
      <c r="I3831" t="s">
        <v>14</v>
      </c>
      <c r="J3831" t="s">
        <v>15</v>
      </c>
      <c r="K3831" t="s">
        <v>127</v>
      </c>
      <c r="L3831">
        <v>-8.6057576929468294</v>
      </c>
      <c r="M3831">
        <v>42.250898405150068</v>
      </c>
      <c r="N3831" t="str">
        <f>CONCATENATE(Tabla1[[#This Row],[nombre]],Tabla1[[#This Row],[PPKK]])</f>
        <v>810 - MONFORTE  LEMOS-BIF. CHAPELA162</v>
      </c>
    </row>
    <row r="3832" spans="1:14" hidden="1" x14ac:dyDescent="0.2">
      <c r="A3832">
        <v>3831</v>
      </c>
      <c r="B3832">
        <v>160000000032</v>
      </c>
      <c r="C3832">
        <v>161260000352</v>
      </c>
      <c r="D3832">
        <v>230</v>
      </c>
      <c r="E3832">
        <v>27</v>
      </c>
      <c r="F3832" t="s">
        <v>12</v>
      </c>
      <c r="G3832" s="1">
        <v>43553</v>
      </c>
      <c r="H3832" t="s">
        <v>13</v>
      </c>
      <c r="I3832" t="s">
        <v>14</v>
      </c>
      <c r="J3832" t="s">
        <v>15</v>
      </c>
      <c r="K3832" t="s">
        <v>38</v>
      </c>
      <c r="L3832">
        <v>-1.5062768881142341</v>
      </c>
      <c r="M3832">
        <v>39.712769406094417</v>
      </c>
      <c r="N3832" t="str">
        <f>CONCATENATE(Tabla1[[#This Row],[nombre]],Tabla1[[#This Row],[PPKK]])</f>
        <v>310 - ARANJUEZ-VALENCIA-LA FONT230</v>
      </c>
    </row>
    <row r="3833" spans="1:14" hidden="1" x14ac:dyDescent="0.2">
      <c r="A3833">
        <v>3832</v>
      </c>
      <c r="B3833">
        <v>450000000035</v>
      </c>
      <c r="C3833">
        <v>451230000111</v>
      </c>
      <c r="D3833">
        <v>5</v>
      </c>
      <c r="E3833">
        <v>27</v>
      </c>
      <c r="F3833" t="s">
        <v>12</v>
      </c>
      <c r="G3833" s="1">
        <v>43553</v>
      </c>
      <c r="H3833" t="s">
        <v>13</v>
      </c>
      <c r="I3833" t="s">
        <v>14</v>
      </c>
      <c r="J3833" t="s">
        <v>15</v>
      </c>
      <c r="K3833" t="s">
        <v>38</v>
      </c>
      <c r="L3833">
        <v>-3.5876436762912451</v>
      </c>
      <c r="M3833">
        <v>40.011553476388983</v>
      </c>
      <c r="N3833" t="str">
        <f>CONCATENATE(Tabla1[[#This Row],[nombre]],Tabla1[[#This Row],[PPKK]])</f>
        <v>310 - ARANJUEZ-VALENCIA-LA FONT5</v>
      </c>
    </row>
    <row r="3834" spans="1:14" hidden="1" x14ac:dyDescent="0.2">
      <c r="A3834">
        <v>3833</v>
      </c>
      <c r="B3834">
        <v>450000000591</v>
      </c>
      <c r="C3834">
        <v>451970000085</v>
      </c>
      <c r="D3834">
        <v>77</v>
      </c>
      <c r="E3834">
        <v>27</v>
      </c>
      <c r="F3834" t="s">
        <v>12</v>
      </c>
      <c r="G3834" s="1">
        <v>43553</v>
      </c>
      <c r="H3834" t="s">
        <v>13</v>
      </c>
      <c r="I3834" t="s">
        <v>14</v>
      </c>
      <c r="J3834" t="s">
        <v>19</v>
      </c>
      <c r="K3834" t="s">
        <v>31</v>
      </c>
      <c r="L3834">
        <v>-3.6922385449423181</v>
      </c>
      <c r="M3834">
        <v>39.860900363116301</v>
      </c>
      <c r="N3834" t="str">
        <f>CONCATENATE(Tabla1[[#This Row],[nombre]],Tabla1[[#This Row],[PPKK]])</f>
        <v>300 - MADRID CHAMARTÍN-VALENCIA-NORD77</v>
      </c>
    </row>
    <row r="3835" spans="1:14" hidden="1" x14ac:dyDescent="0.2">
      <c r="A3835">
        <v>3834</v>
      </c>
      <c r="B3835">
        <v>450000000268</v>
      </c>
      <c r="C3835">
        <v>451560000116</v>
      </c>
      <c r="D3835">
        <v>44</v>
      </c>
      <c r="E3835">
        <v>27</v>
      </c>
      <c r="F3835" t="s">
        <v>12</v>
      </c>
      <c r="G3835" s="1">
        <v>43553</v>
      </c>
      <c r="H3835" t="s">
        <v>13</v>
      </c>
      <c r="I3835" t="s">
        <v>14</v>
      </c>
      <c r="J3835" t="s">
        <v>15</v>
      </c>
      <c r="K3835" t="s">
        <v>38</v>
      </c>
      <c r="L3835">
        <v>-3.179352354999935</v>
      </c>
      <c r="M3835">
        <v>39.973456037000062</v>
      </c>
      <c r="N3835" t="str">
        <f>CONCATENATE(Tabla1[[#This Row],[nombre]],Tabla1[[#This Row],[PPKK]])</f>
        <v>310 - ARANJUEZ-VALENCIA-LA FONT44</v>
      </c>
    </row>
    <row r="3836" spans="1:14" hidden="1" x14ac:dyDescent="0.2">
      <c r="A3836">
        <v>3835</v>
      </c>
      <c r="B3836">
        <v>220000000702</v>
      </c>
      <c r="C3836">
        <v>220720001245</v>
      </c>
      <c r="D3836">
        <v>73</v>
      </c>
      <c r="E3836">
        <v>27</v>
      </c>
      <c r="F3836" t="s">
        <v>12</v>
      </c>
      <c r="G3836" s="1">
        <v>43553</v>
      </c>
      <c r="H3836" t="s">
        <v>13</v>
      </c>
      <c r="I3836" t="s">
        <v>14</v>
      </c>
      <c r="J3836" t="s">
        <v>15</v>
      </c>
      <c r="K3836" t="s">
        <v>81</v>
      </c>
      <c r="L3836">
        <v>-0.49505387798550021</v>
      </c>
      <c r="M3836">
        <v>42.401143848922473</v>
      </c>
      <c r="N3836" t="str">
        <f>CONCATENATE(Tabla1[[#This Row],[nombre]],Tabla1[[#This Row],[PPKK]])</f>
        <v>204 - BIF. CANFRANC-CANFRANC73</v>
      </c>
    </row>
    <row r="3837" spans="1:14" hidden="1" x14ac:dyDescent="0.2">
      <c r="A3837">
        <v>3836</v>
      </c>
      <c r="B3837">
        <v>370000000157</v>
      </c>
      <c r="C3837">
        <v>372740000742</v>
      </c>
      <c r="D3837">
        <v>75</v>
      </c>
      <c r="E3837">
        <v>27</v>
      </c>
      <c r="F3837" t="s">
        <v>12</v>
      </c>
      <c r="G3837" s="1">
        <v>43553</v>
      </c>
      <c r="H3837" t="s">
        <v>13</v>
      </c>
      <c r="I3837" t="s">
        <v>14</v>
      </c>
      <c r="J3837" t="s">
        <v>15</v>
      </c>
      <c r="K3837" t="s">
        <v>59</v>
      </c>
      <c r="L3837">
        <v>-5.6297791619999771</v>
      </c>
      <c r="M3837">
        <v>40.980508503000067</v>
      </c>
      <c r="N3837" t="str">
        <f>CONCATENATE(Tabla1[[#This Row],[nombre]],Tabla1[[#This Row],[PPKK]])</f>
        <v>120 - MEDINA DEL CAMPO-VILAR  FORMOSO75</v>
      </c>
    </row>
    <row r="3838" spans="1:14" hidden="1" x14ac:dyDescent="0.2">
      <c r="A3838">
        <v>3837</v>
      </c>
      <c r="B3838">
        <v>450000000630</v>
      </c>
      <c r="C3838">
        <v>451970000089</v>
      </c>
      <c r="D3838">
        <v>71</v>
      </c>
      <c r="E3838">
        <v>27</v>
      </c>
      <c r="F3838" t="s">
        <v>12</v>
      </c>
      <c r="G3838" s="1">
        <v>43553</v>
      </c>
      <c r="H3838" t="s">
        <v>13</v>
      </c>
      <c r="I3838" t="s">
        <v>14</v>
      </c>
      <c r="J3838" t="s">
        <v>19</v>
      </c>
      <c r="K3838" t="s">
        <v>31</v>
      </c>
      <c r="L3838">
        <v>-3.7489191509059072</v>
      </c>
      <c r="M3838">
        <v>39.892309230153089</v>
      </c>
      <c r="N3838" t="str">
        <f>CONCATENATE(Tabla1[[#This Row],[nombre]],Tabla1[[#This Row],[PPKK]])</f>
        <v>300 - MADRID CHAMARTÍN-VALENCIA-NORD71</v>
      </c>
    </row>
    <row r="3839" spans="1:14" hidden="1" x14ac:dyDescent="0.2">
      <c r="A3839">
        <v>3838</v>
      </c>
      <c r="B3839">
        <v>450000000630</v>
      </c>
      <c r="C3839">
        <v>452020000090</v>
      </c>
      <c r="D3839">
        <v>70</v>
      </c>
      <c r="E3839">
        <v>27</v>
      </c>
      <c r="F3839" t="s">
        <v>12</v>
      </c>
      <c r="G3839" s="1">
        <v>43553</v>
      </c>
      <c r="H3839" t="s">
        <v>13</v>
      </c>
      <c r="I3839" t="s">
        <v>14</v>
      </c>
      <c r="J3839" t="s">
        <v>19</v>
      </c>
      <c r="K3839" t="s">
        <v>31</v>
      </c>
      <c r="L3839">
        <v>-3.7547355229093449</v>
      </c>
      <c r="M3839">
        <v>39.899943058043029</v>
      </c>
      <c r="N3839" t="str">
        <f>CONCATENATE(Tabla1[[#This Row],[nombre]],Tabla1[[#This Row],[PPKK]])</f>
        <v>300 - MADRID CHAMARTÍN-VALENCIA-NORD70</v>
      </c>
    </row>
    <row r="3840" spans="1:14" hidden="1" x14ac:dyDescent="0.2">
      <c r="A3840">
        <v>3839</v>
      </c>
      <c r="B3840">
        <v>450000000150</v>
      </c>
      <c r="C3840">
        <v>450710000068</v>
      </c>
      <c r="D3840">
        <v>91</v>
      </c>
      <c r="E3840">
        <v>27</v>
      </c>
      <c r="F3840" t="s">
        <v>12</v>
      </c>
      <c r="G3840" s="1">
        <v>43553</v>
      </c>
      <c r="H3840" t="s">
        <v>13</v>
      </c>
      <c r="I3840" t="s">
        <v>14</v>
      </c>
      <c r="J3840" t="s">
        <v>19</v>
      </c>
      <c r="K3840" t="s">
        <v>31</v>
      </c>
      <c r="L3840">
        <v>-3.5900443873410062</v>
      </c>
      <c r="M3840">
        <v>39.771669297455347</v>
      </c>
      <c r="N3840" t="str">
        <f>CONCATENATE(Tabla1[[#This Row],[nombre]],Tabla1[[#This Row],[PPKK]])</f>
        <v>300 - MADRID CHAMARTÍN-VALENCIA-NORD91</v>
      </c>
    </row>
    <row r="3841" spans="1:14" hidden="1" x14ac:dyDescent="0.2">
      <c r="A3841">
        <v>3840</v>
      </c>
      <c r="B3841">
        <v>450000000150</v>
      </c>
      <c r="C3841">
        <v>450710000069</v>
      </c>
      <c r="D3841">
        <v>92</v>
      </c>
      <c r="E3841">
        <v>27</v>
      </c>
      <c r="F3841" t="s">
        <v>12</v>
      </c>
      <c r="G3841" s="1">
        <v>43553</v>
      </c>
      <c r="H3841" t="s">
        <v>13</v>
      </c>
      <c r="I3841" t="s">
        <v>14</v>
      </c>
      <c r="J3841" t="s">
        <v>19</v>
      </c>
      <c r="K3841" t="s">
        <v>31</v>
      </c>
      <c r="L3841">
        <v>-3.5800639154463698</v>
      </c>
      <c r="M3841">
        <v>39.767137457375732</v>
      </c>
      <c r="N3841" t="str">
        <f>CONCATENATE(Tabla1[[#This Row],[nombre]],Tabla1[[#This Row],[PPKK]])</f>
        <v>300 - MADRID CHAMARTÍN-VALENCIA-NORD92</v>
      </c>
    </row>
    <row r="3842" spans="1:14" hidden="1" x14ac:dyDescent="0.2">
      <c r="A3842">
        <v>3841</v>
      </c>
      <c r="B3842">
        <v>280000002410</v>
      </c>
      <c r="C3842">
        <v>280610002280</v>
      </c>
      <c r="D3842">
        <v>32</v>
      </c>
      <c r="E3842">
        <v>27</v>
      </c>
      <c r="F3842" t="s">
        <v>12</v>
      </c>
      <c r="G3842" s="1">
        <v>43553</v>
      </c>
      <c r="H3842" t="s">
        <v>13</v>
      </c>
      <c r="I3842" t="s">
        <v>14</v>
      </c>
      <c r="J3842" t="s">
        <v>19</v>
      </c>
      <c r="K3842" t="s">
        <v>20</v>
      </c>
      <c r="L3842">
        <v>-3.9662768111322282</v>
      </c>
      <c r="M3842">
        <v>40.588613387722937</v>
      </c>
      <c r="N3842" t="str">
        <f>CONCATENATE(Tabla1[[#This Row],[nombre]],Tabla1[[#This Row],[PPKK]])</f>
        <v>100 - MADRID-CHAMARTIN-HENDAYA32</v>
      </c>
    </row>
    <row r="3843" spans="1:14" hidden="1" x14ac:dyDescent="0.2">
      <c r="A3843">
        <v>3842</v>
      </c>
      <c r="B3843">
        <v>130000000278</v>
      </c>
      <c r="C3843">
        <v>130390000185</v>
      </c>
      <c r="D3843">
        <v>218</v>
      </c>
      <c r="E3843">
        <v>27</v>
      </c>
      <c r="F3843" t="s">
        <v>12</v>
      </c>
      <c r="G3843" s="1">
        <v>43553</v>
      </c>
      <c r="H3843" t="s">
        <v>13</v>
      </c>
      <c r="I3843" t="s">
        <v>14</v>
      </c>
      <c r="J3843" t="s">
        <v>15</v>
      </c>
      <c r="K3843" t="s">
        <v>140</v>
      </c>
      <c r="L3843">
        <v>-3.5952482791214542</v>
      </c>
      <c r="M3843">
        <v>39.059725378548059</v>
      </c>
      <c r="N3843" t="str">
        <f>CONCATENATE(Tabla1[[#This Row],[nombre]],Tabla1[[#This Row],[PPKK]])</f>
        <v>522 - MANZANARES-CIUDAD REAL218</v>
      </c>
    </row>
    <row r="3844" spans="1:14" hidden="1" x14ac:dyDescent="0.2">
      <c r="A3844">
        <v>3843</v>
      </c>
      <c r="B3844">
        <v>130000000278</v>
      </c>
      <c r="C3844">
        <v>130390000186</v>
      </c>
      <c r="D3844">
        <v>217</v>
      </c>
      <c r="E3844">
        <v>27</v>
      </c>
      <c r="F3844" t="s">
        <v>12</v>
      </c>
      <c r="G3844" s="1">
        <v>43553</v>
      </c>
      <c r="H3844" t="s">
        <v>13</v>
      </c>
      <c r="I3844" t="s">
        <v>14</v>
      </c>
      <c r="J3844" t="s">
        <v>15</v>
      </c>
      <c r="K3844" t="s">
        <v>140</v>
      </c>
      <c r="L3844">
        <v>-3.5843430709446502</v>
      </c>
      <c r="M3844">
        <v>39.056741659198138</v>
      </c>
      <c r="N3844" t="str">
        <f>CONCATENATE(Tabla1[[#This Row],[nombre]],Tabla1[[#This Row],[PPKK]])</f>
        <v>522 - MANZANARES-CIUDAD REAL217</v>
      </c>
    </row>
    <row r="3845" spans="1:14" hidden="1" x14ac:dyDescent="0.2">
      <c r="A3845">
        <v>3844</v>
      </c>
      <c r="B3845">
        <v>130000000396</v>
      </c>
      <c r="C3845">
        <v>130530000061</v>
      </c>
      <c r="D3845">
        <v>197</v>
      </c>
      <c r="E3845">
        <v>27</v>
      </c>
      <c r="F3845" t="s">
        <v>12</v>
      </c>
      <c r="G3845" s="1">
        <v>43553</v>
      </c>
      <c r="H3845" t="s">
        <v>13</v>
      </c>
      <c r="I3845" t="s">
        <v>14</v>
      </c>
      <c r="J3845" t="s">
        <v>19</v>
      </c>
      <c r="K3845" t="s">
        <v>48</v>
      </c>
      <c r="L3845">
        <v>-3.367927900429557</v>
      </c>
      <c r="M3845">
        <v>39.007430606534982</v>
      </c>
      <c r="N3845" t="str">
        <f>CONCATENATE(Tabla1[[#This Row],[nombre]],Tabla1[[#This Row],[PPKK]])</f>
        <v>400 - ALCAZAR SAN JUAN-CADIZ197</v>
      </c>
    </row>
    <row r="3846" spans="1:14" hidden="1" x14ac:dyDescent="0.2">
      <c r="A3846">
        <v>3845</v>
      </c>
      <c r="B3846">
        <v>280000002410</v>
      </c>
      <c r="C3846">
        <v>280610000184</v>
      </c>
      <c r="D3846">
        <v>31</v>
      </c>
      <c r="E3846">
        <v>27</v>
      </c>
      <c r="F3846" t="s">
        <v>12</v>
      </c>
      <c r="G3846" s="1">
        <v>43553</v>
      </c>
      <c r="H3846" t="s">
        <v>13</v>
      </c>
      <c r="I3846" t="s">
        <v>14</v>
      </c>
      <c r="J3846" t="s">
        <v>19</v>
      </c>
      <c r="K3846" t="s">
        <v>20</v>
      </c>
      <c r="L3846">
        <v>-3.962005559999966</v>
      </c>
      <c r="M3846">
        <v>40.580854210000041</v>
      </c>
      <c r="N3846" t="str">
        <f>CONCATENATE(Tabla1[[#This Row],[nombre]],Tabla1[[#This Row],[PPKK]])</f>
        <v>100 - MADRID-CHAMARTIN-HENDAYA31</v>
      </c>
    </row>
    <row r="3847" spans="1:14" hidden="1" x14ac:dyDescent="0.2">
      <c r="A3847">
        <v>3846</v>
      </c>
      <c r="B3847">
        <v>150000000793</v>
      </c>
      <c r="C3847">
        <v>150330000007</v>
      </c>
      <c r="D3847">
        <v>71</v>
      </c>
      <c r="E3847">
        <v>27</v>
      </c>
      <c r="F3847" t="s">
        <v>12</v>
      </c>
      <c r="G3847" s="1">
        <v>43553</v>
      </c>
      <c r="H3847" t="s">
        <v>13</v>
      </c>
      <c r="I3847" t="s">
        <v>14</v>
      </c>
      <c r="J3847" t="s">
        <v>19</v>
      </c>
      <c r="K3847" t="s">
        <v>109</v>
      </c>
      <c r="L3847">
        <v>-8.7010482039999602</v>
      </c>
      <c r="M3847">
        <v>42.734604767000057</v>
      </c>
      <c r="N3847" t="str">
        <f>CONCATENATE(Tabla1[[#This Row],[nombre]],Tabla1[[#This Row],[PPKK]])</f>
        <v>824 - REDONDELA-SANTIAGO DE COMPOSTELA71</v>
      </c>
    </row>
    <row r="3848" spans="1:14" hidden="1" x14ac:dyDescent="0.2">
      <c r="A3848">
        <v>3847</v>
      </c>
      <c r="B3848">
        <v>130000000308</v>
      </c>
      <c r="C3848">
        <v>130530000241</v>
      </c>
      <c r="D3848">
        <v>198</v>
      </c>
      <c r="E3848">
        <v>27</v>
      </c>
      <c r="F3848" t="s">
        <v>12</v>
      </c>
      <c r="G3848" s="1">
        <v>43553</v>
      </c>
      <c r="H3848" t="s">
        <v>13</v>
      </c>
      <c r="I3848" t="s">
        <v>14</v>
      </c>
      <c r="J3848" t="s">
        <v>15</v>
      </c>
      <c r="K3848" t="s">
        <v>140</v>
      </c>
      <c r="L3848">
        <v>-3.377233653999951</v>
      </c>
      <c r="M3848">
        <v>39.002202640000057</v>
      </c>
      <c r="N3848" t="str">
        <f>CONCATENATE(Tabla1[[#This Row],[nombre]],Tabla1[[#This Row],[PPKK]])</f>
        <v>522 - MANZANARES-CIUDAD REAL198</v>
      </c>
    </row>
    <row r="3849" spans="1:14" hidden="1" x14ac:dyDescent="0.2">
      <c r="A3849">
        <v>3848</v>
      </c>
      <c r="B3849">
        <v>40000000132</v>
      </c>
      <c r="C3849">
        <v>40130000023</v>
      </c>
      <c r="D3849">
        <v>249</v>
      </c>
      <c r="E3849">
        <v>27</v>
      </c>
      <c r="F3849" t="s">
        <v>12</v>
      </c>
      <c r="G3849" s="1">
        <v>43553</v>
      </c>
      <c r="H3849" t="s">
        <v>13</v>
      </c>
      <c r="I3849" t="s">
        <v>14</v>
      </c>
      <c r="J3849" t="s">
        <v>15</v>
      </c>
      <c r="K3849" t="s">
        <v>44</v>
      </c>
      <c r="L3849">
        <v>-2.4403359099999311</v>
      </c>
      <c r="M3849">
        <v>36.84098184000004</v>
      </c>
      <c r="N3849" t="str">
        <f>CONCATENATE(Tabla1[[#This Row],[nombre]],Tabla1[[#This Row],[PPKK]])</f>
        <v>410 - LINARES BAEZA-ALMERIA249</v>
      </c>
    </row>
    <row r="3850" spans="1:14" hidden="1" x14ac:dyDescent="0.2">
      <c r="A3850">
        <v>3849</v>
      </c>
      <c r="B3850">
        <v>280000000213</v>
      </c>
      <c r="C3850">
        <v>280630000267</v>
      </c>
      <c r="D3850">
        <v>74</v>
      </c>
      <c r="E3850">
        <v>27</v>
      </c>
      <c r="F3850" t="s">
        <v>12</v>
      </c>
      <c r="G3850" s="1">
        <v>43553</v>
      </c>
      <c r="H3850" t="s">
        <v>13</v>
      </c>
      <c r="I3850" t="s">
        <v>25</v>
      </c>
      <c r="J3850" t="s">
        <v>15</v>
      </c>
      <c r="K3850" t="s">
        <v>53</v>
      </c>
      <c r="L3850">
        <v>-3.7238580699999488</v>
      </c>
      <c r="M3850">
        <v>40.944429910000053</v>
      </c>
      <c r="N3850" t="str">
        <f>CONCATENATE(Tabla1[[#This Row],[nombre]],Tabla1[[#This Row],[PPKK]])</f>
        <v>102 - MADRID-CHAMARTIN-BIF. ARANDA74</v>
      </c>
    </row>
    <row r="3851" spans="1:14" hidden="1" x14ac:dyDescent="0.2">
      <c r="A3851">
        <v>3850</v>
      </c>
      <c r="B3851">
        <v>400000000353</v>
      </c>
      <c r="C3851">
        <v>401850000942</v>
      </c>
      <c r="D3851">
        <v>101</v>
      </c>
      <c r="E3851">
        <v>27</v>
      </c>
      <c r="F3851" t="s">
        <v>12</v>
      </c>
      <c r="G3851" s="1">
        <v>43553</v>
      </c>
      <c r="H3851" t="s">
        <v>13</v>
      </c>
      <c r="I3851" t="s">
        <v>14</v>
      </c>
      <c r="J3851" t="s">
        <v>19</v>
      </c>
      <c r="K3851" t="s">
        <v>89</v>
      </c>
      <c r="L3851">
        <v>-4.4047628049999616</v>
      </c>
      <c r="M3851">
        <v>41.079168296000027</v>
      </c>
      <c r="N3851" t="str">
        <f>CONCATENATE(Tabla1[[#This Row],[nombre]],Tabla1[[#This Row],[PPKK]])</f>
        <v>080 - MADRID-CHAMARTÍN- BIF. VENTA DE BAÑOS101</v>
      </c>
    </row>
    <row r="3852" spans="1:14" hidden="1" x14ac:dyDescent="0.2">
      <c r="A3852">
        <v>3851</v>
      </c>
      <c r="B3852">
        <v>500000001613</v>
      </c>
      <c r="C3852">
        <v>502620002662</v>
      </c>
      <c r="D3852">
        <v>23</v>
      </c>
      <c r="E3852">
        <v>27</v>
      </c>
      <c r="F3852" t="s">
        <v>12</v>
      </c>
      <c r="G3852" s="1">
        <v>43553</v>
      </c>
      <c r="H3852" t="s">
        <v>13</v>
      </c>
      <c r="I3852" t="s">
        <v>14</v>
      </c>
      <c r="J3852" t="s">
        <v>19</v>
      </c>
      <c r="K3852" t="s">
        <v>73</v>
      </c>
      <c r="L3852">
        <v>-1.094769280152212</v>
      </c>
      <c r="M3852">
        <v>41.762244401712913</v>
      </c>
      <c r="N3852" t="str">
        <f>CONCATENATE(Tabla1[[#This Row],[nombre]],Tabla1[[#This Row],[PPKK]])</f>
        <v>700 - INT. ABANDO IND. PRIETO-CASETAS23</v>
      </c>
    </row>
    <row r="3853" spans="1:14" hidden="1" x14ac:dyDescent="0.2">
      <c r="A3853">
        <v>3852</v>
      </c>
      <c r="B3853">
        <v>500000001613</v>
      </c>
      <c r="C3853">
        <v>501320000910</v>
      </c>
      <c r="D3853">
        <v>21</v>
      </c>
      <c r="E3853">
        <v>27</v>
      </c>
      <c r="F3853" t="s">
        <v>12</v>
      </c>
      <c r="G3853" s="1">
        <v>43553</v>
      </c>
      <c r="H3853" t="s">
        <v>13</v>
      </c>
      <c r="I3853" t="s">
        <v>14</v>
      </c>
      <c r="J3853" t="s">
        <v>19</v>
      </c>
      <c r="K3853" t="s">
        <v>73</v>
      </c>
      <c r="L3853">
        <v>-1.075119954121466</v>
      </c>
      <c r="M3853">
        <v>41.751859729770437</v>
      </c>
      <c r="N3853" t="str">
        <f>CONCATENATE(Tabla1[[#This Row],[nombre]],Tabla1[[#This Row],[PPKK]])</f>
        <v>700 - INT. ABANDO IND. PRIETO-CASETAS21</v>
      </c>
    </row>
    <row r="3854" spans="1:14" hidden="1" x14ac:dyDescent="0.2">
      <c r="A3854">
        <v>3853</v>
      </c>
      <c r="B3854">
        <v>450000000588</v>
      </c>
      <c r="C3854">
        <v>451490000080</v>
      </c>
      <c r="D3854">
        <v>107</v>
      </c>
      <c r="E3854">
        <v>27</v>
      </c>
      <c r="F3854" t="s">
        <v>12</v>
      </c>
      <c r="G3854" s="1">
        <v>43553</v>
      </c>
      <c r="H3854" t="s">
        <v>13</v>
      </c>
      <c r="I3854" t="s">
        <v>14</v>
      </c>
      <c r="J3854" t="s">
        <v>19</v>
      </c>
      <c r="K3854" t="s">
        <v>31</v>
      </c>
      <c r="L3854">
        <v>-3.4370019999999499</v>
      </c>
      <c r="M3854">
        <v>39.698253980000061</v>
      </c>
      <c r="N3854" t="str">
        <f>CONCATENATE(Tabla1[[#This Row],[nombre]],Tabla1[[#This Row],[PPKK]])</f>
        <v>300 - MADRID CHAMARTÍN-VALENCIA-NORD107</v>
      </c>
    </row>
    <row r="3855" spans="1:14" hidden="1" x14ac:dyDescent="0.2">
      <c r="A3855">
        <v>3854</v>
      </c>
      <c r="B3855">
        <v>160000000368</v>
      </c>
      <c r="C3855">
        <v>160010000019</v>
      </c>
      <c r="D3855">
        <v>175</v>
      </c>
      <c r="E3855">
        <v>27</v>
      </c>
      <c r="F3855" t="s">
        <v>12</v>
      </c>
      <c r="G3855" s="1">
        <v>43553</v>
      </c>
      <c r="H3855" t="s">
        <v>13</v>
      </c>
      <c r="I3855" t="s">
        <v>14</v>
      </c>
      <c r="J3855" t="s">
        <v>19</v>
      </c>
      <c r="K3855" t="s">
        <v>49</v>
      </c>
      <c r="L3855">
        <v>-2.3570507379710901</v>
      </c>
      <c r="M3855">
        <v>40.04277514407049</v>
      </c>
      <c r="N3855" t="str">
        <f>CONCATENATE(Tabla1[[#This Row],[nombre]],Tabla1[[#This Row],[PPKK]])</f>
        <v>040 - BIF. TORREJÓN DE VELASCO - VALENCIA-JOAQUIM SOROLLA175</v>
      </c>
    </row>
    <row r="3856" spans="1:14" hidden="1" x14ac:dyDescent="0.2">
      <c r="A3856">
        <v>3855</v>
      </c>
      <c r="B3856">
        <v>450000000624</v>
      </c>
      <c r="C3856">
        <v>451850000062</v>
      </c>
      <c r="D3856">
        <v>121</v>
      </c>
      <c r="E3856">
        <v>27</v>
      </c>
      <c r="F3856" t="s">
        <v>12</v>
      </c>
      <c r="G3856" s="1">
        <v>43553</v>
      </c>
      <c r="H3856" t="s">
        <v>13</v>
      </c>
      <c r="I3856" t="s">
        <v>14</v>
      </c>
      <c r="J3856" t="s">
        <v>19</v>
      </c>
      <c r="K3856" t="s">
        <v>31</v>
      </c>
      <c r="L3856">
        <v>-3.3294134099999719</v>
      </c>
      <c r="M3856">
        <v>39.614849200000037</v>
      </c>
      <c r="N3856" t="str">
        <f>CONCATENATE(Tabla1[[#This Row],[nombre]],Tabla1[[#This Row],[PPKK]])</f>
        <v>300 - MADRID CHAMARTÍN-VALENCIA-NORD121</v>
      </c>
    </row>
    <row r="3857" spans="1:14" hidden="1" x14ac:dyDescent="0.2">
      <c r="A3857">
        <v>3856</v>
      </c>
      <c r="B3857">
        <v>450000000312</v>
      </c>
      <c r="C3857">
        <v>451560000121</v>
      </c>
      <c r="D3857">
        <v>38</v>
      </c>
      <c r="E3857">
        <v>27</v>
      </c>
      <c r="F3857" t="s">
        <v>12</v>
      </c>
      <c r="G3857" s="1">
        <v>43553</v>
      </c>
      <c r="H3857" t="s">
        <v>13</v>
      </c>
      <c r="I3857" t="s">
        <v>14</v>
      </c>
      <c r="J3857" t="s">
        <v>15</v>
      </c>
      <c r="K3857" t="s">
        <v>38</v>
      </c>
      <c r="L3857">
        <v>-3.2413127399999548</v>
      </c>
      <c r="M3857">
        <v>39.948367360000077</v>
      </c>
      <c r="N3857" t="str">
        <f>CONCATENATE(Tabla1[[#This Row],[nombre]],Tabla1[[#This Row],[PPKK]])</f>
        <v>310 - ARANJUEZ-VALENCIA-LA FONT38</v>
      </c>
    </row>
    <row r="3858" spans="1:14" hidden="1" x14ac:dyDescent="0.2">
      <c r="A3858">
        <v>3857</v>
      </c>
      <c r="B3858">
        <v>450000000312</v>
      </c>
      <c r="C3858">
        <v>451560000099</v>
      </c>
      <c r="D3858">
        <v>39</v>
      </c>
      <c r="E3858">
        <v>27</v>
      </c>
      <c r="F3858" t="s">
        <v>12</v>
      </c>
      <c r="G3858" s="1">
        <v>43553</v>
      </c>
      <c r="H3858" t="s">
        <v>13</v>
      </c>
      <c r="I3858" t="s">
        <v>14</v>
      </c>
      <c r="J3858" t="s">
        <v>15</v>
      </c>
      <c r="K3858" t="s">
        <v>38</v>
      </c>
      <c r="L3858">
        <v>-3.231153809999967</v>
      </c>
      <c r="M3858">
        <v>39.952827220000067</v>
      </c>
      <c r="N3858" t="str">
        <f>CONCATENATE(Tabla1[[#This Row],[nombre]],Tabla1[[#This Row],[PPKK]])</f>
        <v>310 - ARANJUEZ-VALENCIA-LA FONT39</v>
      </c>
    </row>
    <row r="3859" spans="1:14" hidden="1" x14ac:dyDescent="0.2">
      <c r="A3859">
        <v>3858</v>
      </c>
      <c r="B3859">
        <v>20000000246</v>
      </c>
      <c r="C3859">
        <v>20810000349</v>
      </c>
      <c r="D3859">
        <v>206</v>
      </c>
      <c r="E3859">
        <v>27</v>
      </c>
      <c r="F3859" t="s">
        <v>12</v>
      </c>
      <c r="G3859" s="1">
        <v>43553</v>
      </c>
      <c r="H3859" t="s">
        <v>13</v>
      </c>
      <c r="I3859" t="s">
        <v>14</v>
      </c>
      <c r="J3859" t="s">
        <v>19</v>
      </c>
      <c r="K3859" t="s">
        <v>31</v>
      </c>
      <c r="L3859">
        <v>-2.5787622509999442</v>
      </c>
      <c r="M3859">
        <v>39.26162639100005</v>
      </c>
      <c r="N3859" t="str">
        <f>CONCATENATE(Tabla1[[#This Row],[nombre]],Tabla1[[#This Row],[PPKK]])</f>
        <v>300 - MADRID CHAMARTÍN-VALENCIA-NORD206</v>
      </c>
    </row>
    <row r="3860" spans="1:14" hidden="1" x14ac:dyDescent="0.2">
      <c r="A3860">
        <v>3859</v>
      </c>
      <c r="B3860">
        <v>500000001020</v>
      </c>
      <c r="C3860">
        <v>501600001070</v>
      </c>
      <c r="D3860">
        <v>55</v>
      </c>
      <c r="E3860">
        <v>27</v>
      </c>
      <c r="F3860" t="s">
        <v>12</v>
      </c>
      <c r="G3860" s="1">
        <v>43553</v>
      </c>
      <c r="H3860" t="s">
        <v>13</v>
      </c>
      <c r="I3860" t="s">
        <v>14</v>
      </c>
      <c r="J3860" t="s">
        <v>19</v>
      </c>
      <c r="K3860" t="s">
        <v>73</v>
      </c>
      <c r="L3860">
        <v>-1.417243063943513</v>
      </c>
      <c r="M3860">
        <v>41.913114296092857</v>
      </c>
      <c r="N3860" t="str">
        <f>CONCATENATE(Tabla1[[#This Row],[nombre]],Tabla1[[#This Row],[PPKK]])</f>
        <v>700 - INT. ABANDO IND. PRIETO-CASETAS55</v>
      </c>
    </row>
    <row r="3861" spans="1:14" hidden="1" x14ac:dyDescent="0.2">
      <c r="A3861">
        <v>3860</v>
      </c>
      <c r="B3861">
        <v>440000000304</v>
      </c>
      <c r="C3861">
        <v>440100000009</v>
      </c>
      <c r="D3861">
        <v>180</v>
      </c>
      <c r="E3861">
        <v>27</v>
      </c>
      <c r="F3861" t="s">
        <v>12</v>
      </c>
      <c r="G3861" s="1">
        <v>43553</v>
      </c>
      <c r="H3861" t="s">
        <v>13</v>
      </c>
      <c r="I3861" t="s">
        <v>14</v>
      </c>
      <c r="J3861" t="s">
        <v>15</v>
      </c>
      <c r="K3861" t="s">
        <v>93</v>
      </c>
      <c r="L3861">
        <v>-0.76449679218383548</v>
      </c>
      <c r="M3861">
        <v>40.110815732586687</v>
      </c>
      <c r="N3861" t="str">
        <f>CONCATENATE(Tabla1[[#This Row],[nombre]],Tabla1[[#This Row],[PPKK]])</f>
        <v>610 - BIF. TERUEL-SAGUNT180</v>
      </c>
    </row>
    <row r="3862" spans="1:14" hidden="1" x14ac:dyDescent="0.2">
      <c r="A3862">
        <v>3861</v>
      </c>
      <c r="B3862">
        <v>280000000252</v>
      </c>
      <c r="C3862">
        <v>280790000607</v>
      </c>
      <c r="D3862">
        <v>1</v>
      </c>
      <c r="E3862">
        <v>27</v>
      </c>
      <c r="F3862" t="s">
        <v>12</v>
      </c>
      <c r="G3862" s="1">
        <v>43553</v>
      </c>
      <c r="H3862" t="s">
        <v>13</v>
      </c>
      <c r="I3862" t="s">
        <v>14</v>
      </c>
      <c r="J3862" t="s">
        <v>19</v>
      </c>
      <c r="K3862" t="s">
        <v>164</v>
      </c>
      <c r="L3862">
        <v>-3.7268832471619979</v>
      </c>
      <c r="M3862">
        <v>40.428459857862592</v>
      </c>
      <c r="N3862" t="str">
        <f>CONCATENATE(Tabla1[[#This Row],[nombre]],Tabla1[[#This Row],[PPKK]])</f>
        <v>910 - MADRID ATOCHA CERCANIAS-PINAR DE LAS ROZAS1</v>
      </c>
    </row>
    <row r="3863" spans="1:14" hidden="1" x14ac:dyDescent="0.2">
      <c r="A3863">
        <v>3862</v>
      </c>
      <c r="B3863">
        <v>220000000769</v>
      </c>
      <c r="C3863">
        <v>222130000990</v>
      </c>
      <c r="D3863">
        <v>101</v>
      </c>
      <c r="E3863">
        <v>27</v>
      </c>
      <c r="F3863" t="s">
        <v>12</v>
      </c>
      <c r="G3863" s="1">
        <v>43553</v>
      </c>
      <c r="H3863" t="s">
        <v>13</v>
      </c>
      <c r="I3863" t="s">
        <v>14</v>
      </c>
      <c r="J3863" t="s">
        <v>15</v>
      </c>
      <c r="K3863" t="s">
        <v>29</v>
      </c>
      <c r="L3863">
        <v>-6.5103588991474587E-2</v>
      </c>
      <c r="M3863">
        <v>41.841124645189751</v>
      </c>
      <c r="N3863" t="str">
        <f>CONCATENATE(Tabla1[[#This Row],[nombre]],Tabla1[[#This Row],[PPKK]])</f>
        <v>200 - MADRID-CHAMARTIN-BARNA-EST. DE FRANÇA101</v>
      </c>
    </row>
    <row r="3864" spans="1:14" hidden="1" x14ac:dyDescent="0.2">
      <c r="A3864">
        <v>3863</v>
      </c>
      <c r="B3864">
        <v>30000001478</v>
      </c>
      <c r="C3864">
        <v>31400000034</v>
      </c>
      <c r="D3864">
        <v>437</v>
      </c>
      <c r="E3864">
        <v>16</v>
      </c>
      <c r="F3864" t="s">
        <v>30</v>
      </c>
      <c r="G3864" s="1">
        <v>43553</v>
      </c>
      <c r="H3864" t="s">
        <v>13</v>
      </c>
      <c r="I3864" t="s">
        <v>14</v>
      </c>
      <c r="J3864" t="s">
        <v>19</v>
      </c>
      <c r="K3864" t="s">
        <v>42</v>
      </c>
      <c r="L3864">
        <v>-0.87020266898632159</v>
      </c>
      <c r="M3864">
        <v>38.573052803370039</v>
      </c>
      <c r="N3864" t="str">
        <f>CONCATENATE(Tabla1[[#This Row],[nombre]],Tabla1[[#This Row],[PPKK]])</f>
        <v>042 - BIF. ALBACETE - ALACANT-TERMINAL437</v>
      </c>
    </row>
    <row r="3865" spans="1:14" hidden="1" x14ac:dyDescent="0.2">
      <c r="A3865">
        <v>3864</v>
      </c>
      <c r="B3865">
        <v>320000000220</v>
      </c>
      <c r="C3865">
        <v>320790000191</v>
      </c>
      <c r="D3865">
        <v>234</v>
      </c>
      <c r="E3865">
        <v>27</v>
      </c>
      <c r="F3865" t="s">
        <v>12</v>
      </c>
      <c r="G3865" s="1">
        <v>43553</v>
      </c>
      <c r="H3865" t="s">
        <v>13</v>
      </c>
      <c r="I3865" t="s">
        <v>14</v>
      </c>
      <c r="J3865" t="s">
        <v>15</v>
      </c>
      <c r="K3865" t="s">
        <v>17</v>
      </c>
      <c r="L3865">
        <v>-7.8300618930676702</v>
      </c>
      <c r="M3865">
        <v>42.26147896890209</v>
      </c>
      <c r="N3865" t="str">
        <f>CONCATENATE(Tabla1[[#This Row],[nombre]],Tabla1[[#This Row],[PPKK]])</f>
        <v>822 - ZAMORA-A CORUÑA234</v>
      </c>
    </row>
    <row r="3866" spans="1:14" hidden="1" x14ac:dyDescent="0.2">
      <c r="A3866">
        <v>3865</v>
      </c>
      <c r="B3866">
        <v>460000001951</v>
      </c>
      <c r="C3866">
        <v>462200000002</v>
      </c>
      <c r="D3866">
        <v>30</v>
      </c>
      <c r="E3866">
        <v>16</v>
      </c>
      <c r="F3866" t="s">
        <v>30</v>
      </c>
      <c r="G3866" s="1">
        <v>43553</v>
      </c>
      <c r="H3866" t="s">
        <v>13</v>
      </c>
      <c r="I3866" t="s">
        <v>14</v>
      </c>
      <c r="J3866" t="s">
        <v>19</v>
      </c>
      <c r="K3866" t="s">
        <v>63</v>
      </c>
      <c r="L3866">
        <v>-0.26561047967659751</v>
      </c>
      <c r="M3866">
        <v>39.683670735764402</v>
      </c>
      <c r="N3866" t="str">
        <f>CONCATENATE(Tabla1[[#This Row],[nombre]],Tabla1[[#This Row],[PPKK]])</f>
        <v>600 - VALENCIA-NORD-S.VICENÇ CALDERS30</v>
      </c>
    </row>
    <row r="3867" spans="1:14" hidden="1" x14ac:dyDescent="0.2">
      <c r="A3867">
        <v>3866</v>
      </c>
      <c r="B3867">
        <v>450000000630</v>
      </c>
      <c r="C3867">
        <v>452020000092</v>
      </c>
      <c r="D3867">
        <v>68</v>
      </c>
      <c r="E3867">
        <v>27</v>
      </c>
      <c r="F3867" t="s">
        <v>12</v>
      </c>
      <c r="G3867" s="1">
        <v>43553</v>
      </c>
      <c r="H3867" t="s">
        <v>13</v>
      </c>
      <c r="I3867" t="s">
        <v>14</v>
      </c>
      <c r="J3867" t="s">
        <v>19</v>
      </c>
      <c r="K3867" t="s">
        <v>31</v>
      </c>
      <c r="L3867">
        <v>-3.752005349999934</v>
      </c>
      <c r="M3867">
        <v>39.91733406000003</v>
      </c>
      <c r="N3867" t="str">
        <f>CONCATENATE(Tabla1[[#This Row],[nombre]],Tabla1[[#This Row],[PPKK]])</f>
        <v>300 - MADRID CHAMARTÍN-VALENCIA-NORD68</v>
      </c>
    </row>
    <row r="3868" spans="1:14" hidden="1" x14ac:dyDescent="0.2">
      <c r="A3868">
        <v>3867</v>
      </c>
      <c r="B3868">
        <v>110000000016</v>
      </c>
      <c r="C3868">
        <v>110310000049</v>
      </c>
      <c r="D3868">
        <v>143</v>
      </c>
      <c r="E3868">
        <v>27</v>
      </c>
      <c r="F3868" t="s">
        <v>12</v>
      </c>
      <c r="G3868" s="1">
        <v>43553</v>
      </c>
      <c r="H3868" t="s">
        <v>13</v>
      </c>
      <c r="I3868" t="s">
        <v>14</v>
      </c>
      <c r="J3868" t="s">
        <v>19</v>
      </c>
      <c r="K3868" t="s">
        <v>48</v>
      </c>
      <c r="L3868">
        <v>-6.1850696167314094</v>
      </c>
      <c r="M3868">
        <v>36.478251455413577</v>
      </c>
      <c r="N3868" t="str">
        <f>CONCATENATE(Tabla1[[#This Row],[nombre]],Tabla1[[#This Row],[PPKK]])</f>
        <v>400 - ALCAZAR SAN JUAN-CADIZ143</v>
      </c>
    </row>
    <row r="3869" spans="1:14" hidden="1" x14ac:dyDescent="0.2">
      <c r="A3869">
        <v>3868</v>
      </c>
      <c r="B3869">
        <v>450000000088</v>
      </c>
      <c r="C3869">
        <v>451150000107</v>
      </c>
      <c r="D3869">
        <v>20</v>
      </c>
      <c r="E3869">
        <v>27</v>
      </c>
      <c r="F3869" t="s">
        <v>12</v>
      </c>
      <c r="G3869" s="1">
        <v>43553</v>
      </c>
      <c r="H3869" t="s">
        <v>13</v>
      </c>
      <c r="I3869" t="s">
        <v>14</v>
      </c>
      <c r="J3869" t="s">
        <v>15</v>
      </c>
      <c r="K3869" t="s">
        <v>38</v>
      </c>
      <c r="L3869">
        <v>-3.4462418999999609</v>
      </c>
      <c r="M3869">
        <v>39.97213454000007</v>
      </c>
      <c r="N3869" t="str">
        <f>CONCATENATE(Tabla1[[#This Row],[nombre]],Tabla1[[#This Row],[PPKK]])</f>
        <v>310 - ARANJUEZ-VALENCIA-LA FONT20</v>
      </c>
    </row>
    <row r="3870" spans="1:14" hidden="1" x14ac:dyDescent="0.2">
      <c r="A3870">
        <v>3869</v>
      </c>
      <c r="B3870">
        <v>100000000269</v>
      </c>
      <c r="C3870">
        <v>100370000200</v>
      </c>
      <c r="D3870">
        <v>65</v>
      </c>
      <c r="E3870">
        <v>27</v>
      </c>
      <c r="F3870" t="s">
        <v>12</v>
      </c>
      <c r="G3870" s="1">
        <v>43553</v>
      </c>
      <c r="H3870" t="s">
        <v>13</v>
      </c>
      <c r="I3870" t="s">
        <v>14</v>
      </c>
      <c r="J3870" t="s">
        <v>15</v>
      </c>
      <c r="K3870" t="s">
        <v>162</v>
      </c>
      <c r="L3870">
        <v>-6.3854793009999753</v>
      </c>
      <c r="M3870">
        <v>39.45603580900007</v>
      </c>
      <c r="N3870" t="str">
        <f>CONCATENATE(Tabla1[[#This Row],[nombre]],Tabla1[[#This Row],[PPKK]])</f>
        <v>510 - CÁCERES-ALJUCÉN65</v>
      </c>
    </row>
    <row r="3871" spans="1:14" hidden="1" x14ac:dyDescent="0.2">
      <c r="A3871">
        <v>3870</v>
      </c>
      <c r="B3871">
        <v>390000000134</v>
      </c>
      <c r="C3871">
        <v>390540000183</v>
      </c>
      <c r="D3871">
        <v>3</v>
      </c>
      <c r="E3871">
        <v>27</v>
      </c>
      <c r="F3871" t="s">
        <v>12</v>
      </c>
      <c r="G3871" s="1">
        <v>43553</v>
      </c>
      <c r="H3871" t="s">
        <v>13</v>
      </c>
      <c r="I3871" t="s">
        <v>14</v>
      </c>
      <c r="J3871" t="s">
        <v>15</v>
      </c>
      <c r="K3871" t="s">
        <v>205</v>
      </c>
      <c r="L3871">
        <v>-4.0241412299999411</v>
      </c>
      <c r="M3871">
        <v>43.365647540000047</v>
      </c>
      <c r="N3871" t="str">
        <f>CONCATENATE(Tabla1[[#This Row],[nombre]],Tabla1[[#This Row],[PPKK]])</f>
        <v>162 - SIERRAPANDO-SOLVAY FACTORIA3</v>
      </c>
    </row>
    <row r="3872" spans="1:14" hidden="1" x14ac:dyDescent="0.2">
      <c r="A3872">
        <v>3871</v>
      </c>
      <c r="B3872">
        <v>420000000207</v>
      </c>
      <c r="C3872">
        <v>420200001120</v>
      </c>
      <c r="D3872">
        <v>48</v>
      </c>
      <c r="E3872">
        <v>27</v>
      </c>
      <c r="F3872" t="s">
        <v>12</v>
      </c>
      <c r="G3872" s="1">
        <v>43553</v>
      </c>
      <c r="H3872" t="s">
        <v>13</v>
      </c>
      <c r="I3872" t="s">
        <v>14</v>
      </c>
      <c r="J3872" t="s">
        <v>15</v>
      </c>
      <c r="K3872" t="s">
        <v>124</v>
      </c>
      <c r="L3872">
        <v>-2.5087516749999281</v>
      </c>
      <c r="M3872">
        <v>41.471873767000027</v>
      </c>
      <c r="N3872" t="str">
        <f>CONCATENATE(Tabla1[[#This Row],[nombre]],Tabla1[[#This Row],[PPKK]])</f>
        <v>202 - TORRALBA-SORIA48</v>
      </c>
    </row>
    <row r="3873" spans="1:14" hidden="1" x14ac:dyDescent="0.2">
      <c r="A3873">
        <v>3872</v>
      </c>
      <c r="B3873">
        <v>130000000293</v>
      </c>
      <c r="C3873">
        <v>130150000256</v>
      </c>
      <c r="D3873">
        <v>244</v>
      </c>
      <c r="E3873">
        <v>27</v>
      </c>
      <c r="F3873" t="s">
        <v>12</v>
      </c>
      <c r="G3873" s="1">
        <v>43553</v>
      </c>
      <c r="H3873" t="s">
        <v>13</v>
      </c>
      <c r="I3873" t="s">
        <v>14</v>
      </c>
      <c r="J3873" t="s">
        <v>15</v>
      </c>
      <c r="K3873" t="s">
        <v>61</v>
      </c>
      <c r="L3873">
        <v>-4.4373746399999732</v>
      </c>
      <c r="M3873">
        <v>38.695784510000067</v>
      </c>
      <c r="N3873" t="str">
        <f>CONCATENATE(Tabla1[[#This Row],[nombre]],Tabla1[[#This Row],[PPKK]])</f>
        <v>520 - CIUDAD REAL-BADAJOZ244</v>
      </c>
    </row>
    <row r="3874" spans="1:14" hidden="1" x14ac:dyDescent="0.2">
      <c r="A3874">
        <v>3873</v>
      </c>
      <c r="B3874">
        <v>160000000270</v>
      </c>
      <c r="C3874">
        <v>160100000183</v>
      </c>
      <c r="D3874">
        <v>79</v>
      </c>
      <c r="E3874">
        <v>27</v>
      </c>
      <c r="F3874" t="s">
        <v>12</v>
      </c>
      <c r="G3874" s="1">
        <v>43553</v>
      </c>
      <c r="H3874" t="s">
        <v>13</v>
      </c>
      <c r="I3874" t="s">
        <v>14</v>
      </c>
      <c r="J3874" t="s">
        <v>15</v>
      </c>
      <c r="K3874" t="s">
        <v>38</v>
      </c>
      <c r="L3874">
        <v>-2.823321456558971</v>
      </c>
      <c r="M3874">
        <v>40.074040707552051</v>
      </c>
      <c r="N3874" t="str">
        <f>CONCATENATE(Tabla1[[#This Row],[nombre]],Tabla1[[#This Row],[PPKK]])</f>
        <v>310 - ARANJUEZ-VALENCIA-LA FONT79</v>
      </c>
    </row>
    <row r="3875" spans="1:14" hidden="1" x14ac:dyDescent="0.2">
      <c r="A3875">
        <v>3874</v>
      </c>
      <c r="B3875">
        <v>370000000100</v>
      </c>
      <c r="C3875">
        <v>372740000756</v>
      </c>
      <c r="D3875">
        <v>111</v>
      </c>
      <c r="E3875">
        <v>27</v>
      </c>
      <c r="F3875" t="s">
        <v>12</v>
      </c>
      <c r="G3875" s="1">
        <v>43553</v>
      </c>
      <c r="H3875" t="s">
        <v>13</v>
      </c>
      <c r="I3875" t="s">
        <v>14</v>
      </c>
      <c r="J3875" t="s">
        <v>15</v>
      </c>
      <c r="K3875" t="s">
        <v>143</v>
      </c>
      <c r="L3875">
        <v>-5.6470828719999417</v>
      </c>
      <c r="M3875">
        <v>40.972088023000033</v>
      </c>
      <c r="N3875" t="str">
        <f>CONCATENATE(Tabla1[[#This Row],[nombre]],Tabla1[[#This Row],[PPKK]])</f>
        <v>122 - AVILA-SALAMANCA111</v>
      </c>
    </row>
    <row r="3876" spans="1:14" hidden="1" x14ac:dyDescent="0.2">
      <c r="A3876">
        <v>3875</v>
      </c>
      <c r="B3876">
        <v>130000000293</v>
      </c>
      <c r="C3876">
        <v>130150000262</v>
      </c>
      <c r="D3876">
        <v>243</v>
      </c>
      <c r="E3876">
        <v>27</v>
      </c>
      <c r="F3876" t="s">
        <v>12</v>
      </c>
      <c r="G3876" s="1">
        <v>43553</v>
      </c>
      <c r="H3876" t="s">
        <v>13</v>
      </c>
      <c r="I3876" t="s">
        <v>14</v>
      </c>
      <c r="J3876" t="s">
        <v>15</v>
      </c>
      <c r="K3876" t="s">
        <v>61</v>
      </c>
      <c r="L3876">
        <v>-4.4265467207587372</v>
      </c>
      <c r="M3876">
        <v>38.690793547611896</v>
      </c>
      <c r="N3876" t="str">
        <f>CONCATENATE(Tabla1[[#This Row],[nombre]],Tabla1[[#This Row],[PPKK]])</f>
        <v>520 - CIUDAD REAL-BADAJOZ243</v>
      </c>
    </row>
    <row r="3877" spans="1:14" x14ac:dyDescent="0.2">
      <c r="A3877">
        <v>3876</v>
      </c>
      <c r="B3877" s="2">
        <v>340000000177</v>
      </c>
      <c r="C3877" s="2">
        <v>340590000007</v>
      </c>
      <c r="D3877">
        <v>33</v>
      </c>
      <c r="E3877">
        <v>27</v>
      </c>
      <c r="F3877" t="s">
        <v>12</v>
      </c>
      <c r="G3877" s="1">
        <v>43553</v>
      </c>
      <c r="H3877" t="s">
        <v>13</v>
      </c>
      <c r="I3877" t="s">
        <v>14</v>
      </c>
      <c r="J3877" t="s">
        <v>19</v>
      </c>
      <c r="K3877" t="s">
        <v>64</v>
      </c>
      <c r="L3877">
        <v>-4.8358257330683507</v>
      </c>
      <c r="M3877">
        <v>42.189274069707508</v>
      </c>
      <c r="N3877" t="str">
        <f>CONCATENATE(Tabla1[[#This Row],[nombre]],Tabla1[[#This Row],[PPKK]])</f>
        <v>130 - VENTA DE BAÑOS-GIJON-CERCANIAS33</v>
      </c>
    </row>
    <row r="3878" spans="1:14" hidden="1" x14ac:dyDescent="0.2">
      <c r="A3878">
        <v>3877</v>
      </c>
      <c r="B3878">
        <v>410000000147</v>
      </c>
      <c r="C3878">
        <v>410910000003</v>
      </c>
      <c r="D3878">
        <v>9</v>
      </c>
      <c r="E3878">
        <v>27</v>
      </c>
      <c r="F3878" t="s">
        <v>12</v>
      </c>
      <c r="G3878" s="1">
        <v>43553</v>
      </c>
      <c r="H3878" t="s">
        <v>13</v>
      </c>
      <c r="I3878" t="s">
        <v>14</v>
      </c>
      <c r="J3878" t="s">
        <v>19</v>
      </c>
      <c r="K3878" t="s">
        <v>201</v>
      </c>
      <c r="L3878">
        <v>-5.9530040909999684</v>
      </c>
      <c r="M3878">
        <v>37.349860250000063</v>
      </c>
      <c r="N3878" t="str">
        <f>CONCATENATE(Tabla1[[#This Row],[nombre]],Tabla1[[#This Row],[PPKK]])</f>
        <v>444 - BIF.TAMARGUILLO-LA SALUD9</v>
      </c>
    </row>
    <row r="3879" spans="1:14" hidden="1" x14ac:dyDescent="0.2">
      <c r="A3879">
        <v>3878</v>
      </c>
      <c r="B3879">
        <v>410000000147</v>
      </c>
      <c r="C3879">
        <v>410910000331</v>
      </c>
      <c r="D3879">
        <v>8</v>
      </c>
      <c r="E3879">
        <v>27</v>
      </c>
      <c r="F3879" t="s">
        <v>12</v>
      </c>
      <c r="G3879" s="1">
        <v>43553</v>
      </c>
      <c r="H3879" t="s">
        <v>13</v>
      </c>
      <c r="I3879" t="s">
        <v>14</v>
      </c>
      <c r="J3879" t="s">
        <v>19</v>
      </c>
      <c r="K3879" t="s">
        <v>201</v>
      </c>
      <c r="L3879">
        <v>-5.9477781902609248</v>
      </c>
      <c r="M3879">
        <v>37.357878513945863</v>
      </c>
      <c r="N3879" t="str">
        <f>CONCATENATE(Tabla1[[#This Row],[nombre]],Tabla1[[#This Row],[PPKK]])</f>
        <v>444 - BIF.TAMARGUILLO-LA SALUD8</v>
      </c>
    </row>
    <row r="3880" spans="1:14" hidden="1" x14ac:dyDescent="0.2">
      <c r="A3880">
        <v>3879</v>
      </c>
      <c r="B3880">
        <v>490000000435</v>
      </c>
      <c r="C3880">
        <v>491000001620</v>
      </c>
      <c r="D3880">
        <v>130</v>
      </c>
      <c r="E3880">
        <v>27</v>
      </c>
      <c r="F3880" t="s">
        <v>12</v>
      </c>
      <c r="G3880" s="1">
        <v>43553</v>
      </c>
      <c r="H3880" t="s">
        <v>13</v>
      </c>
      <c r="I3880" t="s">
        <v>14</v>
      </c>
      <c r="J3880" t="s">
        <v>15</v>
      </c>
      <c r="K3880" t="s">
        <v>17</v>
      </c>
      <c r="L3880">
        <v>-6.8593230569999264</v>
      </c>
      <c r="M3880">
        <v>42.036046574000068</v>
      </c>
      <c r="N3880" t="str">
        <f>CONCATENATE(Tabla1[[#This Row],[nombre]],Tabla1[[#This Row],[PPKK]])</f>
        <v>822 - ZAMORA-A CORUÑA130</v>
      </c>
    </row>
    <row r="3881" spans="1:14" hidden="1" x14ac:dyDescent="0.2">
      <c r="A3881">
        <v>3880</v>
      </c>
      <c r="B3881">
        <v>30000001560</v>
      </c>
      <c r="C3881">
        <v>30660000003</v>
      </c>
      <c r="D3881">
        <v>414</v>
      </c>
      <c r="E3881">
        <v>16</v>
      </c>
      <c r="F3881" t="s">
        <v>30</v>
      </c>
      <c r="G3881" s="1">
        <v>43553</v>
      </c>
      <c r="H3881" t="s">
        <v>13</v>
      </c>
      <c r="I3881" t="s">
        <v>14</v>
      </c>
      <c r="J3881" t="s">
        <v>15</v>
      </c>
      <c r="K3881" t="s">
        <v>94</v>
      </c>
      <c r="L3881">
        <v>-0.79992849799992882</v>
      </c>
      <c r="M3881">
        <v>38.485586946000069</v>
      </c>
      <c r="N3881" t="str">
        <f>CONCATENATE(Tabla1[[#This Row],[nombre]],Tabla1[[#This Row],[PPKK]])</f>
        <v>330 - LA ENCINA-ALACANT-TERMINAL414</v>
      </c>
    </row>
    <row r="3882" spans="1:14" hidden="1" x14ac:dyDescent="0.2">
      <c r="A3882">
        <v>3881</v>
      </c>
      <c r="B3882">
        <v>220000000022</v>
      </c>
      <c r="C3882">
        <v>221580002619</v>
      </c>
      <c r="D3882">
        <v>114</v>
      </c>
      <c r="E3882">
        <v>27</v>
      </c>
      <c r="F3882" t="s">
        <v>12</v>
      </c>
      <c r="G3882" s="1">
        <v>43553</v>
      </c>
      <c r="H3882" t="s">
        <v>13</v>
      </c>
      <c r="I3882" t="s">
        <v>14</v>
      </c>
      <c r="J3882" t="s">
        <v>15</v>
      </c>
      <c r="K3882" t="s">
        <v>29</v>
      </c>
      <c r="L3882">
        <v>5.3729683120434503E-2</v>
      </c>
      <c r="M3882">
        <v>41.874755369745323</v>
      </c>
      <c r="N3882" t="str">
        <f>CONCATENATE(Tabla1[[#This Row],[nombre]],Tabla1[[#This Row],[PPKK]])</f>
        <v>200 - MADRID-CHAMARTIN-BARNA-EST. DE FRANÇA114</v>
      </c>
    </row>
    <row r="3883" spans="1:14" hidden="1" x14ac:dyDescent="0.2">
      <c r="A3883">
        <v>3882</v>
      </c>
      <c r="B3883">
        <v>290000000010</v>
      </c>
      <c r="C3883">
        <v>290350000073</v>
      </c>
      <c r="D3883">
        <v>35</v>
      </c>
      <c r="E3883">
        <v>27</v>
      </c>
      <c r="F3883" t="s">
        <v>12</v>
      </c>
      <c r="G3883" s="1">
        <v>43553</v>
      </c>
      <c r="H3883" t="s">
        <v>13</v>
      </c>
      <c r="I3883" t="s">
        <v>14</v>
      </c>
      <c r="J3883" t="s">
        <v>15</v>
      </c>
      <c r="K3883" t="s">
        <v>110</v>
      </c>
      <c r="L3883">
        <v>-5.0684023768770876</v>
      </c>
      <c r="M3883">
        <v>36.992162997849377</v>
      </c>
      <c r="N3883" t="str">
        <f>CONCATENATE(Tabla1[[#This Row],[nombre]],Tabla1[[#This Row],[PPKK]])</f>
        <v>420 - BIF. MARAVILLAS-ALGECIRAS35</v>
      </c>
    </row>
    <row r="3884" spans="1:14" hidden="1" x14ac:dyDescent="0.2">
      <c r="A3884">
        <v>3883</v>
      </c>
      <c r="B3884">
        <v>80000000207</v>
      </c>
      <c r="C3884">
        <v>81700001425</v>
      </c>
      <c r="D3884">
        <v>270</v>
      </c>
      <c r="E3884">
        <v>27</v>
      </c>
      <c r="F3884" t="s">
        <v>12</v>
      </c>
      <c r="G3884" s="1">
        <v>43553</v>
      </c>
      <c r="H3884" t="s">
        <v>13</v>
      </c>
      <c r="I3884" t="s">
        <v>14</v>
      </c>
      <c r="J3884" t="s">
        <v>15</v>
      </c>
      <c r="K3884" t="s">
        <v>97</v>
      </c>
      <c r="L3884">
        <v>1.545579122000049</v>
      </c>
      <c r="M3884">
        <v>41.72410977800007</v>
      </c>
      <c r="N3884" t="str">
        <f>CONCATENATE(Tabla1[[#This Row],[nombre]],Tabla1[[#This Row],[PPKK]])</f>
        <v>220 - LLEIDA-PIRINEUS-L HOSPITALET DE LLOBREGAT270</v>
      </c>
    </row>
    <row r="3885" spans="1:14" hidden="1" x14ac:dyDescent="0.2">
      <c r="A3885">
        <v>3884</v>
      </c>
      <c r="B3885">
        <v>240000000760</v>
      </c>
      <c r="C3885">
        <v>241990000105</v>
      </c>
      <c r="D3885">
        <v>26</v>
      </c>
      <c r="E3885">
        <v>27</v>
      </c>
      <c r="F3885" t="s">
        <v>12</v>
      </c>
      <c r="G3885" s="1">
        <v>43553</v>
      </c>
      <c r="H3885" t="s">
        <v>13</v>
      </c>
      <c r="I3885" t="s">
        <v>14</v>
      </c>
      <c r="J3885" t="s">
        <v>15</v>
      </c>
      <c r="K3885" t="s">
        <v>21</v>
      </c>
      <c r="L3885">
        <v>-5.3673599159999412</v>
      </c>
      <c r="M3885">
        <v>42.856878723000079</v>
      </c>
      <c r="N3885" t="str">
        <f>CONCATENATE(Tabla1[[#This Row],[nombre]],Tabla1[[#This Row],[PPKK]])</f>
        <v>790 - ASUNCION UNIVERSIDAD-ARANGUREN26</v>
      </c>
    </row>
    <row r="3886" spans="1:14" hidden="1" x14ac:dyDescent="0.2">
      <c r="A3886">
        <v>3885</v>
      </c>
      <c r="B3886">
        <v>390000001072</v>
      </c>
      <c r="C3886">
        <v>390600000307</v>
      </c>
      <c r="D3886">
        <v>501</v>
      </c>
      <c r="E3886">
        <v>27</v>
      </c>
      <c r="F3886" t="s">
        <v>12</v>
      </c>
      <c r="G3886" s="1">
        <v>43553</v>
      </c>
      <c r="H3886" t="s">
        <v>13</v>
      </c>
      <c r="I3886" t="s">
        <v>14</v>
      </c>
      <c r="J3886" t="s">
        <v>15</v>
      </c>
      <c r="K3886" t="s">
        <v>133</v>
      </c>
      <c r="L3886">
        <v>-4.0888102779999258</v>
      </c>
      <c r="M3886">
        <v>43.358965031000032</v>
      </c>
      <c r="N3886" t="str">
        <f>CONCATENATE(Tabla1[[#This Row],[nombre]],Tabla1[[#This Row],[PPKK]])</f>
        <v>770 - SANTANDER-OVIEDO501</v>
      </c>
    </row>
    <row r="3887" spans="1:14" hidden="1" x14ac:dyDescent="0.2">
      <c r="A3887">
        <v>3886</v>
      </c>
      <c r="B3887">
        <v>460000004644</v>
      </c>
      <c r="C3887">
        <v>461100000001</v>
      </c>
      <c r="D3887">
        <v>390</v>
      </c>
      <c r="E3887">
        <v>16</v>
      </c>
      <c r="F3887" t="s">
        <v>30</v>
      </c>
      <c r="G3887" s="1">
        <v>43553</v>
      </c>
      <c r="H3887" t="s">
        <v>13</v>
      </c>
      <c r="I3887" t="s">
        <v>14</v>
      </c>
      <c r="J3887" t="s">
        <v>19</v>
      </c>
      <c r="K3887" t="s">
        <v>49</v>
      </c>
      <c r="L3887">
        <v>-0.44840110153267132</v>
      </c>
      <c r="M3887">
        <v>39.449870830490497</v>
      </c>
      <c r="N3887" t="str">
        <f>CONCATENATE(Tabla1[[#This Row],[nombre]],Tabla1[[#This Row],[PPKK]])</f>
        <v>040 - BIF. TORREJÓN DE VELASCO - VALENCIA-JOAQUIM SOROLLA390</v>
      </c>
    </row>
    <row r="3888" spans="1:14" hidden="1" x14ac:dyDescent="0.2">
      <c r="A3888">
        <v>3887</v>
      </c>
      <c r="B3888">
        <v>150000000043</v>
      </c>
      <c r="C3888">
        <v>150090002146</v>
      </c>
      <c r="D3888">
        <v>526</v>
      </c>
      <c r="E3888">
        <v>27</v>
      </c>
      <c r="F3888" t="s">
        <v>12</v>
      </c>
      <c r="G3888" s="1">
        <v>43553</v>
      </c>
      <c r="H3888" t="s">
        <v>13</v>
      </c>
      <c r="I3888" t="s">
        <v>14</v>
      </c>
      <c r="J3888" t="s">
        <v>15</v>
      </c>
      <c r="K3888" t="s">
        <v>24</v>
      </c>
      <c r="L3888">
        <v>-8.2389614219999316</v>
      </c>
      <c r="M3888">
        <v>43.27783237500006</v>
      </c>
      <c r="N3888" t="str">
        <f>CONCATENATE(Tabla1[[#This Row],[nombre]],Tabla1[[#This Row],[PPKK]])</f>
        <v>800 - LEON-A CORUÑA526</v>
      </c>
    </row>
    <row r="3889" spans="1:14" hidden="1" x14ac:dyDescent="0.2">
      <c r="A3889">
        <v>3888</v>
      </c>
      <c r="B3889">
        <v>460000004644</v>
      </c>
      <c r="C3889">
        <v>461930000002</v>
      </c>
      <c r="D3889">
        <v>391</v>
      </c>
      <c r="E3889">
        <v>16</v>
      </c>
      <c r="F3889" t="s">
        <v>30</v>
      </c>
      <c r="G3889" s="1">
        <v>43553</v>
      </c>
      <c r="H3889" t="s">
        <v>13</v>
      </c>
      <c r="I3889" t="s">
        <v>14</v>
      </c>
      <c r="J3889" t="s">
        <v>19</v>
      </c>
      <c r="K3889" t="s">
        <v>49</v>
      </c>
      <c r="L3889">
        <v>-0.43682343969707232</v>
      </c>
      <c r="M3889">
        <v>39.449598833373393</v>
      </c>
      <c r="N3889" t="str">
        <f>CONCATENATE(Tabla1[[#This Row],[nombre]],Tabla1[[#This Row],[PPKK]])</f>
        <v>040 - BIF. TORREJÓN DE VELASCO - VALENCIA-JOAQUIM SOROLLA391</v>
      </c>
    </row>
    <row r="3890" spans="1:14" hidden="1" x14ac:dyDescent="0.2">
      <c r="A3890">
        <v>3889</v>
      </c>
      <c r="B3890">
        <v>450000000630</v>
      </c>
      <c r="C3890">
        <v>452020000091</v>
      </c>
      <c r="D3890">
        <v>69</v>
      </c>
      <c r="E3890">
        <v>27</v>
      </c>
      <c r="F3890" t="s">
        <v>12</v>
      </c>
      <c r="G3890" s="1">
        <v>43553</v>
      </c>
      <c r="H3890" t="s">
        <v>13</v>
      </c>
      <c r="I3890" t="s">
        <v>14</v>
      </c>
      <c r="J3890" t="s">
        <v>19</v>
      </c>
      <c r="K3890" t="s">
        <v>31</v>
      </c>
      <c r="L3890">
        <v>-3.7557278835128152</v>
      </c>
      <c r="M3890">
        <v>39.908818390899228</v>
      </c>
      <c r="N3890" t="str">
        <f>CONCATENATE(Tabla1[[#This Row],[nombre]],Tabla1[[#This Row],[PPKK]])</f>
        <v>300 - MADRID CHAMARTÍN-VALENCIA-NORD69</v>
      </c>
    </row>
    <row r="3891" spans="1:14" hidden="1" x14ac:dyDescent="0.2">
      <c r="A3891">
        <v>3890</v>
      </c>
      <c r="B3891">
        <v>330000000280</v>
      </c>
      <c r="C3891">
        <v>330240000647</v>
      </c>
      <c r="D3891">
        <v>6</v>
      </c>
      <c r="E3891">
        <v>27</v>
      </c>
      <c r="F3891" t="s">
        <v>12</v>
      </c>
      <c r="G3891" s="1">
        <v>43553</v>
      </c>
      <c r="H3891" t="s">
        <v>13</v>
      </c>
      <c r="I3891" t="s">
        <v>14</v>
      </c>
      <c r="J3891" t="s">
        <v>15</v>
      </c>
      <c r="K3891" t="s">
        <v>178</v>
      </c>
      <c r="L3891">
        <v>-5.724634316999925</v>
      </c>
      <c r="M3891">
        <v>43.510812503000068</v>
      </c>
      <c r="N3891" t="str">
        <f>CONCATENATE(Tabla1[[#This Row],[nombre]],Tabla1[[#This Row],[PPKK]])</f>
        <v>752 - GIJON-SANZ CRESPO-LAVIANA6</v>
      </c>
    </row>
    <row r="3892" spans="1:14" hidden="1" x14ac:dyDescent="0.2">
      <c r="A3892">
        <v>3891</v>
      </c>
      <c r="B3892">
        <v>330000000280</v>
      </c>
      <c r="C3892">
        <v>330240000657</v>
      </c>
      <c r="D3892">
        <v>5</v>
      </c>
      <c r="E3892">
        <v>27</v>
      </c>
      <c r="F3892" t="s">
        <v>12</v>
      </c>
      <c r="G3892" s="1">
        <v>43553</v>
      </c>
      <c r="H3892" t="s">
        <v>13</v>
      </c>
      <c r="I3892" t="s">
        <v>14</v>
      </c>
      <c r="J3892" t="s">
        <v>15</v>
      </c>
      <c r="K3892" t="s">
        <v>178</v>
      </c>
      <c r="L3892">
        <v>-5.7133391849999384</v>
      </c>
      <c r="M3892">
        <v>43.51161453900005</v>
      </c>
      <c r="N3892" t="str">
        <f>CONCATENATE(Tabla1[[#This Row],[nombre]],Tabla1[[#This Row],[PPKK]])</f>
        <v>752 - GIJON-SANZ CRESPO-LAVIANA5</v>
      </c>
    </row>
    <row r="3893" spans="1:14" hidden="1" x14ac:dyDescent="0.2">
      <c r="A3893">
        <v>3892</v>
      </c>
      <c r="B3893">
        <v>330000000280</v>
      </c>
      <c r="C3893">
        <v>330240000665</v>
      </c>
      <c r="D3893">
        <v>4</v>
      </c>
      <c r="E3893">
        <v>27</v>
      </c>
      <c r="F3893" t="s">
        <v>12</v>
      </c>
      <c r="G3893" s="1">
        <v>43553</v>
      </c>
      <c r="H3893" t="s">
        <v>13</v>
      </c>
      <c r="I3893" t="s">
        <v>14</v>
      </c>
      <c r="J3893" t="s">
        <v>15</v>
      </c>
      <c r="K3893" t="s">
        <v>178</v>
      </c>
      <c r="L3893">
        <v>-5.7041983569999388</v>
      </c>
      <c r="M3893">
        <v>43.51757897300007</v>
      </c>
      <c r="N3893" t="str">
        <f>CONCATENATE(Tabla1[[#This Row],[nombre]],Tabla1[[#This Row],[PPKK]])</f>
        <v>752 - GIJON-SANZ CRESPO-LAVIANA4</v>
      </c>
    </row>
    <row r="3894" spans="1:14" x14ac:dyDescent="0.2">
      <c r="A3894">
        <v>3893</v>
      </c>
      <c r="B3894" s="2">
        <v>330000000452</v>
      </c>
      <c r="C3894" s="2">
        <v>330440000070</v>
      </c>
      <c r="D3894">
        <v>142</v>
      </c>
      <c r="E3894">
        <v>27</v>
      </c>
      <c r="F3894" t="s">
        <v>12</v>
      </c>
      <c r="G3894" s="1">
        <v>43553</v>
      </c>
      <c r="H3894" t="s">
        <v>13</v>
      </c>
      <c r="I3894" t="s">
        <v>14</v>
      </c>
      <c r="J3894" t="s">
        <v>19</v>
      </c>
      <c r="K3894" t="s">
        <v>64</v>
      </c>
      <c r="L3894">
        <v>-5.829595985568603</v>
      </c>
      <c r="M3894">
        <v>43.383883494768057</v>
      </c>
      <c r="N3894" t="str">
        <f>CONCATENATE(Tabla1[[#This Row],[nombre]],Tabla1[[#This Row],[PPKK]])</f>
        <v>130 - VENTA DE BAÑOS-GIJON-CERCANIAS142</v>
      </c>
    </row>
    <row r="3895" spans="1:14" hidden="1" x14ac:dyDescent="0.2">
      <c r="A3895">
        <v>3894</v>
      </c>
      <c r="B3895">
        <v>400000000278</v>
      </c>
      <c r="C3895">
        <v>401520000880</v>
      </c>
      <c r="D3895">
        <v>42</v>
      </c>
      <c r="E3895">
        <v>27</v>
      </c>
      <c r="F3895" t="s">
        <v>12</v>
      </c>
      <c r="G3895" s="1">
        <v>43553</v>
      </c>
      <c r="H3895" t="s">
        <v>13</v>
      </c>
      <c r="I3895" t="s">
        <v>14</v>
      </c>
      <c r="J3895" t="s">
        <v>15</v>
      </c>
      <c r="K3895" t="s">
        <v>130</v>
      </c>
      <c r="L3895">
        <v>-4.2127215359999468</v>
      </c>
      <c r="M3895">
        <v>40.789034676000028</v>
      </c>
      <c r="N3895" t="str">
        <f>CONCATENATE(Tabla1[[#This Row],[nombre]],Tabla1[[#This Row],[PPKK]])</f>
        <v>110 - VILLALBA GUADARR-SEGOVIA42</v>
      </c>
    </row>
    <row r="3896" spans="1:14" hidden="1" x14ac:dyDescent="0.2">
      <c r="A3896">
        <v>3895</v>
      </c>
      <c r="B3896">
        <v>400000000278</v>
      </c>
      <c r="C3896">
        <v>400760000879</v>
      </c>
      <c r="D3896">
        <v>41</v>
      </c>
      <c r="E3896">
        <v>27</v>
      </c>
      <c r="F3896" t="s">
        <v>12</v>
      </c>
      <c r="G3896" s="1">
        <v>43553</v>
      </c>
      <c r="H3896" t="s">
        <v>13</v>
      </c>
      <c r="I3896" t="s">
        <v>14</v>
      </c>
      <c r="J3896" t="s">
        <v>15</v>
      </c>
      <c r="K3896" t="s">
        <v>130</v>
      </c>
      <c r="L3896">
        <v>-4.2084200389999751</v>
      </c>
      <c r="M3896">
        <v>40.78068800300008</v>
      </c>
      <c r="N3896" t="str">
        <f>CONCATENATE(Tabla1[[#This Row],[nombre]],Tabla1[[#This Row],[PPKK]])</f>
        <v>110 - VILLALBA GUADARR-SEGOVIA41</v>
      </c>
    </row>
    <row r="3897" spans="1:14" hidden="1" x14ac:dyDescent="0.2">
      <c r="A3897">
        <v>3896</v>
      </c>
      <c r="B3897">
        <v>270000000977</v>
      </c>
      <c r="C3897">
        <v>320720002393</v>
      </c>
      <c r="D3897">
        <v>315</v>
      </c>
      <c r="E3897">
        <v>27</v>
      </c>
      <c r="F3897" t="s">
        <v>12</v>
      </c>
      <c r="G3897" s="1">
        <v>43553</v>
      </c>
      <c r="H3897" t="s">
        <v>13</v>
      </c>
      <c r="I3897" t="s">
        <v>14</v>
      </c>
      <c r="J3897" t="s">
        <v>15</v>
      </c>
      <c r="K3897" t="s">
        <v>24</v>
      </c>
      <c r="L3897">
        <v>-7.1674843379999524</v>
      </c>
      <c r="M3897">
        <v>42.393026706000057</v>
      </c>
      <c r="N3897" t="str">
        <f>CONCATENATE(Tabla1[[#This Row],[nombre]],Tabla1[[#This Row],[PPKK]])</f>
        <v>800 - LEON-A CORUÑA315</v>
      </c>
    </row>
    <row r="3898" spans="1:14" hidden="1" x14ac:dyDescent="0.2">
      <c r="A3898">
        <v>3897</v>
      </c>
      <c r="B3898">
        <v>450000000058</v>
      </c>
      <c r="C3898">
        <v>451560000095</v>
      </c>
      <c r="D3898">
        <v>46</v>
      </c>
      <c r="E3898">
        <v>27</v>
      </c>
      <c r="F3898" t="s">
        <v>12</v>
      </c>
      <c r="G3898" s="1">
        <v>43553</v>
      </c>
      <c r="H3898" t="s">
        <v>13</v>
      </c>
      <c r="I3898" t="s">
        <v>14</v>
      </c>
      <c r="J3898" t="s">
        <v>15</v>
      </c>
      <c r="K3898" t="s">
        <v>38</v>
      </c>
      <c r="L3898">
        <v>-3.1572404439999668</v>
      </c>
      <c r="M3898">
        <v>39.979195616000027</v>
      </c>
      <c r="N3898" t="str">
        <f>CONCATENATE(Tabla1[[#This Row],[nombre]],Tabla1[[#This Row],[PPKK]])</f>
        <v>310 - ARANJUEZ-VALENCIA-LA FONT46</v>
      </c>
    </row>
    <row r="3899" spans="1:14" hidden="1" x14ac:dyDescent="0.2">
      <c r="A3899">
        <v>3898</v>
      </c>
      <c r="B3899">
        <v>450000000058</v>
      </c>
      <c r="C3899">
        <v>451560000094</v>
      </c>
      <c r="D3899">
        <v>45</v>
      </c>
      <c r="E3899">
        <v>27</v>
      </c>
      <c r="F3899" t="s">
        <v>12</v>
      </c>
      <c r="G3899" s="1">
        <v>43553</v>
      </c>
      <c r="H3899" t="s">
        <v>13</v>
      </c>
      <c r="I3899" t="s">
        <v>14</v>
      </c>
      <c r="J3899" t="s">
        <v>15</v>
      </c>
      <c r="K3899" t="s">
        <v>38</v>
      </c>
      <c r="L3899">
        <v>-3.168440209999972</v>
      </c>
      <c r="M3899">
        <v>39.976596220000033</v>
      </c>
      <c r="N3899" t="str">
        <f>CONCATENATE(Tabla1[[#This Row],[nombre]],Tabla1[[#This Row],[PPKK]])</f>
        <v>310 - ARANJUEZ-VALENCIA-LA FONT45</v>
      </c>
    </row>
    <row r="3900" spans="1:14" hidden="1" x14ac:dyDescent="0.2">
      <c r="A3900">
        <v>3899</v>
      </c>
      <c r="B3900">
        <v>130000000293</v>
      </c>
      <c r="C3900">
        <v>130240000255</v>
      </c>
      <c r="D3900">
        <v>242</v>
      </c>
      <c r="E3900">
        <v>27</v>
      </c>
      <c r="F3900" t="s">
        <v>12</v>
      </c>
      <c r="G3900" s="1">
        <v>43553</v>
      </c>
      <c r="H3900" t="s">
        <v>13</v>
      </c>
      <c r="I3900" t="s">
        <v>14</v>
      </c>
      <c r="J3900" t="s">
        <v>15</v>
      </c>
      <c r="K3900" t="s">
        <v>61</v>
      </c>
      <c r="L3900">
        <v>-4.4173351728904198</v>
      </c>
      <c r="M3900">
        <v>38.685576074187672</v>
      </c>
      <c r="N3900" t="str">
        <f>CONCATENATE(Tabla1[[#This Row],[nombre]],Tabla1[[#This Row],[PPKK]])</f>
        <v>520 - CIUDAD REAL-BADAJOZ242</v>
      </c>
    </row>
    <row r="3901" spans="1:14" hidden="1" x14ac:dyDescent="0.2">
      <c r="A3901">
        <v>3900</v>
      </c>
      <c r="B3901">
        <v>480000000831</v>
      </c>
      <c r="C3901">
        <v>480130000264</v>
      </c>
      <c r="D3901">
        <v>5</v>
      </c>
      <c r="E3901">
        <v>27</v>
      </c>
      <c r="F3901" t="s">
        <v>12</v>
      </c>
      <c r="G3901" s="1">
        <v>43553</v>
      </c>
      <c r="H3901" t="s">
        <v>13</v>
      </c>
      <c r="I3901" t="s">
        <v>14</v>
      </c>
      <c r="J3901" t="s">
        <v>15</v>
      </c>
      <c r="K3901" t="s">
        <v>179</v>
      </c>
      <c r="L3901">
        <v>-2.976916743999936</v>
      </c>
      <c r="M3901">
        <v>43.281374090000043</v>
      </c>
      <c r="N3901" t="str">
        <f>CONCATENATE(Tabla1[[#This Row],[nombre]],Tabla1[[#This Row],[PPKK]])</f>
        <v>784 - IRAUREGUI-LUTXANA-BARAKALDO5</v>
      </c>
    </row>
    <row r="3902" spans="1:14" hidden="1" x14ac:dyDescent="0.2">
      <c r="A3902">
        <v>3901</v>
      </c>
      <c r="B3902">
        <v>410000000147</v>
      </c>
      <c r="C3902">
        <v>410910000471</v>
      </c>
      <c r="D3902">
        <v>10</v>
      </c>
      <c r="E3902">
        <v>27</v>
      </c>
      <c r="F3902" t="s">
        <v>12</v>
      </c>
      <c r="G3902" s="1">
        <v>43553</v>
      </c>
      <c r="H3902" t="s">
        <v>13</v>
      </c>
      <c r="I3902" t="s">
        <v>14</v>
      </c>
      <c r="J3902" t="s">
        <v>19</v>
      </c>
      <c r="K3902" t="s">
        <v>201</v>
      </c>
      <c r="L3902">
        <v>-5.958258499253648</v>
      </c>
      <c r="M3902">
        <v>37.34189726357252</v>
      </c>
      <c r="N3902" t="str">
        <f>CONCATENATE(Tabla1[[#This Row],[nombre]],Tabla1[[#This Row],[PPKK]])</f>
        <v>444 - BIF.TAMARGUILLO-LA SALUD10</v>
      </c>
    </row>
    <row r="3903" spans="1:14" hidden="1" x14ac:dyDescent="0.2">
      <c r="A3903">
        <v>3902</v>
      </c>
      <c r="B3903">
        <v>20000000010</v>
      </c>
      <c r="C3903">
        <v>20290000062</v>
      </c>
      <c r="D3903">
        <v>304</v>
      </c>
      <c r="E3903">
        <v>27</v>
      </c>
      <c r="F3903" t="s">
        <v>12</v>
      </c>
      <c r="G3903" s="1">
        <v>43553</v>
      </c>
      <c r="H3903" t="s">
        <v>13</v>
      </c>
      <c r="I3903" t="s">
        <v>14</v>
      </c>
      <c r="J3903" t="s">
        <v>15</v>
      </c>
      <c r="K3903" t="s">
        <v>43</v>
      </c>
      <c r="L3903">
        <v>-1.705810174834981</v>
      </c>
      <c r="M3903">
        <v>38.853141788601768</v>
      </c>
      <c r="N3903" t="str">
        <f>CONCATENATE(Tabla1[[#This Row],[nombre]],Tabla1[[#This Row],[PPKK]])</f>
        <v>320 - CHINCHILLA MONTEAR.AG.KM.298,4-CARTAGENA304</v>
      </c>
    </row>
    <row r="3904" spans="1:14" hidden="1" x14ac:dyDescent="0.2">
      <c r="A3904">
        <v>3903</v>
      </c>
      <c r="B3904">
        <v>20000000010</v>
      </c>
      <c r="C3904">
        <v>20290000063</v>
      </c>
      <c r="D3904">
        <v>303</v>
      </c>
      <c r="E3904">
        <v>27</v>
      </c>
      <c r="F3904" t="s">
        <v>12</v>
      </c>
      <c r="G3904" s="1">
        <v>43553</v>
      </c>
      <c r="H3904" t="s">
        <v>13</v>
      </c>
      <c r="I3904" t="s">
        <v>14</v>
      </c>
      <c r="J3904" t="s">
        <v>15</v>
      </c>
      <c r="K3904" t="s">
        <v>43</v>
      </c>
      <c r="L3904">
        <v>-1.7029258677872441</v>
      </c>
      <c r="M3904">
        <v>38.861864910273923</v>
      </c>
      <c r="N3904" t="str">
        <f>CONCATENATE(Tabla1[[#This Row],[nombre]],Tabla1[[#This Row],[PPKK]])</f>
        <v>320 - CHINCHILLA MONTEAR.AG.KM.298,4-CARTAGENA303</v>
      </c>
    </row>
    <row r="3905" spans="1:14" hidden="1" x14ac:dyDescent="0.2">
      <c r="A3905">
        <v>3904</v>
      </c>
      <c r="B3905">
        <v>20000000010</v>
      </c>
      <c r="C3905">
        <v>20290000194</v>
      </c>
      <c r="D3905">
        <v>309</v>
      </c>
      <c r="E3905">
        <v>27</v>
      </c>
      <c r="F3905" t="s">
        <v>12</v>
      </c>
      <c r="G3905" s="1">
        <v>43553</v>
      </c>
      <c r="H3905" t="s">
        <v>13</v>
      </c>
      <c r="I3905" t="s">
        <v>14</v>
      </c>
      <c r="J3905" t="s">
        <v>15</v>
      </c>
      <c r="K3905" t="s">
        <v>43</v>
      </c>
      <c r="L3905">
        <v>-1.7230575966831481</v>
      </c>
      <c r="M3905">
        <v>38.810395474942297</v>
      </c>
      <c r="N3905" t="str">
        <f>CONCATENATE(Tabla1[[#This Row],[nombre]],Tabla1[[#This Row],[PPKK]])</f>
        <v>320 - CHINCHILLA MONTEAR.AG.KM.298,4-CARTAGENA309</v>
      </c>
    </row>
    <row r="3906" spans="1:14" hidden="1" x14ac:dyDescent="0.2">
      <c r="A3906">
        <v>3905</v>
      </c>
      <c r="B3906">
        <v>20000000010</v>
      </c>
      <c r="C3906">
        <v>20290000195</v>
      </c>
      <c r="D3906">
        <v>308</v>
      </c>
      <c r="E3906">
        <v>27</v>
      </c>
      <c r="F3906" t="s">
        <v>12</v>
      </c>
      <c r="G3906" s="1">
        <v>43553</v>
      </c>
      <c r="H3906" t="s">
        <v>13</v>
      </c>
      <c r="I3906" t="s">
        <v>14</v>
      </c>
      <c r="J3906" t="s">
        <v>15</v>
      </c>
      <c r="K3906" t="s">
        <v>43</v>
      </c>
      <c r="L3906">
        <v>-1.717991520304764</v>
      </c>
      <c r="M3906">
        <v>38.818419871445833</v>
      </c>
      <c r="N3906" t="str">
        <f>CONCATENATE(Tabla1[[#This Row],[nombre]],Tabla1[[#This Row],[PPKK]])</f>
        <v>320 - CHINCHILLA MONTEAR.AG.KM.298,4-CARTAGENA308</v>
      </c>
    </row>
    <row r="3907" spans="1:14" hidden="1" x14ac:dyDescent="0.2">
      <c r="A3907">
        <v>3906</v>
      </c>
      <c r="B3907">
        <v>20000000010</v>
      </c>
      <c r="C3907">
        <v>20290000064</v>
      </c>
      <c r="D3907">
        <v>302</v>
      </c>
      <c r="E3907">
        <v>27</v>
      </c>
      <c r="F3907" t="s">
        <v>12</v>
      </c>
      <c r="G3907" s="1">
        <v>43553</v>
      </c>
      <c r="H3907" t="s">
        <v>13</v>
      </c>
      <c r="I3907" t="s">
        <v>14</v>
      </c>
      <c r="J3907" t="s">
        <v>15</v>
      </c>
      <c r="K3907" t="s">
        <v>43</v>
      </c>
      <c r="L3907">
        <v>-1.700065320344579</v>
      </c>
      <c r="M3907">
        <v>38.870593068510431</v>
      </c>
      <c r="N3907" t="str">
        <f>CONCATENATE(Tabla1[[#This Row],[nombre]],Tabla1[[#This Row],[PPKK]])</f>
        <v>320 - CHINCHILLA MONTEAR.AG.KM.298,4-CARTAGENA302</v>
      </c>
    </row>
    <row r="3908" spans="1:14" hidden="1" x14ac:dyDescent="0.2">
      <c r="A3908">
        <v>3907</v>
      </c>
      <c r="B3908">
        <v>20000000010</v>
      </c>
      <c r="C3908">
        <v>20290000189</v>
      </c>
      <c r="D3908">
        <v>307</v>
      </c>
      <c r="E3908">
        <v>27</v>
      </c>
      <c r="F3908" t="s">
        <v>12</v>
      </c>
      <c r="G3908" s="1">
        <v>43553</v>
      </c>
      <c r="H3908" t="s">
        <v>13</v>
      </c>
      <c r="I3908" t="s">
        <v>14</v>
      </c>
      <c r="J3908" t="s">
        <v>15</v>
      </c>
      <c r="K3908" t="s">
        <v>43</v>
      </c>
      <c r="L3908">
        <v>-1.714468938352659</v>
      </c>
      <c r="M3908">
        <v>38.826972985768911</v>
      </c>
      <c r="N3908" t="str">
        <f>CONCATENATE(Tabla1[[#This Row],[nombre]],Tabla1[[#This Row],[PPKK]])</f>
        <v>320 - CHINCHILLA MONTEAR.AG.KM.298,4-CARTAGENA307</v>
      </c>
    </row>
    <row r="3909" spans="1:14" hidden="1" x14ac:dyDescent="0.2">
      <c r="A3909">
        <v>3908</v>
      </c>
      <c r="B3909">
        <v>330000000095</v>
      </c>
      <c r="C3909">
        <v>330360000370</v>
      </c>
      <c r="D3909">
        <v>423</v>
      </c>
      <c r="E3909">
        <v>27</v>
      </c>
      <c r="F3909" t="s">
        <v>12</v>
      </c>
      <c r="G3909" s="1">
        <v>43553</v>
      </c>
      <c r="H3909" t="s">
        <v>13</v>
      </c>
      <c r="I3909" t="s">
        <v>14</v>
      </c>
      <c r="J3909" t="s">
        <v>15</v>
      </c>
      <c r="K3909" t="s">
        <v>133</v>
      </c>
      <c r="L3909">
        <v>-4.840348491962108</v>
      </c>
      <c r="M3909">
        <v>43.420956424654086</v>
      </c>
      <c r="N3909" t="str">
        <f>CONCATENATE(Tabla1[[#This Row],[nombre]],Tabla1[[#This Row],[PPKK]])</f>
        <v>770 - SANTANDER-OVIEDO423</v>
      </c>
    </row>
    <row r="3910" spans="1:14" hidden="1" x14ac:dyDescent="0.2">
      <c r="A3910">
        <v>3909</v>
      </c>
      <c r="B3910">
        <v>210000000150</v>
      </c>
      <c r="C3910">
        <v>210170000091</v>
      </c>
      <c r="D3910">
        <v>129</v>
      </c>
      <c r="E3910">
        <v>27</v>
      </c>
      <c r="F3910" t="s">
        <v>12</v>
      </c>
      <c r="G3910" s="1">
        <v>43553</v>
      </c>
      <c r="H3910" t="s">
        <v>13</v>
      </c>
      <c r="I3910" t="s">
        <v>14</v>
      </c>
      <c r="J3910" t="s">
        <v>15</v>
      </c>
      <c r="K3910" t="s">
        <v>62</v>
      </c>
      <c r="L3910">
        <v>-6.8733855812288622</v>
      </c>
      <c r="M3910">
        <v>37.658301147227093</v>
      </c>
      <c r="N3910" t="str">
        <f>CONCATENATE(Tabla1[[#This Row],[nombre]],Tabla1[[#This Row],[PPKK]])</f>
        <v>512 - ZAFRA-HUELVA-CARGAS / ZAFRA-HUELVA-MERCANCÍAS129</v>
      </c>
    </row>
    <row r="3911" spans="1:14" hidden="1" x14ac:dyDescent="0.2">
      <c r="A3911">
        <v>3910</v>
      </c>
      <c r="B3911">
        <v>330000000347</v>
      </c>
      <c r="C3911">
        <v>330320000348</v>
      </c>
      <c r="D3911">
        <v>49</v>
      </c>
      <c r="E3911">
        <v>27</v>
      </c>
      <c r="F3911" t="s">
        <v>12</v>
      </c>
      <c r="G3911" s="1">
        <v>43553</v>
      </c>
      <c r="H3911" t="s">
        <v>13</v>
      </c>
      <c r="I3911" t="s">
        <v>14</v>
      </c>
      <c r="J3911" t="s">
        <v>15</v>
      </c>
      <c r="K3911" t="s">
        <v>178</v>
      </c>
      <c r="L3911">
        <v>-5.5702972240242516</v>
      </c>
      <c r="M3911">
        <v>43.25595115291668</v>
      </c>
      <c r="N3911" t="str">
        <f>CONCATENATE(Tabla1[[#This Row],[nombre]],Tabla1[[#This Row],[PPKK]])</f>
        <v>752 - GIJON-SANZ CRESPO-LAVIANA49</v>
      </c>
    </row>
    <row r="3912" spans="1:14" hidden="1" x14ac:dyDescent="0.2">
      <c r="A3912">
        <v>3911</v>
      </c>
      <c r="B3912">
        <v>130000000102</v>
      </c>
      <c r="C3912">
        <v>130160000409</v>
      </c>
      <c r="D3912">
        <v>263</v>
      </c>
      <c r="E3912">
        <v>27</v>
      </c>
      <c r="F3912" t="s">
        <v>12</v>
      </c>
      <c r="G3912" s="1">
        <v>43553</v>
      </c>
      <c r="H3912" t="s">
        <v>13</v>
      </c>
      <c r="I3912" t="s">
        <v>14</v>
      </c>
      <c r="J3912" t="s">
        <v>15</v>
      </c>
      <c r="K3912" t="s">
        <v>48</v>
      </c>
      <c r="L3912">
        <v>-3.486538355284222</v>
      </c>
      <c r="M3912">
        <v>38.460126680940412</v>
      </c>
      <c r="N3912" t="str">
        <f>CONCATENATE(Tabla1[[#This Row],[nombre]],Tabla1[[#This Row],[PPKK]])</f>
        <v>400 - ALCAZAR SAN JUAN-CADIZ263</v>
      </c>
    </row>
    <row r="3913" spans="1:14" hidden="1" x14ac:dyDescent="0.2">
      <c r="A3913">
        <v>3912</v>
      </c>
      <c r="B3913">
        <v>280000001009</v>
      </c>
      <c r="C3913">
        <v>280620000273</v>
      </c>
      <c r="D3913">
        <v>72</v>
      </c>
      <c r="E3913">
        <v>27</v>
      </c>
      <c r="F3913" t="s">
        <v>12</v>
      </c>
      <c r="G3913" s="1">
        <v>43553</v>
      </c>
      <c r="H3913" t="s">
        <v>13</v>
      </c>
      <c r="I3913" t="s">
        <v>25</v>
      </c>
      <c r="J3913" t="s">
        <v>15</v>
      </c>
      <c r="K3913" t="s">
        <v>53</v>
      </c>
      <c r="L3913">
        <v>-3.712680392926897</v>
      </c>
      <c r="M3913">
        <v>40.93556433989535</v>
      </c>
      <c r="N3913" t="str">
        <f>CONCATENATE(Tabla1[[#This Row],[nombre]],Tabla1[[#This Row],[PPKK]])</f>
        <v>102 - MADRID-CHAMARTIN-BIF. ARANDA72</v>
      </c>
    </row>
    <row r="3914" spans="1:14" hidden="1" x14ac:dyDescent="0.2">
      <c r="A3914">
        <v>3913</v>
      </c>
      <c r="B3914">
        <v>450000000297</v>
      </c>
      <c r="C3914">
        <v>451210000127</v>
      </c>
      <c r="D3914">
        <v>14</v>
      </c>
      <c r="E3914">
        <v>27</v>
      </c>
      <c r="F3914" t="s">
        <v>12</v>
      </c>
      <c r="G3914" s="1">
        <v>43553</v>
      </c>
      <c r="H3914" t="s">
        <v>13</v>
      </c>
      <c r="I3914" t="s">
        <v>14</v>
      </c>
      <c r="J3914" t="s">
        <v>15</v>
      </c>
      <c r="K3914" t="s">
        <v>38</v>
      </c>
      <c r="L3914">
        <v>-3.514819452526075</v>
      </c>
      <c r="M3914">
        <v>39.959929164874822</v>
      </c>
      <c r="N3914" t="str">
        <f>CONCATENATE(Tabla1[[#This Row],[nombre]],Tabla1[[#This Row],[PPKK]])</f>
        <v>310 - ARANJUEZ-VALENCIA-LA FONT14</v>
      </c>
    </row>
    <row r="3915" spans="1:14" hidden="1" x14ac:dyDescent="0.2">
      <c r="A3915">
        <v>3914</v>
      </c>
      <c r="B3915">
        <v>450000000088</v>
      </c>
      <c r="C3915">
        <v>451210000130</v>
      </c>
      <c r="D3915">
        <v>18</v>
      </c>
      <c r="E3915">
        <v>27</v>
      </c>
      <c r="F3915" t="s">
        <v>12</v>
      </c>
      <c r="G3915" s="1">
        <v>43553</v>
      </c>
      <c r="H3915" t="s">
        <v>13</v>
      </c>
      <c r="I3915" t="s">
        <v>14</v>
      </c>
      <c r="J3915" t="s">
        <v>15</v>
      </c>
      <c r="K3915" t="s">
        <v>38</v>
      </c>
      <c r="L3915">
        <v>-3.468102044637587</v>
      </c>
      <c r="M3915">
        <v>39.965653689863693</v>
      </c>
      <c r="N3915" t="str">
        <f>CONCATENATE(Tabla1[[#This Row],[nombre]],Tabla1[[#This Row],[PPKK]])</f>
        <v>310 - ARANJUEZ-VALENCIA-LA FONT18</v>
      </c>
    </row>
    <row r="3916" spans="1:14" hidden="1" x14ac:dyDescent="0.2">
      <c r="A3916">
        <v>3915</v>
      </c>
      <c r="B3916">
        <v>340000000130</v>
      </c>
      <c r="C3916">
        <v>340490000110</v>
      </c>
      <c r="D3916">
        <v>120</v>
      </c>
      <c r="E3916">
        <v>27</v>
      </c>
      <c r="F3916" t="s">
        <v>12</v>
      </c>
      <c r="G3916" s="1">
        <v>43553</v>
      </c>
      <c r="H3916" t="s">
        <v>13</v>
      </c>
      <c r="I3916" t="s">
        <v>14</v>
      </c>
      <c r="J3916" t="s">
        <v>15</v>
      </c>
      <c r="K3916" t="s">
        <v>21</v>
      </c>
      <c r="L3916">
        <v>-4.6058668053246974</v>
      </c>
      <c r="M3916">
        <v>42.812986991663848</v>
      </c>
      <c r="N3916" t="str">
        <f>CONCATENATE(Tabla1[[#This Row],[nombre]],Tabla1[[#This Row],[PPKK]])</f>
        <v>790 - ASUNCION UNIVERSIDAD-ARANGUREN120</v>
      </c>
    </row>
    <row r="3917" spans="1:14" hidden="1" x14ac:dyDescent="0.2">
      <c r="A3917">
        <v>3916</v>
      </c>
      <c r="B3917">
        <v>470000000323</v>
      </c>
      <c r="C3917">
        <v>471500001395</v>
      </c>
      <c r="D3917">
        <v>47</v>
      </c>
      <c r="E3917">
        <v>27</v>
      </c>
      <c r="F3917" t="s">
        <v>12</v>
      </c>
      <c r="G3917" s="1">
        <v>43553</v>
      </c>
      <c r="H3917" t="s">
        <v>13</v>
      </c>
      <c r="I3917" t="s">
        <v>14</v>
      </c>
      <c r="J3917" t="s">
        <v>15</v>
      </c>
      <c r="K3917" t="s">
        <v>150</v>
      </c>
      <c r="L3917">
        <v>-5.2828187929999331</v>
      </c>
      <c r="M3917">
        <v>41.460174012000039</v>
      </c>
      <c r="N3917" t="str">
        <f>CONCATENATE(Tabla1[[#This Row],[nombre]],Tabla1[[#This Row],[PPKK]])</f>
        <v>820 - MEDINA DEL CAMPO-ZAMORA47</v>
      </c>
    </row>
    <row r="3918" spans="1:14" hidden="1" x14ac:dyDescent="0.2">
      <c r="A3918">
        <v>3917</v>
      </c>
      <c r="B3918">
        <v>160000000187</v>
      </c>
      <c r="C3918">
        <v>160890000033</v>
      </c>
      <c r="D3918">
        <v>206</v>
      </c>
      <c r="E3918">
        <v>27</v>
      </c>
      <c r="F3918" t="s">
        <v>12</v>
      </c>
      <c r="G3918" s="1">
        <v>43553</v>
      </c>
      <c r="H3918" t="s">
        <v>13</v>
      </c>
      <c r="I3918" t="s">
        <v>14</v>
      </c>
      <c r="J3918" t="s">
        <v>19</v>
      </c>
      <c r="K3918" t="s">
        <v>49</v>
      </c>
      <c r="L3918">
        <v>-2.0527359060697732</v>
      </c>
      <c r="M3918">
        <v>39.964053772657167</v>
      </c>
      <c r="N3918" t="str">
        <f>CONCATENATE(Tabla1[[#This Row],[nombre]],Tabla1[[#This Row],[PPKK]])</f>
        <v>040 - BIF. TORREJÓN DE VELASCO - VALENCIA-JOAQUIM SOROLLA206</v>
      </c>
    </row>
    <row r="3919" spans="1:14" hidden="1" x14ac:dyDescent="0.2">
      <c r="A3919">
        <v>3918</v>
      </c>
      <c r="B3919">
        <v>470000000323</v>
      </c>
      <c r="C3919">
        <v>470450001393</v>
      </c>
      <c r="D3919">
        <v>44</v>
      </c>
      <c r="E3919">
        <v>27</v>
      </c>
      <c r="F3919" t="s">
        <v>12</v>
      </c>
      <c r="G3919" s="1">
        <v>43553</v>
      </c>
      <c r="H3919" t="s">
        <v>13</v>
      </c>
      <c r="I3919" t="s">
        <v>14</v>
      </c>
      <c r="J3919" t="s">
        <v>15</v>
      </c>
      <c r="K3919" t="s">
        <v>150</v>
      </c>
      <c r="L3919">
        <v>-5.2705594109999652</v>
      </c>
      <c r="M3919">
        <v>41.436560272000072</v>
      </c>
      <c r="N3919" t="str">
        <f>CONCATENATE(Tabla1[[#This Row],[nombre]],Tabla1[[#This Row],[PPKK]])</f>
        <v>820 - MEDINA DEL CAMPO-ZAMORA44</v>
      </c>
    </row>
    <row r="3920" spans="1:14" hidden="1" x14ac:dyDescent="0.2">
      <c r="A3920">
        <v>3919</v>
      </c>
      <c r="B3920">
        <v>160000000187</v>
      </c>
      <c r="C3920">
        <v>160890000028</v>
      </c>
      <c r="D3920">
        <v>208</v>
      </c>
      <c r="E3920">
        <v>27</v>
      </c>
      <c r="F3920" t="s">
        <v>12</v>
      </c>
      <c r="G3920" s="1">
        <v>43553</v>
      </c>
      <c r="H3920" t="s">
        <v>13</v>
      </c>
      <c r="I3920" t="s">
        <v>14</v>
      </c>
      <c r="J3920" t="s">
        <v>19</v>
      </c>
      <c r="K3920" t="s">
        <v>49</v>
      </c>
      <c r="L3920">
        <v>-2.0435341239720972</v>
      </c>
      <c r="M3920">
        <v>39.947487401629722</v>
      </c>
      <c r="N3920" t="str">
        <f>CONCATENATE(Tabla1[[#This Row],[nombre]],Tabla1[[#This Row],[PPKK]])</f>
        <v>040 - BIF. TORREJÓN DE VELASCO - VALENCIA-JOAQUIM SOROLLA208</v>
      </c>
    </row>
    <row r="3921" spans="1:14" hidden="1" x14ac:dyDescent="0.2">
      <c r="A3921">
        <v>3920</v>
      </c>
      <c r="B3921">
        <v>470000000323</v>
      </c>
      <c r="C3921">
        <v>470450001398</v>
      </c>
      <c r="D3921">
        <v>45</v>
      </c>
      <c r="E3921">
        <v>27</v>
      </c>
      <c r="F3921" t="s">
        <v>12</v>
      </c>
      <c r="G3921" s="1">
        <v>43553</v>
      </c>
      <c r="H3921" t="s">
        <v>13</v>
      </c>
      <c r="I3921" t="s">
        <v>14</v>
      </c>
      <c r="J3921" t="s">
        <v>15</v>
      </c>
      <c r="K3921" t="s">
        <v>150</v>
      </c>
      <c r="L3921">
        <v>-5.2713449859999741</v>
      </c>
      <c r="M3921">
        <v>41.44556805700006</v>
      </c>
      <c r="N3921" t="str">
        <f>CONCATENATE(Tabla1[[#This Row],[nombre]],Tabla1[[#This Row],[PPKK]])</f>
        <v>820 - MEDINA DEL CAMPO-ZAMORA45</v>
      </c>
    </row>
    <row r="3922" spans="1:14" hidden="1" x14ac:dyDescent="0.2">
      <c r="A3922">
        <v>3921</v>
      </c>
      <c r="B3922">
        <v>470000000323</v>
      </c>
      <c r="C3922">
        <v>470450001405</v>
      </c>
      <c r="D3922">
        <v>43</v>
      </c>
      <c r="E3922">
        <v>27</v>
      </c>
      <c r="F3922" t="s">
        <v>12</v>
      </c>
      <c r="G3922" s="1">
        <v>43553</v>
      </c>
      <c r="H3922" t="s">
        <v>13</v>
      </c>
      <c r="I3922" t="s">
        <v>14</v>
      </c>
      <c r="J3922" t="s">
        <v>15</v>
      </c>
      <c r="K3922" t="s">
        <v>150</v>
      </c>
      <c r="L3922">
        <v>-5.269768891999945</v>
      </c>
      <c r="M3922">
        <v>41.427585731000079</v>
      </c>
      <c r="N3922" t="str">
        <f>CONCATENATE(Tabla1[[#This Row],[nombre]],Tabla1[[#This Row],[PPKK]])</f>
        <v>820 - MEDINA DEL CAMPO-ZAMORA43</v>
      </c>
    </row>
    <row r="3923" spans="1:14" hidden="1" x14ac:dyDescent="0.2">
      <c r="A3923">
        <v>3922</v>
      </c>
      <c r="B3923">
        <v>470000000323</v>
      </c>
      <c r="C3923">
        <v>471500001397</v>
      </c>
      <c r="D3923">
        <v>48</v>
      </c>
      <c r="E3923">
        <v>27</v>
      </c>
      <c r="F3923" t="s">
        <v>12</v>
      </c>
      <c r="G3923" s="1">
        <v>43553</v>
      </c>
      <c r="H3923" t="s">
        <v>13</v>
      </c>
      <c r="I3923" t="s">
        <v>14</v>
      </c>
      <c r="J3923" t="s">
        <v>15</v>
      </c>
      <c r="K3923" t="s">
        <v>150</v>
      </c>
      <c r="L3923">
        <v>-5.2920477209999603</v>
      </c>
      <c r="M3923">
        <v>41.465868295000057</v>
      </c>
      <c r="N3923" t="str">
        <f>CONCATENATE(Tabla1[[#This Row],[nombre]],Tabla1[[#This Row],[PPKK]])</f>
        <v>820 - MEDINA DEL CAMPO-ZAMORA48</v>
      </c>
    </row>
    <row r="3924" spans="1:14" hidden="1" x14ac:dyDescent="0.2">
      <c r="A3924">
        <v>3923</v>
      </c>
      <c r="B3924">
        <v>470000000323</v>
      </c>
      <c r="C3924">
        <v>471500001398</v>
      </c>
      <c r="D3924">
        <v>46</v>
      </c>
      <c r="E3924">
        <v>27</v>
      </c>
      <c r="F3924" t="s">
        <v>12</v>
      </c>
      <c r="G3924" s="1">
        <v>43553</v>
      </c>
      <c r="H3924" t="s">
        <v>13</v>
      </c>
      <c r="I3924" t="s">
        <v>14</v>
      </c>
      <c r="J3924" t="s">
        <v>15</v>
      </c>
      <c r="K3924" t="s">
        <v>150</v>
      </c>
      <c r="L3924">
        <v>-5.2738770209999757</v>
      </c>
      <c r="M3924">
        <v>41.454222532000067</v>
      </c>
      <c r="N3924" t="str">
        <f>CONCATENATE(Tabla1[[#This Row],[nombre]],Tabla1[[#This Row],[PPKK]])</f>
        <v>820 - MEDINA DEL CAMPO-ZAMORA46</v>
      </c>
    </row>
    <row r="3925" spans="1:14" hidden="1" x14ac:dyDescent="0.2">
      <c r="A3925">
        <v>3924</v>
      </c>
      <c r="B3925">
        <v>470000000323</v>
      </c>
      <c r="C3925">
        <v>471500001399</v>
      </c>
      <c r="D3925">
        <v>49</v>
      </c>
      <c r="E3925">
        <v>27</v>
      </c>
      <c r="F3925" t="s">
        <v>12</v>
      </c>
      <c r="G3925" s="1">
        <v>43553</v>
      </c>
      <c r="H3925" t="s">
        <v>13</v>
      </c>
      <c r="I3925" t="s">
        <v>14</v>
      </c>
      <c r="J3925" t="s">
        <v>15</v>
      </c>
      <c r="K3925" t="s">
        <v>150</v>
      </c>
      <c r="L3925">
        <v>-5.301319135999961</v>
      </c>
      <c r="M3925">
        <v>41.471583602000067</v>
      </c>
      <c r="N3925" t="str">
        <f>CONCATENATE(Tabla1[[#This Row],[nombre]],Tabla1[[#This Row],[PPKK]])</f>
        <v>820 - MEDINA DEL CAMPO-ZAMORA49</v>
      </c>
    </row>
    <row r="3926" spans="1:14" hidden="1" x14ac:dyDescent="0.2">
      <c r="A3926">
        <v>3925</v>
      </c>
      <c r="B3926">
        <v>270000000152</v>
      </c>
      <c r="C3926">
        <v>270220000883</v>
      </c>
      <c r="D3926">
        <v>474</v>
      </c>
      <c r="E3926">
        <v>27</v>
      </c>
      <c r="F3926" t="s">
        <v>12</v>
      </c>
      <c r="G3926" s="1">
        <v>43553</v>
      </c>
      <c r="H3926" t="s">
        <v>13</v>
      </c>
      <c r="I3926" t="s">
        <v>14</v>
      </c>
      <c r="J3926" t="s">
        <v>15</v>
      </c>
      <c r="K3926" t="s">
        <v>24</v>
      </c>
      <c r="L3926">
        <v>-7.903663900999959</v>
      </c>
      <c r="M3926">
        <v>43.179088530000058</v>
      </c>
      <c r="N3926" t="str">
        <f>CONCATENATE(Tabla1[[#This Row],[nombre]],Tabla1[[#This Row],[PPKK]])</f>
        <v>800 - LEON-A CORUÑA474</v>
      </c>
    </row>
    <row r="3927" spans="1:14" hidden="1" x14ac:dyDescent="0.2">
      <c r="A3927">
        <v>3926</v>
      </c>
      <c r="B3927">
        <v>390000000176</v>
      </c>
      <c r="C3927">
        <v>390750000078</v>
      </c>
      <c r="D3927">
        <v>527</v>
      </c>
      <c r="E3927">
        <v>27</v>
      </c>
      <c r="F3927" t="s">
        <v>12</v>
      </c>
      <c r="G3927" s="1">
        <v>43553</v>
      </c>
      <c r="H3927" t="s">
        <v>13</v>
      </c>
      <c r="I3927" t="s">
        <v>14</v>
      </c>
      <c r="J3927" t="s">
        <v>19</v>
      </c>
      <c r="K3927" t="s">
        <v>133</v>
      </c>
      <c r="L3927">
        <v>-3.8444893159999651</v>
      </c>
      <c r="M3927">
        <v>43.455214179000052</v>
      </c>
      <c r="N3927" t="str">
        <f>CONCATENATE(Tabla1[[#This Row],[nombre]],Tabla1[[#This Row],[PPKK]])</f>
        <v>770 - SANTANDER-OVIEDO527</v>
      </c>
    </row>
    <row r="3928" spans="1:14" hidden="1" x14ac:dyDescent="0.2">
      <c r="A3928">
        <v>3927</v>
      </c>
      <c r="B3928">
        <v>460000004670</v>
      </c>
      <c r="C3928">
        <v>461050000002</v>
      </c>
      <c r="D3928">
        <v>26</v>
      </c>
      <c r="E3928">
        <v>16</v>
      </c>
      <c r="F3928" t="s">
        <v>30</v>
      </c>
      <c r="G3928" s="1">
        <v>43553</v>
      </c>
      <c r="H3928" t="s">
        <v>13</v>
      </c>
      <c r="I3928" t="s">
        <v>14</v>
      </c>
      <c r="J3928" t="s">
        <v>15</v>
      </c>
      <c r="K3928" t="s">
        <v>71</v>
      </c>
      <c r="L3928">
        <v>-0.26524629126744559</v>
      </c>
      <c r="M3928">
        <v>39.170999797511662</v>
      </c>
      <c r="N3928" t="str">
        <f>CONCATENATE(Tabla1[[#This Row],[nombre]],Tabla1[[#This Row],[PPKK]])</f>
        <v>344 - SILLA-GANDIA26</v>
      </c>
    </row>
    <row r="3929" spans="1:14" hidden="1" x14ac:dyDescent="0.2">
      <c r="A3929">
        <v>3928</v>
      </c>
      <c r="B3929">
        <v>370000000381</v>
      </c>
      <c r="C3929">
        <v>371350000696</v>
      </c>
      <c r="D3929">
        <v>55</v>
      </c>
      <c r="E3929">
        <v>27</v>
      </c>
      <c r="F3929" t="s">
        <v>12</v>
      </c>
      <c r="G3929" s="1">
        <v>43553</v>
      </c>
      <c r="H3929" t="s">
        <v>13</v>
      </c>
      <c r="I3929" t="s">
        <v>14</v>
      </c>
      <c r="J3929" t="s">
        <v>15</v>
      </c>
      <c r="K3929" t="s">
        <v>59</v>
      </c>
      <c r="L3929">
        <v>-6.2155138049999437</v>
      </c>
      <c r="M3929">
        <v>40.806116793000058</v>
      </c>
      <c r="N3929" t="str">
        <f>CONCATENATE(Tabla1[[#This Row],[nombre]],Tabla1[[#This Row],[PPKK]])</f>
        <v>120 - MEDINA DEL CAMPO-VILAR  FORMOSO55</v>
      </c>
    </row>
    <row r="3930" spans="1:14" hidden="1" x14ac:dyDescent="0.2">
      <c r="A3930">
        <v>3929</v>
      </c>
      <c r="B3930">
        <v>440000001149</v>
      </c>
      <c r="C3930">
        <v>441920000041</v>
      </c>
      <c r="D3930">
        <v>150</v>
      </c>
      <c r="E3930">
        <v>27</v>
      </c>
      <c r="F3930" t="s">
        <v>12</v>
      </c>
      <c r="G3930" s="1">
        <v>43553</v>
      </c>
      <c r="H3930" t="s">
        <v>13</v>
      </c>
      <c r="I3930" t="s">
        <v>14</v>
      </c>
      <c r="J3930" t="s">
        <v>15</v>
      </c>
      <c r="K3930" t="s">
        <v>93</v>
      </c>
      <c r="L3930">
        <v>-0.98952325477866554</v>
      </c>
      <c r="M3930">
        <v>40.277115558546058</v>
      </c>
      <c r="N3930" t="str">
        <f>CONCATENATE(Tabla1[[#This Row],[nombre]],Tabla1[[#This Row],[PPKK]])</f>
        <v>610 - BIF. TERUEL-SAGUNT150</v>
      </c>
    </row>
    <row r="3931" spans="1:14" hidden="1" x14ac:dyDescent="0.2">
      <c r="A3931">
        <v>3930</v>
      </c>
      <c r="B3931">
        <v>500000000892</v>
      </c>
      <c r="C3931">
        <v>502880000911</v>
      </c>
      <c r="D3931">
        <v>14</v>
      </c>
      <c r="E3931">
        <v>27</v>
      </c>
      <c r="F3931" t="s">
        <v>12</v>
      </c>
      <c r="G3931" s="1">
        <v>43553</v>
      </c>
      <c r="H3931" t="s">
        <v>13</v>
      </c>
      <c r="I3931" t="s">
        <v>14</v>
      </c>
      <c r="J3931" t="s">
        <v>15</v>
      </c>
      <c r="K3931" t="s">
        <v>76</v>
      </c>
      <c r="L3931">
        <v>-0.82818375968050417</v>
      </c>
      <c r="M3931">
        <v>41.75384685483192</v>
      </c>
      <c r="N3931" t="str">
        <f>CONCATENATE(Tabla1[[#This Row],[nombre]],Tabla1[[#This Row],[PPKK]])</f>
        <v>070 - BIF HUESCA-HUESCA14</v>
      </c>
    </row>
    <row r="3932" spans="1:14" hidden="1" x14ac:dyDescent="0.2">
      <c r="A3932">
        <v>3931</v>
      </c>
      <c r="B3932">
        <v>500000001803</v>
      </c>
      <c r="C3932">
        <v>501150000487</v>
      </c>
      <c r="D3932">
        <v>369</v>
      </c>
      <c r="E3932">
        <v>27</v>
      </c>
      <c r="F3932" t="s">
        <v>12</v>
      </c>
      <c r="G3932" s="1">
        <v>43553</v>
      </c>
      <c r="H3932" t="s">
        <v>13</v>
      </c>
      <c r="I3932" t="s">
        <v>14</v>
      </c>
      <c r="J3932" t="s">
        <v>15</v>
      </c>
      <c r="K3932" t="s">
        <v>40</v>
      </c>
      <c r="L3932">
        <v>-0.617986253054571</v>
      </c>
      <c r="M3932">
        <v>41.515192677729871</v>
      </c>
      <c r="N3932" t="str">
        <f>CONCATENATE(Tabla1[[#This Row],[nombre]],Tabla1[[#This Row],[PPKK]])</f>
        <v>210 - MIRAFLORES-TARRAGONA369</v>
      </c>
    </row>
    <row r="3933" spans="1:14" hidden="1" x14ac:dyDescent="0.2">
      <c r="A3933">
        <v>3932</v>
      </c>
      <c r="B3933">
        <v>220000000804</v>
      </c>
      <c r="C3933">
        <v>229040001192</v>
      </c>
      <c r="D3933">
        <v>18</v>
      </c>
      <c r="E3933">
        <v>27</v>
      </c>
      <c r="F3933" t="s">
        <v>12</v>
      </c>
      <c r="G3933" s="1">
        <v>43553</v>
      </c>
      <c r="H3933" t="s">
        <v>13</v>
      </c>
      <c r="I3933" t="s">
        <v>14</v>
      </c>
      <c r="J3933" t="s">
        <v>15</v>
      </c>
      <c r="K3933" t="s">
        <v>81</v>
      </c>
      <c r="L3933">
        <v>-0.56673743707688529</v>
      </c>
      <c r="M3933">
        <v>42.205916403459312</v>
      </c>
      <c r="N3933" t="str">
        <f>CONCATENATE(Tabla1[[#This Row],[nombre]],Tabla1[[#This Row],[PPKK]])</f>
        <v>204 - BIF. CANFRANC-CANFRANC18</v>
      </c>
    </row>
    <row r="3934" spans="1:14" hidden="1" x14ac:dyDescent="0.2">
      <c r="A3934">
        <v>3933</v>
      </c>
      <c r="B3934">
        <v>370000000051</v>
      </c>
      <c r="C3934">
        <v>371070000667</v>
      </c>
      <c r="D3934">
        <v>87</v>
      </c>
      <c r="E3934">
        <v>27</v>
      </c>
      <c r="F3934" t="s">
        <v>12</v>
      </c>
      <c r="G3934" s="1">
        <v>43553</v>
      </c>
      <c r="H3934" t="s">
        <v>13</v>
      </c>
      <c r="I3934" t="s">
        <v>14</v>
      </c>
      <c r="J3934" t="s">
        <v>15</v>
      </c>
      <c r="K3934" t="s">
        <v>59</v>
      </c>
      <c r="L3934">
        <v>-6.4885614489999739</v>
      </c>
      <c r="M3934">
        <v>40.634925324000051</v>
      </c>
      <c r="N3934" t="str">
        <f>CONCATENATE(Tabla1[[#This Row],[nombre]],Tabla1[[#This Row],[PPKK]])</f>
        <v>120 - MEDINA DEL CAMPO-VILAR  FORMOSO87</v>
      </c>
    </row>
    <row r="3935" spans="1:14" hidden="1" x14ac:dyDescent="0.2">
      <c r="A3935">
        <v>3934</v>
      </c>
      <c r="B3935">
        <v>280000002816</v>
      </c>
      <c r="C3935">
        <v>281360000304</v>
      </c>
      <c r="D3935">
        <v>49</v>
      </c>
      <c r="E3935">
        <v>27</v>
      </c>
      <c r="F3935" t="s">
        <v>12</v>
      </c>
      <c r="G3935" s="1">
        <v>43553</v>
      </c>
      <c r="H3935" t="s">
        <v>13</v>
      </c>
      <c r="I3935" t="s">
        <v>14</v>
      </c>
      <c r="J3935" t="s">
        <v>19</v>
      </c>
      <c r="K3935" t="s">
        <v>35</v>
      </c>
      <c r="L3935">
        <v>-3.2473153968982791</v>
      </c>
      <c r="M3935">
        <v>40.483689366260244</v>
      </c>
      <c r="N3935" t="str">
        <f>CONCATENATE(Tabla1[[#This Row],[nombre]],Tabla1[[#This Row],[PPKK]])</f>
        <v>050 - MADRID-PUERTA DE ATOCHA-LIMITE ADIF - LFPSA49</v>
      </c>
    </row>
    <row r="3936" spans="1:14" hidden="1" x14ac:dyDescent="0.2">
      <c r="A3936">
        <v>3935</v>
      </c>
      <c r="B3936">
        <v>280000002816</v>
      </c>
      <c r="C3936">
        <v>281360000012</v>
      </c>
      <c r="D3936">
        <v>48</v>
      </c>
      <c r="E3936">
        <v>27</v>
      </c>
      <c r="F3936" t="s">
        <v>12</v>
      </c>
      <c r="G3936" s="1">
        <v>43553</v>
      </c>
      <c r="H3936" t="s">
        <v>13</v>
      </c>
      <c r="I3936" t="s">
        <v>14</v>
      </c>
      <c r="J3936" t="s">
        <v>19</v>
      </c>
      <c r="K3936" t="s">
        <v>35</v>
      </c>
      <c r="L3936">
        <v>-3.2563898372185109</v>
      </c>
      <c r="M3936">
        <v>40.477942435608632</v>
      </c>
      <c r="N3936" t="str">
        <f>CONCATENATE(Tabla1[[#This Row],[nombre]],Tabla1[[#This Row],[PPKK]])</f>
        <v>050 - MADRID-PUERTA DE ATOCHA-LIMITE ADIF - LFPSA48</v>
      </c>
    </row>
    <row r="3937" spans="1:14" hidden="1" x14ac:dyDescent="0.2">
      <c r="A3937">
        <v>3936</v>
      </c>
      <c r="B3937">
        <v>450000000298</v>
      </c>
      <c r="C3937">
        <v>451210000155</v>
      </c>
      <c r="D3937">
        <v>73</v>
      </c>
      <c r="E3937">
        <v>27</v>
      </c>
      <c r="F3937" t="s">
        <v>12</v>
      </c>
      <c r="G3937" s="1">
        <v>43553</v>
      </c>
      <c r="H3937" t="s">
        <v>13</v>
      </c>
      <c r="I3937" t="s">
        <v>14</v>
      </c>
      <c r="J3937" t="s">
        <v>19</v>
      </c>
      <c r="K3937" t="s">
        <v>49</v>
      </c>
      <c r="L3937">
        <v>-3.51059343911531</v>
      </c>
      <c r="M3937">
        <v>39.944094726695937</v>
      </c>
      <c r="N3937" t="str">
        <f>CONCATENATE(Tabla1[[#This Row],[nombre]],Tabla1[[#This Row],[PPKK]])</f>
        <v>040 - BIF. TORREJÓN DE VELASCO - VALENCIA-JOAQUIM SOROLLA73</v>
      </c>
    </row>
    <row r="3938" spans="1:14" hidden="1" x14ac:dyDescent="0.2">
      <c r="A3938">
        <v>3937</v>
      </c>
      <c r="B3938">
        <v>280000000408</v>
      </c>
      <c r="C3938">
        <v>280380000073</v>
      </c>
      <c r="D3938">
        <v>19</v>
      </c>
      <c r="E3938">
        <v>27</v>
      </c>
      <c r="F3938" t="s">
        <v>12</v>
      </c>
      <c r="G3938" s="1">
        <v>43553</v>
      </c>
      <c r="H3938" t="s">
        <v>13</v>
      </c>
      <c r="I3938" t="s">
        <v>14</v>
      </c>
      <c r="J3938" t="s">
        <v>15</v>
      </c>
      <c r="K3938" t="s">
        <v>130</v>
      </c>
      <c r="L3938">
        <v>-4.0586501588300967</v>
      </c>
      <c r="M3938">
        <v>40.735393315565531</v>
      </c>
      <c r="N3938" t="str">
        <f>CONCATENATE(Tabla1[[#This Row],[nombre]],Tabla1[[#This Row],[PPKK]])</f>
        <v>110 - VILLALBA GUADARR-SEGOVIA19</v>
      </c>
    </row>
    <row r="3939" spans="1:14" hidden="1" x14ac:dyDescent="0.2">
      <c r="A3939">
        <v>3938</v>
      </c>
      <c r="B3939">
        <v>460000000035</v>
      </c>
      <c r="C3939">
        <v>462500000022</v>
      </c>
      <c r="D3939">
        <v>7</v>
      </c>
      <c r="E3939">
        <v>16</v>
      </c>
      <c r="F3939" t="s">
        <v>30</v>
      </c>
      <c r="G3939" s="1">
        <v>43553</v>
      </c>
      <c r="H3939" t="s">
        <v>13</v>
      </c>
      <c r="I3939" t="s">
        <v>14</v>
      </c>
      <c r="J3939" t="s">
        <v>19</v>
      </c>
      <c r="K3939" t="s">
        <v>63</v>
      </c>
      <c r="L3939">
        <v>-0.33218704421797213</v>
      </c>
      <c r="M3939">
        <v>39.482926601056043</v>
      </c>
      <c r="N3939" t="str">
        <f>CONCATENATE(Tabla1[[#This Row],[nombre]],Tabla1[[#This Row],[PPKK]])</f>
        <v>600 - VALENCIA-NORD-S.VICENÇ CALDERS7</v>
      </c>
    </row>
    <row r="3940" spans="1:14" hidden="1" x14ac:dyDescent="0.2">
      <c r="A3940">
        <v>3939</v>
      </c>
      <c r="B3940">
        <v>110000000163</v>
      </c>
      <c r="C3940">
        <v>110330000093</v>
      </c>
      <c r="D3940">
        <v>2</v>
      </c>
      <c r="E3940">
        <v>27</v>
      </c>
      <c r="F3940" t="s">
        <v>12</v>
      </c>
      <c r="G3940" s="1">
        <v>43553</v>
      </c>
      <c r="H3940" t="s">
        <v>13</v>
      </c>
      <c r="I3940" t="s">
        <v>14</v>
      </c>
      <c r="J3940" t="s">
        <v>15</v>
      </c>
      <c r="K3940" t="s">
        <v>34</v>
      </c>
      <c r="L3940">
        <v>-5.4174232668676483</v>
      </c>
      <c r="M3940">
        <v>36.201024385366473</v>
      </c>
      <c r="N3940" t="str">
        <f>CONCATENATE(Tabla1[[#This Row],[nombre]],Tabla1[[#This Row],[PPKK]])</f>
        <v>000 - LÍNEAS Y TRAMOS AJENOS AL CUADRO DE VELOCIDADES MÁXIMAS2</v>
      </c>
    </row>
    <row r="3941" spans="1:14" hidden="1" x14ac:dyDescent="0.2">
      <c r="A3941">
        <v>3940</v>
      </c>
      <c r="B3941">
        <v>480000000813</v>
      </c>
      <c r="C3941">
        <v>489120000008</v>
      </c>
      <c r="D3941">
        <v>638</v>
      </c>
      <c r="E3941">
        <v>27</v>
      </c>
      <c r="F3941" t="s">
        <v>12</v>
      </c>
      <c r="G3941" s="1">
        <v>43553</v>
      </c>
      <c r="H3941" t="s">
        <v>13</v>
      </c>
      <c r="I3941" t="s">
        <v>14</v>
      </c>
      <c r="J3941" t="s">
        <v>19</v>
      </c>
      <c r="K3941" t="s">
        <v>90</v>
      </c>
      <c r="L3941">
        <v>-3.005041278063445</v>
      </c>
      <c r="M3941">
        <v>43.23773459729518</v>
      </c>
      <c r="N3941" t="str">
        <f>CONCATENATE(Tabla1[[#This Row],[nombre]],Tabla1[[#This Row],[PPKK]])</f>
        <v>780 - SANTANDER-BILBAO LA CONCORDIA638</v>
      </c>
    </row>
    <row r="3942" spans="1:14" hidden="1" x14ac:dyDescent="0.2">
      <c r="A3942">
        <v>3941</v>
      </c>
      <c r="B3942">
        <v>20000000057</v>
      </c>
      <c r="C3942">
        <v>20290000399</v>
      </c>
      <c r="D3942">
        <v>340</v>
      </c>
      <c r="E3942">
        <v>27</v>
      </c>
      <c r="F3942" t="s">
        <v>12</v>
      </c>
      <c r="G3942" s="1">
        <v>43553</v>
      </c>
      <c r="H3942" t="s">
        <v>13</v>
      </c>
      <c r="I3942" t="s">
        <v>14</v>
      </c>
      <c r="J3942" t="s">
        <v>19</v>
      </c>
      <c r="K3942" t="s">
        <v>42</v>
      </c>
      <c r="L3942">
        <v>-1.695492508074681</v>
      </c>
      <c r="M3942">
        <v>38.892526619399163</v>
      </c>
      <c r="N3942" t="str">
        <f>CONCATENATE(Tabla1[[#This Row],[nombre]],Tabla1[[#This Row],[PPKK]])</f>
        <v>042 - BIF. ALBACETE - ALACANT-TERMINAL340</v>
      </c>
    </row>
    <row r="3943" spans="1:14" hidden="1" x14ac:dyDescent="0.2">
      <c r="A3943">
        <v>3942</v>
      </c>
      <c r="B3943">
        <v>190000000049</v>
      </c>
      <c r="C3943">
        <v>192740000174</v>
      </c>
      <c r="D3943">
        <v>82</v>
      </c>
      <c r="E3943">
        <v>27</v>
      </c>
      <c r="F3943" t="s">
        <v>12</v>
      </c>
      <c r="G3943" s="1">
        <v>43553</v>
      </c>
      <c r="H3943" t="s">
        <v>13</v>
      </c>
      <c r="I3943" t="s">
        <v>14</v>
      </c>
      <c r="J3943" t="s">
        <v>19</v>
      </c>
      <c r="K3943" t="s">
        <v>35</v>
      </c>
      <c r="L3943">
        <v>-3.0276350199999338</v>
      </c>
      <c r="M3943">
        <v>40.724037170000031</v>
      </c>
      <c r="N3943" t="str">
        <f>CONCATENATE(Tabla1[[#This Row],[nombre]],Tabla1[[#This Row],[PPKK]])</f>
        <v>050 - MADRID-PUERTA DE ATOCHA-LIMITE ADIF - LFPSA82</v>
      </c>
    </row>
    <row r="3944" spans="1:14" hidden="1" x14ac:dyDescent="0.2">
      <c r="A3944">
        <v>3943</v>
      </c>
      <c r="B3944">
        <v>400000000313</v>
      </c>
      <c r="C3944">
        <v>281200002292</v>
      </c>
      <c r="D3944">
        <v>54</v>
      </c>
      <c r="E3944">
        <v>27</v>
      </c>
      <c r="F3944" t="s">
        <v>12</v>
      </c>
      <c r="G3944" s="1">
        <v>43553</v>
      </c>
      <c r="H3944" t="s">
        <v>13</v>
      </c>
      <c r="I3944" t="s">
        <v>14</v>
      </c>
      <c r="J3944" t="s">
        <v>19</v>
      </c>
      <c r="K3944" t="s">
        <v>89</v>
      </c>
      <c r="L3944">
        <v>-3.936709348294877</v>
      </c>
      <c r="M3944">
        <v>40.859771850303403</v>
      </c>
      <c r="N3944" t="str">
        <f>CONCATENATE(Tabla1[[#This Row],[nombre]],Tabla1[[#This Row],[PPKK]])</f>
        <v>080 - MADRID-CHAMARTÍN- BIF. VENTA DE BAÑOS54</v>
      </c>
    </row>
    <row r="3945" spans="1:14" hidden="1" x14ac:dyDescent="0.2">
      <c r="A3945">
        <v>3944</v>
      </c>
      <c r="B3945">
        <v>160000000082</v>
      </c>
      <c r="C3945">
        <v>162030000074</v>
      </c>
      <c r="D3945">
        <v>66</v>
      </c>
      <c r="E3945">
        <v>27</v>
      </c>
      <c r="F3945" t="s">
        <v>12</v>
      </c>
      <c r="G3945" s="1">
        <v>43553</v>
      </c>
      <c r="H3945" t="s">
        <v>13</v>
      </c>
      <c r="I3945" t="s">
        <v>14</v>
      </c>
      <c r="J3945" t="s">
        <v>15</v>
      </c>
      <c r="K3945" t="s">
        <v>38</v>
      </c>
      <c r="L3945">
        <v>-2.9431016544803041</v>
      </c>
      <c r="M3945">
        <v>40.024200382492417</v>
      </c>
      <c r="N3945" t="str">
        <f>CONCATENATE(Tabla1[[#This Row],[nombre]],Tabla1[[#This Row],[PPKK]])</f>
        <v>310 - ARANJUEZ-VALENCIA-LA FONT66</v>
      </c>
    </row>
    <row r="3946" spans="1:14" hidden="1" x14ac:dyDescent="0.2">
      <c r="A3946">
        <v>3945</v>
      </c>
      <c r="B3946">
        <v>90000000779</v>
      </c>
      <c r="C3946">
        <v>90180002319</v>
      </c>
      <c r="D3946">
        <v>192</v>
      </c>
      <c r="E3946">
        <v>27</v>
      </c>
      <c r="F3946" t="s">
        <v>12</v>
      </c>
      <c r="G3946" s="1">
        <v>43553</v>
      </c>
      <c r="H3946" t="s">
        <v>13</v>
      </c>
      <c r="I3946" t="s">
        <v>14</v>
      </c>
      <c r="J3946" t="s">
        <v>15</v>
      </c>
      <c r="K3946" t="s">
        <v>53</v>
      </c>
      <c r="L3946">
        <v>-3.659671149999951</v>
      </c>
      <c r="M3946">
        <v>41.727262588000031</v>
      </c>
      <c r="N3946" t="str">
        <f>CONCATENATE(Tabla1[[#This Row],[nombre]],Tabla1[[#This Row],[PPKK]])</f>
        <v>102 - MADRID-CHAMARTIN-BIF. ARANDA192</v>
      </c>
    </row>
    <row r="3947" spans="1:14" hidden="1" x14ac:dyDescent="0.2">
      <c r="A3947">
        <v>3946</v>
      </c>
      <c r="B3947">
        <v>360000000135</v>
      </c>
      <c r="C3947">
        <v>360170000670</v>
      </c>
      <c r="D3947">
        <v>350</v>
      </c>
      <c r="E3947">
        <v>27</v>
      </c>
      <c r="F3947" t="s">
        <v>12</v>
      </c>
      <c r="G3947" s="1">
        <v>43553</v>
      </c>
      <c r="H3947" t="s">
        <v>13</v>
      </c>
      <c r="I3947" t="s">
        <v>14</v>
      </c>
      <c r="J3947" t="s">
        <v>15</v>
      </c>
      <c r="K3947" t="s">
        <v>17</v>
      </c>
      <c r="L3947">
        <v>-8.3688391539999429</v>
      </c>
      <c r="M3947">
        <v>42.779801770000063</v>
      </c>
      <c r="N3947" t="str">
        <f>CONCATENATE(Tabla1[[#This Row],[nombre]],Tabla1[[#This Row],[PPKK]])</f>
        <v>822 - ZAMORA-A CORUÑA350</v>
      </c>
    </row>
    <row r="3948" spans="1:14" hidden="1" x14ac:dyDescent="0.2">
      <c r="A3948">
        <v>3947</v>
      </c>
      <c r="B3948">
        <v>20000000057</v>
      </c>
      <c r="C3948">
        <v>20290000034</v>
      </c>
      <c r="D3948">
        <v>343</v>
      </c>
      <c r="E3948">
        <v>27</v>
      </c>
      <c r="F3948" t="s">
        <v>12</v>
      </c>
      <c r="G3948" s="1">
        <v>43553</v>
      </c>
      <c r="H3948" t="s">
        <v>13</v>
      </c>
      <c r="I3948" t="s">
        <v>14</v>
      </c>
      <c r="J3948" t="s">
        <v>19</v>
      </c>
      <c r="K3948" t="s">
        <v>42</v>
      </c>
      <c r="L3948">
        <v>-1.665686519999952</v>
      </c>
      <c r="M3948">
        <v>38.907746590000038</v>
      </c>
      <c r="N3948" t="str">
        <f>CONCATENATE(Tabla1[[#This Row],[nombre]],Tabla1[[#This Row],[PPKK]])</f>
        <v>042 - BIF. ALBACETE - ALACANT-TERMINAL343</v>
      </c>
    </row>
    <row r="3949" spans="1:14" hidden="1" x14ac:dyDescent="0.2">
      <c r="A3949">
        <v>3948</v>
      </c>
      <c r="B3949">
        <v>390000000728</v>
      </c>
      <c r="C3949">
        <v>390650000249</v>
      </c>
      <c r="D3949">
        <v>193</v>
      </c>
      <c r="E3949">
        <v>27</v>
      </c>
      <c r="F3949" t="s">
        <v>12</v>
      </c>
      <c r="G3949" s="1">
        <v>43553</v>
      </c>
      <c r="H3949" t="s">
        <v>13</v>
      </c>
      <c r="I3949" t="s">
        <v>14</v>
      </c>
      <c r="J3949" t="s">
        <v>15</v>
      </c>
      <c r="K3949" t="s">
        <v>21</v>
      </c>
      <c r="L3949">
        <v>-3.979461912999966</v>
      </c>
      <c r="M3949">
        <v>42.989186862000047</v>
      </c>
      <c r="N3949" t="str">
        <f>CONCATENATE(Tabla1[[#This Row],[nombre]],Tabla1[[#This Row],[PPKK]])</f>
        <v>790 - ASUNCION UNIVERSIDAD-ARANGUREN193</v>
      </c>
    </row>
    <row r="3950" spans="1:14" hidden="1" x14ac:dyDescent="0.2">
      <c r="A3950">
        <v>3949</v>
      </c>
      <c r="B3950">
        <v>250000000326</v>
      </c>
      <c r="C3950">
        <v>251560001728</v>
      </c>
      <c r="D3950">
        <v>31</v>
      </c>
      <c r="E3950">
        <v>27</v>
      </c>
      <c r="F3950" t="s">
        <v>12</v>
      </c>
      <c r="G3950" s="1">
        <v>43553</v>
      </c>
      <c r="H3950" t="s">
        <v>13</v>
      </c>
      <c r="I3950" t="s">
        <v>14</v>
      </c>
      <c r="J3950" t="s">
        <v>15</v>
      </c>
      <c r="K3950" t="s">
        <v>32</v>
      </c>
      <c r="L3950">
        <v>0.81438925900005188</v>
      </c>
      <c r="M3950">
        <v>41.828728258000069</v>
      </c>
      <c r="N3950" t="str">
        <f>CONCATENATE(Tabla1[[#This Row],[nombre]],Tabla1[[#This Row],[PPKK]])</f>
        <v>000 - LÍNEAS Y TRAMOS AJENOS AL CUADRO DE VELOCIDADES MÁXIMAS31</v>
      </c>
    </row>
    <row r="3951" spans="1:14" hidden="1" x14ac:dyDescent="0.2">
      <c r="A3951">
        <v>3950</v>
      </c>
      <c r="B3951">
        <v>450000000604</v>
      </c>
      <c r="C3951">
        <v>280130000179</v>
      </c>
      <c r="D3951">
        <v>56</v>
      </c>
      <c r="E3951">
        <v>27</v>
      </c>
      <c r="F3951" t="s">
        <v>12</v>
      </c>
      <c r="G3951" s="1">
        <v>43553</v>
      </c>
      <c r="H3951" t="s">
        <v>13</v>
      </c>
      <c r="I3951" t="s">
        <v>14</v>
      </c>
      <c r="J3951" t="s">
        <v>19</v>
      </c>
      <c r="K3951" t="s">
        <v>49</v>
      </c>
      <c r="L3951">
        <v>-3.664763363627769</v>
      </c>
      <c r="M3951">
        <v>40.035084421270767</v>
      </c>
      <c r="N3951" t="str">
        <f>CONCATENATE(Tabla1[[#This Row],[nombre]],Tabla1[[#This Row],[PPKK]])</f>
        <v>040 - BIF. TORREJÓN DE VELASCO - VALENCIA-JOAQUIM SOROLLA56</v>
      </c>
    </row>
    <row r="3952" spans="1:14" hidden="1" x14ac:dyDescent="0.2">
      <c r="A3952">
        <v>3951</v>
      </c>
      <c r="B3952">
        <v>80000002254</v>
      </c>
      <c r="C3952">
        <v>82850001208</v>
      </c>
      <c r="D3952">
        <v>82</v>
      </c>
      <c r="E3952">
        <v>27</v>
      </c>
      <c r="F3952" t="s">
        <v>12</v>
      </c>
      <c r="G3952" s="1">
        <v>43553</v>
      </c>
      <c r="H3952" t="s">
        <v>13</v>
      </c>
      <c r="I3952" t="s">
        <v>14</v>
      </c>
      <c r="J3952" t="s">
        <v>15</v>
      </c>
      <c r="K3952" t="s">
        <v>45</v>
      </c>
      <c r="L3952">
        <v>2.2783846790000548</v>
      </c>
      <c r="M3952">
        <v>42.038236563000048</v>
      </c>
      <c r="N3952" t="str">
        <f>CONCATENATE(Tabla1[[#This Row],[nombre]],Tabla1[[#This Row],[PPKK]])</f>
        <v>222 - MONTCADA-BIFURCA-LA TOUR DE CAROL82</v>
      </c>
    </row>
    <row r="3953" spans="1:14" hidden="1" x14ac:dyDescent="0.2">
      <c r="A3953">
        <v>3952</v>
      </c>
      <c r="B3953">
        <v>80000001197</v>
      </c>
      <c r="C3953">
        <v>80130001493</v>
      </c>
      <c r="D3953">
        <v>569</v>
      </c>
      <c r="E3953">
        <v>27</v>
      </c>
      <c r="F3953" t="s">
        <v>12</v>
      </c>
      <c r="G3953" s="1">
        <v>43553</v>
      </c>
      <c r="H3953" t="s">
        <v>13</v>
      </c>
      <c r="I3953" t="s">
        <v>14</v>
      </c>
      <c r="J3953" t="s">
        <v>19</v>
      </c>
      <c r="K3953" t="s">
        <v>35</v>
      </c>
      <c r="L3953">
        <v>1.738148834000071</v>
      </c>
      <c r="M3953">
        <v>41.382679944000067</v>
      </c>
      <c r="N3953" t="str">
        <f>CONCATENATE(Tabla1[[#This Row],[nombre]],Tabla1[[#This Row],[PPKK]])</f>
        <v>050 - MADRID-PUERTA DE ATOCHA-LIMITE ADIF - LFPSA569</v>
      </c>
    </row>
    <row r="3954" spans="1:14" hidden="1" x14ac:dyDescent="0.2">
      <c r="A3954">
        <v>3953</v>
      </c>
      <c r="B3954">
        <v>110000000227</v>
      </c>
      <c r="C3954">
        <v>110270000058</v>
      </c>
      <c r="D3954">
        <v>125</v>
      </c>
      <c r="E3954">
        <v>27</v>
      </c>
      <c r="F3954" t="s">
        <v>12</v>
      </c>
      <c r="G3954" s="1">
        <v>43553</v>
      </c>
      <c r="H3954" t="s">
        <v>13</v>
      </c>
      <c r="I3954" t="s">
        <v>14</v>
      </c>
      <c r="J3954" t="s">
        <v>19</v>
      </c>
      <c r="K3954" t="s">
        <v>48</v>
      </c>
      <c r="L3954">
        <v>-6.2201120459999402</v>
      </c>
      <c r="M3954">
        <v>36.598883449000027</v>
      </c>
      <c r="N3954" t="str">
        <f>CONCATENATE(Tabla1[[#This Row],[nombre]],Tabla1[[#This Row],[PPKK]])</f>
        <v>400 - ALCAZAR SAN JUAN-CADIZ125</v>
      </c>
    </row>
    <row r="3955" spans="1:14" hidden="1" x14ac:dyDescent="0.2">
      <c r="A3955">
        <v>3954</v>
      </c>
      <c r="B3955">
        <v>170000000445</v>
      </c>
      <c r="C3955">
        <v>172180000126</v>
      </c>
      <c r="D3955">
        <v>734</v>
      </c>
      <c r="E3955">
        <v>27</v>
      </c>
      <c r="F3955" t="s">
        <v>12</v>
      </c>
      <c r="G3955" s="1">
        <v>43553</v>
      </c>
      <c r="H3955" t="s">
        <v>13</v>
      </c>
      <c r="I3955" t="s">
        <v>14</v>
      </c>
      <c r="J3955" t="s">
        <v>19</v>
      </c>
      <c r="K3955" t="s">
        <v>35</v>
      </c>
      <c r="L3955">
        <v>2.8926568720000319</v>
      </c>
      <c r="M3955">
        <v>42.139929724000069</v>
      </c>
      <c r="N3955" t="str">
        <f>CONCATENATE(Tabla1[[#This Row],[nombre]],Tabla1[[#This Row],[PPKK]])</f>
        <v>050 - MADRID-PUERTA DE ATOCHA-LIMITE ADIF - LFPSA734</v>
      </c>
    </row>
    <row r="3956" spans="1:14" hidden="1" x14ac:dyDescent="0.2">
      <c r="A3956">
        <v>3955</v>
      </c>
      <c r="B3956">
        <v>170000000445</v>
      </c>
      <c r="C3956">
        <v>172180000124</v>
      </c>
      <c r="D3956">
        <v>733</v>
      </c>
      <c r="E3956">
        <v>27</v>
      </c>
      <c r="F3956" t="s">
        <v>12</v>
      </c>
      <c r="G3956" s="1">
        <v>43553</v>
      </c>
      <c r="H3956" t="s">
        <v>13</v>
      </c>
      <c r="I3956" t="s">
        <v>14</v>
      </c>
      <c r="J3956" t="s">
        <v>19</v>
      </c>
      <c r="K3956" t="s">
        <v>35</v>
      </c>
      <c r="L3956">
        <v>2.8900924550000582</v>
      </c>
      <c r="M3956">
        <v>42.130851354000072</v>
      </c>
      <c r="N3956" t="str">
        <f>CONCATENATE(Tabla1[[#This Row],[nombre]],Tabla1[[#This Row],[PPKK]])</f>
        <v>050 - MADRID-PUERTA DE ATOCHA-LIMITE ADIF - LFPSA733</v>
      </c>
    </row>
    <row r="3957" spans="1:14" hidden="1" x14ac:dyDescent="0.2">
      <c r="A3957">
        <v>3956</v>
      </c>
      <c r="B3957">
        <v>470000000339</v>
      </c>
      <c r="C3957">
        <v>471930001272</v>
      </c>
      <c r="D3957">
        <v>233</v>
      </c>
      <c r="E3957">
        <v>27</v>
      </c>
      <c r="F3957" t="s">
        <v>12</v>
      </c>
      <c r="G3957" s="1">
        <v>43553</v>
      </c>
      <c r="H3957" t="s">
        <v>13</v>
      </c>
      <c r="I3957" t="s">
        <v>14</v>
      </c>
      <c r="J3957" t="s">
        <v>19</v>
      </c>
      <c r="K3957" t="s">
        <v>20</v>
      </c>
      <c r="L3957">
        <v>-4.7557066509999686</v>
      </c>
      <c r="M3957">
        <v>41.50834244400005</v>
      </c>
      <c r="N3957" t="str">
        <f>CONCATENATE(Tabla1[[#This Row],[nombre]],Tabla1[[#This Row],[PPKK]])</f>
        <v>100 - MADRID-CHAMARTIN-HENDAYA233</v>
      </c>
    </row>
    <row r="3958" spans="1:14" hidden="1" x14ac:dyDescent="0.2">
      <c r="A3958">
        <v>3957</v>
      </c>
      <c r="B3958">
        <v>450000000506</v>
      </c>
      <c r="C3958">
        <v>280130000062</v>
      </c>
      <c r="D3958">
        <v>62</v>
      </c>
      <c r="E3958">
        <v>27</v>
      </c>
      <c r="F3958" t="s">
        <v>12</v>
      </c>
      <c r="G3958" s="1">
        <v>43553</v>
      </c>
      <c r="H3958" t="s">
        <v>13</v>
      </c>
      <c r="I3958" t="s">
        <v>14</v>
      </c>
      <c r="J3958" t="s">
        <v>19</v>
      </c>
      <c r="K3958" t="s">
        <v>49</v>
      </c>
      <c r="L3958">
        <v>-3.6116861699999281</v>
      </c>
      <c r="M3958">
        <v>40.002284390000057</v>
      </c>
      <c r="N3958" t="str">
        <f>CONCATENATE(Tabla1[[#This Row],[nombre]],Tabla1[[#This Row],[PPKK]])</f>
        <v>040 - BIF. TORREJÓN DE VELASCO - VALENCIA-JOAQUIM SOROLLA62</v>
      </c>
    </row>
    <row r="3959" spans="1:14" hidden="1" x14ac:dyDescent="0.2">
      <c r="A3959">
        <v>3958</v>
      </c>
      <c r="B3959">
        <v>370000000232</v>
      </c>
      <c r="C3959">
        <v>372790000658</v>
      </c>
      <c r="D3959">
        <v>76</v>
      </c>
      <c r="E3959">
        <v>27</v>
      </c>
      <c r="F3959" t="s">
        <v>12</v>
      </c>
      <c r="G3959" s="1">
        <v>43553</v>
      </c>
      <c r="H3959" t="s">
        <v>13</v>
      </c>
      <c r="I3959" t="s">
        <v>14</v>
      </c>
      <c r="J3959" t="s">
        <v>15</v>
      </c>
      <c r="K3959" t="s">
        <v>59</v>
      </c>
      <c r="L3959">
        <v>-6.4140144169999758</v>
      </c>
      <c r="M3959">
        <v>40.705806328000051</v>
      </c>
      <c r="N3959" t="str">
        <f>CONCATENATE(Tabla1[[#This Row],[nombre]],Tabla1[[#This Row],[PPKK]])</f>
        <v>120 - MEDINA DEL CAMPO-VILAR  FORMOSO76</v>
      </c>
    </row>
    <row r="3960" spans="1:14" hidden="1" x14ac:dyDescent="0.2">
      <c r="A3960">
        <v>3959</v>
      </c>
      <c r="B3960">
        <v>370000000232</v>
      </c>
      <c r="C3960">
        <v>372790000660</v>
      </c>
      <c r="D3960">
        <v>78</v>
      </c>
      <c r="E3960">
        <v>27</v>
      </c>
      <c r="F3960" t="s">
        <v>12</v>
      </c>
      <c r="G3960" s="1">
        <v>43553</v>
      </c>
      <c r="H3960" t="s">
        <v>13</v>
      </c>
      <c r="I3960" t="s">
        <v>14</v>
      </c>
      <c r="J3960" t="s">
        <v>15</v>
      </c>
      <c r="K3960" t="s">
        <v>59</v>
      </c>
      <c r="L3960">
        <v>-6.4276191069999413</v>
      </c>
      <c r="M3960">
        <v>40.69115228000004</v>
      </c>
      <c r="N3960" t="str">
        <f>CONCATENATE(Tabla1[[#This Row],[nombre]],Tabla1[[#This Row],[PPKK]])</f>
        <v>120 - MEDINA DEL CAMPO-VILAR  FORMOSO78</v>
      </c>
    </row>
    <row r="3961" spans="1:14" hidden="1" x14ac:dyDescent="0.2">
      <c r="A3961">
        <v>3960</v>
      </c>
      <c r="B3961">
        <v>370000000232</v>
      </c>
      <c r="C3961">
        <v>372790000659</v>
      </c>
      <c r="D3961">
        <v>77</v>
      </c>
      <c r="E3961">
        <v>27</v>
      </c>
      <c r="F3961" t="s">
        <v>12</v>
      </c>
      <c r="G3961" s="1">
        <v>43553</v>
      </c>
      <c r="H3961" t="s">
        <v>13</v>
      </c>
      <c r="I3961" t="s">
        <v>14</v>
      </c>
      <c r="J3961" t="s">
        <v>15</v>
      </c>
      <c r="K3961" t="s">
        <v>59</v>
      </c>
      <c r="L3961">
        <v>-6.4211846189999733</v>
      </c>
      <c r="M3961">
        <v>40.698623187000067</v>
      </c>
      <c r="N3961" t="str">
        <f>CONCATENATE(Tabla1[[#This Row],[nombre]],Tabla1[[#This Row],[PPKK]])</f>
        <v>120 - MEDINA DEL CAMPO-VILAR  FORMOSO77</v>
      </c>
    </row>
    <row r="3962" spans="1:14" hidden="1" x14ac:dyDescent="0.2">
      <c r="A3962">
        <v>3961</v>
      </c>
      <c r="B3962">
        <v>90000000757</v>
      </c>
      <c r="C3962">
        <v>91240000459</v>
      </c>
      <c r="D3962">
        <v>239</v>
      </c>
      <c r="E3962">
        <v>27</v>
      </c>
      <c r="F3962" t="s">
        <v>12</v>
      </c>
      <c r="G3962" s="1">
        <v>43553</v>
      </c>
      <c r="H3962" t="s">
        <v>13</v>
      </c>
      <c r="I3962" t="s">
        <v>14</v>
      </c>
      <c r="J3962" t="s">
        <v>15</v>
      </c>
      <c r="K3962" t="s">
        <v>21</v>
      </c>
      <c r="L3962">
        <v>-3.5357675079999349</v>
      </c>
      <c r="M3962">
        <v>43.074850360000028</v>
      </c>
      <c r="N3962" t="str">
        <f>CONCATENATE(Tabla1[[#This Row],[nombre]],Tabla1[[#This Row],[PPKK]])</f>
        <v>790 - ASUNCION UNIVERSIDAD-ARANGUREN239</v>
      </c>
    </row>
    <row r="3963" spans="1:14" hidden="1" x14ac:dyDescent="0.2">
      <c r="A3963">
        <v>3962</v>
      </c>
      <c r="B3963">
        <v>480000000499</v>
      </c>
      <c r="C3963">
        <v>480860000219</v>
      </c>
      <c r="D3963">
        <v>617</v>
      </c>
      <c r="E3963">
        <v>27</v>
      </c>
      <c r="F3963" t="s">
        <v>12</v>
      </c>
      <c r="G3963" s="1">
        <v>43553</v>
      </c>
      <c r="H3963" t="s">
        <v>13</v>
      </c>
      <c r="I3963" t="s">
        <v>14</v>
      </c>
      <c r="J3963" t="s">
        <v>15</v>
      </c>
      <c r="K3963" t="s">
        <v>90</v>
      </c>
      <c r="L3963">
        <v>-3.196760084201907</v>
      </c>
      <c r="M3963">
        <v>43.232933494564833</v>
      </c>
      <c r="N3963" t="str">
        <f>CONCATENATE(Tabla1[[#This Row],[nombre]],Tabla1[[#This Row],[PPKK]])</f>
        <v>780 - SANTANDER-BILBAO LA CONCORDIA617</v>
      </c>
    </row>
    <row r="3964" spans="1:14" hidden="1" x14ac:dyDescent="0.2">
      <c r="A3964">
        <v>3963</v>
      </c>
      <c r="B3964">
        <v>460000001053</v>
      </c>
      <c r="C3964">
        <v>460040000001</v>
      </c>
      <c r="D3964">
        <v>32</v>
      </c>
      <c r="E3964">
        <v>16</v>
      </c>
      <c r="F3964" t="s">
        <v>30</v>
      </c>
      <c r="G3964" s="1">
        <v>43553</v>
      </c>
      <c r="H3964" t="s">
        <v>13</v>
      </c>
      <c r="I3964" t="s">
        <v>14</v>
      </c>
      <c r="J3964" t="s">
        <v>15</v>
      </c>
      <c r="K3964" t="s">
        <v>171</v>
      </c>
      <c r="L3964">
        <v>-0.54571989699996948</v>
      </c>
      <c r="M3964">
        <v>38.833240407000062</v>
      </c>
      <c r="N3964" t="str">
        <f>CONCATENATE(Tabla1[[#This Row],[nombre]],Tabla1[[#This Row],[PPKK]])</f>
        <v>342 - XATIVA-ALCOI32</v>
      </c>
    </row>
    <row r="3965" spans="1:14" hidden="1" x14ac:dyDescent="0.2">
      <c r="A3965">
        <v>3964</v>
      </c>
      <c r="B3965">
        <v>10000000068</v>
      </c>
      <c r="C3965">
        <v>10470000383</v>
      </c>
      <c r="D3965">
        <v>469</v>
      </c>
      <c r="E3965">
        <v>27</v>
      </c>
      <c r="F3965" t="s">
        <v>12</v>
      </c>
      <c r="G3965" s="1">
        <v>43553</v>
      </c>
      <c r="H3965" t="s">
        <v>13</v>
      </c>
      <c r="I3965" t="s">
        <v>14</v>
      </c>
      <c r="J3965" t="s">
        <v>19</v>
      </c>
      <c r="K3965" t="s">
        <v>20</v>
      </c>
      <c r="L3965">
        <v>-2.8628937339999538</v>
      </c>
      <c r="M3965">
        <v>42.746206113000028</v>
      </c>
      <c r="N3965" t="str">
        <f>CONCATENATE(Tabla1[[#This Row],[nombre]],Tabla1[[#This Row],[PPKK]])</f>
        <v>100 - MADRID-CHAMARTIN-HENDAYA469</v>
      </c>
    </row>
    <row r="3966" spans="1:14" hidden="1" x14ac:dyDescent="0.2">
      <c r="A3966">
        <v>3965</v>
      </c>
      <c r="B3966">
        <v>480000000499</v>
      </c>
      <c r="C3966">
        <v>480860000241</v>
      </c>
      <c r="D3966">
        <v>618</v>
      </c>
      <c r="E3966">
        <v>27</v>
      </c>
      <c r="F3966" t="s">
        <v>12</v>
      </c>
      <c r="G3966" s="1">
        <v>43553</v>
      </c>
      <c r="H3966" t="s">
        <v>13</v>
      </c>
      <c r="I3966" t="s">
        <v>14</v>
      </c>
      <c r="J3966" t="s">
        <v>15</v>
      </c>
      <c r="K3966" t="s">
        <v>90</v>
      </c>
      <c r="L3966">
        <v>-3.1852567103976881</v>
      </c>
      <c r="M3966">
        <v>43.230061164317071</v>
      </c>
      <c r="N3966" t="str">
        <f>CONCATENATE(Tabla1[[#This Row],[nombre]],Tabla1[[#This Row],[PPKK]])</f>
        <v>780 - SANTANDER-BILBAO LA CONCORDIA618</v>
      </c>
    </row>
    <row r="3967" spans="1:14" hidden="1" x14ac:dyDescent="0.2">
      <c r="A3967">
        <v>3966</v>
      </c>
      <c r="B3967">
        <v>20000000056</v>
      </c>
      <c r="C3967">
        <v>20090000391</v>
      </c>
      <c r="D3967">
        <v>404</v>
      </c>
      <c r="E3967">
        <v>27</v>
      </c>
      <c r="F3967" t="s">
        <v>12</v>
      </c>
      <c r="G3967" s="1">
        <v>43553</v>
      </c>
      <c r="H3967" t="s">
        <v>13</v>
      </c>
      <c r="I3967" t="s">
        <v>14</v>
      </c>
      <c r="J3967" t="s">
        <v>19</v>
      </c>
      <c r="K3967" t="s">
        <v>42</v>
      </c>
      <c r="L3967">
        <v>-0.9978729599999383</v>
      </c>
      <c r="M3967">
        <v>38.847600220000061</v>
      </c>
      <c r="N3967" t="str">
        <f>CONCATENATE(Tabla1[[#This Row],[nombre]],Tabla1[[#This Row],[PPKK]])</f>
        <v>042 - BIF. ALBACETE - ALACANT-TERMINAL404</v>
      </c>
    </row>
    <row r="3968" spans="1:14" hidden="1" x14ac:dyDescent="0.2">
      <c r="A3968">
        <v>3967</v>
      </c>
      <c r="B3968">
        <v>400000000037</v>
      </c>
      <c r="C3968">
        <v>401300000838</v>
      </c>
      <c r="D3968">
        <v>165</v>
      </c>
      <c r="E3968">
        <v>27</v>
      </c>
      <c r="F3968" t="s">
        <v>12</v>
      </c>
      <c r="G3968" s="1">
        <v>43553</v>
      </c>
      <c r="H3968" t="s">
        <v>13</v>
      </c>
      <c r="I3968" t="s">
        <v>25</v>
      </c>
      <c r="J3968" t="s">
        <v>15</v>
      </c>
      <c r="K3968" t="s">
        <v>53</v>
      </c>
      <c r="L3968">
        <v>-3.5730478489999768</v>
      </c>
      <c r="M3968">
        <v>41.555903158000042</v>
      </c>
      <c r="N3968" t="str">
        <f>CONCATENATE(Tabla1[[#This Row],[nombre]],Tabla1[[#This Row],[PPKK]])</f>
        <v>102 - MADRID-CHAMARTIN-BIF. ARANDA165</v>
      </c>
    </row>
    <row r="3969" spans="1:14" hidden="1" x14ac:dyDescent="0.2">
      <c r="A3969">
        <v>3968</v>
      </c>
      <c r="B3969">
        <v>420000000182</v>
      </c>
      <c r="C3969">
        <v>421730001155</v>
      </c>
      <c r="D3969">
        <v>92</v>
      </c>
      <c r="E3969">
        <v>27</v>
      </c>
      <c r="F3969" t="s">
        <v>12</v>
      </c>
      <c r="G3969" s="1">
        <v>43553</v>
      </c>
      <c r="H3969" t="s">
        <v>13</v>
      </c>
      <c r="I3969" t="s">
        <v>14</v>
      </c>
      <c r="J3969" t="s">
        <v>15</v>
      </c>
      <c r="K3969" t="s">
        <v>124</v>
      </c>
      <c r="L3969">
        <v>-2.4861019299999612</v>
      </c>
      <c r="M3969">
        <v>41.742237445000058</v>
      </c>
      <c r="N3969" t="str">
        <f>CONCATENATE(Tabla1[[#This Row],[nombre]],Tabla1[[#This Row],[PPKK]])</f>
        <v>202 - TORRALBA-SORIA92</v>
      </c>
    </row>
    <row r="3970" spans="1:14" hidden="1" x14ac:dyDescent="0.2">
      <c r="A3970">
        <v>3969</v>
      </c>
      <c r="B3970">
        <v>410000000514</v>
      </c>
      <c r="C3970">
        <v>410910000400</v>
      </c>
      <c r="D3970">
        <v>466</v>
      </c>
      <c r="E3970">
        <v>27</v>
      </c>
      <c r="F3970" t="s">
        <v>12</v>
      </c>
      <c r="G3970" s="1">
        <v>43553</v>
      </c>
      <c r="H3970" t="s">
        <v>13</v>
      </c>
      <c r="I3970" t="s">
        <v>14</v>
      </c>
      <c r="J3970" t="s">
        <v>19</v>
      </c>
      <c r="K3970" t="s">
        <v>28</v>
      </c>
      <c r="L3970">
        <v>-5.9504389449999744</v>
      </c>
      <c r="M3970">
        <v>37.425299778000067</v>
      </c>
      <c r="N3970" t="str">
        <f>CONCATENATE(Tabla1[[#This Row],[nombre]],Tabla1[[#This Row],[PPKK]])</f>
        <v>010 - PTA. DE ATOCHA-SEVILLA-S. JUSTA466</v>
      </c>
    </row>
    <row r="3971" spans="1:14" hidden="1" x14ac:dyDescent="0.2">
      <c r="A3971">
        <v>3970</v>
      </c>
      <c r="B3971">
        <v>440000001142</v>
      </c>
      <c r="C3971">
        <v>440070000097</v>
      </c>
      <c r="D3971">
        <v>94</v>
      </c>
      <c r="E3971">
        <v>27</v>
      </c>
      <c r="F3971" t="s">
        <v>12</v>
      </c>
      <c r="G3971" s="1">
        <v>43553</v>
      </c>
      <c r="H3971" t="s">
        <v>13</v>
      </c>
      <c r="I3971" t="s">
        <v>14</v>
      </c>
      <c r="J3971" t="s">
        <v>15</v>
      </c>
      <c r="K3971" t="s">
        <v>93</v>
      </c>
      <c r="L3971">
        <v>-1.335097318999942</v>
      </c>
      <c r="M3971">
        <v>40.624425632000047</v>
      </c>
      <c r="N3971" t="str">
        <f>CONCATENATE(Tabla1[[#This Row],[nombre]],Tabla1[[#This Row],[PPKK]])</f>
        <v>610 - BIF. TERUEL-SAGUNT94</v>
      </c>
    </row>
    <row r="3972" spans="1:14" hidden="1" x14ac:dyDescent="0.2">
      <c r="A3972">
        <v>3971</v>
      </c>
      <c r="B3972">
        <v>340000000537</v>
      </c>
      <c r="C3972">
        <v>340040000067</v>
      </c>
      <c r="D3972">
        <v>398</v>
      </c>
      <c r="E3972">
        <v>27</v>
      </c>
      <c r="F3972" t="s">
        <v>12</v>
      </c>
      <c r="G3972" s="1">
        <v>43553</v>
      </c>
      <c r="H3972" t="s">
        <v>13</v>
      </c>
      <c r="I3972" t="s">
        <v>14</v>
      </c>
      <c r="J3972" t="s">
        <v>15</v>
      </c>
      <c r="K3972" t="s">
        <v>58</v>
      </c>
      <c r="L3972">
        <v>-4.2127240014513756</v>
      </c>
      <c r="M3972">
        <v>42.809088580125248</v>
      </c>
      <c r="N3972" t="str">
        <f>CONCATENATE(Tabla1[[#This Row],[nombre]],Tabla1[[#This Row],[PPKK]])</f>
        <v>160 - PALENCIA-SANTANDER398</v>
      </c>
    </row>
    <row r="3973" spans="1:14" hidden="1" x14ac:dyDescent="0.2">
      <c r="A3973">
        <v>3972</v>
      </c>
      <c r="B3973">
        <v>390000001215</v>
      </c>
      <c r="C3973">
        <v>390120000273</v>
      </c>
      <c r="D3973">
        <v>490</v>
      </c>
      <c r="E3973">
        <v>27</v>
      </c>
      <c r="F3973" t="s">
        <v>12</v>
      </c>
      <c r="G3973" s="1">
        <v>43553</v>
      </c>
      <c r="H3973" t="s">
        <v>13</v>
      </c>
      <c r="I3973" t="s">
        <v>14</v>
      </c>
      <c r="J3973" t="s">
        <v>15</v>
      </c>
      <c r="K3973" t="s">
        <v>133</v>
      </c>
      <c r="L3973">
        <v>-4.1864503549999768</v>
      </c>
      <c r="M3973">
        <v>43.332523701000071</v>
      </c>
      <c r="N3973" t="str">
        <f>CONCATENATE(Tabla1[[#This Row],[nombre]],Tabla1[[#This Row],[PPKK]])</f>
        <v>770 - SANTANDER-OVIEDO490</v>
      </c>
    </row>
    <row r="3974" spans="1:14" hidden="1" x14ac:dyDescent="0.2">
      <c r="A3974">
        <v>3973</v>
      </c>
      <c r="B3974">
        <v>30000001681</v>
      </c>
      <c r="C3974">
        <v>30560000003</v>
      </c>
      <c r="D3974">
        <v>59</v>
      </c>
      <c r="E3974">
        <v>16</v>
      </c>
      <c r="F3974" t="s">
        <v>30</v>
      </c>
      <c r="G3974" s="1">
        <v>43553</v>
      </c>
      <c r="H3974" t="s">
        <v>13</v>
      </c>
      <c r="I3974" t="s">
        <v>14</v>
      </c>
      <c r="J3974" t="s">
        <v>15</v>
      </c>
      <c r="K3974" t="s">
        <v>171</v>
      </c>
      <c r="L3974">
        <v>-0.44523991099993049</v>
      </c>
      <c r="M3974">
        <v>38.742660102000059</v>
      </c>
      <c r="N3974" t="str">
        <f>CONCATENATE(Tabla1[[#This Row],[nombre]],Tabla1[[#This Row],[PPKK]])</f>
        <v>342 - XATIVA-ALCOI59</v>
      </c>
    </row>
    <row r="3975" spans="1:14" hidden="1" x14ac:dyDescent="0.2">
      <c r="A3975">
        <v>3974</v>
      </c>
      <c r="B3975">
        <v>340000000537</v>
      </c>
      <c r="C3975">
        <v>340040002263</v>
      </c>
      <c r="D3975">
        <v>399</v>
      </c>
      <c r="E3975">
        <v>27</v>
      </c>
      <c r="F3975" t="s">
        <v>12</v>
      </c>
      <c r="G3975" s="1">
        <v>43553</v>
      </c>
      <c r="H3975" t="s">
        <v>13</v>
      </c>
      <c r="I3975" t="s">
        <v>14</v>
      </c>
      <c r="J3975" t="s">
        <v>15</v>
      </c>
      <c r="K3975" t="s">
        <v>58</v>
      </c>
      <c r="L3975">
        <v>-4.2047909947645206</v>
      </c>
      <c r="M3975">
        <v>42.815930362796792</v>
      </c>
      <c r="N3975" t="str">
        <f>CONCATENATE(Tabla1[[#This Row],[nombre]],Tabla1[[#This Row],[PPKK]])</f>
        <v>160 - PALENCIA-SANTANDER399</v>
      </c>
    </row>
    <row r="3976" spans="1:14" hidden="1" x14ac:dyDescent="0.2">
      <c r="A3976">
        <v>3975</v>
      </c>
      <c r="B3976">
        <v>480000000006</v>
      </c>
      <c r="C3976">
        <v>480450000271</v>
      </c>
      <c r="D3976">
        <v>627</v>
      </c>
      <c r="E3976">
        <v>27</v>
      </c>
      <c r="F3976" t="s">
        <v>12</v>
      </c>
      <c r="G3976" s="1">
        <v>43553</v>
      </c>
      <c r="H3976" t="s">
        <v>13</v>
      </c>
      <c r="I3976" t="s">
        <v>14</v>
      </c>
      <c r="J3976" t="s">
        <v>19</v>
      </c>
      <c r="K3976" t="s">
        <v>90</v>
      </c>
      <c r="L3976">
        <v>-3.095159769999952</v>
      </c>
      <c r="M3976">
        <v>43.208488130000028</v>
      </c>
      <c r="N3976" t="str">
        <f>CONCATENATE(Tabla1[[#This Row],[nombre]],Tabla1[[#This Row],[PPKK]])</f>
        <v>780 - SANTANDER-BILBAO LA CONCORDIA627</v>
      </c>
    </row>
    <row r="3977" spans="1:14" x14ac:dyDescent="0.2">
      <c r="A3977">
        <v>3976</v>
      </c>
      <c r="B3977" s="2">
        <v>240000001266</v>
      </c>
      <c r="C3977" s="2">
        <v>240610000234</v>
      </c>
      <c r="D3977">
        <v>11</v>
      </c>
      <c r="E3977">
        <v>27</v>
      </c>
      <c r="F3977" t="s">
        <v>12</v>
      </c>
      <c r="G3977" s="1">
        <v>43553</v>
      </c>
      <c r="H3977" t="s">
        <v>13</v>
      </c>
      <c r="I3977" t="s">
        <v>14</v>
      </c>
      <c r="J3977" t="s">
        <v>19</v>
      </c>
      <c r="K3977" t="s">
        <v>64</v>
      </c>
      <c r="L3977">
        <v>-5.6335497059999398</v>
      </c>
      <c r="M3977">
        <v>42.682483343000058</v>
      </c>
      <c r="N3977" t="str">
        <f>CONCATENATE(Tabla1[[#This Row],[nombre]],Tabla1[[#This Row],[PPKK]])</f>
        <v>130 - VENTA DE BAÑOS-GIJON-CERCANIAS11</v>
      </c>
    </row>
    <row r="3978" spans="1:14" hidden="1" x14ac:dyDescent="0.2">
      <c r="A3978">
        <v>3977</v>
      </c>
      <c r="B3978">
        <v>240000000392</v>
      </c>
      <c r="C3978">
        <v>240380000409</v>
      </c>
      <c r="D3978">
        <v>264</v>
      </c>
      <c r="E3978">
        <v>27</v>
      </c>
      <c r="F3978" t="s">
        <v>12</v>
      </c>
      <c r="G3978" s="1">
        <v>43553</v>
      </c>
      <c r="H3978" t="s">
        <v>13</v>
      </c>
      <c r="I3978" t="s">
        <v>14</v>
      </c>
      <c r="J3978" t="s">
        <v>15</v>
      </c>
      <c r="K3978" t="s">
        <v>24</v>
      </c>
      <c r="L3978">
        <v>-6.7562126229999544</v>
      </c>
      <c r="M3978">
        <v>42.537185706000059</v>
      </c>
      <c r="N3978" t="str">
        <f>CONCATENATE(Tabla1[[#This Row],[nombre]],Tabla1[[#This Row],[PPKK]])</f>
        <v>800 - LEON-A CORUÑA264</v>
      </c>
    </row>
    <row r="3979" spans="1:14" hidden="1" x14ac:dyDescent="0.2">
      <c r="A3979">
        <v>3978</v>
      </c>
      <c r="B3979">
        <v>450000000506</v>
      </c>
      <c r="C3979">
        <v>280130000180</v>
      </c>
      <c r="D3979">
        <v>61</v>
      </c>
      <c r="E3979">
        <v>27</v>
      </c>
      <c r="F3979" t="s">
        <v>12</v>
      </c>
      <c r="G3979" s="1">
        <v>43553</v>
      </c>
      <c r="H3979" t="s">
        <v>13</v>
      </c>
      <c r="I3979" t="s">
        <v>14</v>
      </c>
      <c r="J3979" t="s">
        <v>19</v>
      </c>
      <c r="K3979" t="s">
        <v>49</v>
      </c>
      <c r="L3979">
        <v>-3.6209860630808248</v>
      </c>
      <c r="M3979">
        <v>40.007667421817636</v>
      </c>
      <c r="N3979" t="str">
        <f>CONCATENATE(Tabla1[[#This Row],[nombre]],Tabla1[[#This Row],[PPKK]])</f>
        <v>040 - BIF. TORREJÓN DE VELASCO - VALENCIA-JOAQUIM SOROLLA61</v>
      </c>
    </row>
    <row r="3980" spans="1:14" hidden="1" x14ac:dyDescent="0.2">
      <c r="A3980">
        <v>3979</v>
      </c>
      <c r="B3980">
        <v>450000000506</v>
      </c>
      <c r="C3980">
        <v>451230000170</v>
      </c>
      <c r="D3980">
        <v>63</v>
      </c>
      <c r="E3980">
        <v>27</v>
      </c>
      <c r="F3980" t="s">
        <v>12</v>
      </c>
      <c r="G3980" s="1">
        <v>43553</v>
      </c>
      <c r="H3980" t="s">
        <v>13</v>
      </c>
      <c r="I3980" t="s">
        <v>14</v>
      </c>
      <c r="J3980" t="s">
        <v>19</v>
      </c>
      <c r="K3980" t="s">
        <v>49</v>
      </c>
      <c r="L3980">
        <v>-3.604342091566815</v>
      </c>
      <c r="M3980">
        <v>39.995249390357017</v>
      </c>
      <c r="N3980" t="str">
        <f>CONCATENATE(Tabla1[[#This Row],[nombre]],Tabla1[[#This Row],[PPKK]])</f>
        <v>040 - BIF. TORREJÓN DE VELASCO - VALENCIA-JOAQUIM SOROLLA63</v>
      </c>
    </row>
    <row r="3981" spans="1:14" hidden="1" x14ac:dyDescent="0.2">
      <c r="A3981">
        <v>3980</v>
      </c>
      <c r="B3981">
        <v>450000000197</v>
      </c>
      <c r="C3981">
        <v>452000000201</v>
      </c>
      <c r="D3981">
        <v>104</v>
      </c>
      <c r="E3981">
        <v>27</v>
      </c>
      <c r="F3981" t="s">
        <v>12</v>
      </c>
      <c r="G3981" s="1">
        <v>43553</v>
      </c>
      <c r="H3981" t="s">
        <v>13</v>
      </c>
      <c r="I3981" t="s">
        <v>14</v>
      </c>
      <c r="J3981" t="s">
        <v>19</v>
      </c>
      <c r="K3981" t="s">
        <v>28</v>
      </c>
      <c r="L3981">
        <v>-3.81986354999998</v>
      </c>
      <c r="M3981">
        <v>39.55671011000004</v>
      </c>
      <c r="N3981" t="str">
        <f>CONCATENATE(Tabla1[[#This Row],[nombre]],Tabla1[[#This Row],[PPKK]])</f>
        <v>010 - PTA. DE ATOCHA-SEVILLA-S. JUSTA104</v>
      </c>
    </row>
    <row r="3982" spans="1:14" hidden="1" x14ac:dyDescent="0.2">
      <c r="A3982">
        <v>3981</v>
      </c>
      <c r="B3982">
        <v>160000000343</v>
      </c>
      <c r="C3982">
        <v>161250000353</v>
      </c>
      <c r="D3982">
        <v>288</v>
      </c>
      <c r="E3982">
        <v>27</v>
      </c>
      <c r="F3982" t="s">
        <v>12</v>
      </c>
      <c r="G3982" s="1">
        <v>43553</v>
      </c>
      <c r="H3982" t="s">
        <v>13</v>
      </c>
      <c r="I3982" t="s">
        <v>14</v>
      </c>
      <c r="J3982" t="s">
        <v>19</v>
      </c>
      <c r="K3982" t="s">
        <v>49</v>
      </c>
      <c r="L3982">
        <v>-1.574454975981139</v>
      </c>
      <c r="M3982">
        <v>39.520308187940479</v>
      </c>
      <c r="N3982" t="str">
        <f>CONCATENATE(Tabla1[[#This Row],[nombre]],Tabla1[[#This Row],[PPKK]])</f>
        <v>040 - BIF. TORREJÓN DE VELASCO - VALENCIA-JOAQUIM SOROLLA288</v>
      </c>
    </row>
    <row r="3983" spans="1:14" hidden="1" x14ac:dyDescent="0.2">
      <c r="A3983">
        <v>3982</v>
      </c>
      <c r="B3983">
        <v>450000000552</v>
      </c>
      <c r="C3983">
        <v>451280000184</v>
      </c>
      <c r="D3983">
        <v>44</v>
      </c>
      <c r="E3983">
        <v>27</v>
      </c>
      <c r="F3983" t="s">
        <v>12</v>
      </c>
      <c r="G3983" s="1">
        <v>43553</v>
      </c>
      <c r="H3983" t="s">
        <v>13</v>
      </c>
      <c r="I3983" t="s">
        <v>14</v>
      </c>
      <c r="J3983" t="s">
        <v>19</v>
      </c>
      <c r="K3983" t="s">
        <v>28</v>
      </c>
      <c r="L3983">
        <v>-3.80418480997435</v>
      </c>
      <c r="M3983">
        <v>40.065860888071782</v>
      </c>
      <c r="N3983" t="str">
        <f>CONCATENATE(Tabla1[[#This Row],[nombre]],Tabla1[[#This Row],[PPKK]])</f>
        <v>010 - PTA. DE ATOCHA-SEVILLA-S. JUSTA44</v>
      </c>
    </row>
    <row r="3984" spans="1:14" hidden="1" x14ac:dyDescent="0.2">
      <c r="A3984">
        <v>3983</v>
      </c>
      <c r="B3984">
        <v>280000002037</v>
      </c>
      <c r="C3984">
        <v>281610000548</v>
      </c>
      <c r="D3984">
        <v>27</v>
      </c>
      <c r="E3984">
        <v>27</v>
      </c>
      <c r="F3984" t="s">
        <v>12</v>
      </c>
      <c r="G3984" s="1">
        <v>43553</v>
      </c>
      <c r="H3984" t="s">
        <v>13</v>
      </c>
      <c r="I3984" t="s">
        <v>14</v>
      </c>
      <c r="J3984" t="s">
        <v>19</v>
      </c>
      <c r="K3984" t="s">
        <v>31</v>
      </c>
      <c r="L3984">
        <v>-3.665358796105771</v>
      </c>
      <c r="M3984">
        <v>40.196952799928141</v>
      </c>
      <c r="N3984" t="str">
        <f>CONCATENATE(Tabla1[[#This Row],[nombre]],Tabla1[[#This Row],[PPKK]])</f>
        <v>300 - MADRID CHAMARTÍN-VALENCIA-NORD27</v>
      </c>
    </row>
    <row r="3985" spans="1:14" hidden="1" x14ac:dyDescent="0.2">
      <c r="A3985">
        <v>3984</v>
      </c>
      <c r="B3985">
        <v>140000000412</v>
      </c>
      <c r="C3985">
        <v>140350000006</v>
      </c>
      <c r="D3985">
        <v>27</v>
      </c>
      <c r="E3985">
        <v>27</v>
      </c>
      <c r="F3985" t="s">
        <v>12</v>
      </c>
      <c r="G3985" s="1">
        <v>43553</v>
      </c>
      <c r="H3985" t="s">
        <v>13</v>
      </c>
      <c r="I3985" t="s">
        <v>14</v>
      </c>
      <c r="J3985" t="s">
        <v>15</v>
      </c>
      <c r="K3985" t="s">
        <v>154</v>
      </c>
      <c r="L3985">
        <v>-5.2950358253446952</v>
      </c>
      <c r="M3985">
        <v>38.503806169024408</v>
      </c>
      <c r="N3985" t="str">
        <f>CONCATENATE(Tabla1[[#This Row],[nombre]],Tabla1[[#This Row],[PPKK]])</f>
        <v>528 - ALMORCHON-MIRABUENO27</v>
      </c>
    </row>
    <row r="3986" spans="1:14" hidden="1" x14ac:dyDescent="0.2">
      <c r="A3986">
        <v>3985</v>
      </c>
      <c r="B3986">
        <v>340000000109</v>
      </c>
      <c r="C3986">
        <v>341610000222</v>
      </c>
      <c r="D3986">
        <v>364</v>
      </c>
      <c r="E3986">
        <v>27</v>
      </c>
      <c r="F3986" t="s">
        <v>12</v>
      </c>
      <c r="G3986" s="1">
        <v>43553</v>
      </c>
      <c r="H3986" t="s">
        <v>13</v>
      </c>
      <c r="I3986" t="s">
        <v>14</v>
      </c>
      <c r="J3986" t="s">
        <v>15</v>
      </c>
      <c r="K3986" t="s">
        <v>58</v>
      </c>
      <c r="L3986">
        <v>-4.3404539188367117</v>
      </c>
      <c r="M3986">
        <v>42.55383550552353</v>
      </c>
      <c r="N3986" t="str">
        <f>CONCATENATE(Tabla1[[#This Row],[nombre]],Tabla1[[#This Row],[PPKK]])</f>
        <v>160 - PALENCIA-SANTANDER364</v>
      </c>
    </row>
    <row r="3987" spans="1:14" hidden="1" x14ac:dyDescent="0.2">
      <c r="A3987">
        <v>3986</v>
      </c>
      <c r="B3987">
        <v>410000000646</v>
      </c>
      <c r="C3987">
        <v>410320000172</v>
      </c>
      <c r="D3987">
        <v>149</v>
      </c>
      <c r="E3987">
        <v>27</v>
      </c>
      <c r="F3987" t="s">
        <v>12</v>
      </c>
      <c r="G3987" s="1">
        <v>43553</v>
      </c>
      <c r="H3987" t="s">
        <v>13</v>
      </c>
      <c r="I3987" t="s">
        <v>14</v>
      </c>
      <c r="J3987" t="s">
        <v>15</v>
      </c>
      <c r="K3987" t="s">
        <v>22</v>
      </c>
      <c r="L3987">
        <v>-5.7073674474601468</v>
      </c>
      <c r="M3987">
        <v>37.969088037579397</v>
      </c>
      <c r="N3987" t="str">
        <f>CONCATENATE(Tabla1[[#This Row],[nombre]],Tabla1[[#This Row],[PPKK]])</f>
        <v>516 - MÉRIDA-LOS ROSALES149</v>
      </c>
    </row>
    <row r="3988" spans="1:14" hidden="1" x14ac:dyDescent="0.2">
      <c r="A3988">
        <v>3987</v>
      </c>
      <c r="B3988">
        <v>340000000020</v>
      </c>
      <c r="C3988">
        <v>341820000257</v>
      </c>
      <c r="D3988">
        <v>304</v>
      </c>
      <c r="E3988">
        <v>27</v>
      </c>
      <c r="F3988" t="s">
        <v>12</v>
      </c>
      <c r="G3988" s="1">
        <v>43553</v>
      </c>
      <c r="H3988" t="s">
        <v>13</v>
      </c>
      <c r="I3988" t="s">
        <v>14</v>
      </c>
      <c r="J3988" t="s">
        <v>19</v>
      </c>
      <c r="K3988" t="s">
        <v>20</v>
      </c>
      <c r="L3988">
        <v>-4.3202378939979527</v>
      </c>
      <c r="M3988">
        <v>42.009119881856208</v>
      </c>
      <c r="N3988" t="str">
        <f>CONCATENATE(Tabla1[[#This Row],[nombre]],Tabla1[[#This Row],[PPKK]])</f>
        <v>100 - MADRID-CHAMARTIN-HENDAYA304</v>
      </c>
    </row>
    <row r="3989" spans="1:14" hidden="1" x14ac:dyDescent="0.2">
      <c r="A3989">
        <v>3988</v>
      </c>
      <c r="B3989">
        <v>240000001817</v>
      </c>
      <c r="C3989">
        <v>240800000024</v>
      </c>
      <c r="D3989">
        <v>284</v>
      </c>
      <c r="E3989">
        <v>27</v>
      </c>
      <c r="F3989" t="s">
        <v>12</v>
      </c>
      <c r="G3989" s="1">
        <v>43553</v>
      </c>
      <c r="H3989" t="s">
        <v>13</v>
      </c>
      <c r="I3989" t="s">
        <v>14</v>
      </c>
      <c r="J3989" t="s">
        <v>19</v>
      </c>
      <c r="K3989" t="s">
        <v>50</v>
      </c>
      <c r="L3989">
        <v>-5.0258809761925338</v>
      </c>
      <c r="M3989">
        <v>42.314623311726208</v>
      </c>
      <c r="N3989" t="str">
        <f>CONCATENATE(Tabla1[[#This Row],[nombre]],Tabla1[[#This Row],[PPKK]])</f>
        <v>084 - BIF. VENTA DE BAÑOS - LEON284</v>
      </c>
    </row>
    <row r="3990" spans="1:14" hidden="1" x14ac:dyDescent="0.2">
      <c r="A3990">
        <v>3989</v>
      </c>
      <c r="B3990">
        <v>130000000155</v>
      </c>
      <c r="C3990">
        <v>130150000139</v>
      </c>
      <c r="D3990">
        <v>236</v>
      </c>
      <c r="E3990">
        <v>27</v>
      </c>
      <c r="F3990" t="s">
        <v>12</v>
      </c>
      <c r="G3990" s="1">
        <v>43553</v>
      </c>
      <c r="H3990" t="s">
        <v>13</v>
      </c>
      <c r="I3990" t="s">
        <v>14</v>
      </c>
      <c r="J3990" t="s">
        <v>15</v>
      </c>
      <c r="K3990" t="s">
        <v>61</v>
      </c>
      <c r="L3990">
        <v>-4.3535472570395077</v>
      </c>
      <c r="M3990">
        <v>38.667673376794937</v>
      </c>
      <c r="N3990" t="str">
        <f>CONCATENATE(Tabla1[[#This Row],[nombre]],Tabla1[[#This Row],[PPKK]])</f>
        <v>520 - CIUDAD REAL-BADAJOZ236</v>
      </c>
    </row>
    <row r="3991" spans="1:14" hidden="1" x14ac:dyDescent="0.2">
      <c r="A3991">
        <v>3990</v>
      </c>
      <c r="B3991">
        <v>130000000155</v>
      </c>
      <c r="C3991">
        <v>130150000260</v>
      </c>
      <c r="D3991">
        <v>237</v>
      </c>
      <c r="E3991">
        <v>27</v>
      </c>
      <c r="F3991" t="s">
        <v>12</v>
      </c>
      <c r="G3991" s="1">
        <v>43553</v>
      </c>
      <c r="H3991" t="s">
        <v>13</v>
      </c>
      <c r="I3991" t="s">
        <v>14</v>
      </c>
      <c r="J3991" t="s">
        <v>15</v>
      </c>
      <c r="K3991" t="s">
        <v>61</v>
      </c>
      <c r="L3991">
        <v>-4.364742166835085</v>
      </c>
      <c r="M3991">
        <v>38.669711798250063</v>
      </c>
      <c r="N3991" t="str">
        <f>CONCATENATE(Tabla1[[#This Row],[nombre]],Tabla1[[#This Row],[PPKK]])</f>
        <v>520 - CIUDAD REAL-BADAJOZ237</v>
      </c>
    </row>
    <row r="3992" spans="1:14" hidden="1" x14ac:dyDescent="0.2">
      <c r="A3992">
        <v>3991</v>
      </c>
      <c r="B3992">
        <v>130000000155</v>
      </c>
      <c r="C3992">
        <v>130150000192</v>
      </c>
      <c r="D3992">
        <v>235</v>
      </c>
      <c r="E3992">
        <v>27</v>
      </c>
      <c r="F3992" t="s">
        <v>12</v>
      </c>
      <c r="G3992" s="1">
        <v>43553</v>
      </c>
      <c r="H3992" t="s">
        <v>13</v>
      </c>
      <c r="I3992" t="s">
        <v>14</v>
      </c>
      <c r="J3992" t="s">
        <v>15</v>
      </c>
      <c r="K3992" t="s">
        <v>61</v>
      </c>
      <c r="L3992">
        <v>-4.3423483481595389</v>
      </c>
      <c r="M3992">
        <v>38.665649101085329</v>
      </c>
      <c r="N3992" t="str">
        <f>CONCATENATE(Tabla1[[#This Row],[nombre]],Tabla1[[#This Row],[PPKK]])</f>
        <v>520 - CIUDAD REAL-BADAJOZ235</v>
      </c>
    </row>
    <row r="3993" spans="1:14" hidden="1" x14ac:dyDescent="0.2">
      <c r="A3993">
        <v>3992</v>
      </c>
      <c r="B3993">
        <v>250000000368</v>
      </c>
      <c r="C3993">
        <v>250090001889</v>
      </c>
      <c r="D3993">
        <v>475</v>
      </c>
      <c r="E3993">
        <v>27</v>
      </c>
      <c r="F3993" t="s">
        <v>12</v>
      </c>
      <c r="G3993" s="1">
        <v>43553</v>
      </c>
      <c r="H3993" t="s">
        <v>13</v>
      </c>
      <c r="I3993" t="s">
        <v>14</v>
      </c>
      <c r="J3993" t="s">
        <v>19</v>
      </c>
      <c r="K3993" t="s">
        <v>35</v>
      </c>
      <c r="L3993">
        <v>0.92690516800007572</v>
      </c>
      <c r="M3993">
        <v>41.438174853000078</v>
      </c>
      <c r="N3993" t="str">
        <f>CONCATENATE(Tabla1[[#This Row],[nombre]],Tabla1[[#This Row],[PPKK]])</f>
        <v>050 - MADRID-PUERTA DE ATOCHA-LIMITE ADIF - LFPSA475</v>
      </c>
    </row>
    <row r="3994" spans="1:14" hidden="1" x14ac:dyDescent="0.2">
      <c r="A3994">
        <v>3993</v>
      </c>
      <c r="B3994">
        <v>130000000502</v>
      </c>
      <c r="C3994">
        <v>130710000164</v>
      </c>
      <c r="D3994">
        <v>216</v>
      </c>
      <c r="E3994">
        <v>27</v>
      </c>
      <c r="F3994" t="s">
        <v>12</v>
      </c>
      <c r="G3994" s="1">
        <v>43553</v>
      </c>
      <c r="H3994" t="s">
        <v>13</v>
      </c>
      <c r="I3994" t="s">
        <v>14</v>
      </c>
      <c r="J3994" t="s">
        <v>15</v>
      </c>
      <c r="K3994" t="s">
        <v>61</v>
      </c>
      <c r="L3994">
        <v>-4.1331131809414678</v>
      </c>
      <c r="M3994">
        <v>38.682147612780739</v>
      </c>
      <c r="N3994" t="str">
        <f>CONCATENATE(Tabla1[[#This Row],[nombre]],Tabla1[[#This Row],[PPKK]])</f>
        <v>520 - CIUDAD REAL-BADAJOZ216</v>
      </c>
    </row>
    <row r="3995" spans="1:14" hidden="1" x14ac:dyDescent="0.2">
      <c r="A3995">
        <v>3994</v>
      </c>
      <c r="B3995">
        <v>60000000107</v>
      </c>
      <c r="C3995">
        <v>61410000427</v>
      </c>
      <c r="D3995">
        <v>27</v>
      </c>
      <c r="E3995">
        <v>27</v>
      </c>
      <c r="F3995" t="s">
        <v>12</v>
      </c>
      <c r="G3995" s="1">
        <v>43553</v>
      </c>
      <c r="H3995" t="s">
        <v>13</v>
      </c>
      <c r="I3995" t="s">
        <v>14</v>
      </c>
      <c r="J3995" t="s">
        <v>15</v>
      </c>
      <c r="K3995" t="s">
        <v>62</v>
      </c>
      <c r="L3995">
        <v>-6.4611447888385349</v>
      </c>
      <c r="M3995">
        <v>38.223645175564982</v>
      </c>
      <c r="N3995" t="str">
        <f>CONCATENATE(Tabla1[[#This Row],[nombre]],Tabla1[[#This Row],[PPKK]])</f>
        <v>512 - ZAFRA-HUELVA-CARGAS / ZAFRA-HUELVA-MERCANCÍAS27</v>
      </c>
    </row>
    <row r="3996" spans="1:14" hidden="1" x14ac:dyDescent="0.2">
      <c r="A3996">
        <v>3995</v>
      </c>
      <c r="B3996">
        <v>60000000490</v>
      </c>
      <c r="C3996">
        <v>60600000075</v>
      </c>
      <c r="D3996">
        <v>426</v>
      </c>
      <c r="E3996">
        <v>27</v>
      </c>
      <c r="F3996" t="s">
        <v>12</v>
      </c>
      <c r="G3996" s="1">
        <v>43553</v>
      </c>
      <c r="H3996" t="s">
        <v>13</v>
      </c>
      <c r="I3996" t="s">
        <v>14</v>
      </c>
      <c r="J3996" t="s">
        <v>15</v>
      </c>
      <c r="K3996" t="s">
        <v>61</v>
      </c>
      <c r="L3996">
        <v>-6.1404210186759736</v>
      </c>
      <c r="M3996">
        <v>38.893028099180214</v>
      </c>
      <c r="N3996" t="str">
        <f>CONCATENATE(Tabla1[[#This Row],[nombre]],Tabla1[[#This Row],[PPKK]])</f>
        <v>520 - CIUDAD REAL-BADAJOZ426</v>
      </c>
    </row>
    <row r="3997" spans="1:14" hidden="1" x14ac:dyDescent="0.2">
      <c r="A3997">
        <v>3996</v>
      </c>
      <c r="B3997">
        <v>500000001030</v>
      </c>
      <c r="C3997">
        <v>502970000899</v>
      </c>
      <c r="D3997">
        <v>320</v>
      </c>
      <c r="E3997">
        <v>27</v>
      </c>
      <c r="F3997" t="s">
        <v>12</v>
      </c>
      <c r="G3997" s="1">
        <v>43553</v>
      </c>
      <c r="H3997" t="s">
        <v>13</v>
      </c>
      <c r="I3997" t="s">
        <v>14</v>
      </c>
      <c r="J3997" t="s">
        <v>19</v>
      </c>
      <c r="K3997" t="s">
        <v>128</v>
      </c>
      <c r="L3997">
        <v>-0.80500725336891399</v>
      </c>
      <c r="M3997">
        <v>41.576643182219676</v>
      </c>
      <c r="N3997" t="str">
        <f>CONCATENATE(Tabla1[[#This Row],[nombre]],Tabla1[[#This Row],[PPKK]])</f>
        <v>054 - BIF MONCASI-BIF CANAL IMPERIAL320</v>
      </c>
    </row>
    <row r="3998" spans="1:14" hidden="1" x14ac:dyDescent="0.2">
      <c r="A3998">
        <v>3997</v>
      </c>
      <c r="B3998">
        <v>20000000285</v>
      </c>
      <c r="C3998">
        <v>20370000307</v>
      </c>
      <c r="D3998">
        <v>361</v>
      </c>
      <c r="E3998">
        <v>27</v>
      </c>
      <c r="F3998" t="s">
        <v>12</v>
      </c>
      <c r="G3998" s="1">
        <v>43553</v>
      </c>
      <c r="H3998" t="s">
        <v>13</v>
      </c>
      <c r="I3998" t="s">
        <v>14</v>
      </c>
      <c r="J3998" t="s">
        <v>15</v>
      </c>
      <c r="K3998" t="s">
        <v>43</v>
      </c>
      <c r="L3998">
        <v>-1.603580498190861</v>
      </c>
      <c r="M3998">
        <v>38.454892374907757</v>
      </c>
      <c r="N3998" t="str">
        <f>CONCATENATE(Tabla1[[#This Row],[nombre]],Tabla1[[#This Row],[PPKK]])</f>
        <v>320 - CHINCHILLA MONTEAR.AG.KM.298,4-CARTAGENA361</v>
      </c>
    </row>
    <row r="3999" spans="1:14" hidden="1" x14ac:dyDescent="0.2">
      <c r="A3999">
        <v>3998</v>
      </c>
      <c r="B3999">
        <v>20000000285</v>
      </c>
      <c r="C3999">
        <v>20370000309</v>
      </c>
      <c r="D3999">
        <v>358</v>
      </c>
      <c r="E3999">
        <v>27</v>
      </c>
      <c r="F3999" t="s">
        <v>12</v>
      </c>
      <c r="G3999" s="1">
        <v>43553</v>
      </c>
      <c r="H3999" t="s">
        <v>13</v>
      </c>
      <c r="I3999" t="s">
        <v>14</v>
      </c>
      <c r="J3999" t="s">
        <v>15</v>
      </c>
      <c r="K3999" t="s">
        <v>43</v>
      </c>
      <c r="L3999">
        <v>-1.6071231143114071</v>
      </c>
      <c r="M3999">
        <v>38.480192043637373</v>
      </c>
      <c r="N3999" t="str">
        <f>CONCATENATE(Tabla1[[#This Row],[nombre]],Tabla1[[#This Row],[PPKK]])</f>
        <v>320 - CHINCHILLA MONTEAR.AG.KM.298,4-CARTAGENA358</v>
      </c>
    </row>
    <row r="4000" spans="1:14" hidden="1" x14ac:dyDescent="0.2">
      <c r="A4000">
        <v>3999</v>
      </c>
      <c r="B4000">
        <v>140000000253</v>
      </c>
      <c r="C4000">
        <v>140210000272</v>
      </c>
      <c r="D4000">
        <v>439</v>
      </c>
      <c r="E4000">
        <v>27</v>
      </c>
      <c r="F4000" t="s">
        <v>12</v>
      </c>
      <c r="G4000" s="1">
        <v>43553</v>
      </c>
      <c r="H4000" t="s">
        <v>13</v>
      </c>
      <c r="I4000" t="s">
        <v>14</v>
      </c>
      <c r="J4000" t="s">
        <v>15</v>
      </c>
      <c r="K4000" t="s">
        <v>48</v>
      </c>
      <c r="L4000">
        <v>-4.7594965764395676</v>
      </c>
      <c r="M4000">
        <v>37.902056316717832</v>
      </c>
      <c r="N4000" t="str">
        <f>CONCATENATE(Tabla1[[#This Row],[nombre]],Tabla1[[#This Row],[PPKK]])</f>
        <v>400 - ALCAZAR SAN JUAN-CADIZ439</v>
      </c>
    </row>
    <row r="4001" spans="1:14" hidden="1" x14ac:dyDescent="0.2">
      <c r="A4001">
        <v>4000</v>
      </c>
      <c r="B4001">
        <v>130000000324</v>
      </c>
      <c r="C4001">
        <v>130130000354</v>
      </c>
      <c r="D4001">
        <v>249</v>
      </c>
      <c r="E4001">
        <v>27</v>
      </c>
      <c r="F4001" t="s">
        <v>12</v>
      </c>
      <c r="G4001" s="1">
        <v>43553</v>
      </c>
      <c r="H4001" t="s">
        <v>13</v>
      </c>
      <c r="I4001" t="s">
        <v>14</v>
      </c>
      <c r="J4001" t="s">
        <v>15</v>
      </c>
      <c r="K4001" t="s">
        <v>140</v>
      </c>
      <c r="L4001">
        <v>-3.7802274220938821</v>
      </c>
      <c r="M4001">
        <v>38.94642941975814</v>
      </c>
      <c r="N4001" t="str">
        <f>CONCATENATE(Tabla1[[#This Row],[nombre]],Tabla1[[#This Row],[PPKK]])</f>
        <v>522 - MANZANARES-CIUDAD REAL249</v>
      </c>
    </row>
    <row r="4002" spans="1:14" hidden="1" x14ac:dyDescent="0.2">
      <c r="A4002">
        <v>4001</v>
      </c>
      <c r="B4002">
        <v>280000003164</v>
      </c>
      <c r="C4002">
        <v>280790000248</v>
      </c>
      <c r="D4002">
        <v>9</v>
      </c>
      <c r="E4002">
        <v>27</v>
      </c>
      <c r="F4002" t="s">
        <v>12</v>
      </c>
      <c r="G4002" s="1">
        <v>43553</v>
      </c>
      <c r="H4002" t="s">
        <v>13</v>
      </c>
      <c r="I4002" t="s">
        <v>14</v>
      </c>
      <c r="J4002" t="s">
        <v>19</v>
      </c>
      <c r="K4002" t="s">
        <v>89</v>
      </c>
      <c r="L4002">
        <v>-3.7053654646017931</v>
      </c>
      <c r="M4002">
        <v>40.54121107450554</v>
      </c>
      <c r="N4002" t="str">
        <f>CONCATENATE(Tabla1[[#This Row],[nombre]],Tabla1[[#This Row],[PPKK]])</f>
        <v>080 - MADRID-CHAMARTÍN- BIF. VENTA DE BAÑOS9</v>
      </c>
    </row>
    <row r="4003" spans="1:14" hidden="1" x14ac:dyDescent="0.2">
      <c r="A4003">
        <v>4002</v>
      </c>
      <c r="B4003">
        <v>220000000504</v>
      </c>
      <c r="C4003">
        <v>222540000705</v>
      </c>
      <c r="D4003">
        <v>415</v>
      </c>
      <c r="E4003">
        <v>27</v>
      </c>
      <c r="F4003" t="s">
        <v>12</v>
      </c>
      <c r="G4003" s="1">
        <v>43553</v>
      </c>
      <c r="H4003" t="s">
        <v>13</v>
      </c>
      <c r="I4003" t="s">
        <v>14</v>
      </c>
      <c r="J4003" t="s">
        <v>19</v>
      </c>
      <c r="K4003" t="s">
        <v>35</v>
      </c>
      <c r="L4003">
        <v>0.31241686351892062</v>
      </c>
      <c r="M4003">
        <v>41.617883509244521</v>
      </c>
      <c r="N4003" t="str">
        <f>CONCATENATE(Tabla1[[#This Row],[nombre]],Tabla1[[#This Row],[PPKK]])</f>
        <v>050 - MADRID-PUERTA DE ATOCHA-LIMITE ADIF - LFPSA415</v>
      </c>
    </row>
    <row r="4004" spans="1:14" hidden="1" x14ac:dyDescent="0.2">
      <c r="A4004">
        <v>4003</v>
      </c>
      <c r="B4004">
        <v>130000000129</v>
      </c>
      <c r="C4004">
        <v>130340000412</v>
      </c>
      <c r="D4004">
        <v>262</v>
      </c>
      <c r="E4004">
        <v>27</v>
      </c>
      <c r="F4004" t="s">
        <v>12</v>
      </c>
      <c r="G4004" s="1">
        <v>43553</v>
      </c>
      <c r="H4004" t="s">
        <v>13</v>
      </c>
      <c r="I4004" t="s">
        <v>14</v>
      </c>
      <c r="J4004" t="s">
        <v>15</v>
      </c>
      <c r="K4004" t="s">
        <v>140</v>
      </c>
      <c r="L4004">
        <v>-3.9134782164520132</v>
      </c>
      <c r="M4004">
        <v>38.986274231683701</v>
      </c>
      <c r="N4004" t="str">
        <f>CONCATENATE(Tabla1[[#This Row],[nombre]],Tabla1[[#This Row],[PPKK]])</f>
        <v>522 - MANZANARES-CIUDAD REAL262</v>
      </c>
    </row>
    <row r="4005" spans="1:14" hidden="1" x14ac:dyDescent="0.2">
      <c r="A4005">
        <v>4004</v>
      </c>
      <c r="B4005">
        <v>280000002569</v>
      </c>
      <c r="C4005">
        <v>280650000625</v>
      </c>
      <c r="D4005">
        <v>10</v>
      </c>
      <c r="E4005">
        <v>27</v>
      </c>
      <c r="F4005" t="s">
        <v>12</v>
      </c>
      <c r="G4005" s="1">
        <v>43553</v>
      </c>
      <c r="H4005" t="s">
        <v>13</v>
      </c>
      <c r="I4005" t="s">
        <v>14</v>
      </c>
      <c r="J4005" t="s">
        <v>19</v>
      </c>
      <c r="K4005" t="s">
        <v>28</v>
      </c>
      <c r="L4005">
        <v>-3.650867030437142</v>
      </c>
      <c r="M4005">
        <v>40.331209123724683</v>
      </c>
      <c r="N4005" t="str">
        <f>CONCATENATE(Tabla1[[#This Row],[nombre]],Tabla1[[#This Row],[PPKK]])</f>
        <v>010 - PTA. DE ATOCHA-SEVILLA-S. JUSTA10</v>
      </c>
    </row>
    <row r="4006" spans="1:14" hidden="1" x14ac:dyDescent="0.2">
      <c r="A4006">
        <v>4005</v>
      </c>
      <c r="B4006">
        <v>220000000585</v>
      </c>
      <c r="C4006">
        <v>221190001125</v>
      </c>
      <c r="D4006">
        <v>39</v>
      </c>
      <c r="E4006">
        <v>27</v>
      </c>
      <c r="F4006" t="s">
        <v>12</v>
      </c>
      <c r="G4006" s="1">
        <v>43553</v>
      </c>
      <c r="H4006" t="s">
        <v>13</v>
      </c>
      <c r="I4006" t="s">
        <v>14</v>
      </c>
      <c r="J4006" t="s">
        <v>15</v>
      </c>
      <c r="K4006" t="s">
        <v>29</v>
      </c>
      <c r="L4006">
        <v>-0.6911783006685972</v>
      </c>
      <c r="M4006">
        <v>41.977906195244643</v>
      </c>
      <c r="N4006" t="str">
        <f>CONCATENATE(Tabla1[[#This Row],[nombre]],Tabla1[[#This Row],[PPKK]])</f>
        <v>200 - MADRID-CHAMARTIN-BARNA-EST. DE FRANÇA39</v>
      </c>
    </row>
    <row r="4007" spans="1:14" hidden="1" x14ac:dyDescent="0.2">
      <c r="A4007">
        <v>4006</v>
      </c>
      <c r="B4007">
        <v>450000000563</v>
      </c>
      <c r="C4007">
        <v>452000000228</v>
      </c>
      <c r="D4007">
        <v>118</v>
      </c>
      <c r="E4007">
        <v>27</v>
      </c>
      <c r="F4007" t="s">
        <v>12</v>
      </c>
      <c r="G4007" s="1">
        <v>43553</v>
      </c>
      <c r="H4007" t="s">
        <v>13</v>
      </c>
      <c r="I4007" t="s">
        <v>14</v>
      </c>
      <c r="J4007" t="s">
        <v>19</v>
      </c>
      <c r="K4007" t="s">
        <v>28</v>
      </c>
      <c r="L4007">
        <v>-3.8159928513704622</v>
      </c>
      <c r="M4007">
        <v>39.434432643668288</v>
      </c>
      <c r="N4007" t="str">
        <f>CONCATENATE(Tabla1[[#This Row],[nombre]],Tabla1[[#This Row],[PPKK]])</f>
        <v>010 - PTA. DE ATOCHA-SEVILLA-S. JUSTA118</v>
      </c>
    </row>
    <row r="4008" spans="1:14" hidden="1" x14ac:dyDescent="0.2">
      <c r="A4008">
        <v>4007</v>
      </c>
      <c r="B4008">
        <v>420000000023</v>
      </c>
      <c r="C4008">
        <v>420030000995</v>
      </c>
      <c r="D4008">
        <v>35</v>
      </c>
      <c r="E4008">
        <v>27</v>
      </c>
      <c r="F4008" t="s">
        <v>12</v>
      </c>
      <c r="G4008" s="1">
        <v>43553</v>
      </c>
      <c r="H4008" t="s">
        <v>13</v>
      </c>
      <c r="I4008" t="s">
        <v>14</v>
      </c>
      <c r="J4008" t="s">
        <v>15</v>
      </c>
      <c r="K4008" t="s">
        <v>124</v>
      </c>
      <c r="L4008">
        <v>-2.4552617989999699</v>
      </c>
      <c r="M4008">
        <v>41.373145184000073</v>
      </c>
      <c r="N4008" t="str">
        <f>CONCATENATE(Tabla1[[#This Row],[nombre]],Tabla1[[#This Row],[PPKK]])</f>
        <v>202 - TORRALBA-SORIA35</v>
      </c>
    </row>
    <row r="4009" spans="1:14" hidden="1" x14ac:dyDescent="0.2">
      <c r="A4009">
        <v>4008</v>
      </c>
      <c r="B4009">
        <v>420000000023</v>
      </c>
      <c r="C4009">
        <v>421230000996</v>
      </c>
      <c r="D4009">
        <v>36</v>
      </c>
      <c r="E4009">
        <v>27</v>
      </c>
      <c r="F4009" t="s">
        <v>12</v>
      </c>
      <c r="G4009" s="1">
        <v>43553</v>
      </c>
      <c r="H4009" t="s">
        <v>13</v>
      </c>
      <c r="I4009" t="s">
        <v>14</v>
      </c>
      <c r="J4009" t="s">
        <v>15</v>
      </c>
      <c r="K4009" t="s">
        <v>124</v>
      </c>
      <c r="L4009">
        <v>-2.4495893179999371</v>
      </c>
      <c r="M4009">
        <v>41.380923648000078</v>
      </c>
      <c r="N4009" t="str">
        <f>CONCATENATE(Tabla1[[#This Row],[nombre]],Tabla1[[#This Row],[PPKK]])</f>
        <v>202 - TORRALBA-SORIA36</v>
      </c>
    </row>
    <row r="4010" spans="1:14" hidden="1" x14ac:dyDescent="0.2">
      <c r="A4010">
        <v>4009</v>
      </c>
      <c r="B4010">
        <v>490000000144</v>
      </c>
      <c r="C4010">
        <v>492750001571</v>
      </c>
      <c r="D4010">
        <v>85</v>
      </c>
      <c r="E4010">
        <v>27</v>
      </c>
      <c r="F4010" t="s">
        <v>12</v>
      </c>
      <c r="G4010" s="1">
        <v>43553</v>
      </c>
      <c r="H4010" t="s">
        <v>13</v>
      </c>
      <c r="I4010" t="s">
        <v>14</v>
      </c>
      <c r="J4010" t="s">
        <v>15</v>
      </c>
      <c r="K4010" t="s">
        <v>150</v>
      </c>
      <c r="L4010">
        <v>-5.6903534009999248</v>
      </c>
      <c r="M4010">
        <v>41.529078016000028</v>
      </c>
      <c r="N4010" t="str">
        <f>CONCATENATE(Tabla1[[#This Row],[nombre]],Tabla1[[#This Row],[PPKK]])</f>
        <v>820 - MEDINA DEL CAMPO-ZAMORA85</v>
      </c>
    </row>
    <row r="4011" spans="1:14" hidden="1" x14ac:dyDescent="0.2">
      <c r="A4011">
        <v>4010</v>
      </c>
      <c r="B4011">
        <v>490000000144</v>
      </c>
      <c r="C4011">
        <v>492750001573</v>
      </c>
      <c r="D4011">
        <v>84</v>
      </c>
      <c r="E4011">
        <v>27</v>
      </c>
      <c r="F4011" t="s">
        <v>12</v>
      </c>
      <c r="G4011" s="1">
        <v>43553</v>
      </c>
      <c r="H4011" t="s">
        <v>13</v>
      </c>
      <c r="I4011" t="s">
        <v>14</v>
      </c>
      <c r="J4011" t="s">
        <v>15</v>
      </c>
      <c r="K4011" t="s">
        <v>150</v>
      </c>
      <c r="L4011">
        <v>-5.6785396189999346</v>
      </c>
      <c r="M4011">
        <v>41.530635820000043</v>
      </c>
      <c r="N4011" t="str">
        <f>CONCATENATE(Tabla1[[#This Row],[nombre]],Tabla1[[#This Row],[PPKK]])</f>
        <v>820 - MEDINA DEL CAMPO-ZAMORA84</v>
      </c>
    </row>
    <row r="4012" spans="1:14" hidden="1" x14ac:dyDescent="0.2">
      <c r="A4012">
        <v>4011</v>
      </c>
      <c r="B4012">
        <v>490000000144</v>
      </c>
      <c r="C4012">
        <v>492750001583</v>
      </c>
      <c r="D4012">
        <v>83</v>
      </c>
      <c r="E4012">
        <v>27</v>
      </c>
      <c r="F4012" t="s">
        <v>12</v>
      </c>
      <c r="G4012" s="1">
        <v>43553</v>
      </c>
      <c r="H4012" t="s">
        <v>13</v>
      </c>
      <c r="I4012" t="s">
        <v>14</v>
      </c>
      <c r="J4012" t="s">
        <v>15</v>
      </c>
      <c r="K4012" t="s">
        <v>150</v>
      </c>
      <c r="L4012">
        <v>-5.6667781489999811</v>
      </c>
      <c r="M4012">
        <v>41.532187728000054</v>
      </c>
      <c r="N4012" t="str">
        <f>CONCATENATE(Tabla1[[#This Row],[nombre]],Tabla1[[#This Row],[PPKK]])</f>
        <v>820 - MEDINA DEL CAMPO-ZAMORA83</v>
      </c>
    </row>
    <row r="4013" spans="1:14" hidden="1" x14ac:dyDescent="0.2">
      <c r="A4013">
        <v>4012</v>
      </c>
      <c r="B4013">
        <v>490000000144</v>
      </c>
      <c r="C4013">
        <v>492750001585</v>
      </c>
      <c r="D4013">
        <v>86</v>
      </c>
      <c r="E4013">
        <v>27</v>
      </c>
      <c r="F4013" t="s">
        <v>12</v>
      </c>
      <c r="G4013" s="1">
        <v>43553</v>
      </c>
      <c r="H4013" t="s">
        <v>13</v>
      </c>
      <c r="I4013" t="s">
        <v>14</v>
      </c>
      <c r="J4013" t="s">
        <v>15</v>
      </c>
      <c r="K4013" t="s">
        <v>150</v>
      </c>
      <c r="L4013">
        <v>-5.7022202299999663</v>
      </c>
      <c r="M4013">
        <v>41.527979850000072</v>
      </c>
      <c r="N4013" t="str">
        <f>CONCATENATE(Tabla1[[#This Row],[nombre]],Tabla1[[#This Row],[PPKK]])</f>
        <v>820 - MEDINA DEL CAMPO-ZAMORA86</v>
      </c>
    </row>
    <row r="4014" spans="1:14" hidden="1" x14ac:dyDescent="0.2">
      <c r="A4014">
        <v>4013</v>
      </c>
      <c r="B4014">
        <v>180000000289</v>
      </c>
      <c r="C4014">
        <v>180030000113</v>
      </c>
      <c r="D4014">
        <v>43</v>
      </c>
      <c r="E4014">
        <v>27</v>
      </c>
      <c r="F4014" t="s">
        <v>12</v>
      </c>
      <c r="G4014" s="1">
        <v>43553</v>
      </c>
      <c r="H4014" t="s">
        <v>13</v>
      </c>
      <c r="I4014" t="s">
        <v>14</v>
      </c>
      <c r="J4014" t="s">
        <v>15</v>
      </c>
      <c r="K4014" t="s">
        <v>41</v>
      </c>
      <c r="L4014">
        <v>-3.6592795299999352</v>
      </c>
      <c r="M4014">
        <v>37.286161020000073</v>
      </c>
      <c r="N4014" t="str">
        <f>CONCATENATE(Tabla1[[#This Row],[nombre]],Tabla1[[#This Row],[PPKK]])</f>
        <v>416 - MOREDA-GRANADA43</v>
      </c>
    </row>
    <row r="4015" spans="1:14" hidden="1" x14ac:dyDescent="0.2">
      <c r="A4015">
        <v>4014</v>
      </c>
      <c r="B4015">
        <v>310000000589</v>
      </c>
      <c r="C4015">
        <v>311892000005</v>
      </c>
      <c r="D4015">
        <v>540</v>
      </c>
      <c r="E4015">
        <v>27</v>
      </c>
      <c r="F4015" t="s">
        <v>12</v>
      </c>
      <c r="G4015" s="1">
        <v>43553</v>
      </c>
      <c r="H4015" t="s">
        <v>13</v>
      </c>
      <c r="I4015" t="s">
        <v>14</v>
      </c>
      <c r="J4015" t="s">
        <v>19</v>
      </c>
      <c r="K4015" t="s">
        <v>20</v>
      </c>
      <c r="L4015">
        <v>-2.2090986589999488</v>
      </c>
      <c r="M4015">
        <v>42.920802931000033</v>
      </c>
      <c r="N4015" t="str">
        <f>CONCATENATE(Tabla1[[#This Row],[nombre]],Tabla1[[#This Row],[PPKK]])</f>
        <v>100 - MADRID-CHAMARTIN-HENDAYA540</v>
      </c>
    </row>
    <row r="4016" spans="1:14" hidden="1" x14ac:dyDescent="0.2">
      <c r="A4016">
        <v>4015</v>
      </c>
      <c r="B4016">
        <v>60000000508</v>
      </c>
      <c r="C4016">
        <v>60500000275</v>
      </c>
      <c r="D4016">
        <v>52</v>
      </c>
      <c r="E4016">
        <v>27</v>
      </c>
      <c r="F4016" t="s">
        <v>12</v>
      </c>
      <c r="G4016" s="1">
        <v>43553</v>
      </c>
      <c r="H4016" t="s">
        <v>13</v>
      </c>
      <c r="I4016" t="s">
        <v>14</v>
      </c>
      <c r="J4016" t="s">
        <v>15</v>
      </c>
      <c r="K4016" t="s">
        <v>62</v>
      </c>
      <c r="L4016">
        <v>-6.6345663042464258</v>
      </c>
      <c r="M4016">
        <v>38.126551794213427</v>
      </c>
      <c r="N4016" t="str">
        <f>CONCATENATE(Tabla1[[#This Row],[nombre]],Tabla1[[#This Row],[PPKK]])</f>
        <v>512 - ZAFRA-HUELVA-CARGAS / ZAFRA-HUELVA-MERCANCÍAS52</v>
      </c>
    </row>
    <row r="4017" spans="1:14" hidden="1" x14ac:dyDescent="0.2">
      <c r="A4017">
        <v>4016</v>
      </c>
      <c r="B4017">
        <v>270000000717</v>
      </c>
      <c r="C4017">
        <v>270500000397</v>
      </c>
      <c r="D4017">
        <v>326</v>
      </c>
      <c r="E4017">
        <v>27</v>
      </c>
      <c r="F4017" t="s">
        <v>12</v>
      </c>
      <c r="G4017" s="1">
        <v>43553</v>
      </c>
      <c r="H4017" t="s">
        <v>13</v>
      </c>
      <c r="I4017" t="s">
        <v>14</v>
      </c>
      <c r="J4017" t="s">
        <v>15</v>
      </c>
      <c r="K4017" t="s">
        <v>24</v>
      </c>
      <c r="L4017">
        <v>-7.2146959329999731</v>
      </c>
      <c r="M4017">
        <v>42.438488360000058</v>
      </c>
      <c r="N4017" t="str">
        <f>CONCATENATE(Tabla1[[#This Row],[nombre]],Tabla1[[#This Row],[PPKK]])</f>
        <v>800 - LEON-A CORUÑA326</v>
      </c>
    </row>
    <row r="4018" spans="1:14" hidden="1" x14ac:dyDescent="0.2">
      <c r="A4018">
        <v>4017</v>
      </c>
      <c r="B4018">
        <v>40000000192</v>
      </c>
      <c r="C4018">
        <v>40650000008</v>
      </c>
      <c r="D4018">
        <v>199</v>
      </c>
      <c r="E4018">
        <v>27</v>
      </c>
      <c r="F4018" t="s">
        <v>12</v>
      </c>
      <c r="G4018" s="1">
        <v>43553</v>
      </c>
      <c r="H4018" t="s">
        <v>13</v>
      </c>
      <c r="I4018" t="s">
        <v>14</v>
      </c>
      <c r="J4018" t="s">
        <v>15</v>
      </c>
      <c r="K4018" t="s">
        <v>44</v>
      </c>
      <c r="L4018">
        <v>-2.67778273595993</v>
      </c>
      <c r="M4018">
        <v>37.14443270233248</v>
      </c>
      <c r="N4018" t="str">
        <f>CONCATENATE(Tabla1[[#This Row],[nombre]],Tabla1[[#This Row],[PPKK]])</f>
        <v>410 - LINARES BAEZA-ALMERIA199</v>
      </c>
    </row>
    <row r="4019" spans="1:14" hidden="1" x14ac:dyDescent="0.2">
      <c r="A4019">
        <v>4018</v>
      </c>
      <c r="B4019">
        <v>460000000191</v>
      </c>
      <c r="C4019">
        <v>462260000001</v>
      </c>
      <c r="D4019">
        <v>18</v>
      </c>
      <c r="E4019">
        <v>16</v>
      </c>
      <c r="F4019" t="s">
        <v>30</v>
      </c>
      <c r="G4019" s="1">
        <v>43553</v>
      </c>
      <c r="H4019" t="s">
        <v>13</v>
      </c>
      <c r="I4019" t="s">
        <v>14</v>
      </c>
      <c r="J4019" t="s">
        <v>15</v>
      </c>
      <c r="K4019" t="s">
        <v>171</v>
      </c>
      <c r="L4019">
        <v>-0.44893189099997238</v>
      </c>
      <c r="M4019">
        <v>38.914670534000038</v>
      </c>
      <c r="N4019" t="str">
        <f>CONCATENATE(Tabla1[[#This Row],[nombre]],Tabla1[[#This Row],[PPKK]])</f>
        <v>342 - XATIVA-ALCOI18</v>
      </c>
    </row>
    <row r="4020" spans="1:14" hidden="1" x14ac:dyDescent="0.2">
      <c r="A4020">
        <v>4019</v>
      </c>
      <c r="B4020">
        <v>20000000285</v>
      </c>
      <c r="C4020">
        <v>20370000308</v>
      </c>
      <c r="D4020">
        <v>360</v>
      </c>
      <c r="E4020">
        <v>27</v>
      </c>
      <c r="F4020" t="s">
        <v>12</v>
      </c>
      <c r="G4020" s="1">
        <v>43553</v>
      </c>
      <c r="H4020" t="s">
        <v>13</v>
      </c>
      <c r="I4020" t="s">
        <v>14</v>
      </c>
      <c r="J4020" t="s">
        <v>15</v>
      </c>
      <c r="K4020" t="s">
        <v>43</v>
      </c>
      <c r="L4020">
        <v>-1.6003559299999781</v>
      </c>
      <c r="M4020">
        <v>38.463516480000067</v>
      </c>
      <c r="N4020" t="str">
        <f>CONCATENATE(Tabla1[[#This Row],[nombre]],Tabla1[[#This Row],[PPKK]])</f>
        <v>320 - CHINCHILLA MONTEAR.AG.KM.298,4-CARTAGENA360</v>
      </c>
    </row>
    <row r="4021" spans="1:14" hidden="1" x14ac:dyDescent="0.2">
      <c r="A4021">
        <v>4020</v>
      </c>
      <c r="B4021">
        <v>220000000031</v>
      </c>
      <c r="C4021">
        <v>221580001020</v>
      </c>
      <c r="D4021">
        <v>117</v>
      </c>
      <c r="E4021">
        <v>27</v>
      </c>
      <c r="F4021" t="s">
        <v>12</v>
      </c>
      <c r="G4021" s="1">
        <v>43553</v>
      </c>
      <c r="H4021" t="s">
        <v>13</v>
      </c>
      <c r="I4021" t="s">
        <v>14</v>
      </c>
      <c r="J4021" t="s">
        <v>15</v>
      </c>
      <c r="K4021" t="s">
        <v>29</v>
      </c>
      <c r="L4021">
        <v>8.388538500003051E-2</v>
      </c>
      <c r="M4021">
        <v>41.888971999000027</v>
      </c>
      <c r="N4021" t="str">
        <f>CONCATENATE(Tabla1[[#This Row],[nombre]],Tabla1[[#This Row],[PPKK]])</f>
        <v>200 - MADRID-CHAMARTIN-BARNA-EST. DE FRANÇA117</v>
      </c>
    </row>
    <row r="4022" spans="1:14" hidden="1" x14ac:dyDescent="0.2">
      <c r="A4022">
        <v>4021</v>
      </c>
      <c r="B4022">
        <v>60000000367</v>
      </c>
      <c r="C4022">
        <v>61380000079</v>
      </c>
      <c r="D4022">
        <v>419</v>
      </c>
      <c r="E4022">
        <v>27</v>
      </c>
      <c r="F4022" t="s">
        <v>12</v>
      </c>
      <c r="G4022" s="1">
        <v>43553</v>
      </c>
      <c r="H4022" t="s">
        <v>13</v>
      </c>
      <c r="I4022" t="s">
        <v>14</v>
      </c>
      <c r="J4022" t="s">
        <v>15</v>
      </c>
      <c r="K4022" t="s">
        <v>61</v>
      </c>
      <c r="L4022">
        <v>-6.0647968599862736</v>
      </c>
      <c r="M4022">
        <v>38.913333841557822</v>
      </c>
      <c r="N4022" t="str">
        <f>CONCATENATE(Tabla1[[#This Row],[nombre]],Tabla1[[#This Row],[PPKK]])</f>
        <v>520 - CIUDAD REAL-BADAJOZ419</v>
      </c>
    </row>
    <row r="4023" spans="1:14" hidden="1" x14ac:dyDescent="0.2">
      <c r="A4023">
        <v>4022</v>
      </c>
      <c r="B4023">
        <v>60000000367</v>
      </c>
      <c r="C4023">
        <v>61380000080</v>
      </c>
      <c r="D4023">
        <v>418</v>
      </c>
      <c r="E4023">
        <v>27</v>
      </c>
      <c r="F4023" t="s">
        <v>12</v>
      </c>
      <c r="G4023" s="1">
        <v>43553</v>
      </c>
      <c r="H4023" t="s">
        <v>13</v>
      </c>
      <c r="I4023" t="s">
        <v>14</v>
      </c>
      <c r="J4023" t="s">
        <v>15</v>
      </c>
      <c r="K4023" t="s">
        <v>61</v>
      </c>
      <c r="L4023">
        <v>-6.0532776339796923</v>
      </c>
      <c r="M4023">
        <v>38.913610996140918</v>
      </c>
      <c r="N4023" t="str">
        <f>CONCATENATE(Tabla1[[#This Row],[nombre]],Tabla1[[#This Row],[PPKK]])</f>
        <v>520 - CIUDAD REAL-BADAJOZ418</v>
      </c>
    </row>
    <row r="4024" spans="1:14" hidden="1" x14ac:dyDescent="0.2">
      <c r="A4024">
        <v>4023</v>
      </c>
      <c r="B4024">
        <v>430000000721</v>
      </c>
      <c r="C4024">
        <v>431030000614</v>
      </c>
      <c r="D4024">
        <v>519</v>
      </c>
      <c r="E4024">
        <v>27</v>
      </c>
      <c r="F4024" t="s">
        <v>12</v>
      </c>
      <c r="G4024" s="1">
        <v>43553</v>
      </c>
      <c r="H4024" t="s">
        <v>13</v>
      </c>
      <c r="I4024" t="s">
        <v>14</v>
      </c>
      <c r="J4024" t="s">
        <v>19</v>
      </c>
      <c r="K4024" t="s">
        <v>35</v>
      </c>
      <c r="L4024">
        <v>1.248526011000024</v>
      </c>
      <c r="M4024">
        <v>41.196601550000032</v>
      </c>
      <c r="N4024" t="str">
        <f>CONCATENATE(Tabla1[[#This Row],[nombre]],Tabla1[[#This Row],[PPKK]])</f>
        <v>050 - MADRID-PUERTA DE ATOCHA-LIMITE ADIF - LFPSA519</v>
      </c>
    </row>
    <row r="4025" spans="1:14" hidden="1" x14ac:dyDescent="0.2">
      <c r="A4025">
        <v>4024</v>
      </c>
      <c r="B4025">
        <v>210000000022</v>
      </c>
      <c r="C4025">
        <v>210230000027</v>
      </c>
      <c r="D4025">
        <v>120</v>
      </c>
      <c r="E4025">
        <v>27</v>
      </c>
      <c r="F4025" t="s">
        <v>12</v>
      </c>
      <c r="G4025" s="1">
        <v>43553</v>
      </c>
      <c r="H4025" t="s">
        <v>13</v>
      </c>
      <c r="I4025" t="s">
        <v>14</v>
      </c>
      <c r="J4025" t="s">
        <v>15</v>
      </c>
      <c r="K4025" t="s">
        <v>62</v>
      </c>
      <c r="L4025">
        <v>-6.9002909209999643</v>
      </c>
      <c r="M4025">
        <v>37.727462948000039</v>
      </c>
      <c r="N4025" t="str">
        <f>CONCATENATE(Tabla1[[#This Row],[nombre]],Tabla1[[#This Row],[PPKK]])</f>
        <v>512 - ZAFRA-HUELVA-CARGAS / ZAFRA-HUELVA-MERCANCÍAS120</v>
      </c>
    </row>
    <row r="4026" spans="1:14" hidden="1" x14ac:dyDescent="0.2">
      <c r="A4026">
        <v>4025</v>
      </c>
      <c r="B4026">
        <v>170000001264</v>
      </c>
      <c r="C4026">
        <v>170870002553</v>
      </c>
      <c r="D4026">
        <v>218</v>
      </c>
      <c r="E4026">
        <v>27</v>
      </c>
      <c r="F4026" t="s">
        <v>12</v>
      </c>
      <c r="G4026" s="1">
        <v>43553</v>
      </c>
      <c r="H4026" t="s">
        <v>13</v>
      </c>
      <c r="I4026" t="s">
        <v>14</v>
      </c>
      <c r="J4026" t="s">
        <v>19</v>
      </c>
      <c r="K4026" t="s">
        <v>66</v>
      </c>
      <c r="L4026">
        <v>2.912051640000072</v>
      </c>
      <c r="M4026">
        <v>42.036204249000043</v>
      </c>
      <c r="N4026" t="str">
        <f>CONCATENATE(Tabla1[[#This Row],[nombre]],Tabla1[[#This Row],[PPKK]])</f>
        <v>270 - BIF. SAGRERA-CERBERE218</v>
      </c>
    </row>
    <row r="4027" spans="1:14" hidden="1" x14ac:dyDescent="0.2">
      <c r="A4027">
        <v>4026</v>
      </c>
      <c r="B4027">
        <v>190000000060</v>
      </c>
      <c r="C4027">
        <v>190170000064</v>
      </c>
      <c r="D4027">
        <v>121</v>
      </c>
      <c r="E4027">
        <v>27</v>
      </c>
      <c r="F4027" t="s">
        <v>12</v>
      </c>
      <c r="G4027" s="1">
        <v>43553</v>
      </c>
      <c r="H4027" t="s">
        <v>13</v>
      </c>
      <c r="I4027" t="s">
        <v>14</v>
      </c>
      <c r="J4027" t="s">
        <v>19</v>
      </c>
      <c r="K4027" t="s">
        <v>35</v>
      </c>
      <c r="L4027">
        <v>-2.653171619999966</v>
      </c>
      <c r="M4027">
        <v>40.922417980000027</v>
      </c>
      <c r="N4027" t="str">
        <f>CONCATENATE(Tabla1[[#This Row],[nombre]],Tabla1[[#This Row],[PPKK]])</f>
        <v>050 - MADRID-PUERTA DE ATOCHA-LIMITE ADIF - LFPSA121</v>
      </c>
    </row>
    <row r="4028" spans="1:14" hidden="1" x14ac:dyDescent="0.2">
      <c r="A4028">
        <v>4027</v>
      </c>
      <c r="B4028">
        <v>100000000556</v>
      </c>
      <c r="C4028">
        <v>100370000171</v>
      </c>
      <c r="D4028">
        <v>340</v>
      </c>
      <c r="E4028">
        <v>27</v>
      </c>
      <c r="F4028" t="s">
        <v>12</v>
      </c>
      <c r="G4028" s="1">
        <v>43553</v>
      </c>
      <c r="H4028" t="s">
        <v>13</v>
      </c>
      <c r="I4028" t="s">
        <v>14</v>
      </c>
      <c r="J4028" t="s">
        <v>15</v>
      </c>
      <c r="K4028" t="s">
        <v>65</v>
      </c>
      <c r="L4028">
        <v>-6.4430750999999304</v>
      </c>
      <c r="M4028">
        <v>39.459033399000077</v>
      </c>
      <c r="N4028" t="str">
        <f>CONCATENATE(Tabla1[[#This Row],[nombre]],Tabla1[[#This Row],[PPKK]])</f>
        <v>500 - BIF. PLANETARIO-VALENCIA ALCANTARA340</v>
      </c>
    </row>
    <row r="4029" spans="1:14" hidden="1" x14ac:dyDescent="0.2">
      <c r="A4029">
        <v>4028</v>
      </c>
      <c r="B4029">
        <v>330000001888</v>
      </c>
      <c r="C4029">
        <v>330490000073</v>
      </c>
      <c r="D4029">
        <v>374</v>
      </c>
      <c r="E4029">
        <v>27</v>
      </c>
      <c r="F4029" t="s">
        <v>12</v>
      </c>
      <c r="G4029" s="1">
        <v>43553</v>
      </c>
      <c r="H4029" t="s">
        <v>13</v>
      </c>
      <c r="I4029" t="s">
        <v>14</v>
      </c>
      <c r="J4029" t="s">
        <v>15</v>
      </c>
      <c r="K4029" t="s">
        <v>133</v>
      </c>
      <c r="L4029">
        <v>-5.2399821249836718</v>
      </c>
      <c r="M4029">
        <v>43.363635116537068</v>
      </c>
      <c r="N4029" t="str">
        <f>CONCATENATE(Tabla1[[#This Row],[nombre]],Tabla1[[#This Row],[PPKK]])</f>
        <v>770 - SANTANDER-OVIEDO374</v>
      </c>
    </row>
    <row r="4030" spans="1:14" hidden="1" x14ac:dyDescent="0.2">
      <c r="A4030">
        <v>4029</v>
      </c>
      <c r="B4030">
        <v>290000000609</v>
      </c>
      <c r="C4030">
        <v>290150000013</v>
      </c>
      <c r="D4030">
        <v>100</v>
      </c>
      <c r="E4030">
        <v>27</v>
      </c>
      <c r="F4030" t="s">
        <v>12</v>
      </c>
      <c r="G4030" s="1">
        <v>43553</v>
      </c>
      <c r="H4030" t="s">
        <v>13</v>
      </c>
      <c r="I4030" t="s">
        <v>14</v>
      </c>
      <c r="J4030" t="s">
        <v>19</v>
      </c>
      <c r="K4030" t="s">
        <v>96</v>
      </c>
      <c r="L4030">
        <v>-4.7146590787148233</v>
      </c>
      <c r="M4030">
        <v>37.042996684007321</v>
      </c>
      <c r="N4030" t="str">
        <f>CONCATENATE(Tabla1[[#This Row],[nombre]],Tabla1[[#This Row],[PPKK]])</f>
        <v>030 - BIF. MALAGA-A.V.-MARIA ZAMBRANO100</v>
      </c>
    </row>
    <row r="4031" spans="1:14" hidden="1" x14ac:dyDescent="0.2">
      <c r="A4031">
        <v>4030</v>
      </c>
      <c r="B4031">
        <v>140000000132</v>
      </c>
      <c r="C4031">
        <v>140560000266</v>
      </c>
      <c r="D4031">
        <v>72</v>
      </c>
      <c r="E4031">
        <v>27</v>
      </c>
      <c r="F4031" t="s">
        <v>12</v>
      </c>
      <c r="G4031" s="1">
        <v>43553</v>
      </c>
      <c r="H4031" t="s">
        <v>13</v>
      </c>
      <c r="I4031" t="s">
        <v>14</v>
      </c>
      <c r="J4031" t="s">
        <v>15</v>
      </c>
      <c r="K4031" t="s">
        <v>92</v>
      </c>
      <c r="L4031">
        <v>-4.7061224566942066</v>
      </c>
      <c r="M4031">
        <v>37.402290231083533</v>
      </c>
      <c r="N4031" t="str">
        <f>CONCATENATE(Tabla1[[#This Row],[nombre]],Tabla1[[#This Row],[PPKK]])</f>
        <v>430 - BIF CORDOBA - MERCANCIAS-LOS PRADOS72</v>
      </c>
    </row>
    <row r="4032" spans="1:14" hidden="1" x14ac:dyDescent="0.2">
      <c r="A4032">
        <v>4031</v>
      </c>
      <c r="B4032">
        <v>300000000285</v>
      </c>
      <c r="C4032">
        <v>300160000086</v>
      </c>
      <c r="D4032">
        <v>19</v>
      </c>
      <c r="E4032">
        <v>27</v>
      </c>
      <c r="F4032" t="s">
        <v>12</v>
      </c>
      <c r="G4032" s="1">
        <v>43553</v>
      </c>
      <c r="H4032" t="s">
        <v>13</v>
      </c>
      <c r="I4032" t="s">
        <v>14</v>
      </c>
      <c r="J4032" t="s">
        <v>15</v>
      </c>
      <c r="K4032" t="s">
        <v>166</v>
      </c>
      <c r="L4032">
        <v>-0.79088495702979544</v>
      </c>
      <c r="M4032">
        <v>37.65050017286822</v>
      </c>
      <c r="N4032" t="str">
        <f>CONCATENATE(Tabla1[[#This Row],[nombre]],Tabla1[[#This Row],[PPKK]])</f>
        <v>360 - CARTAGENA PLAZA BASTARRECHE-LOS NIETOS19</v>
      </c>
    </row>
    <row r="4033" spans="1:14" hidden="1" x14ac:dyDescent="0.2">
      <c r="A4033">
        <v>4032</v>
      </c>
      <c r="B4033">
        <v>210000000181</v>
      </c>
      <c r="C4033">
        <v>210430000145</v>
      </c>
      <c r="D4033">
        <v>87</v>
      </c>
      <c r="E4033">
        <v>27</v>
      </c>
      <c r="F4033" t="s">
        <v>12</v>
      </c>
      <c r="G4033" s="1">
        <v>43553</v>
      </c>
      <c r="H4033" t="s">
        <v>13</v>
      </c>
      <c r="I4033" t="s">
        <v>14</v>
      </c>
      <c r="J4033" t="s">
        <v>15</v>
      </c>
      <c r="K4033" t="s">
        <v>62</v>
      </c>
      <c r="L4033">
        <v>-6.775846669877251</v>
      </c>
      <c r="M4033">
        <v>37.930866801164449</v>
      </c>
      <c r="N4033" t="str">
        <f>CONCATENATE(Tabla1[[#This Row],[nombre]],Tabla1[[#This Row],[PPKK]])</f>
        <v>512 - ZAFRA-HUELVA-CARGAS / ZAFRA-HUELVA-MERCANCÍAS87</v>
      </c>
    </row>
    <row r="4034" spans="1:14" hidden="1" x14ac:dyDescent="0.2">
      <c r="A4034">
        <v>4033</v>
      </c>
      <c r="B4034">
        <v>130000000219</v>
      </c>
      <c r="C4034">
        <v>130380000106</v>
      </c>
      <c r="D4034">
        <v>287</v>
      </c>
      <c r="E4034">
        <v>27</v>
      </c>
      <c r="F4034" t="s">
        <v>12</v>
      </c>
      <c r="G4034" s="1">
        <v>43553</v>
      </c>
      <c r="H4034" t="s">
        <v>13</v>
      </c>
      <c r="I4034" t="s">
        <v>14</v>
      </c>
      <c r="J4034" t="s">
        <v>15</v>
      </c>
      <c r="K4034" t="s">
        <v>61</v>
      </c>
      <c r="L4034">
        <v>-4.8718428708142367</v>
      </c>
      <c r="M4034">
        <v>38.726081287629249</v>
      </c>
      <c r="N4034" t="str">
        <f>CONCATENATE(Tabla1[[#This Row],[nombre]],Tabla1[[#This Row],[PPKK]])</f>
        <v>520 - CIUDAD REAL-BADAJOZ287</v>
      </c>
    </row>
    <row r="4035" spans="1:14" hidden="1" x14ac:dyDescent="0.2">
      <c r="A4035">
        <v>4034</v>
      </c>
      <c r="B4035">
        <v>130000000219</v>
      </c>
      <c r="C4035">
        <v>130380000108</v>
      </c>
      <c r="D4035">
        <v>286</v>
      </c>
      <c r="E4035">
        <v>27</v>
      </c>
      <c r="F4035" t="s">
        <v>12</v>
      </c>
      <c r="G4035" s="1">
        <v>43553</v>
      </c>
      <c r="H4035" t="s">
        <v>13</v>
      </c>
      <c r="I4035" t="s">
        <v>14</v>
      </c>
      <c r="J4035" t="s">
        <v>15</v>
      </c>
      <c r="K4035" t="s">
        <v>61</v>
      </c>
      <c r="L4035">
        <v>-4.8606833270352459</v>
      </c>
      <c r="M4035">
        <v>38.725189353832448</v>
      </c>
      <c r="N4035" t="str">
        <f>CONCATENATE(Tabla1[[#This Row],[nombre]],Tabla1[[#This Row],[PPKK]])</f>
        <v>520 - CIUDAD REAL-BADAJOZ286</v>
      </c>
    </row>
    <row r="4036" spans="1:14" hidden="1" x14ac:dyDescent="0.2">
      <c r="A4036">
        <v>4035</v>
      </c>
      <c r="B4036">
        <v>450000000217</v>
      </c>
      <c r="C4036">
        <v>452000000225</v>
      </c>
      <c r="D4036">
        <v>113</v>
      </c>
      <c r="E4036">
        <v>27</v>
      </c>
      <c r="F4036" t="s">
        <v>12</v>
      </c>
      <c r="G4036" s="1">
        <v>43553</v>
      </c>
      <c r="H4036" t="s">
        <v>13</v>
      </c>
      <c r="I4036" t="s">
        <v>14</v>
      </c>
      <c r="J4036" t="s">
        <v>19</v>
      </c>
      <c r="K4036" t="s">
        <v>28</v>
      </c>
      <c r="L4036">
        <v>-3.8311388499999448</v>
      </c>
      <c r="M4036">
        <v>39.477030590000027</v>
      </c>
      <c r="N4036" t="str">
        <f>CONCATENATE(Tabla1[[#This Row],[nombre]],Tabla1[[#This Row],[PPKK]])</f>
        <v>010 - PTA. DE ATOCHA-SEVILLA-S. JUSTA113</v>
      </c>
    </row>
    <row r="4037" spans="1:14" hidden="1" x14ac:dyDescent="0.2">
      <c r="A4037">
        <v>4036</v>
      </c>
      <c r="B4037">
        <v>450000000217</v>
      </c>
      <c r="C4037">
        <v>450530000226</v>
      </c>
      <c r="D4037">
        <v>110</v>
      </c>
      <c r="E4037">
        <v>27</v>
      </c>
      <c r="F4037" t="s">
        <v>12</v>
      </c>
      <c r="G4037" s="1">
        <v>43553</v>
      </c>
      <c r="H4037" t="s">
        <v>13</v>
      </c>
      <c r="I4037" t="s">
        <v>14</v>
      </c>
      <c r="J4037" t="s">
        <v>19</v>
      </c>
      <c r="K4037" t="s">
        <v>28</v>
      </c>
      <c r="L4037">
        <v>-3.8279538299999558</v>
      </c>
      <c r="M4037">
        <v>39.503952100000049</v>
      </c>
      <c r="N4037" t="str">
        <f>CONCATENATE(Tabla1[[#This Row],[nombre]],Tabla1[[#This Row],[PPKK]])</f>
        <v>010 - PTA. DE ATOCHA-SEVILLA-S. JUSTA110</v>
      </c>
    </row>
    <row r="4038" spans="1:14" hidden="1" x14ac:dyDescent="0.2">
      <c r="A4038">
        <v>4037</v>
      </c>
      <c r="B4038">
        <v>450000000217</v>
      </c>
      <c r="C4038">
        <v>450530000227</v>
      </c>
      <c r="D4038">
        <v>109</v>
      </c>
      <c r="E4038">
        <v>27</v>
      </c>
      <c r="F4038" t="s">
        <v>12</v>
      </c>
      <c r="G4038" s="1">
        <v>43553</v>
      </c>
      <c r="H4038" t="s">
        <v>13</v>
      </c>
      <c r="I4038" t="s">
        <v>14</v>
      </c>
      <c r="J4038" t="s">
        <v>19</v>
      </c>
      <c r="K4038" t="s">
        <v>28</v>
      </c>
      <c r="L4038">
        <v>-3.8266686099999561</v>
      </c>
      <c r="M4038">
        <v>39.51229765000005</v>
      </c>
      <c r="N4038" t="str">
        <f>CONCATENATE(Tabla1[[#This Row],[nombre]],Tabla1[[#This Row],[PPKK]])</f>
        <v>010 - PTA. DE ATOCHA-SEVILLA-S. JUSTA109</v>
      </c>
    </row>
    <row r="4039" spans="1:14" hidden="1" x14ac:dyDescent="0.2">
      <c r="A4039">
        <v>4038</v>
      </c>
      <c r="B4039">
        <v>60000000517</v>
      </c>
      <c r="C4039">
        <v>61610000099</v>
      </c>
      <c r="D4039">
        <v>320</v>
      </c>
      <c r="E4039">
        <v>27</v>
      </c>
      <c r="F4039" t="s">
        <v>12</v>
      </c>
      <c r="G4039" s="1">
        <v>43553</v>
      </c>
      <c r="H4039" t="s">
        <v>13</v>
      </c>
      <c r="I4039" t="s">
        <v>14</v>
      </c>
      <c r="J4039" t="s">
        <v>15</v>
      </c>
      <c r="K4039" t="s">
        <v>61</v>
      </c>
      <c r="L4039">
        <v>-5.1866147021742233</v>
      </c>
      <c r="M4039">
        <v>38.72201280592941</v>
      </c>
      <c r="N4039" t="str">
        <f>CONCATENATE(Tabla1[[#This Row],[nombre]],Tabla1[[#This Row],[PPKK]])</f>
        <v>520 - CIUDAD REAL-BADAJOZ320</v>
      </c>
    </row>
    <row r="4040" spans="1:14" hidden="1" x14ac:dyDescent="0.2">
      <c r="A4040">
        <v>4039</v>
      </c>
      <c r="B4040">
        <v>60000000164</v>
      </c>
      <c r="C4040">
        <v>61490000067</v>
      </c>
      <c r="D4040">
        <v>35</v>
      </c>
      <c r="E4040">
        <v>27</v>
      </c>
      <c r="F4040" t="s">
        <v>12</v>
      </c>
      <c r="G4040" s="1">
        <v>43553</v>
      </c>
      <c r="H4040" t="s">
        <v>13</v>
      </c>
      <c r="I4040" t="s">
        <v>14</v>
      </c>
      <c r="J4040" t="s">
        <v>15</v>
      </c>
      <c r="K4040" t="s">
        <v>22</v>
      </c>
      <c r="L4040">
        <v>-6.3752970899769323</v>
      </c>
      <c r="M4040">
        <v>38.641069564112748</v>
      </c>
      <c r="N4040" t="str">
        <f>CONCATENATE(Tabla1[[#This Row],[nombre]],Tabla1[[#This Row],[PPKK]])</f>
        <v>516 - MÉRIDA-LOS ROSALES35</v>
      </c>
    </row>
    <row r="4041" spans="1:14" hidden="1" x14ac:dyDescent="0.2">
      <c r="A4041">
        <v>4040</v>
      </c>
      <c r="B4041">
        <v>450000000370</v>
      </c>
      <c r="C4041">
        <v>450390000298</v>
      </c>
      <c r="D4041">
        <v>101</v>
      </c>
      <c r="E4041">
        <v>27</v>
      </c>
      <c r="F4041" t="s">
        <v>12</v>
      </c>
      <c r="G4041" s="1">
        <v>43553</v>
      </c>
      <c r="H4041" t="s">
        <v>13</v>
      </c>
      <c r="I4041" t="s">
        <v>14</v>
      </c>
      <c r="J4041" t="s">
        <v>15</v>
      </c>
      <c r="K4041" t="s">
        <v>65</v>
      </c>
      <c r="L4041">
        <v>-4.4607469258503958</v>
      </c>
      <c r="M4041">
        <v>39.952852701430068</v>
      </c>
      <c r="N4041" t="str">
        <f>CONCATENATE(Tabla1[[#This Row],[nombre]],Tabla1[[#This Row],[PPKK]])</f>
        <v>500 - BIF. PLANETARIO-VALENCIA ALCANTARA101</v>
      </c>
    </row>
    <row r="4042" spans="1:14" hidden="1" x14ac:dyDescent="0.2">
      <c r="A4042">
        <v>4041</v>
      </c>
      <c r="B4042">
        <v>120000000076</v>
      </c>
      <c r="C4042">
        <v>120110000002</v>
      </c>
      <c r="D4042">
        <v>38</v>
      </c>
      <c r="E4042">
        <v>16</v>
      </c>
      <c r="F4042" t="s">
        <v>30</v>
      </c>
      <c r="G4042" s="1">
        <v>43553</v>
      </c>
      <c r="H4042" t="s">
        <v>13</v>
      </c>
      <c r="I4042" t="s">
        <v>14</v>
      </c>
      <c r="J4042" t="s">
        <v>19</v>
      </c>
      <c r="K4042" t="s">
        <v>63</v>
      </c>
      <c r="L4042">
        <v>-0.21933723269364691</v>
      </c>
      <c r="M4042">
        <v>39.74717581258389</v>
      </c>
      <c r="N4042" t="str">
        <f>CONCATENATE(Tabla1[[#This Row],[nombre]],Tabla1[[#This Row],[PPKK]])</f>
        <v>600 - VALENCIA-NORD-S.VICENÇ CALDERS38</v>
      </c>
    </row>
    <row r="4043" spans="1:14" hidden="1" x14ac:dyDescent="0.2">
      <c r="A4043">
        <v>4042</v>
      </c>
      <c r="B4043">
        <v>450000000263</v>
      </c>
      <c r="C4043">
        <v>451950000148</v>
      </c>
      <c r="D4043">
        <v>86</v>
      </c>
      <c r="E4043">
        <v>27</v>
      </c>
      <c r="F4043" t="s">
        <v>12</v>
      </c>
      <c r="G4043" s="1">
        <v>43553</v>
      </c>
      <c r="H4043" t="s">
        <v>13</v>
      </c>
      <c r="I4043" t="s">
        <v>14</v>
      </c>
      <c r="J4043" t="s">
        <v>19</v>
      </c>
      <c r="K4043" t="s">
        <v>49</v>
      </c>
      <c r="L4043">
        <v>-3.3624865408554969</v>
      </c>
      <c r="M4043">
        <v>39.956674401367863</v>
      </c>
      <c r="N4043" t="str">
        <f>CONCATENATE(Tabla1[[#This Row],[nombre]],Tabla1[[#This Row],[PPKK]])</f>
        <v>040 - BIF. TORREJÓN DE VELASCO - VALENCIA-JOAQUIM SOROLLA86</v>
      </c>
    </row>
    <row r="4044" spans="1:14" hidden="1" x14ac:dyDescent="0.2">
      <c r="A4044">
        <v>4043</v>
      </c>
      <c r="B4044">
        <v>450000000263</v>
      </c>
      <c r="C4044">
        <v>451950000151</v>
      </c>
      <c r="D4044">
        <v>87</v>
      </c>
      <c r="E4044">
        <v>27</v>
      </c>
      <c r="F4044" t="s">
        <v>12</v>
      </c>
      <c r="G4044" s="1">
        <v>43553</v>
      </c>
      <c r="H4044" t="s">
        <v>13</v>
      </c>
      <c r="I4044" t="s">
        <v>14</v>
      </c>
      <c r="J4044" t="s">
        <v>19</v>
      </c>
      <c r="K4044" t="s">
        <v>49</v>
      </c>
      <c r="L4044">
        <v>-3.3512500328228549</v>
      </c>
      <c r="M4044">
        <v>39.959204746720452</v>
      </c>
      <c r="N4044" t="str">
        <f>CONCATENATE(Tabla1[[#This Row],[nombre]],Tabla1[[#This Row],[PPKK]])</f>
        <v>040 - BIF. TORREJÓN DE VELASCO - VALENCIA-JOAQUIM SOROLLA87</v>
      </c>
    </row>
    <row r="4045" spans="1:14" hidden="1" x14ac:dyDescent="0.2">
      <c r="A4045">
        <v>4044</v>
      </c>
      <c r="B4045">
        <v>460000004260</v>
      </c>
      <c r="C4045">
        <v>461700000004</v>
      </c>
      <c r="D4045">
        <v>25</v>
      </c>
      <c r="E4045">
        <v>16</v>
      </c>
      <c r="F4045" t="s">
        <v>30</v>
      </c>
      <c r="G4045" s="1">
        <v>43553</v>
      </c>
      <c r="H4045" t="s">
        <v>13</v>
      </c>
      <c r="I4045" t="s">
        <v>14</v>
      </c>
      <c r="J4045" t="s">
        <v>19</v>
      </c>
      <c r="K4045" t="s">
        <v>31</v>
      </c>
      <c r="L4045">
        <v>-0.74692316992049312</v>
      </c>
      <c r="M4045">
        <v>38.881011467835613</v>
      </c>
      <c r="N4045" t="str">
        <f>CONCATENATE(Tabla1[[#This Row],[nombre]],Tabla1[[#This Row],[PPKK]])</f>
        <v>300 - MADRID CHAMARTÍN-VALENCIA-NORD25</v>
      </c>
    </row>
    <row r="4046" spans="1:14" hidden="1" x14ac:dyDescent="0.2">
      <c r="A4046">
        <v>4045</v>
      </c>
      <c r="B4046">
        <v>450000000336</v>
      </c>
      <c r="C4046">
        <v>452000000280</v>
      </c>
      <c r="D4046">
        <v>99</v>
      </c>
      <c r="E4046">
        <v>27</v>
      </c>
      <c r="F4046" t="s">
        <v>12</v>
      </c>
      <c r="G4046" s="1">
        <v>43553</v>
      </c>
      <c r="H4046" t="s">
        <v>13</v>
      </c>
      <c r="I4046" t="s">
        <v>14</v>
      </c>
      <c r="J4046" t="s">
        <v>19</v>
      </c>
      <c r="K4046" t="s">
        <v>28</v>
      </c>
      <c r="L4046">
        <v>-3.7996210399999768</v>
      </c>
      <c r="M4046">
        <v>39.598508440000053</v>
      </c>
      <c r="N4046" t="str">
        <f>CONCATENATE(Tabla1[[#This Row],[nombre]],Tabla1[[#This Row],[PPKK]])</f>
        <v>010 - PTA. DE ATOCHA-SEVILLA-S. JUSTA99</v>
      </c>
    </row>
    <row r="4047" spans="1:14" hidden="1" x14ac:dyDescent="0.2">
      <c r="A4047">
        <v>4046</v>
      </c>
      <c r="B4047">
        <v>450000000190</v>
      </c>
      <c r="C4047">
        <v>451730000292</v>
      </c>
      <c r="D4047">
        <v>84</v>
      </c>
      <c r="E4047">
        <v>27</v>
      </c>
      <c r="F4047" t="s">
        <v>12</v>
      </c>
      <c r="G4047" s="1">
        <v>43553</v>
      </c>
      <c r="H4047" t="s">
        <v>13</v>
      </c>
      <c r="I4047" t="s">
        <v>14</v>
      </c>
      <c r="J4047" t="s">
        <v>15</v>
      </c>
      <c r="K4047" t="s">
        <v>65</v>
      </c>
      <c r="L4047">
        <v>-4.2668433399999799</v>
      </c>
      <c r="M4047">
        <v>39.975983150000047</v>
      </c>
      <c r="N4047" t="str">
        <f>CONCATENATE(Tabla1[[#This Row],[nombre]],Tabla1[[#This Row],[PPKK]])</f>
        <v>500 - BIF. PLANETARIO-VALENCIA ALCANTARA84</v>
      </c>
    </row>
    <row r="4048" spans="1:14" hidden="1" x14ac:dyDescent="0.2">
      <c r="A4048">
        <v>4047</v>
      </c>
      <c r="B4048">
        <v>450000000309</v>
      </c>
      <c r="C4048">
        <v>450710000038</v>
      </c>
      <c r="D4048">
        <v>97</v>
      </c>
      <c r="E4048">
        <v>27</v>
      </c>
      <c r="F4048" t="s">
        <v>12</v>
      </c>
      <c r="G4048" s="1">
        <v>43553</v>
      </c>
      <c r="H4048" t="s">
        <v>13</v>
      </c>
      <c r="I4048" t="s">
        <v>14</v>
      </c>
      <c r="J4048" t="s">
        <v>19</v>
      </c>
      <c r="K4048" t="s">
        <v>31</v>
      </c>
      <c r="L4048">
        <v>-3.5237185335064329</v>
      </c>
      <c r="M4048">
        <v>39.752293479078347</v>
      </c>
      <c r="N4048" t="str">
        <f>CONCATENATE(Tabla1[[#This Row],[nombre]],Tabla1[[#This Row],[PPKK]])</f>
        <v>300 - MADRID CHAMARTÍN-VALENCIA-NORD97</v>
      </c>
    </row>
    <row r="4049" spans="1:14" hidden="1" x14ac:dyDescent="0.2">
      <c r="A4049">
        <v>4048</v>
      </c>
      <c r="B4049">
        <v>450000000309</v>
      </c>
      <c r="C4049">
        <v>450710000070</v>
      </c>
      <c r="D4049">
        <v>93</v>
      </c>
      <c r="E4049">
        <v>27</v>
      </c>
      <c r="F4049" t="s">
        <v>12</v>
      </c>
      <c r="G4049" s="1">
        <v>43553</v>
      </c>
      <c r="H4049" t="s">
        <v>13</v>
      </c>
      <c r="I4049" t="s">
        <v>14</v>
      </c>
      <c r="J4049" t="s">
        <v>19</v>
      </c>
      <c r="K4049" t="s">
        <v>31</v>
      </c>
      <c r="L4049">
        <v>-3.5680357882372742</v>
      </c>
      <c r="M4049">
        <v>39.76396084313135</v>
      </c>
      <c r="N4049" t="str">
        <f>CONCATENATE(Tabla1[[#This Row],[nombre]],Tabla1[[#This Row],[PPKK]])</f>
        <v>300 - MADRID CHAMARTÍN-VALENCIA-NORD93</v>
      </c>
    </row>
    <row r="4050" spans="1:14" hidden="1" x14ac:dyDescent="0.2">
      <c r="A4050">
        <v>4049</v>
      </c>
      <c r="B4050">
        <v>450000000309</v>
      </c>
      <c r="C4050">
        <v>450710000072</v>
      </c>
      <c r="D4050">
        <v>95</v>
      </c>
      <c r="E4050">
        <v>27</v>
      </c>
      <c r="F4050" t="s">
        <v>12</v>
      </c>
      <c r="G4050" s="1">
        <v>43553</v>
      </c>
      <c r="H4050" t="s">
        <v>13</v>
      </c>
      <c r="I4050" t="s">
        <v>14</v>
      </c>
      <c r="J4050" t="s">
        <v>19</v>
      </c>
      <c r="K4050" t="s">
        <v>31</v>
      </c>
      <c r="L4050">
        <v>-3.5458128575363572</v>
      </c>
      <c r="M4050">
        <v>39.75811679303029</v>
      </c>
      <c r="N4050" t="str">
        <f>CONCATENATE(Tabla1[[#This Row],[nombre]],Tabla1[[#This Row],[PPKK]])</f>
        <v>300 - MADRID CHAMARTÍN-VALENCIA-NORD95</v>
      </c>
    </row>
    <row r="4051" spans="1:14" hidden="1" x14ac:dyDescent="0.2">
      <c r="A4051">
        <v>4050</v>
      </c>
      <c r="B4051">
        <v>450000000309</v>
      </c>
      <c r="C4051">
        <v>450710000071</v>
      </c>
      <c r="D4051">
        <v>94</v>
      </c>
      <c r="E4051">
        <v>27</v>
      </c>
      <c r="F4051" t="s">
        <v>12</v>
      </c>
      <c r="G4051" s="1">
        <v>43553</v>
      </c>
      <c r="H4051" t="s">
        <v>13</v>
      </c>
      <c r="I4051" t="s">
        <v>14</v>
      </c>
      <c r="J4051" t="s">
        <v>19</v>
      </c>
      <c r="K4051" t="s">
        <v>31</v>
      </c>
      <c r="L4051">
        <v>-3.55685392399036</v>
      </c>
      <c r="M4051">
        <v>39.761041062037101</v>
      </c>
      <c r="N4051" t="str">
        <f>CONCATENATE(Tabla1[[#This Row],[nombre]],Tabla1[[#This Row],[PPKK]])</f>
        <v>300 - MADRID CHAMARTÍN-VALENCIA-NORD94</v>
      </c>
    </row>
    <row r="4052" spans="1:14" hidden="1" x14ac:dyDescent="0.2">
      <c r="A4052">
        <v>4051</v>
      </c>
      <c r="B4052">
        <v>450000000309</v>
      </c>
      <c r="C4052">
        <v>450710000073</v>
      </c>
      <c r="D4052">
        <v>96</v>
      </c>
      <c r="E4052">
        <v>27</v>
      </c>
      <c r="F4052" t="s">
        <v>12</v>
      </c>
      <c r="G4052" s="1">
        <v>43553</v>
      </c>
      <c r="H4052" t="s">
        <v>13</v>
      </c>
      <c r="I4052" t="s">
        <v>14</v>
      </c>
      <c r="J4052" t="s">
        <v>19</v>
      </c>
      <c r="K4052" t="s">
        <v>31</v>
      </c>
      <c r="L4052">
        <v>-3.5347600377348938</v>
      </c>
      <c r="M4052">
        <v>39.75521759137952</v>
      </c>
      <c r="N4052" t="str">
        <f>CONCATENATE(Tabla1[[#This Row],[nombre]],Tabla1[[#This Row],[PPKK]])</f>
        <v>300 - MADRID CHAMARTÍN-VALENCIA-NORD96</v>
      </c>
    </row>
    <row r="4053" spans="1:14" hidden="1" x14ac:dyDescent="0.2">
      <c r="A4053">
        <v>4052</v>
      </c>
      <c r="B4053">
        <v>450000000309</v>
      </c>
      <c r="C4053">
        <v>451490000074</v>
      </c>
      <c r="D4053">
        <v>99</v>
      </c>
      <c r="E4053">
        <v>27</v>
      </c>
      <c r="F4053" t="s">
        <v>12</v>
      </c>
      <c r="G4053" s="1">
        <v>43553</v>
      </c>
      <c r="H4053" t="s">
        <v>13</v>
      </c>
      <c r="I4053" t="s">
        <v>14</v>
      </c>
      <c r="J4053" t="s">
        <v>19</v>
      </c>
      <c r="K4053" t="s">
        <v>31</v>
      </c>
      <c r="L4053">
        <v>-3.5087819733401249</v>
      </c>
      <c r="M4053">
        <v>39.739125523738693</v>
      </c>
      <c r="N4053" t="str">
        <f>CONCATENATE(Tabla1[[#This Row],[nombre]],Tabla1[[#This Row],[PPKK]])</f>
        <v>300 - MADRID CHAMARTÍN-VALENCIA-NORD99</v>
      </c>
    </row>
    <row r="4054" spans="1:14" hidden="1" x14ac:dyDescent="0.2">
      <c r="A4054">
        <v>4053</v>
      </c>
      <c r="B4054">
        <v>220000000585</v>
      </c>
      <c r="C4054">
        <v>221190001135</v>
      </c>
      <c r="D4054">
        <v>41</v>
      </c>
      <c r="E4054">
        <v>27</v>
      </c>
      <c r="F4054" t="s">
        <v>12</v>
      </c>
      <c r="G4054" s="1">
        <v>43553</v>
      </c>
      <c r="H4054" t="s">
        <v>13</v>
      </c>
      <c r="I4054" t="s">
        <v>14</v>
      </c>
      <c r="J4054" t="s">
        <v>15</v>
      </c>
      <c r="K4054" t="s">
        <v>29</v>
      </c>
      <c r="L4054">
        <v>-0.67036479077038491</v>
      </c>
      <c r="M4054">
        <v>41.987017497476508</v>
      </c>
      <c r="N4054" t="str">
        <f>CONCATENATE(Tabla1[[#This Row],[nombre]],Tabla1[[#This Row],[PPKK]])</f>
        <v>200 - MADRID-CHAMARTIN-BARNA-EST. DE FRANÇA41</v>
      </c>
    </row>
    <row r="4055" spans="1:14" hidden="1" x14ac:dyDescent="0.2">
      <c r="A4055">
        <v>4054</v>
      </c>
      <c r="B4055">
        <v>500000000995</v>
      </c>
      <c r="C4055">
        <v>500440000858</v>
      </c>
      <c r="D4055">
        <v>277</v>
      </c>
      <c r="E4055">
        <v>27</v>
      </c>
      <c r="F4055" t="s">
        <v>12</v>
      </c>
      <c r="G4055" s="1">
        <v>43553</v>
      </c>
      <c r="H4055" t="s">
        <v>13</v>
      </c>
      <c r="I4055" t="s">
        <v>14</v>
      </c>
      <c r="J4055" t="s">
        <v>19</v>
      </c>
      <c r="K4055" t="s">
        <v>35</v>
      </c>
      <c r="L4055">
        <v>-1.220582579999927</v>
      </c>
      <c r="M4055">
        <v>41.69414910100005</v>
      </c>
      <c r="N4055" t="str">
        <f>CONCATENATE(Tabla1[[#This Row],[nombre]],Tabla1[[#This Row],[PPKK]])</f>
        <v>050 - MADRID-PUERTA DE ATOCHA-LIMITE ADIF - LFPSA277</v>
      </c>
    </row>
    <row r="4056" spans="1:14" hidden="1" x14ac:dyDescent="0.2">
      <c r="A4056">
        <v>4055</v>
      </c>
      <c r="B4056">
        <v>290000000423</v>
      </c>
      <c r="C4056">
        <v>290150000233</v>
      </c>
      <c r="D4056">
        <v>103</v>
      </c>
      <c r="E4056">
        <v>27</v>
      </c>
      <c r="F4056" t="s">
        <v>12</v>
      </c>
      <c r="G4056" s="1">
        <v>43553</v>
      </c>
      <c r="H4056" t="s">
        <v>13</v>
      </c>
      <c r="I4056" t="s">
        <v>14</v>
      </c>
      <c r="J4056" t="s">
        <v>19</v>
      </c>
      <c r="K4056" t="s">
        <v>96</v>
      </c>
      <c r="L4056">
        <v>-4.7205626771158817</v>
      </c>
      <c r="M4056">
        <v>37.016551889109188</v>
      </c>
      <c r="N4056" t="str">
        <f>CONCATENATE(Tabla1[[#This Row],[nombre]],Tabla1[[#This Row],[PPKK]])</f>
        <v>030 - BIF. MALAGA-A.V.-MARIA ZAMBRANO103</v>
      </c>
    </row>
    <row r="4057" spans="1:14" hidden="1" x14ac:dyDescent="0.2">
      <c r="A4057">
        <v>4056</v>
      </c>
      <c r="B4057">
        <v>410000000102</v>
      </c>
      <c r="C4057">
        <v>410950000366</v>
      </c>
      <c r="D4057">
        <v>2</v>
      </c>
      <c r="E4057">
        <v>27</v>
      </c>
      <c r="F4057" t="s">
        <v>12</v>
      </c>
      <c r="G4057" s="1">
        <v>43553</v>
      </c>
      <c r="H4057" t="s">
        <v>13</v>
      </c>
      <c r="I4057" t="s">
        <v>14</v>
      </c>
      <c r="J4057" t="s">
        <v>15</v>
      </c>
      <c r="K4057" t="s">
        <v>70</v>
      </c>
      <c r="L4057">
        <v>-5.7983462752196724</v>
      </c>
      <c r="M4057">
        <v>37.202944813266363</v>
      </c>
      <c r="N4057" t="str">
        <f>CONCATENATE(Tabla1[[#This Row],[nombre]],Tabla1[[#This Row],[PPKK]])</f>
        <v>422 - BIF. UTRERA-FUENTE DE PIEDRA2</v>
      </c>
    </row>
    <row r="4058" spans="1:14" hidden="1" x14ac:dyDescent="0.2">
      <c r="A4058">
        <v>4057</v>
      </c>
      <c r="B4058">
        <v>290000000207</v>
      </c>
      <c r="C4058">
        <v>299010000251</v>
      </c>
      <c r="D4058">
        <v>17</v>
      </c>
      <c r="E4058">
        <v>27</v>
      </c>
      <c r="F4058" t="s">
        <v>12</v>
      </c>
      <c r="G4058" s="1">
        <v>43553</v>
      </c>
      <c r="H4058" t="s">
        <v>13</v>
      </c>
      <c r="I4058" t="s">
        <v>14</v>
      </c>
      <c r="J4058" t="s">
        <v>19</v>
      </c>
      <c r="K4058" t="s">
        <v>60</v>
      </c>
      <c r="L4058">
        <v>-4.5128642656244331</v>
      </c>
      <c r="M4058">
        <v>36.611418737411988</v>
      </c>
      <c r="N4058" t="str">
        <f>CONCATENATE(Tabla1[[#This Row],[nombre]],Tabla1[[#This Row],[PPKK]])</f>
        <v>436 - MARIA ZAMBRANO-FUENGIROLA17</v>
      </c>
    </row>
    <row r="4059" spans="1:14" hidden="1" x14ac:dyDescent="0.2">
      <c r="A4059">
        <v>4058</v>
      </c>
      <c r="B4059">
        <v>450000000552</v>
      </c>
      <c r="C4059">
        <v>452010000248</v>
      </c>
      <c r="D4059">
        <v>39</v>
      </c>
      <c r="E4059">
        <v>27</v>
      </c>
      <c r="F4059" t="s">
        <v>12</v>
      </c>
      <c r="G4059" s="1">
        <v>43553</v>
      </c>
      <c r="H4059" t="s">
        <v>13</v>
      </c>
      <c r="I4059" t="s">
        <v>14</v>
      </c>
      <c r="J4059" t="s">
        <v>19</v>
      </c>
      <c r="K4059" t="s">
        <v>28</v>
      </c>
      <c r="L4059">
        <v>-3.7890430290280759</v>
      </c>
      <c r="M4059">
        <v>40.109034195667611</v>
      </c>
      <c r="N4059" t="str">
        <f>CONCATENATE(Tabla1[[#This Row],[nombre]],Tabla1[[#This Row],[PPKK]])</f>
        <v>010 - PTA. DE ATOCHA-SEVILLA-S. JUSTA39</v>
      </c>
    </row>
    <row r="4060" spans="1:14" hidden="1" x14ac:dyDescent="0.2">
      <c r="A4060">
        <v>4059</v>
      </c>
      <c r="B4060">
        <v>450000000552</v>
      </c>
      <c r="C4060">
        <v>452010000251</v>
      </c>
      <c r="D4060">
        <v>36</v>
      </c>
      <c r="E4060">
        <v>27</v>
      </c>
      <c r="F4060" t="s">
        <v>12</v>
      </c>
      <c r="G4060" s="1">
        <v>43553</v>
      </c>
      <c r="H4060" t="s">
        <v>13</v>
      </c>
      <c r="I4060" t="s">
        <v>14</v>
      </c>
      <c r="J4060" t="s">
        <v>19</v>
      </c>
      <c r="K4060" t="s">
        <v>28</v>
      </c>
      <c r="L4060">
        <v>-3.7738087063684631</v>
      </c>
      <c r="M4060">
        <v>40.133334230905312</v>
      </c>
      <c r="N4060" t="str">
        <f>CONCATENATE(Tabla1[[#This Row],[nombre]],Tabla1[[#This Row],[PPKK]])</f>
        <v>010 - PTA. DE ATOCHA-SEVILLA-S. JUSTA36</v>
      </c>
    </row>
    <row r="4061" spans="1:14" hidden="1" x14ac:dyDescent="0.2">
      <c r="A4061">
        <v>4060</v>
      </c>
      <c r="B4061">
        <v>200000000582</v>
      </c>
      <c r="C4061">
        <v>200090001906</v>
      </c>
      <c r="D4061">
        <v>610</v>
      </c>
      <c r="E4061">
        <v>27</v>
      </c>
      <c r="F4061" t="s">
        <v>12</v>
      </c>
      <c r="G4061" s="1">
        <v>43553</v>
      </c>
      <c r="H4061" t="s">
        <v>13</v>
      </c>
      <c r="I4061" t="s">
        <v>14</v>
      </c>
      <c r="J4061" t="s">
        <v>19</v>
      </c>
      <c r="K4061" t="s">
        <v>20</v>
      </c>
      <c r="L4061">
        <v>-2.0058722759999341</v>
      </c>
      <c r="M4061">
        <v>43.227398483000059</v>
      </c>
      <c r="N4061" t="str">
        <f>CONCATENATE(Tabla1[[#This Row],[nombre]],Tabla1[[#This Row],[PPKK]])</f>
        <v>100 - MADRID-CHAMARTIN-HENDAYA610</v>
      </c>
    </row>
    <row r="4062" spans="1:14" hidden="1" x14ac:dyDescent="0.2">
      <c r="A4062">
        <v>4061</v>
      </c>
      <c r="B4062">
        <v>390000000447</v>
      </c>
      <c r="C4062">
        <v>390400000056</v>
      </c>
      <c r="D4062">
        <v>548</v>
      </c>
      <c r="E4062">
        <v>27</v>
      </c>
      <c r="F4062" t="s">
        <v>12</v>
      </c>
      <c r="G4062" s="1">
        <v>43553</v>
      </c>
      <c r="H4062" t="s">
        <v>13</v>
      </c>
      <c r="I4062" t="s">
        <v>14</v>
      </c>
      <c r="J4062" t="s">
        <v>15</v>
      </c>
      <c r="K4062" t="s">
        <v>90</v>
      </c>
      <c r="L4062">
        <v>-3.735977872999968</v>
      </c>
      <c r="M4062">
        <v>43.398861507000049</v>
      </c>
      <c r="N4062" t="str">
        <f>CONCATENATE(Tabla1[[#This Row],[nombre]],Tabla1[[#This Row],[PPKK]])</f>
        <v>780 - SANTANDER-BILBAO LA CONCORDIA548</v>
      </c>
    </row>
    <row r="4063" spans="1:14" hidden="1" x14ac:dyDescent="0.2">
      <c r="A4063">
        <v>4062</v>
      </c>
      <c r="B4063">
        <v>470000000055</v>
      </c>
      <c r="C4063">
        <v>471040001480</v>
      </c>
      <c r="D4063">
        <v>137</v>
      </c>
      <c r="E4063">
        <v>27</v>
      </c>
      <c r="F4063" t="s">
        <v>12</v>
      </c>
      <c r="G4063" s="1">
        <v>43553</v>
      </c>
      <c r="H4063" t="s">
        <v>13</v>
      </c>
      <c r="I4063" t="s">
        <v>14</v>
      </c>
      <c r="J4063" t="s">
        <v>19</v>
      </c>
      <c r="K4063" t="s">
        <v>89</v>
      </c>
      <c r="L4063">
        <v>-4.7061805559999357</v>
      </c>
      <c r="M4063">
        <v>41.293781978000027</v>
      </c>
      <c r="N4063" t="str">
        <f>CONCATENATE(Tabla1[[#This Row],[nombre]],Tabla1[[#This Row],[PPKK]])</f>
        <v>080 - MADRID-CHAMARTÍN- BIF. VENTA DE BAÑOS137</v>
      </c>
    </row>
    <row r="4064" spans="1:14" hidden="1" x14ac:dyDescent="0.2">
      <c r="A4064">
        <v>4063</v>
      </c>
      <c r="B4064">
        <v>470000000055</v>
      </c>
      <c r="C4064">
        <v>471040001481</v>
      </c>
      <c r="D4064">
        <v>138</v>
      </c>
      <c r="E4064">
        <v>27</v>
      </c>
      <c r="F4064" t="s">
        <v>12</v>
      </c>
      <c r="G4064" s="1">
        <v>43553</v>
      </c>
      <c r="H4064" t="s">
        <v>13</v>
      </c>
      <c r="I4064" t="s">
        <v>14</v>
      </c>
      <c r="J4064" t="s">
        <v>19</v>
      </c>
      <c r="K4064" t="s">
        <v>89</v>
      </c>
      <c r="L4064">
        <v>-4.7131426949999309</v>
      </c>
      <c r="M4064">
        <v>41.30109168000007</v>
      </c>
      <c r="N4064" t="str">
        <f>CONCATENATE(Tabla1[[#This Row],[nombre]],Tabla1[[#This Row],[PPKK]])</f>
        <v>080 - MADRID-CHAMARTÍN- BIF. VENTA DE BAÑOS138</v>
      </c>
    </row>
    <row r="4065" spans="1:14" x14ac:dyDescent="0.2">
      <c r="A4065">
        <v>4064</v>
      </c>
      <c r="B4065" s="2">
        <v>340000000314</v>
      </c>
      <c r="C4065" s="2">
        <v>342250000427</v>
      </c>
      <c r="D4065">
        <v>289</v>
      </c>
      <c r="E4065">
        <v>27</v>
      </c>
      <c r="F4065" t="s">
        <v>12</v>
      </c>
      <c r="G4065" s="1">
        <v>43553</v>
      </c>
      <c r="H4065" t="s">
        <v>13</v>
      </c>
      <c r="I4065" t="s">
        <v>14</v>
      </c>
      <c r="J4065" t="s">
        <v>19</v>
      </c>
      <c r="K4065" t="s">
        <v>64</v>
      </c>
      <c r="L4065">
        <v>-4.4995914923941864</v>
      </c>
      <c r="M4065">
        <v>41.948939443802509</v>
      </c>
      <c r="N4065" t="str">
        <f>CONCATENATE(Tabla1[[#This Row],[nombre]],Tabla1[[#This Row],[PPKK]])</f>
        <v>130 - VENTA DE BAÑOS-GIJON-CERCANIAS289</v>
      </c>
    </row>
    <row r="4066" spans="1:14" hidden="1" x14ac:dyDescent="0.2">
      <c r="A4066">
        <v>4065</v>
      </c>
      <c r="B4066">
        <v>180000000371</v>
      </c>
      <c r="C4066">
        <v>189070000078</v>
      </c>
      <c r="D4066">
        <v>159</v>
      </c>
      <c r="E4066">
        <v>27</v>
      </c>
      <c r="F4066" t="s">
        <v>12</v>
      </c>
      <c r="G4066" s="1">
        <v>43553</v>
      </c>
      <c r="H4066" t="s">
        <v>13</v>
      </c>
      <c r="I4066" t="s">
        <v>14</v>
      </c>
      <c r="J4066" t="s">
        <v>15</v>
      </c>
      <c r="K4066" t="s">
        <v>44</v>
      </c>
      <c r="L4066">
        <v>-3.0681419470476099</v>
      </c>
      <c r="M4066">
        <v>37.271097687760822</v>
      </c>
      <c r="N4066" t="str">
        <f>CONCATENATE(Tabla1[[#This Row],[nombre]],Tabla1[[#This Row],[PPKK]])</f>
        <v>410 - LINARES BAEZA-ALMERIA159</v>
      </c>
    </row>
    <row r="4067" spans="1:14" hidden="1" x14ac:dyDescent="0.2">
      <c r="A4067">
        <v>4066</v>
      </c>
      <c r="B4067">
        <v>450000000309</v>
      </c>
      <c r="C4067">
        <v>450710002341</v>
      </c>
      <c r="D4067">
        <v>98</v>
      </c>
      <c r="E4067">
        <v>27</v>
      </c>
      <c r="F4067" t="s">
        <v>12</v>
      </c>
      <c r="G4067" s="1">
        <v>43553</v>
      </c>
      <c r="H4067" t="s">
        <v>13</v>
      </c>
      <c r="I4067" t="s">
        <v>14</v>
      </c>
      <c r="J4067" t="s">
        <v>19</v>
      </c>
      <c r="K4067" t="s">
        <v>31</v>
      </c>
      <c r="L4067">
        <v>-3.5145205199999618</v>
      </c>
      <c r="M4067">
        <v>39.746976000000068</v>
      </c>
      <c r="N4067" t="str">
        <f>CONCATENATE(Tabla1[[#This Row],[nombre]],Tabla1[[#This Row],[PPKK]])</f>
        <v>300 - MADRID CHAMARTÍN-VALENCIA-NORD98</v>
      </c>
    </row>
    <row r="4068" spans="1:14" hidden="1" x14ac:dyDescent="0.2">
      <c r="A4068">
        <v>4067</v>
      </c>
      <c r="B4068">
        <v>390000001023</v>
      </c>
      <c r="C4068">
        <v>390930000196</v>
      </c>
      <c r="D4068">
        <v>170</v>
      </c>
      <c r="E4068">
        <v>27</v>
      </c>
      <c r="F4068" t="s">
        <v>12</v>
      </c>
      <c r="G4068" s="1">
        <v>43553</v>
      </c>
      <c r="H4068" t="s">
        <v>13</v>
      </c>
      <c r="I4068" t="s">
        <v>14</v>
      </c>
      <c r="J4068" t="s">
        <v>15</v>
      </c>
      <c r="K4068" t="s">
        <v>21</v>
      </c>
      <c r="L4068">
        <v>-4.1188929569999573</v>
      </c>
      <c r="M4068">
        <v>42.903037949000073</v>
      </c>
      <c r="N4068" t="str">
        <f>CONCATENATE(Tabla1[[#This Row],[nombre]],Tabla1[[#This Row],[PPKK]])</f>
        <v>790 - ASUNCION UNIVERSIDAD-ARANGUREN170</v>
      </c>
    </row>
    <row r="4069" spans="1:14" hidden="1" x14ac:dyDescent="0.2">
      <c r="A4069">
        <v>4068</v>
      </c>
      <c r="B4069">
        <v>80000001547</v>
      </c>
      <c r="C4069">
        <v>82510002390</v>
      </c>
      <c r="D4069">
        <v>45</v>
      </c>
      <c r="E4069">
        <v>27</v>
      </c>
      <c r="F4069" t="s">
        <v>12</v>
      </c>
      <c r="G4069" s="1">
        <v>43553</v>
      </c>
      <c r="H4069" t="s">
        <v>13</v>
      </c>
      <c r="I4069" t="s">
        <v>14</v>
      </c>
      <c r="J4069" t="s">
        <v>19</v>
      </c>
      <c r="K4069" t="s">
        <v>83</v>
      </c>
      <c r="L4069">
        <v>1.676248523000027</v>
      </c>
      <c r="M4069">
        <v>41.323756483000068</v>
      </c>
      <c r="N4069" t="str">
        <f>CONCATENATE(Tabla1[[#This Row],[nombre]],Tabla1[[#This Row],[PPKK]])</f>
        <v>240 - S.VICENÇ CALDERS-L HOSPITALET DE LLOBREGAT45</v>
      </c>
    </row>
    <row r="4070" spans="1:14" hidden="1" x14ac:dyDescent="0.2">
      <c r="A4070">
        <v>4069</v>
      </c>
      <c r="B4070">
        <v>490000000410</v>
      </c>
      <c r="C4070">
        <v>492190001598</v>
      </c>
      <c r="D4070">
        <v>69</v>
      </c>
      <c r="E4070">
        <v>27</v>
      </c>
      <c r="F4070" t="s">
        <v>12</v>
      </c>
      <c r="G4070" s="1">
        <v>43553</v>
      </c>
      <c r="H4070" t="s">
        <v>13</v>
      </c>
      <c r="I4070" t="s">
        <v>14</v>
      </c>
      <c r="J4070" t="s">
        <v>15</v>
      </c>
      <c r="K4070" t="s">
        <v>150</v>
      </c>
      <c r="L4070">
        <v>-5.5147726919999513</v>
      </c>
      <c r="M4070">
        <v>41.510525922000063</v>
      </c>
      <c r="N4070" t="str">
        <f>CONCATENATE(Tabla1[[#This Row],[nombre]],Tabla1[[#This Row],[PPKK]])</f>
        <v>820 - MEDINA DEL CAMPO-ZAMORA69</v>
      </c>
    </row>
    <row r="4071" spans="1:14" hidden="1" x14ac:dyDescent="0.2">
      <c r="A4071">
        <v>4070</v>
      </c>
      <c r="B4071">
        <v>80000000789</v>
      </c>
      <c r="C4071">
        <v>82620001546</v>
      </c>
      <c r="D4071">
        <v>309</v>
      </c>
      <c r="E4071">
        <v>27</v>
      </c>
      <c r="F4071" t="s">
        <v>12</v>
      </c>
      <c r="G4071" s="1">
        <v>43553</v>
      </c>
      <c r="H4071" t="s">
        <v>13</v>
      </c>
      <c r="I4071" t="s">
        <v>14</v>
      </c>
      <c r="J4071" t="s">
        <v>19</v>
      </c>
      <c r="K4071" t="s">
        <v>97</v>
      </c>
      <c r="L4071">
        <v>1.8590376670000519</v>
      </c>
      <c r="M4071">
        <v>41.673742747000063</v>
      </c>
      <c r="N4071" t="str">
        <f>CONCATENATE(Tabla1[[#This Row],[nombre]],Tabla1[[#This Row],[PPKK]])</f>
        <v>220 - LLEIDA-PIRINEUS-L HOSPITALET DE LLOBREGAT309</v>
      </c>
    </row>
    <row r="4072" spans="1:14" hidden="1" x14ac:dyDescent="0.2">
      <c r="A4072">
        <v>4071</v>
      </c>
      <c r="B4072">
        <v>370000000444</v>
      </c>
      <c r="C4072">
        <v>370870000754</v>
      </c>
      <c r="D4072">
        <v>13</v>
      </c>
      <c r="E4072">
        <v>27</v>
      </c>
      <c r="F4072" t="s">
        <v>12</v>
      </c>
      <c r="G4072" s="1">
        <v>43553</v>
      </c>
      <c r="H4072" t="s">
        <v>13</v>
      </c>
      <c r="I4072" t="s">
        <v>14</v>
      </c>
      <c r="J4072" t="s">
        <v>15</v>
      </c>
      <c r="K4072" t="s">
        <v>59</v>
      </c>
      <c r="L4072">
        <v>-5.7653387329999646</v>
      </c>
      <c r="M4072">
        <v>40.943474257000048</v>
      </c>
      <c r="N4072" t="str">
        <f>CONCATENATE(Tabla1[[#This Row],[nombre]],Tabla1[[#This Row],[PPKK]])</f>
        <v>120 - MEDINA DEL CAMPO-VILAR  FORMOSO13</v>
      </c>
    </row>
    <row r="4073" spans="1:14" hidden="1" x14ac:dyDescent="0.2">
      <c r="A4073">
        <v>4072</v>
      </c>
      <c r="B4073">
        <v>370000000444</v>
      </c>
      <c r="C4073">
        <v>370870002354</v>
      </c>
      <c r="D4073">
        <v>11</v>
      </c>
      <c r="E4073">
        <v>27</v>
      </c>
      <c r="F4073" t="s">
        <v>12</v>
      </c>
      <c r="G4073" s="1">
        <v>43553</v>
      </c>
      <c r="H4073" t="s">
        <v>13</v>
      </c>
      <c r="I4073" t="s">
        <v>14</v>
      </c>
      <c r="J4073" t="s">
        <v>15</v>
      </c>
      <c r="K4073" t="s">
        <v>59</v>
      </c>
      <c r="L4073">
        <v>-5.7422398599999269</v>
      </c>
      <c r="M4073">
        <v>40.94758441700003</v>
      </c>
      <c r="N4073" t="str">
        <f>CONCATENATE(Tabla1[[#This Row],[nombre]],Tabla1[[#This Row],[PPKK]])</f>
        <v>120 - MEDINA DEL CAMPO-VILAR  FORMOSO11</v>
      </c>
    </row>
    <row r="4074" spans="1:14" hidden="1" x14ac:dyDescent="0.2">
      <c r="A4074">
        <v>4073</v>
      </c>
      <c r="B4074">
        <v>370000000444</v>
      </c>
      <c r="C4074">
        <v>371170002700</v>
      </c>
      <c r="D4074">
        <v>12</v>
      </c>
      <c r="E4074">
        <v>27</v>
      </c>
      <c r="F4074" t="s">
        <v>12</v>
      </c>
      <c r="G4074" s="1">
        <v>43553</v>
      </c>
      <c r="H4074" t="s">
        <v>13</v>
      </c>
      <c r="I4074" t="s">
        <v>14</v>
      </c>
      <c r="J4074" t="s">
        <v>15</v>
      </c>
      <c r="K4074" t="s">
        <v>59</v>
      </c>
      <c r="L4074">
        <v>-5.7538119229999438</v>
      </c>
      <c r="M4074">
        <v>40.945526857000061</v>
      </c>
      <c r="N4074" t="str">
        <f>CONCATENATE(Tabla1[[#This Row],[nombre]],Tabla1[[#This Row],[PPKK]])</f>
        <v>120 - MEDINA DEL CAMPO-VILAR  FORMOSO12</v>
      </c>
    </row>
    <row r="4075" spans="1:14" hidden="1" x14ac:dyDescent="0.2">
      <c r="A4075">
        <v>4074</v>
      </c>
      <c r="B4075">
        <v>60000000164</v>
      </c>
      <c r="C4075">
        <v>61490000066</v>
      </c>
      <c r="D4075">
        <v>36</v>
      </c>
      <c r="E4075">
        <v>27</v>
      </c>
      <c r="F4075" t="s">
        <v>12</v>
      </c>
      <c r="G4075" s="1">
        <v>43553</v>
      </c>
      <c r="H4075" t="s">
        <v>13</v>
      </c>
      <c r="I4075" t="s">
        <v>14</v>
      </c>
      <c r="J4075" t="s">
        <v>15</v>
      </c>
      <c r="K4075" t="s">
        <v>22</v>
      </c>
      <c r="L4075">
        <v>-6.3726849283032134</v>
      </c>
      <c r="M4075">
        <v>38.632303453015751</v>
      </c>
      <c r="N4075" t="str">
        <f>CONCATENATE(Tabla1[[#This Row],[nombre]],Tabla1[[#This Row],[PPKK]])</f>
        <v>516 - MÉRIDA-LOS ROSALES36</v>
      </c>
    </row>
    <row r="4076" spans="1:14" hidden="1" x14ac:dyDescent="0.2">
      <c r="A4076">
        <v>4075</v>
      </c>
      <c r="B4076">
        <v>500000001300</v>
      </c>
      <c r="C4076">
        <v>502250000495</v>
      </c>
      <c r="D4076">
        <v>250</v>
      </c>
      <c r="E4076">
        <v>27</v>
      </c>
      <c r="F4076" t="s">
        <v>12</v>
      </c>
      <c r="G4076" s="1">
        <v>43553</v>
      </c>
      <c r="H4076" t="s">
        <v>13</v>
      </c>
      <c r="I4076" t="s">
        <v>14</v>
      </c>
      <c r="J4076" t="s">
        <v>19</v>
      </c>
      <c r="K4076" t="s">
        <v>35</v>
      </c>
      <c r="L4076">
        <v>-1.415449985612987</v>
      </c>
      <c r="M4076">
        <v>41.522501885682708</v>
      </c>
      <c r="N4076" t="str">
        <f>CONCATENATE(Tabla1[[#This Row],[nombre]],Tabla1[[#This Row],[PPKK]])</f>
        <v>050 - MADRID-PUERTA DE ATOCHA-LIMITE ADIF - LFPSA250</v>
      </c>
    </row>
    <row r="4077" spans="1:14" hidden="1" x14ac:dyDescent="0.2">
      <c r="A4077">
        <v>4076</v>
      </c>
      <c r="B4077">
        <v>140000000191</v>
      </c>
      <c r="C4077">
        <v>140050000286</v>
      </c>
      <c r="D4077">
        <v>465</v>
      </c>
      <c r="E4077">
        <v>27</v>
      </c>
      <c r="F4077" t="s">
        <v>12</v>
      </c>
      <c r="G4077" s="1">
        <v>43553</v>
      </c>
      <c r="H4077" t="s">
        <v>13</v>
      </c>
      <c r="I4077" t="s">
        <v>14</v>
      </c>
      <c r="J4077" t="s">
        <v>15</v>
      </c>
      <c r="K4077" t="s">
        <v>48</v>
      </c>
      <c r="L4077">
        <v>-5.0275595980190353</v>
      </c>
      <c r="M4077">
        <v>37.802735674062511</v>
      </c>
      <c r="N4077" t="str">
        <f>CONCATENATE(Tabla1[[#This Row],[nombre]],Tabla1[[#This Row],[PPKK]])</f>
        <v>400 - ALCAZAR SAN JUAN-CADIZ465</v>
      </c>
    </row>
    <row r="4078" spans="1:14" hidden="1" x14ac:dyDescent="0.2">
      <c r="A4078">
        <v>4077</v>
      </c>
      <c r="B4078">
        <v>140000000191</v>
      </c>
      <c r="C4078">
        <v>140050000289</v>
      </c>
      <c r="D4078">
        <v>466</v>
      </c>
      <c r="E4078">
        <v>27</v>
      </c>
      <c r="F4078" t="s">
        <v>12</v>
      </c>
      <c r="G4078" s="1">
        <v>43553</v>
      </c>
      <c r="H4078" t="s">
        <v>13</v>
      </c>
      <c r="I4078" t="s">
        <v>14</v>
      </c>
      <c r="J4078" t="s">
        <v>15</v>
      </c>
      <c r="K4078" t="s">
        <v>48</v>
      </c>
      <c r="L4078">
        <v>-5.038778103037318</v>
      </c>
      <c r="M4078">
        <v>37.801985445023817</v>
      </c>
      <c r="N4078" t="str">
        <f>CONCATENATE(Tabla1[[#This Row],[nombre]],Tabla1[[#This Row],[PPKK]])</f>
        <v>400 - ALCAZAR SAN JUAN-CADIZ466</v>
      </c>
    </row>
    <row r="4079" spans="1:14" hidden="1" x14ac:dyDescent="0.2">
      <c r="A4079">
        <v>4078</v>
      </c>
      <c r="B4079">
        <v>360000000839</v>
      </c>
      <c r="C4079">
        <v>360380000468</v>
      </c>
      <c r="D4079">
        <v>36</v>
      </c>
      <c r="E4079">
        <v>27</v>
      </c>
      <c r="F4079" t="s">
        <v>12</v>
      </c>
      <c r="G4079" s="1">
        <v>43553</v>
      </c>
      <c r="H4079" t="s">
        <v>13</v>
      </c>
      <c r="I4079" t="s">
        <v>14</v>
      </c>
      <c r="J4079" t="s">
        <v>19</v>
      </c>
      <c r="K4079" t="s">
        <v>109</v>
      </c>
      <c r="L4079">
        <v>-8.6489469426336729</v>
      </c>
      <c r="M4079">
        <v>42.489112856905308</v>
      </c>
      <c r="N4079" t="str">
        <f>CONCATENATE(Tabla1[[#This Row],[nombre]],Tabla1[[#This Row],[PPKK]])</f>
        <v>824 - REDONDELA-SANTIAGO DE COMPOSTELA36</v>
      </c>
    </row>
    <row r="4080" spans="1:14" hidden="1" x14ac:dyDescent="0.2">
      <c r="A4080">
        <v>4079</v>
      </c>
      <c r="B4080">
        <v>30000002103</v>
      </c>
      <c r="C4080">
        <v>31220000004</v>
      </c>
      <c r="D4080">
        <v>447</v>
      </c>
      <c r="E4080">
        <v>16</v>
      </c>
      <c r="F4080" t="s">
        <v>30</v>
      </c>
      <c r="G4080" s="1">
        <v>43553</v>
      </c>
      <c r="H4080" t="s">
        <v>13</v>
      </c>
      <c r="I4080" t="s">
        <v>14</v>
      </c>
      <c r="J4080" t="s">
        <v>15</v>
      </c>
      <c r="K4080" t="s">
        <v>94</v>
      </c>
      <c r="L4080">
        <v>-0.5304726791211567</v>
      </c>
      <c r="M4080">
        <v>38.396018404816161</v>
      </c>
      <c r="N4080" t="str">
        <f>CONCATENATE(Tabla1[[#This Row],[nombre]],Tabla1[[#This Row],[PPKK]])</f>
        <v>330 - LA ENCINA-ALACANT-TERMINAL447</v>
      </c>
    </row>
    <row r="4081" spans="1:14" hidden="1" x14ac:dyDescent="0.2">
      <c r="A4081">
        <v>4080</v>
      </c>
      <c r="B4081">
        <v>450000000012</v>
      </c>
      <c r="C4081">
        <v>451950000119</v>
      </c>
      <c r="D4081">
        <v>35</v>
      </c>
      <c r="E4081">
        <v>27</v>
      </c>
      <c r="F4081" t="s">
        <v>12</v>
      </c>
      <c r="G4081" s="1">
        <v>43553</v>
      </c>
      <c r="H4081" t="s">
        <v>13</v>
      </c>
      <c r="I4081" t="s">
        <v>14</v>
      </c>
      <c r="J4081" t="s">
        <v>15</v>
      </c>
      <c r="K4081" t="s">
        <v>38</v>
      </c>
      <c r="L4081">
        <v>-3.2762087700136502</v>
      </c>
      <c r="M4081">
        <v>39.944762790924052</v>
      </c>
      <c r="N4081" t="str">
        <f>CONCATENATE(Tabla1[[#This Row],[nombre]],Tabla1[[#This Row],[PPKK]])</f>
        <v>310 - ARANJUEZ-VALENCIA-LA FONT35</v>
      </c>
    </row>
    <row r="4082" spans="1:14" hidden="1" x14ac:dyDescent="0.2">
      <c r="A4082">
        <v>4081</v>
      </c>
      <c r="B4082">
        <v>450000000510</v>
      </c>
      <c r="C4082">
        <v>450300000403</v>
      </c>
      <c r="D4082">
        <v>179</v>
      </c>
      <c r="E4082">
        <v>27</v>
      </c>
      <c r="F4082" t="s">
        <v>12</v>
      </c>
      <c r="G4082" s="1">
        <v>43553</v>
      </c>
      <c r="H4082" t="s">
        <v>13</v>
      </c>
      <c r="I4082" t="s">
        <v>14</v>
      </c>
      <c r="J4082" t="s">
        <v>15</v>
      </c>
      <c r="K4082" t="s">
        <v>65</v>
      </c>
      <c r="L4082">
        <v>-5.2983256049536394</v>
      </c>
      <c r="M4082">
        <v>39.904592747450458</v>
      </c>
      <c r="N4082" t="str">
        <f>CONCATENATE(Tabla1[[#This Row],[nombre]],Tabla1[[#This Row],[PPKK]])</f>
        <v>500 - BIF. PLANETARIO-VALENCIA ALCANTARA179</v>
      </c>
    </row>
    <row r="4083" spans="1:14" hidden="1" x14ac:dyDescent="0.2">
      <c r="A4083">
        <v>4082</v>
      </c>
      <c r="B4083">
        <v>100000000214</v>
      </c>
      <c r="C4083">
        <v>100580000229</v>
      </c>
      <c r="D4083">
        <v>210</v>
      </c>
      <c r="E4083">
        <v>27</v>
      </c>
      <c r="F4083" t="s">
        <v>12</v>
      </c>
      <c r="G4083" s="1">
        <v>43553</v>
      </c>
      <c r="H4083" t="s">
        <v>13</v>
      </c>
      <c r="I4083" t="s">
        <v>14</v>
      </c>
      <c r="J4083" t="s">
        <v>15</v>
      </c>
      <c r="K4083" t="s">
        <v>65</v>
      </c>
      <c r="L4083">
        <v>-5.657365202005459</v>
      </c>
      <c r="M4083">
        <v>39.895516150029067</v>
      </c>
      <c r="N4083" t="str">
        <f>CONCATENATE(Tabla1[[#This Row],[nombre]],Tabla1[[#This Row],[PPKK]])</f>
        <v>500 - BIF. PLANETARIO-VALENCIA ALCANTARA210</v>
      </c>
    </row>
    <row r="4084" spans="1:14" hidden="1" x14ac:dyDescent="0.2">
      <c r="A4084">
        <v>4083</v>
      </c>
      <c r="B4084">
        <v>450000000370</v>
      </c>
      <c r="C4084">
        <v>450390000299</v>
      </c>
      <c r="D4084">
        <v>100</v>
      </c>
      <c r="E4084">
        <v>27</v>
      </c>
      <c r="F4084" t="s">
        <v>12</v>
      </c>
      <c r="G4084" s="1">
        <v>43553</v>
      </c>
      <c r="H4084" t="s">
        <v>13</v>
      </c>
      <c r="I4084" t="s">
        <v>14</v>
      </c>
      <c r="J4084" t="s">
        <v>15</v>
      </c>
      <c r="K4084" t="s">
        <v>65</v>
      </c>
      <c r="L4084">
        <v>-4.4496189388686522</v>
      </c>
      <c r="M4084">
        <v>39.955644995478991</v>
      </c>
      <c r="N4084" t="str">
        <f>CONCATENATE(Tabla1[[#This Row],[nombre]],Tabla1[[#This Row],[PPKK]])</f>
        <v>500 - BIF. PLANETARIO-VALENCIA ALCANTARA100</v>
      </c>
    </row>
    <row r="4085" spans="1:14" hidden="1" x14ac:dyDescent="0.2">
      <c r="A4085">
        <v>4084</v>
      </c>
      <c r="B4085">
        <v>450000000370</v>
      </c>
      <c r="C4085">
        <v>450390000297</v>
      </c>
      <c r="D4085">
        <v>102</v>
      </c>
      <c r="E4085">
        <v>27</v>
      </c>
      <c r="F4085" t="s">
        <v>12</v>
      </c>
      <c r="G4085" s="1">
        <v>43553</v>
      </c>
      <c r="H4085" t="s">
        <v>13</v>
      </c>
      <c r="I4085" t="s">
        <v>14</v>
      </c>
      <c r="J4085" t="s">
        <v>15</v>
      </c>
      <c r="K4085" t="s">
        <v>65</v>
      </c>
      <c r="L4085">
        <v>-4.4718875290164526</v>
      </c>
      <c r="M4085">
        <v>39.950088875065582</v>
      </c>
      <c r="N4085" t="str">
        <f>CONCATENATE(Tabla1[[#This Row],[nombre]],Tabla1[[#This Row],[PPKK]])</f>
        <v>500 - BIF. PLANETARIO-VALENCIA ALCANTARA102</v>
      </c>
    </row>
    <row r="4086" spans="1:14" hidden="1" x14ac:dyDescent="0.2">
      <c r="A4086">
        <v>4085</v>
      </c>
      <c r="B4086">
        <v>450000000552</v>
      </c>
      <c r="C4086">
        <v>452010000250</v>
      </c>
      <c r="D4086">
        <v>37</v>
      </c>
      <c r="E4086">
        <v>27</v>
      </c>
      <c r="F4086" t="s">
        <v>12</v>
      </c>
      <c r="G4086" s="1">
        <v>43553</v>
      </c>
      <c r="H4086" t="s">
        <v>13</v>
      </c>
      <c r="I4086" t="s">
        <v>14</v>
      </c>
      <c r="J4086" t="s">
        <v>19</v>
      </c>
      <c r="K4086" t="s">
        <v>28</v>
      </c>
      <c r="L4086">
        <v>-3.779282212705172</v>
      </c>
      <c r="M4086">
        <v>40.125364220988658</v>
      </c>
      <c r="N4086" t="str">
        <f>CONCATENATE(Tabla1[[#This Row],[nombre]],Tabla1[[#This Row],[PPKK]])</f>
        <v>010 - PTA. DE ATOCHA-SEVILLA-S. JUSTA37</v>
      </c>
    </row>
    <row r="4087" spans="1:14" hidden="1" x14ac:dyDescent="0.2">
      <c r="A4087">
        <v>4086</v>
      </c>
      <c r="B4087">
        <v>120000000540</v>
      </c>
      <c r="C4087">
        <v>121170000005</v>
      </c>
      <c r="D4087">
        <v>106</v>
      </c>
      <c r="E4087">
        <v>16</v>
      </c>
      <c r="F4087" t="s">
        <v>30</v>
      </c>
      <c r="G4087" s="1">
        <v>43553</v>
      </c>
      <c r="H4087" t="s">
        <v>13</v>
      </c>
      <c r="I4087" t="s">
        <v>14</v>
      </c>
      <c r="J4087" t="s">
        <v>19</v>
      </c>
      <c r="K4087" t="s">
        <v>63</v>
      </c>
      <c r="L4087">
        <v>0.2047389551905934</v>
      </c>
      <c r="M4087">
        <v>40.217482145806009</v>
      </c>
      <c r="N4087" t="str">
        <f>CONCATENATE(Tabla1[[#This Row],[nombre]],Tabla1[[#This Row],[PPKK]])</f>
        <v>600 - VALENCIA-NORD-S.VICENÇ CALDERS106</v>
      </c>
    </row>
    <row r="4088" spans="1:14" hidden="1" x14ac:dyDescent="0.2">
      <c r="A4088">
        <v>4087</v>
      </c>
      <c r="B4088">
        <v>460000004811</v>
      </c>
      <c r="C4088">
        <v>462140000002</v>
      </c>
      <c r="D4088">
        <v>74</v>
      </c>
      <c r="E4088">
        <v>16</v>
      </c>
      <c r="F4088" t="s">
        <v>30</v>
      </c>
      <c r="G4088" s="1">
        <v>43553</v>
      </c>
      <c r="H4088" t="s">
        <v>13</v>
      </c>
      <c r="I4088" t="s">
        <v>14</v>
      </c>
      <c r="J4088" t="s">
        <v>15</v>
      </c>
      <c r="K4088" t="s">
        <v>38</v>
      </c>
      <c r="L4088">
        <v>-0.53151112582220805</v>
      </c>
      <c r="M4088">
        <v>39.472416048299237</v>
      </c>
      <c r="N4088" t="str">
        <f>CONCATENATE(Tabla1[[#This Row],[nombre]],Tabla1[[#This Row],[PPKK]])</f>
        <v>310 - ARANJUEZ-VALENCIA-LA FONT74</v>
      </c>
    </row>
    <row r="4089" spans="1:14" hidden="1" x14ac:dyDescent="0.2">
      <c r="A4089">
        <v>4088</v>
      </c>
      <c r="B4089">
        <v>220000000615</v>
      </c>
      <c r="C4089">
        <v>221990002484</v>
      </c>
      <c r="D4089">
        <v>98</v>
      </c>
      <c r="E4089">
        <v>27</v>
      </c>
      <c r="F4089" t="s">
        <v>12</v>
      </c>
      <c r="G4089" s="1">
        <v>43553</v>
      </c>
      <c r="H4089" t="s">
        <v>13</v>
      </c>
      <c r="I4089" t="s">
        <v>14</v>
      </c>
      <c r="J4089" t="s">
        <v>15</v>
      </c>
      <c r="K4089" t="s">
        <v>81</v>
      </c>
      <c r="L4089">
        <v>-0.4129138132051236</v>
      </c>
      <c r="M4089">
        <v>42.536168581057403</v>
      </c>
      <c r="N4089" t="str">
        <f>CONCATENATE(Tabla1[[#This Row],[nombre]],Tabla1[[#This Row],[PPKK]])</f>
        <v>204 - BIF. CANFRANC-CANFRANC98</v>
      </c>
    </row>
    <row r="4090" spans="1:14" hidden="1" x14ac:dyDescent="0.2">
      <c r="A4090">
        <v>4089</v>
      </c>
      <c r="B4090">
        <v>130000000070</v>
      </c>
      <c r="C4090">
        <v>130520000482</v>
      </c>
      <c r="D4090">
        <v>142</v>
      </c>
      <c r="E4090">
        <v>27</v>
      </c>
      <c r="F4090" t="s">
        <v>12</v>
      </c>
      <c r="G4090" s="1">
        <v>43553</v>
      </c>
      <c r="H4090" t="s">
        <v>13</v>
      </c>
      <c r="I4090" t="s">
        <v>14</v>
      </c>
      <c r="J4090" t="s">
        <v>19</v>
      </c>
      <c r="K4090" t="s">
        <v>28</v>
      </c>
      <c r="L4090">
        <v>-3.876678410356432</v>
      </c>
      <c r="M4090">
        <v>39.231489928913092</v>
      </c>
      <c r="N4090" t="str">
        <f>CONCATENATE(Tabla1[[#This Row],[nombre]],Tabla1[[#This Row],[PPKK]])</f>
        <v>010 - PTA. DE ATOCHA-SEVILLA-S. JUSTA142</v>
      </c>
    </row>
    <row r="4091" spans="1:14" hidden="1" x14ac:dyDescent="0.2">
      <c r="A4091">
        <v>4090</v>
      </c>
      <c r="B4091">
        <v>300000000266</v>
      </c>
      <c r="C4091">
        <v>300240000229</v>
      </c>
      <c r="D4091">
        <v>23</v>
      </c>
      <c r="E4091">
        <v>27</v>
      </c>
      <c r="F4091" t="s">
        <v>12</v>
      </c>
      <c r="G4091" s="1">
        <v>43553</v>
      </c>
      <c r="H4091" t="s">
        <v>13</v>
      </c>
      <c r="I4091" t="s">
        <v>14</v>
      </c>
      <c r="J4091" t="s">
        <v>15</v>
      </c>
      <c r="K4091" t="s">
        <v>46</v>
      </c>
      <c r="L4091">
        <v>-1.772699170247853</v>
      </c>
      <c r="M4091">
        <v>37.478565839742309</v>
      </c>
      <c r="N4091" t="str">
        <f>CONCATENATE(Tabla1[[#This Row],[nombre]],Tabla1[[#This Row],[PPKK]])</f>
        <v>322 - MURCIA MERCANCIAS - AGUILAS23</v>
      </c>
    </row>
    <row r="4092" spans="1:14" hidden="1" x14ac:dyDescent="0.2">
      <c r="A4092">
        <v>4091</v>
      </c>
      <c r="B4092">
        <v>20000000186</v>
      </c>
      <c r="C4092">
        <v>20810000059</v>
      </c>
      <c r="D4092">
        <v>216</v>
      </c>
      <c r="E4092">
        <v>27</v>
      </c>
      <c r="F4092" t="s">
        <v>12</v>
      </c>
      <c r="G4092" s="1">
        <v>43553</v>
      </c>
      <c r="H4092" t="s">
        <v>13</v>
      </c>
      <c r="I4092" t="s">
        <v>14</v>
      </c>
      <c r="J4092" t="s">
        <v>19</v>
      </c>
      <c r="K4092" t="s">
        <v>31</v>
      </c>
      <c r="L4092">
        <v>-2.4637556086466632</v>
      </c>
      <c r="M4092">
        <v>39.260551978081018</v>
      </c>
      <c r="N4092" t="str">
        <f>CONCATENATE(Tabla1[[#This Row],[nombre]],Tabla1[[#This Row],[PPKK]])</f>
        <v>300 - MADRID CHAMARTÍN-VALENCIA-NORD216</v>
      </c>
    </row>
    <row r="4093" spans="1:14" hidden="1" x14ac:dyDescent="0.2">
      <c r="A4093">
        <v>4092</v>
      </c>
      <c r="B4093">
        <v>20000000186</v>
      </c>
      <c r="C4093">
        <v>20810000052</v>
      </c>
      <c r="D4093">
        <v>214</v>
      </c>
      <c r="E4093">
        <v>27</v>
      </c>
      <c r="F4093" t="s">
        <v>12</v>
      </c>
      <c r="G4093" s="1">
        <v>43553</v>
      </c>
      <c r="H4093" t="s">
        <v>13</v>
      </c>
      <c r="I4093" t="s">
        <v>14</v>
      </c>
      <c r="J4093" t="s">
        <v>19</v>
      </c>
      <c r="K4093" t="s">
        <v>31</v>
      </c>
      <c r="L4093">
        <v>-2.486376512326173</v>
      </c>
      <c r="M4093">
        <v>39.264491767127531</v>
      </c>
      <c r="N4093" t="str">
        <f>CONCATENATE(Tabla1[[#This Row],[nombre]],Tabla1[[#This Row],[PPKK]])</f>
        <v>300 - MADRID CHAMARTÍN-VALENCIA-NORD214</v>
      </c>
    </row>
    <row r="4094" spans="1:14" hidden="1" x14ac:dyDescent="0.2">
      <c r="A4094">
        <v>4093</v>
      </c>
      <c r="B4094">
        <v>280000001385</v>
      </c>
      <c r="C4094">
        <v>280790000687</v>
      </c>
      <c r="D4094">
        <v>7</v>
      </c>
      <c r="E4094">
        <v>27</v>
      </c>
      <c r="F4094" t="s">
        <v>12</v>
      </c>
      <c r="G4094" s="1">
        <v>43553</v>
      </c>
      <c r="H4094" t="s">
        <v>13</v>
      </c>
      <c r="I4094" t="s">
        <v>14</v>
      </c>
      <c r="J4094" t="s">
        <v>19</v>
      </c>
      <c r="K4094" t="s">
        <v>158</v>
      </c>
      <c r="L4094">
        <v>-3.7062877930793872</v>
      </c>
      <c r="M4094">
        <v>40.359288187776521</v>
      </c>
      <c r="N4094" t="str">
        <f>CONCATENATE(Tabla1[[#This Row],[nombre]],Tabla1[[#This Row],[PPKK]])</f>
        <v>920 - MOSTOLES-EL SOTO-PARLA7</v>
      </c>
    </row>
    <row r="4095" spans="1:14" hidden="1" x14ac:dyDescent="0.2">
      <c r="A4095">
        <v>4094</v>
      </c>
      <c r="B4095">
        <v>130000000070</v>
      </c>
      <c r="C4095">
        <v>130520000475</v>
      </c>
      <c r="D4095">
        <v>147</v>
      </c>
      <c r="E4095">
        <v>27</v>
      </c>
      <c r="F4095" t="s">
        <v>12</v>
      </c>
      <c r="G4095" s="1">
        <v>43553</v>
      </c>
      <c r="H4095" t="s">
        <v>13</v>
      </c>
      <c r="I4095" t="s">
        <v>14</v>
      </c>
      <c r="J4095" t="s">
        <v>19</v>
      </c>
      <c r="K4095" t="s">
        <v>28</v>
      </c>
      <c r="L4095">
        <v>-3.8575731867003782</v>
      </c>
      <c r="M4095">
        <v>39.189149591858992</v>
      </c>
      <c r="N4095" t="str">
        <f>CONCATENATE(Tabla1[[#This Row],[nombre]],Tabla1[[#This Row],[PPKK]])</f>
        <v>010 - PTA. DE ATOCHA-SEVILLA-S. JUSTA147</v>
      </c>
    </row>
    <row r="4096" spans="1:14" hidden="1" x14ac:dyDescent="0.2">
      <c r="A4096">
        <v>4095</v>
      </c>
      <c r="B4096">
        <v>450000000552</v>
      </c>
      <c r="C4096">
        <v>452010000249</v>
      </c>
      <c r="D4096">
        <v>38</v>
      </c>
      <c r="E4096">
        <v>27</v>
      </c>
      <c r="F4096" t="s">
        <v>12</v>
      </c>
      <c r="G4096" s="1">
        <v>43553</v>
      </c>
      <c r="H4096" t="s">
        <v>13</v>
      </c>
      <c r="I4096" t="s">
        <v>14</v>
      </c>
      <c r="J4096" t="s">
        <v>19</v>
      </c>
      <c r="K4096" t="s">
        <v>28</v>
      </c>
      <c r="L4096">
        <v>-3.784753823999949</v>
      </c>
      <c r="M4096">
        <v>40.117407021000083</v>
      </c>
      <c r="N4096" t="str">
        <f>CONCATENATE(Tabla1[[#This Row],[nombre]],Tabla1[[#This Row],[PPKK]])</f>
        <v>010 - PTA. DE ATOCHA-SEVILLA-S. JUSTA38</v>
      </c>
    </row>
    <row r="4097" spans="1:14" hidden="1" x14ac:dyDescent="0.2">
      <c r="A4097">
        <v>4096</v>
      </c>
      <c r="B4097">
        <v>130000000070</v>
      </c>
      <c r="C4097">
        <v>130520000476</v>
      </c>
      <c r="D4097">
        <v>145</v>
      </c>
      <c r="E4097">
        <v>27</v>
      </c>
      <c r="F4097" t="s">
        <v>12</v>
      </c>
      <c r="G4097" s="1">
        <v>43553</v>
      </c>
      <c r="H4097" t="s">
        <v>13</v>
      </c>
      <c r="I4097" t="s">
        <v>14</v>
      </c>
      <c r="J4097" t="s">
        <v>19</v>
      </c>
      <c r="K4097" t="s">
        <v>28</v>
      </c>
      <c r="L4097">
        <v>-3.863893011537308</v>
      </c>
      <c r="M4097">
        <v>39.206472750038692</v>
      </c>
      <c r="N4097" t="str">
        <f>CONCATENATE(Tabla1[[#This Row],[nombre]],Tabla1[[#This Row],[PPKK]])</f>
        <v>010 - PTA. DE ATOCHA-SEVILLA-S. JUSTA145</v>
      </c>
    </row>
    <row r="4098" spans="1:14" hidden="1" x14ac:dyDescent="0.2">
      <c r="A4098">
        <v>4097</v>
      </c>
      <c r="B4098">
        <v>130000000070</v>
      </c>
      <c r="C4098">
        <v>130520000478</v>
      </c>
      <c r="D4098">
        <v>143</v>
      </c>
      <c r="E4098">
        <v>27</v>
      </c>
      <c r="F4098" t="s">
        <v>12</v>
      </c>
      <c r="G4098" s="1">
        <v>43553</v>
      </c>
      <c r="H4098" t="s">
        <v>13</v>
      </c>
      <c r="I4098" t="s">
        <v>14</v>
      </c>
      <c r="J4098" t="s">
        <v>19</v>
      </c>
      <c r="K4098" t="s">
        <v>28</v>
      </c>
      <c r="L4098">
        <v>-3.8729995578521641</v>
      </c>
      <c r="M4098">
        <v>39.222969954480646</v>
      </c>
      <c r="N4098" t="str">
        <f>CONCATENATE(Tabla1[[#This Row],[nombre]],Tabla1[[#This Row],[PPKK]])</f>
        <v>010 - PTA. DE ATOCHA-SEVILLA-S. JUSTA143</v>
      </c>
    </row>
    <row r="4099" spans="1:14" hidden="1" x14ac:dyDescent="0.2">
      <c r="A4099">
        <v>4098</v>
      </c>
      <c r="B4099">
        <v>370000000444</v>
      </c>
      <c r="C4099">
        <v>371170002711</v>
      </c>
      <c r="D4099">
        <v>10</v>
      </c>
      <c r="E4099">
        <v>27</v>
      </c>
      <c r="F4099" t="s">
        <v>12</v>
      </c>
      <c r="G4099" s="1">
        <v>43553</v>
      </c>
      <c r="H4099" t="s">
        <v>13</v>
      </c>
      <c r="I4099" t="s">
        <v>14</v>
      </c>
      <c r="J4099" t="s">
        <v>15</v>
      </c>
      <c r="K4099" t="s">
        <v>59</v>
      </c>
      <c r="L4099">
        <v>-5.7321305519999441</v>
      </c>
      <c r="M4099">
        <v>40.951984206000077</v>
      </c>
      <c r="N4099" t="str">
        <f>CONCATENATE(Tabla1[[#This Row],[nombre]],Tabla1[[#This Row],[PPKK]])</f>
        <v>120 - MEDINA DEL CAMPO-VILAR  FORMOSO10</v>
      </c>
    </row>
    <row r="4100" spans="1:14" hidden="1" x14ac:dyDescent="0.2">
      <c r="A4100">
        <v>4099</v>
      </c>
      <c r="B4100">
        <v>130000000070</v>
      </c>
      <c r="C4100">
        <v>130520000483</v>
      </c>
      <c r="D4100">
        <v>149</v>
      </c>
      <c r="E4100">
        <v>27</v>
      </c>
      <c r="F4100" t="s">
        <v>12</v>
      </c>
      <c r="G4100" s="1">
        <v>43553</v>
      </c>
      <c r="H4100" t="s">
        <v>13</v>
      </c>
      <c r="I4100" t="s">
        <v>14</v>
      </c>
      <c r="J4100" t="s">
        <v>19</v>
      </c>
      <c r="K4100" t="s">
        <v>28</v>
      </c>
      <c r="L4100">
        <v>-3.859322675777602</v>
      </c>
      <c r="M4100">
        <v>39.17126279884269</v>
      </c>
      <c r="N4100" t="str">
        <f>CONCATENATE(Tabla1[[#This Row],[nombre]],Tabla1[[#This Row],[PPKK]])</f>
        <v>010 - PTA. DE ATOCHA-SEVILLA-S. JUSTA149</v>
      </c>
    </row>
    <row r="4101" spans="1:14" hidden="1" x14ac:dyDescent="0.2">
      <c r="A4101">
        <v>4100</v>
      </c>
      <c r="B4101">
        <v>120000000613</v>
      </c>
      <c r="C4101">
        <v>120400000008</v>
      </c>
      <c r="D4101">
        <v>74</v>
      </c>
      <c r="E4101">
        <v>16</v>
      </c>
      <c r="F4101" t="s">
        <v>30</v>
      </c>
      <c r="G4101" s="1">
        <v>43553</v>
      </c>
      <c r="H4101" t="s">
        <v>13</v>
      </c>
      <c r="I4101" t="s">
        <v>14</v>
      </c>
      <c r="J4101" t="s">
        <v>19</v>
      </c>
      <c r="K4101" t="s">
        <v>63</v>
      </c>
      <c r="L4101">
        <v>-1.8051780999940089E-2</v>
      </c>
      <c r="M4101">
        <v>40.017032191000062</v>
      </c>
      <c r="N4101" t="str">
        <f>CONCATENATE(Tabla1[[#This Row],[nombre]],Tabla1[[#This Row],[PPKK]])</f>
        <v>600 - VALENCIA-NORD-S.VICENÇ CALDERS74</v>
      </c>
    </row>
    <row r="4102" spans="1:14" hidden="1" x14ac:dyDescent="0.2">
      <c r="A4102">
        <v>4101</v>
      </c>
      <c r="B4102">
        <v>130000000203</v>
      </c>
      <c r="C4102">
        <v>130530000236</v>
      </c>
      <c r="D4102">
        <v>208</v>
      </c>
      <c r="E4102">
        <v>27</v>
      </c>
      <c r="F4102" t="s">
        <v>12</v>
      </c>
      <c r="G4102" s="1">
        <v>43553</v>
      </c>
      <c r="H4102" t="s">
        <v>13</v>
      </c>
      <c r="I4102" t="s">
        <v>14</v>
      </c>
      <c r="J4102" t="s">
        <v>15</v>
      </c>
      <c r="K4102" t="s">
        <v>140</v>
      </c>
      <c r="L4102">
        <v>-3.4862613819999519</v>
      </c>
      <c r="M4102">
        <v>39.029683344000027</v>
      </c>
      <c r="N4102" t="str">
        <f>CONCATENATE(Tabla1[[#This Row],[nombre]],Tabla1[[#This Row],[PPKK]])</f>
        <v>522 - MANZANARES-CIUDAD REAL208</v>
      </c>
    </row>
    <row r="4103" spans="1:14" hidden="1" x14ac:dyDescent="0.2">
      <c r="A4103">
        <v>4102</v>
      </c>
      <c r="B4103">
        <v>280000003077</v>
      </c>
      <c r="C4103">
        <v>280790000063</v>
      </c>
      <c r="D4103">
        <v>2</v>
      </c>
      <c r="E4103">
        <v>27</v>
      </c>
      <c r="F4103" t="s">
        <v>12</v>
      </c>
      <c r="G4103" s="1">
        <v>43553</v>
      </c>
      <c r="H4103" t="s">
        <v>13</v>
      </c>
      <c r="I4103" t="s">
        <v>14</v>
      </c>
      <c r="J4103" t="s">
        <v>19</v>
      </c>
      <c r="K4103" t="s">
        <v>159</v>
      </c>
      <c r="L4103">
        <v>-3.6529536299999559</v>
      </c>
      <c r="M4103">
        <v>40.371477990000074</v>
      </c>
      <c r="N4103" t="str">
        <f>CONCATENATE(Tabla1[[#This Row],[nombre]],Tabla1[[#This Row],[PPKK]])</f>
        <v>942 - VALLECAS-IND.-VILLAVERDE BAJO2</v>
      </c>
    </row>
    <row r="4104" spans="1:14" hidden="1" x14ac:dyDescent="0.2">
      <c r="A4104">
        <v>4103</v>
      </c>
      <c r="B4104">
        <v>180000000406</v>
      </c>
      <c r="C4104">
        <v>180760000206</v>
      </c>
      <c r="D4104">
        <v>138</v>
      </c>
      <c r="E4104">
        <v>27</v>
      </c>
      <c r="F4104" t="s">
        <v>12</v>
      </c>
      <c r="G4104" s="1">
        <v>43553</v>
      </c>
      <c r="H4104" t="s">
        <v>13</v>
      </c>
      <c r="I4104" t="s">
        <v>14</v>
      </c>
      <c r="J4104" t="s">
        <v>15</v>
      </c>
      <c r="K4104" t="s">
        <v>44</v>
      </c>
      <c r="L4104">
        <v>-3.2034161299999369</v>
      </c>
      <c r="M4104">
        <v>37.406788750000032</v>
      </c>
      <c r="N4104" t="str">
        <f>CONCATENATE(Tabla1[[#This Row],[nombre]],Tabla1[[#This Row],[PPKK]])</f>
        <v>410 - LINARES BAEZA-ALMERIA138</v>
      </c>
    </row>
    <row r="4105" spans="1:14" hidden="1" x14ac:dyDescent="0.2">
      <c r="A4105">
        <v>4104</v>
      </c>
      <c r="B4105">
        <v>130000000070</v>
      </c>
      <c r="C4105">
        <v>130520000477</v>
      </c>
      <c r="D4105">
        <v>144</v>
      </c>
      <c r="E4105">
        <v>27</v>
      </c>
      <c r="F4105" t="s">
        <v>12</v>
      </c>
      <c r="G4105" s="1">
        <v>43553</v>
      </c>
      <c r="H4105" t="s">
        <v>13</v>
      </c>
      <c r="I4105" t="s">
        <v>14</v>
      </c>
      <c r="J4105" t="s">
        <v>19</v>
      </c>
      <c r="K4105" t="s">
        <v>28</v>
      </c>
      <c r="L4105">
        <v>-3.867576101391077</v>
      </c>
      <c r="M4105">
        <v>39.215009523250757</v>
      </c>
      <c r="N4105" t="str">
        <f>CONCATENATE(Tabla1[[#This Row],[nombre]],Tabla1[[#This Row],[PPKK]])</f>
        <v>010 - PTA. DE ATOCHA-SEVILLA-S. JUSTA144</v>
      </c>
    </row>
    <row r="4106" spans="1:14" hidden="1" x14ac:dyDescent="0.2">
      <c r="A4106">
        <v>4105</v>
      </c>
      <c r="B4106">
        <v>300000000266</v>
      </c>
      <c r="C4106">
        <v>300240000232</v>
      </c>
      <c r="D4106">
        <v>22</v>
      </c>
      <c r="E4106">
        <v>27</v>
      </c>
      <c r="F4106" t="s">
        <v>12</v>
      </c>
      <c r="G4106" s="1">
        <v>43553</v>
      </c>
      <c r="H4106" t="s">
        <v>13</v>
      </c>
      <c r="I4106" t="s">
        <v>14</v>
      </c>
      <c r="J4106" t="s">
        <v>15</v>
      </c>
      <c r="K4106" t="s">
        <v>46</v>
      </c>
      <c r="L4106">
        <v>-1.7693210405184201</v>
      </c>
      <c r="M4106">
        <v>37.486844104709711</v>
      </c>
      <c r="N4106" t="str">
        <f>CONCATENATE(Tabla1[[#This Row],[nombre]],Tabla1[[#This Row],[PPKK]])</f>
        <v>322 - MURCIA MERCANCIAS - AGUILAS22</v>
      </c>
    </row>
    <row r="4107" spans="1:14" hidden="1" x14ac:dyDescent="0.2">
      <c r="A4107">
        <v>4106</v>
      </c>
      <c r="B4107">
        <v>390000001103</v>
      </c>
      <c r="C4107">
        <v>390750002059</v>
      </c>
      <c r="D4107">
        <v>2</v>
      </c>
      <c r="E4107">
        <v>27</v>
      </c>
      <c r="F4107" t="s">
        <v>12</v>
      </c>
      <c r="G4107" s="1">
        <v>43553</v>
      </c>
      <c r="H4107" t="s">
        <v>13</v>
      </c>
      <c r="I4107" t="s">
        <v>14</v>
      </c>
      <c r="J4107" t="s">
        <v>15</v>
      </c>
      <c r="K4107" t="s">
        <v>32</v>
      </c>
      <c r="L4107">
        <v>-3.8351029899999389</v>
      </c>
      <c r="M4107">
        <v>43.436000228000069</v>
      </c>
      <c r="N4107" t="str">
        <f>CONCATENATE(Tabla1[[#This Row],[nombre]],Tabla1[[#This Row],[PPKK]])</f>
        <v>000 - LÍNEAS Y TRAMOS AJENOS AL CUADRO DE VELOCIDADES MÁXIMAS2</v>
      </c>
    </row>
    <row r="4108" spans="1:14" hidden="1" x14ac:dyDescent="0.2">
      <c r="A4108">
        <v>4107</v>
      </c>
      <c r="B4108">
        <v>290000000313</v>
      </c>
      <c r="C4108">
        <v>290150000226</v>
      </c>
      <c r="D4108">
        <v>0</v>
      </c>
      <c r="E4108">
        <v>27</v>
      </c>
      <c r="F4108" t="s">
        <v>12</v>
      </c>
      <c r="G4108" s="1">
        <v>43553</v>
      </c>
      <c r="H4108" t="s">
        <v>13</v>
      </c>
      <c r="I4108" t="s">
        <v>14</v>
      </c>
      <c r="J4108" t="s">
        <v>15</v>
      </c>
      <c r="K4108" t="s">
        <v>206</v>
      </c>
      <c r="L4108">
        <v>-4.7196997199660586</v>
      </c>
      <c r="M4108">
        <v>37.07034404044515</v>
      </c>
      <c r="N4108" t="str">
        <f>CONCATENATE(Tabla1[[#This Row],[nombre]],Tabla1[[#This Row],[PPKK]])</f>
        <v>032 - ANTEQUERA-SANTA ANA-CAMBIADOR ANTEQUERA0</v>
      </c>
    </row>
    <row r="4109" spans="1:14" hidden="1" x14ac:dyDescent="0.2">
      <c r="A4109">
        <v>4108</v>
      </c>
      <c r="B4109">
        <v>300000000440</v>
      </c>
      <c r="C4109">
        <v>300070000190</v>
      </c>
      <c r="D4109">
        <v>442</v>
      </c>
      <c r="E4109">
        <v>27</v>
      </c>
      <c r="F4109" t="s">
        <v>12</v>
      </c>
      <c r="G4109" s="1">
        <v>43553</v>
      </c>
      <c r="H4109" t="s">
        <v>13</v>
      </c>
      <c r="I4109" t="s">
        <v>14</v>
      </c>
      <c r="J4109" t="s">
        <v>15</v>
      </c>
      <c r="K4109" t="s">
        <v>43</v>
      </c>
      <c r="L4109">
        <v>-1.2470435299999281</v>
      </c>
      <c r="M4109">
        <v>38.057769310000033</v>
      </c>
      <c r="N4109" t="str">
        <f>CONCATENATE(Tabla1[[#This Row],[nombre]],Tabla1[[#This Row],[PPKK]])</f>
        <v>320 - CHINCHILLA MONTEAR.AG.KM.298,4-CARTAGENA442</v>
      </c>
    </row>
    <row r="4110" spans="1:14" hidden="1" x14ac:dyDescent="0.2">
      <c r="A4110">
        <v>4109</v>
      </c>
      <c r="B4110">
        <v>490000000111</v>
      </c>
      <c r="C4110">
        <v>491760001614</v>
      </c>
      <c r="D4110">
        <v>56</v>
      </c>
      <c r="E4110">
        <v>27</v>
      </c>
      <c r="F4110" t="s">
        <v>12</v>
      </c>
      <c r="G4110" s="1">
        <v>43553</v>
      </c>
      <c r="H4110" t="s">
        <v>13</v>
      </c>
      <c r="I4110" t="s">
        <v>14</v>
      </c>
      <c r="J4110" t="s">
        <v>15</v>
      </c>
      <c r="K4110" t="s">
        <v>17</v>
      </c>
      <c r="L4110">
        <v>-6.1524860919999469</v>
      </c>
      <c r="M4110">
        <v>41.830259176000027</v>
      </c>
      <c r="N4110" t="str">
        <f>CONCATENATE(Tabla1[[#This Row],[nombre]],Tabla1[[#This Row],[PPKK]])</f>
        <v>822 - ZAMORA-A CORUÑA56</v>
      </c>
    </row>
    <row r="4111" spans="1:14" hidden="1" x14ac:dyDescent="0.2">
      <c r="A4111">
        <v>4110</v>
      </c>
      <c r="B4111">
        <v>80000000583</v>
      </c>
      <c r="C4111">
        <v>81760001419</v>
      </c>
      <c r="D4111">
        <v>262</v>
      </c>
      <c r="E4111">
        <v>27</v>
      </c>
      <c r="F4111" t="s">
        <v>12</v>
      </c>
      <c r="G4111" s="1">
        <v>43553</v>
      </c>
      <c r="H4111" t="s">
        <v>13</v>
      </c>
      <c r="I4111" t="s">
        <v>14</v>
      </c>
      <c r="J4111" t="s">
        <v>15</v>
      </c>
      <c r="K4111" t="s">
        <v>97</v>
      </c>
      <c r="L4111">
        <v>1.484274665000044</v>
      </c>
      <c r="M4111">
        <v>41.698289728000077</v>
      </c>
      <c r="N4111" t="str">
        <f>CONCATENATE(Tabla1[[#This Row],[nombre]],Tabla1[[#This Row],[PPKK]])</f>
        <v>220 - LLEIDA-PIRINEUS-L HOSPITALET DE LLOBREGAT262</v>
      </c>
    </row>
    <row r="4112" spans="1:14" hidden="1" x14ac:dyDescent="0.2">
      <c r="A4112">
        <v>4111</v>
      </c>
      <c r="B4112">
        <v>90000000362</v>
      </c>
      <c r="C4112">
        <v>94130000521</v>
      </c>
      <c r="D4112">
        <v>198</v>
      </c>
      <c r="E4112">
        <v>27</v>
      </c>
      <c r="F4112" t="s">
        <v>12</v>
      </c>
      <c r="G4112" s="1">
        <v>43553</v>
      </c>
      <c r="H4112" t="s">
        <v>13</v>
      </c>
      <c r="I4112" t="s">
        <v>14</v>
      </c>
      <c r="J4112" t="s">
        <v>15</v>
      </c>
      <c r="K4112" t="s">
        <v>21</v>
      </c>
      <c r="L4112">
        <v>-3.9215869059999591</v>
      </c>
      <c r="M4112">
        <v>42.989396316000068</v>
      </c>
      <c r="N4112" t="str">
        <f>CONCATENATE(Tabla1[[#This Row],[nombre]],Tabla1[[#This Row],[PPKK]])</f>
        <v>790 - ASUNCION UNIVERSIDAD-ARANGUREN198</v>
      </c>
    </row>
    <row r="4113" spans="1:14" hidden="1" x14ac:dyDescent="0.2">
      <c r="A4113">
        <v>4112</v>
      </c>
      <c r="B4113">
        <v>90000000362</v>
      </c>
      <c r="C4113">
        <v>94130000523</v>
      </c>
      <c r="D4113">
        <v>200</v>
      </c>
      <c r="E4113">
        <v>27</v>
      </c>
      <c r="F4113" t="s">
        <v>12</v>
      </c>
      <c r="G4113" s="1">
        <v>43553</v>
      </c>
      <c r="H4113" t="s">
        <v>13</v>
      </c>
      <c r="I4113" t="s">
        <v>14</v>
      </c>
      <c r="J4113" t="s">
        <v>15</v>
      </c>
      <c r="K4113" t="s">
        <v>21</v>
      </c>
      <c r="L4113">
        <v>-3.89730975699996</v>
      </c>
      <c r="M4113">
        <v>42.985259358000057</v>
      </c>
      <c r="N4113" t="str">
        <f>CONCATENATE(Tabla1[[#This Row],[nombre]],Tabla1[[#This Row],[PPKK]])</f>
        <v>790 - ASUNCION UNIVERSIDAD-ARANGUREN200</v>
      </c>
    </row>
    <row r="4114" spans="1:14" hidden="1" x14ac:dyDescent="0.2">
      <c r="A4114">
        <v>4113</v>
      </c>
      <c r="B4114">
        <v>90000000362</v>
      </c>
      <c r="C4114">
        <v>94130000520</v>
      </c>
      <c r="D4114">
        <v>197</v>
      </c>
      <c r="E4114">
        <v>27</v>
      </c>
      <c r="F4114" t="s">
        <v>12</v>
      </c>
      <c r="G4114" s="1">
        <v>43553</v>
      </c>
      <c r="H4114" t="s">
        <v>13</v>
      </c>
      <c r="I4114" t="s">
        <v>14</v>
      </c>
      <c r="J4114" t="s">
        <v>15</v>
      </c>
      <c r="K4114" t="s">
        <v>21</v>
      </c>
      <c r="L4114">
        <v>-3.9338200059999622</v>
      </c>
      <c r="M4114">
        <v>42.989928293000048</v>
      </c>
      <c r="N4114" t="str">
        <f>CONCATENATE(Tabla1[[#This Row],[nombre]],Tabla1[[#This Row],[PPKK]])</f>
        <v>790 - ASUNCION UNIVERSIDAD-ARANGUREN197</v>
      </c>
    </row>
    <row r="4115" spans="1:14" hidden="1" x14ac:dyDescent="0.2">
      <c r="A4115">
        <v>4114</v>
      </c>
      <c r="B4115">
        <v>90000000362</v>
      </c>
      <c r="C4115">
        <v>94130000522</v>
      </c>
      <c r="D4115">
        <v>199</v>
      </c>
      <c r="E4115">
        <v>27</v>
      </c>
      <c r="F4115" t="s">
        <v>12</v>
      </c>
      <c r="G4115" s="1">
        <v>43553</v>
      </c>
      <c r="H4115" t="s">
        <v>13</v>
      </c>
      <c r="I4115" t="s">
        <v>14</v>
      </c>
      <c r="J4115" t="s">
        <v>15</v>
      </c>
      <c r="K4115" t="s">
        <v>21</v>
      </c>
      <c r="L4115">
        <v>-3.9093114669999518</v>
      </c>
      <c r="M4115">
        <v>42.989507788000033</v>
      </c>
      <c r="N4115" t="str">
        <f>CONCATENATE(Tabla1[[#This Row],[nombre]],Tabla1[[#This Row],[PPKK]])</f>
        <v>790 - ASUNCION UNIVERSIDAD-ARANGUREN199</v>
      </c>
    </row>
    <row r="4116" spans="1:14" hidden="1" x14ac:dyDescent="0.2">
      <c r="A4116">
        <v>4115</v>
      </c>
      <c r="B4116">
        <v>290000000521</v>
      </c>
      <c r="C4116">
        <v>290120000305</v>
      </c>
      <c r="D4116">
        <v>119</v>
      </c>
      <c r="E4116">
        <v>27</v>
      </c>
      <c r="F4116" t="s">
        <v>12</v>
      </c>
      <c r="G4116" s="1">
        <v>43553</v>
      </c>
      <c r="H4116" t="s">
        <v>13</v>
      </c>
      <c r="I4116" t="s">
        <v>14</v>
      </c>
      <c r="J4116" t="s">
        <v>19</v>
      </c>
      <c r="K4116" t="s">
        <v>96</v>
      </c>
      <c r="L4116">
        <v>-4.7043148858225683</v>
      </c>
      <c r="M4116">
        <v>36.878746643341508</v>
      </c>
      <c r="N4116" t="str">
        <f>CONCATENATE(Tabla1[[#This Row],[nombre]],Tabla1[[#This Row],[PPKK]])</f>
        <v>030 - BIF. MALAGA-A.V.-MARIA ZAMBRANO119</v>
      </c>
    </row>
    <row r="4117" spans="1:14" hidden="1" x14ac:dyDescent="0.2">
      <c r="A4117">
        <v>4116</v>
      </c>
      <c r="B4117">
        <v>290000000521</v>
      </c>
      <c r="C4117">
        <v>290120000306</v>
      </c>
      <c r="D4117">
        <v>118</v>
      </c>
      <c r="E4117">
        <v>27</v>
      </c>
      <c r="F4117" t="s">
        <v>12</v>
      </c>
      <c r="G4117" s="1">
        <v>43553</v>
      </c>
      <c r="H4117" t="s">
        <v>13</v>
      </c>
      <c r="I4117" t="s">
        <v>14</v>
      </c>
      <c r="J4117" t="s">
        <v>19</v>
      </c>
      <c r="K4117" t="s">
        <v>96</v>
      </c>
      <c r="L4117">
        <v>-4.7108391628125492</v>
      </c>
      <c r="M4117">
        <v>36.886074789363263</v>
      </c>
      <c r="N4117" t="str">
        <f>CONCATENATE(Tabla1[[#This Row],[nombre]],Tabla1[[#This Row],[PPKK]])</f>
        <v>030 - BIF. MALAGA-A.V.-MARIA ZAMBRANO118</v>
      </c>
    </row>
    <row r="4118" spans="1:14" hidden="1" x14ac:dyDescent="0.2">
      <c r="A4118">
        <v>4117</v>
      </c>
      <c r="B4118">
        <v>360000000424</v>
      </c>
      <c r="C4118">
        <v>360380000471</v>
      </c>
      <c r="D4118">
        <v>28</v>
      </c>
      <c r="E4118">
        <v>27</v>
      </c>
      <c r="F4118" t="s">
        <v>12</v>
      </c>
      <c r="G4118" s="1">
        <v>43553</v>
      </c>
      <c r="H4118" t="s">
        <v>13</v>
      </c>
      <c r="I4118" t="s">
        <v>14</v>
      </c>
      <c r="J4118" t="s">
        <v>19</v>
      </c>
      <c r="K4118" t="s">
        <v>109</v>
      </c>
      <c r="L4118">
        <v>-8.635076569820459</v>
      </c>
      <c r="M4118">
        <v>42.424257994137569</v>
      </c>
      <c r="N4118" t="str">
        <f>CONCATENATE(Tabla1[[#This Row],[nombre]],Tabla1[[#This Row],[PPKK]])</f>
        <v>824 - REDONDELA-SANTIAGO DE COMPOSTELA28</v>
      </c>
    </row>
    <row r="4119" spans="1:14" hidden="1" x14ac:dyDescent="0.2">
      <c r="A4119">
        <v>4118</v>
      </c>
      <c r="B4119">
        <v>330000000276</v>
      </c>
      <c r="C4119">
        <v>330490000311</v>
      </c>
      <c r="D4119">
        <v>360</v>
      </c>
      <c r="E4119">
        <v>27</v>
      </c>
      <c r="F4119" t="s">
        <v>12</v>
      </c>
      <c r="G4119" s="1">
        <v>43553</v>
      </c>
      <c r="H4119" t="s">
        <v>13</v>
      </c>
      <c r="I4119" t="s">
        <v>14</v>
      </c>
      <c r="J4119" t="s">
        <v>15</v>
      </c>
      <c r="K4119" t="s">
        <v>133</v>
      </c>
      <c r="L4119">
        <v>-5.3835418773601926</v>
      </c>
      <c r="M4119">
        <v>43.356982250881927</v>
      </c>
      <c r="N4119" t="str">
        <f>CONCATENATE(Tabla1[[#This Row],[nombre]],Tabla1[[#This Row],[PPKK]])</f>
        <v>770 - SANTANDER-OVIEDO360</v>
      </c>
    </row>
    <row r="4120" spans="1:14" hidden="1" x14ac:dyDescent="0.2">
      <c r="A4120">
        <v>4119</v>
      </c>
      <c r="B4120">
        <v>290000000128</v>
      </c>
      <c r="C4120">
        <v>290890000182</v>
      </c>
      <c r="D4120">
        <v>26</v>
      </c>
      <c r="E4120">
        <v>27</v>
      </c>
      <c r="F4120" t="s">
        <v>12</v>
      </c>
      <c r="G4120" s="1">
        <v>43553</v>
      </c>
      <c r="H4120" t="s">
        <v>13</v>
      </c>
      <c r="I4120" t="s">
        <v>14</v>
      </c>
      <c r="J4120" t="s">
        <v>15</v>
      </c>
      <c r="K4120" t="s">
        <v>110</v>
      </c>
      <c r="L4120">
        <v>-4.9761170270813162</v>
      </c>
      <c r="M4120">
        <v>36.999131438439129</v>
      </c>
      <c r="N4120" t="str">
        <f>CONCATENATE(Tabla1[[#This Row],[nombre]],Tabla1[[#This Row],[PPKK]])</f>
        <v>420 - BIF. MARAVILLAS-ALGECIRAS26</v>
      </c>
    </row>
    <row r="4121" spans="1:14" hidden="1" x14ac:dyDescent="0.2">
      <c r="A4121">
        <v>4120</v>
      </c>
      <c r="B4121">
        <v>290000000128</v>
      </c>
      <c r="C4121">
        <v>290890000183</v>
      </c>
      <c r="D4121">
        <v>25</v>
      </c>
      <c r="E4121">
        <v>27</v>
      </c>
      <c r="F4121" t="s">
        <v>12</v>
      </c>
      <c r="G4121" s="1">
        <v>43553</v>
      </c>
      <c r="H4121" t="s">
        <v>13</v>
      </c>
      <c r="I4121" t="s">
        <v>14</v>
      </c>
      <c r="J4121" t="s">
        <v>15</v>
      </c>
      <c r="K4121" t="s">
        <v>110</v>
      </c>
      <c r="L4121">
        <v>-4.9651186901395006</v>
      </c>
      <c r="M4121">
        <v>36.997295965403993</v>
      </c>
      <c r="N4121" t="str">
        <f>CONCATENATE(Tabla1[[#This Row],[nombre]],Tabla1[[#This Row],[PPKK]])</f>
        <v>420 - BIF. MARAVILLAS-ALGECIRAS25</v>
      </c>
    </row>
    <row r="4122" spans="1:14" hidden="1" x14ac:dyDescent="0.2">
      <c r="A4122">
        <v>4121</v>
      </c>
      <c r="B4122">
        <v>290000000128</v>
      </c>
      <c r="C4122">
        <v>290100002380</v>
      </c>
      <c r="D4122">
        <v>28</v>
      </c>
      <c r="E4122">
        <v>27</v>
      </c>
      <c r="F4122" t="s">
        <v>12</v>
      </c>
      <c r="G4122" s="1">
        <v>43553</v>
      </c>
      <c r="H4122" t="s">
        <v>13</v>
      </c>
      <c r="I4122" t="s">
        <v>14</v>
      </c>
      <c r="J4122" t="s">
        <v>15</v>
      </c>
      <c r="K4122" t="s">
        <v>110</v>
      </c>
      <c r="L4122">
        <v>-4.9985353354234743</v>
      </c>
      <c r="M4122">
        <v>36.999623566549232</v>
      </c>
      <c r="N4122" t="str">
        <f>CONCATENATE(Tabla1[[#This Row],[nombre]],Tabla1[[#This Row],[PPKK]])</f>
        <v>420 - BIF. MARAVILLAS-ALGECIRAS28</v>
      </c>
    </row>
    <row r="4123" spans="1:14" hidden="1" x14ac:dyDescent="0.2">
      <c r="A4123">
        <v>4122</v>
      </c>
      <c r="B4123">
        <v>290000000128</v>
      </c>
      <c r="C4123">
        <v>290890000181</v>
      </c>
      <c r="D4123">
        <v>27</v>
      </c>
      <c r="E4123">
        <v>27</v>
      </c>
      <c r="F4123" t="s">
        <v>12</v>
      </c>
      <c r="G4123" s="1">
        <v>43553</v>
      </c>
      <c r="H4123" t="s">
        <v>13</v>
      </c>
      <c r="I4123" t="s">
        <v>14</v>
      </c>
      <c r="J4123" t="s">
        <v>15</v>
      </c>
      <c r="K4123" t="s">
        <v>110</v>
      </c>
      <c r="L4123">
        <v>-4.9873314667689694</v>
      </c>
      <c r="M4123">
        <v>36.999358885080369</v>
      </c>
      <c r="N4123" t="str">
        <f>CONCATENATE(Tabla1[[#This Row],[nombre]],Tabla1[[#This Row],[PPKK]])</f>
        <v>420 - BIF. MARAVILLAS-ALGECIRAS27</v>
      </c>
    </row>
    <row r="4124" spans="1:14" hidden="1" x14ac:dyDescent="0.2">
      <c r="A4124">
        <v>4123</v>
      </c>
      <c r="B4124">
        <v>290000000128</v>
      </c>
      <c r="C4124">
        <v>290100000075</v>
      </c>
      <c r="D4124">
        <v>29</v>
      </c>
      <c r="E4124">
        <v>27</v>
      </c>
      <c r="F4124" t="s">
        <v>12</v>
      </c>
      <c r="G4124" s="1">
        <v>43553</v>
      </c>
      <c r="H4124" t="s">
        <v>13</v>
      </c>
      <c r="I4124" t="s">
        <v>14</v>
      </c>
      <c r="J4124" t="s">
        <v>15</v>
      </c>
      <c r="K4124" t="s">
        <v>110</v>
      </c>
      <c r="L4124">
        <v>-5.0094978201721148</v>
      </c>
      <c r="M4124">
        <v>37.001495402997413</v>
      </c>
      <c r="N4124" t="str">
        <f>CONCATENATE(Tabla1[[#This Row],[nombre]],Tabla1[[#This Row],[PPKK]])</f>
        <v>420 - BIF. MARAVILLAS-ALGECIRAS29</v>
      </c>
    </row>
    <row r="4125" spans="1:14" hidden="1" x14ac:dyDescent="0.2">
      <c r="A4125">
        <v>4124</v>
      </c>
      <c r="B4125">
        <v>160000000194</v>
      </c>
      <c r="C4125">
        <v>161120000111</v>
      </c>
      <c r="D4125">
        <v>112</v>
      </c>
      <c r="E4125">
        <v>27</v>
      </c>
      <c r="F4125" t="s">
        <v>12</v>
      </c>
      <c r="G4125" s="1">
        <v>43553</v>
      </c>
      <c r="H4125" t="s">
        <v>13</v>
      </c>
      <c r="I4125" t="s">
        <v>14</v>
      </c>
      <c r="J4125" t="s">
        <v>15</v>
      </c>
      <c r="K4125" t="s">
        <v>38</v>
      </c>
      <c r="L4125">
        <v>-2.5259003580242831</v>
      </c>
      <c r="M4125">
        <v>40.135489807714578</v>
      </c>
      <c r="N4125" t="str">
        <f>CONCATENATE(Tabla1[[#This Row],[nombre]],Tabla1[[#This Row],[PPKK]])</f>
        <v>310 - ARANJUEZ-VALENCIA-LA FONT112</v>
      </c>
    </row>
    <row r="4126" spans="1:14" hidden="1" x14ac:dyDescent="0.2">
      <c r="A4126">
        <v>4125</v>
      </c>
      <c r="B4126">
        <v>160000000194</v>
      </c>
      <c r="C4126">
        <v>161120000250</v>
      </c>
      <c r="D4126">
        <v>110</v>
      </c>
      <c r="E4126">
        <v>27</v>
      </c>
      <c r="F4126" t="s">
        <v>12</v>
      </c>
      <c r="G4126" s="1">
        <v>43553</v>
      </c>
      <c r="H4126" t="s">
        <v>13</v>
      </c>
      <c r="I4126" t="s">
        <v>14</v>
      </c>
      <c r="J4126" t="s">
        <v>15</v>
      </c>
      <c r="K4126" t="s">
        <v>38</v>
      </c>
      <c r="L4126">
        <v>-2.5469555912225381</v>
      </c>
      <c r="M4126">
        <v>40.141973937544392</v>
      </c>
      <c r="N4126" t="str">
        <f>CONCATENATE(Tabla1[[#This Row],[nombre]],Tabla1[[#This Row],[PPKK]])</f>
        <v>310 - ARANJUEZ-VALENCIA-LA FONT110</v>
      </c>
    </row>
    <row r="4127" spans="1:14" hidden="1" x14ac:dyDescent="0.2">
      <c r="A4127">
        <v>4126</v>
      </c>
      <c r="B4127">
        <v>480000000286</v>
      </c>
      <c r="C4127">
        <v>489120000007</v>
      </c>
      <c r="D4127">
        <v>639</v>
      </c>
      <c r="E4127">
        <v>27</v>
      </c>
      <c r="F4127" t="s">
        <v>12</v>
      </c>
      <c r="G4127" s="1">
        <v>43553</v>
      </c>
      <c r="H4127" t="s">
        <v>13</v>
      </c>
      <c r="I4127" t="s">
        <v>14</v>
      </c>
      <c r="J4127" t="s">
        <v>19</v>
      </c>
      <c r="K4127" t="s">
        <v>90</v>
      </c>
      <c r="L4127">
        <v>-2.9956355619999608</v>
      </c>
      <c r="M4127">
        <v>43.243227665000063</v>
      </c>
      <c r="N4127" t="str">
        <f>CONCATENATE(Tabla1[[#This Row],[nombre]],Tabla1[[#This Row],[PPKK]])</f>
        <v>780 - SANTANDER-BILBAO LA CONCORDIA639</v>
      </c>
    </row>
    <row r="4128" spans="1:14" hidden="1" x14ac:dyDescent="0.2">
      <c r="A4128">
        <v>4127</v>
      </c>
      <c r="B4128">
        <v>450000000519</v>
      </c>
      <c r="C4128">
        <v>451730000366</v>
      </c>
      <c r="D4128">
        <v>87</v>
      </c>
      <c r="E4128">
        <v>27</v>
      </c>
      <c r="F4128" t="s">
        <v>12</v>
      </c>
      <c r="G4128" s="1">
        <v>43553</v>
      </c>
      <c r="H4128" t="s">
        <v>13</v>
      </c>
      <c r="I4128" t="s">
        <v>14</v>
      </c>
      <c r="J4128" t="s">
        <v>15</v>
      </c>
      <c r="K4128" t="s">
        <v>65</v>
      </c>
      <c r="L4128">
        <v>-4.3016122679999276</v>
      </c>
      <c r="M4128">
        <v>39.979356082000038</v>
      </c>
      <c r="N4128" t="str">
        <f>CONCATENATE(Tabla1[[#This Row],[nombre]],Tabla1[[#This Row],[PPKK]])</f>
        <v>500 - BIF. PLANETARIO-VALENCIA ALCANTARA87</v>
      </c>
    </row>
    <row r="4129" spans="1:14" hidden="1" x14ac:dyDescent="0.2">
      <c r="A4129">
        <v>4128</v>
      </c>
      <c r="B4129">
        <v>450000000279</v>
      </c>
      <c r="C4129">
        <v>450190000335</v>
      </c>
      <c r="D4129">
        <v>62</v>
      </c>
      <c r="E4129">
        <v>27</v>
      </c>
      <c r="F4129" t="s">
        <v>12</v>
      </c>
      <c r="G4129" s="1">
        <v>43553</v>
      </c>
      <c r="H4129" t="s">
        <v>13</v>
      </c>
      <c r="I4129" t="s">
        <v>14</v>
      </c>
      <c r="J4129" t="s">
        <v>15</v>
      </c>
      <c r="K4129" t="s">
        <v>65</v>
      </c>
      <c r="L4129">
        <v>-4.0172467499467732</v>
      </c>
      <c r="M4129">
        <v>39.973201096678167</v>
      </c>
      <c r="N4129" t="str">
        <f>CONCATENATE(Tabla1[[#This Row],[nombre]],Tabla1[[#This Row],[PPKK]])</f>
        <v>500 - BIF. PLANETARIO-VALENCIA ALCANTARA62</v>
      </c>
    </row>
    <row r="4130" spans="1:14" hidden="1" x14ac:dyDescent="0.2">
      <c r="A4130">
        <v>4129</v>
      </c>
      <c r="B4130">
        <v>450000000276</v>
      </c>
      <c r="C4130">
        <v>450300000321</v>
      </c>
      <c r="D4130">
        <v>176</v>
      </c>
      <c r="E4130">
        <v>27</v>
      </c>
      <c r="F4130" t="s">
        <v>12</v>
      </c>
      <c r="G4130" s="1">
        <v>43553</v>
      </c>
      <c r="H4130" t="s">
        <v>13</v>
      </c>
      <c r="I4130" t="s">
        <v>14</v>
      </c>
      <c r="J4130" t="s">
        <v>15</v>
      </c>
      <c r="K4130" t="s">
        <v>65</v>
      </c>
      <c r="L4130">
        <v>-5.2636092563840133</v>
      </c>
      <c r="M4130">
        <v>39.908640786685439</v>
      </c>
      <c r="N4130" t="str">
        <f>CONCATENATE(Tabla1[[#This Row],[nombre]],Tabla1[[#This Row],[PPKK]])</f>
        <v>500 - BIF. PLANETARIO-VALENCIA ALCANTARA176</v>
      </c>
    </row>
    <row r="4131" spans="1:14" hidden="1" x14ac:dyDescent="0.2">
      <c r="A4131">
        <v>4130</v>
      </c>
      <c r="B4131">
        <v>450000000154</v>
      </c>
      <c r="C4131">
        <v>451220000337</v>
      </c>
      <c r="D4131">
        <v>58</v>
      </c>
      <c r="E4131">
        <v>27</v>
      </c>
      <c r="F4131" t="s">
        <v>12</v>
      </c>
      <c r="G4131" s="1">
        <v>43553</v>
      </c>
      <c r="H4131" t="s">
        <v>13</v>
      </c>
      <c r="I4131" t="s">
        <v>14</v>
      </c>
      <c r="J4131" t="s">
        <v>15</v>
      </c>
      <c r="K4131" t="s">
        <v>65</v>
      </c>
      <c r="L4131">
        <v>-3.972368745707576</v>
      </c>
      <c r="M4131">
        <v>39.981992858530788</v>
      </c>
      <c r="N4131" t="str">
        <f>CONCATENATE(Tabla1[[#This Row],[nombre]],Tabla1[[#This Row],[PPKK]])</f>
        <v>500 - BIF. PLANETARIO-VALENCIA ALCANTARA58</v>
      </c>
    </row>
    <row r="4132" spans="1:14" hidden="1" x14ac:dyDescent="0.2">
      <c r="A4132">
        <v>4131</v>
      </c>
      <c r="B4132">
        <v>460000001079</v>
      </c>
      <c r="C4132">
        <v>461650000001</v>
      </c>
      <c r="D4132">
        <v>106</v>
      </c>
      <c r="E4132">
        <v>16</v>
      </c>
      <c r="F4132" t="s">
        <v>30</v>
      </c>
      <c r="G4132" s="1">
        <v>43553</v>
      </c>
      <c r="H4132" t="s">
        <v>13</v>
      </c>
      <c r="I4132" t="s">
        <v>14</v>
      </c>
      <c r="J4132" t="s">
        <v>19</v>
      </c>
      <c r="K4132" t="s">
        <v>31</v>
      </c>
      <c r="L4132">
        <v>-0.39569019316276538</v>
      </c>
      <c r="M4132">
        <v>39.408041592646597</v>
      </c>
      <c r="N4132" t="str">
        <f>CONCATENATE(Tabla1[[#This Row],[nombre]],Tabla1[[#This Row],[PPKK]])</f>
        <v>300 - MADRID CHAMARTÍN-VALENCIA-NORD106</v>
      </c>
    </row>
    <row r="4133" spans="1:14" hidden="1" x14ac:dyDescent="0.2">
      <c r="A4133">
        <v>4132</v>
      </c>
      <c r="B4133">
        <v>460000001730</v>
      </c>
      <c r="C4133">
        <v>461090000003</v>
      </c>
      <c r="D4133">
        <v>58</v>
      </c>
      <c r="E4133">
        <v>16</v>
      </c>
      <c r="F4133" t="s">
        <v>30</v>
      </c>
      <c r="G4133" s="1">
        <v>43553</v>
      </c>
      <c r="H4133" t="s">
        <v>13</v>
      </c>
      <c r="I4133" t="s">
        <v>14</v>
      </c>
      <c r="J4133" t="s">
        <v>15</v>
      </c>
      <c r="K4133" t="s">
        <v>38</v>
      </c>
      <c r="L4133">
        <v>-0.70198417499365284</v>
      </c>
      <c r="M4133">
        <v>39.490247738038612</v>
      </c>
      <c r="N4133" t="str">
        <f>CONCATENATE(Tabla1[[#This Row],[nombre]],Tabla1[[#This Row],[PPKK]])</f>
        <v>310 - ARANJUEZ-VALENCIA-LA FONT58</v>
      </c>
    </row>
    <row r="4134" spans="1:14" hidden="1" x14ac:dyDescent="0.2">
      <c r="A4134">
        <v>4133</v>
      </c>
      <c r="B4134">
        <v>230000000152</v>
      </c>
      <c r="C4134">
        <v>230490000204</v>
      </c>
      <c r="D4134">
        <v>332</v>
      </c>
      <c r="E4134">
        <v>27</v>
      </c>
      <c r="F4134" t="s">
        <v>12</v>
      </c>
      <c r="G4134" s="1">
        <v>43553</v>
      </c>
      <c r="H4134" t="s">
        <v>13</v>
      </c>
      <c r="I4134" t="s">
        <v>14</v>
      </c>
      <c r="J4134" t="s">
        <v>15</v>
      </c>
      <c r="K4134" t="s">
        <v>48</v>
      </c>
      <c r="L4134">
        <v>-3.743868527054421</v>
      </c>
      <c r="M4134">
        <v>37.996115921541509</v>
      </c>
      <c r="N4134" t="str">
        <f>CONCATENATE(Tabla1[[#This Row],[nombre]],Tabla1[[#This Row],[PPKK]])</f>
        <v>400 - ALCAZAR SAN JUAN-CADIZ332</v>
      </c>
    </row>
    <row r="4135" spans="1:14" hidden="1" x14ac:dyDescent="0.2">
      <c r="A4135">
        <v>4134</v>
      </c>
      <c r="B4135">
        <v>230000000152</v>
      </c>
      <c r="C4135">
        <v>230490000208</v>
      </c>
      <c r="D4135">
        <v>331</v>
      </c>
      <c r="E4135">
        <v>27</v>
      </c>
      <c r="F4135" t="s">
        <v>12</v>
      </c>
      <c r="G4135" s="1">
        <v>43553</v>
      </c>
      <c r="H4135" t="s">
        <v>13</v>
      </c>
      <c r="I4135" t="s">
        <v>14</v>
      </c>
      <c r="J4135" t="s">
        <v>15</v>
      </c>
      <c r="K4135" t="s">
        <v>48</v>
      </c>
      <c r="L4135">
        <v>-3.732610927959648</v>
      </c>
      <c r="M4135">
        <v>37.99748835464473</v>
      </c>
      <c r="N4135" t="str">
        <f>CONCATENATE(Tabla1[[#This Row],[nombre]],Tabla1[[#This Row],[PPKK]])</f>
        <v>400 - ALCAZAR SAN JUAN-CADIZ331</v>
      </c>
    </row>
    <row r="4136" spans="1:14" hidden="1" x14ac:dyDescent="0.2">
      <c r="A4136">
        <v>4135</v>
      </c>
      <c r="B4136">
        <v>450000000608</v>
      </c>
      <c r="C4136">
        <v>451960000252</v>
      </c>
      <c r="D4136">
        <v>57</v>
      </c>
      <c r="E4136">
        <v>27</v>
      </c>
      <c r="F4136" t="s">
        <v>12</v>
      </c>
      <c r="G4136" s="1">
        <v>43553</v>
      </c>
      <c r="H4136" t="s">
        <v>13</v>
      </c>
      <c r="I4136" t="s">
        <v>14</v>
      </c>
      <c r="J4136" t="s">
        <v>19</v>
      </c>
      <c r="K4136" t="s">
        <v>28</v>
      </c>
      <c r="L4136">
        <v>-3.8486045281918431</v>
      </c>
      <c r="M4136">
        <v>39.954389291138938</v>
      </c>
      <c r="N4136" t="str">
        <f>CONCATENATE(Tabla1[[#This Row],[nombre]],Tabla1[[#This Row],[PPKK]])</f>
        <v>010 - PTA. DE ATOCHA-SEVILLA-S. JUSTA57</v>
      </c>
    </row>
    <row r="4137" spans="1:14" hidden="1" x14ac:dyDescent="0.2">
      <c r="A4137">
        <v>4136</v>
      </c>
      <c r="B4137">
        <v>450000000458</v>
      </c>
      <c r="C4137">
        <v>451650000330</v>
      </c>
      <c r="D4137">
        <v>142</v>
      </c>
      <c r="E4137">
        <v>27</v>
      </c>
      <c r="F4137" t="s">
        <v>12</v>
      </c>
      <c r="G4137" s="1">
        <v>43553</v>
      </c>
      <c r="H4137" t="s">
        <v>13</v>
      </c>
      <c r="I4137" t="s">
        <v>14</v>
      </c>
      <c r="J4137" t="s">
        <v>15</v>
      </c>
      <c r="K4137" t="s">
        <v>65</v>
      </c>
      <c r="L4137">
        <v>-4.9045662165435866</v>
      </c>
      <c r="M4137">
        <v>39.934408147811062</v>
      </c>
      <c r="N4137" t="str">
        <f>CONCATENATE(Tabla1[[#This Row],[nombre]],Tabla1[[#This Row],[PPKK]])</f>
        <v>500 - BIF. PLANETARIO-VALENCIA ALCANTARA142</v>
      </c>
    </row>
    <row r="4138" spans="1:14" hidden="1" x14ac:dyDescent="0.2">
      <c r="A4138">
        <v>4137</v>
      </c>
      <c r="B4138">
        <v>20000000118</v>
      </c>
      <c r="C4138">
        <v>20690000186</v>
      </c>
      <c r="D4138">
        <v>245</v>
      </c>
      <c r="E4138">
        <v>27</v>
      </c>
      <c r="F4138" t="s">
        <v>12</v>
      </c>
      <c r="G4138" s="1">
        <v>43553</v>
      </c>
      <c r="H4138" t="s">
        <v>13</v>
      </c>
      <c r="I4138" t="s">
        <v>14</v>
      </c>
      <c r="J4138" t="s">
        <v>19</v>
      </c>
      <c r="K4138" t="s">
        <v>31</v>
      </c>
      <c r="L4138">
        <v>-2.1453368444035821</v>
      </c>
      <c r="M4138">
        <v>39.18626465647489</v>
      </c>
      <c r="N4138" t="str">
        <f>CONCATENATE(Tabla1[[#This Row],[nombre]],Tabla1[[#This Row],[PPKK]])</f>
        <v>300 - MADRID CHAMARTÍN-VALENCIA-NORD245</v>
      </c>
    </row>
    <row r="4139" spans="1:14" hidden="1" x14ac:dyDescent="0.2">
      <c r="A4139">
        <v>4138</v>
      </c>
      <c r="B4139">
        <v>450000000118</v>
      </c>
      <c r="C4139">
        <v>450810000344</v>
      </c>
      <c r="D4139">
        <v>35</v>
      </c>
      <c r="E4139">
        <v>27</v>
      </c>
      <c r="F4139" t="s">
        <v>12</v>
      </c>
      <c r="G4139" s="1">
        <v>43553</v>
      </c>
      <c r="H4139" t="s">
        <v>13</v>
      </c>
      <c r="I4139" t="s">
        <v>14</v>
      </c>
      <c r="J4139" t="s">
        <v>15</v>
      </c>
      <c r="K4139" t="s">
        <v>65</v>
      </c>
      <c r="L4139">
        <v>-3.84897042933083</v>
      </c>
      <c r="M4139">
        <v>40.151417610696598</v>
      </c>
      <c r="N4139" t="str">
        <f>CONCATENATE(Tabla1[[#This Row],[nombre]],Tabla1[[#This Row],[PPKK]])</f>
        <v>500 - BIF. PLANETARIO-VALENCIA ALCANTARA35</v>
      </c>
    </row>
    <row r="4140" spans="1:14" hidden="1" x14ac:dyDescent="0.2">
      <c r="A4140">
        <v>4139</v>
      </c>
      <c r="B4140">
        <v>280000000829</v>
      </c>
      <c r="C4140">
        <v>281310002135</v>
      </c>
      <c r="D4140">
        <v>52</v>
      </c>
      <c r="E4140">
        <v>27</v>
      </c>
      <c r="F4140" t="s">
        <v>12</v>
      </c>
      <c r="G4140" s="1">
        <v>43553</v>
      </c>
      <c r="H4140" t="s">
        <v>13</v>
      </c>
      <c r="I4140" t="s">
        <v>14</v>
      </c>
      <c r="J4140" t="s">
        <v>19</v>
      </c>
      <c r="K4140" t="s">
        <v>20</v>
      </c>
      <c r="L4140">
        <v>-4.1413521238955564</v>
      </c>
      <c r="M4140">
        <v>40.572297557421351</v>
      </c>
      <c r="N4140" t="str">
        <f>CONCATENATE(Tabla1[[#This Row],[nombre]],Tabla1[[#This Row],[PPKK]])</f>
        <v>100 - MADRID-CHAMARTIN-HENDAYA52</v>
      </c>
    </row>
    <row r="4141" spans="1:14" hidden="1" x14ac:dyDescent="0.2">
      <c r="A4141">
        <v>4140</v>
      </c>
      <c r="B4141">
        <v>280000000829</v>
      </c>
      <c r="C4141">
        <v>280540000571</v>
      </c>
      <c r="D4141">
        <v>53</v>
      </c>
      <c r="E4141">
        <v>27</v>
      </c>
      <c r="F4141" t="s">
        <v>12</v>
      </c>
      <c r="G4141" s="1">
        <v>43553</v>
      </c>
      <c r="H4141" t="s">
        <v>13</v>
      </c>
      <c r="I4141" t="s">
        <v>14</v>
      </c>
      <c r="J4141" t="s">
        <v>19</v>
      </c>
      <c r="K4141" t="s">
        <v>20</v>
      </c>
      <c r="L4141">
        <v>-4.1391309025700549</v>
      </c>
      <c r="M4141">
        <v>40.563879332437317</v>
      </c>
      <c r="N4141" t="str">
        <f>CONCATENATE(Tabla1[[#This Row],[nombre]],Tabla1[[#This Row],[PPKK]])</f>
        <v>100 - MADRID-CHAMARTIN-HENDAYA53</v>
      </c>
    </row>
    <row r="4142" spans="1:14" hidden="1" x14ac:dyDescent="0.2">
      <c r="A4142">
        <v>4141</v>
      </c>
      <c r="B4142">
        <v>450000000608</v>
      </c>
      <c r="C4142">
        <v>451960000189</v>
      </c>
      <c r="D4142">
        <v>56</v>
      </c>
      <c r="E4142">
        <v>27</v>
      </c>
      <c r="F4142" t="s">
        <v>12</v>
      </c>
      <c r="G4142" s="1">
        <v>43553</v>
      </c>
      <c r="H4142" t="s">
        <v>13</v>
      </c>
      <c r="I4142" t="s">
        <v>14</v>
      </c>
      <c r="J4142" t="s">
        <v>19</v>
      </c>
      <c r="K4142" t="s">
        <v>28</v>
      </c>
      <c r="L4142">
        <v>-3.84413388898207</v>
      </c>
      <c r="M4142">
        <v>39.962688092993588</v>
      </c>
      <c r="N4142" t="str">
        <f>CONCATENATE(Tabla1[[#This Row],[nombre]],Tabla1[[#This Row],[PPKK]])</f>
        <v>010 - PTA. DE ATOCHA-SEVILLA-S. JUSTA56</v>
      </c>
    </row>
    <row r="4143" spans="1:14" hidden="1" x14ac:dyDescent="0.2">
      <c r="A4143">
        <v>4142</v>
      </c>
      <c r="B4143">
        <v>450000000608</v>
      </c>
      <c r="C4143">
        <v>451960000253</v>
      </c>
      <c r="D4143">
        <v>55</v>
      </c>
      <c r="E4143">
        <v>27</v>
      </c>
      <c r="F4143" t="s">
        <v>12</v>
      </c>
      <c r="G4143" s="1">
        <v>43553</v>
      </c>
      <c r="H4143" t="s">
        <v>13</v>
      </c>
      <c r="I4143" t="s">
        <v>14</v>
      </c>
      <c r="J4143" t="s">
        <v>19</v>
      </c>
      <c r="K4143" t="s">
        <v>28</v>
      </c>
      <c r="L4143">
        <v>-3.8415285985561312</v>
      </c>
      <c r="M4143">
        <v>39.971470902846683</v>
      </c>
      <c r="N4143" t="str">
        <f>CONCATENATE(Tabla1[[#This Row],[nombre]],Tabla1[[#This Row],[PPKK]])</f>
        <v>010 - PTA. DE ATOCHA-SEVILLA-S. JUSTA55</v>
      </c>
    </row>
    <row r="4144" spans="1:14" hidden="1" x14ac:dyDescent="0.2">
      <c r="A4144">
        <v>4143</v>
      </c>
      <c r="B4144">
        <v>210000000204</v>
      </c>
      <c r="C4144">
        <v>210540000072</v>
      </c>
      <c r="D4144">
        <v>66</v>
      </c>
      <c r="E4144">
        <v>27</v>
      </c>
      <c r="F4144" t="s">
        <v>12</v>
      </c>
      <c r="G4144" s="1">
        <v>43553</v>
      </c>
      <c r="H4144" t="s">
        <v>13</v>
      </c>
      <c r="I4144" t="s">
        <v>14</v>
      </c>
      <c r="J4144" t="s">
        <v>15</v>
      </c>
      <c r="K4144" t="s">
        <v>16</v>
      </c>
      <c r="L4144">
        <v>-6.5260456749169142</v>
      </c>
      <c r="M4144">
        <v>37.394340111394612</v>
      </c>
      <c r="N4144" t="str">
        <f>CONCATENATE(Tabla1[[#This Row],[nombre]],Tabla1[[#This Row],[PPKK]])</f>
        <v>440 - BIF.LOS NARANJOS-HUELVA66</v>
      </c>
    </row>
    <row r="4145" spans="1:14" hidden="1" x14ac:dyDescent="0.2">
      <c r="A4145">
        <v>4144</v>
      </c>
      <c r="B4145">
        <v>450000000244</v>
      </c>
      <c r="C4145">
        <v>451650000329</v>
      </c>
      <c r="D4145">
        <v>143</v>
      </c>
      <c r="E4145">
        <v>27</v>
      </c>
      <c r="F4145" t="s">
        <v>12</v>
      </c>
      <c r="G4145" s="1">
        <v>43553</v>
      </c>
      <c r="H4145" t="s">
        <v>13</v>
      </c>
      <c r="I4145" t="s">
        <v>14</v>
      </c>
      <c r="J4145" t="s">
        <v>15</v>
      </c>
      <c r="K4145" t="s">
        <v>65</v>
      </c>
      <c r="L4145">
        <v>-4.9143344899999306</v>
      </c>
      <c r="M4145">
        <v>39.929527920000062</v>
      </c>
      <c r="N4145" t="str">
        <f>CONCATENATE(Tabla1[[#This Row],[nombre]],Tabla1[[#This Row],[PPKK]])</f>
        <v>500 - BIF. PLANETARIO-VALENCIA ALCANTARA143</v>
      </c>
    </row>
    <row r="4146" spans="1:14" hidden="1" x14ac:dyDescent="0.2">
      <c r="A4146">
        <v>4145</v>
      </c>
      <c r="B4146">
        <v>410000000078</v>
      </c>
      <c r="C4146">
        <v>410870000147</v>
      </c>
      <c r="D4146">
        <v>24</v>
      </c>
      <c r="E4146">
        <v>27</v>
      </c>
      <c r="F4146" t="s">
        <v>12</v>
      </c>
      <c r="G4146" s="1">
        <v>43553</v>
      </c>
      <c r="H4146" t="s">
        <v>13</v>
      </c>
      <c r="I4146" t="s">
        <v>14</v>
      </c>
      <c r="J4146" t="s">
        <v>15</v>
      </c>
      <c r="K4146" t="s">
        <v>16</v>
      </c>
      <c r="L4146">
        <v>-6.1942264941655036</v>
      </c>
      <c r="M4146">
        <v>37.382445348502991</v>
      </c>
      <c r="N4146" t="str">
        <f>CONCATENATE(Tabla1[[#This Row],[nombre]],Tabla1[[#This Row],[PPKK]])</f>
        <v>440 - BIF.LOS NARANJOS-HUELVA24</v>
      </c>
    </row>
    <row r="4147" spans="1:14" hidden="1" x14ac:dyDescent="0.2">
      <c r="A4147">
        <v>4146</v>
      </c>
      <c r="B4147">
        <v>370000000153</v>
      </c>
      <c r="C4147">
        <v>370810000698</v>
      </c>
      <c r="D4147">
        <v>29</v>
      </c>
      <c r="E4147">
        <v>27</v>
      </c>
      <c r="F4147" t="s">
        <v>12</v>
      </c>
      <c r="G4147" s="1">
        <v>43553</v>
      </c>
      <c r="H4147" t="s">
        <v>13</v>
      </c>
      <c r="I4147" t="s">
        <v>14</v>
      </c>
      <c r="J4147" t="s">
        <v>15</v>
      </c>
      <c r="K4147" t="s">
        <v>59</v>
      </c>
      <c r="L4147">
        <v>-5.1608044489999543</v>
      </c>
      <c r="M4147">
        <v>41.156037703000038</v>
      </c>
      <c r="N4147" t="str">
        <f>CONCATENATE(Tabla1[[#This Row],[nombre]],Tabla1[[#This Row],[PPKK]])</f>
        <v>120 - MEDINA DEL CAMPO-VILAR  FORMOSO29</v>
      </c>
    </row>
    <row r="4148" spans="1:14" hidden="1" x14ac:dyDescent="0.2">
      <c r="A4148">
        <v>4147</v>
      </c>
      <c r="B4148">
        <v>410000000078</v>
      </c>
      <c r="C4148">
        <v>410870000112</v>
      </c>
      <c r="D4148">
        <v>21</v>
      </c>
      <c r="E4148">
        <v>27</v>
      </c>
      <c r="F4148" t="s">
        <v>12</v>
      </c>
      <c r="G4148" s="1">
        <v>43553</v>
      </c>
      <c r="H4148" t="s">
        <v>13</v>
      </c>
      <c r="I4148" t="s">
        <v>14</v>
      </c>
      <c r="J4148" t="s">
        <v>15</v>
      </c>
      <c r="K4148" t="s">
        <v>16</v>
      </c>
      <c r="L4148">
        <v>-6.1716244927740194</v>
      </c>
      <c r="M4148">
        <v>37.400049766771403</v>
      </c>
      <c r="N4148" t="str">
        <f>CONCATENATE(Tabla1[[#This Row],[nombre]],Tabla1[[#This Row],[PPKK]])</f>
        <v>440 - BIF.LOS NARANJOS-HUELVA21</v>
      </c>
    </row>
    <row r="4149" spans="1:14" hidden="1" x14ac:dyDescent="0.2">
      <c r="A4149">
        <v>4148</v>
      </c>
      <c r="B4149">
        <v>450000000418</v>
      </c>
      <c r="C4149">
        <v>450280000327</v>
      </c>
      <c r="D4149">
        <v>152</v>
      </c>
      <c r="E4149">
        <v>27</v>
      </c>
      <c r="F4149" t="s">
        <v>12</v>
      </c>
      <c r="G4149" s="1">
        <v>43553</v>
      </c>
      <c r="H4149" t="s">
        <v>13</v>
      </c>
      <c r="I4149" t="s">
        <v>14</v>
      </c>
      <c r="J4149" t="s">
        <v>15</v>
      </c>
      <c r="K4149" t="s">
        <v>65</v>
      </c>
      <c r="L4149">
        <v>-4.995636789999935</v>
      </c>
      <c r="M4149">
        <v>39.896360360000067</v>
      </c>
      <c r="N4149" t="str">
        <f>CONCATENATE(Tabla1[[#This Row],[nombre]],Tabla1[[#This Row],[PPKK]])</f>
        <v>500 - BIF. PLANETARIO-VALENCIA ALCANTARA152</v>
      </c>
    </row>
    <row r="4150" spans="1:14" hidden="1" x14ac:dyDescent="0.2">
      <c r="A4150">
        <v>4149</v>
      </c>
      <c r="B4150">
        <v>410000000078</v>
      </c>
      <c r="C4150">
        <v>410870000146</v>
      </c>
      <c r="D4150">
        <v>23</v>
      </c>
      <c r="E4150">
        <v>27</v>
      </c>
      <c r="F4150" t="s">
        <v>12</v>
      </c>
      <c r="G4150" s="1">
        <v>43553</v>
      </c>
      <c r="H4150" t="s">
        <v>13</v>
      </c>
      <c r="I4150" t="s">
        <v>14</v>
      </c>
      <c r="J4150" t="s">
        <v>15</v>
      </c>
      <c r="K4150" t="s">
        <v>16</v>
      </c>
      <c r="L4150">
        <v>-6.1899460228648229</v>
      </c>
      <c r="M4150">
        <v>37.389530943997407</v>
      </c>
      <c r="N4150" t="str">
        <f>CONCATENATE(Tabla1[[#This Row],[nombre]],Tabla1[[#This Row],[PPKK]])</f>
        <v>440 - BIF.LOS NARANJOS-HUELVA23</v>
      </c>
    </row>
    <row r="4151" spans="1:14" hidden="1" x14ac:dyDescent="0.2">
      <c r="A4151">
        <v>4150</v>
      </c>
      <c r="B4151">
        <v>20000000049</v>
      </c>
      <c r="C4151">
        <v>20180000086</v>
      </c>
      <c r="D4151">
        <v>343</v>
      </c>
      <c r="E4151">
        <v>27</v>
      </c>
      <c r="F4151" t="s">
        <v>12</v>
      </c>
      <c r="G4151" s="1">
        <v>43553</v>
      </c>
      <c r="H4151" t="s">
        <v>13</v>
      </c>
      <c r="I4151" t="s">
        <v>14</v>
      </c>
      <c r="J4151" t="s">
        <v>19</v>
      </c>
      <c r="K4151" t="s">
        <v>31</v>
      </c>
      <c r="L4151">
        <v>-1.2345815906546851</v>
      </c>
      <c r="M4151">
        <v>38.905432547966157</v>
      </c>
      <c r="N4151" t="str">
        <f>CONCATENATE(Tabla1[[#This Row],[nombre]],Tabla1[[#This Row],[PPKK]])</f>
        <v>300 - MADRID CHAMARTÍN-VALENCIA-NORD343</v>
      </c>
    </row>
    <row r="4152" spans="1:14" hidden="1" x14ac:dyDescent="0.2">
      <c r="A4152">
        <v>4151</v>
      </c>
      <c r="B4152">
        <v>300000000369</v>
      </c>
      <c r="C4152">
        <v>300050002201</v>
      </c>
      <c r="D4152">
        <v>1</v>
      </c>
      <c r="E4152">
        <v>27</v>
      </c>
      <c r="F4152" t="s">
        <v>12</v>
      </c>
      <c r="G4152" s="1">
        <v>43553</v>
      </c>
      <c r="H4152" t="s">
        <v>13</v>
      </c>
      <c r="I4152" t="s">
        <v>14</v>
      </c>
      <c r="J4152" t="s">
        <v>15</v>
      </c>
      <c r="K4152" t="s">
        <v>46</v>
      </c>
      <c r="L4152">
        <v>-1.2179451799999581</v>
      </c>
      <c r="M4152">
        <v>37.963773711000037</v>
      </c>
      <c r="N4152" t="str">
        <f>CONCATENATE(Tabla1[[#This Row],[nombre]],Tabla1[[#This Row],[PPKK]])</f>
        <v>322 - MURCIA MERCANCIAS - AGUILAS1</v>
      </c>
    </row>
    <row r="4153" spans="1:14" hidden="1" x14ac:dyDescent="0.2">
      <c r="A4153">
        <v>4152</v>
      </c>
      <c r="B4153">
        <v>20000000049</v>
      </c>
      <c r="C4153">
        <v>20180000019</v>
      </c>
      <c r="D4153">
        <v>341</v>
      </c>
      <c r="E4153">
        <v>27</v>
      </c>
      <c r="F4153" t="s">
        <v>12</v>
      </c>
      <c r="G4153" s="1">
        <v>43553</v>
      </c>
      <c r="H4153" t="s">
        <v>13</v>
      </c>
      <c r="I4153" t="s">
        <v>14</v>
      </c>
      <c r="J4153" t="s">
        <v>19</v>
      </c>
      <c r="K4153" t="s">
        <v>31</v>
      </c>
      <c r="L4153">
        <v>-1.229204982490478</v>
      </c>
      <c r="M4153">
        <v>38.922877537071052</v>
      </c>
      <c r="N4153" t="str">
        <f>CONCATENATE(Tabla1[[#This Row],[nombre]],Tabla1[[#This Row],[PPKK]])</f>
        <v>300 - MADRID CHAMARTÍN-VALENCIA-NORD341</v>
      </c>
    </row>
    <row r="4154" spans="1:14" hidden="1" x14ac:dyDescent="0.2">
      <c r="A4154">
        <v>4153</v>
      </c>
      <c r="B4154">
        <v>20000000049</v>
      </c>
      <c r="C4154">
        <v>20180000021</v>
      </c>
      <c r="D4154">
        <v>340</v>
      </c>
      <c r="E4154">
        <v>27</v>
      </c>
      <c r="F4154" t="s">
        <v>12</v>
      </c>
      <c r="G4154" s="1">
        <v>43553</v>
      </c>
      <c r="H4154" t="s">
        <v>13</v>
      </c>
      <c r="I4154" t="s">
        <v>14</v>
      </c>
      <c r="J4154" t="s">
        <v>19</v>
      </c>
      <c r="K4154" t="s">
        <v>31</v>
      </c>
      <c r="L4154">
        <v>-1.2315517684872199</v>
      </c>
      <c r="M4154">
        <v>38.931547353666943</v>
      </c>
      <c r="N4154" t="str">
        <f>CONCATENATE(Tabla1[[#This Row],[nombre]],Tabla1[[#This Row],[PPKK]])</f>
        <v>300 - MADRID CHAMARTÍN-VALENCIA-NORD340</v>
      </c>
    </row>
    <row r="4155" spans="1:14" hidden="1" x14ac:dyDescent="0.2">
      <c r="A4155">
        <v>4154</v>
      </c>
      <c r="B4155">
        <v>230000000152</v>
      </c>
      <c r="C4155">
        <v>230490000205</v>
      </c>
      <c r="D4155">
        <v>330</v>
      </c>
      <c r="E4155">
        <v>27</v>
      </c>
      <c r="F4155" t="s">
        <v>12</v>
      </c>
      <c r="G4155" s="1">
        <v>43553</v>
      </c>
      <c r="H4155" t="s">
        <v>13</v>
      </c>
      <c r="I4155" t="s">
        <v>14</v>
      </c>
      <c r="J4155" t="s">
        <v>15</v>
      </c>
      <c r="K4155" t="s">
        <v>48</v>
      </c>
      <c r="L4155">
        <v>-3.72134320999993</v>
      </c>
      <c r="M4155">
        <v>37.998855620000029</v>
      </c>
      <c r="N4155" t="str">
        <f>CONCATENATE(Tabla1[[#This Row],[nombre]],Tabla1[[#This Row],[PPKK]])</f>
        <v>400 - ALCAZAR SAN JUAN-CADIZ330</v>
      </c>
    </row>
    <row r="4156" spans="1:14" hidden="1" x14ac:dyDescent="0.2">
      <c r="A4156">
        <v>4155</v>
      </c>
      <c r="B4156">
        <v>230000000152</v>
      </c>
      <c r="C4156">
        <v>230490000207</v>
      </c>
      <c r="D4156">
        <v>333</v>
      </c>
      <c r="E4156">
        <v>27</v>
      </c>
      <c r="F4156" t="s">
        <v>12</v>
      </c>
      <c r="G4156" s="1">
        <v>43553</v>
      </c>
      <c r="H4156" t="s">
        <v>13</v>
      </c>
      <c r="I4156" t="s">
        <v>14</v>
      </c>
      <c r="J4156" t="s">
        <v>15</v>
      </c>
      <c r="K4156" t="s">
        <v>48</v>
      </c>
      <c r="L4156">
        <v>-3.7538297899999411</v>
      </c>
      <c r="M4156">
        <v>37.991997780000077</v>
      </c>
      <c r="N4156" t="str">
        <f>CONCATENATE(Tabla1[[#This Row],[nombre]],Tabla1[[#This Row],[PPKK]])</f>
        <v>400 - ALCAZAR SAN JUAN-CADIZ333</v>
      </c>
    </row>
    <row r="4157" spans="1:14" hidden="1" x14ac:dyDescent="0.2">
      <c r="A4157">
        <v>4156</v>
      </c>
      <c r="B4157">
        <v>90000000231</v>
      </c>
      <c r="C4157">
        <v>92700000428</v>
      </c>
      <c r="D4157">
        <v>208</v>
      </c>
      <c r="E4157">
        <v>27</v>
      </c>
      <c r="F4157" t="s">
        <v>12</v>
      </c>
      <c r="G4157" s="1">
        <v>43553</v>
      </c>
      <c r="H4157" t="s">
        <v>13</v>
      </c>
      <c r="I4157" t="s">
        <v>14</v>
      </c>
      <c r="J4157" t="s">
        <v>15</v>
      </c>
      <c r="K4157" t="s">
        <v>53</v>
      </c>
      <c r="L4157">
        <v>-3.6930830319999468</v>
      </c>
      <c r="M4157">
        <v>41.859113373000071</v>
      </c>
      <c r="N4157" t="str">
        <f>CONCATENATE(Tabla1[[#This Row],[nombre]],Tabla1[[#This Row],[PPKK]])</f>
        <v>102 - MADRID-CHAMARTIN-BIF. ARANDA208</v>
      </c>
    </row>
    <row r="4158" spans="1:14" hidden="1" x14ac:dyDescent="0.2">
      <c r="A4158">
        <v>4157</v>
      </c>
      <c r="B4158">
        <v>280000000829</v>
      </c>
      <c r="C4158">
        <v>281830000566</v>
      </c>
      <c r="D4158">
        <v>56</v>
      </c>
      <c r="E4158">
        <v>27</v>
      </c>
      <c r="F4158" t="s">
        <v>12</v>
      </c>
      <c r="G4158" s="1">
        <v>43553</v>
      </c>
      <c r="H4158" t="s">
        <v>13</v>
      </c>
      <c r="I4158" t="s">
        <v>14</v>
      </c>
      <c r="J4158" t="s">
        <v>19</v>
      </c>
      <c r="K4158" t="s">
        <v>20</v>
      </c>
      <c r="L4158">
        <v>-4.1510490699999423</v>
      </c>
      <c r="M4158">
        <v>40.540554950000057</v>
      </c>
      <c r="N4158" t="str">
        <f>CONCATENATE(Tabla1[[#This Row],[nombre]],Tabla1[[#This Row],[PPKK]])</f>
        <v>100 - MADRID-CHAMARTIN-HENDAYA56</v>
      </c>
    </row>
    <row r="4159" spans="1:14" hidden="1" x14ac:dyDescent="0.2">
      <c r="A4159">
        <v>4158</v>
      </c>
      <c r="B4159">
        <v>20000000049</v>
      </c>
      <c r="C4159">
        <v>20180000083</v>
      </c>
      <c r="D4159">
        <v>342</v>
      </c>
      <c r="E4159">
        <v>27</v>
      </c>
      <c r="F4159" t="s">
        <v>12</v>
      </c>
      <c r="G4159" s="1">
        <v>43553</v>
      </c>
      <c r="H4159" t="s">
        <v>13</v>
      </c>
      <c r="I4159" t="s">
        <v>14</v>
      </c>
      <c r="J4159" t="s">
        <v>19</v>
      </c>
      <c r="K4159" t="s">
        <v>31</v>
      </c>
      <c r="L4159">
        <v>-1.2323434245419069</v>
      </c>
      <c r="M4159">
        <v>38.914229503807917</v>
      </c>
      <c r="N4159" t="str">
        <f>CONCATENATE(Tabla1[[#This Row],[nombre]],Tabla1[[#This Row],[PPKK]])</f>
        <v>300 - MADRID CHAMARTÍN-VALENCIA-NORD342</v>
      </c>
    </row>
    <row r="4160" spans="1:14" hidden="1" x14ac:dyDescent="0.2">
      <c r="A4160">
        <v>4159</v>
      </c>
      <c r="B4160">
        <v>280000000829</v>
      </c>
      <c r="C4160">
        <v>280540000567</v>
      </c>
      <c r="D4160">
        <v>55</v>
      </c>
      <c r="E4160">
        <v>27</v>
      </c>
      <c r="F4160" t="s">
        <v>12</v>
      </c>
      <c r="G4160" s="1">
        <v>43553</v>
      </c>
      <c r="H4160" t="s">
        <v>13</v>
      </c>
      <c r="I4160" t="s">
        <v>14</v>
      </c>
      <c r="J4160" t="s">
        <v>19</v>
      </c>
      <c r="K4160" t="s">
        <v>20</v>
      </c>
      <c r="L4160">
        <v>-4.1445460099999423</v>
      </c>
      <c r="M4160">
        <v>40.547689560000038</v>
      </c>
      <c r="N4160" t="str">
        <f>CONCATENATE(Tabla1[[#This Row],[nombre]],Tabla1[[#This Row],[PPKK]])</f>
        <v>100 - MADRID-CHAMARTIN-HENDAYA55</v>
      </c>
    </row>
    <row r="4161" spans="1:14" hidden="1" x14ac:dyDescent="0.2">
      <c r="A4161">
        <v>4160</v>
      </c>
      <c r="B4161">
        <v>270000000759</v>
      </c>
      <c r="C4161">
        <v>270240000600</v>
      </c>
      <c r="D4161">
        <v>383</v>
      </c>
      <c r="E4161">
        <v>27</v>
      </c>
      <c r="F4161" t="s">
        <v>12</v>
      </c>
      <c r="G4161" s="1">
        <v>43553</v>
      </c>
      <c r="H4161" t="s">
        <v>13</v>
      </c>
      <c r="I4161" t="s">
        <v>14</v>
      </c>
      <c r="J4161" t="s">
        <v>15</v>
      </c>
      <c r="K4161" t="s">
        <v>24</v>
      </c>
      <c r="L4161">
        <v>-7.4634111549731044</v>
      </c>
      <c r="M4161">
        <v>42.695166913125107</v>
      </c>
      <c r="N4161" t="str">
        <f>CONCATENATE(Tabla1[[#This Row],[nombre]],Tabla1[[#This Row],[PPKK]])</f>
        <v>800 - LEON-A CORUÑA383</v>
      </c>
    </row>
    <row r="4162" spans="1:14" hidden="1" x14ac:dyDescent="0.2">
      <c r="A4162">
        <v>4161</v>
      </c>
      <c r="B4162">
        <v>410000000064</v>
      </c>
      <c r="C4162">
        <v>410040002516</v>
      </c>
      <c r="D4162">
        <v>3</v>
      </c>
      <c r="E4162">
        <v>27</v>
      </c>
      <c r="F4162" t="s">
        <v>12</v>
      </c>
      <c r="G4162" s="1">
        <v>43553</v>
      </c>
      <c r="H4162" t="s">
        <v>13</v>
      </c>
      <c r="I4162" t="s">
        <v>14</v>
      </c>
      <c r="J4162" t="s">
        <v>15</v>
      </c>
      <c r="K4162" t="s">
        <v>34</v>
      </c>
      <c r="L4162">
        <v>-5.9194944899999768</v>
      </c>
      <c r="M4162">
        <v>37.363291590000067</v>
      </c>
      <c r="N4162" t="str">
        <f>CONCATENATE(Tabla1[[#This Row],[nombre]],Tabla1[[#This Row],[PPKK]])</f>
        <v>000 - LÍNEAS Y TRAMOS AJENOS AL CUADRO DE VELOCIDADES MÁXIMAS3</v>
      </c>
    </row>
    <row r="4163" spans="1:14" hidden="1" x14ac:dyDescent="0.2">
      <c r="A4163">
        <v>4162</v>
      </c>
      <c r="B4163">
        <v>20000000176</v>
      </c>
      <c r="C4163">
        <v>20780000243</v>
      </c>
      <c r="D4163">
        <v>284</v>
      </c>
      <c r="E4163">
        <v>27</v>
      </c>
      <c r="F4163" t="s">
        <v>12</v>
      </c>
      <c r="G4163" s="1">
        <v>43553</v>
      </c>
      <c r="H4163" t="s">
        <v>13</v>
      </c>
      <c r="I4163" t="s">
        <v>14</v>
      </c>
      <c r="J4163" t="s">
        <v>19</v>
      </c>
      <c r="K4163" t="s">
        <v>42</v>
      </c>
      <c r="L4163">
        <v>-2.0180921646252399</v>
      </c>
      <c r="M4163">
        <v>39.292173600833927</v>
      </c>
      <c r="N4163" t="str">
        <f>CONCATENATE(Tabla1[[#This Row],[nombre]],Tabla1[[#This Row],[PPKK]])</f>
        <v>042 - BIF. ALBACETE - ALACANT-TERMINAL284</v>
      </c>
    </row>
    <row r="4164" spans="1:14" hidden="1" x14ac:dyDescent="0.2">
      <c r="A4164">
        <v>4163</v>
      </c>
      <c r="B4164">
        <v>280000000163</v>
      </c>
      <c r="C4164">
        <v>280790000087</v>
      </c>
      <c r="D4164">
        <v>2</v>
      </c>
      <c r="E4164">
        <v>27</v>
      </c>
      <c r="F4164" t="s">
        <v>12</v>
      </c>
      <c r="G4164" s="1">
        <v>43553</v>
      </c>
      <c r="H4164" t="s">
        <v>13</v>
      </c>
      <c r="I4164" t="s">
        <v>14</v>
      </c>
      <c r="J4164" t="s">
        <v>19</v>
      </c>
      <c r="K4164" t="s">
        <v>28</v>
      </c>
      <c r="L4164">
        <v>-3.6737756799999488</v>
      </c>
      <c r="M4164">
        <v>40.395154590000061</v>
      </c>
      <c r="N4164" t="str">
        <f>CONCATENATE(Tabla1[[#This Row],[nombre]],Tabla1[[#This Row],[PPKK]])</f>
        <v>010 - PTA. DE ATOCHA-SEVILLA-S. JUSTA2</v>
      </c>
    </row>
    <row r="4165" spans="1:14" hidden="1" x14ac:dyDescent="0.2">
      <c r="A4165">
        <v>4164</v>
      </c>
      <c r="B4165">
        <v>470000000424</v>
      </c>
      <c r="C4165">
        <v>471040002522</v>
      </c>
      <c r="D4165">
        <v>145</v>
      </c>
      <c r="E4165">
        <v>27</v>
      </c>
      <c r="F4165" t="s">
        <v>12</v>
      </c>
      <c r="G4165" s="1">
        <v>43553</v>
      </c>
      <c r="H4165" t="s">
        <v>13</v>
      </c>
      <c r="I4165" t="s">
        <v>14</v>
      </c>
      <c r="J4165" t="s">
        <v>19</v>
      </c>
      <c r="K4165" t="s">
        <v>89</v>
      </c>
      <c r="L4165">
        <v>-4.7604315559999577</v>
      </c>
      <c r="M4165">
        <v>41.353062108000067</v>
      </c>
      <c r="N4165" t="str">
        <f>CONCATENATE(Tabla1[[#This Row],[nombre]],Tabla1[[#This Row],[PPKK]])</f>
        <v>080 - MADRID-CHAMARTÍN- BIF. VENTA DE BAÑOS145</v>
      </c>
    </row>
    <row r="4166" spans="1:14" hidden="1" x14ac:dyDescent="0.2">
      <c r="A4166">
        <v>4165</v>
      </c>
      <c r="B4166">
        <v>100000000458</v>
      </c>
      <c r="C4166">
        <v>100370000141</v>
      </c>
      <c r="D4166">
        <v>374</v>
      </c>
      <c r="E4166">
        <v>27</v>
      </c>
      <c r="F4166" t="s">
        <v>12</v>
      </c>
      <c r="G4166" s="1">
        <v>43553</v>
      </c>
      <c r="H4166" t="s">
        <v>13</v>
      </c>
      <c r="I4166" t="s">
        <v>14</v>
      </c>
      <c r="J4166" t="s">
        <v>15</v>
      </c>
      <c r="K4166" t="s">
        <v>65</v>
      </c>
      <c r="L4166">
        <v>-6.7854998509999396</v>
      </c>
      <c r="M4166">
        <v>39.407839059000032</v>
      </c>
      <c r="N4166" t="str">
        <f>CONCATENATE(Tabla1[[#This Row],[nombre]],Tabla1[[#This Row],[PPKK]])</f>
        <v>500 - BIF. PLANETARIO-VALENCIA ALCANTARA374</v>
      </c>
    </row>
    <row r="4167" spans="1:14" hidden="1" x14ac:dyDescent="0.2">
      <c r="A4167">
        <v>4166</v>
      </c>
      <c r="B4167">
        <v>400000000309</v>
      </c>
      <c r="C4167">
        <v>400570000900</v>
      </c>
      <c r="D4167">
        <v>124</v>
      </c>
      <c r="E4167">
        <v>27</v>
      </c>
      <c r="F4167" t="s">
        <v>12</v>
      </c>
      <c r="G4167" s="1">
        <v>43553</v>
      </c>
      <c r="H4167" t="s">
        <v>13</v>
      </c>
      <c r="I4167" t="s">
        <v>14</v>
      </c>
      <c r="J4167" t="s">
        <v>19</v>
      </c>
      <c r="K4167" t="s">
        <v>89</v>
      </c>
      <c r="L4167">
        <v>-4.5879329479999464</v>
      </c>
      <c r="M4167">
        <v>41.219203096000058</v>
      </c>
      <c r="N4167" t="str">
        <f>CONCATENATE(Tabla1[[#This Row],[nombre]],Tabla1[[#This Row],[PPKK]])</f>
        <v>080 - MADRID-CHAMARTÍN- BIF. VENTA DE BAÑOS124</v>
      </c>
    </row>
    <row r="4168" spans="1:14" hidden="1" x14ac:dyDescent="0.2">
      <c r="A4168">
        <v>4167</v>
      </c>
      <c r="B4168">
        <v>400000000309</v>
      </c>
      <c r="C4168">
        <v>400820000962</v>
      </c>
      <c r="D4168">
        <v>126</v>
      </c>
      <c r="E4168">
        <v>27</v>
      </c>
      <c r="F4168" t="s">
        <v>12</v>
      </c>
      <c r="G4168" s="1">
        <v>43553</v>
      </c>
      <c r="H4168" t="s">
        <v>13</v>
      </c>
      <c r="I4168" t="s">
        <v>14</v>
      </c>
      <c r="J4168" t="s">
        <v>19</v>
      </c>
      <c r="K4168" t="s">
        <v>89</v>
      </c>
      <c r="L4168">
        <v>-4.609052027999951</v>
      </c>
      <c r="M4168">
        <v>41.22755459800004</v>
      </c>
      <c r="N4168" t="str">
        <f>CONCATENATE(Tabla1[[#This Row],[nombre]],Tabla1[[#This Row],[PPKK]])</f>
        <v>080 - MADRID-CHAMARTÍN- BIF. VENTA DE BAÑOS126</v>
      </c>
    </row>
    <row r="4169" spans="1:14" hidden="1" x14ac:dyDescent="0.2">
      <c r="A4169">
        <v>4168</v>
      </c>
      <c r="B4169">
        <v>400000000309</v>
      </c>
      <c r="C4169">
        <v>400570000960</v>
      </c>
      <c r="D4169">
        <v>123</v>
      </c>
      <c r="E4169">
        <v>27</v>
      </c>
      <c r="F4169" t="s">
        <v>12</v>
      </c>
      <c r="G4169" s="1">
        <v>43553</v>
      </c>
      <c r="H4169" t="s">
        <v>13</v>
      </c>
      <c r="I4169" t="s">
        <v>14</v>
      </c>
      <c r="J4169" t="s">
        <v>19</v>
      </c>
      <c r="K4169" t="s">
        <v>89</v>
      </c>
      <c r="L4169">
        <v>-4.5769551709999519</v>
      </c>
      <c r="M4169">
        <v>41.21563179900005</v>
      </c>
      <c r="N4169" t="str">
        <f>CONCATENATE(Tabla1[[#This Row],[nombre]],Tabla1[[#This Row],[PPKK]])</f>
        <v>080 - MADRID-CHAMARTÍN- BIF. VENTA DE BAÑOS123</v>
      </c>
    </row>
    <row r="4170" spans="1:14" hidden="1" x14ac:dyDescent="0.2">
      <c r="A4170">
        <v>4169</v>
      </c>
      <c r="B4170">
        <v>400000000309</v>
      </c>
      <c r="C4170">
        <v>400570000959</v>
      </c>
      <c r="D4170">
        <v>122</v>
      </c>
      <c r="E4170">
        <v>27</v>
      </c>
      <c r="F4170" t="s">
        <v>12</v>
      </c>
      <c r="G4170" s="1">
        <v>43553</v>
      </c>
      <c r="H4170" t="s">
        <v>13</v>
      </c>
      <c r="I4170" t="s">
        <v>14</v>
      </c>
      <c r="J4170" t="s">
        <v>19</v>
      </c>
      <c r="K4170" t="s">
        <v>89</v>
      </c>
      <c r="L4170">
        <v>-4.5662284459999682</v>
      </c>
      <c r="M4170">
        <v>41.21175671900005</v>
      </c>
      <c r="N4170" t="str">
        <f>CONCATENATE(Tabla1[[#This Row],[nombre]],Tabla1[[#This Row],[PPKK]])</f>
        <v>080 - MADRID-CHAMARTÍN- BIF. VENTA DE BAÑOS122</v>
      </c>
    </row>
    <row r="4171" spans="1:14" hidden="1" x14ac:dyDescent="0.2">
      <c r="A4171">
        <v>4170</v>
      </c>
      <c r="B4171">
        <v>20000000176</v>
      </c>
      <c r="C4171">
        <v>160030000102</v>
      </c>
      <c r="D4171">
        <v>279</v>
      </c>
      <c r="E4171">
        <v>27</v>
      </c>
      <c r="F4171" t="s">
        <v>12</v>
      </c>
      <c r="G4171" s="1">
        <v>43553</v>
      </c>
      <c r="H4171" t="s">
        <v>13</v>
      </c>
      <c r="I4171" t="s">
        <v>14</v>
      </c>
      <c r="J4171" t="s">
        <v>19</v>
      </c>
      <c r="K4171" t="s">
        <v>42</v>
      </c>
      <c r="L4171">
        <v>-2.0188400292621029</v>
      </c>
      <c r="M4171">
        <v>39.336418632896738</v>
      </c>
      <c r="N4171" t="str">
        <f>CONCATENATE(Tabla1[[#This Row],[nombre]],Tabla1[[#This Row],[PPKK]])</f>
        <v>042 - BIF. ALBACETE - ALACANT-TERMINAL279</v>
      </c>
    </row>
    <row r="4172" spans="1:14" hidden="1" x14ac:dyDescent="0.2">
      <c r="A4172">
        <v>4171</v>
      </c>
      <c r="B4172">
        <v>20000000176</v>
      </c>
      <c r="C4172">
        <v>160660000099</v>
      </c>
      <c r="D4172">
        <v>276</v>
      </c>
      <c r="E4172">
        <v>27</v>
      </c>
      <c r="F4172" t="s">
        <v>12</v>
      </c>
      <c r="G4172" s="1">
        <v>43553</v>
      </c>
      <c r="H4172" t="s">
        <v>13</v>
      </c>
      <c r="I4172" t="s">
        <v>14</v>
      </c>
      <c r="J4172" t="s">
        <v>19</v>
      </c>
      <c r="K4172" t="s">
        <v>42</v>
      </c>
      <c r="L4172">
        <v>-2.0095535156569659</v>
      </c>
      <c r="M4172">
        <v>39.362388777239453</v>
      </c>
      <c r="N4172" t="str">
        <f>CONCATENATE(Tabla1[[#This Row],[nombre]],Tabla1[[#This Row],[PPKK]])</f>
        <v>042 - BIF. ALBACETE - ALACANT-TERMINAL276</v>
      </c>
    </row>
    <row r="4173" spans="1:14" hidden="1" x14ac:dyDescent="0.2">
      <c r="A4173">
        <v>4172</v>
      </c>
      <c r="B4173">
        <v>370000000162</v>
      </c>
      <c r="C4173">
        <v>371520000729</v>
      </c>
      <c r="D4173">
        <v>62</v>
      </c>
      <c r="E4173">
        <v>27</v>
      </c>
      <c r="F4173" t="s">
        <v>12</v>
      </c>
      <c r="G4173" s="1">
        <v>43553</v>
      </c>
      <c r="H4173" t="s">
        <v>13</v>
      </c>
      <c r="I4173" t="s">
        <v>14</v>
      </c>
      <c r="J4173" t="s">
        <v>15</v>
      </c>
      <c r="K4173" t="s">
        <v>59</v>
      </c>
      <c r="L4173">
        <v>-5.5110591149999664</v>
      </c>
      <c r="M4173">
        <v>41.051111293000083</v>
      </c>
      <c r="N4173" t="str">
        <f>CONCATENATE(Tabla1[[#This Row],[nombre]],Tabla1[[#This Row],[PPKK]])</f>
        <v>120 - MEDINA DEL CAMPO-VILAR  FORMOSO62</v>
      </c>
    </row>
    <row r="4174" spans="1:14" hidden="1" x14ac:dyDescent="0.2">
      <c r="A4174">
        <v>4173</v>
      </c>
      <c r="B4174">
        <v>20000000176</v>
      </c>
      <c r="C4174">
        <v>20780000239</v>
      </c>
      <c r="D4174">
        <v>282</v>
      </c>
      <c r="E4174">
        <v>27</v>
      </c>
      <c r="F4174" t="s">
        <v>12</v>
      </c>
      <c r="G4174" s="1">
        <v>43553</v>
      </c>
      <c r="H4174" t="s">
        <v>13</v>
      </c>
      <c r="I4174" t="s">
        <v>14</v>
      </c>
      <c r="J4174" t="s">
        <v>19</v>
      </c>
      <c r="K4174" t="s">
        <v>42</v>
      </c>
      <c r="L4174">
        <v>-2.0198865746580279</v>
      </c>
      <c r="M4174">
        <v>39.309427745981523</v>
      </c>
      <c r="N4174" t="str">
        <f>CONCATENATE(Tabla1[[#This Row],[nombre]],Tabla1[[#This Row],[PPKK]])</f>
        <v>042 - BIF. ALBACETE - ALACANT-TERMINAL282</v>
      </c>
    </row>
    <row r="4175" spans="1:14" hidden="1" x14ac:dyDescent="0.2">
      <c r="A4175">
        <v>4174</v>
      </c>
      <c r="B4175">
        <v>250000000550</v>
      </c>
      <c r="C4175">
        <v>250110001703</v>
      </c>
      <c r="D4175">
        <v>429</v>
      </c>
      <c r="E4175">
        <v>27</v>
      </c>
      <c r="F4175" t="s">
        <v>12</v>
      </c>
      <c r="G4175" s="1">
        <v>43553</v>
      </c>
      <c r="H4175" t="s">
        <v>13</v>
      </c>
      <c r="I4175" t="s">
        <v>14</v>
      </c>
      <c r="J4175" t="s">
        <v>19</v>
      </c>
      <c r="K4175" t="s">
        <v>35</v>
      </c>
      <c r="L4175">
        <v>0.4790243920000421</v>
      </c>
      <c r="M4175">
        <v>41.62865060200005</v>
      </c>
      <c r="N4175" t="str">
        <f>CONCATENATE(Tabla1[[#This Row],[nombre]],Tabla1[[#This Row],[PPKK]])</f>
        <v>050 - MADRID-PUERTA DE ATOCHA-LIMITE ADIF - LFPSA429</v>
      </c>
    </row>
    <row r="4176" spans="1:14" hidden="1" x14ac:dyDescent="0.2">
      <c r="A4176">
        <v>4175</v>
      </c>
      <c r="B4176">
        <v>250000000410</v>
      </c>
      <c r="C4176">
        <v>251200001899</v>
      </c>
      <c r="D4176">
        <v>177</v>
      </c>
      <c r="E4176">
        <v>27</v>
      </c>
      <c r="F4176" t="s">
        <v>12</v>
      </c>
      <c r="G4176" s="1">
        <v>43553</v>
      </c>
      <c r="H4176" t="s">
        <v>13</v>
      </c>
      <c r="I4176" t="s">
        <v>14</v>
      </c>
      <c r="J4176" t="s">
        <v>15</v>
      </c>
      <c r="K4176" t="s">
        <v>29</v>
      </c>
      <c r="L4176">
        <v>0.55861298900003931</v>
      </c>
      <c r="M4176">
        <v>41.624395909000043</v>
      </c>
      <c r="N4176" t="str">
        <f>CONCATENATE(Tabla1[[#This Row],[nombre]],Tabla1[[#This Row],[PPKK]])</f>
        <v>200 - MADRID-CHAMARTIN-BARNA-EST. DE FRANÇA177</v>
      </c>
    </row>
    <row r="4177" spans="1:14" hidden="1" x14ac:dyDescent="0.2">
      <c r="A4177">
        <v>4176</v>
      </c>
      <c r="B4177">
        <v>20000000176</v>
      </c>
      <c r="C4177">
        <v>20780000238</v>
      </c>
      <c r="D4177">
        <v>283</v>
      </c>
      <c r="E4177">
        <v>27</v>
      </c>
      <c r="F4177" t="s">
        <v>12</v>
      </c>
      <c r="G4177" s="1">
        <v>43553</v>
      </c>
      <c r="H4177" t="s">
        <v>13</v>
      </c>
      <c r="I4177" t="s">
        <v>14</v>
      </c>
      <c r="J4177" t="s">
        <v>19</v>
      </c>
      <c r="K4177" t="s">
        <v>42</v>
      </c>
      <c r="L4177">
        <v>-2.0196954630484458</v>
      </c>
      <c r="M4177">
        <v>39.300427871867903</v>
      </c>
      <c r="N4177" t="str">
        <f>CONCATENATE(Tabla1[[#This Row],[nombre]],Tabla1[[#This Row],[PPKK]])</f>
        <v>042 - BIF. ALBACETE - ALACANT-TERMINAL283</v>
      </c>
    </row>
    <row r="4178" spans="1:14" hidden="1" x14ac:dyDescent="0.2">
      <c r="A4178">
        <v>4177</v>
      </c>
      <c r="B4178">
        <v>80000000774</v>
      </c>
      <c r="C4178">
        <v>81350001212</v>
      </c>
      <c r="D4178">
        <v>644</v>
      </c>
      <c r="E4178">
        <v>27</v>
      </c>
      <c r="F4178" t="s">
        <v>12</v>
      </c>
      <c r="G4178" s="1">
        <v>43553</v>
      </c>
      <c r="H4178" t="s">
        <v>13</v>
      </c>
      <c r="I4178" t="s">
        <v>14</v>
      </c>
      <c r="J4178" t="s">
        <v>19</v>
      </c>
      <c r="K4178" t="s">
        <v>35</v>
      </c>
      <c r="L4178">
        <v>2.2499236740000579</v>
      </c>
      <c r="M4178">
        <v>41.55102529100003</v>
      </c>
      <c r="N4178" t="str">
        <f>CONCATENATE(Tabla1[[#This Row],[nombre]],Tabla1[[#This Row],[PPKK]])</f>
        <v>050 - MADRID-PUERTA DE ATOCHA-LIMITE ADIF - LFPSA644</v>
      </c>
    </row>
    <row r="4179" spans="1:14" hidden="1" x14ac:dyDescent="0.2">
      <c r="A4179">
        <v>4178</v>
      </c>
      <c r="B4179">
        <v>450000000482</v>
      </c>
      <c r="C4179">
        <v>450280000419</v>
      </c>
      <c r="D4179">
        <v>151</v>
      </c>
      <c r="E4179">
        <v>27</v>
      </c>
      <c r="F4179" t="s">
        <v>12</v>
      </c>
      <c r="G4179" s="1">
        <v>43553</v>
      </c>
      <c r="H4179" t="s">
        <v>13</v>
      </c>
      <c r="I4179" t="s">
        <v>14</v>
      </c>
      <c r="J4179" t="s">
        <v>15</v>
      </c>
      <c r="K4179" t="s">
        <v>65</v>
      </c>
      <c r="L4179">
        <v>-4.9846809775658816</v>
      </c>
      <c r="M4179">
        <v>39.89393070952034</v>
      </c>
      <c r="N4179" t="str">
        <f>CONCATENATE(Tabla1[[#This Row],[nombre]],Tabla1[[#This Row],[PPKK]])</f>
        <v>500 - BIF. PLANETARIO-VALENCIA ALCANTARA151</v>
      </c>
    </row>
    <row r="4180" spans="1:14" hidden="1" x14ac:dyDescent="0.2">
      <c r="A4180">
        <v>4179</v>
      </c>
      <c r="B4180">
        <v>450000000244</v>
      </c>
      <c r="C4180">
        <v>450280000424</v>
      </c>
      <c r="D4180">
        <v>144</v>
      </c>
      <c r="E4180">
        <v>27</v>
      </c>
      <c r="F4180" t="s">
        <v>12</v>
      </c>
      <c r="G4180" s="1">
        <v>43553</v>
      </c>
      <c r="H4180" t="s">
        <v>13</v>
      </c>
      <c r="I4180" t="s">
        <v>14</v>
      </c>
      <c r="J4180" t="s">
        <v>15</v>
      </c>
      <c r="K4180" t="s">
        <v>65</v>
      </c>
      <c r="L4180">
        <v>-4.9226266248035202</v>
      </c>
      <c r="M4180">
        <v>39.923128857745517</v>
      </c>
      <c r="N4180" t="str">
        <f>CONCATENATE(Tabla1[[#This Row],[nombre]],Tabla1[[#This Row],[PPKK]])</f>
        <v>500 - BIF. PLANETARIO-VALENCIA ALCANTARA144</v>
      </c>
    </row>
    <row r="4181" spans="1:14" hidden="1" x14ac:dyDescent="0.2">
      <c r="A4181">
        <v>4180</v>
      </c>
      <c r="B4181">
        <v>450000000496</v>
      </c>
      <c r="C4181">
        <v>451190000402</v>
      </c>
      <c r="D4181">
        <v>42</v>
      </c>
      <c r="E4181">
        <v>27</v>
      </c>
      <c r="F4181" t="s">
        <v>12</v>
      </c>
      <c r="G4181" s="1">
        <v>43553</v>
      </c>
      <c r="H4181" t="s">
        <v>13</v>
      </c>
      <c r="I4181" t="s">
        <v>14</v>
      </c>
      <c r="J4181" t="s">
        <v>15</v>
      </c>
      <c r="K4181" t="s">
        <v>65</v>
      </c>
      <c r="L4181">
        <v>-3.856697519402704</v>
      </c>
      <c r="M4181">
        <v>40.091946463571432</v>
      </c>
      <c r="N4181" t="str">
        <f>CONCATENATE(Tabla1[[#This Row],[nombre]],Tabla1[[#This Row],[PPKK]])</f>
        <v>500 - BIF. PLANETARIO-VALENCIA ALCANTARA42</v>
      </c>
    </row>
    <row r="4182" spans="1:14" hidden="1" x14ac:dyDescent="0.2">
      <c r="A4182">
        <v>4181</v>
      </c>
      <c r="B4182">
        <v>160000000300</v>
      </c>
      <c r="C4182">
        <v>162400000044</v>
      </c>
      <c r="D4182">
        <v>84</v>
      </c>
      <c r="E4182">
        <v>27</v>
      </c>
      <c r="F4182" t="s">
        <v>12</v>
      </c>
      <c r="G4182" s="1">
        <v>43553</v>
      </c>
      <c r="H4182" t="s">
        <v>13</v>
      </c>
      <c r="I4182" t="s">
        <v>14</v>
      </c>
      <c r="J4182" t="s">
        <v>15</v>
      </c>
      <c r="K4182" t="s">
        <v>38</v>
      </c>
      <c r="L4182">
        <v>-2.798301566970661</v>
      </c>
      <c r="M4182">
        <v>40.111895463781273</v>
      </c>
      <c r="N4182" t="str">
        <f>CONCATENATE(Tabla1[[#This Row],[nombre]],Tabla1[[#This Row],[PPKK]])</f>
        <v>310 - ARANJUEZ-VALENCIA-LA FONT84</v>
      </c>
    </row>
    <row r="4183" spans="1:14" hidden="1" x14ac:dyDescent="0.2">
      <c r="A4183">
        <v>4182</v>
      </c>
      <c r="B4183">
        <v>160000000300</v>
      </c>
      <c r="C4183">
        <v>162400000036</v>
      </c>
      <c r="D4183">
        <v>83</v>
      </c>
      <c r="E4183">
        <v>27</v>
      </c>
      <c r="F4183" t="s">
        <v>12</v>
      </c>
      <c r="G4183" s="1">
        <v>43553</v>
      </c>
      <c r="H4183" t="s">
        <v>13</v>
      </c>
      <c r="I4183" t="s">
        <v>14</v>
      </c>
      <c r="J4183" t="s">
        <v>15</v>
      </c>
      <c r="K4183" t="s">
        <v>38</v>
      </c>
      <c r="L4183">
        <v>-2.807221897034037</v>
      </c>
      <c r="M4183">
        <v>40.106468438937313</v>
      </c>
      <c r="N4183" t="str">
        <f>CONCATENATE(Tabla1[[#This Row],[nombre]],Tabla1[[#This Row],[PPKK]])</f>
        <v>310 - ARANJUEZ-VALENCIA-LA FONT83</v>
      </c>
    </row>
    <row r="4184" spans="1:14" hidden="1" x14ac:dyDescent="0.2">
      <c r="A4184">
        <v>4183</v>
      </c>
      <c r="B4184">
        <v>260000000103</v>
      </c>
      <c r="C4184">
        <v>261250002017</v>
      </c>
      <c r="D4184">
        <v>16</v>
      </c>
      <c r="E4184">
        <v>27</v>
      </c>
      <c r="F4184" t="s">
        <v>12</v>
      </c>
      <c r="G4184" s="1">
        <v>43553</v>
      </c>
      <c r="H4184" t="s">
        <v>13</v>
      </c>
      <c r="I4184" t="s">
        <v>14</v>
      </c>
      <c r="J4184" t="s">
        <v>15</v>
      </c>
      <c r="K4184" t="s">
        <v>73</v>
      </c>
      <c r="L4184">
        <v>-1.8591035384523951</v>
      </c>
      <c r="M4184">
        <v>42.238143403370422</v>
      </c>
      <c r="N4184" t="str">
        <f>CONCATENATE(Tabla1[[#This Row],[nombre]],Tabla1[[#This Row],[PPKK]])</f>
        <v>700 - INT. ABANDO IND. PRIETO-CASETAS16</v>
      </c>
    </row>
    <row r="4185" spans="1:14" hidden="1" x14ac:dyDescent="0.2">
      <c r="A4185">
        <v>4184</v>
      </c>
      <c r="B4185">
        <v>260000000103</v>
      </c>
      <c r="C4185">
        <v>261250002170</v>
      </c>
      <c r="D4185">
        <v>17</v>
      </c>
      <c r="E4185">
        <v>27</v>
      </c>
      <c r="F4185" t="s">
        <v>12</v>
      </c>
      <c r="G4185" s="1">
        <v>43553</v>
      </c>
      <c r="H4185" t="s">
        <v>13</v>
      </c>
      <c r="I4185" t="s">
        <v>14</v>
      </c>
      <c r="J4185" t="s">
        <v>15</v>
      </c>
      <c r="K4185" t="s">
        <v>73</v>
      </c>
      <c r="L4185">
        <v>-1.8671951992426949</v>
      </c>
      <c r="M4185">
        <v>42.243938014661147</v>
      </c>
      <c r="N4185" t="str">
        <f>CONCATENATE(Tabla1[[#This Row],[nombre]],Tabla1[[#This Row],[PPKK]])</f>
        <v>700 - INT. ABANDO IND. PRIETO-CASETAS17</v>
      </c>
    </row>
    <row r="4186" spans="1:14" hidden="1" x14ac:dyDescent="0.2">
      <c r="A4186">
        <v>4185</v>
      </c>
      <c r="B4186">
        <v>460000001627</v>
      </c>
      <c r="C4186">
        <v>462050000004</v>
      </c>
      <c r="D4186">
        <v>22</v>
      </c>
      <c r="E4186">
        <v>16</v>
      </c>
      <c r="F4186" t="s">
        <v>30</v>
      </c>
      <c r="G4186" s="1">
        <v>43553</v>
      </c>
      <c r="H4186" t="s">
        <v>13</v>
      </c>
      <c r="I4186" t="s">
        <v>14</v>
      </c>
      <c r="J4186" t="s">
        <v>19</v>
      </c>
      <c r="K4186" t="s">
        <v>63</v>
      </c>
      <c r="L4186">
        <v>-0.30576443448252888</v>
      </c>
      <c r="M4186">
        <v>39.616344786684117</v>
      </c>
      <c r="N4186" t="str">
        <f>CONCATENATE(Tabla1[[#This Row],[nombre]],Tabla1[[#This Row],[PPKK]])</f>
        <v>600 - VALENCIA-NORD-S.VICENÇ CALDERS22</v>
      </c>
    </row>
    <row r="4187" spans="1:14" hidden="1" x14ac:dyDescent="0.2">
      <c r="A4187">
        <v>4186</v>
      </c>
      <c r="B4187">
        <v>450000000214</v>
      </c>
      <c r="C4187">
        <v>450280000421</v>
      </c>
      <c r="D4187">
        <v>148</v>
      </c>
      <c r="E4187">
        <v>27</v>
      </c>
      <c r="F4187" t="s">
        <v>12</v>
      </c>
      <c r="G4187" s="1">
        <v>43553</v>
      </c>
      <c r="H4187" t="s">
        <v>13</v>
      </c>
      <c r="I4187" t="s">
        <v>14</v>
      </c>
      <c r="J4187" t="s">
        <v>15</v>
      </c>
      <c r="K4187" t="s">
        <v>65</v>
      </c>
      <c r="L4187">
        <v>-4.9556614921818376</v>
      </c>
      <c r="M4187">
        <v>39.897618360877843</v>
      </c>
      <c r="N4187" t="str">
        <f>CONCATENATE(Tabla1[[#This Row],[nombre]],Tabla1[[#This Row],[PPKK]])</f>
        <v>500 - BIF. PLANETARIO-VALENCIA ALCANTARA148</v>
      </c>
    </row>
    <row r="4188" spans="1:14" hidden="1" x14ac:dyDescent="0.2">
      <c r="A4188">
        <v>4187</v>
      </c>
      <c r="B4188">
        <v>450000000227</v>
      </c>
      <c r="C4188">
        <v>450280000423</v>
      </c>
      <c r="D4188">
        <v>146</v>
      </c>
      <c r="E4188">
        <v>27</v>
      </c>
      <c r="F4188" t="s">
        <v>12</v>
      </c>
      <c r="G4188" s="1">
        <v>43553</v>
      </c>
      <c r="H4188" t="s">
        <v>13</v>
      </c>
      <c r="I4188" t="s">
        <v>14</v>
      </c>
      <c r="J4188" t="s">
        <v>15</v>
      </c>
      <c r="K4188" t="s">
        <v>65</v>
      </c>
      <c r="L4188">
        <v>-4.9391484797730252</v>
      </c>
      <c r="M4188">
        <v>39.91037590894387</v>
      </c>
      <c r="N4188" t="str">
        <f>CONCATENATE(Tabla1[[#This Row],[nombre]],Tabla1[[#This Row],[PPKK]])</f>
        <v>500 - BIF. PLANETARIO-VALENCIA ALCANTARA146</v>
      </c>
    </row>
    <row r="4189" spans="1:14" hidden="1" x14ac:dyDescent="0.2">
      <c r="A4189">
        <v>4188</v>
      </c>
      <c r="B4189">
        <v>450000000208</v>
      </c>
      <c r="C4189">
        <v>451960000287</v>
      </c>
      <c r="D4189">
        <v>45</v>
      </c>
      <c r="E4189">
        <v>27</v>
      </c>
      <c r="F4189" t="s">
        <v>12</v>
      </c>
      <c r="G4189" s="1">
        <v>43553</v>
      </c>
      <c r="H4189" t="s">
        <v>13</v>
      </c>
      <c r="I4189" t="s">
        <v>14</v>
      </c>
      <c r="J4189" t="s">
        <v>19</v>
      </c>
      <c r="K4189" t="s">
        <v>69</v>
      </c>
      <c r="L4189">
        <v>-3.8680613832076118</v>
      </c>
      <c r="M4189">
        <v>39.939692258296738</v>
      </c>
      <c r="N4189" t="str">
        <f>CONCATENATE(Tabla1[[#This Row],[nombre]],Tabla1[[#This Row],[PPKK]])</f>
        <v>020 - LA SAGRA-TOLEDO45</v>
      </c>
    </row>
    <row r="4190" spans="1:14" hidden="1" x14ac:dyDescent="0.2">
      <c r="A4190">
        <v>4189</v>
      </c>
      <c r="B4190">
        <v>450000000208</v>
      </c>
      <c r="C4190">
        <v>451960000294</v>
      </c>
      <c r="D4190">
        <v>46</v>
      </c>
      <c r="E4190">
        <v>27</v>
      </c>
      <c r="F4190" t="s">
        <v>12</v>
      </c>
      <c r="G4190" s="1">
        <v>43553</v>
      </c>
      <c r="H4190" t="s">
        <v>13</v>
      </c>
      <c r="I4190" t="s">
        <v>14</v>
      </c>
      <c r="J4190" t="s">
        <v>19</v>
      </c>
      <c r="K4190" t="s">
        <v>69</v>
      </c>
      <c r="L4190">
        <v>-3.8622358084721768</v>
      </c>
      <c r="M4190">
        <v>39.943307964088987</v>
      </c>
      <c r="N4190" t="str">
        <f>CONCATENATE(Tabla1[[#This Row],[nombre]],Tabla1[[#This Row],[PPKK]])</f>
        <v>020 - LA SAGRA-TOLEDO46</v>
      </c>
    </row>
    <row r="4191" spans="1:14" hidden="1" x14ac:dyDescent="0.2">
      <c r="A4191">
        <v>4190</v>
      </c>
      <c r="B4191">
        <v>220000000718</v>
      </c>
      <c r="C4191">
        <v>221720000496</v>
      </c>
      <c r="D4191">
        <v>385</v>
      </c>
      <c r="E4191">
        <v>27</v>
      </c>
      <c r="F4191" t="s">
        <v>12</v>
      </c>
      <c r="G4191" s="1">
        <v>43553</v>
      </c>
      <c r="H4191" t="s">
        <v>13</v>
      </c>
      <c r="I4191" t="s">
        <v>14</v>
      </c>
      <c r="J4191" t="s">
        <v>19</v>
      </c>
      <c r="K4191" t="s">
        <v>35</v>
      </c>
      <c r="L4191">
        <v>-1.0453974018081791E-2</v>
      </c>
      <c r="M4191">
        <v>41.524077437820807</v>
      </c>
      <c r="N4191" t="str">
        <f>CONCATENATE(Tabla1[[#This Row],[nombre]],Tabla1[[#This Row],[PPKK]])</f>
        <v>050 - MADRID-PUERTA DE ATOCHA-LIMITE ADIF - LFPSA385</v>
      </c>
    </row>
    <row r="4192" spans="1:14" hidden="1" x14ac:dyDescent="0.2">
      <c r="A4192">
        <v>4191</v>
      </c>
      <c r="B4192">
        <v>140000000202</v>
      </c>
      <c r="C4192">
        <v>140410000191</v>
      </c>
      <c r="D4192">
        <v>37</v>
      </c>
      <c r="E4192">
        <v>27</v>
      </c>
      <c r="F4192" t="s">
        <v>12</v>
      </c>
      <c r="G4192" s="1">
        <v>43553</v>
      </c>
      <c r="H4192" t="s">
        <v>13</v>
      </c>
      <c r="I4192" t="s">
        <v>14</v>
      </c>
      <c r="J4192" t="s">
        <v>15</v>
      </c>
      <c r="K4192" t="s">
        <v>92</v>
      </c>
      <c r="L4192">
        <v>-4.6566291768923591</v>
      </c>
      <c r="M4192">
        <v>37.665802777745583</v>
      </c>
      <c r="N4192" t="str">
        <f>CONCATENATE(Tabla1[[#This Row],[nombre]],Tabla1[[#This Row],[PPKK]])</f>
        <v>430 - BIF CORDOBA - MERCANCIAS-LOS PRADOS37</v>
      </c>
    </row>
    <row r="4193" spans="1:14" hidden="1" x14ac:dyDescent="0.2">
      <c r="A4193">
        <v>4192</v>
      </c>
      <c r="B4193">
        <v>500000000756</v>
      </c>
      <c r="C4193">
        <v>501150000544</v>
      </c>
      <c r="D4193">
        <v>364</v>
      </c>
      <c r="E4193">
        <v>27</v>
      </c>
      <c r="F4193" t="s">
        <v>12</v>
      </c>
      <c r="G4193" s="1">
        <v>43553</v>
      </c>
      <c r="H4193" t="s">
        <v>13</v>
      </c>
      <c r="I4193" t="s">
        <v>14</v>
      </c>
      <c r="J4193" t="s">
        <v>15</v>
      </c>
      <c r="K4193" t="s">
        <v>40</v>
      </c>
      <c r="L4193">
        <v>-0.67158899174689524</v>
      </c>
      <c r="M4193">
        <v>41.534306659536369</v>
      </c>
      <c r="N4193" t="str">
        <f>CONCATENATE(Tabla1[[#This Row],[nombre]],Tabla1[[#This Row],[PPKK]])</f>
        <v>210 - MIRAFLORES-TARRAGONA364</v>
      </c>
    </row>
    <row r="4194" spans="1:14" hidden="1" x14ac:dyDescent="0.2">
      <c r="A4194">
        <v>4193</v>
      </c>
      <c r="B4194">
        <v>500000000756</v>
      </c>
      <c r="C4194">
        <v>501150000522</v>
      </c>
      <c r="D4194">
        <v>365</v>
      </c>
      <c r="E4194">
        <v>27</v>
      </c>
      <c r="F4194" t="s">
        <v>12</v>
      </c>
      <c r="G4194" s="1">
        <v>43553</v>
      </c>
      <c r="H4194" t="s">
        <v>13</v>
      </c>
      <c r="I4194" t="s">
        <v>14</v>
      </c>
      <c r="J4194" t="s">
        <v>15</v>
      </c>
      <c r="K4194" t="s">
        <v>40</v>
      </c>
      <c r="L4194">
        <v>-0.66143626098731945</v>
      </c>
      <c r="M4194">
        <v>41.529525281026963</v>
      </c>
      <c r="N4194" t="str">
        <f>CONCATENATE(Tabla1[[#This Row],[nombre]],Tabla1[[#This Row],[PPKK]])</f>
        <v>210 - MIRAFLORES-TARRAGONA365</v>
      </c>
    </row>
    <row r="4195" spans="1:14" hidden="1" x14ac:dyDescent="0.2">
      <c r="A4195">
        <v>4194</v>
      </c>
      <c r="B4195">
        <v>450000000306</v>
      </c>
      <c r="C4195">
        <v>451650000308</v>
      </c>
      <c r="D4195">
        <v>138</v>
      </c>
      <c r="E4195">
        <v>27</v>
      </c>
      <c r="F4195" t="s">
        <v>12</v>
      </c>
      <c r="G4195" s="1">
        <v>43553</v>
      </c>
      <c r="H4195" t="s">
        <v>13</v>
      </c>
      <c r="I4195" t="s">
        <v>14</v>
      </c>
      <c r="J4195" t="s">
        <v>15</v>
      </c>
      <c r="K4195" t="s">
        <v>65</v>
      </c>
      <c r="L4195">
        <v>-4.8647441261119164</v>
      </c>
      <c r="M4195">
        <v>39.953352298154996</v>
      </c>
      <c r="N4195" t="str">
        <f>CONCATENATE(Tabla1[[#This Row],[nombre]],Tabla1[[#This Row],[PPKK]])</f>
        <v>500 - BIF. PLANETARIO-VALENCIA ALCANTARA138</v>
      </c>
    </row>
    <row r="4196" spans="1:14" hidden="1" x14ac:dyDescent="0.2">
      <c r="A4196">
        <v>4195</v>
      </c>
      <c r="B4196">
        <v>230000000054</v>
      </c>
      <c r="C4196">
        <v>230760000085</v>
      </c>
      <c r="D4196">
        <v>285</v>
      </c>
      <c r="E4196">
        <v>27</v>
      </c>
      <c r="F4196" t="s">
        <v>12</v>
      </c>
      <c r="G4196" s="1">
        <v>43553</v>
      </c>
      <c r="H4196" t="s">
        <v>13</v>
      </c>
      <c r="I4196" t="s">
        <v>14</v>
      </c>
      <c r="J4196" t="s">
        <v>15</v>
      </c>
      <c r="K4196" t="s">
        <v>48</v>
      </c>
      <c r="L4196">
        <v>-3.4791459126008459</v>
      </c>
      <c r="M4196">
        <v>38.293249812766533</v>
      </c>
      <c r="N4196" t="str">
        <f>CONCATENATE(Tabla1[[#This Row],[nombre]],Tabla1[[#This Row],[PPKK]])</f>
        <v>400 - ALCAZAR SAN JUAN-CADIZ285</v>
      </c>
    </row>
    <row r="4197" spans="1:14" hidden="1" x14ac:dyDescent="0.2">
      <c r="A4197">
        <v>4196</v>
      </c>
      <c r="B4197">
        <v>340000000230</v>
      </c>
      <c r="C4197">
        <v>340670000183</v>
      </c>
      <c r="D4197">
        <v>131</v>
      </c>
      <c r="E4197">
        <v>27</v>
      </c>
      <c r="F4197" t="s">
        <v>12</v>
      </c>
      <c r="G4197" s="1">
        <v>43553</v>
      </c>
      <c r="H4197" t="s">
        <v>13</v>
      </c>
      <c r="I4197" t="s">
        <v>14</v>
      </c>
      <c r="J4197" t="s">
        <v>15</v>
      </c>
      <c r="K4197" t="s">
        <v>21</v>
      </c>
      <c r="L4197">
        <v>-4.494814951004237</v>
      </c>
      <c r="M4197">
        <v>42.839560273988923</v>
      </c>
      <c r="N4197" t="str">
        <f>CONCATENATE(Tabla1[[#This Row],[nombre]],Tabla1[[#This Row],[PPKK]])</f>
        <v>790 - ASUNCION UNIVERSIDAD-ARANGUREN131</v>
      </c>
    </row>
    <row r="4198" spans="1:14" hidden="1" x14ac:dyDescent="0.2">
      <c r="A4198">
        <v>4197</v>
      </c>
      <c r="B4198">
        <v>450000000292</v>
      </c>
      <c r="C4198">
        <v>450050000320</v>
      </c>
      <c r="D4198">
        <v>162</v>
      </c>
      <c r="E4198">
        <v>27</v>
      </c>
      <c r="F4198" t="s">
        <v>12</v>
      </c>
      <c r="G4198" s="1">
        <v>43553</v>
      </c>
      <c r="H4198" t="s">
        <v>13</v>
      </c>
      <c r="I4198" t="s">
        <v>14</v>
      </c>
      <c r="J4198" t="s">
        <v>15</v>
      </c>
      <c r="K4198" t="s">
        <v>65</v>
      </c>
      <c r="L4198">
        <v>-5.1078964110497607</v>
      </c>
      <c r="M4198">
        <v>39.906556817867823</v>
      </c>
      <c r="N4198" t="str">
        <f>CONCATENATE(Tabla1[[#This Row],[nombre]],Tabla1[[#This Row],[PPKK]])</f>
        <v>500 - BIF. PLANETARIO-VALENCIA ALCANTARA162</v>
      </c>
    </row>
    <row r="4199" spans="1:14" hidden="1" x14ac:dyDescent="0.2">
      <c r="A4199">
        <v>4198</v>
      </c>
      <c r="B4199">
        <v>20000000176</v>
      </c>
      <c r="C4199">
        <v>160030000097</v>
      </c>
      <c r="D4199">
        <v>278</v>
      </c>
      <c r="E4199">
        <v>27</v>
      </c>
      <c r="F4199" t="s">
        <v>12</v>
      </c>
      <c r="G4199" s="1">
        <v>43553</v>
      </c>
      <c r="H4199" t="s">
        <v>13</v>
      </c>
      <c r="I4199" t="s">
        <v>14</v>
      </c>
      <c r="J4199" t="s">
        <v>19</v>
      </c>
      <c r="K4199" t="s">
        <v>42</v>
      </c>
      <c r="L4199">
        <v>-2.016762316015916</v>
      </c>
      <c r="M4199">
        <v>39.345272851394597</v>
      </c>
      <c r="N4199" t="str">
        <f>CONCATENATE(Tabla1[[#This Row],[nombre]],Tabla1[[#This Row],[PPKK]])</f>
        <v>042 - BIF. ALBACETE - ALACANT-TERMINAL278</v>
      </c>
    </row>
    <row r="4200" spans="1:14" hidden="1" x14ac:dyDescent="0.2">
      <c r="A4200">
        <v>4199</v>
      </c>
      <c r="B4200">
        <v>20000000176</v>
      </c>
      <c r="C4200">
        <v>160030000359</v>
      </c>
      <c r="D4200">
        <v>280</v>
      </c>
      <c r="E4200">
        <v>27</v>
      </c>
      <c r="F4200" t="s">
        <v>12</v>
      </c>
      <c r="G4200" s="1">
        <v>43553</v>
      </c>
      <c r="H4200" t="s">
        <v>13</v>
      </c>
      <c r="I4200" t="s">
        <v>14</v>
      </c>
      <c r="J4200" t="s">
        <v>19</v>
      </c>
      <c r="K4200" t="s">
        <v>42</v>
      </c>
      <c r="L4200">
        <v>-2.0193477351607232</v>
      </c>
      <c r="M4200">
        <v>39.327425312016537</v>
      </c>
      <c r="N4200" t="str">
        <f>CONCATENATE(Tabla1[[#This Row],[nombre]],Tabla1[[#This Row],[PPKK]])</f>
        <v>042 - BIF. ALBACETE - ALACANT-TERMINAL280</v>
      </c>
    </row>
    <row r="4201" spans="1:14" hidden="1" x14ac:dyDescent="0.2">
      <c r="A4201">
        <v>4200</v>
      </c>
      <c r="B4201">
        <v>20000000176</v>
      </c>
      <c r="C4201">
        <v>20780000244</v>
      </c>
      <c r="D4201">
        <v>281</v>
      </c>
      <c r="E4201">
        <v>27</v>
      </c>
      <c r="F4201" t="s">
        <v>12</v>
      </c>
      <c r="G4201" s="1">
        <v>43553</v>
      </c>
      <c r="H4201" t="s">
        <v>13</v>
      </c>
      <c r="I4201" t="s">
        <v>14</v>
      </c>
      <c r="J4201" t="s">
        <v>19</v>
      </c>
      <c r="K4201" t="s">
        <v>42</v>
      </c>
      <c r="L4201">
        <v>-2.0191461840146658</v>
      </c>
      <c r="M4201">
        <v>39.318418690000343</v>
      </c>
      <c r="N4201" t="str">
        <f>CONCATENATE(Tabla1[[#This Row],[nombre]],Tabla1[[#This Row],[PPKK]])</f>
        <v>042 - BIF. ALBACETE - ALACANT-TERMINAL281</v>
      </c>
    </row>
    <row r="4202" spans="1:14" hidden="1" x14ac:dyDescent="0.2">
      <c r="A4202">
        <v>4201</v>
      </c>
      <c r="B4202">
        <v>410000000280</v>
      </c>
      <c r="C4202">
        <v>410180000502</v>
      </c>
      <c r="D4202">
        <v>549</v>
      </c>
      <c r="E4202">
        <v>27</v>
      </c>
      <c r="F4202" t="s">
        <v>12</v>
      </c>
      <c r="G4202" s="1">
        <v>43553</v>
      </c>
      <c r="H4202" t="s">
        <v>13</v>
      </c>
      <c r="I4202" t="s">
        <v>14</v>
      </c>
      <c r="J4202" t="s">
        <v>19</v>
      </c>
      <c r="K4202" t="s">
        <v>48</v>
      </c>
      <c r="L4202">
        <v>-5.8585196387315426</v>
      </c>
      <c r="M4202">
        <v>37.553582515190051</v>
      </c>
      <c r="N4202" t="str">
        <f>CONCATENATE(Tabla1[[#This Row],[nombre]],Tabla1[[#This Row],[PPKK]])</f>
        <v>400 - ALCAZAR SAN JUAN-CADIZ549</v>
      </c>
    </row>
    <row r="4203" spans="1:14" hidden="1" x14ac:dyDescent="0.2">
      <c r="A4203">
        <v>4202</v>
      </c>
      <c r="B4203">
        <v>450000000434</v>
      </c>
      <c r="C4203">
        <v>451190000401</v>
      </c>
      <c r="D4203">
        <v>44</v>
      </c>
      <c r="E4203">
        <v>27</v>
      </c>
      <c r="F4203" t="s">
        <v>12</v>
      </c>
      <c r="G4203" s="1">
        <v>43553</v>
      </c>
      <c r="H4203" t="s">
        <v>13</v>
      </c>
      <c r="I4203" t="s">
        <v>14</v>
      </c>
      <c r="J4203" t="s">
        <v>15</v>
      </c>
      <c r="K4203" t="s">
        <v>65</v>
      </c>
      <c r="L4203">
        <v>-3.8680206099999741</v>
      </c>
      <c r="M4203">
        <v>40.076141960000029</v>
      </c>
      <c r="N4203" t="str">
        <f>CONCATENATE(Tabla1[[#This Row],[nombre]],Tabla1[[#This Row],[PPKK]])</f>
        <v>500 - BIF. PLANETARIO-VALENCIA ALCANTARA44</v>
      </c>
    </row>
    <row r="4204" spans="1:14" hidden="1" x14ac:dyDescent="0.2">
      <c r="A4204">
        <v>4203</v>
      </c>
      <c r="B4204">
        <v>410000000280</v>
      </c>
      <c r="C4204">
        <v>410230000443</v>
      </c>
      <c r="D4204">
        <v>546</v>
      </c>
      <c r="E4204">
        <v>27</v>
      </c>
      <c r="F4204" t="s">
        <v>12</v>
      </c>
      <c r="G4204" s="1">
        <v>43553</v>
      </c>
      <c r="H4204" t="s">
        <v>13</v>
      </c>
      <c r="I4204" t="s">
        <v>14</v>
      </c>
      <c r="J4204" t="s">
        <v>19</v>
      </c>
      <c r="K4204" t="s">
        <v>48</v>
      </c>
      <c r="L4204">
        <v>-5.8318369418169009</v>
      </c>
      <c r="M4204">
        <v>37.569083120563832</v>
      </c>
      <c r="N4204" t="str">
        <f>CONCATENATE(Tabla1[[#This Row],[nombre]],Tabla1[[#This Row],[PPKK]])</f>
        <v>400 - ALCAZAR SAN JUAN-CADIZ546</v>
      </c>
    </row>
    <row r="4205" spans="1:14" hidden="1" x14ac:dyDescent="0.2">
      <c r="A4205">
        <v>4204</v>
      </c>
      <c r="B4205">
        <v>340000000449</v>
      </c>
      <c r="C4205">
        <v>341710000171</v>
      </c>
      <c r="D4205">
        <v>112</v>
      </c>
      <c r="E4205">
        <v>27</v>
      </c>
      <c r="F4205" t="s">
        <v>12</v>
      </c>
      <c r="G4205" s="1">
        <v>43553</v>
      </c>
      <c r="H4205" t="s">
        <v>13</v>
      </c>
      <c r="I4205" t="s">
        <v>14</v>
      </c>
      <c r="J4205" t="s">
        <v>15</v>
      </c>
      <c r="K4205" t="s">
        <v>21</v>
      </c>
      <c r="L4205">
        <v>-4.6955528050232491</v>
      </c>
      <c r="M4205">
        <v>42.823902349154451</v>
      </c>
      <c r="N4205" t="str">
        <f>CONCATENATE(Tabla1[[#This Row],[nombre]],Tabla1[[#This Row],[PPKK]])</f>
        <v>790 - ASUNCION UNIVERSIDAD-ARANGUREN112</v>
      </c>
    </row>
    <row r="4206" spans="1:14" hidden="1" x14ac:dyDescent="0.2">
      <c r="A4206">
        <v>4205</v>
      </c>
      <c r="B4206">
        <v>410000000245</v>
      </c>
      <c r="C4206">
        <v>410480000251</v>
      </c>
      <c r="D4206">
        <v>131</v>
      </c>
      <c r="E4206">
        <v>27</v>
      </c>
      <c r="F4206" t="s">
        <v>12</v>
      </c>
      <c r="G4206" s="1">
        <v>43553</v>
      </c>
      <c r="H4206" t="s">
        <v>13</v>
      </c>
      <c r="I4206" t="s">
        <v>14</v>
      </c>
      <c r="J4206" t="s">
        <v>15</v>
      </c>
      <c r="K4206" t="s">
        <v>22</v>
      </c>
      <c r="L4206">
        <v>-5.7974392194995774</v>
      </c>
      <c r="M4206">
        <v>38.085958755470656</v>
      </c>
      <c r="N4206" t="str">
        <f>CONCATENATE(Tabla1[[#This Row],[nombre]],Tabla1[[#This Row],[PPKK]])</f>
        <v>516 - MÉRIDA-LOS ROSALES131</v>
      </c>
    </row>
    <row r="4207" spans="1:14" hidden="1" x14ac:dyDescent="0.2">
      <c r="A4207">
        <v>4206</v>
      </c>
      <c r="B4207">
        <v>60000000695</v>
      </c>
      <c r="C4207">
        <v>61230001942</v>
      </c>
      <c r="D4207">
        <v>408</v>
      </c>
      <c r="E4207">
        <v>27</v>
      </c>
      <c r="F4207" t="s">
        <v>12</v>
      </c>
      <c r="G4207" s="1">
        <v>43553</v>
      </c>
      <c r="H4207" t="s">
        <v>13</v>
      </c>
      <c r="I4207" t="s">
        <v>14</v>
      </c>
      <c r="J4207" t="s">
        <v>15</v>
      </c>
      <c r="K4207" t="s">
        <v>65</v>
      </c>
      <c r="L4207">
        <v>-7.1188184482435268</v>
      </c>
      <c r="M4207">
        <v>39.383039913691412</v>
      </c>
      <c r="N4207" t="str">
        <f>CONCATENATE(Tabla1[[#This Row],[nombre]],Tabla1[[#This Row],[PPKK]])</f>
        <v>500 - BIF. PLANETARIO-VALENCIA ALCANTARA408</v>
      </c>
    </row>
    <row r="4208" spans="1:14" hidden="1" x14ac:dyDescent="0.2">
      <c r="A4208">
        <v>4207</v>
      </c>
      <c r="B4208">
        <v>290000000296</v>
      </c>
      <c r="C4208">
        <v>290670000264</v>
      </c>
      <c r="D4208">
        <v>4</v>
      </c>
      <c r="E4208">
        <v>27</v>
      </c>
      <c r="F4208" t="s">
        <v>12</v>
      </c>
      <c r="G4208" s="1">
        <v>43553</v>
      </c>
      <c r="H4208" t="s">
        <v>13</v>
      </c>
      <c r="I4208" t="s">
        <v>14</v>
      </c>
      <c r="J4208" t="s">
        <v>19</v>
      </c>
      <c r="K4208" t="s">
        <v>60</v>
      </c>
      <c r="L4208">
        <v>-4.4709418349850081</v>
      </c>
      <c r="M4208">
        <v>36.695359488222508</v>
      </c>
      <c r="N4208" t="str">
        <f>CONCATENATE(Tabla1[[#This Row],[nombre]],Tabla1[[#This Row],[PPKK]])</f>
        <v>436 - MARIA ZAMBRANO-FUENGIROLA4</v>
      </c>
    </row>
    <row r="4209" spans="1:14" hidden="1" x14ac:dyDescent="0.2">
      <c r="A4209">
        <v>4208</v>
      </c>
      <c r="B4209">
        <v>450000000341</v>
      </c>
      <c r="C4209">
        <v>451040000386</v>
      </c>
      <c r="D4209">
        <v>116</v>
      </c>
      <c r="E4209">
        <v>27</v>
      </c>
      <c r="F4209" t="s">
        <v>12</v>
      </c>
      <c r="G4209" s="1">
        <v>43553</v>
      </c>
      <c r="H4209" t="s">
        <v>13</v>
      </c>
      <c r="I4209" t="s">
        <v>14</v>
      </c>
      <c r="J4209" t="s">
        <v>15</v>
      </c>
      <c r="K4209" t="s">
        <v>65</v>
      </c>
      <c r="L4209">
        <v>-4.6206327799999372</v>
      </c>
      <c r="M4209">
        <v>39.960140460000048</v>
      </c>
      <c r="N4209" t="str">
        <f>CONCATENATE(Tabla1[[#This Row],[nombre]],Tabla1[[#This Row],[PPKK]])</f>
        <v>500 - BIF. PLANETARIO-VALENCIA ALCANTARA116</v>
      </c>
    </row>
    <row r="4210" spans="1:14" hidden="1" x14ac:dyDescent="0.2">
      <c r="A4210">
        <v>4209</v>
      </c>
      <c r="B4210">
        <v>460000003866</v>
      </c>
      <c r="C4210">
        <v>460770000001</v>
      </c>
      <c r="D4210">
        <v>353</v>
      </c>
      <c r="E4210">
        <v>16</v>
      </c>
      <c r="F4210" t="s">
        <v>30</v>
      </c>
      <c r="G4210" s="1">
        <v>43553</v>
      </c>
      <c r="H4210" t="s">
        <v>13</v>
      </c>
      <c r="I4210" t="s">
        <v>14</v>
      </c>
      <c r="J4210" t="s">
        <v>19</v>
      </c>
      <c r="K4210" t="s">
        <v>49</v>
      </c>
      <c r="L4210">
        <v>-0.86031560798649909</v>
      </c>
      <c r="M4210">
        <v>39.462979340004317</v>
      </c>
      <c r="N4210" t="str">
        <f>CONCATENATE(Tabla1[[#This Row],[nombre]],Tabla1[[#This Row],[PPKK]])</f>
        <v>040 - BIF. TORREJÓN DE VELASCO - VALENCIA-JOAQUIM SOROLLA353</v>
      </c>
    </row>
    <row r="4211" spans="1:14" hidden="1" x14ac:dyDescent="0.2">
      <c r="A4211">
        <v>4210</v>
      </c>
      <c r="B4211">
        <v>320000000516</v>
      </c>
      <c r="C4211">
        <v>320540000247</v>
      </c>
      <c r="D4211">
        <v>54</v>
      </c>
      <c r="E4211">
        <v>27</v>
      </c>
      <c r="F4211" t="s">
        <v>12</v>
      </c>
      <c r="G4211" s="1">
        <v>43553</v>
      </c>
      <c r="H4211" t="s">
        <v>13</v>
      </c>
      <c r="I4211" t="s">
        <v>14</v>
      </c>
      <c r="J4211" t="s">
        <v>15</v>
      </c>
      <c r="K4211" t="s">
        <v>127</v>
      </c>
      <c r="L4211">
        <v>-7.9595087192383964</v>
      </c>
      <c r="M4211">
        <v>42.339050066603107</v>
      </c>
      <c r="N4211" t="str">
        <f>CONCATENATE(Tabla1[[#This Row],[nombre]],Tabla1[[#This Row],[PPKK]])</f>
        <v>810 - MONFORTE  LEMOS-BIF. CHAPELA54</v>
      </c>
    </row>
    <row r="4212" spans="1:14" hidden="1" x14ac:dyDescent="0.2">
      <c r="A4212">
        <v>4211</v>
      </c>
      <c r="B4212">
        <v>320000000516</v>
      </c>
      <c r="C4212">
        <v>320540000245</v>
      </c>
      <c r="D4212">
        <v>55</v>
      </c>
      <c r="E4212">
        <v>27</v>
      </c>
      <c r="F4212" t="s">
        <v>12</v>
      </c>
      <c r="G4212" s="1">
        <v>43553</v>
      </c>
      <c r="H4212" t="s">
        <v>13</v>
      </c>
      <c r="I4212" t="s">
        <v>14</v>
      </c>
      <c r="J4212" t="s">
        <v>15</v>
      </c>
      <c r="K4212" t="s">
        <v>127</v>
      </c>
      <c r="L4212">
        <v>-7.9712776769952303</v>
      </c>
      <c r="M4212">
        <v>42.338595416111403</v>
      </c>
      <c r="N4212" t="str">
        <f>CONCATENATE(Tabla1[[#This Row],[nombre]],Tabla1[[#This Row],[PPKK]])</f>
        <v>810 - MONFORTE  LEMOS-BIF. CHAPELA55</v>
      </c>
    </row>
    <row r="4213" spans="1:14" hidden="1" x14ac:dyDescent="0.2">
      <c r="A4213">
        <v>4212</v>
      </c>
      <c r="B4213">
        <v>120000000418</v>
      </c>
      <c r="C4213">
        <v>120200000007</v>
      </c>
      <c r="D4213">
        <v>201</v>
      </c>
      <c r="E4213">
        <v>16</v>
      </c>
      <c r="F4213" t="s">
        <v>30</v>
      </c>
      <c r="G4213" s="1">
        <v>43553</v>
      </c>
      <c r="H4213" t="s">
        <v>13</v>
      </c>
      <c r="I4213" t="s">
        <v>14</v>
      </c>
      <c r="J4213" t="s">
        <v>15</v>
      </c>
      <c r="K4213" t="s">
        <v>93</v>
      </c>
      <c r="L4213">
        <v>-0.69674484351267851</v>
      </c>
      <c r="M4213">
        <v>39.957928138030738</v>
      </c>
      <c r="N4213" t="str">
        <f>CONCATENATE(Tabla1[[#This Row],[nombre]],Tabla1[[#This Row],[PPKK]])</f>
        <v>610 - BIF. TERUEL-SAGUNT201</v>
      </c>
    </row>
    <row r="4214" spans="1:14" hidden="1" x14ac:dyDescent="0.2">
      <c r="A4214">
        <v>4213</v>
      </c>
      <c r="B4214">
        <v>290000000607</v>
      </c>
      <c r="C4214">
        <v>299010000250</v>
      </c>
      <c r="D4214">
        <v>18</v>
      </c>
      <c r="E4214">
        <v>27</v>
      </c>
      <c r="F4214" t="s">
        <v>12</v>
      </c>
      <c r="G4214" s="1">
        <v>43553</v>
      </c>
      <c r="H4214" t="s">
        <v>13</v>
      </c>
      <c r="I4214" t="s">
        <v>14</v>
      </c>
      <c r="J4214" t="s">
        <v>19</v>
      </c>
      <c r="K4214" t="s">
        <v>60</v>
      </c>
      <c r="L4214">
        <v>-4.5225208748185111</v>
      </c>
      <c r="M4214">
        <v>36.607027634150413</v>
      </c>
      <c r="N4214" t="str">
        <f>CONCATENATE(Tabla1[[#This Row],[nombre]],Tabla1[[#This Row],[PPKK]])</f>
        <v>436 - MARIA ZAMBRANO-FUENGIROLA18</v>
      </c>
    </row>
    <row r="4215" spans="1:14" hidden="1" x14ac:dyDescent="0.2">
      <c r="A4215">
        <v>4214</v>
      </c>
      <c r="B4215">
        <v>150000001182</v>
      </c>
      <c r="C4215">
        <v>150120000708</v>
      </c>
      <c r="D4215">
        <v>78</v>
      </c>
      <c r="E4215">
        <v>27</v>
      </c>
      <c r="F4215" t="s">
        <v>12</v>
      </c>
      <c r="G4215" s="1">
        <v>43553</v>
      </c>
      <c r="H4215" t="s">
        <v>13</v>
      </c>
      <c r="I4215" t="s">
        <v>14</v>
      </c>
      <c r="J4215" t="s">
        <v>19</v>
      </c>
      <c r="K4215" t="s">
        <v>84</v>
      </c>
      <c r="L4215">
        <v>-8.4591143070222135</v>
      </c>
      <c r="M4215">
        <v>42.831412657967348</v>
      </c>
      <c r="N4215" t="str">
        <f>CONCATENATE(Tabla1[[#This Row],[nombre]],Tabla1[[#This Row],[PPKK]])</f>
        <v>082 - BIF. COTO DA TORRE - BIF. A GRANDEIRA AG. KM. 85,078</v>
      </c>
    </row>
    <row r="4216" spans="1:14" hidden="1" x14ac:dyDescent="0.2">
      <c r="A4216">
        <v>4215</v>
      </c>
      <c r="B4216">
        <v>400000000309</v>
      </c>
      <c r="C4216">
        <v>400570002652</v>
      </c>
      <c r="D4216">
        <v>125</v>
      </c>
      <c r="E4216">
        <v>27</v>
      </c>
      <c r="F4216" t="s">
        <v>12</v>
      </c>
      <c r="G4216" s="1">
        <v>43553</v>
      </c>
      <c r="H4216" t="s">
        <v>13</v>
      </c>
      <c r="I4216" t="s">
        <v>14</v>
      </c>
      <c r="J4216" t="s">
        <v>19</v>
      </c>
      <c r="K4216" t="s">
        <v>89</v>
      </c>
      <c r="L4216">
        <v>-4.5986640859999284</v>
      </c>
      <c r="M4216">
        <v>41.223109521000033</v>
      </c>
      <c r="N4216" t="str">
        <f>CONCATENATE(Tabla1[[#This Row],[nombre]],Tabla1[[#This Row],[PPKK]])</f>
        <v>080 - MADRID-CHAMARTÍN- BIF. VENTA DE BAÑOS125</v>
      </c>
    </row>
    <row r="4217" spans="1:14" hidden="1" x14ac:dyDescent="0.2">
      <c r="A4217">
        <v>4216</v>
      </c>
      <c r="B4217">
        <v>400000000323</v>
      </c>
      <c r="C4217">
        <v>401940000917</v>
      </c>
      <c r="D4217">
        <v>71</v>
      </c>
      <c r="E4217">
        <v>27</v>
      </c>
      <c r="F4217" t="s">
        <v>12</v>
      </c>
      <c r="G4217" s="1">
        <v>43553</v>
      </c>
      <c r="H4217" t="s">
        <v>13</v>
      </c>
      <c r="I4217" t="s">
        <v>14</v>
      </c>
      <c r="J4217" t="s">
        <v>19</v>
      </c>
      <c r="K4217" t="s">
        <v>89</v>
      </c>
      <c r="L4217">
        <v>-4.1260647479999761</v>
      </c>
      <c r="M4217">
        <v>40.918648671000028</v>
      </c>
      <c r="N4217" t="str">
        <f>CONCATENATE(Tabla1[[#This Row],[nombre]],Tabla1[[#This Row],[PPKK]])</f>
        <v>080 - MADRID-CHAMARTÍN- BIF. VENTA DE BAÑOS71</v>
      </c>
    </row>
    <row r="4218" spans="1:14" hidden="1" x14ac:dyDescent="0.2">
      <c r="A4218">
        <v>4217</v>
      </c>
      <c r="B4218">
        <v>100000000199</v>
      </c>
      <c r="C4218">
        <v>101230000052</v>
      </c>
      <c r="D4218">
        <v>269</v>
      </c>
      <c r="E4218">
        <v>27</v>
      </c>
      <c r="F4218" t="s">
        <v>12</v>
      </c>
      <c r="G4218" s="1">
        <v>43553</v>
      </c>
      <c r="H4218" t="s">
        <v>13</v>
      </c>
      <c r="I4218" t="s">
        <v>14</v>
      </c>
      <c r="J4218" t="s">
        <v>15</v>
      </c>
      <c r="K4218" t="s">
        <v>65</v>
      </c>
      <c r="L4218">
        <v>-6.2631972089999408</v>
      </c>
      <c r="M4218">
        <v>39.852731660000067</v>
      </c>
      <c r="N4218" t="str">
        <f>CONCATENATE(Tabla1[[#This Row],[nombre]],Tabla1[[#This Row],[PPKK]])</f>
        <v>500 - BIF. PLANETARIO-VALENCIA ALCANTARA269</v>
      </c>
    </row>
    <row r="4219" spans="1:14" hidden="1" x14ac:dyDescent="0.2">
      <c r="A4219">
        <v>4218</v>
      </c>
      <c r="B4219">
        <v>100000000199</v>
      </c>
      <c r="C4219">
        <v>101230000058</v>
      </c>
      <c r="D4219">
        <v>268</v>
      </c>
      <c r="E4219">
        <v>27</v>
      </c>
      <c r="F4219" t="s">
        <v>12</v>
      </c>
      <c r="G4219" s="1">
        <v>43553</v>
      </c>
      <c r="H4219" t="s">
        <v>13</v>
      </c>
      <c r="I4219" t="s">
        <v>14</v>
      </c>
      <c r="J4219" t="s">
        <v>15</v>
      </c>
      <c r="K4219" t="s">
        <v>65</v>
      </c>
      <c r="L4219">
        <v>-6.2520827299999269</v>
      </c>
      <c r="M4219">
        <v>39.854216299000029</v>
      </c>
      <c r="N4219" t="str">
        <f>CONCATENATE(Tabla1[[#This Row],[nombre]],Tabla1[[#This Row],[PPKK]])</f>
        <v>500 - BIF. PLANETARIO-VALENCIA ALCANTARA268</v>
      </c>
    </row>
    <row r="4220" spans="1:14" hidden="1" x14ac:dyDescent="0.2">
      <c r="A4220">
        <v>4219</v>
      </c>
      <c r="B4220">
        <v>250000000467</v>
      </c>
      <c r="C4220">
        <v>250270001814</v>
      </c>
      <c r="D4220">
        <v>219</v>
      </c>
      <c r="E4220">
        <v>27</v>
      </c>
      <c r="F4220" t="s">
        <v>12</v>
      </c>
      <c r="G4220" s="1">
        <v>43553</v>
      </c>
      <c r="H4220" t="s">
        <v>13</v>
      </c>
      <c r="I4220" t="s">
        <v>14</v>
      </c>
      <c r="J4220" t="s">
        <v>15</v>
      </c>
      <c r="K4220" t="s">
        <v>97</v>
      </c>
      <c r="L4220">
        <v>1.050221873000055</v>
      </c>
      <c r="M4220">
        <v>41.640029534000057</v>
      </c>
      <c r="N4220" t="str">
        <f>CONCATENATE(Tabla1[[#This Row],[nombre]],Tabla1[[#This Row],[PPKK]])</f>
        <v>220 - LLEIDA-PIRINEUS-L HOSPITALET DE LLOBREGAT219</v>
      </c>
    </row>
    <row r="4221" spans="1:14" hidden="1" x14ac:dyDescent="0.2">
      <c r="A4221">
        <v>4220</v>
      </c>
      <c r="B4221">
        <v>250000000292</v>
      </c>
      <c r="C4221">
        <v>252150001778</v>
      </c>
      <c r="D4221">
        <v>72</v>
      </c>
      <c r="E4221">
        <v>27</v>
      </c>
      <c r="F4221" t="s">
        <v>12</v>
      </c>
      <c r="G4221" s="1">
        <v>43553</v>
      </c>
      <c r="H4221" t="s">
        <v>13</v>
      </c>
      <c r="I4221" t="s">
        <v>14</v>
      </c>
      <c r="J4221" t="s">
        <v>15</v>
      </c>
      <c r="K4221" t="s">
        <v>32</v>
      </c>
      <c r="L4221">
        <v>0.89353191900005413</v>
      </c>
      <c r="M4221">
        <v>42.130025227000033</v>
      </c>
      <c r="N4221" t="str">
        <f>CONCATENATE(Tabla1[[#This Row],[nombre]],Tabla1[[#This Row],[PPKK]])</f>
        <v>000 - LÍNEAS Y TRAMOS AJENOS AL CUADRO DE VELOCIDADES MÁXIMAS72</v>
      </c>
    </row>
    <row r="4222" spans="1:14" hidden="1" x14ac:dyDescent="0.2">
      <c r="A4222">
        <v>4221</v>
      </c>
      <c r="B4222">
        <v>450000000341</v>
      </c>
      <c r="C4222">
        <v>451040000387</v>
      </c>
      <c r="D4222">
        <v>115</v>
      </c>
      <c r="E4222">
        <v>27</v>
      </c>
      <c r="F4222" t="s">
        <v>12</v>
      </c>
      <c r="G4222" s="1">
        <v>43553</v>
      </c>
      <c r="H4222" t="s">
        <v>13</v>
      </c>
      <c r="I4222" t="s">
        <v>14</v>
      </c>
      <c r="J4222" t="s">
        <v>15</v>
      </c>
      <c r="K4222" t="s">
        <v>65</v>
      </c>
      <c r="L4222">
        <v>-4.6106334577969221</v>
      </c>
      <c r="M4222">
        <v>39.961425478809538</v>
      </c>
      <c r="N4222" t="str">
        <f>CONCATENATE(Tabla1[[#This Row],[nombre]],Tabla1[[#This Row],[PPKK]])</f>
        <v>500 - BIF. PLANETARIO-VALENCIA ALCANTARA115</v>
      </c>
    </row>
    <row r="4223" spans="1:14" hidden="1" x14ac:dyDescent="0.2">
      <c r="A4223">
        <v>4222</v>
      </c>
      <c r="B4223">
        <v>450000000422</v>
      </c>
      <c r="C4223">
        <v>450280000422</v>
      </c>
      <c r="D4223">
        <v>147</v>
      </c>
      <c r="E4223">
        <v>27</v>
      </c>
      <c r="F4223" t="s">
        <v>12</v>
      </c>
      <c r="G4223" s="1">
        <v>43553</v>
      </c>
      <c r="H4223" t="s">
        <v>13</v>
      </c>
      <c r="I4223" t="s">
        <v>14</v>
      </c>
      <c r="J4223" t="s">
        <v>15</v>
      </c>
      <c r="K4223" t="s">
        <v>65</v>
      </c>
      <c r="L4223">
        <v>-4.9474042550894399</v>
      </c>
      <c r="M4223">
        <v>39.903996455733719</v>
      </c>
      <c r="N4223" t="str">
        <f>CONCATENATE(Tabla1[[#This Row],[nombre]],Tabla1[[#This Row],[PPKK]])</f>
        <v>500 - BIF. PLANETARIO-VALENCIA ALCANTARA147</v>
      </c>
    </row>
    <row r="4224" spans="1:14" hidden="1" x14ac:dyDescent="0.2">
      <c r="A4224">
        <v>4223</v>
      </c>
      <c r="B4224">
        <v>30000000971</v>
      </c>
      <c r="C4224">
        <v>30030000003</v>
      </c>
      <c r="D4224">
        <v>48</v>
      </c>
      <c r="E4224">
        <v>16</v>
      </c>
      <c r="F4224" t="s">
        <v>30</v>
      </c>
      <c r="G4224" s="1">
        <v>43553</v>
      </c>
      <c r="H4224" t="s">
        <v>13</v>
      </c>
      <c r="I4224" t="s">
        <v>14</v>
      </c>
      <c r="J4224" t="s">
        <v>15</v>
      </c>
      <c r="K4224" t="s">
        <v>171</v>
      </c>
      <c r="L4224">
        <v>-0.51955144542262122</v>
      </c>
      <c r="M4224">
        <v>38.796089825968338</v>
      </c>
      <c r="N4224" t="str">
        <f>CONCATENATE(Tabla1[[#This Row],[nombre]],Tabla1[[#This Row],[PPKK]])</f>
        <v>342 - XATIVA-ALCOI48</v>
      </c>
    </row>
    <row r="4225" spans="1:14" hidden="1" x14ac:dyDescent="0.2">
      <c r="A4225">
        <v>4224</v>
      </c>
      <c r="B4225">
        <v>190000000007</v>
      </c>
      <c r="C4225">
        <v>190470000160</v>
      </c>
      <c r="D4225">
        <v>122</v>
      </c>
      <c r="E4225">
        <v>27</v>
      </c>
      <c r="F4225" t="s">
        <v>12</v>
      </c>
      <c r="G4225" s="1">
        <v>43553</v>
      </c>
      <c r="H4225" t="s">
        <v>13</v>
      </c>
      <c r="I4225" t="s">
        <v>14</v>
      </c>
      <c r="J4225" t="s">
        <v>19</v>
      </c>
      <c r="K4225" t="s">
        <v>29</v>
      </c>
      <c r="L4225">
        <v>-2.792600149793413</v>
      </c>
      <c r="M4225">
        <v>40.997046213599432</v>
      </c>
      <c r="N4225" t="str">
        <f>CONCATENATE(Tabla1[[#This Row],[nombre]],Tabla1[[#This Row],[PPKK]])</f>
        <v>200 - MADRID-CHAMARTIN-BARNA-EST. DE FRANÇA122</v>
      </c>
    </row>
    <row r="4226" spans="1:14" hidden="1" x14ac:dyDescent="0.2">
      <c r="A4226">
        <v>4225</v>
      </c>
      <c r="B4226">
        <v>280000000497</v>
      </c>
      <c r="C4226">
        <v>281540000311</v>
      </c>
      <c r="D4226">
        <v>36</v>
      </c>
      <c r="E4226">
        <v>27</v>
      </c>
      <c r="F4226" t="s">
        <v>12</v>
      </c>
      <c r="G4226" s="1">
        <v>43553</v>
      </c>
      <c r="H4226" t="s">
        <v>13</v>
      </c>
      <c r="I4226" t="s">
        <v>14</v>
      </c>
      <c r="J4226" t="s">
        <v>19</v>
      </c>
      <c r="K4226" t="s">
        <v>35</v>
      </c>
      <c r="L4226">
        <v>-3.3804357168922179</v>
      </c>
      <c r="M4226">
        <v>40.427059171370637</v>
      </c>
      <c r="N4226" t="str">
        <f>CONCATENATE(Tabla1[[#This Row],[nombre]],Tabla1[[#This Row],[PPKK]])</f>
        <v>050 - MADRID-PUERTA DE ATOCHA-LIMITE ADIF - LFPSA36</v>
      </c>
    </row>
    <row r="4227" spans="1:14" hidden="1" x14ac:dyDescent="0.2">
      <c r="A4227">
        <v>4226</v>
      </c>
      <c r="B4227">
        <v>280000000497</v>
      </c>
      <c r="C4227">
        <v>281540000312</v>
      </c>
      <c r="D4227">
        <v>37</v>
      </c>
      <c r="E4227">
        <v>27</v>
      </c>
      <c r="F4227" t="s">
        <v>12</v>
      </c>
      <c r="G4227" s="1">
        <v>43553</v>
      </c>
      <c r="H4227" t="s">
        <v>13</v>
      </c>
      <c r="I4227" t="s">
        <v>14</v>
      </c>
      <c r="J4227" t="s">
        <v>19</v>
      </c>
      <c r="K4227" t="s">
        <v>35</v>
      </c>
      <c r="L4227">
        <v>-3.369157587287519</v>
      </c>
      <c r="M4227">
        <v>40.429648004501182</v>
      </c>
      <c r="N4227" t="str">
        <f>CONCATENATE(Tabla1[[#This Row],[nombre]],Tabla1[[#This Row],[PPKK]])</f>
        <v>050 - MADRID-PUERTA DE ATOCHA-LIMITE ADIF - LFPSA37</v>
      </c>
    </row>
    <row r="4228" spans="1:14" hidden="1" x14ac:dyDescent="0.2">
      <c r="A4228">
        <v>4227</v>
      </c>
      <c r="B4228">
        <v>270000000216</v>
      </c>
      <c r="C4228">
        <v>270280000779</v>
      </c>
      <c r="D4228">
        <v>428</v>
      </c>
      <c r="E4228">
        <v>27</v>
      </c>
      <c r="F4228" t="s">
        <v>12</v>
      </c>
      <c r="G4228" s="1">
        <v>43553</v>
      </c>
      <c r="H4228" t="s">
        <v>13</v>
      </c>
      <c r="I4228" t="s">
        <v>14</v>
      </c>
      <c r="J4228" t="s">
        <v>15</v>
      </c>
      <c r="K4228" t="s">
        <v>24</v>
      </c>
      <c r="L4228">
        <v>-7.5127026083029884</v>
      </c>
      <c r="M4228">
        <v>42.997341734970519</v>
      </c>
      <c r="N4228" t="str">
        <f>CONCATENATE(Tabla1[[#This Row],[nombre]],Tabla1[[#This Row],[PPKK]])</f>
        <v>800 - LEON-A CORUÑA428</v>
      </c>
    </row>
    <row r="4229" spans="1:14" hidden="1" x14ac:dyDescent="0.2">
      <c r="A4229">
        <v>4228</v>
      </c>
      <c r="B4229">
        <v>460000001448</v>
      </c>
      <c r="C4229">
        <v>461430000002</v>
      </c>
      <c r="D4229">
        <v>41</v>
      </c>
      <c r="E4229">
        <v>16</v>
      </c>
      <c r="F4229" t="s">
        <v>30</v>
      </c>
      <c r="G4229" s="1">
        <v>43553</v>
      </c>
      <c r="H4229" t="s">
        <v>13</v>
      </c>
      <c r="I4229" t="s">
        <v>14</v>
      </c>
      <c r="J4229" t="s">
        <v>15</v>
      </c>
      <c r="K4229" t="s">
        <v>71</v>
      </c>
      <c r="L4229">
        <v>-0.2250685299219525</v>
      </c>
      <c r="M4229">
        <v>39.047390065562979</v>
      </c>
      <c r="N4229" t="str">
        <f>CONCATENATE(Tabla1[[#This Row],[nombre]],Tabla1[[#This Row],[PPKK]])</f>
        <v>344 - SILLA-GANDIA41</v>
      </c>
    </row>
    <row r="4230" spans="1:14" hidden="1" x14ac:dyDescent="0.2">
      <c r="A4230">
        <v>4229</v>
      </c>
      <c r="B4230">
        <v>450000000509</v>
      </c>
      <c r="C4230">
        <v>451650000381</v>
      </c>
      <c r="D4230">
        <v>121</v>
      </c>
      <c r="E4230">
        <v>27</v>
      </c>
      <c r="F4230" t="s">
        <v>12</v>
      </c>
      <c r="G4230" s="1">
        <v>43553</v>
      </c>
      <c r="H4230" t="s">
        <v>13</v>
      </c>
      <c r="I4230" t="s">
        <v>14</v>
      </c>
      <c r="J4230" t="s">
        <v>15</v>
      </c>
      <c r="K4230" t="s">
        <v>65</v>
      </c>
      <c r="L4230">
        <v>-4.6762865899999611</v>
      </c>
      <c r="M4230">
        <v>39.967858040000067</v>
      </c>
      <c r="N4230" t="str">
        <f>CONCATENATE(Tabla1[[#This Row],[nombre]],Tabla1[[#This Row],[PPKK]])</f>
        <v>500 - BIF. PLANETARIO-VALENCIA ALCANTARA121</v>
      </c>
    </row>
    <row r="4231" spans="1:14" hidden="1" x14ac:dyDescent="0.2">
      <c r="A4231">
        <v>4230</v>
      </c>
      <c r="B4231">
        <v>230000000248</v>
      </c>
      <c r="C4231">
        <v>230940000058</v>
      </c>
      <c r="D4231">
        <v>304</v>
      </c>
      <c r="E4231">
        <v>27</v>
      </c>
      <c r="F4231" t="s">
        <v>12</v>
      </c>
      <c r="G4231" s="1">
        <v>43553</v>
      </c>
      <c r="H4231" t="s">
        <v>13</v>
      </c>
      <c r="I4231" t="s">
        <v>14</v>
      </c>
      <c r="J4231" t="s">
        <v>15</v>
      </c>
      <c r="K4231" t="s">
        <v>48</v>
      </c>
      <c r="L4231">
        <v>-3.5597722022418719</v>
      </c>
      <c r="M4231">
        <v>38.15054141766327</v>
      </c>
      <c r="N4231" t="str">
        <f>CONCATENATE(Tabla1[[#This Row],[nombre]],Tabla1[[#This Row],[PPKK]])</f>
        <v>400 - ALCAZAR SAN JUAN-CADIZ304</v>
      </c>
    </row>
    <row r="4232" spans="1:14" hidden="1" x14ac:dyDescent="0.2">
      <c r="A4232">
        <v>4231</v>
      </c>
      <c r="B4232">
        <v>290000000312</v>
      </c>
      <c r="C4232">
        <v>290170000038</v>
      </c>
      <c r="D4232">
        <v>31</v>
      </c>
      <c r="E4232">
        <v>27</v>
      </c>
      <c r="F4232" t="s">
        <v>12</v>
      </c>
      <c r="G4232" s="1">
        <v>43553</v>
      </c>
      <c r="H4232" t="s">
        <v>13</v>
      </c>
      <c r="I4232" t="s">
        <v>14</v>
      </c>
      <c r="J4232" t="s">
        <v>15</v>
      </c>
      <c r="K4232" t="s">
        <v>111</v>
      </c>
      <c r="L4232">
        <v>-4.4533683441737253</v>
      </c>
      <c r="M4232">
        <v>37.109214603571161</v>
      </c>
      <c r="N4232" t="str">
        <f>CONCATENATE(Tabla1[[#This Row],[nombre]],Tabla1[[#This Row],[PPKK]])</f>
        <v>460 - BIF. RIOFRIO - FUENTE DE PIEDRA31</v>
      </c>
    </row>
    <row r="4233" spans="1:14" hidden="1" x14ac:dyDescent="0.2">
      <c r="A4233">
        <v>4232</v>
      </c>
      <c r="B4233">
        <v>280000001088</v>
      </c>
      <c r="C4233">
        <v>281270000335</v>
      </c>
      <c r="D4233">
        <v>16</v>
      </c>
      <c r="E4233">
        <v>27</v>
      </c>
      <c r="F4233" t="s">
        <v>12</v>
      </c>
      <c r="G4233" s="1">
        <v>43553</v>
      </c>
      <c r="H4233" t="s">
        <v>13</v>
      </c>
      <c r="I4233" t="s">
        <v>14</v>
      </c>
      <c r="J4233" t="s">
        <v>19</v>
      </c>
      <c r="K4233" t="s">
        <v>164</v>
      </c>
      <c r="L4233">
        <v>-3.8603712630097351</v>
      </c>
      <c r="M4233">
        <v>40.486780763268023</v>
      </c>
      <c r="N4233" t="str">
        <f>CONCATENATE(Tabla1[[#This Row],[nombre]],Tabla1[[#This Row],[PPKK]])</f>
        <v>910 - MADRID ATOCHA CERCANIAS-PINAR DE LAS ROZAS16</v>
      </c>
    </row>
    <row r="4234" spans="1:14" hidden="1" x14ac:dyDescent="0.2">
      <c r="A4234">
        <v>4233</v>
      </c>
      <c r="B4234">
        <v>500000000676</v>
      </c>
      <c r="C4234">
        <v>502090001976</v>
      </c>
      <c r="D4234">
        <v>324</v>
      </c>
      <c r="E4234">
        <v>27</v>
      </c>
      <c r="F4234" t="s">
        <v>12</v>
      </c>
      <c r="G4234" s="1">
        <v>43553</v>
      </c>
      <c r="H4234" t="s">
        <v>13</v>
      </c>
      <c r="I4234" t="s">
        <v>14</v>
      </c>
      <c r="J4234" t="s">
        <v>19</v>
      </c>
      <c r="K4234" t="s">
        <v>29</v>
      </c>
      <c r="L4234">
        <v>-1.0605689139999299</v>
      </c>
      <c r="M4234">
        <v>41.73182958600006</v>
      </c>
      <c r="N4234" t="str">
        <f>CONCATENATE(Tabla1[[#This Row],[nombre]],Tabla1[[#This Row],[PPKK]])</f>
        <v>200 - MADRID-CHAMARTIN-BARNA-EST. DE FRANÇA324</v>
      </c>
    </row>
    <row r="4235" spans="1:14" hidden="1" x14ac:dyDescent="0.2">
      <c r="A4235">
        <v>4234</v>
      </c>
      <c r="B4235">
        <v>270000000983</v>
      </c>
      <c r="C4235">
        <v>270240000595</v>
      </c>
      <c r="D4235">
        <v>381</v>
      </c>
      <c r="E4235">
        <v>27</v>
      </c>
      <c r="F4235" t="s">
        <v>12</v>
      </c>
      <c r="G4235" s="1">
        <v>43553</v>
      </c>
      <c r="H4235" t="s">
        <v>13</v>
      </c>
      <c r="I4235" t="s">
        <v>14</v>
      </c>
      <c r="J4235" t="s">
        <v>15</v>
      </c>
      <c r="K4235" t="s">
        <v>24</v>
      </c>
      <c r="L4235">
        <v>-7.4756057179999402</v>
      </c>
      <c r="M4235">
        <v>42.682961184000078</v>
      </c>
      <c r="N4235" t="str">
        <f>CONCATENATE(Tabla1[[#This Row],[nombre]],Tabla1[[#This Row],[PPKK]])</f>
        <v>800 - LEON-A CORUÑA381</v>
      </c>
    </row>
    <row r="4236" spans="1:14" hidden="1" x14ac:dyDescent="0.2">
      <c r="A4236">
        <v>4235</v>
      </c>
      <c r="B4236">
        <v>420000000272</v>
      </c>
      <c r="C4236">
        <v>421150001018</v>
      </c>
      <c r="D4236">
        <v>9</v>
      </c>
      <c r="E4236">
        <v>27</v>
      </c>
      <c r="F4236" t="s">
        <v>12</v>
      </c>
      <c r="G4236" s="1">
        <v>43553</v>
      </c>
      <c r="H4236" t="s">
        <v>13</v>
      </c>
      <c r="I4236" t="s">
        <v>14</v>
      </c>
      <c r="J4236" t="s">
        <v>15</v>
      </c>
      <c r="K4236" t="s">
        <v>124</v>
      </c>
      <c r="L4236">
        <v>-2.507819110999947</v>
      </c>
      <c r="M4236">
        <v>41.193910206000062</v>
      </c>
      <c r="N4236" t="str">
        <f>CONCATENATE(Tabla1[[#This Row],[nombre]],Tabla1[[#This Row],[PPKK]])</f>
        <v>202 - TORRALBA-SORIA9</v>
      </c>
    </row>
    <row r="4237" spans="1:14" hidden="1" x14ac:dyDescent="0.2">
      <c r="A4237">
        <v>4236</v>
      </c>
      <c r="B4237">
        <v>110000000053</v>
      </c>
      <c r="C4237">
        <v>110130000032</v>
      </c>
      <c r="D4237">
        <v>157</v>
      </c>
      <c r="E4237">
        <v>27</v>
      </c>
      <c r="F4237" t="s">
        <v>12</v>
      </c>
      <c r="G4237" s="1">
        <v>43553</v>
      </c>
      <c r="H4237" t="s">
        <v>13</v>
      </c>
      <c r="I4237" t="s">
        <v>14</v>
      </c>
      <c r="J4237" t="s">
        <v>15</v>
      </c>
      <c r="K4237" t="s">
        <v>110</v>
      </c>
      <c r="L4237">
        <v>-5.4343347188503497</v>
      </c>
      <c r="M4237">
        <v>36.262520021662702</v>
      </c>
      <c r="N4237" t="str">
        <f>CONCATENATE(Tabla1[[#This Row],[nombre]],Tabla1[[#This Row],[PPKK]])</f>
        <v>420 - BIF. MARAVILLAS-ALGECIRAS157</v>
      </c>
    </row>
    <row r="4238" spans="1:14" hidden="1" x14ac:dyDescent="0.2">
      <c r="A4238">
        <v>4237</v>
      </c>
      <c r="B4238">
        <v>110000000053</v>
      </c>
      <c r="C4238">
        <v>110130000031</v>
      </c>
      <c r="D4238">
        <v>159</v>
      </c>
      <c r="E4238">
        <v>27</v>
      </c>
      <c r="F4238" t="s">
        <v>12</v>
      </c>
      <c r="G4238" s="1">
        <v>43553</v>
      </c>
      <c r="H4238" t="s">
        <v>13</v>
      </c>
      <c r="I4238" t="s">
        <v>14</v>
      </c>
      <c r="J4238" t="s">
        <v>15</v>
      </c>
      <c r="K4238" t="s">
        <v>110</v>
      </c>
      <c r="L4238">
        <v>-5.4372338599999352</v>
      </c>
      <c r="M4238">
        <v>36.244997400000052</v>
      </c>
      <c r="N4238" t="str">
        <f>CONCATENATE(Tabla1[[#This Row],[nombre]],Tabla1[[#This Row],[PPKK]])</f>
        <v>420 - BIF. MARAVILLAS-ALGECIRAS159</v>
      </c>
    </row>
    <row r="4239" spans="1:14" hidden="1" x14ac:dyDescent="0.2">
      <c r="A4239">
        <v>4238</v>
      </c>
      <c r="B4239">
        <v>190000000007</v>
      </c>
      <c r="C4239">
        <v>190470000077</v>
      </c>
      <c r="D4239">
        <v>121</v>
      </c>
      <c r="E4239">
        <v>27</v>
      </c>
      <c r="F4239" t="s">
        <v>12</v>
      </c>
      <c r="G4239" s="1">
        <v>43553</v>
      </c>
      <c r="H4239" t="s">
        <v>13</v>
      </c>
      <c r="I4239" t="s">
        <v>14</v>
      </c>
      <c r="J4239" t="s">
        <v>19</v>
      </c>
      <c r="K4239" t="s">
        <v>29</v>
      </c>
      <c r="L4239">
        <v>-2.7983249899999691</v>
      </c>
      <c r="M4239">
        <v>40.989454140000078</v>
      </c>
      <c r="N4239" t="str">
        <f>CONCATENATE(Tabla1[[#This Row],[nombre]],Tabla1[[#This Row],[PPKK]])</f>
        <v>200 - MADRID-CHAMARTIN-BARNA-EST. DE FRANÇA121</v>
      </c>
    </row>
    <row r="4240" spans="1:14" hidden="1" x14ac:dyDescent="0.2">
      <c r="A4240">
        <v>4239</v>
      </c>
      <c r="B4240">
        <v>270000000216</v>
      </c>
      <c r="C4240">
        <v>270280000782</v>
      </c>
      <c r="D4240">
        <v>429</v>
      </c>
      <c r="E4240">
        <v>27</v>
      </c>
      <c r="F4240" t="s">
        <v>12</v>
      </c>
      <c r="G4240" s="1">
        <v>43553</v>
      </c>
      <c r="H4240" t="s">
        <v>13</v>
      </c>
      <c r="I4240" t="s">
        <v>14</v>
      </c>
      <c r="J4240" t="s">
        <v>15</v>
      </c>
      <c r="K4240" t="s">
        <v>24</v>
      </c>
      <c r="L4240">
        <v>-7.5229947551195488</v>
      </c>
      <c r="M4240">
        <v>42.99854893086443</v>
      </c>
      <c r="N4240" t="str">
        <f>CONCATENATE(Tabla1[[#This Row],[nombre]],Tabla1[[#This Row],[PPKK]])</f>
        <v>800 - LEON-A CORUÑA429</v>
      </c>
    </row>
    <row r="4241" spans="1:14" hidden="1" x14ac:dyDescent="0.2">
      <c r="A4241">
        <v>4240</v>
      </c>
      <c r="B4241">
        <v>80000000975</v>
      </c>
      <c r="C4241">
        <v>82400001499</v>
      </c>
      <c r="D4241">
        <v>60</v>
      </c>
      <c r="E4241">
        <v>27</v>
      </c>
      <c r="F4241" t="s">
        <v>12</v>
      </c>
      <c r="G4241" s="1">
        <v>43553</v>
      </c>
      <c r="H4241" t="s">
        <v>13</v>
      </c>
      <c r="I4241" t="s">
        <v>14</v>
      </c>
      <c r="J4241" t="s">
        <v>19</v>
      </c>
      <c r="K4241" t="s">
        <v>83</v>
      </c>
      <c r="L4241">
        <v>1.7936050980000571</v>
      </c>
      <c r="M4241">
        <v>41.420047163000049</v>
      </c>
      <c r="N4241" t="str">
        <f>CONCATENATE(Tabla1[[#This Row],[nombre]],Tabla1[[#This Row],[PPKK]])</f>
        <v>240 - S.VICENÇ CALDERS-L HOSPITALET DE LLOBREGAT60</v>
      </c>
    </row>
    <row r="4242" spans="1:14" hidden="1" x14ac:dyDescent="0.2">
      <c r="A4242">
        <v>4241</v>
      </c>
      <c r="B4242">
        <v>340000000307</v>
      </c>
      <c r="C4242">
        <v>342250000435</v>
      </c>
      <c r="D4242">
        <v>4</v>
      </c>
      <c r="E4242">
        <v>27</v>
      </c>
      <c r="F4242" t="s">
        <v>12</v>
      </c>
      <c r="G4242" s="1">
        <v>43553</v>
      </c>
      <c r="H4242" t="s">
        <v>13</v>
      </c>
      <c r="I4242" t="s">
        <v>14</v>
      </c>
      <c r="J4242" t="s">
        <v>19</v>
      </c>
      <c r="K4242" t="s">
        <v>138</v>
      </c>
      <c r="L4242">
        <v>-4.4738493199999434</v>
      </c>
      <c r="M4242">
        <v>41.967203844000039</v>
      </c>
      <c r="N4242" t="str">
        <f>CONCATENATE(Tabla1[[#This Row],[nombre]],Tabla1[[#This Row],[PPKK]])</f>
        <v>164 - BIF. MAGAZ-MAGAZ4</v>
      </c>
    </row>
    <row r="4243" spans="1:14" hidden="1" x14ac:dyDescent="0.2">
      <c r="A4243">
        <v>4242</v>
      </c>
      <c r="B4243">
        <v>150000000122</v>
      </c>
      <c r="C4243">
        <v>150780000781</v>
      </c>
      <c r="D4243">
        <v>92</v>
      </c>
      <c r="E4243">
        <v>27</v>
      </c>
      <c r="F4243" t="s">
        <v>12</v>
      </c>
      <c r="G4243" s="1">
        <v>43553</v>
      </c>
      <c r="H4243" t="s">
        <v>13</v>
      </c>
      <c r="I4243" t="s">
        <v>14</v>
      </c>
      <c r="J4243" t="s">
        <v>19</v>
      </c>
      <c r="K4243" t="s">
        <v>109</v>
      </c>
      <c r="L4243">
        <v>-8.5494991739999477</v>
      </c>
      <c r="M4243">
        <v>42.857820117000067</v>
      </c>
      <c r="N4243" t="str">
        <f>CONCATENATE(Tabla1[[#This Row],[nombre]],Tabla1[[#This Row],[PPKK]])</f>
        <v>824 - REDONDELA-SANTIAGO DE COMPOSTELA92</v>
      </c>
    </row>
    <row r="4244" spans="1:14" hidden="1" x14ac:dyDescent="0.2">
      <c r="A4244">
        <v>4243</v>
      </c>
      <c r="B4244">
        <v>230000000248</v>
      </c>
      <c r="C4244">
        <v>230940000066</v>
      </c>
      <c r="D4244">
        <v>302</v>
      </c>
      <c r="E4244">
        <v>27</v>
      </c>
      <c r="F4244" t="s">
        <v>12</v>
      </c>
      <c r="G4244" s="1">
        <v>43553</v>
      </c>
      <c r="H4244" t="s">
        <v>13</v>
      </c>
      <c r="I4244" t="s">
        <v>14</v>
      </c>
      <c r="J4244" t="s">
        <v>15</v>
      </c>
      <c r="K4244" t="s">
        <v>48</v>
      </c>
      <c r="L4244">
        <v>-3.5548381173675372</v>
      </c>
      <c r="M4244">
        <v>38.167509130671718</v>
      </c>
      <c r="N4244" t="str">
        <f>CONCATENATE(Tabla1[[#This Row],[nombre]],Tabla1[[#This Row],[PPKK]])</f>
        <v>400 - ALCAZAR SAN JUAN-CADIZ302</v>
      </c>
    </row>
    <row r="4245" spans="1:14" hidden="1" x14ac:dyDescent="0.2">
      <c r="A4245">
        <v>4244</v>
      </c>
      <c r="B4245">
        <v>230000000248</v>
      </c>
      <c r="C4245">
        <v>230940000065</v>
      </c>
      <c r="D4245">
        <v>303</v>
      </c>
      <c r="E4245">
        <v>27</v>
      </c>
      <c r="F4245" t="s">
        <v>12</v>
      </c>
      <c r="G4245" s="1">
        <v>43553</v>
      </c>
      <c r="H4245" t="s">
        <v>13</v>
      </c>
      <c r="I4245" t="s">
        <v>14</v>
      </c>
      <c r="J4245" t="s">
        <v>15</v>
      </c>
      <c r="K4245" t="s">
        <v>48</v>
      </c>
      <c r="L4245">
        <v>-3.5598047399999468</v>
      </c>
      <c r="M4245">
        <v>38.159506770000057</v>
      </c>
      <c r="N4245" t="str">
        <f>CONCATENATE(Tabla1[[#This Row],[nombre]],Tabla1[[#This Row],[PPKK]])</f>
        <v>400 - ALCAZAR SAN JUAN-CADIZ303</v>
      </c>
    </row>
    <row r="4246" spans="1:14" hidden="1" x14ac:dyDescent="0.2">
      <c r="A4246">
        <v>4245</v>
      </c>
      <c r="B4246">
        <v>330000000310</v>
      </c>
      <c r="C4246">
        <v>330240000099</v>
      </c>
      <c r="D4246">
        <v>12</v>
      </c>
      <c r="E4246">
        <v>27</v>
      </c>
      <c r="F4246" t="s">
        <v>12</v>
      </c>
      <c r="G4246" s="1">
        <v>43553</v>
      </c>
      <c r="H4246" t="s">
        <v>13</v>
      </c>
      <c r="I4246" t="s">
        <v>14</v>
      </c>
      <c r="J4246" t="s">
        <v>15</v>
      </c>
      <c r="K4246" t="s">
        <v>178</v>
      </c>
      <c r="L4246">
        <v>-5.7260127648595089</v>
      </c>
      <c r="M4246">
        <v>43.461165999041718</v>
      </c>
      <c r="N4246" t="str">
        <f>CONCATENATE(Tabla1[[#This Row],[nombre]],Tabla1[[#This Row],[PPKK]])</f>
        <v>752 - GIJON-SANZ CRESPO-LAVIANA12</v>
      </c>
    </row>
    <row r="4247" spans="1:14" x14ac:dyDescent="0.2">
      <c r="A4247">
        <v>4246</v>
      </c>
      <c r="B4247" s="2">
        <v>340000000372</v>
      </c>
      <c r="C4247" s="2">
        <v>349020000001</v>
      </c>
      <c r="D4247">
        <v>28</v>
      </c>
      <c r="E4247">
        <v>27</v>
      </c>
      <c r="F4247" t="s">
        <v>12</v>
      </c>
      <c r="G4247" s="1">
        <v>43553</v>
      </c>
      <c r="H4247" t="s">
        <v>13</v>
      </c>
      <c r="I4247" t="s">
        <v>14</v>
      </c>
      <c r="J4247" t="s">
        <v>19</v>
      </c>
      <c r="K4247" t="s">
        <v>64</v>
      </c>
      <c r="L4247">
        <v>-4.7793347345779331</v>
      </c>
      <c r="M4247">
        <v>42.177797559493477</v>
      </c>
      <c r="N4247" t="str">
        <f>CONCATENATE(Tabla1[[#This Row],[nombre]],Tabla1[[#This Row],[PPKK]])</f>
        <v>130 - VENTA DE BAÑOS-GIJON-CERCANIAS28</v>
      </c>
    </row>
    <row r="4248" spans="1:14" hidden="1" x14ac:dyDescent="0.2">
      <c r="A4248">
        <v>4247</v>
      </c>
      <c r="B4248">
        <v>410000000388</v>
      </c>
      <c r="C4248">
        <v>410550000321</v>
      </c>
      <c r="D4248">
        <v>516</v>
      </c>
      <c r="E4248">
        <v>27</v>
      </c>
      <c r="F4248" t="s">
        <v>12</v>
      </c>
      <c r="G4248" s="1">
        <v>43553</v>
      </c>
      <c r="H4248" t="s">
        <v>13</v>
      </c>
      <c r="I4248" t="s">
        <v>14</v>
      </c>
      <c r="J4248" t="s">
        <v>19</v>
      </c>
      <c r="K4248" t="s">
        <v>48</v>
      </c>
      <c r="L4248">
        <v>-5.5321097659999623</v>
      </c>
      <c r="M4248">
        <v>37.661020755000038</v>
      </c>
      <c r="N4248" t="str">
        <f>CONCATENATE(Tabla1[[#This Row],[nombre]],Tabla1[[#This Row],[PPKK]])</f>
        <v>400 - ALCAZAR SAN JUAN-CADIZ516</v>
      </c>
    </row>
    <row r="4249" spans="1:14" x14ac:dyDescent="0.2">
      <c r="A4249">
        <v>4248</v>
      </c>
      <c r="B4249" s="2">
        <v>340000000372</v>
      </c>
      <c r="C4249" s="2">
        <v>349020000006</v>
      </c>
      <c r="D4249">
        <v>27</v>
      </c>
      <c r="E4249">
        <v>27</v>
      </c>
      <c r="F4249" t="s">
        <v>12</v>
      </c>
      <c r="G4249" s="1">
        <v>43553</v>
      </c>
      <c r="H4249" t="s">
        <v>13</v>
      </c>
      <c r="I4249" t="s">
        <v>14</v>
      </c>
      <c r="J4249" t="s">
        <v>19</v>
      </c>
      <c r="K4249" t="s">
        <v>64</v>
      </c>
      <c r="L4249">
        <v>-4.7679563086838659</v>
      </c>
      <c r="M4249">
        <v>42.17472691848365</v>
      </c>
      <c r="N4249" t="str">
        <f>CONCATENATE(Tabla1[[#This Row],[nombre]],Tabla1[[#This Row],[PPKK]])</f>
        <v>130 - VENTA DE BAÑOS-GIJON-CERCANIAS27</v>
      </c>
    </row>
    <row r="4250" spans="1:14" hidden="1" x14ac:dyDescent="0.2">
      <c r="A4250">
        <v>4249</v>
      </c>
      <c r="B4250">
        <v>160000000332</v>
      </c>
      <c r="C4250">
        <v>162110000154</v>
      </c>
      <c r="D4250">
        <v>163</v>
      </c>
      <c r="E4250">
        <v>27</v>
      </c>
      <c r="F4250" t="s">
        <v>12</v>
      </c>
      <c r="G4250" s="1">
        <v>43553</v>
      </c>
      <c r="H4250" t="s">
        <v>13</v>
      </c>
      <c r="I4250" t="s">
        <v>14</v>
      </c>
      <c r="J4250" t="s">
        <v>19</v>
      </c>
      <c r="K4250" t="s">
        <v>49</v>
      </c>
      <c r="L4250">
        <v>-2.4945815177205888</v>
      </c>
      <c r="M4250">
        <v>40.05055401209404</v>
      </c>
      <c r="N4250" t="str">
        <f>CONCATENATE(Tabla1[[#This Row],[nombre]],Tabla1[[#This Row],[PPKK]])</f>
        <v>040 - BIF. TORREJÓN DE VELASCO - VALENCIA-JOAQUIM SOROLLA163</v>
      </c>
    </row>
    <row r="4251" spans="1:14" hidden="1" x14ac:dyDescent="0.2">
      <c r="A4251">
        <v>4250</v>
      </c>
      <c r="B4251">
        <v>230000000262</v>
      </c>
      <c r="C4251">
        <v>230590000234</v>
      </c>
      <c r="D4251">
        <v>371</v>
      </c>
      <c r="E4251">
        <v>27</v>
      </c>
      <c r="F4251" t="s">
        <v>12</v>
      </c>
      <c r="G4251" s="1">
        <v>43553</v>
      </c>
      <c r="H4251" t="s">
        <v>13</v>
      </c>
      <c r="I4251" t="s">
        <v>14</v>
      </c>
      <c r="J4251" t="s">
        <v>15</v>
      </c>
      <c r="K4251" t="s">
        <v>48</v>
      </c>
      <c r="L4251">
        <v>-4.1373528200132883</v>
      </c>
      <c r="M4251">
        <v>38.024487705337933</v>
      </c>
      <c r="N4251" t="str">
        <f>CONCATENATE(Tabla1[[#This Row],[nombre]],Tabla1[[#This Row],[PPKK]])</f>
        <v>400 - ALCAZAR SAN JUAN-CADIZ371</v>
      </c>
    </row>
    <row r="4252" spans="1:14" hidden="1" x14ac:dyDescent="0.2">
      <c r="A4252">
        <v>4251</v>
      </c>
      <c r="B4252">
        <v>90000000396</v>
      </c>
      <c r="C4252">
        <v>10470000350</v>
      </c>
      <c r="D4252">
        <v>149</v>
      </c>
      <c r="E4252">
        <v>27</v>
      </c>
      <c r="F4252" t="s">
        <v>12</v>
      </c>
      <c r="G4252" s="1">
        <v>43553</v>
      </c>
      <c r="H4252" t="s">
        <v>13</v>
      </c>
      <c r="I4252" t="s">
        <v>14</v>
      </c>
      <c r="J4252" t="s">
        <v>15</v>
      </c>
      <c r="K4252" t="s">
        <v>73</v>
      </c>
      <c r="L4252">
        <v>-2.9242667682655301</v>
      </c>
      <c r="M4252">
        <v>42.712850566990497</v>
      </c>
      <c r="N4252" t="str">
        <f>CONCATENATE(Tabla1[[#This Row],[nombre]],Tabla1[[#This Row],[PPKK]])</f>
        <v>700 - INT. ABANDO IND. PRIETO-CASETAS149</v>
      </c>
    </row>
    <row r="4253" spans="1:14" hidden="1" x14ac:dyDescent="0.2">
      <c r="A4253">
        <v>4252</v>
      </c>
      <c r="B4253">
        <v>90000000396</v>
      </c>
      <c r="C4253">
        <v>10470000349</v>
      </c>
      <c r="D4253">
        <v>148</v>
      </c>
      <c r="E4253">
        <v>27</v>
      </c>
      <c r="F4253" t="s">
        <v>12</v>
      </c>
      <c r="G4253" s="1">
        <v>43553</v>
      </c>
      <c r="H4253" t="s">
        <v>13</v>
      </c>
      <c r="I4253" t="s">
        <v>14</v>
      </c>
      <c r="J4253" t="s">
        <v>15</v>
      </c>
      <c r="K4253" t="s">
        <v>73</v>
      </c>
      <c r="L4253">
        <v>-2.9239267271250329</v>
      </c>
      <c r="M4253">
        <v>42.703848516995137</v>
      </c>
      <c r="N4253" t="str">
        <f>CONCATENATE(Tabla1[[#This Row],[nombre]],Tabla1[[#This Row],[PPKK]])</f>
        <v>700 - INT. ABANDO IND. PRIETO-CASETAS148</v>
      </c>
    </row>
    <row r="4254" spans="1:14" hidden="1" x14ac:dyDescent="0.2">
      <c r="A4254">
        <v>4253</v>
      </c>
      <c r="B4254">
        <v>320000001038</v>
      </c>
      <c r="C4254">
        <v>320540000273</v>
      </c>
      <c r="D4254">
        <v>251</v>
      </c>
      <c r="E4254">
        <v>27</v>
      </c>
      <c r="F4254" t="s">
        <v>12</v>
      </c>
      <c r="G4254" s="1">
        <v>43553</v>
      </c>
      <c r="H4254" t="s">
        <v>13</v>
      </c>
      <c r="I4254" t="s">
        <v>14</v>
      </c>
      <c r="J4254" t="s">
        <v>15</v>
      </c>
      <c r="K4254" t="s">
        <v>17</v>
      </c>
      <c r="L4254">
        <v>-7.895021432013313</v>
      </c>
      <c r="M4254">
        <v>42.358850373208327</v>
      </c>
      <c r="N4254" t="str">
        <f>CONCATENATE(Tabla1[[#This Row],[nombre]],Tabla1[[#This Row],[PPKK]])</f>
        <v>822 - ZAMORA-A CORUÑA251</v>
      </c>
    </row>
    <row r="4255" spans="1:14" hidden="1" x14ac:dyDescent="0.2">
      <c r="A4255">
        <v>4254</v>
      </c>
      <c r="B4255">
        <v>230000000106</v>
      </c>
      <c r="C4255">
        <v>230920000190</v>
      </c>
      <c r="D4255">
        <v>59</v>
      </c>
      <c r="E4255">
        <v>27</v>
      </c>
      <c r="F4255" t="s">
        <v>12</v>
      </c>
      <c r="G4255" s="1">
        <v>43553</v>
      </c>
      <c r="H4255" t="s">
        <v>13</v>
      </c>
      <c r="I4255" t="s">
        <v>14</v>
      </c>
      <c r="J4255" t="s">
        <v>15</v>
      </c>
      <c r="K4255" t="s">
        <v>44</v>
      </c>
      <c r="L4255">
        <v>-3.24990308799994</v>
      </c>
      <c r="M4255">
        <v>37.863688383000067</v>
      </c>
      <c r="N4255" t="str">
        <f>CONCATENATE(Tabla1[[#This Row],[nombre]],Tabla1[[#This Row],[PPKK]])</f>
        <v>410 - LINARES BAEZA-ALMERIA59</v>
      </c>
    </row>
    <row r="4256" spans="1:14" hidden="1" x14ac:dyDescent="0.2">
      <c r="A4256">
        <v>4255</v>
      </c>
      <c r="B4256">
        <v>230000000106</v>
      </c>
      <c r="C4256">
        <v>230920000191</v>
      </c>
      <c r="D4256">
        <v>58</v>
      </c>
      <c r="E4256">
        <v>27</v>
      </c>
      <c r="F4256" t="s">
        <v>12</v>
      </c>
      <c r="G4256" s="1">
        <v>43553</v>
      </c>
      <c r="H4256" t="s">
        <v>13</v>
      </c>
      <c r="I4256" t="s">
        <v>14</v>
      </c>
      <c r="J4256" t="s">
        <v>15</v>
      </c>
      <c r="K4256" t="s">
        <v>44</v>
      </c>
      <c r="L4256">
        <v>-3.251953761999971</v>
      </c>
      <c r="M4256">
        <v>37.87201555300004</v>
      </c>
      <c r="N4256" t="str">
        <f>CONCATENATE(Tabla1[[#This Row],[nombre]],Tabla1[[#This Row],[PPKK]])</f>
        <v>410 - LINARES BAEZA-ALMERIA58</v>
      </c>
    </row>
    <row r="4257" spans="1:14" hidden="1" x14ac:dyDescent="0.2">
      <c r="A4257">
        <v>4256</v>
      </c>
      <c r="B4257">
        <v>10000000211</v>
      </c>
      <c r="C4257">
        <v>10200000373</v>
      </c>
      <c r="D4257">
        <v>175</v>
      </c>
      <c r="E4257">
        <v>27</v>
      </c>
      <c r="F4257" t="s">
        <v>12</v>
      </c>
      <c r="G4257" s="1">
        <v>43553</v>
      </c>
      <c r="H4257" t="s">
        <v>13</v>
      </c>
      <c r="I4257" t="s">
        <v>14</v>
      </c>
      <c r="J4257" t="s">
        <v>15</v>
      </c>
      <c r="K4257" t="s">
        <v>73</v>
      </c>
      <c r="L4257">
        <v>-2.8978722008530409</v>
      </c>
      <c r="M4257">
        <v>42.91729192817229</v>
      </c>
      <c r="N4257" t="str">
        <f>CONCATENATE(Tabla1[[#This Row],[nombre]],Tabla1[[#This Row],[PPKK]])</f>
        <v>700 - INT. ABANDO IND. PRIETO-CASETAS175</v>
      </c>
    </row>
    <row r="4258" spans="1:14" hidden="1" x14ac:dyDescent="0.2">
      <c r="A4258">
        <v>4257</v>
      </c>
      <c r="B4258">
        <v>450000000075</v>
      </c>
      <c r="C4258">
        <v>450820000407</v>
      </c>
      <c r="D4258">
        <v>173</v>
      </c>
      <c r="E4258">
        <v>27</v>
      </c>
      <c r="F4258" t="s">
        <v>12</v>
      </c>
      <c r="G4258" s="1">
        <v>43553</v>
      </c>
      <c r="H4258" t="s">
        <v>13</v>
      </c>
      <c r="I4258" t="s">
        <v>14</v>
      </c>
      <c r="J4258" t="s">
        <v>15</v>
      </c>
      <c r="K4258" t="s">
        <v>65</v>
      </c>
      <c r="L4258">
        <v>-5.2293948919999593</v>
      </c>
      <c r="M4258">
        <v>39.914492976000084</v>
      </c>
      <c r="N4258" t="str">
        <f>CONCATENATE(Tabla1[[#This Row],[nombre]],Tabla1[[#This Row],[PPKK]])</f>
        <v>500 - BIF. PLANETARIO-VALENCIA ALCANTARA173</v>
      </c>
    </row>
    <row r="4259" spans="1:14" hidden="1" x14ac:dyDescent="0.2">
      <c r="A4259">
        <v>4258</v>
      </c>
      <c r="B4259">
        <v>450000000072</v>
      </c>
      <c r="C4259">
        <v>451880000396</v>
      </c>
      <c r="D4259">
        <v>50</v>
      </c>
      <c r="E4259">
        <v>27</v>
      </c>
      <c r="F4259" t="s">
        <v>12</v>
      </c>
      <c r="G4259" s="1">
        <v>43553</v>
      </c>
      <c r="H4259" t="s">
        <v>13</v>
      </c>
      <c r="I4259" t="s">
        <v>14</v>
      </c>
      <c r="J4259" t="s">
        <v>15</v>
      </c>
      <c r="K4259" t="s">
        <v>65</v>
      </c>
      <c r="L4259">
        <v>-3.903628849999961</v>
      </c>
      <c r="M4259">
        <v>40.029849940000076</v>
      </c>
      <c r="N4259" t="str">
        <f>CONCATENATE(Tabla1[[#This Row],[nombre]],Tabla1[[#This Row],[PPKK]])</f>
        <v>500 - BIF. PLANETARIO-VALENCIA ALCANTARA50</v>
      </c>
    </row>
    <row r="4260" spans="1:14" hidden="1" x14ac:dyDescent="0.2">
      <c r="A4260">
        <v>4259</v>
      </c>
      <c r="B4260">
        <v>290000000547</v>
      </c>
      <c r="C4260">
        <v>290150000231</v>
      </c>
      <c r="D4260">
        <v>101</v>
      </c>
      <c r="E4260">
        <v>27</v>
      </c>
      <c r="F4260" t="s">
        <v>12</v>
      </c>
      <c r="G4260" s="1">
        <v>43553</v>
      </c>
      <c r="H4260" t="s">
        <v>13</v>
      </c>
      <c r="I4260" t="s">
        <v>14</v>
      </c>
      <c r="J4260" t="s">
        <v>19</v>
      </c>
      <c r="K4260" t="s">
        <v>96</v>
      </c>
      <c r="L4260">
        <v>-4.7151774015304424</v>
      </c>
      <c r="M4260">
        <v>37.034000133919022</v>
      </c>
      <c r="N4260" t="str">
        <f>CONCATENATE(Tabla1[[#This Row],[nombre]],Tabla1[[#This Row],[PPKK]])</f>
        <v>030 - BIF. MALAGA-A.V.-MARIA ZAMBRANO101</v>
      </c>
    </row>
    <row r="4261" spans="1:14" hidden="1" x14ac:dyDescent="0.2">
      <c r="A4261">
        <v>4260</v>
      </c>
      <c r="B4261">
        <v>290000000547</v>
      </c>
      <c r="C4261">
        <v>290150000232</v>
      </c>
      <c r="D4261">
        <v>102</v>
      </c>
      <c r="E4261">
        <v>27</v>
      </c>
      <c r="F4261" t="s">
        <v>12</v>
      </c>
      <c r="G4261" s="1">
        <v>43553</v>
      </c>
      <c r="H4261" t="s">
        <v>13</v>
      </c>
      <c r="I4261" t="s">
        <v>14</v>
      </c>
      <c r="J4261" t="s">
        <v>19</v>
      </c>
      <c r="K4261" t="s">
        <v>96</v>
      </c>
      <c r="L4261">
        <v>-4.7171744369254558</v>
      </c>
      <c r="M4261">
        <v>37.025137843657639</v>
      </c>
      <c r="N4261" t="str">
        <f>CONCATENATE(Tabla1[[#This Row],[nombre]],Tabla1[[#This Row],[PPKK]])</f>
        <v>030 - BIF. MALAGA-A.V.-MARIA ZAMBRANO102</v>
      </c>
    </row>
    <row r="4262" spans="1:14" hidden="1" x14ac:dyDescent="0.2">
      <c r="A4262">
        <v>4261</v>
      </c>
      <c r="B4262">
        <v>410000000211</v>
      </c>
      <c r="C4262">
        <v>410680000436</v>
      </c>
      <c r="D4262">
        <v>78</v>
      </c>
      <c r="E4262">
        <v>27</v>
      </c>
      <c r="F4262" t="s">
        <v>12</v>
      </c>
      <c r="G4262" s="1">
        <v>43553</v>
      </c>
      <c r="H4262" t="s">
        <v>13</v>
      </c>
      <c r="I4262" t="s">
        <v>14</v>
      </c>
      <c r="J4262" t="s">
        <v>15</v>
      </c>
      <c r="K4262" t="s">
        <v>70</v>
      </c>
      <c r="L4262">
        <v>-5.0488061910169</v>
      </c>
      <c r="M4262">
        <v>37.232904984638843</v>
      </c>
      <c r="N4262" t="str">
        <f>CONCATENATE(Tabla1[[#This Row],[nombre]],Tabla1[[#This Row],[PPKK]])</f>
        <v>422 - BIF. UTRERA-FUENTE DE PIEDRA78</v>
      </c>
    </row>
    <row r="4263" spans="1:14" hidden="1" x14ac:dyDescent="0.2">
      <c r="A4263">
        <v>4262</v>
      </c>
      <c r="B4263">
        <v>410000000211</v>
      </c>
      <c r="C4263">
        <v>410680000429</v>
      </c>
      <c r="D4263">
        <v>77</v>
      </c>
      <c r="E4263">
        <v>27</v>
      </c>
      <c r="F4263" t="s">
        <v>12</v>
      </c>
      <c r="G4263" s="1">
        <v>43553</v>
      </c>
      <c r="H4263" t="s">
        <v>13</v>
      </c>
      <c r="I4263" t="s">
        <v>14</v>
      </c>
      <c r="J4263" t="s">
        <v>15</v>
      </c>
      <c r="K4263" t="s">
        <v>70</v>
      </c>
      <c r="L4263">
        <v>-5.0598707481448502</v>
      </c>
      <c r="M4263">
        <v>37.234518996304139</v>
      </c>
      <c r="N4263" t="str">
        <f>CONCATENATE(Tabla1[[#This Row],[nombre]],Tabla1[[#This Row],[PPKK]])</f>
        <v>422 - BIF. UTRERA-FUENTE DE PIEDRA77</v>
      </c>
    </row>
    <row r="4264" spans="1:14" hidden="1" x14ac:dyDescent="0.2">
      <c r="A4264">
        <v>4263</v>
      </c>
      <c r="B4264">
        <v>150000000696</v>
      </c>
      <c r="C4264">
        <v>150120000705</v>
      </c>
      <c r="D4264">
        <v>366</v>
      </c>
      <c r="E4264">
        <v>27</v>
      </c>
      <c r="F4264" t="s">
        <v>12</v>
      </c>
      <c r="G4264" s="1">
        <v>43553</v>
      </c>
      <c r="H4264" t="s">
        <v>13</v>
      </c>
      <c r="I4264" t="s">
        <v>14</v>
      </c>
      <c r="J4264" t="s">
        <v>15</v>
      </c>
      <c r="K4264" t="s">
        <v>17</v>
      </c>
      <c r="L4264">
        <v>-8.471973406021716</v>
      </c>
      <c r="M4264">
        <v>42.82733679889067</v>
      </c>
      <c r="N4264" t="str">
        <f>CONCATENATE(Tabla1[[#This Row],[nombre]],Tabla1[[#This Row],[PPKK]])</f>
        <v>822 - ZAMORA-A CORUÑA366</v>
      </c>
    </row>
    <row r="4265" spans="1:14" hidden="1" x14ac:dyDescent="0.2">
      <c r="A4265">
        <v>4264</v>
      </c>
      <c r="B4265">
        <v>150000000746</v>
      </c>
      <c r="C4265">
        <v>150780000723</v>
      </c>
      <c r="D4265">
        <v>371</v>
      </c>
      <c r="E4265">
        <v>27</v>
      </c>
      <c r="F4265" t="s">
        <v>12</v>
      </c>
      <c r="G4265" s="1">
        <v>43553</v>
      </c>
      <c r="H4265" t="s">
        <v>13</v>
      </c>
      <c r="I4265" t="s">
        <v>14</v>
      </c>
      <c r="J4265" t="s">
        <v>15</v>
      </c>
      <c r="K4265" t="s">
        <v>17</v>
      </c>
      <c r="L4265">
        <v>-8.5020299711402938</v>
      </c>
      <c r="M4265">
        <v>42.850554687219592</v>
      </c>
      <c r="N4265" t="str">
        <f>CONCATENATE(Tabla1[[#This Row],[nombre]],Tabla1[[#This Row],[PPKK]])</f>
        <v>822 - ZAMORA-A CORUÑA371</v>
      </c>
    </row>
    <row r="4266" spans="1:14" hidden="1" x14ac:dyDescent="0.2">
      <c r="A4266">
        <v>4265</v>
      </c>
      <c r="B4266">
        <v>500000001910</v>
      </c>
      <c r="C4266">
        <v>502970000820</v>
      </c>
      <c r="D4266">
        <v>303</v>
      </c>
      <c r="E4266">
        <v>27</v>
      </c>
      <c r="F4266" t="s">
        <v>12</v>
      </c>
      <c r="G4266" s="1">
        <v>43553</v>
      </c>
      <c r="H4266" t="s">
        <v>13</v>
      </c>
      <c r="I4266" t="s">
        <v>14</v>
      </c>
      <c r="J4266" t="s">
        <v>19</v>
      </c>
      <c r="K4266" t="s">
        <v>128</v>
      </c>
      <c r="L4266">
        <v>-0.94727123299998084</v>
      </c>
      <c r="M4266">
        <v>41.66194120800003</v>
      </c>
      <c r="N4266" t="str">
        <f>CONCATENATE(Tabla1[[#This Row],[nombre]],Tabla1[[#This Row],[PPKK]])</f>
        <v>054 - BIF MONCASI-BIF CANAL IMPERIAL303</v>
      </c>
    </row>
    <row r="4267" spans="1:14" hidden="1" x14ac:dyDescent="0.2">
      <c r="A4267">
        <v>4266</v>
      </c>
      <c r="B4267">
        <v>160000000352</v>
      </c>
      <c r="C4267">
        <v>160230000054</v>
      </c>
      <c r="D4267">
        <v>137</v>
      </c>
      <c r="E4267">
        <v>27</v>
      </c>
      <c r="F4267" t="s">
        <v>12</v>
      </c>
      <c r="G4267" s="1">
        <v>43553</v>
      </c>
      <c r="H4267" t="s">
        <v>13</v>
      </c>
      <c r="I4267" t="s">
        <v>14</v>
      </c>
      <c r="J4267" t="s">
        <v>15</v>
      </c>
      <c r="K4267" t="s">
        <v>38</v>
      </c>
      <c r="L4267">
        <v>-2.2547550432341659</v>
      </c>
      <c r="M4267">
        <v>40.138441767762522</v>
      </c>
      <c r="N4267" t="str">
        <f>CONCATENATE(Tabla1[[#This Row],[nombre]],Tabla1[[#This Row],[PPKK]])</f>
        <v>310 - ARANJUEZ-VALENCIA-LA FONT137</v>
      </c>
    </row>
    <row r="4268" spans="1:14" hidden="1" x14ac:dyDescent="0.2">
      <c r="A4268">
        <v>4267</v>
      </c>
      <c r="B4268">
        <v>20000000161</v>
      </c>
      <c r="C4268">
        <v>20180000118</v>
      </c>
      <c r="D4268">
        <v>378</v>
      </c>
      <c r="E4268">
        <v>27</v>
      </c>
      <c r="F4268" t="s">
        <v>12</v>
      </c>
      <c r="G4268" s="1">
        <v>43553</v>
      </c>
      <c r="H4268" t="s">
        <v>13</v>
      </c>
      <c r="I4268" t="s">
        <v>14</v>
      </c>
      <c r="J4268" t="s">
        <v>19</v>
      </c>
      <c r="K4268" t="s">
        <v>42</v>
      </c>
      <c r="L4268">
        <v>-1.2785625350568901</v>
      </c>
      <c r="M4268">
        <v>38.884654028748201</v>
      </c>
      <c r="N4268" t="str">
        <f>CONCATENATE(Tabla1[[#This Row],[nombre]],Tabla1[[#This Row],[PPKK]])</f>
        <v>042 - BIF. ALBACETE - ALACANT-TERMINAL378</v>
      </c>
    </row>
    <row r="4269" spans="1:14" hidden="1" x14ac:dyDescent="0.2">
      <c r="A4269">
        <v>4268</v>
      </c>
      <c r="B4269">
        <v>20000000161</v>
      </c>
      <c r="C4269">
        <v>20180002074</v>
      </c>
      <c r="D4269">
        <v>379</v>
      </c>
      <c r="E4269">
        <v>27</v>
      </c>
      <c r="F4269" t="s">
        <v>12</v>
      </c>
      <c r="G4269" s="1">
        <v>43553</v>
      </c>
      <c r="H4269" t="s">
        <v>13</v>
      </c>
      <c r="I4269" t="s">
        <v>14</v>
      </c>
      <c r="J4269" t="s">
        <v>19</v>
      </c>
      <c r="K4269" t="s">
        <v>42</v>
      </c>
      <c r="L4269">
        <v>-1.267516994242448</v>
      </c>
      <c r="M4269">
        <v>38.882076595933938</v>
      </c>
      <c r="N4269" t="str">
        <f>CONCATENATE(Tabla1[[#This Row],[nombre]],Tabla1[[#This Row],[PPKK]])</f>
        <v>042 - BIF. ALBACETE - ALACANT-TERMINAL379</v>
      </c>
    </row>
    <row r="4270" spans="1:14" hidden="1" x14ac:dyDescent="0.2">
      <c r="A4270">
        <v>4269</v>
      </c>
      <c r="B4270">
        <v>280000002908</v>
      </c>
      <c r="C4270">
        <v>280620000381</v>
      </c>
      <c r="D4270">
        <v>68</v>
      </c>
      <c r="E4270">
        <v>27</v>
      </c>
      <c r="F4270" t="s">
        <v>12</v>
      </c>
      <c r="G4270" s="1">
        <v>43553</v>
      </c>
      <c r="H4270" t="s">
        <v>13</v>
      </c>
      <c r="I4270" t="s">
        <v>25</v>
      </c>
      <c r="J4270" t="s">
        <v>15</v>
      </c>
      <c r="K4270" t="s">
        <v>53</v>
      </c>
      <c r="L4270">
        <v>-3.6758618671930292</v>
      </c>
      <c r="M4270">
        <v>40.916111193602767</v>
      </c>
      <c r="N4270" t="str">
        <f>CONCATENATE(Tabla1[[#This Row],[nombre]],Tabla1[[#This Row],[PPKK]])</f>
        <v>102 - MADRID-CHAMARTIN-BIF. ARANDA68</v>
      </c>
    </row>
    <row r="4271" spans="1:14" hidden="1" x14ac:dyDescent="0.2">
      <c r="A4271">
        <v>4270</v>
      </c>
      <c r="B4271">
        <v>260000000028</v>
      </c>
      <c r="C4271">
        <v>261290000112</v>
      </c>
      <c r="D4271">
        <v>115</v>
      </c>
      <c r="E4271">
        <v>27</v>
      </c>
      <c r="F4271" t="s">
        <v>12</v>
      </c>
      <c r="G4271" s="1">
        <v>43553</v>
      </c>
      <c r="H4271" t="s">
        <v>13</v>
      </c>
      <c r="I4271" t="s">
        <v>14</v>
      </c>
      <c r="J4271" t="s">
        <v>15</v>
      </c>
      <c r="K4271" t="s">
        <v>73</v>
      </c>
      <c r="L4271">
        <v>-2.7465717999691872</v>
      </c>
      <c r="M4271">
        <v>42.538472807143478</v>
      </c>
      <c r="N4271" t="str">
        <f>CONCATENATE(Tabla1[[#This Row],[nombre]],Tabla1[[#This Row],[PPKK]])</f>
        <v>700 - INT. ABANDO IND. PRIETO-CASETAS115</v>
      </c>
    </row>
    <row r="4272" spans="1:14" hidden="1" x14ac:dyDescent="0.2">
      <c r="A4272">
        <v>4271</v>
      </c>
      <c r="B4272">
        <v>260000000252</v>
      </c>
      <c r="C4272">
        <v>260020000058</v>
      </c>
      <c r="D4272">
        <v>61</v>
      </c>
      <c r="E4272">
        <v>27</v>
      </c>
      <c r="F4272" t="s">
        <v>12</v>
      </c>
      <c r="G4272" s="1">
        <v>43553</v>
      </c>
      <c r="H4272" t="s">
        <v>13</v>
      </c>
      <c r="I4272" t="s">
        <v>14</v>
      </c>
      <c r="J4272" t="s">
        <v>15</v>
      </c>
      <c r="K4272" t="s">
        <v>73</v>
      </c>
      <c r="L4272">
        <v>-2.266629265079485</v>
      </c>
      <c r="M4272">
        <v>42.432396221779094</v>
      </c>
      <c r="N4272" t="str">
        <f>CONCATENATE(Tabla1[[#This Row],[nombre]],Tabla1[[#This Row],[PPKK]])</f>
        <v>700 - INT. ABANDO IND. PRIETO-CASETAS61</v>
      </c>
    </row>
    <row r="4273" spans="1:14" hidden="1" x14ac:dyDescent="0.2">
      <c r="A4273">
        <v>4272</v>
      </c>
      <c r="B4273">
        <v>450000000066</v>
      </c>
      <c r="C4273">
        <v>450050000406</v>
      </c>
      <c r="D4273">
        <v>163</v>
      </c>
      <c r="E4273">
        <v>27</v>
      </c>
      <c r="F4273" t="s">
        <v>12</v>
      </c>
      <c r="G4273" s="1">
        <v>43553</v>
      </c>
      <c r="H4273" t="s">
        <v>13</v>
      </c>
      <c r="I4273" t="s">
        <v>14</v>
      </c>
      <c r="J4273" t="s">
        <v>15</v>
      </c>
      <c r="K4273" t="s">
        <v>65</v>
      </c>
      <c r="L4273">
        <v>-5.1184072978272583</v>
      </c>
      <c r="M4273">
        <v>39.910505939461537</v>
      </c>
      <c r="N4273" t="str">
        <f>CONCATENATE(Tabla1[[#This Row],[nombre]],Tabla1[[#This Row],[PPKK]])</f>
        <v>500 - BIF. PLANETARIO-VALENCIA ALCANTARA163</v>
      </c>
    </row>
    <row r="4274" spans="1:14" hidden="1" x14ac:dyDescent="0.2">
      <c r="A4274">
        <v>4273</v>
      </c>
      <c r="B4274">
        <v>500000001285</v>
      </c>
      <c r="C4274">
        <v>500220000532</v>
      </c>
      <c r="D4274">
        <v>360</v>
      </c>
      <c r="E4274">
        <v>27</v>
      </c>
      <c r="F4274" t="s">
        <v>12</v>
      </c>
      <c r="G4274" s="1">
        <v>43553</v>
      </c>
      <c r="H4274" t="s">
        <v>13</v>
      </c>
      <c r="I4274" t="s">
        <v>14</v>
      </c>
      <c r="J4274" t="s">
        <v>19</v>
      </c>
      <c r="K4274" t="s">
        <v>35</v>
      </c>
      <c r="L4274">
        <v>-0.30958974499341868</v>
      </c>
      <c r="M4274">
        <v>41.52965452619982</v>
      </c>
      <c r="N4274" t="str">
        <f>CONCATENATE(Tabla1[[#This Row],[nombre]],Tabla1[[#This Row],[PPKK]])</f>
        <v>050 - MADRID-PUERTA DE ATOCHA-LIMITE ADIF - LFPSA360</v>
      </c>
    </row>
    <row r="4275" spans="1:14" hidden="1" x14ac:dyDescent="0.2">
      <c r="A4275">
        <v>4274</v>
      </c>
      <c r="B4275">
        <v>450000000045</v>
      </c>
      <c r="C4275">
        <v>451950000098</v>
      </c>
      <c r="D4275">
        <v>32</v>
      </c>
      <c r="E4275">
        <v>27</v>
      </c>
      <c r="F4275" t="s">
        <v>12</v>
      </c>
      <c r="G4275" s="1">
        <v>43553</v>
      </c>
      <c r="H4275" t="s">
        <v>13</v>
      </c>
      <c r="I4275" t="s">
        <v>14</v>
      </c>
      <c r="J4275" t="s">
        <v>15</v>
      </c>
      <c r="K4275" t="s">
        <v>38</v>
      </c>
      <c r="L4275">
        <v>-3.310020532999943</v>
      </c>
      <c r="M4275">
        <v>39.951860928000031</v>
      </c>
      <c r="N4275" t="str">
        <f>CONCATENATE(Tabla1[[#This Row],[nombre]],Tabla1[[#This Row],[PPKK]])</f>
        <v>310 - ARANJUEZ-VALENCIA-LA FONT32</v>
      </c>
    </row>
    <row r="4276" spans="1:14" hidden="1" x14ac:dyDescent="0.2">
      <c r="A4276">
        <v>4275</v>
      </c>
      <c r="B4276">
        <v>260000000178</v>
      </c>
      <c r="C4276">
        <v>260020000065</v>
      </c>
      <c r="D4276">
        <v>66</v>
      </c>
      <c r="E4276">
        <v>27</v>
      </c>
      <c r="F4276" t="s">
        <v>12</v>
      </c>
      <c r="G4276" s="1">
        <v>43553</v>
      </c>
      <c r="H4276" t="s">
        <v>13</v>
      </c>
      <c r="I4276" t="s">
        <v>14</v>
      </c>
      <c r="J4276" t="s">
        <v>15</v>
      </c>
      <c r="K4276" t="s">
        <v>73</v>
      </c>
      <c r="L4276">
        <v>-2.319271863999973</v>
      </c>
      <c r="M4276">
        <v>42.45021824500003</v>
      </c>
      <c r="N4276" t="str">
        <f>CONCATENATE(Tabla1[[#This Row],[nombre]],Tabla1[[#This Row],[PPKK]])</f>
        <v>700 - INT. ABANDO IND. PRIETO-CASETAS66</v>
      </c>
    </row>
    <row r="4277" spans="1:14" hidden="1" x14ac:dyDescent="0.2">
      <c r="A4277">
        <v>4276</v>
      </c>
      <c r="B4277">
        <v>340000000268</v>
      </c>
      <c r="C4277">
        <v>340830000119</v>
      </c>
      <c r="D4277">
        <v>368</v>
      </c>
      <c r="E4277">
        <v>27</v>
      </c>
      <c r="F4277" t="s">
        <v>12</v>
      </c>
      <c r="G4277" s="1">
        <v>43553</v>
      </c>
      <c r="H4277" t="s">
        <v>13</v>
      </c>
      <c r="I4277" t="s">
        <v>14</v>
      </c>
      <c r="J4277" t="s">
        <v>15</v>
      </c>
      <c r="K4277" t="s">
        <v>58</v>
      </c>
      <c r="L4277">
        <v>-4.3186493189186841</v>
      </c>
      <c r="M4277">
        <v>42.585112738883574</v>
      </c>
      <c r="N4277" t="str">
        <f>CONCATENATE(Tabla1[[#This Row],[nombre]],Tabla1[[#This Row],[PPKK]])</f>
        <v>160 - PALENCIA-SANTANDER368</v>
      </c>
    </row>
    <row r="4278" spans="1:14" hidden="1" x14ac:dyDescent="0.2">
      <c r="A4278">
        <v>4277</v>
      </c>
      <c r="B4278">
        <v>90000000587</v>
      </c>
      <c r="C4278">
        <v>260710000131</v>
      </c>
      <c r="D4278">
        <v>135</v>
      </c>
      <c r="E4278">
        <v>27</v>
      </c>
      <c r="F4278" t="s">
        <v>12</v>
      </c>
      <c r="G4278" s="1">
        <v>43553</v>
      </c>
      <c r="H4278" t="s">
        <v>13</v>
      </c>
      <c r="I4278" t="s">
        <v>14</v>
      </c>
      <c r="J4278" t="s">
        <v>15</v>
      </c>
      <c r="K4278" t="s">
        <v>73</v>
      </c>
      <c r="L4278">
        <v>-2.854002832999925</v>
      </c>
      <c r="M4278">
        <v>42.635189609000072</v>
      </c>
      <c r="N4278" t="str">
        <f>CONCATENATE(Tabla1[[#This Row],[nombre]],Tabla1[[#This Row],[PPKK]])</f>
        <v>700 - INT. ABANDO IND. PRIETO-CASETAS135</v>
      </c>
    </row>
    <row r="4279" spans="1:14" hidden="1" x14ac:dyDescent="0.2">
      <c r="A4279">
        <v>4278</v>
      </c>
      <c r="B4279">
        <v>260000000115</v>
      </c>
      <c r="C4279">
        <v>260340000114</v>
      </c>
      <c r="D4279">
        <v>117</v>
      </c>
      <c r="E4279">
        <v>27</v>
      </c>
      <c r="F4279" t="s">
        <v>12</v>
      </c>
      <c r="G4279" s="1">
        <v>43553</v>
      </c>
      <c r="H4279" t="s">
        <v>13</v>
      </c>
      <c r="I4279" t="s">
        <v>14</v>
      </c>
      <c r="J4279" t="s">
        <v>15</v>
      </c>
      <c r="K4279" t="s">
        <v>73</v>
      </c>
      <c r="L4279">
        <v>-2.7690804569999732</v>
      </c>
      <c r="M4279">
        <v>42.541030142000068</v>
      </c>
      <c r="N4279" t="str">
        <f>CONCATENATE(Tabla1[[#This Row],[nombre]],Tabla1[[#This Row],[PPKK]])</f>
        <v>700 - INT. ABANDO IND. PRIETO-CASETAS117</v>
      </c>
    </row>
    <row r="4280" spans="1:14" hidden="1" x14ac:dyDescent="0.2">
      <c r="A4280">
        <v>4279</v>
      </c>
      <c r="B4280">
        <v>280000001938</v>
      </c>
      <c r="C4280">
        <v>280850000540</v>
      </c>
      <c r="D4280">
        <v>35</v>
      </c>
      <c r="E4280">
        <v>27</v>
      </c>
      <c r="F4280" t="s">
        <v>12</v>
      </c>
      <c r="G4280" s="1">
        <v>43553</v>
      </c>
      <c r="H4280" t="s">
        <v>13</v>
      </c>
      <c r="I4280" t="s">
        <v>14</v>
      </c>
      <c r="J4280" t="s">
        <v>19</v>
      </c>
      <c r="K4280" t="s">
        <v>89</v>
      </c>
      <c r="L4280">
        <v>-3.755227904470321</v>
      </c>
      <c r="M4280">
        <v>40.760624575438733</v>
      </c>
      <c r="N4280" t="str">
        <f>CONCATENATE(Tabla1[[#This Row],[nombre]],Tabla1[[#This Row],[PPKK]])</f>
        <v>080 - MADRID-CHAMARTÍN- BIF. VENTA DE BAÑOS35</v>
      </c>
    </row>
    <row r="4281" spans="1:14" hidden="1" x14ac:dyDescent="0.2">
      <c r="A4281">
        <v>4280</v>
      </c>
      <c r="B4281">
        <v>500000000756</v>
      </c>
      <c r="C4281">
        <v>500620000561</v>
      </c>
      <c r="D4281">
        <v>363</v>
      </c>
      <c r="E4281">
        <v>27</v>
      </c>
      <c r="F4281" t="s">
        <v>12</v>
      </c>
      <c r="G4281" s="1">
        <v>43553</v>
      </c>
      <c r="H4281" t="s">
        <v>13</v>
      </c>
      <c r="I4281" t="s">
        <v>14</v>
      </c>
      <c r="J4281" t="s">
        <v>15</v>
      </c>
      <c r="K4281" t="s">
        <v>40</v>
      </c>
      <c r="L4281">
        <v>-0.68174433818119673</v>
      </c>
      <c r="M4281">
        <v>41.539085696611863</v>
      </c>
      <c r="N4281" t="str">
        <f>CONCATENATE(Tabla1[[#This Row],[nombre]],Tabla1[[#This Row],[PPKK]])</f>
        <v>210 - MIRAFLORES-TARRAGONA363</v>
      </c>
    </row>
    <row r="4282" spans="1:14" hidden="1" x14ac:dyDescent="0.2">
      <c r="A4282">
        <v>4281</v>
      </c>
      <c r="B4282">
        <v>500000000350</v>
      </c>
      <c r="C4282">
        <v>500920000273</v>
      </c>
      <c r="D4282">
        <v>439</v>
      </c>
      <c r="E4282">
        <v>27</v>
      </c>
      <c r="F4282" t="s">
        <v>12</v>
      </c>
      <c r="G4282" s="1">
        <v>43553</v>
      </c>
      <c r="H4282" t="s">
        <v>13</v>
      </c>
      <c r="I4282" t="s">
        <v>14</v>
      </c>
      <c r="J4282" t="s">
        <v>15</v>
      </c>
      <c r="K4282" t="s">
        <v>40</v>
      </c>
      <c r="L4282">
        <v>-0.19715946276896459</v>
      </c>
      <c r="M4282">
        <v>41.233828609638877</v>
      </c>
      <c r="N4282" t="str">
        <f>CONCATENATE(Tabla1[[#This Row],[nombre]],Tabla1[[#This Row],[PPKK]])</f>
        <v>210 - MIRAFLORES-TARRAGONA439</v>
      </c>
    </row>
    <row r="4283" spans="1:14" hidden="1" x14ac:dyDescent="0.2">
      <c r="A4283">
        <v>4282</v>
      </c>
      <c r="B4283">
        <v>500000000350</v>
      </c>
      <c r="C4283">
        <v>500920000266</v>
      </c>
      <c r="D4283">
        <v>440</v>
      </c>
      <c r="E4283">
        <v>27</v>
      </c>
      <c r="F4283" t="s">
        <v>12</v>
      </c>
      <c r="G4283" s="1">
        <v>43553</v>
      </c>
      <c r="H4283" t="s">
        <v>13</v>
      </c>
      <c r="I4283" t="s">
        <v>14</v>
      </c>
      <c r="J4283" t="s">
        <v>15</v>
      </c>
      <c r="K4283" t="s">
        <v>40</v>
      </c>
      <c r="L4283">
        <v>-0.1853447538338435</v>
      </c>
      <c r="M4283">
        <v>41.234802582306003</v>
      </c>
      <c r="N4283" t="str">
        <f>CONCATENATE(Tabla1[[#This Row],[nombre]],Tabla1[[#This Row],[PPKK]])</f>
        <v>210 - MIRAFLORES-TARRAGONA440</v>
      </c>
    </row>
    <row r="4284" spans="1:14" hidden="1" x14ac:dyDescent="0.2">
      <c r="A4284">
        <v>4283</v>
      </c>
      <c r="B4284">
        <v>500000001227</v>
      </c>
      <c r="C4284">
        <v>502220000431</v>
      </c>
      <c r="D4284">
        <v>380</v>
      </c>
      <c r="E4284">
        <v>27</v>
      </c>
      <c r="F4284" t="s">
        <v>12</v>
      </c>
      <c r="G4284" s="1">
        <v>43553</v>
      </c>
      <c r="H4284" t="s">
        <v>13</v>
      </c>
      <c r="I4284" t="s">
        <v>14</v>
      </c>
      <c r="J4284" t="s">
        <v>15</v>
      </c>
      <c r="K4284" t="s">
        <v>40</v>
      </c>
      <c r="L4284">
        <v>-0.5217478760937877</v>
      </c>
      <c r="M4284">
        <v>41.450692812886317</v>
      </c>
      <c r="N4284" t="str">
        <f>CONCATENATE(Tabla1[[#This Row],[nombre]],Tabla1[[#This Row],[PPKK]])</f>
        <v>210 - MIRAFLORES-TARRAGONA380</v>
      </c>
    </row>
    <row r="4285" spans="1:14" hidden="1" x14ac:dyDescent="0.2">
      <c r="A4285">
        <v>4284</v>
      </c>
      <c r="B4285">
        <v>490000000435</v>
      </c>
      <c r="C4285">
        <v>491000001664</v>
      </c>
      <c r="D4285">
        <v>129</v>
      </c>
      <c r="E4285">
        <v>27</v>
      </c>
      <c r="F4285" t="s">
        <v>12</v>
      </c>
      <c r="G4285" s="1">
        <v>43553</v>
      </c>
      <c r="H4285" t="s">
        <v>13</v>
      </c>
      <c r="I4285" t="s">
        <v>14</v>
      </c>
      <c r="J4285" t="s">
        <v>15</v>
      </c>
      <c r="K4285" t="s">
        <v>17</v>
      </c>
      <c r="L4285">
        <v>-6.8473078269999519</v>
      </c>
      <c r="M4285">
        <v>42.035365905000049</v>
      </c>
      <c r="N4285" t="str">
        <f>CONCATENATE(Tabla1[[#This Row],[nombre]],Tabla1[[#This Row],[PPKK]])</f>
        <v>822 - ZAMORA-A CORUÑA129</v>
      </c>
    </row>
    <row r="4286" spans="1:14" hidden="1" x14ac:dyDescent="0.2">
      <c r="A4286">
        <v>4285</v>
      </c>
      <c r="B4286">
        <v>500000001471</v>
      </c>
      <c r="C4286">
        <v>500650000246</v>
      </c>
      <c r="D4286">
        <v>182</v>
      </c>
      <c r="E4286">
        <v>27</v>
      </c>
      <c r="F4286" t="s">
        <v>12</v>
      </c>
      <c r="G4286" s="1">
        <v>43553</v>
      </c>
      <c r="H4286" t="s">
        <v>13</v>
      </c>
      <c r="I4286" t="s">
        <v>14</v>
      </c>
      <c r="J4286" t="s">
        <v>19</v>
      </c>
      <c r="K4286" t="s">
        <v>35</v>
      </c>
      <c r="L4286">
        <v>-2.0648966505199859</v>
      </c>
      <c r="M4286">
        <v>41.22729123739115</v>
      </c>
      <c r="N4286" t="str">
        <f>CONCATENATE(Tabla1[[#This Row],[nombre]],Tabla1[[#This Row],[PPKK]])</f>
        <v>050 - MADRID-PUERTA DE ATOCHA-LIMITE ADIF - LFPSA182</v>
      </c>
    </row>
    <row r="4287" spans="1:14" hidden="1" x14ac:dyDescent="0.2">
      <c r="A4287">
        <v>4286</v>
      </c>
      <c r="B4287">
        <v>320000000472</v>
      </c>
      <c r="C4287">
        <v>320250000237</v>
      </c>
      <c r="D4287">
        <v>65</v>
      </c>
      <c r="E4287">
        <v>27</v>
      </c>
      <c r="F4287" t="s">
        <v>12</v>
      </c>
      <c r="G4287" s="1">
        <v>43553</v>
      </c>
      <c r="H4287" t="s">
        <v>13</v>
      </c>
      <c r="I4287" t="s">
        <v>14</v>
      </c>
      <c r="J4287" t="s">
        <v>15</v>
      </c>
      <c r="K4287" t="s">
        <v>127</v>
      </c>
      <c r="L4287">
        <v>-8.0695199879652737</v>
      </c>
      <c r="M4287">
        <v>42.327229107977487</v>
      </c>
      <c r="N4287" t="str">
        <f>CONCATENATE(Tabla1[[#This Row],[nombre]],Tabla1[[#This Row],[PPKK]])</f>
        <v>810 - MONFORTE  LEMOS-BIF. CHAPELA65</v>
      </c>
    </row>
    <row r="4288" spans="1:14" hidden="1" x14ac:dyDescent="0.2">
      <c r="A4288">
        <v>4287</v>
      </c>
      <c r="B4288">
        <v>230000000280</v>
      </c>
      <c r="C4288">
        <v>230940000087</v>
      </c>
      <c r="D4288">
        <v>282</v>
      </c>
      <c r="E4288">
        <v>27</v>
      </c>
      <c r="F4288" t="s">
        <v>12</v>
      </c>
      <c r="G4288" s="1">
        <v>43553</v>
      </c>
      <c r="H4288" t="s">
        <v>13</v>
      </c>
      <c r="I4288" t="s">
        <v>14</v>
      </c>
      <c r="J4288" t="s">
        <v>15</v>
      </c>
      <c r="K4288" t="s">
        <v>48</v>
      </c>
      <c r="L4288">
        <v>-3.4812447696749591</v>
      </c>
      <c r="M4288">
        <v>38.318842734765347</v>
      </c>
      <c r="N4288" t="str">
        <f>CONCATENATE(Tabla1[[#This Row],[nombre]],Tabla1[[#This Row],[PPKK]])</f>
        <v>400 - ALCAZAR SAN JUAN-CADIZ282</v>
      </c>
    </row>
    <row r="4289" spans="1:14" hidden="1" x14ac:dyDescent="0.2">
      <c r="A4289">
        <v>4288</v>
      </c>
      <c r="B4289">
        <v>140000000377</v>
      </c>
      <c r="C4289">
        <v>140690000127</v>
      </c>
      <c r="D4289">
        <v>285</v>
      </c>
      <c r="E4289">
        <v>27</v>
      </c>
      <c r="F4289" t="s">
        <v>12</v>
      </c>
      <c r="G4289" s="1">
        <v>43553</v>
      </c>
      <c r="H4289" t="s">
        <v>13</v>
      </c>
      <c r="I4289" t="s">
        <v>14</v>
      </c>
      <c r="J4289" t="s">
        <v>19</v>
      </c>
      <c r="K4289" t="s">
        <v>28</v>
      </c>
      <c r="L4289">
        <v>-4.5718242369999302</v>
      </c>
      <c r="M4289">
        <v>38.256452947000071</v>
      </c>
      <c r="N4289" t="str">
        <f>CONCATENATE(Tabla1[[#This Row],[nombre]],Tabla1[[#This Row],[PPKK]])</f>
        <v>010 - PTA. DE ATOCHA-SEVILLA-S. JUSTA285</v>
      </c>
    </row>
    <row r="4290" spans="1:14" hidden="1" x14ac:dyDescent="0.2">
      <c r="A4290">
        <v>4289</v>
      </c>
      <c r="B4290">
        <v>400000000318</v>
      </c>
      <c r="C4290">
        <v>401940000916</v>
      </c>
      <c r="D4290">
        <v>70</v>
      </c>
      <c r="E4290">
        <v>27</v>
      </c>
      <c r="F4290" t="s">
        <v>12</v>
      </c>
      <c r="G4290" s="1">
        <v>43553</v>
      </c>
      <c r="H4290" t="s">
        <v>13</v>
      </c>
      <c r="I4290" t="s">
        <v>14</v>
      </c>
      <c r="J4290" t="s">
        <v>19</v>
      </c>
      <c r="K4290" t="s">
        <v>89</v>
      </c>
      <c r="L4290">
        <v>-4.1146590139999262</v>
      </c>
      <c r="M4290">
        <v>40.916108792000053</v>
      </c>
      <c r="N4290" t="str">
        <f>CONCATENATE(Tabla1[[#This Row],[nombre]],Tabla1[[#This Row],[PPKK]])</f>
        <v>080 - MADRID-CHAMARTÍN- BIF. VENTA DE BAÑOS70</v>
      </c>
    </row>
    <row r="4291" spans="1:14" hidden="1" x14ac:dyDescent="0.2">
      <c r="A4291">
        <v>4290</v>
      </c>
      <c r="B4291">
        <v>390000000707</v>
      </c>
      <c r="C4291">
        <v>390120000266</v>
      </c>
      <c r="D4291">
        <v>482</v>
      </c>
      <c r="E4291">
        <v>27</v>
      </c>
      <c r="F4291" t="s">
        <v>12</v>
      </c>
      <c r="G4291" s="1">
        <v>43553</v>
      </c>
      <c r="H4291" t="s">
        <v>13</v>
      </c>
      <c r="I4291" t="s">
        <v>14</v>
      </c>
      <c r="J4291" t="s">
        <v>15</v>
      </c>
      <c r="K4291" t="s">
        <v>133</v>
      </c>
      <c r="L4291">
        <v>-4.2580219459999276</v>
      </c>
      <c r="M4291">
        <v>43.312644719000048</v>
      </c>
      <c r="N4291" t="str">
        <f>CONCATENATE(Tabla1[[#This Row],[nombre]],Tabla1[[#This Row],[PPKK]])</f>
        <v>770 - SANTANDER-OVIEDO482</v>
      </c>
    </row>
    <row r="4292" spans="1:14" hidden="1" x14ac:dyDescent="0.2">
      <c r="A4292">
        <v>4291</v>
      </c>
      <c r="B4292">
        <v>410000000014</v>
      </c>
      <c r="C4292">
        <v>410120000360</v>
      </c>
      <c r="D4292">
        <v>35</v>
      </c>
      <c r="E4292">
        <v>27</v>
      </c>
      <c r="F4292" t="s">
        <v>12</v>
      </c>
      <c r="G4292" s="1">
        <v>43553</v>
      </c>
      <c r="H4292" t="s">
        <v>13</v>
      </c>
      <c r="I4292" t="s">
        <v>14</v>
      </c>
      <c r="J4292" t="s">
        <v>15</v>
      </c>
      <c r="K4292" t="s">
        <v>16</v>
      </c>
      <c r="L4292">
        <v>-6.2548073209999302</v>
      </c>
      <c r="M4292">
        <v>37.310122620000072</v>
      </c>
      <c r="N4292" t="str">
        <f>CONCATENATE(Tabla1[[#This Row],[nombre]],Tabla1[[#This Row],[PPKK]])</f>
        <v>440 - BIF.LOS NARANJOS-HUELVA35</v>
      </c>
    </row>
    <row r="4293" spans="1:14" hidden="1" x14ac:dyDescent="0.2">
      <c r="A4293">
        <v>4292</v>
      </c>
      <c r="B4293">
        <v>80000000884</v>
      </c>
      <c r="C4293">
        <v>80190001594</v>
      </c>
      <c r="D4293">
        <v>98</v>
      </c>
      <c r="E4293">
        <v>27</v>
      </c>
      <c r="F4293" t="s">
        <v>12</v>
      </c>
      <c r="G4293" s="1">
        <v>43553</v>
      </c>
      <c r="H4293" t="s">
        <v>13</v>
      </c>
      <c r="I4293" t="s">
        <v>14</v>
      </c>
      <c r="J4293" t="s">
        <v>19</v>
      </c>
      <c r="K4293" t="s">
        <v>97</v>
      </c>
      <c r="L4293">
        <v>2.1323319390000388</v>
      </c>
      <c r="M4293">
        <v>41.372037160000048</v>
      </c>
      <c r="N4293" t="str">
        <f>CONCATENATE(Tabla1[[#This Row],[nombre]],Tabla1[[#This Row],[PPKK]])</f>
        <v>220 - LLEIDA-PIRINEUS-L HOSPITALET DE LLOBREGAT98</v>
      </c>
    </row>
    <row r="4294" spans="1:14" hidden="1" x14ac:dyDescent="0.2">
      <c r="A4294">
        <v>4293</v>
      </c>
      <c r="B4294">
        <v>340000000217</v>
      </c>
      <c r="C4294">
        <v>340040000136</v>
      </c>
      <c r="D4294">
        <v>389</v>
      </c>
      <c r="E4294">
        <v>27</v>
      </c>
      <c r="F4294" t="s">
        <v>12</v>
      </c>
      <c r="G4294" s="1">
        <v>43553</v>
      </c>
      <c r="H4294" t="s">
        <v>13</v>
      </c>
      <c r="I4294" t="s">
        <v>14</v>
      </c>
      <c r="J4294" t="s">
        <v>15</v>
      </c>
      <c r="K4294" t="s">
        <v>58</v>
      </c>
      <c r="L4294">
        <v>-4.2722490751017803</v>
      </c>
      <c r="M4294">
        <v>42.749338613748911</v>
      </c>
      <c r="N4294" t="str">
        <f>CONCATENATE(Tabla1[[#This Row],[nombre]],Tabla1[[#This Row],[PPKK]])</f>
        <v>160 - PALENCIA-SANTANDER389</v>
      </c>
    </row>
    <row r="4295" spans="1:14" hidden="1" x14ac:dyDescent="0.2">
      <c r="A4295">
        <v>4294</v>
      </c>
      <c r="B4295">
        <v>370000000172</v>
      </c>
      <c r="C4295">
        <v>370200002779</v>
      </c>
      <c r="D4295">
        <v>97</v>
      </c>
      <c r="E4295">
        <v>27</v>
      </c>
      <c r="F4295" t="s">
        <v>12</v>
      </c>
      <c r="G4295" s="1">
        <v>43553</v>
      </c>
      <c r="H4295" t="s">
        <v>13</v>
      </c>
      <c r="I4295" t="s">
        <v>14</v>
      </c>
      <c r="J4295" t="s">
        <v>15</v>
      </c>
      <c r="K4295" t="s">
        <v>143</v>
      </c>
      <c r="L4295">
        <v>-5.4851534609999248</v>
      </c>
      <c r="M4295">
        <v>40.984660176000027</v>
      </c>
      <c r="N4295" t="str">
        <f>CONCATENATE(Tabla1[[#This Row],[nombre]],Tabla1[[#This Row],[PPKK]])</f>
        <v>122 - AVILA-SALAMANCA97</v>
      </c>
    </row>
    <row r="4296" spans="1:14" hidden="1" x14ac:dyDescent="0.2">
      <c r="A4296">
        <v>4295</v>
      </c>
      <c r="B4296">
        <v>240000000463</v>
      </c>
      <c r="C4296">
        <v>240570000379</v>
      </c>
      <c r="D4296">
        <v>242</v>
      </c>
      <c r="E4296">
        <v>27</v>
      </c>
      <c r="F4296" t="s">
        <v>12</v>
      </c>
      <c r="G4296" s="1">
        <v>43553</v>
      </c>
      <c r="H4296" t="s">
        <v>13</v>
      </c>
      <c r="I4296" t="s">
        <v>14</v>
      </c>
      <c r="J4296" t="s">
        <v>15</v>
      </c>
      <c r="K4296" t="s">
        <v>24</v>
      </c>
      <c r="L4296">
        <v>-6.5255748349999294</v>
      </c>
      <c r="M4296">
        <v>42.58518353200003</v>
      </c>
      <c r="N4296" t="str">
        <f>CONCATENATE(Tabla1[[#This Row],[nombre]],Tabla1[[#This Row],[PPKK]])</f>
        <v>800 - LEON-A CORUÑA242</v>
      </c>
    </row>
    <row r="4297" spans="1:14" hidden="1" x14ac:dyDescent="0.2">
      <c r="A4297">
        <v>4296</v>
      </c>
      <c r="B4297">
        <v>240000001295</v>
      </c>
      <c r="C4297">
        <v>241790000125</v>
      </c>
      <c r="D4297">
        <v>23</v>
      </c>
      <c r="E4297">
        <v>27</v>
      </c>
      <c r="F4297" t="s">
        <v>12</v>
      </c>
      <c r="G4297" s="1">
        <v>43553</v>
      </c>
      <c r="H4297" t="s">
        <v>13</v>
      </c>
      <c r="I4297" t="s">
        <v>14</v>
      </c>
      <c r="J4297" t="s">
        <v>15</v>
      </c>
      <c r="K4297" t="s">
        <v>21</v>
      </c>
      <c r="L4297">
        <v>-5.3971062409999604</v>
      </c>
      <c r="M4297">
        <v>42.861638322000033</v>
      </c>
      <c r="N4297" t="str">
        <f>CONCATENATE(Tabla1[[#This Row],[nombre]],Tabla1[[#This Row],[PPKK]])</f>
        <v>790 - ASUNCION UNIVERSIDAD-ARANGUREN23</v>
      </c>
    </row>
    <row r="4298" spans="1:14" hidden="1" x14ac:dyDescent="0.2">
      <c r="A4298">
        <v>4297</v>
      </c>
      <c r="B4298">
        <v>60000000145</v>
      </c>
      <c r="C4298">
        <v>60830000054</v>
      </c>
      <c r="D4298">
        <v>452</v>
      </c>
      <c r="E4298">
        <v>27</v>
      </c>
      <c r="F4298" t="s">
        <v>12</v>
      </c>
      <c r="G4298" s="1">
        <v>43553</v>
      </c>
      <c r="H4298" t="s">
        <v>13</v>
      </c>
      <c r="I4298" t="s">
        <v>14</v>
      </c>
      <c r="J4298" t="s">
        <v>15</v>
      </c>
      <c r="K4298" t="s">
        <v>61</v>
      </c>
      <c r="L4298">
        <v>-6.3331494209999732</v>
      </c>
      <c r="M4298">
        <v>38.918140580000063</v>
      </c>
      <c r="N4298" t="str">
        <f>CONCATENATE(Tabla1[[#This Row],[nombre]],Tabla1[[#This Row],[PPKK]])</f>
        <v>520 - CIUDAD REAL-BADAJOZ452</v>
      </c>
    </row>
    <row r="4299" spans="1:14" hidden="1" x14ac:dyDescent="0.2">
      <c r="A4299">
        <v>4298</v>
      </c>
      <c r="B4299">
        <v>60000000145</v>
      </c>
      <c r="C4299">
        <v>60830000134</v>
      </c>
      <c r="D4299">
        <v>451</v>
      </c>
      <c r="E4299">
        <v>27</v>
      </c>
      <c r="F4299" t="s">
        <v>12</v>
      </c>
      <c r="G4299" s="1">
        <v>43553</v>
      </c>
      <c r="H4299" t="s">
        <v>13</v>
      </c>
      <c r="I4299" t="s">
        <v>14</v>
      </c>
      <c r="J4299" t="s">
        <v>15</v>
      </c>
      <c r="K4299" t="s">
        <v>61</v>
      </c>
      <c r="L4299">
        <v>-6.3315674599999738</v>
      </c>
      <c r="M4299">
        <v>38.909980619000073</v>
      </c>
      <c r="N4299" t="str">
        <f>CONCATENATE(Tabla1[[#This Row],[nombre]],Tabla1[[#This Row],[PPKK]])</f>
        <v>520 - CIUDAD REAL-BADAJOZ451</v>
      </c>
    </row>
    <row r="4300" spans="1:14" hidden="1" x14ac:dyDescent="0.2">
      <c r="A4300">
        <v>4299</v>
      </c>
      <c r="B4300">
        <v>80000001052</v>
      </c>
      <c r="C4300">
        <v>82400002024</v>
      </c>
      <c r="D4300">
        <v>575</v>
      </c>
      <c r="E4300">
        <v>27</v>
      </c>
      <c r="F4300" t="s">
        <v>12</v>
      </c>
      <c r="G4300" s="1">
        <v>43553</v>
      </c>
      <c r="H4300" t="s">
        <v>13</v>
      </c>
      <c r="I4300" t="s">
        <v>14</v>
      </c>
      <c r="J4300" t="s">
        <v>19</v>
      </c>
      <c r="K4300" t="s">
        <v>35</v>
      </c>
      <c r="L4300">
        <v>1.7923020200000219</v>
      </c>
      <c r="M4300">
        <v>41.417921148000062</v>
      </c>
      <c r="N4300" t="str">
        <f>CONCATENATE(Tabla1[[#This Row],[nombre]],Tabla1[[#This Row],[PPKK]])</f>
        <v>050 - MADRID-PUERTA DE ATOCHA-LIMITE ADIF - LFPSA575</v>
      </c>
    </row>
    <row r="4301" spans="1:14" hidden="1" x14ac:dyDescent="0.2">
      <c r="A4301">
        <v>4300</v>
      </c>
      <c r="B4301">
        <v>180000000384</v>
      </c>
      <c r="C4301">
        <v>180690000019</v>
      </c>
      <c r="D4301">
        <v>4</v>
      </c>
      <c r="E4301">
        <v>27</v>
      </c>
      <c r="F4301" t="s">
        <v>12</v>
      </c>
      <c r="G4301" s="1">
        <v>43553</v>
      </c>
      <c r="H4301" t="s">
        <v>13</v>
      </c>
      <c r="I4301" t="s">
        <v>14</v>
      </c>
      <c r="J4301" t="s">
        <v>15</v>
      </c>
      <c r="K4301" t="s">
        <v>119</v>
      </c>
      <c r="L4301">
        <v>-2.9920256179999569</v>
      </c>
      <c r="M4301">
        <v>37.215469338000048</v>
      </c>
      <c r="N4301" t="str">
        <f>CONCATENATE(Tabla1[[#This Row],[nombre]],Tabla1[[#This Row],[PPKK]])</f>
        <v>036 - ANTEQUERA STA. ANA - GRANADA4</v>
      </c>
    </row>
    <row r="4302" spans="1:14" hidden="1" x14ac:dyDescent="0.2">
      <c r="A4302">
        <v>4301</v>
      </c>
      <c r="B4302">
        <v>280000002554</v>
      </c>
      <c r="C4302">
        <v>281500000595</v>
      </c>
      <c r="D4302">
        <v>33</v>
      </c>
      <c r="E4302">
        <v>27</v>
      </c>
      <c r="F4302" t="s">
        <v>12</v>
      </c>
      <c r="G4302" s="1">
        <v>43553</v>
      </c>
      <c r="H4302" t="s">
        <v>13</v>
      </c>
      <c r="I4302" t="s">
        <v>14</v>
      </c>
      <c r="J4302" t="s">
        <v>19</v>
      </c>
      <c r="K4302" t="s">
        <v>28</v>
      </c>
      <c r="L4302">
        <v>-3.7572913499999459</v>
      </c>
      <c r="M4302">
        <v>40.161538140000062</v>
      </c>
      <c r="N4302" t="str">
        <f>CONCATENATE(Tabla1[[#This Row],[nombre]],Tabla1[[#This Row],[PPKK]])</f>
        <v>010 - PTA. DE ATOCHA-SEVILLA-S. JUSTA33</v>
      </c>
    </row>
    <row r="4303" spans="1:14" hidden="1" x14ac:dyDescent="0.2">
      <c r="A4303">
        <v>4302</v>
      </c>
      <c r="B4303">
        <v>340000000361</v>
      </c>
      <c r="C4303">
        <v>340490000168</v>
      </c>
      <c r="D4303">
        <v>119</v>
      </c>
      <c r="E4303">
        <v>27</v>
      </c>
      <c r="F4303" t="s">
        <v>12</v>
      </c>
      <c r="G4303" s="1">
        <v>43553</v>
      </c>
      <c r="H4303" t="s">
        <v>13</v>
      </c>
      <c r="I4303" t="s">
        <v>14</v>
      </c>
      <c r="J4303" t="s">
        <v>15</v>
      </c>
      <c r="K4303" t="s">
        <v>21</v>
      </c>
      <c r="L4303">
        <v>-4.6178888785619394</v>
      </c>
      <c r="M4303">
        <v>42.814634821839007</v>
      </c>
      <c r="N4303" t="str">
        <f>CONCATENATE(Tabla1[[#This Row],[nombre]],Tabla1[[#This Row],[PPKK]])</f>
        <v>790 - ASUNCION UNIVERSIDAD-ARANGUREN119</v>
      </c>
    </row>
    <row r="4304" spans="1:14" hidden="1" x14ac:dyDescent="0.2">
      <c r="A4304">
        <v>4303</v>
      </c>
      <c r="B4304">
        <v>100000000313</v>
      </c>
      <c r="C4304">
        <v>101160000117</v>
      </c>
      <c r="D4304">
        <v>231</v>
      </c>
      <c r="E4304">
        <v>27</v>
      </c>
      <c r="F4304" t="s">
        <v>12</v>
      </c>
      <c r="G4304" s="1">
        <v>43553</v>
      </c>
      <c r="H4304" t="s">
        <v>13</v>
      </c>
      <c r="I4304" t="s">
        <v>14</v>
      </c>
      <c r="J4304" t="s">
        <v>15</v>
      </c>
      <c r="K4304" t="s">
        <v>65</v>
      </c>
      <c r="L4304">
        <v>-5.8954414326363729</v>
      </c>
      <c r="M4304">
        <v>39.914108699439581</v>
      </c>
      <c r="N4304" t="str">
        <f>CONCATENATE(Tabla1[[#This Row],[nombre]],Tabla1[[#This Row],[PPKK]])</f>
        <v>500 - BIF. PLANETARIO-VALENCIA ALCANTARA231</v>
      </c>
    </row>
    <row r="4305" spans="1:14" hidden="1" x14ac:dyDescent="0.2">
      <c r="A4305">
        <v>4304</v>
      </c>
      <c r="B4305">
        <v>340000000100</v>
      </c>
      <c r="C4305">
        <v>349010000254</v>
      </c>
      <c r="D4305">
        <v>340</v>
      </c>
      <c r="E4305">
        <v>27</v>
      </c>
      <c r="F4305" t="s">
        <v>12</v>
      </c>
      <c r="G4305" s="1">
        <v>43553</v>
      </c>
      <c r="H4305" t="s">
        <v>13</v>
      </c>
      <c r="I4305" t="s">
        <v>14</v>
      </c>
      <c r="J4305" t="s">
        <v>15</v>
      </c>
      <c r="K4305" t="s">
        <v>58</v>
      </c>
      <c r="L4305">
        <v>-4.3615708748825854</v>
      </c>
      <c r="M4305">
        <v>42.350120583695237</v>
      </c>
      <c r="N4305" t="str">
        <f>CONCATENATE(Tabla1[[#This Row],[nombre]],Tabla1[[#This Row],[PPKK]])</f>
        <v>160 - PALENCIA-SANTANDER340</v>
      </c>
    </row>
    <row r="4306" spans="1:14" hidden="1" x14ac:dyDescent="0.2">
      <c r="A4306">
        <v>4305</v>
      </c>
      <c r="B4306">
        <v>310000000111</v>
      </c>
      <c r="C4306">
        <v>310252000120</v>
      </c>
      <c r="D4306">
        <v>200</v>
      </c>
      <c r="E4306">
        <v>27</v>
      </c>
      <c r="F4306" t="s">
        <v>12</v>
      </c>
      <c r="G4306" s="1">
        <v>43553</v>
      </c>
      <c r="H4306" t="s">
        <v>13</v>
      </c>
      <c r="I4306" t="s">
        <v>14</v>
      </c>
      <c r="J4306" t="s">
        <v>15</v>
      </c>
      <c r="K4306" t="s">
        <v>144</v>
      </c>
      <c r="L4306">
        <v>-1.823842285999945</v>
      </c>
      <c r="M4306">
        <v>42.886694500000033</v>
      </c>
      <c r="N4306" t="str">
        <f>CONCATENATE(Tabla1[[#This Row],[nombre]],Tabla1[[#This Row],[PPKK]])</f>
        <v>710 - ALTSASU-CASTEJON DE EBRO200</v>
      </c>
    </row>
    <row r="4307" spans="1:14" hidden="1" x14ac:dyDescent="0.2">
      <c r="A4307">
        <v>4306</v>
      </c>
      <c r="B4307">
        <v>280000002554</v>
      </c>
      <c r="C4307">
        <v>281500000588</v>
      </c>
      <c r="D4307">
        <v>32</v>
      </c>
      <c r="E4307">
        <v>27</v>
      </c>
      <c r="F4307" t="s">
        <v>12</v>
      </c>
      <c r="G4307" s="1">
        <v>43553</v>
      </c>
      <c r="H4307" t="s">
        <v>13</v>
      </c>
      <c r="I4307" t="s">
        <v>14</v>
      </c>
      <c r="J4307" t="s">
        <v>19</v>
      </c>
      <c r="K4307" t="s">
        <v>28</v>
      </c>
      <c r="L4307">
        <v>-3.7526550599999382</v>
      </c>
      <c r="M4307">
        <v>40.172175940000052</v>
      </c>
      <c r="N4307" t="str">
        <f>CONCATENATE(Tabla1[[#This Row],[nombre]],Tabla1[[#This Row],[PPKK]])</f>
        <v>010 - PTA. DE ATOCHA-SEVILLA-S. JUSTA32</v>
      </c>
    </row>
    <row r="4308" spans="1:14" hidden="1" x14ac:dyDescent="0.2">
      <c r="A4308">
        <v>4307</v>
      </c>
      <c r="B4308">
        <v>280000002554</v>
      </c>
      <c r="C4308">
        <v>281500000594</v>
      </c>
      <c r="D4308">
        <v>34</v>
      </c>
      <c r="E4308">
        <v>27</v>
      </c>
      <c r="F4308" t="s">
        <v>12</v>
      </c>
      <c r="G4308" s="1">
        <v>43553</v>
      </c>
      <c r="H4308" t="s">
        <v>13</v>
      </c>
      <c r="I4308" t="s">
        <v>14</v>
      </c>
      <c r="J4308" t="s">
        <v>19</v>
      </c>
      <c r="K4308" t="s">
        <v>28</v>
      </c>
      <c r="L4308">
        <v>-3.762038405999931</v>
      </c>
      <c r="M4308">
        <v>40.150621925000053</v>
      </c>
      <c r="N4308" t="str">
        <f>CONCATENATE(Tabla1[[#This Row],[nombre]],Tabla1[[#This Row],[PPKK]])</f>
        <v>010 - PTA. DE ATOCHA-SEVILLA-S. JUSTA34</v>
      </c>
    </row>
    <row r="4309" spans="1:14" hidden="1" x14ac:dyDescent="0.2">
      <c r="A4309">
        <v>4308</v>
      </c>
      <c r="B4309">
        <v>260000000290</v>
      </c>
      <c r="C4309">
        <v>260640000088</v>
      </c>
      <c r="D4309">
        <v>97</v>
      </c>
      <c r="E4309">
        <v>27</v>
      </c>
      <c r="F4309" t="s">
        <v>12</v>
      </c>
      <c r="G4309" s="1">
        <v>43553</v>
      </c>
      <c r="H4309" t="s">
        <v>13</v>
      </c>
      <c r="I4309" t="s">
        <v>14</v>
      </c>
      <c r="J4309" t="s">
        <v>15</v>
      </c>
      <c r="K4309" t="s">
        <v>73</v>
      </c>
      <c r="L4309">
        <v>-2.6033970449999519</v>
      </c>
      <c r="M4309">
        <v>42.481260329000072</v>
      </c>
      <c r="N4309" t="str">
        <f>CONCATENATE(Tabla1[[#This Row],[nombre]],Tabla1[[#This Row],[PPKK]])</f>
        <v>700 - INT. ABANDO IND. PRIETO-CASETAS97</v>
      </c>
    </row>
    <row r="4310" spans="1:14" hidden="1" x14ac:dyDescent="0.2">
      <c r="A4310">
        <v>4309</v>
      </c>
      <c r="B4310">
        <v>160000000123</v>
      </c>
      <c r="C4310">
        <v>161250000352</v>
      </c>
      <c r="D4310">
        <v>287</v>
      </c>
      <c r="E4310">
        <v>27</v>
      </c>
      <c r="F4310" t="s">
        <v>12</v>
      </c>
      <c r="G4310" s="1">
        <v>43553</v>
      </c>
      <c r="H4310" t="s">
        <v>13</v>
      </c>
      <c r="I4310" t="s">
        <v>14</v>
      </c>
      <c r="J4310" t="s">
        <v>19</v>
      </c>
      <c r="K4310" t="s">
        <v>49</v>
      </c>
      <c r="L4310">
        <v>-1.585237457802563</v>
      </c>
      <c r="M4310">
        <v>39.516928620344721</v>
      </c>
      <c r="N4310" t="str">
        <f>CONCATENATE(Tabla1[[#This Row],[nombre]],Tabla1[[#This Row],[PPKK]])</f>
        <v>040 - BIF. TORREJÓN DE VELASCO - VALENCIA-JOAQUIM SOROLLA287</v>
      </c>
    </row>
    <row r="4311" spans="1:14" hidden="1" x14ac:dyDescent="0.2">
      <c r="A4311">
        <v>4310</v>
      </c>
      <c r="B4311">
        <v>260000000294</v>
      </c>
      <c r="C4311">
        <v>260640000087</v>
      </c>
      <c r="D4311">
        <v>88</v>
      </c>
      <c r="E4311">
        <v>27</v>
      </c>
      <c r="F4311" t="s">
        <v>12</v>
      </c>
      <c r="G4311" s="1">
        <v>43553</v>
      </c>
      <c r="H4311" t="s">
        <v>13</v>
      </c>
      <c r="I4311" t="s">
        <v>14</v>
      </c>
      <c r="J4311" t="s">
        <v>15</v>
      </c>
      <c r="K4311" t="s">
        <v>73</v>
      </c>
      <c r="L4311">
        <v>-2.5520520679999659</v>
      </c>
      <c r="M4311">
        <v>42.482059202000073</v>
      </c>
      <c r="N4311" t="str">
        <f>CONCATENATE(Tabla1[[#This Row],[nombre]],Tabla1[[#This Row],[PPKK]])</f>
        <v>700 - INT. ABANDO IND. PRIETO-CASETAS88</v>
      </c>
    </row>
    <row r="4312" spans="1:14" hidden="1" x14ac:dyDescent="0.2">
      <c r="A4312">
        <v>4311</v>
      </c>
      <c r="B4312">
        <v>250000000303</v>
      </c>
      <c r="C4312">
        <v>251560001726</v>
      </c>
      <c r="D4312">
        <v>29</v>
      </c>
      <c r="E4312">
        <v>27</v>
      </c>
      <c r="F4312" t="s">
        <v>12</v>
      </c>
      <c r="G4312" s="1">
        <v>43553</v>
      </c>
      <c r="H4312" t="s">
        <v>13</v>
      </c>
      <c r="I4312" t="s">
        <v>14</v>
      </c>
      <c r="J4312" t="s">
        <v>15</v>
      </c>
      <c r="K4312" t="s">
        <v>32</v>
      </c>
      <c r="L4312">
        <v>0.80593300400005319</v>
      </c>
      <c r="M4312">
        <v>41.812997257000063</v>
      </c>
      <c r="N4312" t="str">
        <f>CONCATENATE(Tabla1[[#This Row],[nombre]],Tabla1[[#This Row],[PPKK]])</f>
        <v>000 - LÍNEAS Y TRAMOS AJENOS AL CUADRO DE VELOCIDADES MÁXIMAS29</v>
      </c>
    </row>
    <row r="4313" spans="1:14" hidden="1" x14ac:dyDescent="0.2">
      <c r="A4313">
        <v>4312</v>
      </c>
      <c r="B4313">
        <v>340000000106</v>
      </c>
      <c r="C4313">
        <v>340800000150</v>
      </c>
      <c r="D4313">
        <v>97</v>
      </c>
      <c r="E4313">
        <v>27</v>
      </c>
      <c r="F4313" t="s">
        <v>12</v>
      </c>
      <c r="G4313" s="1">
        <v>43553</v>
      </c>
      <c r="H4313" t="s">
        <v>13</v>
      </c>
      <c r="I4313" t="s">
        <v>14</v>
      </c>
      <c r="J4313" t="s">
        <v>15</v>
      </c>
      <c r="K4313" t="s">
        <v>21</v>
      </c>
      <c r="L4313">
        <v>-4.8554959228802206</v>
      </c>
      <c r="M4313">
        <v>42.791259569353642</v>
      </c>
      <c r="N4313" t="str">
        <f>CONCATENATE(Tabla1[[#This Row],[nombre]],Tabla1[[#This Row],[PPKK]])</f>
        <v>790 - ASUNCION UNIVERSIDAD-ARANGUREN97</v>
      </c>
    </row>
    <row r="4314" spans="1:14" hidden="1" x14ac:dyDescent="0.2">
      <c r="A4314">
        <v>4313</v>
      </c>
      <c r="B4314">
        <v>320000000925</v>
      </c>
      <c r="C4314">
        <v>320260000292</v>
      </c>
      <c r="D4314">
        <v>40</v>
      </c>
      <c r="E4314">
        <v>27</v>
      </c>
      <c r="F4314" t="s">
        <v>12</v>
      </c>
      <c r="G4314" s="1">
        <v>43553</v>
      </c>
      <c r="H4314" t="s">
        <v>13</v>
      </c>
      <c r="I4314" t="s">
        <v>14</v>
      </c>
      <c r="J4314" t="s">
        <v>15</v>
      </c>
      <c r="K4314" t="s">
        <v>127</v>
      </c>
      <c r="L4314">
        <v>-7.8219099499482656</v>
      </c>
      <c r="M4314">
        <v>42.378108722385967</v>
      </c>
      <c r="N4314" t="str">
        <f>CONCATENATE(Tabla1[[#This Row],[nombre]],Tabla1[[#This Row],[PPKK]])</f>
        <v>810 - MONFORTE  LEMOS-BIF. CHAPELA40</v>
      </c>
    </row>
    <row r="4315" spans="1:14" hidden="1" x14ac:dyDescent="0.2">
      <c r="A4315">
        <v>4314</v>
      </c>
      <c r="B4315">
        <v>260000000222</v>
      </c>
      <c r="C4315">
        <v>260890000083</v>
      </c>
      <c r="D4315">
        <v>86</v>
      </c>
      <c r="E4315">
        <v>27</v>
      </c>
      <c r="F4315" t="s">
        <v>12</v>
      </c>
      <c r="G4315" s="1">
        <v>43553</v>
      </c>
      <c r="H4315" t="s">
        <v>13</v>
      </c>
      <c r="I4315" t="s">
        <v>14</v>
      </c>
      <c r="J4315" t="s">
        <v>15</v>
      </c>
      <c r="K4315" t="s">
        <v>73</v>
      </c>
      <c r="L4315">
        <v>-2.5299125879999451</v>
      </c>
      <c r="M4315">
        <v>42.479093672000033</v>
      </c>
      <c r="N4315" t="str">
        <f>CONCATENATE(Tabla1[[#This Row],[nombre]],Tabla1[[#This Row],[PPKK]])</f>
        <v>700 - INT. ABANDO IND. PRIETO-CASETAS86</v>
      </c>
    </row>
    <row r="4316" spans="1:14" hidden="1" x14ac:dyDescent="0.2">
      <c r="A4316">
        <v>4315</v>
      </c>
      <c r="B4316">
        <v>260000000233</v>
      </c>
      <c r="C4316">
        <v>260020000060</v>
      </c>
      <c r="D4316">
        <v>63</v>
      </c>
      <c r="E4316">
        <v>27</v>
      </c>
      <c r="F4316" t="s">
        <v>12</v>
      </c>
      <c r="G4316" s="1">
        <v>43553</v>
      </c>
      <c r="H4316" t="s">
        <v>13</v>
      </c>
      <c r="I4316" t="s">
        <v>14</v>
      </c>
      <c r="J4316" t="s">
        <v>15</v>
      </c>
      <c r="K4316" t="s">
        <v>73</v>
      </c>
      <c r="L4316">
        <v>-2.2870520581264939</v>
      </c>
      <c r="M4316">
        <v>42.44197916067602</v>
      </c>
      <c r="N4316" t="str">
        <f>CONCATENATE(Tabla1[[#This Row],[nombre]],Tabla1[[#This Row],[PPKK]])</f>
        <v>700 - INT. ABANDO IND. PRIETO-CASETAS63</v>
      </c>
    </row>
    <row r="4317" spans="1:14" hidden="1" x14ac:dyDescent="0.2">
      <c r="A4317">
        <v>4316</v>
      </c>
      <c r="B4317">
        <v>260000000276</v>
      </c>
      <c r="C4317">
        <v>260710000126</v>
      </c>
      <c r="D4317">
        <v>129</v>
      </c>
      <c r="E4317">
        <v>27</v>
      </c>
      <c r="F4317" t="s">
        <v>12</v>
      </c>
      <c r="G4317" s="1">
        <v>43553</v>
      </c>
      <c r="H4317" t="s">
        <v>13</v>
      </c>
      <c r="I4317" t="s">
        <v>14</v>
      </c>
      <c r="J4317" t="s">
        <v>15</v>
      </c>
      <c r="K4317" t="s">
        <v>73</v>
      </c>
      <c r="L4317">
        <v>-2.8597498529999261</v>
      </c>
      <c r="M4317">
        <v>42.590916647000029</v>
      </c>
      <c r="N4317" t="str">
        <f>CONCATENATE(Tabla1[[#This Row],[nombre]],Tabla1[[#This Row],[PPKK]])</f>
        <v>700 - INT. ABANDO IND. PRIETO-CASETAS129</v>
      </c>
    </row>
    <row r="4318" spans="1:14" hidden="1" x14ac:dyDescent="0.2">
      <c r="A4318">
        <v>4317</v>
      </c>
      <c r="B4318">
        <v>260000000252</v>
      </c>
      <c r="C4318">
        <v>260020000059</v>
      </c>
      <c r="D4318">
        <v>62</v>
      </c>
      <c r="E4318">
        <v>27</v>
      </c>
      <c r="F4318" t="s">
        <v>12</v>
      </c>
      <c r="G4318" s="1">
        <v>43553</v>
      </c>
      <c r="H4318" t="s">
        <v>13</v>
      </c>
      <c r="I4318" t="s">
        <v>14</v>
      </c>
      <c r="J4318" t="s">
        <v>15</v>
      </c>
      <c r="K4318" t="s">
        <v>73</v>
      </c>
      <c r="L4318">
        <v>-2.277454005288797</v>
      </c>
      <c r="M4318">
        <v>42.43649564025754</v>
      </c>
      <c r="N4318" t="str">
        <f>CONCATENATE(Tabla1[[#This Row],[nombre]],Tabla1[[#This Row],[PPKK]])</f>
        <v>700 - INT. ABANDO IND. PRIETO-CASETAS62</v>
      </c>
    </row>
    <row r="4319" spans="1:14" hidden="1" x14ac:dyDescent="0.2">
      <c r="A4319">
        <v>4318</v>
      </c>
      <c r="B4319">
        <v>260000000294</v>
      </c>
      <c r="C4319">
        <v>260640000084</v>
      </c>
      <c r="D4319">
        <v>87</v>
      </c>
      <c r="E4319">
        <v>27</v>
      </c>
      <c r="F4319" t="s">
        <v>12</v>
      </c>
      <c r="G4319" s="1">
        <v>43553</v>
      </c>
      <c r="H4319" t="s">
        <v>13</v>
      </c>
      <c r="I4319" t="s">
        <v>14</v>
      </c>
      <c r="J4319" t="s">
        <v>15</v>
      </c>
      <c r="K4319" t="s">
        <v>73</v>
      </c>
      <c r="L4319">
        <v>-2.5407235219999511</v>
      </c>
      <c r="M4319">
        <v>42.480829093000068</v>
      </c>
      <c r="N4319" t="str">
        <f>CONCATENATE(Tabla1[[#This Row],[nombre]],Tabla1[[#This Row],[PPKK]])</f>
        <v>700 - INT. ABANDO IND. PRIETO-CASETAS87</v>
      </c>
    </row>
    <row r="4320" spans="1:14" hidden="1" x14ac:dyDescent="0.2">
      <c r="A4320">
        <v>4319</v>
      </c>
      <c r="B4320">
        <v>260000000154</v>
      </c>
      <c r="C4320">
        <v>261250000022</v>
      </c>
      <c r="D4320">
        <v>13</v>
      </c>
      <c r="E4320">
        <v>27</v>
      </c>
      <c r="F4320" t="s">
        <v>12</v>
      </c>
      <c r="G4320" s="1">
        <v>43553</v>
      </c>
      <c r="H4320" t="s">
        <v>13</v>
      </c>
      <c r="I4320" t="s">
        <v>14</v>
      </c>
      <c r="J4320" t="s">
        <v>15</v>
      </c>
      <c r="K4320" t="s">
        <v>73</v>
      </c>
      <c r="L4320">
        <v>-1.8305796339999461</v>
      </c>
      <c r="M4320">
        <v>42.221666114000072</v>
      </c>
      <c r="N4320" t="str">
        <f>CONCATENATE(Tabla1[[#This Row],[nombre]],Tabla1[[#This Row],[PPKK]])</f>
        <v>700 - INT. ABANDO IND. PRIETO-CASETAS13</v>
      </c>
    </row>
    <row r="4321" spans="1:14" hidden="1" x14ac:dyDescent="0.2">
      <c r="A4321">
        <v>4320</v>
      </c>
      <c r="B4321">
        <v>460000004007</v>
      </c>
      <c r="C4321">
        <v>461200000001</v>
      </c>
      <c r="D4321">
        <v>258</v>
      </c>
      <c r="E4321">
        <v>16</v>
      </c>
      <c r="F4321" t="s">
        <v>30</v>
      </c>
      <c r="G4321" s="1">
        <v>43553</v>
      </c>
      <c r="H4321" t="s">
        <v>13</v>
      </c>
      <c r="I4321" t="s">
        <v>14</v>
      </c>
      <c r="J4321" t="s">
        <v>15</v>
      </c>
      <c r="K4321" t="s">
        <v>93</v>
      </c>
      <c r="L4321">
        <v>-0.36934825186116549</v>
      </c>
      <c r="M4321">
        <v>39.726366340140629</v>
      </c>
      <c r="N4321" t="str">
        <f>CONCATENATE(Tabla1[[#This Row],[nombre]],Tabla1[[#This Row],[PPKK]])</f>
        <v>610 - BIF. TERUEL-SAGUNT258</v>
      </c>
    </row>
    <row r="4322" spans="1:14" hidden="1" x14ac:dyDescent="0.2">
      <c r="A4322">
        <v>4321</v>
      </c>
      <c r="B4322">
        <v>460000004007</v>
      </c>
      <c r="C4322">
        <v>461200000002</v>
      </c>
      <c r="D4322">
        <v>259</v>
      </c>
      <c r="E4322">
        <v>16</v>
      </c>
      <c r="F4322" t="s">
        <v>30</v>
      </c>
      <c r="G4322" s="1">
        <v>43553</v>
      </c>
      <c r="H4322" t="s">
        <v>13</v>
      </c>
      <c r="I4322" t="s">
        <v>14</v>
      </c>
      <c r="J4322" t="s">
        <v>15</v>
      </c>
      <c r="K4322" t="s">
        <v>93</v>
      </c>
      <c r="L4322">
        <v>-0.3633675470673563</v>
      </c>
      <c r="M4322">
        <v>39.718774483476203</v>
      </c>
      <c r="N4322" t="str">
        <f>CONCATENATE(Tabla1[[#This Row],[nombre]],Tabla1[[#This Row],[PPKK]])</f>
        <v>610 - BIF. TERUEL-SAGUNT259</v>
      </c>
    </row>
    <row r="4323" spans="1:14" hidden="1" x14ac:dyDescent="0.2">
      <c r="A4323">
        <v>4322</v>
      </c>
      <c r="B4323">
        <v>460000001971</v>
      </c>
      <c r="C4323">
        <v>460800000002</v>
      </c>
      <c r="D4323">
        <v>244</v>
      </c>
      <c r="E4323">
        <v>16</v>
      </c>
      <c r="F4323" t="s">
        <v>30</v>
      </c>
      <c r="G4323" s="1">
        <v>43553</v>
      </c>
      <c r="H4323" t="s">
        <v>13</v>
      </c>
      <c r="I4323" t="s">
        <v>14</v>
      </c>
      <c r="J4323" t="s">
        <v>15</v>
      </c>
      <c r="K4323" t="s">
        <v>38</v>
      </c>
      <c r="L4323">
        <v>-1.398188670930099</v>
      </c>
      <c r="M4323">
        <v>39.64454021562706</v>
      </c>
      <c r="N4323" t="str">
        <f>CONCATENATE(Tabla1[[#This Row],[nombre]],Tabla1[[#This Row],[PPKK]])</f>
        <v>310 - ARANJUEZ-VALENCIA-LA FONT244</v>
      </c>
    </row>
    <row r="4324" spans="1:14" hidden="1" x14ac:dyDescent="0.2">
      <c r="A4324">
        <v>4323</v>
      </c>
      <c r="B4324">
        <v>450000000045</v>
      </c>
      <c r="C4324">
        <v>451950000124</v>
      </c>
      <c r="D4324">
        <v>30</v>
      </c>
      <c r="E4324">
        <v>27</v>
      </c>
      <c r="F4324" t="s">
        <v>12</v>
      </c>
      <c r="G4324" s="1">
        <v>43553</v>
      </c>
      <c r="H4324" t="s">
        <v>13</v>
      </c>
      <c r="I4324" t="s">
        <v>14</v>
      </c>
      <c r="J4324" t="s">
        <v>15</v>
      </c>
      <c r="K4324" t="s">
        <v>38</v>
      </c>
      <c r="L4324">
        <v>-3.331944665004265</v>
      </c>
      <c r="M4324">
        <v>39.958223740984891</v>
      </c>
      <c r="N4324" t="str">
        <f>CONCATENATE(Tabla1[[#This Row],[nombre]],Tabla1[[#This Row],[PPKK]])</f>
        <v>310 - ARANJUEZ-VALENCIA-LA FONT30</v>
      </c>
    </row>
    <row r="4325" spans="1:14" hidden="1" x14ac:dyDescent="0.2">
      <c r="A4325">
        <v>4324</v>
      </c>
      <c r="B4325">
        <v>460000003894</v>
      </c>
      <c r="C4325">
        <v>460350000002</v>
      </c>
      <c r="D4325">
        <v>4</v>
      </c>
      <c r="E4325">
        <v>16</v>
      </c>
      <c r="F4325" t="s">
        <v>30</v>
      </c>
      <c r="G4325" s="1">
        <v>43553</v>
      </c>
      <c r="H4325" t="s">
        <v>13</v>
      </c>
      <c r="I4325" t="s">
        <v>14</v>
      </c>
      <c r="J4325" t="s">
        <v>15</v>
      </c>
      <c r="K4325" t="s">
        <v>207</v>
      </c>
      <c r="L4325">
        <v>-0.42195976469763241</v>
      </c>
      <c r="M4325">
        <v>39.320002056516337</v>
      </c>
      <c r="N4325" t="str">
        <f>CONCATENATE(Tabla1[[#This Row],[nombre]],Tabla1[[#This Row],[PPKK]])</f>
        <v>348 - SILLA-FORD4</v>
      </c>
    </row>
    <row r="4326" spans="1:14" hidden="1" x14ac:dyDescent="0.2">
      <c r="A4326">
        <v>4325</v>
      </c>
      <c r="B4326">
        <v>240000000831</v>
      </c>
      <c r="C4326">
        <v>241340000195</v>
      </c>
      <c r="D4326">
        <v>2</v>
      </c>
      <c r="E4326">
        <v>27</v>
      </c>
      <c r="F4326" t="s">
        <v>12</v>
      </c>
      <c r="G4326" s="1">
        <v>43553</v>
      </c>
      <c r="H4326" t="s">
        <v>13</v>
      </c>
      <c r="I4326" t="s">
        <v>14</v>
      </c>
      <c r="J4326" t="s">
        <v>15</v>
      </c>
      <c r="K4326" t="s">
        <v>18</v>
      </c>
      <c r="L4326">
        <v>-5.6056061959999397</v>
      </c>
      <c r="M4326">
        <v>42.80180434600004</v>
      </c>
      <c r="N4326" t="str">
        <f>CONCATENATE(Tabla1[[#This Row],[nombre]],Tabla1[[#This Row],[PPKK]])</f>
        <v>792 - MATALLANA-LA ROBLA2</v>
      </c>
    </row>
    <row r="4327" spans="1:14" hidden="1" x14ac:dyDescent="0.2">
      <c r="A4327">
        <v>4326</v>
      </c>
      <c r="B4327">
        <v>260000000191</v>
      </c>
      <c r="C4327">
        <v>260890000091</v>
      </c>
      <c r="D4327">
        <v>85</v>
      </c>
      <c r="E4327">
        <v>27</v>
      </c>
      <c r="F4327" t="s">
        <v>12</v>
      </c>
      <c r="G4327" s="1">
        <v>43553</v>
      </c>
      <c r="H4327" t="s">
        <v>13</v>
      </c>
      <c r="I4327" t="s">
        <v>14</v>
      </c>
      <c r="J4327" t="s">
        <v>15</v>
      </c>
      <c r="K4327" t="s">
        <v>73</v>
      </c>
      <c r="L4327">
        <v>-2.5220120839999249</v>
      </c>
      <c r="M4327">
        <v>42.485310151000078</v>
      </c>
      <c r="N4327" t="str">
        <f>CONCATENATE(Tabla1[[#This Row],[nombre]],Tabla1[[#This Row],[PPKK]])</f>
        <v>700 - INT. ABANDO IND. PRIETO-CASETAS85</v>
      </c>
    </row>
    <row r="4328" spans="1:14" hidden="1" x14ac:dyDescent="0.2">
      <c r="A4328">
        <v>4327</v>
      </c>
      <c r="B4328">
        <v>500000001464</v>
      </c>
      <c r="C4328">
        <v>500680000551</v>
      </c>
      <c r="D4328">
        <v>286</v>
      </c>
      <c r="E4328">
        <v>27</v>
      </c>
      <c r="F4328" t="s">
        <v>12</v>
      </c>
      <c r="G4328" s="1">
        <v>43553</v>
      </c>
      <c r="H4328" t="s">
        <v>13</v>
      </c>
      <c r="I4328" t="s">
        <v>14</v>
      </c>
      <c r="J4328" t="s">
        <v>19</v>
      </c>
      <c r="K4328" t="s">
        <v>29</v>
      </c>
      <c r="L4328">
        <v>-1.3525869090955911</v>
      </c>
      <c r="M4328">
        <v>41.533350679166588</v>
      </c>
      <c r="N4328" t="str">
        <f>CONCATENATE(Tabla1[[#This Row],[nombre]],Tabla1[[#This Row],[PPKK]])</f>
        <v>200 - MADRID-CHAMARTIN-BARNA-EST. DE FRANÇA286</v>
      </c>
    </row>
    <row r="4329" spans="1:14" hidden="1" x14ac:dyDescent="0.2">
      <c r="A4329">
        <v>4328</v>
      </c>
      <c r="B4329">
        <v>500000001464</v>
      </c>
      <c r="C4329">
        <v>500680000565</v>
      </c>
      <c r="D4329">
        <v>287</v>
      </c>
      <c r="E4329">
        <v>27</v>
      </c>
      <c r="F4329" t="s">
        <v>12</v>
      </c>
      <c r="G4329" s="1">
        <v>43553</v>
      </c>
      <c r="H4329" t="s">
        <v>13</v>
      </c>
      <c r="I4329" t="s">
        <v>14</v>
      </c>
      <c r="J4329" t="s">
        <v>19</v>
      </c>
      <c r="K4329" t="s">
        <v>29</v>
      </c>
      <c r="L4329">
        <v>-1.3451079913560771</v>
      </c>
      <c r="M4329">
        <v>41.540273705237688</v>
      </c>
      <c r="N4329" t="str">
        <f>CONCATENATE(Tabla1[[#This Row],[nombre]],Tabla1[[#This Row],[PPKK]])</f>
        <v>200 - MADRID-CHAMARTIN-BARNA-EST. DE FRANÇA287</v>
      </c>
    </row>
    <row r="4330" spans="1:14" hidden="1" x14ac:dyDescent="0.2">
      <c r="A4330">
        <v>4329</v>
      </c>
      <c r="B4330">
        <v>170000000041</v>
      </c>
      <c r="C4330">
        <v>171410000248</v>
      </c>
      <c r="D4330">
        <v>52</v>
      </c>
      <c r="E4330">
        <v>27</v>
      </c>
      <c r="F4330" t="s">
        <v>12</v>
      </c>
      <c r="G4330" s="1">
        <v>43553</v>
      </c>
      <c r="H4330" t="s">
        <v>13</v>
      </c>
      <c r="I4330" t="s">
        <v>14</v>
      </c>
      <c r="J4330" t="s">
        <v>15</v>
      </c>
      <c r="K4330" t="s">
        <v>45</v>
      </c>
      <c r="L4330">
        <v>1.907662465157806</v>
      </c>
      <c r="M4330">
        <v>42.45702344150979</v>
      </c>
      <c r="N4330" t="str">
        <f>CONCATENATE(Tabla1[[#This Row],[nombre]],Tabla1[[#This Row],[PPKK]])</f>
        <v>222 - MONTCADA-BIFURCA-LA TOUR DE CAROL52</v>
      </c>
    </row>
    <row r="4331" spans="1:14" hidden="1" x14ac:dyDescent="0.2">
      <c r="A4331">
        <v>4330</v>
      </c>
      <c r="B4331">
        <v>260000000028</v>
      </c>
      <c r="C4331">
        <v>261290000113</v>
      </c>
      <c r="D4331">
        <v>116</v>
      </c>
      <c r="E4331">
        <v>27</v>
      </c>
      <c r="F4331" t="s">
        <v>12</v>
      </c>
      <c r="G4331" s="1">
        <v>43553</v>
      </c>
      <c r="H4331" t="s">
        <v>13</v>
      </c>
      <c r="I4331" t="s">
        <v>14</v>
      </c>
      <c r="J4331" t="s">
        <v>15</v>
      </c>
      <c r="K4331" t="s">
        <v>73</v>
      </c>
      <c r="L4331">
        <v>-2.7575948029999608</v>
      </c>
      <c r="M4331">
        <v>42.538624132000052</v>
      </c>
      <c r="N4331" t="str">
        <f>CONCATENATE(Tabla1[[#This Row],[nombre]],Tabla1[[#This Row],[PPKK]])</f>
        <v>700 - INT. ABANDO IND. PRIETO-CASETAS116</v>
      </c>
    </row>
    <row r="4332" spans="1:14" hidden="1" x14ac:dyDescent="0.2">
      <c r="A4332">
        <v>4331</v>
      </c>
      <c r="B4332">
        <v>130000000244</v>
      </c>
      <c r="C4332">
        <v>130780000229</v>
      </c>
      <c r="D4332">
        <v>178</v>
      </c>
      <c r="E4332">
        <v>27</v>
      </c>
      <c r="F4332" t="s">
        <v>12</v>
      </c>
      <c r="G4332" s="1">
        <v>43553</v>
      </c>
      <c r="H4332" t="s">
        <v>13</v>
      </c>
      <c r="I4332" t="s">
        <v>14</v>
      </c>
      <c r="J4332" t="s">
        <v>19</v>
      </c>
      <c r="K4332" t="s">
        <v>31</v>
      </c>
      <c r="L4332">
        <v>-2.8831245751105241</v>
      </c>
      <c r="M4332">
        <v>39.313208882168219</v>
      </c>
      <c r="N4332" t="str">
        <f>CONCATENATE(Tabla1[[#This Row],[nombre]],Tabla1[[#This Row],[PPKK]])</f>
        <v>300 - MADRID CHAMARTÍN-VALENCIA-NORD178</v>
      </c>
    </row>
    <row r="4333" spans="1:14" hidden="1" x14ac:dyDescent="0.2">
      <c r="A4333">
        <v>4332</v>
      </c>
      <c r="B4333">
        <v>260000000186</v>
      </c>
      <c r="C4333">
        <v>260360000035</v>
      </c>
      <c r="D4333">
        <v>28</v>
      </c>
      <c r="E4333">
        <v>27</v>
      </c>
      <c r="F4333" t="s">
        <v>12</v>
      </c>
      <c r="G4333" s="1">
        <v>43553</v>
      </c>
      <c r="H4333" t="s">
        <v>13</v>
      </c>
      <c r="I4333" t="s">
        <v>14</v>
      </c>
      <c r="J4333" t="s">
        <v>15</v>
      </c>
      <c r="K4333" t="s">
        <v>73</v>
      </c>
      <c r="L4333">
        <v>-1.95931074899994</v>
      </c>
      <c r="M4333">
        <v>42.312090703000081</v>
      </c>
      <c r="N4333" t="str">
        <f>CONCATENATE(Tabla1[[#This Row],[nombre]],Tabla1[[#This Row],[PPKK]])</f>
        <v>700 - INT. ABANDO IND. PRIETO-CASETAS28</v>
      </c>
    </row>
    <row r="4334" spans="1:14" hidden="1" x14ac:dyDescent="0.2">
      <c r="A4334">
        <v>4333</v>
      </c>
      <c r="B4334">
        <v>240000001043</v>
      </c>
      <c r="C4334">
        <v>240930000331</v>
      </c>
      <c r="D4334">
        <v>193</v>
      </c>
      <c r="E4334">
        <v>27</v>
      </c>
      <c r="F4334" t="s">
        <v>12</v>
      </c>
      <c r="G4334" s="1">
        <v>43553</v>
      </c>
      <c r="H4334" t="s">
        <v>13</v>
      </c>
      <c r="I4334" t="s">
        <v>14</v>
      </c>
      <c r="J4334" t="s">
        <v>15</v>
      </c>
      <c r="K4334" t="s">
        <v>24</v>
      </c>
      <c r="L4334">
        <v>-6.1160739649999414</v>
      </c>
      <c r="M4334">
        <v>42.601163523000032</v>
      </c>
      <c r="N4334" t="str">
        <f>CONCATENATE(Tabla1[[#This Row],[nombre]],Tabla1[[#This Row],[PPKK]])</f>
        <v>800 - LEON-A CORUÑA193</v>
      </c>
    </row>
    <row r="4335" spans="1:14" hidden="1" x14ac:dyDescent="0.2">
      <c r="A4335">
        <v>4334</v>
      </c>
      <c r="B4335">
        <v>130000000244</v>
      </c>
      <c r="C4335">
        <v>130780000228</v>
      </c>
      <c r="D4335">
        <v>179</v>
      </c>
      <c r="E4335">
        <v>27</v>
      </c>
      <c r="F4335" t="s">
        <v>12</v>
      </c>
      <c r="G4335" s="1">
        <v>43553</v>
      </c>
      <c r="H4335" t="s">
        <v>13</v>
      </c>
      <c r="I4335" t="s">
        <v>14</v>
      </c>
      <c r="J4335" t="s">
        <v>19</v>
      </c>
      <c r="K4335" t="s">
        <v>31</v>
      </c>
      <c r="L4335">
        <v>-2.8739870111393961</v>
      </c>
      <c r="M4335">
        <v>39.307658968102658</v>
      </c>
      <c r="N4335" t="str">
        <f>CONCATENATE(Tabla1[[#This Row],[nombre]],Tabla1[[#This Row],[PPKK]])</f>
        <v>300 - MADRID CHAMARTÍN-VALENCIA-NORD179</v>
      </c>
    </row>
    <row r="4336" spans="1:14" hidden="1" x14ac:dyDescent="0.2">
      <c r="A4336">
        <v>4335</v>
      </c>
      <c r="B4336">
        <v>40000000124</v>
      </c>
      <c r="C4336">
        <v>40750000030</v>
      </c>
      <c r="D4336">
        <v>10</v>
      </c>
      <c r="E4336">
        <v>27</v>
      </c>
      <c r="F4336" t="s">
        <v>12</v>
      </c>
      <c r="G4336" s="1">
        <v>43553</v>
      </c>
      <c r="H4336" t="s">
        <v>13</v>
      </c>
      <c r="I4336" t="s">
        <v>14</v>
      </c>
      <c r="J4336" t="s">
        <v>15</v>
      </c>
      <c r="K4336" t="s">
        <v>46</v>
      </c>
      <c r="L4336">
        <v>-1.7495301228825979</v>
      </c>
      <c r="M4336">
        <v>37.399057524103092</v>
      </c>
      <c r="N4336" t="str">
        <f>CONCATENATE(Tabla1[[#This Row],[nombre]],Tabla1[[#This Row],[PPKK]])</f>
        <v>322 - MURCIA MERCANCIAS - AGUILAS10</v>
      </c>
    </row>
    <row r="4337" spans="1:14" hidden="1" x14ac:dyDescent="0.2">
      <c r="A4337">
        <v>4336</v>
      </c>
      <c r="B4337">
        <v>190000000005</v>
      </c>
      <c r="C4337">
        <v>190460000020</v>
      </c>
      <c r="D4337">
        <v>44</v>
      </c>
      <c r="E4337">
        <v>27</v>
      </c>
      <c r="F4337" t="s">
        <v>12</v>
      </c>
      <c r="G4337" s="1">
        <v>43776</v>
      </c>
      <c r="H4337" t="s">
        <v>13</v>
      </c>
      <c r="I4337" t="s">
        <v>14</v>
      </c>
      <c r="J4337" t="s">
        <v>19</v>
      </c>
      <c r="K4337" t="s">
        <v>29</v>
      </c>
      <c r="L4337">
        <v>-3.2756220619999681</v>
      </c>
      <c r="M4337">
        <v>40.552754795000062</v>
      </c>
      <c r="N4337" t="str">
        <f>CONCATENATE(Tabla1[[#This Row],[nombre]],Tabla1[[#This Row],[PPKK]])</f>
        <v>200 - MADRID-CHAMARTIN-BARNA-EST. DE FRANÇA44</v>
      </c>
    </row>
    <row r="4338" spans="1:14" hidden="1" x14ac:dyDescent="0.2">
      <c r="A4338">
        <v>4337</v>
      </c>
      <c r="B4338">
        <v>440000000270</v>
      </c>
      <c r="C4338">
        <v>442510000109</v>
      </c>
      <c r="D4338">
        <v>82</v>
      </c>
      <c r="E4338">
        <v>27</v>
      </c>
      <c r="F4338" t="s">
        <v>12</v>
      </c>
      <c r="G4338" s="1">
        <v>43553</v>
      </c>
      <c r="H4338" t="s">
        <v>13</v>
      </c>
      <c r="I4338" t="s">
        <v>14</v>
      </c>
      <c r="J4338" t="s">
        <v>15</v>
      </c>
      <c r="K4338" t="s">
        <v>93</v>
      </c>
      <c r="L4338">
        <v>-1.36351645234066</v>
      </c>
      <c r="M4338">
        <v>40.731389202994798</v>
      </c>
      <c r="N4338" t="str">
        <f>CONCATENATE(Tabla1[[#This Row],[nombre]],Tabla1[[#This Row],[PPKK]])</f>
        <v>610 - BIF. TERUEL-SAGUNT82</v>
      </c>
    </row>
    <row r="4339" spans="1:14" hidden="1" x14ac:dyDescent="0.2">
      <c r="A4339">
        <v>4338</v>
      </c>
      <c r="B4339">
        <v>200000000157</v>
      </c>
      <c r="C4339">
        <v>200250000082</v>
      </c>
      <c r="D4339">
        <v>549</v>
      </c>
      <c r="E4339">
        <v>27</v>
      </c>
      <c r="F4339" t="s">
        <v>12</v>
      </c>
      <c r="G4339" s="1">
        <v>43553</v>
      </c>
      <c r="H4339" t="s">
        <v>13</v>
      </c>
      <c r="I4339" t="s">
        <v>14</v>
      </c>
      <c r="J4339" t="s">
        <v>19</v>
      </c>
      <c r="K4339" t="s">
        <v>20</v>
      </c>
      <c r="L4339">
        <v>-2.3001642309999402</v>
      </c>
      <c r="M4339">
        <v>42.953112272000062</v>
      </c>
      <c r="N4339" t="str">
        <f>CONCATENATE(Tabla1[[#This Row],[nombre]],Tabla1[[#This Row],[PPKK]])</f>
        <v>100 - MADRID-CHAMARTIN-HENDAYA549</v>
      </c>
    </row>
    <row r="4340" spans="1:14" hidden="1" x14ac:dyDescent="0.2">
      <c r="A4340">
        <v>4339</v>
      </c>
      <c r="B4340">
        <v>420000000654</v>
      </c>
      <c r="C4340">
        <v>420250001044</v>
      </c>
      <c r="D4340">
        <v>176</v>
      </c>
      <c r="E4340">
        <v>27</v>
      </c>
      <c r="F4340" t="s">
        <v>12</v>
      </c>
      <c r="G4340" s="1">
        <v>43553</v>
      </c>
      <c r="H4340" t="s">
        <v>13</v>
      </c>
      <c r="I4340" t="s">
        <v>14</v>
      </c>
      <c r="J4340" t="s">
        <v>19</v>
      </c>
      <c r="K4340" t="s">
        <v>29</v>
      </c>
      <c r="L4340">
        <v>-2.3352372429999382</v>
      </c>
      <c r="M4340">
        <v>41.194094395000043</v>
      </c>
      <c r="N4340" t="str">
        <f>CONCATENATE(Tabla1[[#This Row],[nombre]],Tabla1[[#This Row],[PPKK]])</f>
        <v>200 - MADRID-CHAMARTIN-BARNA-EST. DE FRANÇA176</v>
      </c>
    </row>
    <row r="4341" spans="1:14" hidden="1" x14ac:dyDescent="0.2">
      <c r="A4341">
        <v>4340</v>
      </c>
      <c r="B4341">
        <v>400000000028</v>
      </c>
      <c r="C4341">
        <v>400760000875</v>
      </c>
      <c r="D4341">
        <v>36</v>
      </c>
      <c r="E4341">
        <v>27</v>
      </c>
      <c r="F4341" t="s">
        <v>12</v>
      </c>
      <c r="G4341" s="1">
        <v>43553</v>
      </c>
      <c r="H4341" t="s">
        <v>13</v>
      </c>
      <c r="I4341" t="s">
        <v>14</v>
      </c>
      <c r="J4341" t="s">
        <v>15</v>
      </c>
      <c r="K4341" t="s">
        <v>130</v>
      </c>
      <c r="L4341">
        <v>-4.1902349779999781</v>
      </c>
      <c r="M4341">
        <v>40.745807144000032</v>
      </c>
      <c r="N4341" t="str">
        <f>CONCATENATE(Tabla1[[#This Row],[nombre]],Tabla1[[#This Row],[PPKK]])</f>
        <v>110 - VILLALBA GUADARR-SEGOVIA36</v>
      </c>
    </row>
    <row r="4342" spans="1:14" hidden="1" x14ac:dyDescent="0.2">
      <c r="A4342">
        <v>4341</v>
      </c>
      <c r="B4342">
        <v>400000000028</v>
      </c>
      <c r="C4342">
        <v>400760000876</v>
      </c>
      <c r="D4342">
        <v>37</v>
      </c>
      <c r="E4342">
        <v>27</v>
      </c>
      <c r="F4342" t="s">
        <v>12</v>
      </c>
      <c r="G4342" s="1">
        <v>43553</v>
      </c>
      <c r="H4342" t="s">
        <v>13</v>
      </c>
      <c r="I4342" t="s">
        <v>14</v>
      </c>
      <c r="J4342" t="s">
        <v>15</v>
      </c>
      <c r="K4342" t="s">
        <v>130</v>
      </c>
      <c r="L4342">
        <v>-4.1846828669999354</v>
      </c>
      <c r="M4342">
        <v>40.753682161000029</v>
      </c>
      <c r="N4342" t="str">
        <f>CONCATENATE(Tabla1[[#This Row],[nombre]],Tabla1[[#This Row],[PPKK]])</f>
        <v>110 - VILLALBA GUADARR-SEGOVIA37</v>
      </c>
    </row>
    <row r="4343" spans="1:14" hidden="1" x14ac:dyDescent="0.2">
      <c r="A4343">
        <v>4342</v>
      </c>
      <c r="B4343">
        <v>160000000195</v>
      </c>
      <c r="C4343">
        <v>169100000110</v>
      </c>
      <c r="D4343">
        <v>124</v>
      </c>
      <c r="E4343">
        <v>27</v>
      </c>
      <c r="F4343" t="s">
        <v>12</v>
      </c>
      <c r="G4343" s="1">
        <v>43553</v>
      </c>
      <c r="H4343" t="s">
        <v>13</v>
      </c>
      <c r="I4343" t="s">
        <v>14</v>
      </c>
      <c r="J4343" t="s">
        <v>15</v>
      </c>
      <c r="K4343" t="s">
        <v>38</v>
      </c>
      <c r="L4343">
        <v>-2.3908124479999628</v>
      </c>
      <c r="M4343">
        <v>40.158160615000043</v>
      </c>
      <c r="N4343" t="str">
        <f>CONCATENATE(Tabla1[[#This Row],[nombre]],Tabla1[[#This Row],[PPKK]])</f>
        <v>310 - ARANJUEZ-VALENCIA-LA FONT124</v>
      </c>
    </row>
    <row r="4344" spans="1:14" hidden="1" x14ac:dyDescent="0.2">
      <c r="A4344">
        <v>4343</v>
      </c>
      <c r="B4344">
        <v>160000000195</v>
      </c>
      <c r="C4344">
        <v>169040000288</v>
      </c>
      <c r="D4344">
        <v>126</v>
      </c>
      <c r="E4344">
        <v>27</v>
      </c>
      <c r="F4344" t="s">
        <v>12</v>
      </c>
      <c r="G4344" s="1">
        <v>43553</v>
      </c>
      <c r="H4344" t="s">
        <v>13</v>
      </c>
      <c r="I4344" t="s">
        <v>14</v>
      </c>
      <c r="J4344" t="s">
        <v>15</v>
      </c>
      <c r="K4344" t="s">
        <v>38</v>
      </c>
      <c r="L4344">
        <v>-2.3704478299999319</v>
      </c>
      <c r="M4344">
        <v>40.166915220000078</v>
      </c>
      <c r="N4344" t="str">
        <f>CONCATENATE(Tabla1[[#This Row],[nombre]],Tabla1[[#This Row],[PPKK]])</f>
        <v>310 - ARANJUEZ-VALENCIA-LA FONT126</v>
      </c>
    </row>
    <row r="4345" spans="1:14" hidden="1" x14ac:dyDescent="0.2">
      <c r="A4345">
        <v>4344</v>
      </c>
      <c r="B4345">
        <v>160000000195</v>
      </c>
      <c r="C4345">
        <v>169100000120</v>
      </c>
      <c r="D4345">
        <v>125</v>
      </c>
      <c r="E4345">
        <v>27</v>
      </c>
      <c r="F4345" t="s">
        <v>12</v>
      </c>
      <c r="G4345" s="1">
        <v>43553</v>
      </c>
      <c r="H4345" t="s">
        <v>13</v>
      </c>
      <c r="I4345" t="s">
        <v>14</v>
      </c>
      <c r="J4345" t="s">
        <v>15</v>
      </c>
      <c r="K4345" t="s">
        <v>38</v>
      </c>
      <c r="L4345">
        <v>-2.3806487199999542</v>
      </c>
      <c r="M4345">
        <v>40.162604130000027</v>
      </c>
      <c r="N4345" t="str">
        <f>CONCATENATE(Tabla1[[#This Row],[nombre]],Tabla1[[#This Row],[PPKK]])</f>
        <v>310 - ARANJUEZ-VALENCIA-LA FONT125</v>
      </c>
    </row>
    <row r="4346" spans="1:14" x14ac:dyDescent="0.2">
      <c r="A4346">
        <v>4345</v>
      </c>
      <c r="B4346" s="2">
        <v>340000000391</v>
      </c>
      <c r="C4346" s="2">
        <v>340590000015</v>
      </c>
      <c r="D4346">
        <v>34</v>
      </c>
      <c r="E4346">
        <v>27</v>
      </c>
      <c r="F4346" t="s">
        <v>12</v>
      </c>
      <c r="G4346" s="1">
        <v>43553</v>
      </c>
      <c r="H4346" t="s">
        <v>13</v>
      </c>
      <c r="I4346" t="s">
        <v>14</v>
      </c>
      <c r="J4346" t="s">
        <v>19</v>
      </c>
      <c r="K4346" t="s">
        <v>64</v>
      </c>
      <c r="L4346">
        <v>-4.8477844009999558</v>
      </c>
      <c r="M4346">
        <v>42.190696514000081</v>
      </c>
      <c r="N4346" t="str">
        <f>CONCATENATE(Tabla1[[#This Row],[nombre]],Tabla1[[#This Row],[PPKK]])</f>
        <v>130 - VENTA DE BAÑOS-GIJON-CERCANIAS34</v>
      </c>
    </row>
    <row r="4347" spans="1:14" hidden="1" x14ac:dyDescent="0.2">
      <c r="A4347">
        <v>4346</v>
      </c>
      <c r="B4347">
        <v>20000000219</v>
      </c>
      <c r="C4347">
        <v>20370000006</v>
      </c>
      <c r="D4347">
        <v>376</v>
      </c>
      <c r="E4347">
        <v>27</v>
      </c>
      <c r="F4347" t="s">
        <v>12</v>
      </c>
      <c r="G4347" s="1">
        <v>43553</v>
      </c>
      <c r="H4347" t="s">
        <v>13</v>
      </c>
      <c r="I4347" t="s">
        <v>14</v>
      </c>
      <c r="J4347" t="s">
        <v>15</v>
      </c>
      <c r="K4347" t="s">
        <v>43</v>
      </c>
      <c r="L4347">
        <v>-1.649272399999973</v>
      </c>
      <c r="M4347">
        <v>38.337231200000083</v>
      </c>
      <c r="N4347" t="str">
        <f>CONCATENATE(Tabla1[[#This Row],[nombre]],Tabla1[[#This Row],[PPKK]])</f>
        <v>320 - CHINCHILLA MONTEAR.AG.KM.298,4-CARTAGENA376</v>
      </c>
    </row>
    <row r="4348" spans="1:14" hidden="1" x14ac:dyDescent="0.2">
      <c r="A4348">
        <v>4347</v>
      </c>
      <c r="B4348">
        <v>500000000257</v>
      </c>
      <c r="C4348">
        <v>502110000827</v>
      </c>
      <c r="D4348">
        <v>272</v>
      </c>
      <c r="E4348">
        <v>27</v>
      </c>
      <c r="F4348" t="s">
        <v>12</v>
      </c>
      <c r="G4348" s="1">
        <v>43553</v>
      </c>
      <c r="H4348" t="s">
        <v>13</v>
      </c>
      <c r="I4348" t="s">
        <v>14</v>
      </c>
      <c r="J4348" t="s">
        <v>19</v>
      </c>
      <c r="K4348" t="s">
        <v>35</v>
      </c>
      <c r="L4348">
        <v>-1.2715184409999549</v>
      </c>
      <c r="M4348">
        <v>41.671121048000032</v>
      </c>
      <c r="N4348" t="str">
        <f>CONCATENATE(Tabla1[[#This Row],[nombre]],Tabla1[[#This Row],[PPKK]])</f>
        <v>050 - MADRID-PUERTA DE ATOCHA-LIMITE ADIF - LFPSA272</v>
      </c>
    </row>
    <row r="4349" spans="1:14" hidden="1" x14ac:dyDescent="0.2">
      <c r="A4349">
        <v>4348</v>
      </c>
      <c r="B4349">
        <v>210000000157</v>
      </c>
      <c r="C4349">
        <v>210700000125</v>
      </c>
      <c r="D4349">
        <v>92</v>
      </c>
      <c r="E4349">
        <v>27</v>
      </c>
      <c r="F4349" t="s">
        <v>12</v>
      </c>
      <c r="G4349" s="1">
        <v>43553</v>
      </c>
      <c r="H4349" t="s">
        <v>13</v>
      </c>
      <c r="I4349" t="s">
        <v>14</v>
      </c>
      <c r="J4349" t="s">
        <v>15</v>
      </c>
      <c r="K4349" t="s">
        <v>16</v>
      </c>
      <c r="L4349">
        <v>-6.7954724844122731</v>
      </c>
      <c r="M4349">
        <v>37.319763203137988</v>
      </c>
      <c r="N4349" t="str">
        <f>CONCATENATE(Tabla1[[#This Row],[nombre]],Tabla1[[#This Row],[PPKK]])</f>
        <v>440 - BIF.LOS NARANJOS-HUELVA92</v>
      </c>
    </row>
    <row r="4350" spans="1:14" hidden="1" x14ac:dyDescent="0.2">
      <c r="A4350">
        <v>4349</v>
      </c>
      <c r="B4350">
        <v>150000000762</v>
      </c>
      <c r="C4350">
        <v>150540001050</v>
      </c>
      <c r="D4350">
        <v>11</v>
      </c>
      <c r="E4350">
        <v>27</v>
      </c>
      <c r="F4350" t="s">
        <v>12</v>
      </c>
      <c r="G4350" s="1">
        <v>43553</v>
      </c>
      <c r="H4350" t="s">
        <v>13</v>
      </c>
      <c r="I4350" t="s">
        <v>14</v>
      </c>
      <c r="J4350" t="s">
        <v>15</v>
      </c>
      <c r="K4350" t="s">
        <v>145</v>
      </c>
      <c r="L4350">
        <v>-8.1431348739999407</v>
      </c>
      <c r="M4350">
        <v>43.540161958000063</v>
      </c>
      <c r="N4350" t="str">
        <f>CONCATENATE(Tabla1[[#This Row],[nombre]],Tabla1[[#This Row],[PPKK]])</f>
        <v>740 - FERROL-PRAVIA11</v>
      </c>
    </row>
    <row r="4351" spans="1:14" hidden="1" x14ac:dyDescent="0.2">
      <c r="A4351">
        <v>4350</v>
      </c>
      <c r="B4351">
        <v>250000000237</v>
      </c>
      <c r="C4351">
        <v>252550002138</v>
      </c>
      <c r="D4351">
        <v>482</v>
      </c>
      <c r="E4351">
        <v>27</v>
      </c>
      <c r="F4351" t="s">
        <v>12</v>
      </c>
      <c r="G4351" s="1">
        <v>43553</v>
      </c>
      <c r="H4351" t="s">
        <v>13</v>
      </c>
      <c r="I4351" t="s">
        <v>14</v>
      </c>
      <c r="J4351" t="s">
        <v>19</v>
      </c>
      <c r="K4351" t="s">
        <v>35</v>
      </c>
      <c r="L4351">
        <v>0.99605307400003085</v>
      </c>
      <c r="M4351">
        <v>41.413847315000062</v>
      </c>
      <c r="N4351" t="str">
        <f>CONCATENATE(Tabla1[[#This Row],[nombre]],Tabla1[[#This Row],[PPKK]])</f>
        <v>050 - MADRID-PUERTA DE ATOCHA-LIMITE ADIF - LFPSA482</v>
      </c>
    </row>
    <row r="4352" spans="1:14" hidden="1" x14ac:dyDescent="0.2">
      <c r="A4352">
        <v>4351</v>
      </c>
      <c r="B4352">
        <v>210000000157</v>
      </c>
      <c r="C4352">
        <v>210640000126</v>
      </c>
      <c r="D4352">
        <v>91</v>
      </c>
      <c r="E4352">
        <v>27</v>
      </c>
      <c r="F4352" t="s">
        <v>12</v>
      </c>
      <c r="G4352" s="1">
        <v>43553</v>
      </c>
      <c r="H4352" t="s">
        <v>13</v>
      </c>
      <c r="I4352" t="s">
        <v>14</v>
      </c>
      <c r="J4352" t="s">
        <v>15</v>
      </c>
      <c r="K4352" t="s">
        <v>16</v>
      </c>
      <c r="L4352">
        <v>-6.7845594462292009</v>
      </c>
      <c r="M4352">
        <v>37.322012681248417</v>
      </c>
      <c r="N4352" t="str">
        <f>CONCATENATE(Tabla1[[#This Row],[nombre]],Tabla1[[#This Row],[PPKK]])</f>
        <v>440 - BIF.LOS NARANJOS-HUELVA91</v>
      </c>
    </row>
    <row r="4353" spans="1:14" hidden="1" x14ac:dyDescent="0.2">
      <c r="A4353">
        <v>4352</v>
      </c>
      <c r="B4353">
        <v>260000000290</v>
      </c>
      <c r="C4353">
        <v>260640000080</v>
      </c>
      <c r="D4353">
        <v>96</v>
      </c>
      <c r="E4353">
        <v>27</v>
      </c>
      <c r="F4353" t="s">
        <v>12</v>
      </c>
      <c r="G4353" s="1">
        <v>43553</v>
      </c>
      <c r="H4353" t="s">
        <v>13</v>
      </c>
      <c r="I4353" t="s">
        <v>14</v>
      </c>
      <c r="J4353" t="s">
        <v>15</v>
      </c>
      <c r="K4353" t="s">
        <v>73</v>
      </c>
      <c r="L4353">
        <v>-2.6022408479999508</v>
      </c>
      <c r="M4353">
        <v>42.472379667000041</v>
      </c>
      <c r="N4353" t="str">
        <f>CONCATENATE(Tabla1[[#This Row],[nombre]],Tabla1[[#This Row],[PPKK]])</f>
        <v>700 - INT. ABANDO IND. PRIETO-CASETAS96</v>
      </c>
    </row>
    <row r="4354" spans="1:14" hidden="1" x14ac:dyDescent="0.2">
      <c r="A4354">
        <v>4353</v>
      </c>
      <c r="B4354">
        <v>260000000169</v>
      </c>
      <c r="C4354">
        <v>260460000101</v>
      </c>
      <c r="D4354">
        <v>104</v>
      </c>
      <c r="E4354">
        <v>27</v>
      </c>
      <c r="F4354" t="s">
        <v>12</v>
      </c>
      <c r="G4354" s="1">
        <v>43553</v>
      </c>
      <c r="H4354" t="s">
        <v>13</v>
      </c>
      <c r="I4354" t="s">
        <v>14</v>
      </c>
      <c r="J4354" t="s">
        <v>15</v>
      </c>
      <c r="K4354" t="s">
        <v>73</v>
      </c>
      <c r="L4354">
        <v>-2.6606458189999671</v>
      </c>
      <c r="M4354">
        <v>42.493863690000069</v>
      </c>
      <c r="N4354" t="str">
        <f>CONCATENATE(Tabla1[[#This Row],[nombre]],Tabla1[[#This Row],[PPKK]])</f>
        <v>700 - INT. ABANDO IND. PRIETO-CASETAS104</v>
      </c>
    </row>
    <row r="4355" spans="1:14" hidden="1" x14ac:dyDescent="0.2">
      <c r="A4355">
        <v>4354</v>
      </c>
      <c r="B4355">
        <v>170000000736</v>
      </c>
      <c r="C4355">
        <v>171870000121</v>
      </c>
      <c r="D4355">
        <v>230</v>
      </c>
      <c r="E4355">
        <v>27</v>
      </c>
      <c r="F4355" t="s">
        <v>12</v>
      </c>
      <c r="G4355" s="1">
        <v>43553</v>
      </c>
      <c r="H4355" t="s">
        <v>13</v>
      </c>
      <c r="I4355" t="s">
        <v>14</v>
      </c>
      <c r="J4355" t="s">
        <v>19</v>
      </c>
      <c r="K4355" t="s">
        <v>66</v>
      </c>
      <c r="L4355">
        <v>2.9620194730000549</v>
      </c>
      <c r="M4355">
        <v>42.117802846000068</v>
      </c>
      <c r="N4355" t="str">
        <f>CONCATENATE(Tabla1[[#This Row],[nombre]],Tabla1[[#This Row],[PPKK]])</f>
        <v>270 - BIF. SAGRERA-CERBERE230</v>
      </c>
    </row>
    <row r="4356" spans="1:14" hidden="1" x14ac:dyDescent="0.2">
      <c r="A4356">
        <v>4355</v>
      </c>
      <c r="B4356">
        <v>260000000029</v>
      </c>
      <c r="C4356">
        <v>260890000089</v>
      </c>
      <c r="D4356">
        <v>81</v>
      </c>
      <c r="E4356">
        <v>27</v>
      </c>
      <c r="F4356" t="s">
        <v>12</v>
      </c>
      <c r="G4356" s="1">
        <v>43553</v>
      </c>
      <c r="H4356" t="s">
        <v>13</v>
      </c>
      <c r="I4356" t="s">
        <v>14</v>
      </c>
      <c r="J4356" t="s">
        <v>15</v>
      </c>
      <c r="K4356" t="s">
        <v>73</v>
      </c>
      <c r="L4356">
        <v>-2.4771031077816938</v>
      </c>
      <c r="M4356">
        <v>42.48226999566095</v>
      </c>
      <c r="N4356" t="str">
        <f>CONCATENATE(Tabla1[[#This Row],[nombre]],Tabla1[[#This Row],[PPKK]])</f>
        <v>700 - INT. ABANDO IND. PRIETO-CASETAS81</v>
      </c>
    </row>
    <row r="4357" spans="1:14" hidden="1" x14ac:dyDescent="0.2">
      <c r="A4357">
        <v>4356</v>
      </c>
      <c r="B4357">
        <v>230000000212</v>
      </c>
      <c r="C4357">
        <v>230170000129</v>
      </c>
      <c r="D4357">
        <v>86</v>
      </c>
      <c r="E4357">
        <v>27</v>
      </c>
      <c r="F4357" t="s">
        <v>12</v>
      </c>
      <c r="G4357" s="1">
        <v>43553</v>
      </c>
      <c r="H4357" t="s">
        <v>13</v>
      </c>
      <c r="I4357" t="s">
        <v>14</v>
      </c>
      <c r="J4357" t="s">
        <v>15</v>
      </c>
      <c r="K4357" t="s">
        <v>44</v>
      </c>
      <c r="L4357">
        <v>-3.1884971319162219</v>
      </c>
      <c r="M4357">
        <v>37.690193447751227</v>
      </c>
      <c r="N4357" t="str">
        <f>CONCATENATE(Tabla1[[#This Row],[nombre]],Tabla1[[#This Row],[PPKK]])</f>
        <v>410 - LINARES BAEZA-ALMERIA86</v>
      </c>
    </row>
    <row r="4358" spans="1:14" hidden="1" x14ac:dyDescent="0.2">
      <c r="A4358">
        <v>4357</v>
      </c>
      <c r="B4358">
        <v>130000000480</v>
      </c>
      <c r="C4358">
        <v>130560000447</v>
      </c>
      <c r="D4358">
        <v>260</v>
      </c>
      <c r="E4358">
        <v>27</v>
      </c>
      <c r="F4358" t="s">
        <v>12</v>
      </c>
      <c r="G4358" s="1">
        <v>43553</v>
      </c>
      <c r="H4358" t="s">
        <v>13</v>
      </c>
      <c r="I4358" t="s">
        <v>14</v>
      </c>
      <c r="J4358" t="s">
        <v>15</v>
      </c>
      <c r="K4358" t="s">
        <v>194</v>
      </c>
      <c r="L4358">
        <v>-3.894890304248559</v>
      </c>
      <c r="M4358">
        <v>38.971293703022873</v>
      </c>
      <c r="N4358" t="str">
        <f>CONCATENATE(Tabla1[[#This Row],[nombre]],Tabla1[[#This Row],[PPKK]])</f>
        <v>524 - C.REAL-MIGUELTUR-BIF.POBLETE260</v>
      </c>
    </row>
    <row r="4359" spans="1:14" hidden="1" x14ac:dyDescent="0.2">
      <c r="A4359">
        <v>4358</v>
      </c>
      <c r="B4359">
        <v>260000000058</v>
      </c>
      <c r="C4359">
        <v>260890000073</v>
      </c>
      <c r="D4359">
        <v>71</v>
      </c>
      <c r="E4359">
        <v>27</v>
      </c>
      <c r="F4359" t="s">
        <v>12</v>
      </c>
      <c r="G4359" s="1">
        <v>43553</v>
      </c>
      <c r="H4359" t="s">
        <v>13</v>
      </c>
      <c r="I4359" t="s">
        <v>14</v>
      </c>
      <c r="J4359" t="s">
        <v>15</v>
      </c>
      <c r="K4359" t="s">
        <v>73</v>
      </c>
      <c r="L4359">
        <v>-2.3759698119999371</v>
      </c>
      <c r="M4359">
        <v>42.45944826200008</v>
      </c>
      <c r="N4359" t="str">
        <f>CONCATENATE(Tabla1[[#This Row],[nombre]],Tabla1[[#This Row],[PPKK]])</f>
        <v>700 - INT. ABANDO IND. PRIETO-CASETAS71</v>
      </c>
    </row>
    <row r="4360" spans="1:14" hidden="1" x14ac:dyDescent="0.2">
      <c r="A4360">
        <v>4359</v>
      </c>
      <c r="B4360">
        <v>10000000214</v>
      </c>
      <c r="C4360">
        <v>10210000439</v>
      </c>
      <c r="D4360">
        <v>504</v>
      </c>
      <c r="E4360">
        <v>27</v>
      </c>
      <c r="F4360" t="s">
        <v>12</v>
      </c>
      <c r="G4360" s="1">
        <v>43553</v>
      </c>
      <c r="H4360" t="s">
        <v>13</v>
      </c>
      <c r="I4360" t="s">
        <v>14</v>
      </c>
      <c r="J4360" t="s">
        <v>19</v>
      </c>
      <c r="K4360" t="s">
        <v>20</v>
      </c>
      <c r="L4360">
        <v>-2.5344067790619569</v>
      </c>
      <c r="M4360">
        <v>42.850989751444963</v>
      </c>
      <c r="N4360" t="str">
        <f>CONCATENATE(Tabla1[[#This Row],[nombre]],Tabla1[[#This Row],[PPKK]])</f>
        <v>100 - MADRID-CHAMARTIN-HENDAYA504</v>
      </c>
    </row>
    <row r="4361" spans="1:14" hidden="1" x14ac:dyDescent="0.2">
      <c r="A4361">
        <v>4360</v>
      </c>
      <c r="B4361">
        <v>460000003959</v>
      </c>
      <c r="C4361">
        <v>462130000018</v>
      </c>
      <c r="D4361">
        <v>323</v>
      </c>
      <c r="E4361">
        <v>16</v>
      </c>
      <c r="F4361" t="s">
        <v>30</v>
      </c>
      <c r="G4361" s="1">
        <v>43553</v>
      </c>
      <c r="H4361" t="s">
        <v>13</v>
      </c>
      <c r="I4361" t="s">
        <v>14</v>
      </c>
      <c r="J4361" t="s">
        <v>19</v>
      </c>
      <c r="K4361" t="s">
        <v>49</v>
      </c>
      <c r="L4361">
        <v>-1.184492371178163</v>
      </c>
      <c r="M4361">
        <v>39.542880660508843</v>
      </c>
      <c r="N4361" t="str">
        <f>CONCATENATE(Tabla1[[#This Row],[nombre]],Tabla1[[#This Row],[PPKK]])</f>
        <v>040 - BIF. TORREJÓN DE VELASCO - VALENCIA-JOAQUIM SOROLLA323</v>
      </c>
    </row>
    <row r="4362" spans="1:14" hidden="1" x14ac:dyDescent="0.2">
      <c r="A4362">
        <v>4361</v>
      </c>
      <c r="B4362">
        <v>260000000104</v>
      </c>
      <c r="C4362">
        <v>260890000075</v>
      </c>
      <c r="D4362">
        <v>78</v>
      </c>
      <c r="E4362">
        <v>27</v>
      </c>
      <c r="F4362" t="s">
        <v>12</v>
      </c>
      <c r="G4362" s="1">
        <v>43553</v>
      </c>
      <c r="H4362" t="s">
        <v>13</v>
      </c>
      <c r="I4362" t="s">
        <v>14</v>
      </c>
      <c r="J4362" t="s">
        <v>15</v>
      </c>
      <c r="K4362" t="s">
        <v>73</v>
      </c>
      <c r="L4362">
        <v>-2.4620840159999489</v>
      </c>
      <c r="M4362">
        <v>42.460272822000043</v>
      </c>
      <c r="N4362" t="str">
        <f>CONCATENATE(Tabla1[[#This Row],[nombre]],Tabla1[[#This Row],[PPKK]])</f>
        <v>700 - INT. ABANDO IND. PRIETO-CASETAS78</v>
      </c>
    </row>
    <row r="4363" spans="1:14" hidden="1" x14ac:dyDescent="0.2">
      <c r="A4363">
        <v>4362</v>
      </c>
      <c r="B4363">
        <v>60000000573</v>
      </c>
      <c r="C4363">
        <v>60430000141</v>
      </c>
      <c r="D4363">
        <v>439</v>
      </c>
      <c r="E4363">
        <v>27</v>
      </c>
      <c r="F4363" t="s">
        <v>12</v>
      </c>
      <c r="G4363" s="1">
        <v>43553</v>
      </c>
      <c r="H4363" t="s">
        <v>13</v>
      </c>
      <c r="I4363" t="s">
        <v>14</v>
      </c>
      <c r="J4363" t="s">
        <v>15</v>
      </c>
      <c r="K4363" t="s">
        <v>61</v>
      </c>
      <c r="L4363">
        <v>-6.2548046018857049</v>
      </c>
      <c r="M4363">
        <v>38.83906497940297</v>
      </c>
      <c r="N4363" t="str">
        <f>CONCATENATE(Tabla1[[#This Row],[nombre]],Tabla1[[#This Row],[PPKK]])</f>
        <v>520 - CIUDAD REAL-BADAJOZ439</v>
      </c>
    </row>
    <row r="4364" spans="1:14" hidden="1" x14ac:dyDescent="0.2">
      <c r="A4364">
        <v>4363</v>
      </c>
      <c r="B4364">
        <v>280000003263</v>
      </c>
      <c r="C4364">
        <v>280380000472</v>
      </c>
      <c r="D4364">
        <v>4</v>
      </c>
      <c r="E4364">
        <v>27</v>
      </c>
      <c r="F4364" t="s">
        <v>12</v>
      </c>
      <c r="G4364" s="1">
        <v>43553</v>
      </c>
      <c r="H4364" t="s">
        <v>13</v>
      </c>
      <c r="I4364" t="s">
        <v>14</v>
      </c>
      <c r="J4364" t="s">
        <v>15</v>
      </c>
      <c r="K4364" t="s">
        <v>177</v>
      </c>
      <c r="L4364">
        <v>-4.0460387868531527</v>
      </c>
      <c r="M4364">
        <v>40.760140883836577</v>
      </c>
      <c r="N4364" t="str">
        <f>CONCATENATE(Tabla1[[#This Row],[nombre]],Tabla1[[#This Row],[PPKK]])</f>
        <v>116 - CERCEDILLA-LOS COTOS4</v>
      </c>
    </row>
    <row r="4365" spans="1:14" hidden="1" x14ac:dyDescent="0.2">
      <c r="A4365">
        <v>4364</v>
      </c>
      <c r="B4365">
        <v>260000000029</v>
      </c>
      <c r="C4365">
        <v>260890000092</v>
      </c>
      <c r="D4365">
        <v>82</v>
      </c>
      <c r="E4365">
        <v>27</v>
      </c>
      <c r="F4365" t="s">
        <v>12</v>
      </c>
      <c r="G4365" s="1">
        <v>43553</v>
      </c>
      <c r="H4365" t="s">
        <v>13</v>
      </c>
      <c r="I4365" t="s">
        <v>14</v>
      </c>
      <c r="J4365" t="s">
        <v>15</v>
      </c>
      <c r="K4365" t="s">
        <v>73</v>
      </c>
      <c r="L4365">
        <v>-2.4880448649999489</v>
      </c>
      <c r="M4365">
        <v>42.484259628000068</v>
      </c>
      <c r="N4365" t="str">
        <f>CONCATENATE(Tabla1[[#This Row],[nombre]],Tabla1[[#This Row],[PPKK]])</f>
        <v>700 - INT. ABANDO IND. PRIETO-CASETAS82</v>
      </c>
    </row>
    <row r="4366" spans="1:14" hidden="1" x14ac:dyDescent="0.2">
      <c r="A4366">
        <v>4365</v>
      </c>
      <c r="B4366">
        <v>160000000084</v>
      </c>
      <c r="C4366">
        <v>169080000178</v>
      </c>
      <c r="D4366">
        <v>259</v>
      </c>
      <c r="E4366">
        <v>27</v>
      </c>
      <c r="F4366" t="s">
        <v>12</v>
      </c>
      <c r="G4366" s="1">
        <v>43553</v>
      </c>
      <c r="H4366" t="s">
        <v>13</v>
      </c>
      <c r="I4366" t="s">
        <v>14</v>
      </c>
      <c r="J4366" t="s">
        <v>19</v>
      </c>
      <c r="K4366" t="s">
        <v>42</v>
      </c>
      <c r="L4366">
        <v>-1.975624515672328</v>
      </c>
      <c r="M4366">
        <v>39.511648030735458</v>
      </c>
      <c r="N4366" t="str">
        <f>CONCATENATE(Tabla1[[#This Row],[nombre]],Tabla1[[#This Row],[PPKK]])</f>
        <v>042 - BIF. ALBACETE - ALACANT-TERMINAL259</v>
      </c>
    </row>
    <row r="4367" spans="1:14" hidden="1" x14ac:dyDescent="0.2">
      <c r="A4367">
        <v>4366</v>
      </c>
      <c r="B4367">
        <v>230000000212</v>
      </c>
      <c r="C4367">
        <v>230170000072</v>
      </c>
      <c r="D4367">
        <v>85</v>
      </c>
      <c r="E4367">
        <v>27</v>
      </c>
      <c r="F4367" t="s">
        <v>12</v>
      </c>
      <c r="G4367" s="1">
        <v>43553</v>
      </c>
      <c r="H4367" t="s">
        <v>13</v>
      </c>
      <c r="I4367" t="s">
        <v>14</v>
      </c>
      <c r="J4367" t="s">
        <v>15</v>
      </c>
      <c r="K4367" t="s">
        <v>44</v>
      </c>
      <c r="L4367">
        <v>-3.181164244118539</v>
      </c>
      <c r="M4367">
        <v>37.696221644383279</v>
      </c>
      <c r="N4367" t="str">
        <f>CONCATENATE(Tabla1[[#This Row],[nombre]],Tabla1[[#This Row],[PPKK]])</f>
        <v>410 - LINARES BAEZA-ALMERIA85</v>
      </c>
    </row>
    <row r="4368" spans="1:14" hidden="1" x14ac:dyDescent="0.2">
      <c r="A4368">
        <v>4367</v>
      </c>
      <c r="B4368">
        <v>260000000125</v>
      </c>
      <c r="C4368">
        <v>260020000054</v>
      </c>
      <c r="D4368">
        <v>57</v>
      </c>
      <c r="E4368">
        <v>27</v>
      </c>
      <c r="F4368" t="s">
        <v>12</v>
      </c>
      <c r="G4368" s="1">
        <v>43553</v>
      </c>
      <c r="H4368" t="s">
        <v>13</v>
      </c>
      <c r="I4368" t="s">
        <v>14</v>
      </c>
      <c r="J4368" t="s">
        <v>15</v>
      </c>
      <c r="K4368" t="s">
        <v>73</v>
      </c>
      <c r="L4368">
        <v>-2.2225876629999561</v>
      </c>
      <c r="M4368">
        <v>42.418911540000067</v>
      </c>
      <c r="N4368" t="str">
        <f>CONCATENATE(Tabla1[[#This Row],[nombre]],Tabla1[[#This Row],[PPKK]])</f>
        <v>700 - INT. ABANDO IND. PRIETO-CASETAS57</v>
      </c>
    </row>
    <row r="4369" spans="1:14" hidden="1" x14ac:dyDescent="0.2">
      <c r="A4369">
        <v>4368</v>
      </c>
      <c r="B4369">
        <v>260000000163</v>
      </c>
      <c r="C4369">
        <v>260070000050</v>
      </c>
      <c r="D4369">
        <v>50</v>
      </c>
      <c r="E4369">
        <v>27</v>
      </c>
      <c r="F4369" t="s">
        <v>12</v>
      </c>
      <c r="G4369" s="1">
        <v>43553</v>
      </c>
      <c r="H4369" t="s">
        <v>13</v>
      </c>
      <c r="I4369" t="s">
        <v>14</v>
      </c>
      <c r="J4369" t="s">
        <v>15</v>
      </c>
      <c r="K4369" t="s">
        <v>73</v>
      </c>
      <c r="L4369">
        <v>-2.1441379429999761</v>
      </c>
      <c r="M4369">
        <v>42.411922167000057</v>
      </c>
      <c r="N4369" t="str">
        <f>CONCATENATE(Tabla1[[#This Row],[nombre]],Tabla1[[#This Row],[PPKK]])</f>
        <v>700 - INT. ABANDO IND. PRIETO-CASETAS50</v>
      </c>
    </row>
    <row r="4370" spans="1:14" hidden="1" x14ac:dyDescent="0.2">
      <c r="A4370">
        <v>4369</v>
      </c>
      <c r="B4370">
        <v>90000000581</v>
      </c>
      <c r="C4370">
        <v>90520002709</v>
      </c>
      <c r="D4370">
        <v>427</v>
      </c>
      <c r="E4370">
        <v>27</v>
      </c>
      <c r="F4370" t="s">
        <v>12</v>
      </c>
      <c r="G4370" s="1">
        <v>43553</v>
      </c>
      <c r="H4370" t="s">
        <v>13</v>
      </c>
      <c r="I4370" t="s">
        <v>14</v>
      </c>
      <c r="J4370" t="s">
        <v>19</v>
      </c>
      <c r="K4370" t="s">
        <v>20</v>
      </c>
      <c r="L4370">
        <v>-3.2563834959999549</v>
      </c>
      <c r="M4370">
        <v>42.618622537000078</v>
      </c>
      <c r="N4370" t="str">
        <f>CONCATENATE(Tabla1[[#This Row],[nombre]],Tabla1[[#This Row],[PPKK]])</f>
        <v>100 - MADRID-CHAMARTIN-HENDAYA427</v>
      </c>
    </row>
    <row r="4371" spans="1:14" hidden="1" x14ac:dyDescent="0.2">
      <c r="A4371">
        <v>4370</v>
      </c>
      <c r="B4371">
        <v>10000000020</v>
      </c>
      <c r="C4371">
        <v>10020000042</v>
      </c>
      <c r="D4371">
        <v>216</v>
      </c>
      <c r="E4371">
        <v>27</v>
      </c>
      <c r="F4371" t="s">
        <v>12</v>
      </c>
      <c r="G4371" s="1">
        <v>43553</v>
      </c>
      <c r="H4371" t="s">
        <v>13</v>
      </c>
      <c r="I4371" t="s">
        <v>14</v>
      </c>
      <c r="J4371" t="s">
        <v>19</v>
      </c>
      <c r="K4371" t="s">
        <v>73</v>
      </c>
      <c r="L4371">
        <v>-2.9996737299999272</v>
      </c>
      <c r="M4371">
        <v>43.051605249000033</v>
      </c>
      <c r="N4371" t="str">
        <f>CONCATENATE(Tabla1[[#This Row],[nombre]],Tabla1[[#This Row],[PPKK]])</f>
        <v>700 - INT. ABANDO IND. PRIETO-CASETAS216</v>
      </c>
    </row>
    <row r="4372" spans="1:14" hidden="1" x14ac:dyDescent="0.2">
      <c r="A4372">
        <v>4371</v>
      </c>
      <c r="B4372">
        <v>220000000617</v>
      </c>
      <c r="C4372">
        <v>222250000929</v>
      </c>
      <c r="D4372">
        <v>149</v>
      </c>
      <c r="E4372">
        <v>27</v>
      </c>
      <c r="F4372" t="s">
        <v>12</v>
      </c>
      <c r="G4372" s="1">
        <v>43553</v>
      </c>
      <c r="H4372" t="s">
        <v>13</v>
      </c>
      <c r="I4372" t="s">
        <v>14</v>
      </c>
      <c r="J4372" t="s">
        <v>15</v>
      </c>
      <c r="K4372" t="s">
        <v>29</v>
      </c>
      <c r="L4372">
        <v>0.37544389400005679</v>
      </c>
      <c r="M4372">
        <v>41.778503335000039</v>
      </c>
      <c r="N4372" t="str">
        <f>CONCATENATE(Tabla1[[#This Row],[nombre]],Tabla1[[#This Row],[PPKK]])</f>
        <v>200 - MADRID-CHAMARTIN-BARNA-EST. DE FRANÇA149</v>
      </c>
    </row>
    <row r="4373" spans="1:14" hidden="1" x14ac:dyDescent="0.2">
      <c r="A4373">
        <v>4372</v>
      </c>
      <c r="B4373">
        <v>40000000121</v>
      </c>
      <c r="C4373">
        <v>49010000006</v>
      </c>
      <c r="D4373">
        <v>193</v>
      </c>
      <c r="E4373">
        <v>27</v>
      </c>
      <c r="F4373" t="s">
        <v>12</v>
      </c>
      <c r="G4373" s="1">
        <v>43553</v>
      </c>
      <c r="H4373" t="s">
        <v>13</v>
      </c>
      <c r="I4373" t="s">
        <v>14</v>
      </c>
      <c r="J4373" t="s">
        <v>15</v>
      </c>
      <c r="K4373" t="s">
        <v>44</v>
      </c>
      <c r="L4373">
        <v>-2.7312007997707219</v>
      </c>
      <c r="M4373">
        <v>37.157781883085264</v>
      </c>
      <c r="N4373" t="str">
        <f>CONCATENATE(Tabla1[[#This Row],[nombre]],Tabla1[[#This Row],[PPKK]])</f>
        <v>410 - LINARES BAEZA-ALMERIA193</v>
      </c>
    </row>
    <row r="4374" spans="1:14" hidden="1" x14ac:dyDescent="0.2">
      <c r="A4374">
        <v>4373</v>
      </c>
      <c r="B4374">
        <v>150000000651</v>
      </c>
      <c r="C4374">
        <v>150780000714</v>
      </c>
      <c r="D4374">
        <v>369</v>
      </c>
      <c r="E4374">
        <v>27</v>
      </c>
      <c r="F4374" t="s">
        <v>12</v>
      </c>
      <c r="G4374" s="1">
        <v>43553</v>
      </c>
      <c r="H4374" t="s">
        <v>13</v>
      </c>
      <c r="I4374" t="s">
        <v>14</v>
      </c>
      <c r="J4374" t="s">
        <v>15</v>
      </c>
      <c r="K4374" t="s">
        <v>17</v>
      </c>
      <c r="L4374">
        <v>-8.5048455711467366</v>
      </c>
      <c r="M4374">
        <v>42.834542461660313</v>
      </c>
      <c r="N4374" t="str">
        <f>CONCATENATE(Tabla1[[#This Row],[nombre]],Tabla1[[#This Row],[PPKK]])</f>
        <v>822 - ZAMORA-A CORUÑA369</v>
      </c>
    </row>
    <row r="4375" spans="1:14" hidden="1" x14ac:dyDescent="0.2">
      <c r="A4375">
        <v>4374</v>
      </c>
      <c r="B4375">
        <v>400000000053</v>
      </c>
      <c r="C4375">
        <v>401940000919</v>
      </c>
      <c r="D4375">
        <v>73</v>
      </c>
      <c r="E4375">
        <v>27</v>
      </c>
      <c r="F4375" t="s">
        <v>12</v>
      </c>
      <c r="G4375" s="1">
        <v>43553</v>
      </c>
      <c r="H4375" t="s">
        <v>13</v>
      </c>
      <c r="I4375" t="s">
        <v>14</v>
      </c>
      <c r="J4375" t="s">
        <v>19</v>
      </c>
      <c r="K4375" t="s">
        <v>89</v>
      </c>
      <c r="L4375">
        <v>-4.1477073409999434</v>
      </c>
      <c r="M4375">
        <v>40.925944116000039</v>
      </c>
      <c r="N4375" t="str">
        <f>CONCATENATE(Tabla1[[#This Row],[nombre]],Tabla1[[#This Row],[PPKK]])</f>
        <v>080 - MADRID-CHAMARTÍN- BIF. VENTA DE BAÑOS73</v>
      </c>
    </row>
    <row r="4376" spans="1:14" hidden="1" x14ac:dyDescent="0.2">
      <c r="A4376">
        <v>4375</v>
      </c>
      <c r="B4376">
        <v>160000000084</v>
      </c>
      <c r="C4376">
        <v>169080000320</v>
      </c>
      <c r="D4376">
        <v>261</v>
      </c>
      <c r="E4376">
        <v>27</v>
      </c>
      <c r="F4376" t="s">
        <v>12</v>
      </c>
      <c r="G4376" s="1">
        <v>43553</v>
      </c>
      <c r="H4376" t="s">
        <v>13</v>
      </c>
      <c r="I4376" t="s">
        <v>14</v>
      </c>
      <c r="J4376" t="s">
        <v>19</v>
      </c>
      <c r="K4376" t="s">
        <v>42</v>
      </c>
      <c r="L4376">
        <v>-1.9825161485710461</v>
      </c>
      <c r="M4376">
        <v>39.495395191511747</v>
      </c>
      <c r="N4376" t="str">
        <f>CONCATENATE(Tabla1[[#This Row],[nombre]],Tabla1[[#This Row],[PPKK]])</f>
        <v>042 - BIF. ALBACETE - ALACANT-TERMINAL261</v>
      </c>
    </row>
    <row r="4377" spans="1:14" hidden="1" x14ac:dyDescent="0.2">
      <c r="A4377">
        <v>4376</v>
      </c>
      <c r="B4377">
        <v>320000000925</v>
      </c>
      <c r="C4377">
        <v>320260000293</v>
      </c>
      <c r="D4377">
        <v>39</v>
      </c>
      <c r="E4377">
        <v>27</v>
      </c>
      <c r="F4377" t="s">
        <v>12</v>
      </c>
      <c r="G4377" s="1">
        <v>43553</v>
      </c>
      <c r="H4377" t="s">
        <v>13</v>
      </c>
      <c r="I4377" t="s">
        <v>14</v>
      </c>
      <c r="J4377" t="s">
        <v>15</v>
      </c>
      <c r="K4377" t="s">
        <v>127</v>
      </c>
      <c r="L4377">
        <v>-7.8104320023797298</v>
      </c>
      <c r="M4377">
        <v>42.3802862857912</v>
      </c>
      <c r="N4377" t="str">
        <f>CONCATENATE(Tabla1[[#This Row],[nombre]],Tabla1[[#This Row],[PPKK]])</f>
        <v>810 - MONFORTE  LEMOS-BIF. CHAPELA39</v>
      </c>
    </row>
    <row r="4378" spans="1:14" hidden="1" x14ac:dyDescent="0.2">
      <c r="A4378">
        <v>4377</v>
      </c>
      <c r="B4378">
        <v>10000000214</v>
      </c>
      <c r="C4378">
        <v>10010000411</v>
      </c>
      <c r="D4378">
        <v>505</v>
      </c>
      <c r="E4378">
        <v>27</v>
      </c>
      <c r="F4378" t="s">
        <v>12</v>
      </c>
      <c r="G4378" s="1">
        <v>43553</v>
      </c>
      <c r="H4378" t="s">
        <v>13</v>
      </c>
      <c r="I4378" t="s">
        <v>14</v>
      </c>
      <c r="J4378" t="s">
        <v>19</v>
      </c>
      <c r="K4378" t="s">
        <v>20</v>
      </c>
      <c r="L4378">
        <v>-2.5222509099999679</v>
      </c>
      <c r="M4378">
        <v>42.849719589000067</v>
      </c>
      <c r="N4378" t="str">
        <f>CONCATENATE(Tabla1[[#This Row],[nombre]],Tabla1[[#This Row],[PPKK]])</f>
        <v>100 - MADRID-CHAMARTIN-HENDAYA505</v>
      </c>
    </row>
    <row r="4379" spans="1:14" hidden="1" x14ac:dyDescent="0.2">
      <c r="A4379">
        <v>4378</v>
      </c>
      <c r="B4379">
        <v>450000000180</v>
      </c>
      <c r="C4379">
        <v>451410000023</v>
      </c>
      <c r="D4379">
        <v>134</v>
      </c>
      <c r="E4379">
        <v>27</v>
      </c>
      <c r="F4379" t="s">
        <v>12</v>
      </c>
      <c r="G4379" s="1">
        <v>43553</v>
      </c>
      <c r="H4379" t="s">
        <v>13</v>
      </c>
      <c r="I4379" t="s">
        <v>14</v>
      </c>
      <c r="J4379" t="s">
        <v>19</v>
      </c>
      <c r="K4379" t="s">
        <v>31</v>
      </c>
      <c r="L4379">
        <v>-3.2677373424609062</v>
      </c>
      <c r="M4379">
        <v>39.509852545889757</v>
      </c>
      <c r="N4379" t="str">
        <f>CONCATENATE(Tabla1[[#This Row],[nombre]],Tabla1[[#This Row],[PPKK]])</f>
        <v>300 - MADRID CHAMARTÍN-VALENCIA-NORD134</v>
      </c>
    </row>
    <row r="4380" spans="1:14" hidden="1" x14ac:dyDescent="0.2">
      <c r="A4380">
        <v>4379</v>
      </c>
      <c r="B4380">
        <v>450000000180</v>
      </c>
      <c r="C4380">
        <v>451410000024</v>
      </c>
      <c r="D4380">
        <v>133</v>
      </c>
      <c r="E4380">
        <v>27</v>
      </c>
      <c r="F4380" t="s">
        <v>12</v>
      </c>
      <c r="G4380" s="1">
        <v>43553</v>
      </c>
      <c r="H4380" t="s">
        <v>13</v>
      </c>
      <c r="I4380" t="s">
        <v>14</v>
      </c>
      <c r="J4380" t="s">
        <v>19</v>
      </c>
      <c r="K4380" t="s">
        <v>31</v>
      </c>
      <c r="L4380">
        <v>-3.269729977292839</v>
      </c>
      <c r="M4380">
        <v>39.518730161936638</v>
      </c>
      <c r="N4380" t="str">
        <f>CONCATENATE(Tabla1[[#This Row],[nombre]],Tabla1[[#This Row],[PPKK]])</f>
        <v>300 - MADRID CHAMARTÍN-VALENCIA-NORD133</v>
      </c>
    </row>
    <row r="4381" spans="1:14" hidden="1" x14ac:dyDescent="0.2">
      <c r="A4381">
        <v>4380</v>
      </c>
      <c r="B4381">
        <v>290000000671</v>
      </c>
      <c r="C4381">
        <v>290280000133</v>
      </c>
      <c r="D4381">
        <v>90</v>
      </c>
      <c r="E4381">
        <v>27</v>
      </c>
      <c r="F4381" t="s">
        <v>12</v>
      </c>
      <c r="G4381" s="1">
        <v>43553</v>
      </c>
      <c r="H4381" t="s">
        <v>13</v>
      </c>
      <c r="I4381" t="s">
        <v>14</v>
      </c>
      <c r="J4381" t="s">
        <v>15</v>
      </c>
      <c r="K4381" t="s">
        <v>110</v>
      </c>
      <c r="L4381">
        <v>-5.2327123217162352</v>
      </c>
      <c r="M4381">
        <v>36.733646931560713</v>
      </c>
      <c r="N4381" t="str">
        <f>CONCATENATE(Tabla1[[#This Row],[nombre]],Tabla1[[#This Row],[PPKK]])</f>
        <v>420 - BIF. MARAVILLAS-ALGECIRAS90</v>
      </c>
    </row>
    <row r="4382" spans="1:14" hidden="1" x14ac:dyDescent="0.2">
      <c r="A4382">
        <v>4381</v>
      </c>
      <c r="B4382">
        <v>130000000225</v>
      </c>
      <c r="C4382">
        <v>130560000448</v>
      </c>
      <c r="D4382">
        <v>177</v>
      </c>
      <c r="E4382">
        <v>27</v>
      </c>
      <c r="F4382" t="s">
        <v>12</v>
      </c>
      <c r="G4382" s="1">
        <v>43553</v>
      </c>
      <c r="H4382" t="s">
        <v>13</v>
      </c>
      <c r="I4382" t="s">
        <v>14</v>
      </c>
      <c r="J4382" t="s">
        <v>15</v>
      </c>
      <c r="K4382" t="s">
        <v>61</v>
      </c>
      <c r="L4382">
        <v>-3.9116511297190528</v>
      </c>
      <c r="M4382">
        <v>38.964604349820263</v>
      </c>
      <c r="N4382" t="str">
        <f>CONCATENATE(Tabla1[[#This Row],[nombre]],Tabla1[[#This Row],[PPKK]])</f>
        <v>520 - CIUDAD REAL-BADAJOZ177</v>
      </c>
    </row>
    <row r="4383" spans="1:14" hidden="1" x14ac:dyDescent="0.2">
      <c r="A4383">
        <v>4382</v>
      </c>
      <c r="B4383">
        <v>150000000407</v>
      </c>
      <c r="C4383">
        <v>150890002137</v>
      </c>
      <c r="D4383">
        <v>360</v>
      </c>
      <c r="E4383">
        <v>27</v>
      </c>
      <c r="F4383" t="s">
        <v>12</v>
      </c>
      <c r="G4383" s="1">
        <v>43553</v>
      </c>
      <c r="H4383" t="s">
        <v>13</v>
      </c>
      <c r="I4383" t="s">
        <v>14</v>
      </c>
      <c r="J4383" t="s">
        <v>15</v>
      </c>
      <c r="K4383" t="s">
        <v>17</v>
      </c>
      <c r="L4383">
        <v>-8.4629617059999305</v>
      </c>
      <c r="M4383">
        <v>42.782154062000068</v>
      </c>
      <c r="N4383" t="str">
        <f>CONCATENATE(Tabla1[[#This Row],[nombre]],Tabla1[[#This Row],[PPKK]])</f>
        <v>822 - ZAMORA-A CORUÑA360</v>
      </c>
    </row>
    <row r="4384" spans="1:14" hidden="1" x14ac:dyDescent="0.2">
      <c r="A4384">
        <v>4383</v>
      </c>
      <c r="B4384">
        <v>480000000960</v>
      </c>
      <c r="C4384">
        <v>480200000191</v>
      </c>
      <c r="D4384">
        <v>0</v>
      </c>
      <c r="E4384">
        <v>27</v>
      </c>
      <c r="F4384" t="s">
        <v>12</v>
      </c>
      <c r="G4384" s="1">
        <v>43553</v>
      </c>
      <c r="H4384" t="s">
        <v>13</v>
      </c>
      <c r="I4384" t="s">
        <v>14</v>
      </c>
      <c r="J4384" t="s">
        <v>15</v>
      </c>
      <c r="K4384" t="s">
        <v>33</v>
      </c>
      <c r="L4384">
        <v>-2.93131455799994</v>
      </c>
      <c r="M4384">
        <v>43.251409494000029</v>
      </c>
      <c r="N4384" t="str">
        <f>CONCATENATE(Tabla1[[#This Row],[nombre]],Tabla1[[#This Row],[PPKK]])</f>
        <v>726 - AGUJA ENLACE-BIF. LA CASILLA0</v>
      </c>
    </row>
    <row r="4385" spans="1:14" hidden="1" x14ac:dyDescent="0.2">
      <c r="A4385">
        <v>4384</v>
      </c>
      <c r="B4385">
        <v>130000000225</v>
      </c>
      <c r="C4385">
        <v>130340000466</v>
      </c>
      <c r="D4385">
        <v>181</v>
      </c>
      <c r="E4385">
        <v>27</v>
      </c>
      <c r="F4385" t="s">
        <v>12</v>
      </c>
      <c r="G4385" s="1">
        <v>43553</v>
      </c>
      <c r="H4385" t="s">
        <v>13</v>
      </c>
      <c r="I4385" t="s">
        <v>14</v>
      </c>
      <c r="J4385" t="s">
        <v>15</v>
      </c>
      <c r="K4385" t="s">
        <v>61</v>
      </c>
      <c r="L4385">
        <v>-3.9448469873329932</v>
      </c>
      <c r="M4385">
        <v>38.93750407270943</v>
      </c>
      <c r="N4385" t="str">
        <f>CONCATENATE(Tabla1[[#This Row],[nombre]],Tabla1[[#This Row],[PPKK]])</f>
        <v>520 - CIUDAD REAL-BADAJOZ181</v>
      </c>
    </row>
    <row r="4386" spans="1:14" hidden="1" x14ac:dyDescent="0.2">
      <c r="A4386">
        <v>4385</v>
      </c>
      <c r="B4386">
        <v>160000000084</v>
      </c>
      <c r="C4386">
        <v>169080000171</v>
      </c>
      <c r="D4386">
        <v>260</v>
      </c>
      <c r="E4386">
        <v>27</v>
      </c>
      <c r="F4386" t="s">
        <v>12</v>
      </c>
      <c r="G4386" s="1">
        <v>43553</v>
      </c>
      <c r="H4386" t="s">
        <v>13</v>
      </c>
      <c r="I4386" t="s">
        <v>14</v>
      </c>
      <c r="J4386" t="s">
        <v>19</v>
      </c>
      <c r="K4386" t="s">
        <v>42</v>
      </c>
      <c r="L4386">
        <v>-1.9789711099999749</v>
      </c>
      <c r="M4386">
        <v>39.503785470000032</v>
      </c>
      <c r="N4386" t="str">
        <f>CONCATENATE(Tabla1[[#This Row],[nombre]],Tabla1[[#This Row],[PPKK]])</f>
        <v>042 - BIF. ALBACETE - ALACANT-TERMINAL260</v>
      </c>
    </row>
    <row r="4387" spans="1:14" hidden="1" x14ac:dyDescent="0.2">
      <c r="A4387">
        <v>4386</v>
      </c>
      <c r="B4387">
        <v>100000000429</v>
      </c>
      <c r="C4387">
        <v>100560000016</v>
      </c>
      <c r="D4387">
        <v>274</v>
      </c>
      <c r="E4387">
        <v>27</v>
      </c>
      <c r="F4387" t="s">
        <v>12</v>
      </c>
      <c r="G4387" s="1">
        <v>43553</v>
      </c>
      <c r="H4387" t="s">
        <v>13</v>
      </c>
      <c r="I4387" t="s">
        <v>14</v>
      </c>
      <c r="J4387" t="s">
        <v>15</v>
      </c>
      <c r="K4387" t="s">
        <v>65</v>
      </c>
      <c r="L4387">
        <v>-6.2892076188466888</v>
      </c>
      <c r="M4387">
        <v>39.821279005585737</v>
      </c>
      <c r="N4387" t="str">
        <f>CONCATENATE(Tabla1[[#This Row],[nombre]],Tabla1[[#This Row],[PPKK]])</f>
        <v>500 - BIF. PLANETARIO-VALENCIA ALCANTARA274</v>
      </c>
    </row>
    <row r="4388" spans="1:14" hidden="1" x14ac:dyDescent="0.2">
      <c r="A4388">
        <v>4387</v>
      </c>
      <c r="B4388">
        <v>310000000150</v>
      </c>
      <c r="C4388">
        <v>311092000145</v>
      </c>
      <c r="D4388">
        <v>171</v>
      </c>
      <c r="E4388">
        <v>27</v>
      </c>
      <c r="F4388" t="s">
        <v>12</v>
      </c>
      <c r="G4388" s="1">
        <v>43553</v>
      </c>
      <c r="H4388" t="s">
        <v>13</v>
      </c>
      <c r="I4388" t="s">
        <v>14</v>
      </c>
      <c r="J4388" t="s">
        <v>15</v>
      </c>
      <c r="K4388" t="s">
        <v>144</v>
      </c>
      <c r="L4388">
        <v>-1.654640040999936</v>
      </c>
      <c r="M4388">
        <v>42.774118995000038</v>
      </c>
      <c r="N4388" t="str">
        <f>CONCATENATE(Tabla1[[#This Row],[nombre]],Tabla1[[#This Row],[PPKK]])</f>
        <v>710 - ALTSASU-CASTEJON DE EBRO171</v>
      </c>
    </row>
    <row r="4389" spans="1:14" hidden="1" x14ac:dyDescent="0.2">
      <c r="A4389">
        <v>4388</v>
      </c>
      <c r="B4389">
        <v>100000000651</v>
      </c>
      <c r="C4389">
        <v>100370000228</v>
      </c>
      <c r="D4389">
        <v>323</v>
      </c>
      <c r="E4389">
        <v>27</v>
      </c>
      <c r="F4389" t="s">
        <v>12</v>
      </c>
      <c r="G4389" s="1">
        <v>43553</v>
      </c>
      <c r="H4389" t="s">
        <v>13</v>
      </c>
      <c r="I4389" t="s">
        <v>14</v>
      </c>
      <c r="J4389" t="s">
        <v>15</v>
      </c>
      <c r="K4389" t="s">
        <v>65</v>
      </c>
      <c r="L4389">
        <v>-6.4282849453475546</v>
      </c>
      <c r="M4389">
        <v>39.511064419731149</v>
      </c>
      <c r="N4389" t="str">
        <f>CONCATENATE(Tabla1[[#This Row],[nombre]],Tabla1[[#This Row],[PPKK]])</f>
        <v>500 - BIF. PLANETARIO-VALENCIA ALCANTARA323</v>
      </c>
    </row>
    <row r="4390" spans="1:14" hidden="1" x14ac:dyDescent="0.2">
      <c r="A4390">
        <v>4389</v>
      </c>
      <c r="B4390">
        <v>280000000331</v>
      </c>
      <c r="C4390">
        <v>281350002433</v>
      </c>
      <c r="D4390">
        <v>73</v>
      </c>
      <c r="E4390">
        <v>27</v>
      </c>
      <c r="F4390" t="s">
        <v>12</v>
      </c>
      <c r="G4390" s="1">
        <v>43553</v>
      </c>
      <c r="H4390" t="s">
        <v>13</v>
      </c>
      <c r="I4390" t="s">
        <v>14</v>
      </c>
      <c r="J4390" t="s">
        <v>19</v>
      </c>
      <c r="K4390" t="s">
        <v>20</v>
      </c>
      <c r="L4390">
        <v>-4.2829741000677917</v>
      </c>
      <c r="M4390">
        <v>40.567733252745263</v>
      </c>
      <c r="N4390" t="str">
        <f>CONCATENATE(Tabla1[[#This Row],[nombre]],Tabla1[[#This Row],[PPKK]])</f>
        <v>100 - MADRID-CHAMARTIN-HENDAYA73</v>
      </c>
    </row>
    <row r="4391" spans="1:14" hidden="1" x14ac:dyDescent="0.2">
      <c r="A4391">
        <v>4390</v>
      </c>
      <c r="B4391">
        <v>250000000361</v>
      </c>
      <c r="C4391">
        <v>250680002416</v>
      </c>
      <c r="D4391">
        <v>213</v>
      </c>
      <c r="E4391">
        <v>27</v>
      </c>
      <c r="F4391" t="s">
        <v>12</v>
      </c>
      <c r="G4391" s="1">
        <v>43553</v>
      </c>
      <c r="H4391" t="s">
        <v>13</v>
      </c>
      <c r="I4391" t="s">
        <v>14</v>
      </c>
      <c r="J4391" t="s">
        <v>15</v>
      </c>
      <c r="K4391" t="s">
        <v>97</v>
      </c>
      <c r="L4391">
        <v>0.98000316600007409</v>
      </c>
      <c r="M4391">
        <v>41.635976575000029</v>
      </c>
      <c r="N4391" t="str">
        <f>CONCATENATE(Tabla1[[#This Row],[nombre]],Tabla1[[#This Row],[PPKK]])</f>
        <v>220 - LLEIDA-PIRINEUS-L HOSPITALET DE LLOBREGAT213</v>
      </c>
    </row>
    <row r="4392" spans="1:14" hidden="1" x14ac:dyDescent="0.2">
      <c r="A4392">
        <v>4391</v>
      </c>
      <c r="B4392">
        <v>180000000417</v>
      </c>
      <c r="C4392">
        <v>181590000037</v>
      </c>
      <c r="D4392">
        <v>6</v>
      </c>
      <c r="E4392">
        <v>27</v>
      </c>
      <c r="F4392" t="s">
        <v>12</v>
      </c>
      <c r="G4392" s="1">
        <v>43553</v>
      </c>
      <c r="H4392" t="s">
        <v>13</v>
      </c>
      <c r="I4392" t="s">
        <v>14</v>
      </c>
      <c r="J4392" t="s">
        <v>15</v>
      </c>
      <c r="K4392" t="s">
        <v>41</v>
      </c>
      <c r="L4392">
        <v>-3.3661466689557749</v>
      </c>
      <c r="M4392">
        <v>37.412325166947113</v>
      </c>
      <c r="N4392" t="str">
        <f>CONCATENATE(Tabla1[[#This Row],[nombre]],Tabla1[[#This Row],[PPKK]])</f>
        <v>416 - MOREDA-GRANADA6</v>
      </c>
    </row>
    <row r="4393" spans="1:14" hidden="1" x14ac:dyDescent="0.2">
      <c r="A4393">
        <v>4392</v>
      </c>
      <c r="B4393">
        <v>290000000154</v>
      </c>
      <c r="C4393">
        <v>290170000004</v>
      </c>
      <c r="D4393">
        <v>44</v>
      </c>
      <c r="E4393">
        <v>27</v>
      </c>
      <c r="F4393" t="s">
        <v>12</v>
      </c>
      <c r="G4393" s="1">
        <v>43553</v>
      </c>
      <c r="H4393" t="s">
        <v>13</v>
      </c>
      <c r="I4393" t="s">
        <v>14</v>
      </c>
      <c r="J4393" t="s">
        <v>15</v>
      </c>
      <c r="K4393" t="s">
        <v>111</v>
      </c>
      <c r="L4393">
        <v>-4.3423415742042266</v>
      </c>
      <c r="M4393">
        <v>37.150080414279728</v>
      </c>
      <c r="N4393" t="str">
        <f>CONCATENATE(Tabla1[[#This Row],[nombre]],Tabla1[[#This Row],[PPKK]])</f>
        <v>460 - BIF. RIOFRIO - FUENTE DE PIEDRA44</v>
      </c>
    </row>
    <row r="4394" spans="1:14" hidden="1" x14ac:dyDescent="0.2">
      <c r="A4394">
        <v>4393</v>
      </c>
      <c r="B4394">
        <v>290000000154</v>
      </c>
      <c r="C4394">
        <v>290170000003</v>
      </c>
      <c r="D4394">
        <v>43</v>
      </c>
      <c r="E4394">
        <v>27</v>
      </c>
      <c r="F4394" t="s">
        <v>12</v>
      </c>
      <c r="G4394" s="1">
        <v>43553</v>
      </c>
      <c r="H4394" t="s">
        <v>13</v>
      </c>
      <c r="I4394" t="s">
        <v>14</v>
      </c>
      <c r="J4394" t="s">
        <v>15</v>
      </c>
      <c r="K4394" t="s">
        <v>111</v>
      </c>
      <c r="L4394">
        <v>-4.3508305196127708</v>
      </c>
      <c r="M4394">
        <v>37.144500530175378</v>
      </c>
      <c r="N4394" t="str">
        <f>CONCATENATE(Tabla1[[#This Row],[nombre]],Tabla1[[#This Row],[PPKK]])</f>
        <v>460 - BIF. RIOFRIO - FUENTE DE PIEDRA43</v>
      </c>
    </row>
    <row r="4395" spans="1:14" hidden="1" x14ac:dyDescent="0.2">
      <c r="A4395">
        <v>4394</v>
      </c>
      <c r="B4395">
        <v>140000000066</v>
      </c>
      <c r="C4395">
        <v>140010000198</v>
      </c>
      <c r="D4395">
        <v>314</v>
      </c>
      <c r="E4395">
        <v>27</v>
      </c>
      <c r="F4395" t="s">
        <v>12</v>
      </c>
      <c r="G4395" s="1">
        <v>43553</v>
      </c>
      <c r="H4395" t="s">
        <v>13</v>
      </c>
      <c r="I4395" t="s">
        <v>14</v>
      </c>
      <c r="J4395" t="s">
        <v>19</v>
      </c>
      <c r="K4395" t="s">
        <v>28</v>
      </c>
      <c r="L4395">
        <v>-4.5376579529936008</v>
      </c>
      <c r="M4395">
        <v>38.04037076496499</v>
      </c>
      <c r="N4395" t="str">
        <f>CONCATENATE(Tabla1[[#This Row],[nombre]],Tabla1[[#This Row],[PPKK]])</f>
        <v>010 - PTA. DE ATOCHA-SEVILLA-S. JUSTA314</v>
      </c>
    </row>
    <row r="4396" spans="1:14" hidden="1" x14ac:dyDescent="0.2">
      <c r="A4396">
        <v>4395</v>
      </c>
      <c r="B4396">
        <v>240000001661</v>
      </c>
      <c r="C4396">
        <v>242060000408</v>
      </c>
      <c r="D4396">
        <v>4</v>
      </c>
      <c r="E4396">
        <v>27</v>
      </c>
      <c r="F4396" t="s">
        <v>12</v>
      </c>
      <c r="G4396" s="1">
        <v>43553</v>
      </c>
      <c r="H4396" t="s">
        <v>13</v>
      </c>
      <c r="I4396" t="s">
        <v>14</v>
      </c>
      <c r="J4396" t="s">
        <v>15</v>
      </c>
      <c r="K4396" t="s">
        <v>208</v>
      </c>
      <c r="L4396">
        <v>-6.7709476809999387</v>
      </c>
      <c r="M4396">
        <v>42.571324627000081</v>
      </c>
      <c r="N4396" t="str">
        <f>CONCATENATE(Tabla1[[#This Row],[nombre]],Tabla1[[#This Row],[PPKK]])</f>
        <v>802 - TORAL DE LOS VAD-VILLAFRANCA BIERZO4</v>
      </c>
    </row>
    <row r="4397" spans="1:14" hidden="1" x14ac:dyDescent="0.2">
      <c r="A4397">
        <v>4396</v>
      </c>
      <c r="B4397">
        <v>260000000146</v>
      </c>
      <c r="C4397">
        <v>260710000122</v>
      </c>
      <c r="D4397">
        <v>125</v>
      </c>
      <c r="E4397">
        <v>27</v>
      </c>
      <c r="F4397" t="s">
        <v>12</v>
      </c>
      <c r="G4397" s="1">
        <v>43553</v>
      </c>
      <c r="H4397" t="s">
        <v>13</v>
      </c>
      <c r="I4397" t="s">
        <v>14</v>
      </c>
      <c r="J4397" t="s">
        <v>15</v>
      </c>
      <c r="K4397" t="s">
        <v>73</v>
      </c>
      <c r="L4397">
        <v>-2.833963903999972</v>
      </c>
      <c r="M4397">
        <v>42.562773536000073</v>
      </c>
      <c r="N4397" t="str">
        <f>CONCATENATE(Tabla1[[#This Row],[nombre]],Tabla1[[#This Row],[PPKK]])</f>
        <v>700 - INT. ABANDO IND. PRIETO-CASETAS125</v>
      </c>
    </row>
    <row r="4398" spans="1:14" hidden="1" x14ac:dyDescent="0.2">
      <c r="A4398">
        <v>4397</v>
      </c>
      <c r="B4398">
        <v>330000001512</v>
      </c>
      <c r="C4398">
        <v>330350000096</v>
      </c>
      <c r="D4398">
        <v>3</v>
      </c>
      <c r="E4398">
        <v>27</v>
      </c>
      <c r="F4398" t="s">
        <v>12</v>
      </c>
      <c r="G4398" s="1">
        <v>43553</v>
      </c>
      <c r="H4398" t="s">
        <v>13</v>
      </c>
      <c r="I4398" t="s">
        <v>14</v>
      </c>
      <c r="J4398" t="s">
        <v>19</v>
      </c>
      <c r="K4398" t="s">
        <v>105</v>
      </c>
      <c r="L4398">
        <v>-5.8459305711931169</v>
      </c>
      <c r="M4398">
        <v>43.478143839357948</v>
      </c>
      <c r="N4398" t="str">
        <f>CONCATENATE(Tabla1[[#This Row],[nombre]],Tabla1[[#This Row],[PPKK]])</f>
        <v>144 - VILLABONA DE A.-S.JUAN DE NIEVA3</v>
      </c>
    </row>
    <row r="4399" spans="1:14" hidden="1" x14ac:dyDescent="0.2">
      <c r="A4399">
        <v>4398</v>
      </c>
      <c r="B4399">
        <v>260000000321</v>
      </c>
      <c r="C4399">
        <v>260710000129</v>
      </c>
      <c r="D4399">
        <v>132</v>
      </c>
      <c r="E4399">
        <v>27</v>
      </c>
      <c r="F4399" t="s">
        <v>12</v>
      </c>
      <c r="G4399" s="1">
        <v>43553</v>
      </c>
      <c r="H4399" t="s">
        <v>13</v>
      </c>
      <c r="I4399" t="s">
        <v>14</v>
      </c>
      <c r="J4399" t="s">
        <v>15</v>
      </c>
      <c r="K4399" t="s">
        <v>73</v>
      </c>
      <c r="L4399">
        <v>-2.8472089589999432</v>
      </c>
      <c r="M4399">
        <v>42.612305598000027</v>
      </c>
      <c r="N4399" t="str">
        <f>CONCATENATE(Tabla1[[#This Row],[nombre]],Tabla1[[#This Row],[PPKK]])</f>
        <v>700 - INT. ABANDO IND. PRIETO-CASETAS132</v>
      </c>
    </row>
    <row r="4400" spans="1:14" hidden="1" x14ac:dyDescent="0.2">
      <c r="A4400">
        <v>4399</v>
      </c>
      <c r="B4400">
        <v>210000000124</v>
      </c>
      <c r="C4400">
        <v>210040000085</v>
      </c>
      <c r="D4400">
        <v>105</v>
      </c>
      <c r="E4400">
        <v>27</v>
      </c>
      <c r="F4400" t="s">
        <v>12</v>
      </c>
      <c r="G4400" s="1">
        <v>43553</v>
      </c>
      <c r="H4400" t="s">
        <v>13</v>
      </c>
      <c r="I4400" t="s">
        <v>14</v>
      </c>
      <c r="J4400" t="s">
        <v>15</v>
      </c>
      <c r="K4400" t="s">
        <v>62</v>
      </c>
      <c r="L4400">
        <v>-6.8685594825792871</v>
      </c>
      <c r="M4400">
        <v>37.835425069603687</v>
      </c>
      <c r="N4400" t="str">
        <f>CONCATENATE(Tabla1[[#This Row],[nombre]],Tabla1[[#This Row],[PPKK]])</f>
        <v>512 - ZAFRA-HUELVA-CARGAS / ZAFRA-HUELVA-MERCANCÍAS105</v>
      </c>
    </row>
    <row r="4401" spans="1:14" hidden="1" x14ac:dyDescent="0.2">
      <c r="A4401">
        <v>4400</v>
      </c>
      <c r="B4401">
        <v>260000000054</v>
      </c>
      <c r="C4401">
        <v>260070000046</v>
      </c>
      <c r="D4401">
        <v>51</v>
      </c>
      <c r="E4401">
        <v>27</v>
      </c>
      <c r="F4401" t="s">
        <v>12</v>
      </c>
      <c r="G4401" s="1">
        <v>43553</v>
      </c>
      <c r="H4401" t="s">
        <v>13</v>
      </c>
      <c r="I4401" t="s">
        <v>14</v>
      </c>
      <c r="J4401" t="s">
        <v>15</v>
      </c>
      <c r="K4401" t="s">
        <v>73</v>
      </c>
      <c r="L4401">
        <v>-2.1557672369999641</v>
      </c>
      <c r="M4401">
        <v>42.409477218000063</v>
      </c>
      <c r="N4401" t="str">
        <f>CONCATENATE(Tabla1[[#This Row],[nombre]],Tabla1[[#This Row],[PPKK]])</f>
        <v>700 - INT. ABANDO IND. PRIETO-CASETAS51</v>
      </c>
    </row>
    <row r="4402" spans="1:14" hidden="1" x14ac:dyDescent="0.2">
      <c r="A4402">
        <v>4401</v>
      </c>
      <c r="B4402">
        <v>160000000283</v>
      </c>
      <c r="C4402">
        <v>161340000249</v>
      </c>
      <c r="D4402">
        <v>255</v>
      </c>
      <c r="E4402">
        <v>27</v>
      </c>
      <c r="F4402" t="s">
        <v>12</v>
      </c>
      <c r="G4402" s="1">
        <v>43553</v>
      </c>
      <c r="H4402" t="s">
        <v>13</v>
      </c>
      <c r="I4402" t="s">
        <v>14</v>
      </c>
      <c r="J4402" t="s">
        <v>19</v>
      </c>
      <c r="K4402" t="s">
        <v>49</v>
      </c>
      <c r="L4402">
        <v>-1.9382395437593849</v>
      </c>
      <c r="M4402">
        <v>39.550981237204873</v>
      </c>
      <c r="N4402" t="str">
        <f>CONCATENATE(Tabla1[[#This Row],[nombre]],Tabla1[[#This Row],[PPKK]])</f>
        <v>040 - BIF. TORREJÓN DE VELASCO - VALENCIA-JOAQUIM SOROLLA255</v>
      </c>
    </row>
    <row r="4403" spans="1:14" hidden="1" x14ac:dyDescent="0.2">
      <c r="A4403">
        <v>4402</v>
      </c>
      <c r="B4403">
        <v>140000000336</v>
      </c>
      <c r="C4403">
        <v>140210000265</v>
      </c>
      <c r="D4403">
        <v>423</v>
      </c>
      <c r="E4403">
        <v>27</v>
      </c>
      <c r="F4403" t="s">
        <v>12</v>
      </c>
      <c r="G4403" s="1">
        <v>43553</v>
      </c>
      <c r="H4403" t="s">
        <v>13</v>
      </c>
      <c r="I4403" t="s">
        <v>14</v>
      </c>
      <c r="J4403" t="s">
        <v>15</v>
      </c>
      <c r="K4403" t="s">
        <v>48</v>
      </c>
      <c r="L4403">
        <v>-4.5963993756748769</v>
      </c>
      <c r="M4403">
        <v>37.912329060323863</v>
      </c>
      <c r="N4403" t="str">
        <f>CONCATENATE(Tabla1[[#This Row],[nombre]],Tabla1[[#This Row],[PPKK]])</f>
        <v>400 - ALCAZAR SAN JUAN-CADIZ423</v>
      </c>
    </row>
    <row r="4404" spans="1:14" hidden="1" x14ac:dyDescent="0.2">
      <c r="A4404">
        <v>4403</v>
      </c>
      <c r="B4404">
        <v>330000002319</v>
      </c>
      <c r="C4404">
        <v>330420000123</v>
      </c>
      <c r="D4404">
        <v>20</v>
      </c>
      <c r="E4404">
        <v>27</v>
      </c>
      <c r="F4404" t="s">
        <v>12</v>
      </c>
      <c r="G4404" s="1">
        <v>43553</v>
      </c>
      <c r="H4404" t="s">
        <v>13</v>
      </c>
      <c r="I4404" t="s">
        <v>14</v>
      </c>
      <c r="J4404" t="s">
        <v>19</v>
      </c>
      <c r="K4404" t="s">
        <v>178</v>
      </c>
      <c r="L4404">
        <v>-5.7034337508553694</v>
      </c>
      <c r="M4404">
        <v>43.391163655022027</v>
      </c>
      <c r="N4404" t="str">
        <f>CONCATENATE(Tabla1[[#This Row],[nombre]],Tabla1[[#This Row],[PPKK]])</f>
        <v>752 - GIJON-SANZ CRESPO-LAVIANA20</v>
      </c>
    </row>
    <row r="4405" spans="1:14" hidden="1" x14ac:dyDescent="0.2">
      <c r="A4405">
        <v>4404</v>
      </c>
      <c r="B4405">
        <v>60000000388</v>
      </c>
      <c r="C4405">
        <v>60430000147</v>
      </c>
      <c r="D4405">
        <v>441</v>
      </c>
      <c r="E4405">
        <v>27</v>
      </c>
      <c r="F4405" t="s">
        <v>12</v>
      </c>
      <c r="G4405" s="1">
        <v>43553</v>
      </c>
      <c r="H4405" t="s">
        <v>13</v>
      </c>
      <c r="I4405" t="s">
        <v>14</v>
      </c>
      <c r="J4405" t="s">
        <v>15</v>
      </c>
      <c r="K4405" t="s">
        <v>61</v>
      </c>
      <c r="L4405">
        <v>-6.2775400490011872</v>
      </c>
      <c r="M4405">
        <v>38.837726411024839</v>
      </c>
      <c r="N4405" t="str">
        <f>CONCATENATE(Tabla1[[#This Row],[nombre]],Tabla1[[#This Row],[PPKK]])</f>
        <v>520 - CIUDAD REAL-BADAJOZ441</v>
      </c>
    </row>
    <row r="4406" spans="1:14" hidden="1" x14ac:dyDescent="0.2">
      <c r="A4406">
        <v>4405</v>
      </c>
      <c r="B4406">
        <v>60000000388</v>
      </c>
      <c r="C4406">
        <v>60430000148</v>
      </c>
      <c r="D4406">
        <v>440</v>
      </c>
      <c r="E4406">
        <v>27</v>
      </c>
      <c r="F4406" t="s">
        <v>12</v>
      </c>
      <c r="G4406" s="1">
        <v>43553</v>
      </c>
      <c r="H4406" t="s">
        <v>13</v>
      </c>
      <c r="I4406" t="s">
        <v>14</v>
      </c>
      <c r="J4406" t="s">
        <v>15</v>
      </c>
      <c r="K4406" t="s">
        <v>61</v>
      </c>
      <c r="L4406">
        <v>-6.266169436081042</v>
      </c>
      <c r="M4406">
        <v>38.838554349198631</v>
      </c>
      <c r="N4406" t="str">
        <f>CONCATENATE(Tabla1[[#This Row],[nombre]],Tabla1[[#This Row],[PPKK]])</f>
        <v>520 - CIUDAD REAL-BADAJOZ440</v>
      </c>
    </row>
    <row r="4407" spans="1:14" hidden="1" x14ac:dyDescent="0.2">
      <c r="A4407">
        <v>4406</v>
      </c>
      <c r="B4407">
        <v>100000000158</v>
      </c>
      <c r="C4407">
        <v>100180000177</v>
      </c>
      <c r="D4407">
        <v>364</v>
      </c>
      <c r="E4407">
        <v>27</v>
      </c>
      <c r="F4407" t="s">
        <v>12</v>
      </c>
      <c r="G4407" s="1">
        <v>43553</v>
      </c>
      <c r="H4407" t="s">
        <v>13</v>
      </c>
      <c r="I4407" t="s">
        <v>14</v>
      </c>
      <c r="J4407" t="s">
        <v>15</v>
      </c>
      <c r="K4407" t="s">
        <v>65</v>
      </c>
      <c r="L4407">
        <v>-6.6859453119999444</v>
      </c>
      <c r="M4407">
        <v>39.430846699000028</v>
      </c>
      <c r="N4407" t="str">
        <f>CONCATENATE(Tabla1[[#This Row],[nombre]],Tabla1[[#This Row],[PPKK]])</f>
        <v>500 - BIF. PLANETARIO-VALENCIA ALCANTARA364</v>
      </c>
    </row>
    <row r="4408" spans="1:14" hidden="1" x14ac:dyDescent="0.2">
      <c r="A4408">
        <v>4407</v>
      </c>
      <c r="B4408">
        <v>260000000015</v>
      </c>
      <c r="C4408">
        <v>260890000071</v>
      </c>
      <c r="D4408">
        <v>74</v>
      </c>
      <c r="E4408">
        <v>27</v>
      </c>
      <c r="F4408" t="s">
        <v>12</v>
      </c>
      <c r="G4408" s="1">
        <v>43553</v>
      </c>
      <c r="H4408" t="s">
        <v>13</v>
      </c>
      <c r="I4408" t="s">
        <v>14</v>
      </c>
      <c r="J4408" t="s">
        <v>15</v>
      </c>
      <c r="K4408" t="s">
        <v>73</v>
      </c>
      <c r="L4408">
        <v>-2.4120868399999722</v>
      </c>
      <c r="M4408">
        <v>42.458995032000082</v>
      </c>
      <c r="N4408" t="str">
        <f>CONCATENATE(Tabla1[[#This Row],[nombre]],Tabla1[[#This Row],[PPKK]])</f>
        <v>700 - INT. ABANDO IND. PRIETO-CASETAS74</v>
      </c>
    </row>
    <row r="4409" spans="1:14" hidden="1" x14ac:dyDescent="0.2">
      <c r="A4409">
        <v>4408</v>
      </c>
      <c r="B4409">
        <v>260000000125</v>
      </c>
      <c r="C4409">
        <v>260020000051</v>
      </c>
      <c r="D4409">
        <v>56</v>
      </c>
      <c r="E4409">
        <v>27</v>
      </c>
      <c r="F4409" t="s">
        <v>12</v>
      </c>
      <c r="G4409" s="1">
        <v>43553</v>
      </c>
      <c r="H4409" t="s">
        <v>13</v>
      </c>
      <c r="I4409" t="s">
        <v>14</v>
      </c>
      <c r="J4409" t="s">
        <v>15</v>
      </c>
      <c r="K4409" t="s">
        <v>73</v>
      </c>
      <c r="L4409">
        <v>-2.212570119999953</v>
      </c>
      <c r="M4409">
        <v>42.414374722000048</v>
      </c>
      <c r="N4409" t="str">
        <f>CONCATENATE(Tabla1[[#This Row],[nombre]],Tabla1[[#This Row],[PPKK]])</f>
        <v>700 - INT. ABANDO IND. PRIETO-CASETAS56</v>
      </c>
    </row>
    <row r="4410" spans="1:14" hidden="1" x14ac:dyDescent="0.2">
      <c r="A4410">
        <v>4409</v>
      </c>
      <c r="B4410">
        <v>140000000186</v>
      </c>
      <c r="C4410">
        <v>140740000223</v>
      </c>
      <c r="D4410">
        <v>310</v>
      </c>
      <c r="E4410">
        <v>27</v>
      </c>
      <c r="F4410" t="s">
        <v>12</v>
      </c>
      <c r="G4410" s="1">
        <v>43553</v>
      </c>
      <c r="H4410" t="s">
        <v>13</v>
      </c>
      <c r="I4410" t="s">
        <v>14</v>
      </c>
      <c r="J4410" t="s">
        <v>15</v>
      </c>
      <c r="K4410" t="s">
        <v>61</v>
      </c>
      <c r="L4410">
        <v>-5.0829267047428361</v>
      </c>
      <c r="M4410">
        <v>38.712396900157607</v>
      </c>
      <c r="N4410" t="str">
        <f>CONCATENATE(Tabla1[[#This Row],[nombre]],Tabla1[[#This Row],[PPKK]])</f>
        <v>520 - CIUDAD REAL-BADAJOZ310</v>
      </c>
    </row>
    <row r="4411" spans="1:14" hidden="1" x14ac:dyDescent="0.2">
      <c r="A4411">
        <v>4410</v>
      </c>
      <c r="B4411">
        <v>260000000291</v>
      </c>
      <c r="C4411">
        <v>260340000121</v>
      </c>
      <c r="D4411">
        <v>121</v>
      </c>
      <c r="E4411">
        <v>27</v>
      </c>
      <c r="F4411" t="s">
        <v>12</v>
      </c>
      <c r="G4411" s="1">
        <v>43553</v>
      </c>
      <c r="H4411" t="s">
        <v>13</v>
      </c>
      <c r="I4411" t="s">
        <v>14</v>
      </c>
      <c r="J4411" t="s">
        <v>15</v>
      </c>
      <c r="K4411" t="s">
        <v>73</v>
      </c>
      <c r="L4411">
        <v>-2.7990832839827609</v>
      </c>
      <c r="M4411">
        <v>42.56221863408642</v>
      </c>
      <c r="N4411" t="str">
        <f>CONCATENATE(Tabla1[[#This Row],[nombre]],Tabla1[[#This Row],[PPKK]])</f>
        <v>700 - INT. ABANDO IND. PRIETO-CASETAS121</v>
      </c>
    </row>
    <row r="4412" spans="1:14" hidden="1" x14ac:dyDescent="0.2">
      <c r="A4412">
        <v>4411</v>
      </c>
      <c r="B4412">
        <v>260000000001</v>
      </c>
      <c r="C4412">
        <v>260640000078</v>
      </c>
      <c r="D4412">
        <v>93</v>
      </c>
      <c r="E4412">
        <v>27</v>
      </c>
      <c r="F4412" t="s">
        <v>12</v>
      </c>
      <c r="G4412" s="1">
        <v>43553</v>
      </c>
      <c r="H4412" t="s">
        <v>13</v>
      </c>
      <c r="I4412" t="s">
        <v>14</v>
      </c>
      <c r="J4412" t="s">
        <v>15</v>
      </c>
      <c r="K4412" t="s">
        <v>73</v>
      </c>
      <c r="L4412">
        <v>-2.5824132389999481</v>
      </c>
      <c r="M4412">
        <v>42.470217405000028</v>
      </c>
      <c r="N4412" t="str">
        <f>CONCATENATE(Tabla1[[#This Row],[nombre]],Tabla1[[#This Row],[PPKK]])</f>
        <v>700 - INT. ABANDO IND. PRIETO-CASETAS93</v>
      </c>
    </row>
    <row r="4413" spans="1:14" hidden="1" x14ac:dyDescent="0.2">
      <c r="A4413">
        <v>4412</v>
      </c>
      <c r="B4413">
        <v>190000000100</v>
      </c>
      <c r="C4413">
        <v>191590000007</v>
      </c>
      <c r="D4413">
        <v>104</v>
      </c>
      <c r="E4413">
        <v>27</v>
      </c>
      <c r="F4413" t="s">
        <v>12</v>
      </c>
      <c r="G4413" s="1">
        <v>43553</v>
      </c>
      <c r="H4413" t="s">
        <v>13</v>
      </c>
      <c r="I4413" t="s">
        <v>14</v>
      </c>
      <c r="J4413" t="s">
        <v>19</v>
      </c>
      <c r="K4413" t="s">
        <v>35</v>
      </c>
      <c r="L4413">
        <v>-2.8308409503834979</v>
      </c>
      <c r="M4413">
        <v>40.851140965227167</v>
      </c>
      <c r="N4413" t="str">
        <f>CONCATENATE(Tabla1[[#This Row],[nombre]],Tabla1[[#This Row],[PPKK]])</f>
        <v>050 - MADRID-PUERTA DE ATOCHA-LIMITE ADIF - LFPSA104</v>
      </c>
    </row>
    <row r="4414" spans="1:14" hidden="1" x14ac:dyDescent="0.2">
      <c r="A4414">
        <v>4413</v>
      </c>
      <c r="B4414">
        <v>310000000590</v>
      </c>
      <c r="C4414">
        <v>261170000042</v>
      </c>
      <c r="D4414">
        <v>35</v>
      </c>
      <c r="E4414">
        <v>27</v>
      </c>
      <c r="F4414" t="s">
        <v>12</v>
      </c>
      <c r="G4414" s="1">
        <v>43553</v>
      </c>
      <c r="H4414" t="s">
        <v>13</v>
      </c>
      <c r="I4414" t="s">
        <v>14</v>
      </c>
      <c r="J4414" t="s">
        <v>15</v>
      </c>
      <c r="K4414" t="s">
        <v>73</v>
      </c>
      <c r="L4414">
        <v>-2.02901877499994</v>
      </c>
      <c r="M4414">
        <v>42.34469832700006</v>
      </c>
      <c r="N4414" t="str">
        <f>CONCATENATE(Tabla1[[#This Row],[nombre]],Tabla1[[#This Row],[PPKK]])</f>
        <v>700 - INT. ABANDO IND. PRIETO-CASETAS35</v>
      </c>
    </row>
    <row r="4415" spans="1:14" hidden="1" x14ac:dyDescent="0.2">
      <c r="A4415">
        <v>4414</v>
      </c>
      <c r="B4415">
        <v>410000000496</v>
      </c>
      <c r="C4415">
        <v>410230000190</v>
      </c>
      <c r="D4415">
        <v>438</v>
      </c>
      <c r="E4415">
        <v>27</v>
      </c>
      <c r="F4415" t="s">
        <v>12</v>
      </c>
      <c r="G4415" s="1">
        <v>43776</v>
      </c>
      <c r="H4415" t="s">
        <v>13</v>
      </c>
      <c r="I4415" t="s">
        <v>14</v>
      </c>
      <c r="J4415" t="s">
        <v>19</v>
      </c>
      <c r="K4415" t="s">
        <v>28</v>
      </c>
      <c r="L4415">
        <v>-5.7512782919999381</v>
      </c>
      <c r="M4415">
        <v>37.584787948000042</v>
      </c>
      <c r="N4415" t="str">
        <f>CONCATENATE(Tabla1[[#This Row],[nombre]],Tabla1[[#This Row],[PPKK]])</f>
        <v>010 - PTA. DE ATOCHA-SEVILLA-S. JUSTA438</v>
      </c>
    </row>
    <row r="4416" spans="1:14" hidden="1" x14ac:dyDescent="0.2">
      <c r="A4416">
        <v>4415</v>
      </c>
      <c r="B4416">
        <v>410000000362</v>
      </c>
      <c r="C4416">
        <v>410730000042</v>
      </c>
      <c r="D4416">
        <v>181</v>
      </c>
      <c r="E4416">
        <v>27</v>
      </c>
      <c r="F4416" t="s">
        <v>12</v>
      </c>
      <c r="G4416" s="1">
        <v>43553</v>
      </c>
      <c r="H4416" t="s">
        <v>13</v>
      </c>
      <c r="I4416" t="s">
        <v>14</v>
      </c>
      <c r="J4416" t="s">
        <v>15</v>
      </c>
      <c r="K4416" t="s">
        <v>22</v>
      </c>
      <c r="L4416">
        <v>-5.7647672399999692</v>
      </c>
      <c r="M4416">
        <v>37.75938474000003</v>
      </c>
      <c r="N4416" t="str">
        <f>CONCATENATE(Tabla1[[#This Row],[nombre]],Tabla1[[#This Row],[PPKK]])</f>
        <v>516 - MÉRIDA-LOS ROSALES181</v>
      </c>
    </row>
    <row r="4417" spans="1:14" hidden="1" x14ac:dyDescent="0.2">
      <c r="A4417">
        <v>4416</v>
      </c>
      <c r="B4417">
        <v>210000000062</v>
      </c>
      <c r="C4417">
        <v>210170000088</v>
      </c>
      <c r="D4417">
        <v>132</v>
      </c>
      <c r="E4417">
        <v>27</v>
      </c>
      <c r="F4417" t="s">
        <v>12</v>
      </c>
      <c r="G4417" s="1">
        <v>43553</v>
      </c>
      <c r="H4417" t="s">
        <v>13</v>
      </c>
      <c r="I4417" t="s">
        <v>14</v>
      </c>
      <c r="J4417" t="s">
        <v>15</v>
      </c>
      <c r="K4417" t="s">
        <v>62</v>
      </c>
      <c r="L4417">
        <v>-6.8906187095315676</v>
      </c>
      <c r="M4417">
        <v>37.63804610948845</v>
      </c>
      <c r="N4417" t="str">
        <f>CONCATENATE(Tabla1[[#This Row],[nombre]],Tabla1[[#This Row],[PPKK]])</f>
        <v>512 - ZAFRA-HUELVA-CARGAS / ZAFRA-HUELVA-MERCANCÍAS132</v>
      </c>
    </row>
    <row r="4418" spans="1:14" hidden="1" x14ac:dyDescent="0.2">
      <c r="A4418">
        <v>4417</v>
      </c>
      <c r="B4418">
        <v>100000000061</v>
      </c>
      <c r="C4418">
        <v>100370000173</v>
      </c>
      <c r="D4418">
        <v>338</v>
      </c>
      <c r="E4418">
        <v>27</v>
      </c>
      <c r="F4418" t="s">
        <v>12</v>
      </c>
      <c r="G4418" s="1">
        <v>43553</v>
      </c>
      <c r="H4418" t="s">
        <v>13</v>
      </c>
      <c r="I4418" t="s">
        <v>14</v>
      </c>
      <c r="J4418" t="s">
        <v>15</v>
      </c>
      <c r="K4418" t="s">
        <v>65</v>
      </c>
      <c r="L4418">
        <v>-6.421367790404708</v>
      </c>
      <c r="M4418">
        <v>39.454764250901007</v>
      </c>
      <c r="N4418" t="str">
        <f>CONCATENATE(Tabla1[[#This Row],[nombre]],Tabla1[[#This Row],[PPKK]])</f>
        <v>500 - BIF. PLANETARIO-VALENCIA ALCANTARA338</v>
      </c>
    </row>
    <row r="4419" spans="1:14" hidden="1" x14ac:dyDescent="0.2">
      <c r="A4419">
        <v>4418</v>
      </c>
      <c r="B4419">
        <v>120000000149</v>
      </c>
      <c r="C4419">
        <v>121040000011</v>
      </c>
      <c r="D4419">
        <v>241</v>
      </c>
      <c r="E4419">
        <v>16</v>
      </c>
      <c r="F4419" t="s">
        <v>30</v>
      </c>
      <c r="G4419" s="1">
        <v>43553</v>
      </c>
      <c r="H4419" t="s">
        <v>13</v>
      </c>
      <c r="I4419" t="s">
        <v>14</v>
      </c>
      <c r="J4419" t="s">
        <v>15</v>
      </c>
      <c r="K4419" t="s">
        <v>93</v>
      </c>
      <c r="L4419">
        <v>-0.46794289217744561</v>
      </c>
      <c r="M4419">
        <v>39.827857451640767</v>
      </c>
      <c r="N4419" t="str">
        <f>CONCATENATE(Tabla1[[#This Row],[nombre]],Tabla1[[#This Row],[PPKK]])</f>
        <v>610 - BIF. TERUEL-SAGUNT241</v>
      </c>
    </row>
    <row r="4420" spans="1:14" hidden="1" x14ac:dyDescent="0.2">
      <c r="A4420">
        <v>4419</v>
      </c>
      <c r="B4420">
        <v>120000000149</v>
      </c>
      <c r="C4420">
        <v>121040000012</v>
      </c>
      <c r="D4420">
        <v>242</v>
      </c>
      <c r="E4420">
        <v>16</v>
      </c>
      <c r="F4420" t="s">
        <v>30</v>
      </c>
      <c r="G4420" s="1">
        <v>43553</v>
      </c>
      <c r="H4420" t="s">
        <v>13</v>
      </c>
      <c r="I4420" t="s">
        <v>14</v>
      </c>
      <c r="J4420" t="s">
        <v>15</v>
      </c>
      <c r="K4420" t="s">
        <v>93</v>
      </c>
      <c r="L4420">
        <v>-0.45721835830085622</v>
      </c>
      <c r="M4420">
        <v>39.825029753580793</v>
      </c>
      <c r="N4420" t="str">
        <f>CONCATENATE(Tabla1[[#This Row],[nombre]],Tabla1[[#This Row],[PPKK]])</f>
        <v>610 - BIF. TERUEL-SAGUNT242</v>
      </c>
    </row>
    <row r="4421" spans="1:14" hidden="1" x14ac:dyDescent="0.2">
      <c r="A4421">
        <v>4420</v>
      </c>
      <c r="B4421">
        <v>200000000573</v>
      </c>
      <c r="C4421">
        <v>200090000014</v>
      </c>
      <c r="D4421">
        <v>609</v>
      </c>
      <c r="E4421">
        <v>27</v>
      </c>
      <c r="F4421" t="s">
        <v>12</v>
      </c>
      <c r="G4421" s="1">
        <v>43553</v>
      </c>
      <c r="H4421" t="s">
        <v>13</v>
      </c>
      <c r="I4421" t="s">
        <v>14</v>
      </c>
      <c r="J4421" t="s">
        <v>19</v>
      </c>
      <c r="K4421" t="s">
        <v>20</v>
      </c>
      <c r="L4421">
        <v>-2.0157269339999289</v>
      </c>
      <c r="M4421">
        <v>43.222086452000042</v>
      </c>
      <c r="N4421" t="str">
        <f>CONCATENATE(Tabla1[[#This Row],[nombre]],Tabla1[[#This Row],[PPKK]])</f>
        <v>100 - MADRID-CHAMARTIN-HENDAYA609</v>
      </c>
    </row>
    <row r="4422" spans="1:14" hidden="1" x14ac:dyDescent="0.2">
      <c r="A4422">
        <v>4421</v>
      </c>
      <c r="B4422">
        <v>450000000583</v>
      </c>
      <c r="C4422">
        <v>450190000428</v>
      </c>
      <c r="D4422">
        <v>65</v>
      </c>
      <c r="E4422">
        <v>27</v>
      </c>
      <c r="F4422" t="s">
        <v>12</v>
      </c>
      <c r="G4422" s="1">
        <v>43553</v>
      </c>
      <c r="H4422" t="s">
        <v>13</v>
      </c>
      <c r="I4422" t="s">
        <v>14</v>
      </c>
      <c r="J4422" t="s">
        <v>15</v>
      </c>
      <c r="K4422" t="s">
        <v>65</v>
      </c>
      <c r="L4422">
        <v>-4.0518248499999459</v>
      </c>
      <c r="M4422">
        <v>39.968246330000063</v>
      </c>
      <c r="N4422" t="str">
        <f>CONCATENATE(Tabla1[[#This Row],[nombre]],Tabla1[[#This Row],[PPKK]])</f>
        <v>500 - BIF. PLANETARIO-VALENCIA ALCANTARA65</v>
      </c>
    </row>
    <row r="4423" spans="1:14" hidden="1" x14ac:dyDescent="0.2">
      <c r="A4423">
        <v>4422</v>
      </c>
      <c r="B4423">
        <v>30000001808</v>
      </c>
      <c r="C4423">
        <v>31400000035</v>
      </c>
      <c r="D4423">
        <v>438</v>
      </c>
      <c r="E4423">
        <v>16</v>
      </c>
      <c r="F4423" t="s">
        <v>30</v>
      </c>
      <c r="G4423" s="1">
        <v>43553</v>
      </c>
      <c r="H4423" t="s">
        <v>13</v>
      </c>
      <c r="I4423" t="s">
        <v>14</v>
      </c>
      <c r="J4423" t="s">
        <v>19</v>
      </c>
      <c r="K4423" t="s">
        <v>42</v>
      </c>
      <c r="L4423">
        <v>-0.86582392093025551</v>
      </c>
      <c r="M4423">
        <v>38.564207633700313</v>
      </c>
      <c r="N4423" t="str">
        <f>CONCATENATE(Tabla1[[#This Row],[nombre]],Tabla1[[#This Row],[PPKK]])</f>
        <v>042 - BIF. ALBACETE - ALACANT-TERMINAL438</v>
      </c>
    </row>
    <row r="4424" spans="1:14" hidden="1" x14ac:dyDescent="0.2">
      <c r="A4424">
        <v>4423</v>
      </c>
      <c r="B4424">
        <v>310000000211</v>
      </c>
      <c r="C4424">
        <v>311312000122</v>
      </c>
      <c r="D4424">
        <v>195</v>
      </c>
      <c r="E4424">
        <v>27</v>
      </c>
      <c r="F4424" t="s">
        <v>12</v>
      </c>
      <c r="G4424" s="1">
        <v>43553</v>
      </c>
      <c r="H4424" t="s">
        <v>13</v>
      </c>
      <c r="I4424" t="s">
        <v>14</v>
      </c>
      <c r="J4424" t="s">
        <v>15</v>
      </c>
      <c r="K4424" t="s">
        <v>144</v>
      </c>
      <c r="L4424">
        <v>-1.777429249900603</v>
      </c>
      <c r="M4424">
        <v>42.875633989576457</v>
      </c>
      <c r="N4424" t="str">
        <f>CONCATENATE(Tabla1[[#This Row],[nombre]],Tabla1[[#This Row],[PPKK]])</f>
        <v>710 - ALTSASU-CASTEJON DE EBRO195</v>
      </c>
    </row>
    <row r="4425" spans="1:14" hidden="1" x14ac:dyDescent="0.2">
      <c r="A4425">
        <v>4424</v>
      </c>
      <c r="B4425">
        <v>440000000358</v>
      </c>
      <c r="C4425">
        <v>440760000080</v>
      </c>
      <c r="D4425">
        <v>111</v>
      </c>
      <c r="E4425">
        <v>27</v>
      </c>
      <c r="F4425" t="s">
        <v>12</v>
      </c>
      <c r="G4425" s="1">
        <v>43553</v>
      </c>
      <c r="H4425" t="s">
        <v>13</v>
      </c>
      <c r="I4425" t="s">
        <v>14</v>
      </c>
      <c r="J4425" t="s">
        <v>15</v>
      </c>
      <c r="K4425" t="s">
        <v>93</v>
      </c>
      <c r="L4425">
        <v>-1.2593463309999611</v>
      </c>
      <c r="M4425">
        <v>40.484009349000083</v>
      </c>
      <c r="N4425" t="str">
        <f>CONCATENATE(Tabla1[[#This Row],[nombre]],Tabla1[[#This Row],[PPKK]])</f>
        <v>610 - BIF. TERUEL-SAGUNT111</v>
      </c>
    </row>
    <row r="4426" spans="1:14" hidden="1" x14ac:dyDescent="0.2">
      <c r="A4426">
        <v>4425</v>
      </c>
      <c r="B4426">
        <v>280000001660</v>
      </c>
      <c r="C4426">
        <v>280790000119</v>
      </c>
      <c r="D4426">
        <v>17</v>
      </c>
      <c r="E4426">
        <v>27</v>
      </c>
      <c r="F4426" t="s">
        <v>12</v>
      </c>
      <c r="G4426" s="1">
        <v>43553</v>
      </c>
      <c r="H4426" t="s">
        <v>13</v>
      </c>
      <c r="I4426" t="s">
        <v>14</v>
      </c>
      <c r="J4426" t="s">
        <v>19</v>
      </c>
      <c r="K4426" t="s">
        <v>35</v>
      </c>
      <c r="L4426">
        <v>-3.570052029999943</v>
      </c>
      <c r="M4426">
        <v>40.358595570000027</v>
      </c>
      <c r="N4426" t="str">
        <f>CONCATENATE(Tabla1[[#This Row],[nombre]],Tabla1[[#This Row],[PPKK]])</f>
        <v>050 - MADRID-PUERTA DE ATOCHA-LIMITE ADIF - LFPSA17</v>
      </c>
    </row>
    <row r="4427" spans="1:14" hidden="1" x14ac:dyDescent="0.2">
      <c r="A4427">
        <v>4426</v>
      </c>
      <c r="B4427">
        <v>280000001660</v>
      </c>
      <c r="C4427">
        <v>280790000120</v>
      </c>
      <c r="D4427">
        <v>18</v>
      </c>
      <c r="E4427">
        <v>27</v>
      </c>
      <c r="F4427" t="s">
        <v>12</v>
      </c>
      <c r="G4427" s="1">
        <v>43553</v>
      </c>
      <c r="H4427" t="s">
        <v>13</v>
      </c>
      <c r="I4427" t="s">
        <v>14</v>
      </c>
      <c r="J4427" t="s">
        <v>19</v>
      </c>
      <c r="K4427" t="s">
        <v>35</v>
      </c>
      <c r="L4427">
        <v>-3.56259928299994</v>
      </c>
      <c r="M4427">
        <v>40.365470979000072</v>
      </c>
      <c r="N4427" t="str">
        <f>CONCATENATE(Tabla1[[#This Row],[nombre]],Tabla1[[#This Row],[PPKK]])</f>
        <v>050 - MADRID-PUERTA DE ATOCHA-LIMITE ADIF - LFPSA18</v>
      </c>
    </row>
    <row r="4428" spans="1:14" hidden="1" x14ac:dyDescent="0.2">
      <c r="A4428">
        <v>4427</v>
      </c>
      <c r="B4428">
        <v>290000000610</v>
      </c>
      <c r="C4428">
        <v>290150000030</v>
      </c>
      <c r="D4428">
        <v>23</v>
      </c>
      <c r="E4428">
        <v>27</v>
      </c>
      <c r="F4428" t="s">
        <v>12</v>
      </c>
      <c r="G4428" s="1">
        <v>43553</v>
      </c>
      <c r="H4428" t="s">
        <v>13</v>
      </c>
      <c r="I4428" t="s">
        <v>14</v>
      </c>
      <c r="J4428" t="s">
        <v>15</v>
      </c>
      <c r="K4428" t="s">
        <v>111</v>
      </c>
      <c r="L4428">
        <v>-4.4946467899173967</v>
      </c>
      <c r="M4428">
        <v>37.055577061831968</v>
      </c>
      <c r="N4428" t="str">
        <f>CONCATENATE(Tabla1[[#This Row],[nombre]],Tabla1[[#This Row],[PPKK]])</f>
        <v>460 - BIF. RIOFRIO - FUENTE DE PIEDRA23</v>
      </c>
    </row>
    <row r="4429" spans="1:14" x14ac:dyDescent="0.2">
      <c r="A4429">
        <v>4428</v>
      </c>
      <c r="B4429" s="2">
        <v>340000000164</v>
      </c>
      <c r="C4429" s="2">
        <v>340590000005</v>
      </c>
      <c r="D4429">
        <v>38</v>
      </c>
      <c r="E4429">
        <v>27</v>
      </c>
      <c r="F4429" t="s">
        <v>12</v>
      </c>
      <c r="G4429" s="1">
        <v>43553</v>
      </c>
      <c r="H4429" t="s">
        <v>13</v>
      </c>
      <c r="I4429" t="s">
        <v>14</v>
      </c>
      <c r="J4429" t="s">
        <v>19</v>
      </c>
      <c r="K4429" t="s">
        <v>64</v>
      </c>
      <c r="L4429">
        <v>-4.8928769809999721</v>
      </c>
      <c r="M4429">
        <v>42.202939814000047</v>
      </c>
      <c r="N4429" t="str">
        <f>CONCATENATE(Tabla1[[#This Row],[nombre]],Tabla1[[#This Row],[PPKK]])</f>
        <v>130 - VENTA DE BAÑOS-GIJON-CERCANIAS38</v>
      </c>
    </row>
    <row r="4430" spans="1:14" x14ac:dyDescent="0.2">
      <c r="A4430">
        <v>4429</v>
      </c>
      <c r="B4430" s="2">
        <v>240000000476</v>
      </c>
      <c r="C4430" s="2">
        <v>240800000023</v>
      </c>
      <c r="D4430">
        <v>55</v>
      </c>
      <c r="E4430">
        <v>27</v>
      </c>
      <c r="F4430" t="s">
        <v>12</v>
      </c>
      <c r="G4430" s="1">
        <v>43553</v>
      </c>
      <c r="H4430" t="s">
        <v>13</v>
      </c>
      <c r="I4430" t="s">
        <v>14</v>
      </c>
      <c r="J4430" t="s">
        <v>19</v>
      </c>
      <c r="K4430" t="s">
        <v>64</v>
      </c>
      <c r="L4430">
        <v>-5.012682677999976</v>
      </c>
      <c r="M4430">
        <v>42.317361357000038</v>
      </c>
      <c r="N4430" t="str">
        <f>CONCATENATE(Tabla1[[#This Row],[nombre]],Tabla1[[#This Row],[PPKK]])</f>
        <v>130 - VENTA DE BAÑOS-GIJON-CERCANIAS55</v>
      </c>
    </row>
    <row r="4431" spans="1:14" hidden="1" x14ac:dyDescent="0.2">
      <c r="A4431">
        <v>4430</v>
      </c>
      <c r="B4431">
        <v>310000000211</v>
      </c>
      <c r="C4431">
        <v>311312000124</v>
      </c>
      <c r="D4431">
        <v>196</v>
      </c>
      <c r="E4431">
        <v>27</v>
      </c>
      <c r="F4431" t="s">
        <v>12</v>
      </c>
      <c r="G4431" s="1">
        <v>43553</v>
      </c>
      <c r="H4431" t="s">
        <v>13</v>
      </c>
      <c r="I4431" t="s">
        <v>14</v>
      </c>
      <c r="J4431" t="s">
        <v>15</v>
      </c>
      <c r="K4431" t="s">
        <v>144</v>
      </c>
      <c r="L4431">
        <v>-1.78909896699131</v>
      </c>
      <c r="M4431">
        <v>42.872912771962291</v>
      </c>
      <c r="N4431" t="str">
        <f>CONCATENATE(Tabla1[[#This Row],[nombre]],Tabla1[[#This Row],[PPKK]])</f>
        <v>710 - ALTSASU-CASTEJON DE EBRO196</v>
      </c>
    </row>
    <row r="4432" spans="1:14" hidden="1" x14ac:dyDescent="0.2">
      <c r="A4432">
        <v>4431</v>
      </c>
      <c r="B4432">
        <v>140000000369</v>
      </c>
      <c r="C4432">
        <v>140210000370</v>
      </c>
      <c r="D4432">
        <v>6</v>
      </c>
      <c r="E4432">
        <v>27</v>
      </c>
      <c r="F4432" t="s">
        <v>12</v>
      </c>
      <c r="G4432" s="1">
        <v>43553</v>
      </c>
      <c r="H4432" t="s">
        <v>13</v>
      </c>
      <c r="I4432" t="s">
        <v>14</v>
      </c>
      <c r="J4432" t="s">
        <v>15</v>
      </c>
      <c r="K4432" t="s">
        <v>92</v>
      </c>
      <c r="L4432">
        <v>-4.8238355199999319</v>
      </c>
      <c r="M4432">
        <v>37.848310630000071</v>
      </c>
      <c r="N4432" t="str">
        <f>CONCATENATE(Tabla1[[#This Row],[nombre]],Tabla1[[#This Row],[PPKK]])</f>
        <v>430 - BIF CORDOBA - MERCANCIAS-LOS PRADOS6</v>
      </c>
    </row>
    <row r="4433" spans="1:14" hidden="1" x14ac:dyDescent="0.2">
      <c r="A4433">
        <v>4432</v>
      </c>
      <c r="B4433">
        <v>390000000001</v>
      </c>
      <c r="C4433">
        <v>390920000283</v>
      </c>
      <c r="D4433">
        <v>157</v>
      </c>
      <c r="E4433">
        <v>27</v>
      </c>
      <c r="F4433" t="s">
        <v>12</v>
      </c>
      <c r="G4433" s="1">
        <v>43553</v>
      </c>
      <c r="H4433" t="s">
        <v>13</v>
      </c>
      <c r="I4433" t="s">
        <v>14</v>
      </c>
      <c r="J4433" t="s">
        <v>15</v>
      </c>
      <c r="K4433" t="s">
        <v>21</v>
      </c>
      <c r="L4433">
        <v>-4.216752625999959</v>
      </c>
      <c r="M4433">
        <v>42.859662870000079</v>
      </c>
      <c r="N4433" t="str">
        <f>CONCATENATE(Tabla1[[#This Row],[nombre]],Tabla1[[#This Row],[PPKK]])</f>
        <v>790 - ASUNCION UNIVERSIDAD-ARANGUREN157</v>
      </c>
    </row>
    <row r="4434" spans="1:14" hidden="1" x14ac:dyDescent="0.2">
      <c r="A4434">
        <v>4433</v>
      </c>
      <c r="B4434">
        <v>80000001542</v>
      </c>
      <c r="C4434">
        <v>80610001079</v>
      </c>
      <c r="D4434">
        <v>306</v>
      </c>
      <c r="E4434">
        <v>27</v>
      </c>
      <c r="F4434" t="s">
        <v>12</v>
      </c>
      <c r="G4434" s="1">
        <v>43553</v>
      </c>
      <c r="H4434" t="s">
        <v>13</v>
      </c>
      <c r="I4434" t="s">
        <v>14</v>
      </c>
      <c r="J4434" t="s">
        <v>19</v>
      </c>
      <c r="K4434" t="s">
        <v>97</v>
      </c>
      <c r="L4434">
        <v>1.8403834160000661</v>
      </c>
      <c r="M4434">
        <v>41.690381717000037</v>
      </c>
      <c r="N4434" t="str">
        <f>CONCATENATE(Tabla1[[#This Row],[nombre]],Tabla1[[#This Row],[PPKK]])</f>
        <v>220 - LLEIDA-PIRINEUS-L HOSPITALET DE LLOBREGAT306</v>
      </c>
    </row>
    <row r="4435" spans="1:14" hidden="1" x14ac:dyDescent="0.2">
      <c r="A4435">
        <v>4434</v>
      </c>
      <c r="B4435">
        <v>190000000131</v>
      </c>
      <c r="C4435">
        <v>190110000040</v>
      </c>
      <c r="D4435">
        <v>141</v>
      </c>
      <c r="E4435">
        <v>27</v>
      </c>
      <c r="F4435" t="s">
        <v>12</v>
      </c>
      <c r="G4435" s="1">
        <v>43553</v>
      </c>
      <c r="H4435" t="s">
        <v>13</v>
      </c>
      <c r="I4435" t="s">
        <v>14</v>
      </c>
      <c r="J4435" t="s">
        <v>19</v>
      </c>
      <c r="K4435" t="s">
        <v>35</v>
      </c>
      <c r="L4435">
        <v>-2.4609351706134981</v>
      </c>
      <c r="M4435">
        <v>41.028249479373088</v>
      </c>
      <c r="N4435" t="str">
        <f>CONCATENATE(Tabla1[[#This Row],[nombre]],Tabla1[[#This Row],[PPKK]])</f>
        <v>050 - MADRID-PUERTA DE ATOCHA-LIMITE ADIF - LFPSA141</v>
      </c>
    </row>
    <row r="4436" spans="1:14" hidden="1" x14ac:dyDescent="0.2">
      <c r="A4436">
        <v>4435</v>
      </c>
      <c r="B4436">
        <v>260000000058</v>
      </c>
      <c r="C4436">
        <v>260890000067</v>
      </c>
      <c r="D4436">
        <v>70</v>
      </c>
      <c r="E4436">
        <v>27</v>
      </c>
      <c r="F4436" t="s">
        <v>12</v>
      </c>
      <c r="G4436" s="1">
        <v>43553</v>
      </c>
      <c r="H4436" t="s">
        <v>13</v>
      </c>
      <c r="I4436" t="s">
        <v>14</v>
      </c>
      <c r="J4436" t="s">
        <v>15</v>
      </c>
      <c r="K4436" t="s">
        <v>73</v>
      </c>
      <c r="L4436">
        <v>-2.3653935799999322</v>
      </c>
      <c r="M4436">
        <v>42.455814405000069</v>
      </c>
      <c r="N4436" t="str">
        <f>CONCATENATE(Tabla1[[#This Row],[nombre]],Tabla1[[#This Row],[PPKK]])</f>
        <v>700 - INT. ABANDO IND. PRIETO-CASETAS70</v>
      </c>
    </row>
    <row r="4437" spans="1:14" hidden="1" x14ac:dyDescent="0.2">
      <c r="A4437">
        <v>4436</v>
      </c>
      <c r="B4437">
        <v>190000000131</v>
      </c>
      <c r="C4437">
        <v>190110000048</v>
      </c>
      <c r="D4437">
        <v>143</v>
      </c>
      <c r="E4437">
        <v>27</v>
      </c>
      <c r="F4437" t="s">
        <v>12</v>
      </c>
      <c r="G4437" s="1">
        <v>43553</v>
      </c>
      <c r="H4437" t="s">
        <v>13</v>
      </c>
      <c r="I4437" t="s">
        <v>14</v>
      </c>
      <c r="J4437" t="s">
        <v>19</v>
      </c>
      <c r="K4437" t="s">
        <v>35</v>
      </c>
      <c r="L4437">
        <v>-2.444610751263546</v>
      </c>
      <c r="M4437">
        <v>41.041283695300777</v>
      </c>
      <c r="N4437" t="str">
        <f>CONCATENATE(Tabla1[[#This Row],[nombre]],Tabla1[[#This Row],[PPKK]])</f>
        <v>050 - MADRID-PUERTA DE ATOCHA-LIMITE ADIF - LFPSA143</v>
      </c>
    </row>
    <row r="4438" spans="1:14" hidden="1" x14ac:dyDescent="0.2">
      <c r="A4438">
        <v>4437</v>
      </c>
      <c r="B4438">
        <v>200000000119</v>
      </c>
      <c r="C4438">
        <v>200090000013</v>
      </c>
      <c r="D4438">
        <v>608</v>
      </c>
      <c r="E4438">
        <v>27</v>
      </c>
      <c r="F4438" t="s">
        <v>12</v>
      </c>
      <c r="G4438" s="1">
        <v>43553</v>
      </c>
      <c r="H4438" t="s">
        <v>13</v>
      </c>
      <c r="I4438" t="s">
        <v>14</v>
      </c>
      <c r="J4438" t="s">
        <v>19</v>
      </c>
      <c r="K4438" t="s">
        <v>20</v>
      </c>
      <c r="L4438">
        <v>-2.02053009499997</v>
      </c>
      <c r="M4438">
        <v>43.21433619700008</v>
      </c>
      <c r="N4438" t="str">
        <f>CONCATENATE(Tabla1[[#This Row],[nombre]],Tabla1[[#This Row],[PPKK]])</f>
        <v>100 - MADRID-CHAMARTIN-HENDAYA608</v>
      </c>
    </row>
    <row r="4439" spans="1:14" hidden="1" x14ac:dyDescent="0.2">
      <c r="A4439">
        <v>4438</v>
      </c>
      <c r="B4439">
        <v>190000000131</v>
      </c>
      <c r="C4439">
        <v>190110000047</v>
      </c>
      <c r="D4439">
        <v>142</v>
      </c>
      <c r="E4439">
        <v>27</v>
      </c>
      <c r="F4439" t="s">
        <v>12</v>
      </c>
      <c r="G4439" s="1">
        <v>43553</v>
      </c>
      <c r="H4439" t="s">
        <v>13</v>
      </c>
      <c r="I4439" t="s">
        <v>14</v>
      </c>
      <c r="J4439" t="s">
        <v>19</v>
      </c>
      <c r="K4439" t="s">
        <v>35</v>
      </c>
      <c r="L4439">
        <v>-2.4522033546331019</v>
      </c>
      <c r="M4439">
        <v>41.034357714545173</v>
      </c>
      <c r="N4439" t="str">
        <f>CONCATENATE(Tabla1[[#This Row],[nombre]],Tabla1[[#This Row],[PPKK]])</f>
        <v>050 - MADRID-PUERTA DE ATOCHA-LIMITE ADIF - LFPSA142</v>
      </c>
    </row>
    <row r="4440" spans="1:14" hidden="1" x14ac:dyDescent="0.2">
      <c r="A4440">
        <v>4439</v>
      </c>
      <c r="B4440">
        <v>140000000118</v>
      </c>
      <c r="C4440">
        <v>140210000028</v>
      </c>
      <c r="D4440">
        <v>351</v>
      </c>
      <c r="E4440">
        <v>27</v>
      </c>
      <c r="F4440" t="s">
        <v>12</v>
      </c>
      <c r="G4440" s="1">
        <v>43553</v>
      </c>
      <c r="H4440" t="s">
        <v>13</v>
      </c>
      <c r="I4440" t="s">
        <v>14</v>
      </c>
      <c r="J4440" t="s">
        <v>19</v>
      </c>
      <c r="K4440" t="s">
        <v>28</v>
      </c>
      <c r="L4440">
        <v>-4.8665145713421758</v>
      </c>
      <c r="M4440">
        <v>37.86212539779703</v>
      </c>
      <c r="N4440" t="str">
        <f>CONCATENATE(Tabla1[[#This Row],[nombre]],Tabla1[[#This Row],[PPKK]])</f>
        <v>010 - PTA. DE ATOCHA-SEVILLA-S. JUSTA351</v>
      </c>
    </row>
    <row r="4441" spans="1:14" hidden="1" x14ac:dyDescent="0.2">
      <c r="A4441">
        <v>4440</v>
      </c>
      <c r="B4441">
        <v>260000000196</v>
      </c>
      <c r="C4441">
        <v>260190000056</v>
      </c>
      <c r="D4441">
        <v>59</v>
      </c>
      <c r="E4441">
        <v>27</v>
      </c>
      <c r="F4441" t="s">
        <v>12</v>
      </c>
      <c r="G4441" s="1">
        <v>43553</v>
      </c>
      <c r="H4441" t="s">
        <v>13</v>
      </c>
      <c r="I4441" t="s">
        <v>14</v>
      </c>
      <c r="J4441" t="s">
        <v>15</v>
      </c>
      <c r="K4441" t="s">
        <v>73</v>
      </c>
      <c r="L4441">
        <v>-2.2434067341318711</v>
      </c>
      <c r="M4441">
        <v>42.427607197602171</v>
      </c>
      <c r="N4441" t="str">
        <f>CONCATENATE(Tabla1[[#This Row],[nombre]],Tabla1[[#This Row],[PPKK]])</f>
        <v>700 - INT. ABANDO IND. PRIETO-CASETAS59</v>
      </c>
    </row>
    <row r="4442" spans="1:14" hidden="1" x14ac:dyDescent="0.2">
      <c r="A4442">
        <v>4441</v>
      </c>
      <c r="B4442">
        <v>440000001118</v>
      </c>
      <c r="C4442">
        <v>442610000083</v>
      </c>
      <c r="D4442">
        <v>108</v>
      </c>
      <c r="E4442">
        <v>27</v>
      </c>
      <c r="F4442" t="s">
        <v>12</v>
      </c>
      <c r="G4442" s="1">
        <v>43553</v>
      </c>
      <c r="H4442" t="s">
        <v>13</v>
      </c>
      <c r="I4442" t="s">
        <v>14</v>
      </c>
      <c r="J4442" t="s">
        <v>15</v>
      </c>
      <c r="K4442" t="s">
        <v>93</v>
      </c>
      <c r="L4442">
        <v>-1.272914250750901</v>
      </c>
      <c r="M4442">
        <v>40.508973438181037</v>
      </c>
      <c r="N4442" t="str">
        <f>CONCATENATE(Tabla1[[#This Row],[nombre]],Tabla1[[#This Row],[PPKK]])</f>
        <v>610 - BIF. TERUEL-SAGUNT108</v>
      </c>
    </row>
    <row r="4443" spans="1:14" hidden="1" x14ac:dyDescent="0.2">
      <c r="A4443">
        <v>4442</v>
      </c>
      <c r="B4443">
        <v>200000000285</v>
      </c>
      <c r="C4443">
        <v>200090000011</v>
      </c>
      <c r="D4443">
        <v>606</v>
      </c>
      <c r="E4443">
        <v>27</v>
      </c>
      <c r="F4443" t="s">
        <v>12</v>
      </c>
      <c r="G4443" s="1">
        <v>43553</v>
      </c>
      <c r="H4443" t="s">
        <v>13</v>
      </c>
      <c r="I4443" t="s">
        <v>14</v>
      </c>
      <c r="J4443" t="s">
        <v>19</v>
      </c>
      <c r="K4443" t="s">
        <v>20</v>
      </c>
      <c r="L4443">
        <v>-2.0371436257503999</v>
      </c>
      <c r="M4443">
        <v>43.201857755774412</v>
      </c>
      <c r="N4443" t="str">
        <f>CONCATENATE(Tabla1[[#This Row],[nombre]],Tabla1[[#This Row],[PPKK]])</f>
        <v>100 - MADRID-CHAMARTIN-HENDAYA606</v>
      </c>
    </row>
    <row r="4444" spans="1:14" hidden="1" x14ac:dyDescent="0.2">
      <c r="A4444">
        <v>4443</v>
      </c>
      <c r="B4444">
        <v>200000000249</v>
      </c>
      <c r="C4444">
        <v>200690000026</v>
      </c>
      <c r="D4444">
        <v>621</v>
      </c>
      <c r="E4444">
        <v>27</v>
      </c>
      <c r="F4444" t="s">
        <v>12</v>
      </c>
      <c r="G4444" s="1">
        <v>43553</v>
      </c>
      <c r="H4444" t="s">
        <v>13</v>
      </c>
      <c r="I4444" t="s">
        <v>14</v>
      </c>
      <c r="J4444" t="s">
        <v>19</v>
      </c>
      <c r="K4444" t="s">
        <v>20</v>
      </c>
      <c r="L4444">
        <v>-1.970878083294624</v>
      </c>
      <c r="M4444">
        <v>43.306950645111577</v>
      </c>
      <c r="N4444" t="str">
        <f>CONCATENATE(Tabla1[[#This Row],[nombre]],Tabla1[[#This Row],[PPKK]])</f>
        <v>100 - MADRID-CHAMARTIN-HENDAYA621</v>
      </c>
    </row>
    <row r="4445" spans="1:14" hidden="1" x14ac:dyDescent="0.2">
      <c r="A4445">
        <v>4444</v>
      </c>
      <c r="B4445">
        <v>100000000296</v>
      </c>
      <c r="C4445">
        <v>101160000060</v>
      </c>
      <c r="D4445">
        <v>261</v>
      </c>
      <c r="E4445">
        <v>27</v>
      </c>
      <c r="F4445" t="s">
        <v>12</v>
      </c>
      <c r="G4445" s="1">
        <v>43553</v>
      </c>
      <c r="H4445" t="s">
        <v>13</v>
      </c>
      <c r="I4445" t="s">
        <v>14</v>
      </c>
      <c r="J4445" t="s">
        <v>15</v>
      </c>
      <c r="K4445" t="s">
        <v>65</v>
      </c>
      <c r="L4445">
        <v>-6.1901296608403973</v>
      </c>
      <c r="M4445">
        <v>39.893117142775523</v>
      </c>
      <c r="N4445" t="str">
        <f>CONCATENATE(Tabla1[[#This Row],[nombre]],Tabla1[[#This Row],[PPKK]])</f>
        <v>500 - BIF. PLANETARIO-VALENCIA ALCANTARA261</v>
      </c>
    </row>
    <row r="4446" spans="1:14" hidden="1" x14ac:dyDescent="0.2">
      <c r="A4446">
        <v>4445</v>
      </c>
      <c r="B4446">
        <v>460000001589</v>
      </c>
      <c r="C4446">
        <v>461110000005</v>
      </c>
      <c r="D4446">
        <v>367</v>
      </c>
      <c r="E4446">
        <v>16</v>
      </c>
      <c r="F4446" t="s">
        <v>30</v>
      </c>
      <c r="G4446" s="1">
        <v>43553</v>
      </c>
      <c r="H4446" t="s">
        <v>13</v>
      </c>
      <c r="I4446" t="s">
        <v>14</v>
      </c>
      <c r="J4446" t="s">
        <v>19</v>
      </c>
      <c r="K4446" t="s">
        <v>49</v>
      </c>
      <c r="L4446">
        <v>-0.70410000828768693</v>
      </c>
      <c r="M4446">
        <v>39.460109985462701</v>
      </c>
      <c r="N4446" t="str">
        <f>CONCATENATE(Tabla1[[#This Row],[nombre]],Tabla1[[#This Row],[PPKK]])</f>
        <v>040 - BIF. TORREJÓN DE VELASCO - VALENCIA-JOAQUIM SOROLLA367</v>
      </c>
    </row>
    <row r="4447" spans="1:14" hidden="1" x14ac:dyDescent="0.2">
      <c r="A4447">
        <v>4446</v>
      </c>
      <c r="B4447">
        <v>300000000335</v>
      </c>
      <c r="C4447">
        <v>300240000234</v>
      </c>
      <c r="D4447">
        <v>1</v>
      </c>
      <c r="E4447">
        <v>27</v>
      </c>
      <c r="F4447" t="s">
        <v>12</v>
      </c>
      <c r="G4447" s="1">
        <v>43553</v>
      </c>
      <c r="H4447" t="s">
        <v>13</v>
      </c>
      <c r="I4447" t="s">
        <v>14</v>
      </c>
      <c r="J4447" t="s">
        <v>15</v>
      </c>
      <c r="K4447" t="s">
        <v>46</v>
      </c>
      <c r="L4447">
        <v>-1.787149786631848</v>
      </c>
      <c r="M4447">
        <v>37.468532820881357</v>
      </c>
      <c r="N4447" t="str">
        <f>CONCATENATE(Tabla1[[#This Row],[nombre]],Tabla1[[#This Row],[PPKK]])</f>
        <v>322 - MURCIA MERCANCIAS - AGUILAS1</v>
      </c>
    </row>
    <row r="4448" spans="1:14" hidden="1" x14ac:dyDescent="0.2">
      <c r="A4448">
        <v>4447</v>
      </c>
      <c r="B4448">
        <v>200000000033</v>
      </c>
      <c r="C4448">
        <v>200760000112</v>
      </c>
      <c r="D4448">
        <v>582</v>
      </c>
      <c r="E4448">
        <v>27</v>
      </c>
      <c r="F4448" t="s">
        <v>12</v>
      </c>
      <c r="G4448" s="1">
        <v>43553</v>
      </c>
      <c r="H4448" t="s">
        <v>13</v>
      </c>
      <c r="I4448" t="s">
        <v>14</v>
      </c>
      <c r="J4448" t="s">
        <v>19</v>
      </c>
      <c r="K4448" t="s">
        <v>20</v>
      </c>
      <c r="L4448">
        <v>-2.186001780999959</v>
      </c>
      <c r="M4448">
        <v>43.052175557000062</v>
      </c>
      <c r="N4448" t="str">
        <f>CONCATENATE(Tabla1[[#This Row],[nombre]],Tabla1[[#This Row],[PPKK]])</f>
        <v>100 - MADRID-CHAMARTIN-HENDAYA582</v>
      </c>
    </row>
    <row r="4449" spans="1:14" hidden="1" x14ac:dyDescent="0.2">
      <c r="A4449">
        <v>4448</v>
      </c>
      <c r="B4449">
        <v>200000000442</v>
      </c>
      <c r="C4449">
        <v>200690000023</v>
      </c>
      <c r="D4449">
        <v>618</v>
      </c>
      <c r="E4449">
        <v>27</v>
      </c>
      <c r="F4449" t="s">
        <v>12</v>
      </c>
      <c r="G4449" s="1">
        <v>43553</v>
      </c>
      <c r="H4449" t="s">
        <v>13</v>
      </c>
      <c r="I4449" t="s">
        <v>14</v>
      </c>
      <c r="J4449" t="s">
        <v>19</v>
      </c>
      <c r="K4449" t="s">
        <v>20</v>
      </c>
      <c r="L4449">
        <v>-1.9550604719999569</v>
      </c>
      <c r="M4449">
        <v>43.286334028000063</v>
      </c>
      <c r="N4449" t="str">
        <f>CONCATENATE(Tabla1[[#This Row],[nombre]],Tabla1[[#This Row],[PPKK]])</f>
        <v>100 - MADRID-CHAMARTIN-HENDAYA618</v>
      </c>
    </row>
    <row r="4450" spans="1:14" hidden="1" x14ac:dyDescent="0.2">
      <c r="A4450">
        <v>4449</v>
      </c>
      <c r="B4450">
        <v>200000000296</v>
      </c>
      <c r="C4450">
        <v>200690000024</v>
      </c>
      <c r="D4450">
        <v>619</v>
      </c>
      <c r="E4450">
        <v>27</v>
      </c>
      <c r="F4450" t="s">
        <v>12</v>
      </c>
      <c r="G4450" s="1">
        <v>43553</v>
      </c>
      <c r="H4450" t="s">
        <v>13</v>
      </c>
      <c r="I4450" t="s">
        <v>14</v>
      </c>
      <c r="J4450" t="s">
        <v>19</v>
      </c>
      <c r="K4450" t="s">
        <v>20</v>
      </c>
      <c r="L4450">
        <v>-1.9571162369999799</v>
      </c>
      <c r="M4450">
        <v>43.295231771000033</v>
      </c>
      <c r="N4450" t="str">
        <f>CONCATENATE(Tabla1[[#This Row],[nombre]],Tabla1[[#This Row],[PPKK]])</f>
        <v>100 - MADRID-CHAMARTIN-HENDAYA619</v>
      </c>
    </row>
    <row r="4451" spans="1:14" hidden="1" x14ac:dyDescent="0.2">
      <c r="A4451">
        <v>4450</v>
      </c>
      <c r="B4451">
        <v>200000000518</v>
      </c>
      <c r="C4451">
        <v>200690000172</v>
      </c>
      <c r="D4451">
        <v>626</v>
      </c>
      <c r="E4451">
        <v>27</v>
      </c>
      <c r="F4451" t="s">
        <v>12</v>
      </c>
      <c r="G4451" s="1">
        <v>43553</v>
      </c>
      <c r="H4451" t="s">
        <v>13</v>
      </c>
      <c r="I4451" t="s">
        <v>14</v>
      </c>
      <c r="J4451" t="s">
        <v>19</v>
      </c>
      <c r="K4451" t="s">
        <v>20</v>
      </c>
      <c r="L4451">
        <v>-1.939004912999962</v>
      </c>
      <c r="M4451">
        <v>43.318554512000048</v>
      </c>
      <c r="N4451" t="str">
        <f>CONCATENATE(Tabla1[[#This Row],[nombre]],Tabla1[[#This Row],[PPKK]])</f>
        <v>100 - MADRID-CHAMARTIN-HENDAYA626</v>
      </c>
    </row>
    <row r="4452" spans="1:14" hidden="1" x14ac:dyDescent="0.2">
      <c r="A4452">
        <v>4451</v>
      </c>
      <c r="B4452">
        <v>270000000328</v>
      </c>
      <c r="C4452">
        <v>270570000627</v>
      </c>
      <c r="D4452">
        <v>388</v>
      </c>
      <c r="E4452">
        <v>27</v>
      </c>
      <c r="F4452" t="s">
        <v>12</v>
      </c>
      <c r="G4452" s="1">
        <v>43553</v>
      </c>
      <c r="H4452" t="s">
        <v>13</v>
      </c>
      <c r="I4452" t="s">
        <v>14</v>
      </c>
      <c r="J4452" t="s">
        <v>15</v>
      </c>
      <c r="K4452" t="s">
        <v>24</v>
      </c>
      <c r="L4452">
        <v>-7.4477951828719986</v>
      </c>
      <c r="M4452">
        <v>42.73386743727135</v>
      </c>
      <c r="N4452" t="str">
        <f>CONCATENATE(Tabla1[[#This Row],[nombre]],Tabla1[[#This Row],[PPKK]])</f>
        <v>800 - LEON-A CORUÑA388</v>
      </c>
    </row>
    <row r="4453" spans="1:14" hidden="1" x14ac:dyDescent="0.2">
      <c r="A4453">
        <v>4452</v>
      </c>
      <c r="B4453">
        <v>450000000570</v>
      </c>
      <c r="C4453">
        <v>452000000233</v>
      </c>
      <c r="D4453">
        <v>101</v>
      </c>
      <c r="E4453">
        <v>27</v>
      </c>
      <c r="F4453" t="s">
        <v>12</v>
      </c>
      <c r="G4453" s="1">
        <v>43553</v>
      </c>
      <c r="H4453" t="s">
        <v>13</v>
      </c>
      <c r="I4453" t="s">
        <v>14</v>
      </c>
      <c r="J4453" t="s">
        <v>19</v>
      </c>
      <c r="K4453" t="s">
        <v>28</v>
      </c>
      <c r="L4453">
        <v>-3.8100626179066461</v>
      </c>
      <c r="M4453">
        <v>39.582412323615529</v>
      </c>
      <c r="N4453" t="str">
        <f>CONCATENATE(Tabla1[[#This Row],[nombre]],Tabla1[[#This Row],[PPKK]])</f>
        <v>010 - PTA. DE ATOCHA-SEVILLA-S. JUSTA101</v>
      </c>
    </row>
    <row r="4454" spans="1:14" hidden="1" x14ac:dyDescent="0.2">
      <c r="A4454">
        <v>4453</v>
      </c>
      <c r="B4454">
        <v>200000000129</v>
      </c>
      <c r="C4454">
        <v>200380000104</v>
      </c>
      <c r="D4454">
        <v>572</v>
      </c>
      <c r="E4454">
        <v>27</v>
      </c>
      <c r="F4454" t="s">
        <v>12</v>
      </c>
      <c r="G4454" s="1">
        <v>43553</v>
      </c>
      <c r="H4454" t="s">
        <v>13</v>
      </c>
      <c r="I4454" t="s">
        <v>14</v>
      </c>
      <c r="J4454" t="s">
        <v>19</v>
      </c>
      <c r="K4454" t="s">
        <v>20</v>
      </c>
      <c r="L4454">
        <v>-2.274038648999976</v>
      </c>
      <c r="M4454">
        <v>43.056055772000043</v>
      </c>
      <c r="N4454" t="str">
        <f>CONCATENATE(Tabla1[[#This Row],[nombre]],Tabla1[[#This Row],[PPKK]])</f>
        <v>100 - MADRID-CHAMARTIN-HENDAYA572</v>
      </c>
    </row>
    <row r="4455" spans="1:14" hidden="1" x14ac:dyDescent="0.2">
      <c r="A4455">
        <v>4454</v>
      </c>
      <c r="B4455">
        <v>440000000851</v>
      </c>
      <c r="C4455">
        <v>442160000060</v>
      </c>
      <c r="D4455">
        <v>131</v>
      </c>
      <c r="E4455">
        <v>27</v>
      </c>
      <c r="F4455" t="s">
        <v>12</v>
      </c>
      <c r="G4455" s="1">
        <v>43553</v>
      </c>
      <c r="H4455" t="s">
        <v>13</v>
      </c>
      <c r="I4455" t="s">
        <v>14</v>
      </c>
      <c r="J4455" t="s">
        <v>15</v>
      </c>
      <c r="K4455" t="s">
        <v>93</v>
      </c>
      <c r="L4455">
        <v>-1.1192289080313751</v>
      </c>
      <c r="M4455">
        <v>40.348890419988962</v>
      </c>
      <c r="N4455" t="str">
        <f>CONCATENATE(Tabla1[[#This Row],[nombre]],Tabla1[[#This Row],[PPKK]])</f>
        <v>610 - BIF. TERUEL-SAGUNT131</v>
      </c>
    </row>
    <row r="4456" spans="1:14" hidden="1" x14ac:dyDescent="0.2">
      <c r="A4456">
        <v>4455</v>
      </c>
      <c r="B4456">
        <v>220000000259</v>
      </c>
      <c r="C4456">
        <v>222130000982</v>
      </c>
      <c r="D4456">
        <v>100</v>
      </c>
      <c r="E4456">
        <v>27</v>
      </c>
      <c r="F4456" t="s">
        <v>12</v>
      </c>
      <c r="G4456" s="1">
        <v>43553</v>
      </c>
      <c r="H4456" t="s">
        <v>13</v>
      </c>
      <c r="I4456" t="s">
        <v>14</v>
      </c>
      <c r="J4456" t="s">
        <v>15</v>
      </c>
      <c r="K4456" t="s">
        <v>29</v>
      </c>
      <c r="L4456">
        <v>-7.7040722977902501E-2</v>
      </c>
      <c r="M4456">
        <v>41.842267195349052</v>
      </c>
      <c r="N4456" t="str">
        <f>CONCATENATE(Tabla1[[#This Row],[nombre]],Tabla1[[#This Row],[PPKK]])</f>
        <v>200 - MADRID-CHAMARTIN-BARNA-EST. DE FRANÇA100</v>
      </c>
    </row>
    <row r="4457" spans="1:14" hidden="1" x14ac:dyDescent="0.2">
      <c r="A4457">
        <v>4456</v>
      </c>
      <c r="B4457">
        <v>160000000287</v>
      </c>
      <c r="C4457">
        <v>161120000257</v>
      </c>
      <c r="D4457">
        <v>106</v>
      </c>
      <c r="E4457">
        <v>27</v>
      </c>
      <c r="F4457" t="s">
        <v>12</v>
      </c>
      <c r="G4457" s="1">
        <v>43553</v>
      </c>
      <c r="H4457" t="s">
        <v>13</v>
      </c>
      <c r="I4457" t="s">
        <v>14</v>
      </c>
      <c r="J4457" t="s">
        <v>15</v>
      </c>
      <c r="K4457" t="s">
        <v>38</v>
      </c>
      <c r="L4457">
        <v>-2.58306498298376</v>
      </c>
      <c r="M4457">
        <v>40.149406779966966</v>
      </c>
      <c r="N4457" t="str">
        <f>CONCATENATE(Tabla1[[#This Row],[nombre]],Tabla1[[#This Row],[PPKK]])</f>
        <v>310 - ARANJUEZ-VALENCIA-LA FONT106</v>
      </c>
    </row>
    <row r="4458" spans="1:14" hidden="1" x14ac:dyDescent="0.2">
      <c r="A4458">
        <v>4457</v>
      </c>
      <c r="B4458">
        <v>160000000287</v>
      </c>
      <c r="C4458">
        <v>161120000259</v>
      </c>
      <c r="D4458">
        <v>107</v>
      </c>
      <c r="E4458">
        <v>27</v>
      </c>
      <c r="F4458" t="s">
        <v>12</v>
      </c>
      <c r="G4458" s="1">
        <v>43553</v>
      </c>
      <c r="H4458" t="s">
        <v>13</v>
      </c>
      <c r="I4458" t="s">
        <v>14</v>
      </c>
      <c r="J4458" t="s">
        <v>15</v>
      </c>
      <c r="K4458" t="s">
        <v>38</v>
      </c>
      <c r="L4458">
        <v>-2.572017759876061</v>
      </c>
      <c r="M4458">
        <v>40.152443071521127</v>
      </c>
      <c r="N4458" t="str">
        <f>CONCATENATE(Tabla1[[#This Row],[nombre]],Tabla1[[#This Row],[PPKK]])</f>
        <v>310 - ARANJUEZ-VALENCIA-LA FONT107</v>
      </c>
    </row>
    <row r="4459" spans="1:14" hidden="1" x14ac:dyDescent="0.2">
      <c r="A4459">
        <v>4458</v>
      </c>
      <c r="B4459">
        <v>160000000287</v>
      </c>
      <c r="C4459">
        <v>161120000254</v>
      </c>
      <c r="D4459">
        <v>105</v>
      </c>
      <c r="E4459">
        <v>27</v>
      </c>
      <c r="F4459" t="s">
        <v>12</v>
      </c>
      <c r="G4459" s="1">
        <v>43553</v>
      </c>
      <c r="H4459" t="s">
        <v>13</v>
      </c>
      <c r="I4459" t="s">
        <v>14</v>
      </c>
      <c r="J4459" t="s">
        <v>15</v>
      </c>
      <c r="K4459" t="s">
        <v>38</v>
      </c>
      <c r="L4459">
        <v>-2.5927602970541699</v>
      </c>
      <c r="M4459">
        <v>40.144325028200299</v>
      </c>
      <c r="N4459" t="str">
        <f>CONCATENATE(Tabla1[[#This Row],[nombre]],Tabla1[[#This Row],[PPKK]])</f>
        <v>310 - ARANJUEZ-VALENCIA-LA FONT105</v>
      </c>
    </row>
    <row r="4460" spans="1:14" hidden="1" x14ac:dyDescent="0.2">
      <c r="A4460">
        <v>4459</v>
      </c>
      <c r="B4460">
        <v>40000000037</v>
      </c>
      <c r="C4460">
        <v>40240000005</v>
      </c>
      <c r="D4460">
        <v>238</v>
      </c>
      <c r="E4460">
        <v>27</v>
      </c>
      <c r="F4460" t="s">
        <v>12</v>
      </c>
      <c r="G4460" s="1">
        <v>43553</v>
      </c>
      <c r="H4460" t="s">
        <v>13</v>
      </c>
      <c r="I4460" t="s">
        <v>14</v>
      </c>
      <c r="J4460" t="s">
        <v>15</v>
      </c>
      <c r="K4460" t="s">
        <v>44</v>
      </c>
      <c r="L4460">
        <v>-2.4566057799999612</v>
      </c>
      <c r="M4460">
        <v>36.931586774000039</v>
      </c>
      <c r="N4460" t="str">
        <f>CONCATENATE(Tabla1[[#This Row],[nombre]],Tabla1[[#This Row],[PPKK]])</f>
        <v>410 - LINARES BAEZA-ALMERIA238</v>
      </c>
    </row>
    <row r="4461" spans="1:14" hidden="1" x14ac:dyDescent="0.2">
      <c r="A4461">
        <v>4460</v>
      </c>
      <c r="B4461">
        <v>430000000540</v>
      </c>
      <c r="C4461">
        <v>430120000856</v>
      </c>
      <c r="D4461">
        <v>12</v>
      </c>
      <c r="E4461">
        <v>27</v>
      </c>
      <c r="F4461" t="s">
        <v>12</v>
      </c>
      <c r="G4461" s="1">
        <v>43553</v>
      </c>
      <c r="H4461" t="s">
        <v>13</v>
      </c>
      <c r="I4461" t="s">
        <v>14</v>
      </c>
      <c r="J4461" t="s">
        <v>19</v>
      </c>
      <c r="K4461" t="s">
        <v>63</v>
      </c>
      <c r="L4461">
        <v>1.3875809690000549</v>
      </c>
      <c r="M4461">
        <v>41.139123226000038</v>
      </c>
      <c r="N4461" t="str">
        <f>CONCATENATE(Tabla1[[#This Row],[nombre]],Tabla1[[#This Row],[PPKK]])</f>
        <v>600 - VALENCIA-NORD-S.VICENÇ CALDERS12</v>
      </c>
    </row>
    <row r="4462" spans="1:14" hidden="1" x14ac:dyDescent="0.2">
      <c r="A4462">
        <v>4461</v>
      </c>
      <c r="B4462">
        <v>430000000540</v>
      </c>
      <c r="C4462">
        <v>431530000856</v>
      </c>
      <c r="D4462">
        <v>13</v>
      </c>
      <c r="E4462">
        <v>27</v>
      </c>
      <c r="F4462" t="s">
        <v>12</v>
      </c>
      <c r="G4462" s="1">
        <v>43553</v>
      </c>
      <c r="H4462" t="s">
        <v>13</v>
      </c>
      <c r="I4462" t="s">
        <v>14</v>
      </c>
      <c r="J4462" t="s">
        <v>19</v>
      </c>
      <c r="K4462" t="s">
        <v>63</v>
      </c>
      <c r="L4462">
        <v>1.3991356520000411</v>
      </c>
      <c r="M4462">
        <v>41.141366190000042</v>
      </c>
      <c r="N4462" t="str">
        <f>CONCATENATE(Tabla1[[#This Row],[nombre]],Tabla1[[#This Row],[PPKK]])</f>
        <v>600 - VALENCIA-NORD-S.VICENÇ CALDERS13</v>
      </c>
    </row>
    <row r="4463" spans="1:14" hidden="1" x14ac:dyDescent="0.2">
      <c r="A4463">
        <v>4462</v>
      </c>
      <c r="B4463">
        <v>460000003443</v>
      </c>
      <c r="C4463">
        <v>462200000020</v>
      </c>
      <c r="D4463">
        <v>1</v>
      </c>
      <c r="E4463">
        <v>16</v>
      </c>
      <c r="F4463" t="s">
        <v>30</v>
      </c>
      <c r="G4463" s="1">
        <v>43553</v>
      </c>
      <c r="H4463" t="s">
        <v>13</v>
      </c>
      <c r="I4463" t="s">
        <v>14</v>
      </c>
      <c r="J4463" t="s">
        <v>15</v>
      </c>
      <c r="K4463" t="s">
        <v>34</v>
      </c>
      <c r="L4463">
        <v>-0.27493110199992538</v>
      </c>
      <c r="M4463">
        <v>39.667208560000063</v>
      </c>
      <c r="N4463" t="str">
        <f>CONCATENATE(Tabla1[[#This Row],[nombre]],Tabla1[[#This Row],[PPKK]])</f>
        <v>000 - LÍNEAS Y TRAMOS AJENOS AL CUADRO DE VELOCIDADES MÁXIMAS1</v>
      </c>
    </row>
    <row r="4464" spans="1:14" hidden="1" x14ac:dyDescent="0.2">
      <c r="A4464">
        <v>4463</v>
      </c>
      <c r="B4464">
        <v>80000000296</v>
      </c>
      <c r="C4464">
        <v>81010001542</v>
      </c>
      <c r="D4464">
        <v>95</v>
      </c>
      <c r="E4464">
        <v>27</v>
      </c>
      <c r="F4464" t="s">
        <v>12</v>
      </c>
      <c r="G4464" s="1">
        <v>43553</v>
      </c>
      <c r="H4464" t="s">
        <v>13</v>
      </c>
      <c r="I4464" t="s">
        <v>14</v>
      </c>
      <c r="J4464" t="s">
        <v>19</v>
      </c>
      <c r="K4464" t="s">
        <v>83</v>
      </c>
      <c r="L4464">
        <v>2.098667884000065</v>
      </c>
      <c r="M4464">
        <v>41.363830169000039</v>
      </c>
      <c r="N4464" t="str">
        <f>CONCATENATE(Tabla1[[#This Row],[nombre]],Tabla1[[#This Row],[PPKK]])</f>
        <v>240 - S.VICENÇ CALDERS-L HOSPITALET DE LLOBREGAT95</v>
      </c>
    </row>
    <row r="4465" spans="1:14" hidden="1" x14ac:dyDescent="0.2">
      <c r="A4465">
        <v>4464</v>
      </c>
      <c r="B4465">
        <v>60000000776</v>
      </c>
      <c r="C4465">
        <v>61510000072</v>
      </c>
      <c r="D4465">
        <v>429</v>
      </c>
      <c r="E4465">
        <v>27</v>
      </c>
      <c r="F4465" t="s">
        <v>12</v>
      </c>
      <c r="G4465" s="1">
        <v>43553</v>
      </c>
      <c r="H4465" t="s">
        <v>13</v>
      </c>
      <c r="I4465" t="s">
        <v>14</v>
      </c>
      <c r="J4465" t="s">
        <v>15</v>
      </c>
      <c r="K4465" t="s">
        <v>61</v>
      </c>
      <c r="L4465">
        <v>-6.1720141612897104</v>
      </c>
      <c r="M4465">
        <v>38.882080203490773</v>
      </c>
      <c r="N4465" t="str">
        <f>CONCATENATE(Tabla1[[#This Row],[nombre]],Tabla1[[#This Row],[PPKK]])</f>
        <v>520 - CIUDAD REAL-BADAJOZ429</v>
      </c>
    </row>
    <row r="4466" spans="1:14" hidden="1" x14ac:dyDescent="0.2">
      <c r="A4466">
        <v>4465</v>
      </c>
      <c r="B4466">
        <v>480000000441</v>
      </c>
      <c r="C4466">
        <v>480450000275</v>
      </c>
      <c r="D4466">
        <v>633</v>
      </c>
      <c r="E4466">
        <v>27</v>
      </c>
      <c r="F4466" t="s">
        <v>12</v>
      </c>
      <c r="G4466" s="1">
        <v>43553</v>
      </c>
      <c r="H4466" t="s">
        <v>13</v>
      </c>
      <c r="I4466" t="s">
        <v>14</v>
      </c>
      <c r="J4466" t="s">
        <v>19</v>
      </c>
      <c r="K4466" t="s">
        <v>90</v>
      </c>
      <c r="L4466">
        <v>-3.0384953179999461</v>
      </c>
      <c r="M4466">
        <v>43.212259719000031</v>
      </c>
      <c r="N4466" t="str">
        <f>CONCATENATE(Tabla1[[#This Row],[nombre]],Tabla1[[#This Row],[PPKK]])</f>
        <v>780 - SANTANDER-BILBAO LA CONCORDIA633</v>
      </c>
    </row>
    <row r="4467" spans="1:14" hidden="1" x14ac:dyDescent="0.2">
      <c r="A4467">
        <v>4466</v>
      </c>
      <c r="B4467">
        <v>60000000776</v>
      </c>
      <c r="C4467">
        <v>60600002116</v>
      </c>
      <c r="D4467">
        <v>428</v>
      </c>
      <c r="E4467">
        <v>27</v>
      </c>
      <c r="F4467" t="s">
        <v>12</v>
      </c>
      <c r="G4467" s="1">
        <v>43553</v>
      </c>
      <c r="H4467" t="s">
        <v>13</v>
      </c>
      <c r="I4467" t="s">
        <v>14</v>
      </c>
      <c r="J4467" t="s">
        <v>15</v>
      </c>
      <c r="K4467" t="s">
        <v>61</v>
      </c>
      <c r="L4467">
        <v>-6.1614910069067683</v>
      </c>
      <c r="M4467">
        <v>38.885743132837902</v>
      </c>
      <c r="N4467" t="str">
        <f>CONCATENATE(Tabla1[[#This Row],[nombre]],Tabla1[[#This Row],[PPKK]])</f>
        <v>520 - CIUDAD REAL-BADAJOZ428</v>
      </c>
    </row>
    <row r="4468" spans="1:14" hidden="1" x14ac:dyDescent="0.2">
      <c r="A4468">
        <v>4467</v>
      </c>
      <c r="B4468">
        <v>200000000019</v>
      </c>
      <c r="C4468">
        <v>200400000020</v>
      </c>
      <c r="D4468">
        <v>615</v>
      </c>
      <c r="E4468">
        <v>27</v>
      </c>
      <c r="F4468" t="s">
        <v>12</v>
      </c>
      <c r="G4468" s="1">
        <v>43553</v>
      </c>
      <c r="H4468" t="s">
        <v>13</v>
      </c>
      <c r="I4468" t="s">
        <v>14</v>
      </c>
      <c r="J4468" t="s">
        <v>19</v>
      </c>
      <c r="K4468" t="s">
        <v>20</v>
      </c>
      <c r="L4468">
        <v>-1.9736352609999701</v>
      </c>
      <c r="M4468">
        <v>43.265073188000031</v>
      </c>
      <c r="N4468" t="str">
        <f>CONCATENATE(Tabla1[[#This Row],[nombre]],Tabla1[[#This Row],[PPKK]])</f>
        <v>100 - MADRID-CHAMARTIN-HENDAYA615</v>
      </c>
    </row>
    <row r="4469" spans="1:14" hidden="1" x14ac:dyDescent="0.2">
      <c r="A4469">
        <v>4468</v>
      </c>
      <c r="B4469">
        <v>60000000776</v>
      </c>
      <c r="C4469">
        <v>60600000074</v>
      </c>
      <c r="D4469">
        <v>427</v>
      </c>
      <c r="E4469">
        <v>27</v>
      </c>
      <c r="F4469" t="s">
        <v>12</v>
      </c>
      <c r="G4469" s="1">
        <v>43553</v>
      </c>
      <c r="H4469" t="s">
        <v>13</v>
      </c>
      <c r="I4469" t="s">
        <v>14</v>
      </c>
      <c r="J4469" t="s">
        <v>15</v>
      </c>
      <c r="K4469" t="s">
        <v>61</v>
      </c>
      <c r="L4469">
        <v>-6.1509435396760246</v>
      </c>
      <c r="M4469">
        <v>38.889362755443038</v>
      </c>
      <c r="N4469" t="str">
        <f>CONCATENATE(Tabla1[[#This Row],[nombre]],Tabla1[[#This Row],[PPKK]])</f>
        <v>520 - CIUDAD REAL-BADAJOZ427</v>
      </c>
    </row>
    <row r="4470" spans="1:14" hidden="1" x14ac:dyDescent="0.2">
      <c r="A4470">
        <v>4469</v>
      </c>
      <c r="B4470">
        <v>450000000209</v>
      </c>
      <c r="C4470">
        <v>452000000216</v>
      </c>
      <c r="D4470">
        <v>137</v>
      </c>
      <c r="E4470">
        <v>27</v>
      </c>
      <c r="F4470" t="s">
        <v>12</v>
      </c>
      <c r="G4470" s="1">
        <v>43553</v>
      </c>
      <c r="H4470" t="s">
        <v>13</v>
      </c>
      <c r="I4470" t="s">
        <v>14</v>
      </c>
      <c r="J4470" t="s">
        <v>19</v>
      </c>
      <c r="K4470" t="s">
        <v>28</v>
      </c>
      <c r="L4470">
        <v>-3.8810222000814498</v>
      </c>
      <c r="M4470">
        <v>39.275794331480213</v>
      </c>
      <c r="N4470" t="str">
        <f>CONCATENATE(Tabla1[[#This Row],[nombre]],Tabla1[[#This Row],[PPKK]])</f>
        <v>010 - PTA. DE ATOCHA-SEVILLA-S. JUSTA137</v>
      </c>
    </row>
    <row r="4471" spans="1:14" hidden="1" x14ac:dyDescent="0.2">
      <c r="A4471">
        <v>4470</v>
      </c>
      <c r="B4471">
        <v>200000000522</v>
      </c>
      <c r="C4471">
        <v>200710000074</v>
      </c>
      <c r="D4471">
        <v>595</v>
      </c>
      <c r="E4471">
        <v>27</v>
      </c>
      <c r="F4471" t="s">
        <v>12</v>
      </c>
      <c r="G4471" s="1">
        <v>43553</v>
      </c>
      <c r="H4471" t="s">
        <v>13</v>
      </c>
      <c r="I4471" t="s">
        <v>14</v>
      </c>
      <c r="J4471" t="s">
        <v>19</v>
      </c>
      <c r="K4471" t="s">
        <v>20</v>
      </c>
      <c r="L4471">
        <v>-2.0897421445808022</v>
      </c>
      <c r="M4471">
        <v>43.121982144823313</v>
      </c>
      <c r="N4471" t="str">
        <f>CONCATENATE(Tabla1[[#This Row],[nombre]],Tabla1[[#This Row],[PPKK]])</f>
        <v>100 - MADRID-CHAMARTIN-HENDAYA595</v>
      </c>
    </row>
    <row r="4472" spans="1:14" hidden="1" x14ac:dyDescent="0.2">
      <c r="A4472">
        <v>4471</v>
      </c>
      <c r="B4472">
        <v>200000000197</v>
      </c>
      <c r="C4472">
        <v>200510000092</v>
      </c>
      <c r="D4472">
        <v>559</v>
      </c>
      <c r="E4472">
        <v>27</v>
      </c>
      <c r="F4472" t="s">
        <v>12</v>
      </c>
      <c r="G4472" s="1">
        <v>43553</v>
      </c>
      <c r="H4472" t="s">
        <v>13</v>
      </c>
      <c r="I4472" t="s">
        <v>14</v>
      </c>
      <c r="J4472" t="s">
        <v>19</v>
      </c>
      <c r="K4472" t="s">
        <v>20</v>
      </c>
      <c r="L4472">
        <v>-2.33946373699996</v>
      </c>
      <c r="M4472">
        <v>43.033321798000031</v>
      </c>
      <c r="N4472" t="str">
        <f>CONCATENATE(Tabla1[[#This Row],[nombre]],Tabla1[[#This Row],[PPKK]])</f>
        <v>100 - MADRID-CHAMARTIN-HENDAYA559</v>
      </c>
    </row>
    <row r="4473" spans="1:14" hidden="1" x14ac:dyDescent="0.2">
      <c r="A4473">
        <v>4472</v>
      </c>
      <c r="B4473">
        <v>260000000184</v>
      </c>
      <c r="C4473">
        <v>260340000115</v>
      </c>
      <c r="D4473">
        <v>118</v>
      </c>
      <c r="E4473">
        <v>27</v>
      </c>
      <c r="F4473" t="s">
        <v>12</v>
      </c>
      <c r="G4473" s="1">
        <v>43553</v>
      </c>
      <c r="H4473" t="s">
        <v>13</v>
      </c>
      <c r="I4473" t="s">
        <v>14</v>
      </c>
      <c r="J4473" t="s">
        <v>15</v>
      </c>
      <c r="K4473" t="s">
        <v>73</v>
      </c>
      <c r="L4473">
        <v>-2.7786571931954369</v>
      </c>
      <c r="M4473">
        <v>42.544731885604143</v>
      </c>
      <c r="N4473" t="str">
        <f>CONCATENATE(Tabla1[[#This Row],[nombre]],Tabla1[[#This Row],[PPKK]])</f>
        <v>700 - INT. ABANDO IND. PRIETO-CASETAS118</v>
      </c>
    </row>
    <row r="4474" spans="1:14" hidden="1" x14ac:dyDescent="0.2">
      <c r="A4474">
        <v>4473</v>
      </c>
      <c r="B4474">
        <v>130000000516</v>
      </c>
      <c r="C4474">
        <v>130150000379</v>
      </c>
      <c r="D4474">
        <v>262</v>
      </c>
      <c r="E4474">
        <v>27</v>
      </c>
      <c r="F4474" t="s">
        <v>12</v>
      </c>
      <c r="G4474" s="1">
        <v>43553</v>
      </c>
      <c r="H4474" t="s">
        <v>13</v>
      </c>
      <c r="I4474" t="s">
        <v>14</v>
      </c>
      <c r="J4474" t="s">
        <v>15</v>
      </c>
      <c r="K4474" t="s">
        <v>61</v>
      </c>
      <c r="L4474">
        <v>-4.6337919499999316</v>
      </c>
      <c r="M4474">
        <v>38.71538393000003</v>
      </c>
      <c r="N4474" t="str">
        <f>CONCATENATE(Tabla1[[#This Row],[nombre]],Tabla1[[#This Row],[PPKK]])</f>
        <v>520 - CIUDAD REAL-BADAJOZ262</v>
      </c>
    </row>
    <row r="4475" spans="1:14" hidden="1" x14ac:dyDescent="0.2">
      <c r="A4475">
        <v>4474</v>
      </c>
      <c r="B4475">
        <v>130000000516</v>
      </c>
      <c r="C4475">
        <v>130150000375</v>
      </c>
      <c r="D4475">
        <v>261</v>
      </c>
      <c r="E4475">
        <v>27</v>
      </c>
      <c r="F4475" t="s">
        <v>12</v>
      </c>
      <c r="G4475" s="1">
        <v>43553</v>
      </c>
      <c r="H4475" t="s">
        <v>13</v>
      </c>
      <c r="I4475" t="s">
        <v>14</v>
      </c>
      <c r="J4475" t="s">
        <v>15</v>
      </c>
      <c r="K4475" t="s">
        <v>61</v>
      </c>
      <c r="L4475">
        <v>-4.6224891699999384</v>
      </c>
      <c r="M4475">
        <v>38.714957350000077</v>
      </c>
      <c r="N4475" t="str">
        <f>CONCATENATE(Tabla1[[#This Row],[nombre]],Tabla1[[#This Row],[PPKK]])</f>
        <v>520 - CIUDAD REAL-BADAJOZ261</v>
      </c>
    </row>
    <row r="4476" spans="1:14" hidden="1" x14ac:dyDescent="0.2">
      <c r="A4476">
        <v>4475</v>
      </c>
      <c r="B4476">
        <v>200000000152</v>
      </c>
      <c r="C4476">
        <v>200770000097</v>
      </c>
      <c r="D4476">
        <v>565</v>
      </c>
      <c r="E4476">
        <v>27</v>
      </c>
      <c r="F4476" t="s">
        <v>12</v>
      </c>
      <c r="G4476" s="1">
        <v>43553</v>
      </c>
      <c r="H4476" t="s">
        <v>13</v>
      </c>
      <c r="I4476" t="s">
        <v>14</v>
      </c>
      <c r="J4476" t="s">
        <v>19</v>
      </c>
      <c r="K4476" t="s">
        <v>20</v>
      </c>
      <c r="L4476">
        <v>-2.3239414219999621</v>
      </c>
      <c r="M4476">
        <v>43.082457845000079</v>
      </c>
      <c r="N4476" t="str">
        <f>CONCATENATE(Tabla1[[#This Row],[nombre]],Tabla1[[#This Row],[PPKK]])</f>
        <v>100 - MADRID-CHAMARTIN-HENDAYA565</v>
      </c>
    </row>
    <row r="4477" spans="1:14" hidden="1" x14ac:dyDescent="0.2">
      <c r="A4477">
        <v>4476</v>
      </c>
      <c r="B4477">
        <v>200000000789</v>
      </c>
      <c r="C4477">
        <v>200250000157</v>
      </c>
      <c r="D4477">
        <v>552</v>
      </c>
      <c r="E4477">
        <v>27</v>
      </c>
      <c r="F4477" t="s">
        <v>12</v>
      </c>
      <c r="G4477" s="1">
        <v>43553</v>
      </c>
      <c r="H4477" t="s">
        <v>13</v>
      </c>
      <c r="I4477" t="s">
        <v>14</v>
      </c>
      <c r="J4477" t="s">
        <v>19</v>
      </c>
      <c r="K4477" t="s">
        <v>20</v>
      </c>
      <c r="L4477">
        <v>-2.3133307289999721</v>
      </c>
      <c r="M4477">
        <v>42.974779520000027</v>
      </c>
      <c r="N4477" t="str">
        <f>CONCATENATE(Tabla1[[#This Row],[nombre]],Tabla1[[#This Row],[PPKK]])</f>
        <v>100 - MADRID-CHAMARTIN-HENDAYA552</v>
      </c>
    </row>
    <row r="4478" spans="1:14" hidden="1" x14ac:dyDescent="0.2">
      <c r="A4478">
        <v>4477</v>
      </c>
      <c r="B4478">
        <v>480000000911</v>
      </c>
      <c r="C4478">
        <v>480960000278</v>
      </c>
      <c r="D4478">
        <v>285</v>
      </c>
      <c r="E4478">
        <v>27</v>
      </c>
      <c r="F4478" t="s">
        <v>12</v>
      </c>
      <c r="G4478" s="1">
        <v>43553</v>
      </c>
      <c r="H4478" t="s">
        <v>13</v>
      </c>
      <c r="I4478" t="s">
        <v>14</v>
      </c>
      <c r="J4478" t="s">
        <v>15</v>
      </c>
      <c r="K4478" t="s">
        <v>21</v>
      </c>
      <c r="L4478">
        <v>-3.1705339709999412</v>
      </c>
      <c r="M4478">
        <v>43.20439185500004</v>
      </c>
      <c r="N4478" t="str">
        <f>CONCATENATE(Tabla1[[#This Row],[nombre]],Tabla1[[#This Row],[PPKK]])</f>
        <v>790 - ASUNCION UNIVERSIDAD-ARANGUREN285</v>
      </c>
    </row>
    <row r="4479" spans="1:14" hidden="1" x14ac:dyDescent="0.2">
      <c r="A4479">
        <v>4478</v>
      </c>
      <c r="B4479">
        <v>200000000760</v>
      </c>
      <c r="C4479">
        <v>200520000164</v>
      </c>
      <c r="D4479">
        <v>587</v>
      </c>
      <c r="E4479">
        <v>27</v>
      </c>
      <c r="F4479" t="s">
        <v>12</v>
      </c>
      <c r="G4479" s="1">
        <v>43553</v>
      </c>
      <c r="H4479" t="s">
        <v>13</v>
      </c>
      <c r="I4479" t="s">
        <v>14</v>
      </c>
      <c r="J4479" t="s">
        <v>19</v>
      </c>
      <c r="K4479" t="s">
        <v>20</v>
      </c>
      <c r="L4479">
        <v>-2.1527689679813018</v>
      </c>
      <c r="M4479">
        <v>43.081080648953261</v>
      </c>
      <c r="N4479" t="str">
        <f>CONCATENATE(Tabla1[[#This Row],[nombre]],Tabla1[[#This Row],[PPKK]])</f>
        <v>100 - MADRID-CHAMARTIN-HENDAYA587</v>
      </c>
    </row>
    <row r="4480" spans="1:14" hidden="1" x14ac:dyDescent="0.2">
      <c r="A4480">
        <v>4479</v>
      </c>
      <c r="B4480">
        <v>480000000690</v>
      </c>
      <c r="C4480">
        <v>480710000200</v>
      </c>
      <c r="D4480">
        <v>13</v>
      </c>
      <c r="E4480">
        <v>27</v>
      </c>
      <c r="F4480" t="s">
        <v>12</v>
      </c>
      <c r="G4480" s="1">
        <v>43553</v>
      </c>
      <c r="H4480" t="s">
        <v>13</v>
      </c>
      <c r="I4480" t="s">
        <v>14</v>
      </c>
      <c r="J4480" t="s">
        <v>15</v>
      </c>
      <c r="K4480" t="s">
        <v>153</v>
      </c>
      <c r="L4480">
        <v>-3.1126141909999769</v>
      </c>
      <c r="M4480">
        <v>43.322002768000061</v>
      </c>
      <c r="N4480" t="str">
        <f>CONCATENATE(Tabla1[[#This Row],[nombre]],Tabla1[[#This Row],[PPKK]])</f>
        <v>722 - DESERTU-BARAKALD-MUSKIZ13</v>
      </c>
    </row>
    <row r="4481" spans="1:14" hidden="1" x14ac:dyDescent="0.2">
      <c r="A4481">
        <v>4480</v>
      </c>
      <c r="B4481">
        <v>460000003179</v>
      </c>
      <c r="C4481">
        <v>461050000009</v>
      </c>
      <c r="D4481">
        <v>33</v>
      </c>
      <c r="E4481">
        <v>16</v>
      </c>
      <c r="F4481" t="s">
        <v>30</v>
      </c>
      <c r="G4481" s="1">
        <v>43553</v>
      </c>
      <c r="H4481" t="s">
        <v>13</v>
      </c>
      <c r="I4481" t="s">
        <v>14</v>
      </c>
      <c r="J4481" t="s">
        <v>15</v>
      </c>
      <c r="K4481" t="s">
        <v>71</v>
      </c>
      <c r="L4481">
        <v>-0.2456771364124721</v>
      </c>
      <c r="M4481">
        <v>39.111907681118161</v>
      </c>
      <c r="N4481" t="str">
        <f>CONCATENATE(Tabla1[[#This Row],[nombre]],Tabla1[[#This Row],[PPKK]])</f>
        <v>344 - SILLA-GANDIA33</v>
      </c>
    </row>
    <row r="4482" spans="1:14" hidden="1" x14ac:dyDescent="0.2">
      <c r="A4482">
        <v>4481</v>
      </c>
      <c r="B4482">
        <v>480000000774</v>
      </c>
      <c r="C4482">
        <v>480080000216</v>
      </c>
      <c r="D4482">
        <v>614</v>
      </c>
      <c r="E4482">
        <v>27</v>
      </c>
      <c r="F4482" t="s">
        <v>12</v>
      </c>
      <c r="G4482" s="1">
        <v>43553</v>
      </c>
      <c r="H4482" t="s">
        <v>13</v>
      </c>
      <c r="I4482" t="s">
        <v>14</v>
      </c>
      <c r="J4482" t="s">
        <v>15</v>
      </c>
      <c r="K4482" t="s">
        <v>90</v>
      </c>
      <c r="L4482">
        <v>-3.2235629299999569</v>
      </c>
      <c r="M4482">
        <v>43.22898906000006</v>
      </c>
      <c r="N4482" t="str">
        <f>CONCATENATE(Tabla1[[#This Row],[nombre]],Tabla1[[#This Row],[PPKK]])</f>
        <v>780 - SANTANDER-BILBAO LA CONCORDIA614</v>
      </c>
    </row>
    <row r="4483" spans="1:14" hidden="1" x14ac:dyDescent="0.2">
      <c r="A4483">
        <v>4482</v>
      </c>
      <c r="B4483">
        <v>480000000355</v>
      </c>
      <c r="C4483">
        <v>480200000186</v>
      </c>
      <c r="D4483">
        <v>0</v>
      </c>
      <c r="E4483">
        <v>27</v>
      </c>
      <c r="F4483" t="s">
        <v>12</v>
      </c>
      <c r="G4483" s="1">
        <v>43553</v>
      </c>
      <c r="H4483" t="s">
        <v>13</v>
      </c>
      <c r="I4483" t="s">
        <v>14</v>
      </c>
      <c r="J4483" t="s">
        <v>19</v>
      </c>
      <c r="K4483" t="s">
        <v>132</v>
      </c>
      <c r="L4483">
        <v>-2.9279230339999458</v>
      </c>
      <c r="M4483">
        <v>43.260541573000069</v>
      </c>
      <c r="N4483" t="str">
        <f>CONCATENATE(Tabla1[[#This Row],[nombre]],Tabla1[[#This Row],[PPKK]])</f>
        <v>720 - INT. ABANDO IND. PRIETO-SANTURTZI0</v>
      </c>
    </row>
    <row r="4484" spans="1:14" hidden="1" x14ac:dyDescent="0.2">
      <c r="A4484">
        <v>4483</v>
      </c>
      <c r="B4484">
        <v>130000000109</v>
      </c>
      <c r="C4484">
        <v>130150000382</v>
      </c>
      <c r="D4484">
        <v>258</v>
      </c>
      <c r="E4484">
        <v>27</v>
      </c>
      <c r="F4484" t="s">
        <v>12</v>
      </c>
      <c r="G4484" s="1">
        <v>43553</v>
      </c>
      <c r="H4484" t="s">
        <v>13</v>
      </c>
      <c r="I4484" t="s">
        <v>14</v>
      </c>
      <c r="J4484" t="s">
        <v>15</v>
      </c>
      <c r="K4484" t="s">
        <v>61</v>
      </c>
      <c r="L4484">
        <v>-4.5906152058780068</v>
      </c>
      <c r="M4484">
        <v>38.712488180605767</v>
      </c>
      <c r="N4484" t="str">
        <f>CONCATENATE(Tabla1[[#This Row],[nombre]],Tabla1[[#This Row],[PPKK]])</f>
        <v>520 - CIUDAD REAL-BADAJOZ258</v>
      </c>
    </row>
    <row r="4485" spans="1:14" hidden="1" x14ac:dyDescent="0.2">
      <c r="A4485">
        <v>4484</v>
      </c>
      <c r="B4485">
        <v>200000000663</v>
      </c>
      <c r="C4485">
        <v>200190000108</v>
      </c>
      <c r="D4485">
        <v>577</v>
      </c>
      <c r="E4485">
        <v>27</v>
      </c>
      <c r="F4485" t="s">
        <v>12</v>
      </c>
      <c r="G4485" s="1">
        <v>43553</v>
      </c>
      <c r="H4485" t="s">
        <v>13</v>
      </c>
      <c r="I4485" t="s">
        <v>14</v>
      </c>
      <c r="J4485" t="s">
        <v>19</v>
      </c>
      <c r="K4485" t="s">
        <v>20</v>
      </c>
      <c r="L4485">
        <v>-2.232511853999938</v>
      </c>
      <c r="M4485">
        <v>43.046838874000059</v>
      </c>
      <c r="N4485" t="str">
        <f>CONCATENATE(Tabla1[[#This Row],[nombre]],Tabla1[[#This Row],[PPKK]])</f>
        <v>100 - MADRID-CHAMARTIN-HENDAYA577</v>
      </c>
    </row>
    <row r="4486" spans="1:14" hidden="1" x14ac:dyDescent="0.2">
      <c r="A4486">
        <v>4485</v>
      </c>
      <c r="B4486">
        <v>480000000996</v>
      </c>
      <c r="C4486">
        <v>480960000283</v>
      </c>
      <c r="D4486">
        <v>290</v>
      </c>
      <c r="E4486">
        <v>27</v>
      </c>
      <c r="F4486" t="s">
        <v>12</v>
      </c>
      <c r="G4486" s="1">
        <v>43553</v>
      </c>
      <c r="H4486" t="s">
        <v>13</v>
      </c>
      <c r="I4486" t="s">
        <v>14</v>
      </c>
      <c r="J4486" t="s">
        <v>15</v>
      </c>
      <c r="K4486" t="s">
        <v>21</v>
      </c>
      <c r="L4486">
        <v>-3.129961863999938</v>
      </c>
      <c r="M4486">
        <v>43.213277704000063</v>
      </c>
      <c r="N4486" t="str">
        <f>CONCATENATE(Tabla1[[#This Row],[nombre]],Tabla1[[#This Row],[PPKK]])</f>
        <v>790 - ASUNCION UNIVERSIDAD-ARANGUREN290</v>
      </c>
    </row>
    <row r="4487" spans="1:14" hidden="1" x14ac:dyDescent="0.2">
      <c r="A4487">
        <v>4486</v>
      </c>
      <c r="B4487">
        <v>480000000696</v>
      </c>
      <c r="C4487">
        <v>480150000258</v>
      </c>
      <c r="D4487">
        <v>6</v>
      </c>
      <c r="E4487">
        <v>27</v>
      </c>
      <c r="F4487" t="s">
        <v>12</v>
      </c>
      <c r="G4487" s="1">
        <v>43553</v>
      </c>
      <c r="H4487" t="s">
        <v>13</v>
      </c>
      <c r="I4487" t="s">
        <v>14</v>
      </c>
      <c r="J4487" t="s">
        <v>15</v>
      </c>
      <c r="K4487" t="s">
        <v>155</v>
      </c>
      <c r="L4487">
        <v>-2.89567419499997</v>
      </c>
      <c r="M4487">
        <v>43.238913816000043</v>
      </c>
      <c r="N4487" t="str">
        <f>CONCATENATE(Tabla1[[#This Row],[nombre]],Tabla1[[#This Row],[PPKK]])</f>
        <v>782 - BASURTO HOSPITAL-ARIZ6</v>
      </c>
    </row>
    <row r="4488" spans="1:14" hidden="1" x14ac:dyDescent="0.2">
      <c r="A4488">
        <v>4487</v>
      </c>
      <c r="B4488">
        <v>440000000646</v>
      </c>
      <c r="C4488">
        <v>442050000210</v>
      </c>
      <c r="D4488">
        <v>428</v>
      </c>
      <c r="E4488">
        <v>27</v>
      </c>
      <c r="F4488" t="s">
        <v>12</v>
      </c>
      <c r="G4488" s="1">
        <v>43553</v>
      </c>
      <c r="H4488" t="s">
        <v>13</v>
      </c>
      <c r="I4488" t="s">
        <v>14</v>
      </c>
      <c r="J4488" t="s">
        <v>15</v>
      </c>
      <c r="K4488" t="s">
        <v>40</v>
      </c>
      <c r="L4488">
        <v>-0.30439617814374081</v>
      </c>
      <c r="M4488">
        <v>41.197818507153428</v>
      </c>
      <c r="N4488" t="str">
        <f>CONCATENATE(Tabla1[[#This Row],[nombre]],Tabla1[[#This Row],[PPKK]])</f>
        <v>210 - MIRAFLORES-TARRAGONA428</v>
      </c>
    </row>
    <row r="4489" spans="1:14" hidden="1" x14ac:dyDescent="0.2">
      <c r="A4489">
        <v>4488</v>
      </c>
      <c r="B4489">
        <v>200000000090</v>
      </c>
      <c r="C4489">
        <v>200630000151</v>
      </c>
      <c r="D4489">
        <v>631</v>
      </c>
      <c r="E4489">
        <v>27</v>
      </c>
      <c r="F4489" t="s">
        <v>12</v>
      </c>
      <c r="G4489" s="1">
        <v>43553</v>
      </c>
      <c r="H4489" t="s">
        <v>13</v>
      </c>
      <c r="I4489" t="s">
        <v>14</v>
      </c>
      <c r="J4489" t="s">
        <v>19</v>
      </c>
      <c r="K4489" t="s">
        <v>20</v>
      </c>
      <c r="L4489">
        <v>-1.8843861839999361</v>
      </c>
      <c r="M4489">
        <v>43.310984103000067</v>
      </c>
      <c r="N4489" t="str">
        <f>CONCATENATE(Tabla1[[#This Row],[nombre]],Tabla1[[#This Row],[PPKK]])</f>
        <v>100 - MADRID-CHAMARTIN-HENDAYA631</v>
      </c>
    </row>
    <row r="4490" spans="1:14" hidden="1" x14ac:dyDescent="0.2">
      <c r="A4490">
        <v>4489</v>
      </c>
      <c r="B4490">
        <v>200000000425</v>
      </c>
      <c r="C4490">
        <v>200250000083</v>
      </c>
      <c r="D4490">
        <v>550</v>
      </c>
      <c r="E4490">
        <v>27</v>
      </c>
      <c r="F4490" t="s">
        <v>12</v>
      </c>
      <c r="G4490" s="1">
        <v>43553</v>
      </c>
      <c r="H4490" t="s">
        <v>13</v>
      </c>
      <c r="I4490" t="s">
        <v>14</v>
      </c>
      <c r="J4490" t="s">
        <v>19</v>
      </c>
      <c r="K4490" t="s">
        <v>20</v>
      </c>
      <c r="L4490">
        <v>-2.3057696049999659</v>
      </c>
      <c r="M4490">
        <v>42.960709892000068</v>
      </c>
      <c r="N4490" t="str">
        <f>CONCATENATE(Tabla1[[#This Row],[nombre]],Tabla1[[#This Row],[PPKK]])</f>
        <v>100 - MADRID-CHAMARTIN-HENDAYA550</v>
      </c>
    </row>
    <row r="4491" spans="1:14" hidden="1" x14ac:dyDescent="0.2">
      <c r="A4491">
        <v>4490</v>
      </c>
      <c r="B4491">
        <v>450000000242</v>
      </c>
      <c r="C4491">
        <v>450280000325</v>
      </c>
      <c r="D4491">
        <v>154</v>
      </c>
      <c r="E4491">
        <v>27</v>
      </c>
      <c r="F4491" t="s">
        <v>12</v>
      </c>
      <c r="G4491" s="1">
        <v>43553</v>
      </c>
      <c r="H4491" t="s">
        <v>13</v>
      </c>
      <c r="I4491" t="s">
        <v>14</v>
      </c>
      <c r="J4491" t="s">
        <v>15</v>
      </c>
      <c r="K4491" t="s">
        <v>65</v>
      </c>
      <c r="L4491">
        <v>-5.0173927405172147</v>
      </c>
      <c r="M4491">
        <v>39.889714215394719</v>
      </c>
      <c r="N4491" t="str">
        <f>CONCATENATE(Tabla1[[#This Row],[nombre]],Tabla1[[#This Row],[PPKK]])</f>
        <v>500 - BIF. PLANETARIO-VALENCIA ALCANTARA154</v>
      </c>
    </row>
    <row r="4492" spans="1:14" hidden="1" x14ac:dyDescent="0.2">
      <c r="A4492">
        <v>4491</v>
      </c>
      <c r="B4492">
        <v>480000000646</v>
      </c>
      <c r="C4492">
        <v>480650000307</v>
      </c>
      <c r="D4492">
        <v>235</v>
      </c>
      <c r="E4492">
        <v>27</v>
      </c>
      <c r="F4492" t="s">
        <v>12</v>
      </c>
      <c r="G4492" s="1">
        <v>43553</v>
      </c>
      <c r="H4492" t="s">
        <v>13</v>
      </c>
      <c r="I4492" t="s">
        <v>14</v>
      </c>
      <c r="J4492" t="s">
        <v>19</v>
      </c>
      <c r="K4492" t="s">
        <v>73</v>
      </c>
      <c r="L4492">
        <v>-2.904279789999975</v>
      </c>
      <c r="M4492">
        <v>43.17741288700006</v>
      </c>
      <c r="N4492" t="str">
        <f>CONCATENATE(Tabla1[[#This Row],[nombre]],Tabla1[[#This Row],[PPKK]])</f>
        <v>700 - INT. ABANDO IND. PRIETO-CASETAS235</v>
      </c>
    </row>
    <row r="4493" spans="1:14" hidden="1" x14ac:dyDescent="0.2">
      <c r="A4493">
        <v>4492</v>
      </c>
      <c r="B4493">
        <v>200000000616</v>
      </c>
      <c r="C4493">
        <v>200510000159</v>
      </c>
      <c r="D4493">
        <v>561</v>
      </c>
      <c r="E4493">
        <v>27</v>
      </c>
      <c r="F4493" t="s">
        <v>12</v>
      </c>
      <c r="G4493" s="1">
        <v>43553</v>
      </c>
      <c r="H4493" t="s">
        <v>13</v>
      </c>
      <c r="I4493" t="s">
        <v>14</v>
      </c>
      <c r="J4493" t="s">
        <v>19</v>
      </c>
      <c r="K4493" t="s">
        <v>20</v>
      </c>
      <c r="L4493">
        <v>-2.3325079817534391</v>
      </c>
      <c r="M4493">
        <v>43.049116870608941</v>
      </c>
      <c r="N4493" t="str">
        <f>CONCATENATE(Tabla1[[#This Row],[nombre]],Tabla1[[#This Row],[PPKK]])</f>
        <v>100 - MADRID-CHAMARTIN-HENDAYA561</v>
      </c>
    </row>
    <row r="4494" spans="1:14" hidden="1" x14ac:dyDescent="0.2">
      <c r="A4494">
        <v>4493</v>
      </c>
      <c r="B4494">
        <v>200000000164</v>
      </c>
      <c r="C4494">
        <v>200670000150</v>
      </c>
      <c r="D4494">
        <v>630</v>
      </c>
      <c r="E4494">
        <v>27</v>
      </c>
      <c r="F4494" t="s">
        <v>12</v>
      </c>
      <c r="G4494" s="1">
        <v>43553</v>
      </c>
      <c r="H4494" t="s">
        <v>13</v>
      </c>
      <c r="I4494" t="s">
        <v>14</v>
      </c>
      <c r="J4494" t="s">
        <v>19</v>
      </c>
      <c r="K4494" t="s">
        <v>20</v>
      </c>
      <c r="L4494">
        <v>-1.8955531959999801</v>
      </c>
      <c r="M4494">
        <v>43.313623781000047</v>
      </c>
      <c r="N4494" t="str">
        <f>CONCATENATE(Tabla1[[#This Row],[nombre]],Tabla1[[#This Row],[PPKK]])</f>
        <v>100 - MADRID-CHAMARTIN-HENDAYA630</v>
      </c>
    </row>
    <row r="4495" spans="1:14" hidden="1" x14ac:dyDescent="0.2">
      <c r="A4495">
        <v>4494</v>
      </c>
      <c r="B4495">
        <v>130000000026</v>
      </c>
      <c r="C4495">
        <v>130560000353</v>
      </c>
      <c r="D4495">
        <v>255</v>
      </c>
      <c r="E4495">
        <v>27</v>
      </c>
      <c r="F4495" t="s">
        <v>12</v>
      </c>
      <c r="G4495" s="1">
        <v>43553</v>
      </c>
      <c r="H4495" t="s">
        <v>13</v>
      </c>
      <c r="I4495" t="s">
        <v>14</v>
      </c>
      <c r="J4495" t="s">
        <v>15</v>
      </c>
      <c r="K4495" t="s">
        <v>140</v>
      </c>
      <c r="L4495">
        <v>-3.8452784200086372</v>
      </c>
      <c r="M4495">
        <v>38.963332631931593</v>
      </c>
      <c r="N4495" t="str">
        <f>CONCATENATE(Tabla1[[#This Row],[nombre]],Tabla1[[#This Row],[PPKK]])</f>
        <v>522 - MANZANARES-CIUDAD REAL255</v>
      </c>
    </row>
    <row r="4496" spans="1:14" hidden="1" x14ac:dyDescent="0.2">
      <c r="A4496">
        <v>4495</v>
      </c>
      <c r="B4496">
        <v>200000000780</v>
      </c>
      <c r="C4496">
        <v>200800000100</v>
      </c>
      <c r="D4496">
        <v>567</v>
      </c>
      <c r="E4496">
        <v>27</v>
      </c>
      <c r="F4496" t="s">
        <v>12</v>
      </c>
      <c r="G4496" s="1">
        <v>43553</v>
      </c>
      <c r="H4496" t="s">
        <v>13</v>
      </c>
      <c r="I4496" t="s">
        <v>14</v>
      </c>
      <c r="J4496" t="s">
        <v>19</v>
      </c>
      <c r="K4496" t="s">
        <v>20</v>
      </c>
      <c r="L4496">
        <v>-2.3115562129999598</v>
      </c>
      <c r="M4496">
        <v>43.081788692000032</v>
      </c>
      <c r="N4496" t="str">
        <f>CONCATENATE(Tabla1[[#This Row],[nombre]],Tabla1[[#This Row],[PPKK]])</f>
        <v>100 - MADRID-CHAMARTIN-HENDAYA567</v>
      </c>
    </row>
    <row r="4497" spans="1:14" hidden="1" x14ac:dyDescent="0.2">
      <c r="A4497">
        <v>4496</v>
      </c>
      <c r="B4497">
        <v>200000000005</v>
      </c>
      <c r="C4497">
        <v>200190000109</v>
      </c>
      <c r="D4497">
        <v>578</v>
      </c>
      <c r="E4497">
        <v>27</v>
      </c>
      <c r="F4497" t="s">
        <v>12</v>
      </c>
      <c r="G4497" s="1">
        <v>43553</v>
      </c>
      <c r="H4497" t="s">
        <v>13</v>
      </c>
      <c r="I4497" t="s">
        <v>14</v>
      </c>
      <c r="J4497" t="s">
        <v>19</v>
      </c>
      <c r="K4497" t="s">
        <v>20</v>
      </c>
      <c r="L4497">
        <v>-2.222501388999945</v>
      </c>
      <c r="M4497">
        <v>43.051449862000027</v>
      </c>
      <c r="N4497" t="str">
        <f>CONCATENATE(Tabla1[[#This Row],[nombre]],Tabla1[[#This Row],[PPKK]])</f>
        <v>100 - MADRID-CHAMARTIN-HENDAYA578</v>
      </c>
    </row>
    <row r="4498" spans="1:14" hidden="1" x14ac:dyDescent="0.2">
      <c r="A4498">
        <v>4497</v>
      </c>
      <c r="B4498">
        <v>120000000306</v>
      </c>
      <c r="C4498">
        <v>121350000005</v>
      </c>
      <c r="D4498">
        <v>59</v>
      </c>
      <c r="E4498">
        <v>16</v>
      </c>
      <c r="F4498" t="s">
        <v>30</v>
      </c>
      <c r="G4498" s="1">
        <v>43553</v>
      </c>
      <c r="H4498" t="s">
        <v>13</v>
      </c>
      <c r="I4498" t="s">
        <v>14</v>
      </c>
      <c r="J4498" t="s">
        <v>19</v>
      </c>
      <c r="K4498" t="s">
        <v>63</v>
      </c>
      <c r="L4498">
        <v>-0.1267362409330115</v>
      </c>
      <c r="M4498">
        <v>39.876329361796493</v>
      </c>
      <c r="N4498" t="str">
        <f>CONCATENATE(Tabla1[[#This Row],[nombre]],Tabla1[[#This Row],[PPKK]])</f>
        <v>600 - VALENCIA-NORD-S.VICENÇ CALDERS59</v>
      </c>
    </row>
    <row r="4499" spans="1:14" hidden="1" x14ac:dyDescent="0.2">
      <c r="A4499">
        <v>4498</v>
      </c>
      <c r="B4499">
        <v>480000000532</v>
      </c>
      <c r="C4499">
        <v>480840000132</v>
      </c>
      <c r="D4499">
        <v>1</v>
      </c>
      <c r="E4499">
        <v>27</v>
      </c>
      <c r="F4499" t="s">
        <v>12</v>
      </c>
      <c r="G4499" s="1">
        <v>43553</v>
      </c>
      <c r="H4499" t="s">
        <v>13</v>
      </c>
      <c r="I4499" t="s">
        <v>14</v>
      </c>
      <c r="J4499" t="s">
        <v>15</v>
      </c>
      <c r="K4499" t="s">
        <v>153</v>
      </c>
      <c r="L4499">
        <v>-2.992626276999943</v>
      </c>
      <c r="M4499">
        <v>43.305903403000059</v>
      </c>
      <c r="N4499" t="str">
        <f>CONCATENATE(Tabla1[[#This Row],[nombre]],Tabla1[[#This Row],[PPKK]])</f>
        <v>722 - DESERTU-BARAKALD-MUSKIZ1</v>
      </c>
    </row>
    <row r="4500" spans="1:14" hidden="1" x14ac:dyDescent="0.2">
      <c r="A4500">
        <v>4499</v>
      </c>
      <c r="B4500">
        <v>500000001375</v>
      </c>
      <c r="C4500">
        <v>500150000217</v>
      </c>
      <c r="D4500">
        <v>176</v>
      </c>
      <c r="E4500">
        <v>27</v>
      </c>
      <c r="F4500" t="s">
        <v>12</v>
      </c>
      <c r="G4500" s="1">
        <v>43553</v>
      </c>
      <c r="H4500" t="s">
        <v>13</v>
      </c>
      <c r="I4500" t="s">
        <v>14</v>
      </c>
      <c r="J4500" t="s">
        <v>19</v>
      </c>
      <c r="K4500" t="s">
        <v>35</v>
      </c>
      <c r="L4500">
        <v>-2.1320322139999348</v>
      </c>
      <c r="M4500">
        <v>41.211893047000054</v>
      </c>
      <c r="N4500" t="str">
        <f>CONCATENATE(Tabla1[[#This Row],[nombre]],Tabla1[[#This Row],[PPKK]])</f>
        <v>050 - MADRID-PUERTA DE ATOCHA-LIMITE ADIF - LFPSA176</v>
      </c>
    </row>
    <row r="4501" spans="1:14" hidden="1" x14ac:dyDescent="0.2">
      <c r="A4501">
        <v>4500</v>
      </c>
      <c r="B4501">
        <v>480000000734</v>
      </c>
      <c r="C4501">
        <v>480960000284</v>
      </c>
      <c r="D4501">
        <v>291</v>
      </c>
      <c r="E4501">
        <v>27</v>
      </c>
      <c r="F4501" t="s">
        <v>12</v>
      </c>
      <c r="G4501" s="1">
        <v>43553</v>
      </c>
      <c r="H4501" t="s">
        <v>13</v>
      </c>
      <c r="I4501" t="s">
        <v>14</v>
      </c>
      <c r="J4501" t="s">
        <v>15</v>
      </c>
      <c r="K4501" t="s">
        <v>21</v>
      </c>
      <c r="L4501">
        <v>-3.1190205349999469</v>
      </c>
      <c r="M4501">
        <v>43.209984081000073</v>
      </c>
      <c r="N4501" t="str">
        <f>CONCATENATE(Tabla1[[#This Row],[nombre]],Tabla1[[#This Row],[PPKK]])</f>
        <v>790 - ASUNCION UNIVERSIDAD-ARANGUREN291</v>
      </c>
    </row>
    <row r="4502" spans="1:14" hidden="1" x14ac:dyDescent="0.2">
      <c r="A4502">
        <v>4501</v>
      </c>
      <c r="B4502">
        <v>480000000842</v>
      </c>
      <c r="C4502">
        <v>480960000277</v>
      </c>
      <c r="D4502">
        <v>284</v>
      </c>
      <c r="E4502">
        <v>27</v>
      </c>
      <c r="F4502" t="s">
        <v>12</v>
      </c>
      <c r="G4502" s="1">
        <v>43553</v>
      </c>
      <c r="H4502" t="s">
        <v>13</v>
      </c>
      <c r="I4502" t="s">
        <v>14</v>
      </c>
      <c r="J4502" t="s">
        <v>15</v>
      </c>
      <c r="K4502" t="s">
        <v>21</v>
      </c>
      <c r="L4502">
        <v>-3.17877361099994</v>
      </c>
      <c r="M4502">
        <v>43.199544229000033</v>
      </c>
      <c r="N4502" t="str">
        <f>CONCATENATE(Tabla1[[#This Row],[nombre]],Tabla1[[#This Row],[PPKK]])</f>
        <v>790 - ASUNCION UNIVERSIDAD-ARANGUREN284</v>
      </c>
    </row>
    <row r="4503" spans="1:14" hidden="1" x14ac:dyDescent="0.2">
      <c r="A4503">
        <v>4502</v>
      </c>
      <c r="B4503">
        <v>480000000128</v>
      </c>
      <c r="C4503">
        <v>480960000279</v>
      </c>
      <c r="D4503">
        <v>286</v>
      </c>
      <c r="E4503">
        <v>27</v>
      </c>
      <c r="F4503" t="s">
        <v>12</v>
      </c>
      <c r="G4503" s="1">
        <v>43553</v>
      </c>
      <c r="H4503" t="s">
        <v>13</v>
      </c>
      <c r="I4503" t="s">
        <v>14</v>
      </c>
      <c r="J4503" t="s">
        <v>15</v>
      </c>
      <c r="K4503" t="s">
        <v>21</v>
      </c>
      <c r="L4503">
        <v>-3.1624738839999509</v>
      </c>
      <c r="M4503">
        <v>43.203952156000071</v>
      </c>
      <c r="N4503" t="str">
        <f>CONCATENATE(Tabla1[[#This Row],[nombre]],Tabla1[[#This Row],[PPKK]])</f>
        <v>790 - ASUNCION UNIVERSIDAD-ARANGUREN286</v>
      </c>
    </row>
    <row r="4504" spans="1:14" hidden="1" x14ac:dyDescent="0.2">
      <c r="A4504">
        <v>4503</v>
      </c>
      <c r="B4504">
        <v>480000000866</v>
      </c>
      <c r="C4504">
        <v>480960000282</v>
      </c>
      <c r="D4504">
        <v>289</v>
      </c>
      <c r="E4504">
        <v>27</v>
      </c>
      <c r="F4504" t="s">
        <v>12</v>
      </c>
      <c r="G4504" s="1">
        <v>43553</v>
      </c>
      <c r="H4504" t="s">
        <v>13</v>
      </c>
      <c r="I4504" t="s">
        <v>14</v>
      </c>
      <c r="J4504" t="s">
        <v>15</v>
      </c>
      <c r="K4504" t="s">
        <v>21</v>
      </c>
      <c r="L4504">
        <v>-3.140867328999946</v>
      </c>
      <c r="M4504">
        <v>43.209299943000083</v>
      </c>
      <c r="N4504" t="str">
        <f>CONCATENATE(Tabla1[[#This Row],[nombre]],Tabla1[[#This Row],[PPKK]])</f>
        <v>790 - ASUNCION UNIVERSIDAD-ARANGUREN289</v>
      </c>
    </row>
    <row r="4505" spans="1:14" hidden="1" x14ac:dyDescent="0.2">
      <c r="A4505">
        <v>4504</v>
      </c>
      <c r="B4505">
        <v>480000000563</v>
      </c>
      <c r="C4505">
        <v>480960000281</v>
      </c>
      <c r="D4505">
        <v>288</v>
      </c>
      <c r="E4505">
        <v>27</v>
      </c>
      <c r="F4505" t="s">
        <v>12</v>
      </c>
      <c r="G4505" s="1">
        <v>43553</v>
      </c>
      <c r="H4505" t="s">
        <v>13</v>
      </c>
      <c r="I4505" t="s">
        <v>14</v>
      </c>
      <c r="J4505" t="s">
        <v>15</v>
      </c>
      <c r="K4505" t="s">
        <v>21</v>
      </c>
      <c r="L4505">
        <v>-3.1459705499999591</v>
      </c>
      <c r="M4505">
        <v>43.202281542000037</v>
      </c>
      <c r="N4505" t="str">
        <f>CONCATENATE(Tabla1[[#This Row],[nombre]],Tabla1[[#This Row],[PPKK]])</f>
        <v>790 - ASUNCION UNIVERSIDAD-ARANGUREN288</v>
      </c>
    </row>
    <row r="4506" spans="1:14" hidden="1" x14ac:dyDescent="0.2">
      <c r="A4506">
        <v>4505</v>
      </c>
      <c r="B4506">
        <v>480000000529</v>
      </c>
      <c r="C4506">
        <v>480200000253</v>
      </c>
      <c r="D4506">
        <v>0</v>
      </c>
      <c r="E4506">
        <v>27</v>
      </c>
      <c r="F4506" t="s">
        <v>12</v>
      </c>
      <c r="G4506" s="1">
        <v>43553</v>
      </c>
      <c r="H4506" t="s">
        <v>13</v>
      </c>
      <c r="I4506" t="s">
        <v>14</v>
      </c>
      <c r="J4506" t="s">
        <v>15</v>
      </c>
      <c r="K4506" t="s">
        <v>155</v>
      </c>
      <c r="L4506">
        <v>-2.9525668919999362</v>
      </c>
      <c r="M4506">
        <v>43.259477692000083</v>
      </c>
      <c r="N4506" t="str">
        <f>CONCATENATE(Tabla1[[#This Row],[nombre]],Tabla1[[#This Row],[PPKK]])</f>
        <v>782 - BASURTO HOSPITAL-ARIZ0</v>
      </c>
    </row>
    <row r="4507" spans="1:14" hidden="1" x14ac:dyDescent="0.2">
      <c r="A4507">
        <v>4506</v>
      </c>
      <c r="B4507">
        <v>340000000374</v>
      </c>
      <c r="C4507">
        <v>340790000003</v>
      </c>
      <c r="D4507">
        <v>238</v>
      </c>
      <c r="E4507">
        <v>27</v>
      </c>
      <c r="F4507" t="s">
        <v>12</v>
      </c>
      <c r="G4507" s="1">
        <v>43553</v>
      </c>
      <c r="H4507" t="s">
        <v>13</v>
      </c>
      <c r="I4507" t="s">
        <v>14</v>
      </c>
      <c r="J4507" t="s">
        <v>15</v>
      </c>
      <c r="K4507" t="s">
        <v>50</v>
      </c>
      <c r="L4507">
        <v>-4.600998523568264</v>
      </c>
      <c r="M4507">
        <v>42.062270491289127</v>
      </c>
      <c r="N4507" t="str">
        <f>CONCATENATE(Tabla1[[#This Row],[nombre]],Tabla1[[#This Row],[PPKK]])</f>
        <v>084 - BIF. VENTA DE BAÑOS - LEON238</v>
      </c>
    </row>
    <row r="4508" spans="1:14" hidden="1" x14ac:dyDescent="0.2">
      <c r="A4508">
        <v>4507</v>
      </c>
      <c r="B4508">
        <v>480000000533</v>
      </c>
      <c r="C4508">
        <v>480110000310</v>
      </c>
      <c r="D4508">
        <v>239</v>
      </c>
      <c r="E4508">
        <v>27</v>
      </c>
      <c r="F4508" t="s">
        <v>12</v>
      </c>
      <c r="G4508" s="1">
        <v>43553</v>
      </c>
      <c r="H4508" t="s">
        <v>13</v>
      </c>
      <c r="I4508" t="s">
        <v>14</v>
      </c>
      <c r="J4508" t="s">
        <v>19</v>
      </c>
      <c r="K4508" t="s">
        <v>73</v>
      </c>
      <c r="L4508">
        <v>-2.8905117559999671</v>
      </c>
      <c r="M4508">
        <v>43.205077080000081</v>
      </c>
      <c r="N4508" t="str">
        <f>CONCATENATE(Tabla1[[#This Row],[nombre]],Tabla1[[#This Row],[PPKK]])</f>
        <v>700 - INT. ABANDO IND. PRIETO-CASETAS239</v>
      </c>
    </row>
    <row r="4509" spans="1:14" hidden="1" x14ac:dyDescent="0.2">
      <c r="A4509">
        <v>4508</v>
      </c>
      <c r="B4509">
        <v>480000000421</v>
      </c>
      <c r="C4509">
        <v>480200000194</v>
      </c>
      <c r="D4509">
        <v>5</v>
      </c>
      <c r="E4509">
        <v>27</v>
      </c>
      <c r="F4509" t="s">
        <v>12</v>
      </c>
      <c r="G4509" s="1">
        <v>43553</v>
      </c>
      <c r="H4509" t="s">
        <v>13</v>
      </c>
      <c r="I4509" t="s">
        <v>14</v>
      </c>
      <c r="J4509" t="s">
        <v>19</v>
      </c>
      <c r="K4509" t="s">
        <v>132</v>
      </c>
      <c r="L4509">
        <v>-2.9694736579999699</v>
      </c>
      <c r="M4509">
        <v>43.274841682000037</v>
      </c>
      <c r="N4509" t="str">
        <f>CONCATENATE(Tabla1[[#This Row],[nombre]],Tabla1[[#This Row],[PPKK]])</f>
        <v>720 - INT. ABANDO IND. PRIETO-SANTURTZI5</v>
      </c>
    </row>
    <row r="4510" spans="1:14" hidden="1" x14ac:dyDescent="0.2">
      <c r="A4510">
        <v>4509</v>
      </c>
      <c r="B4510">
        <v>480000000372</v>
      </c>
      <c r="C4510">
        <v>480020000198</v>
      </c>
      <c r="D4510">
        <v>11</v>
      </c>
      <c r="E4510">
        <v>27</v>
      </c>
      <c r="F4510" t="s">
        <v>12</v>
      </c>
      <c r="G4510" s="1">
        <v>43553</v>
      </c>
      <c r="H4510" t="s">
        <v>13</v>
      </c>
      <c r="I4510" t="s">
        <v>14</v>
      </c>
      <c r="J4510" t="s">
        <v>15</v>
      </c>
      <c r="K4510" t="s">
        <v>153</v>
      </c>
      <c r="L4510">
        <v>-3.095981911999957</v>
      </c>
      <c r="M4510">
        <v>43.313827007000043</v>
      </c>
      <c r="N4510" t="str">
        <f>CONCATENATE(Tabla1[[#This Row],[nombre]],Tabla1[[#This Row],[PPKK]])</f>
        <v>722 - DESERTU-BARAKALD-MUSKIZ11</v>
      </c>
    </row>
    <row r="4511" spans="1:14" hidden="1" x14ac:dyDescent="0.2">
      <c r="A4511">
        <v>4510</v>
      </c>
      <c r="B4511">
        <v>480000000549</v>
      </c>
      <c r="C4511">
        <v>480150000121</v>
      </c>
      <c r="D4511">
        <v>242</v>
      </c>
      <c r="E4511">
        <v>27</v>
      </c>
      <c r="F4511" t="s">
        <v>12</v>
      </c>
      <c r="G4511" s="1">
        <v>43553</v>
      </c>
      <c r="H4511" t="s">
        <v>13</v>
      </c>
      <c r="I4511" t="s">
        <v>14</v>
      </c>
      <c r="J4511" t="s">
        <v>19</v>
      </c>
      <c r="K4511" t="s">
        <v>73</v>
      </c>
      <c r="L4511">
        <v>-2.8885444809999399</v>
      </c>
      <c r="M4511">
        <v>43.22656790800005</v>
      </c>
      <c r="N4511" t="str">
        <f>CONCATENATE(Tabla1[[#This Row],[nombre]],Tabla1[[#This Row],[PPKK]])</f>
        <v>700 - INT. ABANDO IND. PRIETO-CASETAS242</v>
      </c>
    </row>
    <row r="4512" spans="1:14" hidden="1" x14ac:dyDescent="0.2">
      <c r="A4512">
        <v>4511</v>
      </c>
      <c r="B4512">
        <v>480000000421</v>
      </c>
      <c r="C4512">
        <v>480200000193</v>
      </c>
      <c r="D4512">
        <v>4</v>
      </c>
      <c r="E4512">
        <v>27</v>
      </c>
      <c r="F4512" t="s">
        <v>12</v>
      </c>
      <c r="G4512" s="1">
        <v>43553</v>
      </c>
      <c r="H4512" t="s">
        <v>13</v>
      </c>
      <c r="I4512" t="s">
        <v>14</v>
      </c>
      <c r="J4512" t="s">
        <v>19</v>
      </c>
      <c r="K4512" t="s">
        <v>132</v>
      </c>
      <c r="L4512">
        <v>-2.962890906999974</v>
      </c>
      <c r="M4512">
        <v>43.267317143000071</v>
      </c>
      <c r="N4512" t="str">
        <f>CONCATENATE(Tabla1[[#This Row],[nombre]],Tabla1[[#This Row],[PPKK]])</f>
        <v>720 - INT. ABANDO IND. PRIETO-SANTURTZI4</v>
      </c>
    </row>
    <row r="4513" spans="1:14" hidden="1" x14ac:dyDescent="0.2">
      <c r="A4513">
        <v>4512</v>
      </c>
      <c r="B4513">
        <v>10000000285</v>
      </c>
      <c r="C4513">
        <v>480740000336</v>
      </c>
      <c r="D4513">
        <v>201</v>
      </c>
      <c r="E4513">
        <v>27</v>
      </c>
      <c r="F4513" t="s">
        <v>12</v>
      </c>
      <c r="G4513" s="1">
        <v>43553</v>
      </c>
      <c r="H4513" t="s">
        <v>13</v>
      </c>
      <c r="I4513" t="s">
        <v>14</v>
      </c>
      <c r="J4513" t="s">
        <v>15</v>
      </c>
      <c r="K4513" t="s">
        <v>73</v>
      </c>
      <c r="L4513">
        <v>-2.98071116999995</v>
      </c>
      <c r="M4513">
        <v>42.992593108000051</v>
      </c>
      <c r="N4513" t="str">
        <f>CONCATENATE(Tabla1[[#This Row],[nombre]],Tabla1[[#This Row],[PPKK]])</f>
        <v>700 - INT. ABANDO IND. PRIETO-CASETAS201</v>
      </c>
    </row>
    <row r="4514" spans="1:14" hidden="1" x14ac:dyDescent="0.2">
      <c r="A4514">
        <v>4513</v>
      </c>
      <c r="B4514">
        <v>10000000262</v>
      </c>
      <c r="C4514">
        <v>10540000314</v>
      </c>
      <c r="D4514">
        <v>179</v>
      </c>
      <c r="E4514">
        <v>27</v>
      </c>
      <c r="F4514" t="s">
        <v>12</v>
      </c>
      <c r="G4514" s="1">
        <v>43553</v>
      </c>
      <c r="H4514" t="s">
        <v>13</v>
      </c>
      <c r="I4514" t="s">
        <v>14</v>
      </c>
      <c r="J4514" t="s">
        <v>15</v>
      </c>
      <c r="K4514" t="s">
        <v>73</v>
      </c>
      <c r="L4514">
        <v>-2.9040564179999251</v>
      </c>
      <c r="M4514">
        <v>42.942393388000028</v>
      </c>
      <c r="N4514" t="str">
        <f>CONCATENATE(Tabla1[[#This Row],[nombre]],Tabla1[[#This Row],[PPKK]])</f>
        <v>700 - INT. ABANDO IND. PRIETO-CASETAS179</v>
      </c>
    </row>
    <row r="4515" spans="1:14" hidden="1" x14ac:dyDescent="0.2">
      <c r="A4515">
        <v>4514</v>
      </c>
      <c r="B4515">
        <v>500000001455</v>
      </c>
      <c r="C4515">
        <v>502080000550</v>
      </c>
      <c r="D4515">
        <v>352</v>
      </c>
      <c r="E4515">
        <v>27</v>
      </c>
      <c r="F4515" t="s">
        <v>12</v>
      </c>
      <c r="G4515" s="1">
        <v>43553</v>
      </c>
      <c r="H4515" t="s">
        <v>13</v>
      </c>
      <c r="I4515" t="s">
        <v>14</v>
      </c>
      <c r="J4515" t="s">
        <v>19</v>
      </c>
      <c r="K4515" t="s">
        <v>35</v>
      </c>
      <c r="L4515">
        <v>-0.40634869399997342</v>
      </c>
      <c r="M4515">
        <v>41.535665727000037</v>
      </c>
      <c r="N4515" t="str">
        <f>CONCATENATE(Tabla1[[#This Row],[nombre]],Tabla1[[#This Row],[PPKK]])</f>
        <v>050 - MADRID-PUERTA DE ATOCHA-LIMITE ADIF - LFPSA352</v>
      </c>
    </row>
    <row r="4516" spans="1:14" hidden="1" x14ac:dyDescent="0.2">
      <c r="A4516">
        <v>4515</v>
      </c>
      <c r="B4516">
        <v>330000002679</v>
      </c>
      <c r="C4516">
        <v>330040000541</v>
      </c>
      <c r="D4516">
        <v>16</v>
      </c>
      <c r="E4516">
        <v>27</v>
      </c>
      <c r="F4516" t="s">
        <v>12</v>
      </c>
      <c r="G4516" s="1">
        <v>43553</v>
      </c>
      <c r="H4516" t="s">
        <v>13</v>
      </c>
      <c r="I4516" t="s">
        <v>14</v>
      </c>
      <c r="J4516" t="s">
        <v>15</v>
      </c>
      <c r="K4516" t="s">
        <v>105</v>
      </c>
      <c r="L4516">
        <v>-5.9124580439999477</v>
      </c>
      <c r="M4516">
        <v>43.548033327000041</v>
      </c>
      <c r="N4516" t="str">
        <f>CONCATENATE(Tabla1[[#This Row],[nombre]],Tabla1[[#This Row],[PPKK]])</f>
        <v>144 - VILLABONA DE A.-S.JUAN DE NIEVA16</v>
      </c>
    </row>
    <row r="4517" spans="1:14" hidden="1" x14ac:dyDescent="0.2">
      <c r="A4517">
        <v>4516</v>
      </c>
      <c r="B4517">
        <v>330000002693</v>
      </c>
      <c r="C4517">
        <v>330200000540</v>
      </c>
      <c r="D4517">
        <v>12</v>
      </c>
      <c r="E4517">
        <v>27</v>
      </c>
      <c r="F4517" t="s">
        <v>12</v>
      </c>
      <c r="G4517" s="1">
        <v>43553</v>
      </c>
      <c r="H4517" t="s">
        <v>13</v>
      </c>
      <c r="I4517" t="s">
        <v>14</v>
      </c>
      <c r="J4517" t="s">
        <v>15</v>
      </c>
      <c r="K4517" t="s">
        <v>105</v>
      </c>
      <c r="L4517">
        <v>-5.881404166999971</v>
      </c>
      <c r="M4517">
        <v>43.531033410000077</v>
      </c>
      <c r="N4517" t="str">
        <f>CONCATENATE(Tabla1[[#This Row],[nombre]],Tabla1[[#This Row],[PPKK]])</f>
        <v>144 - VILLABONA DE A.-S.JUAN DE NIEVA12</v>
      </c>
    </row>
    <row r="4518" spans="1:14" hidden="1" x14ac:dyDescent="0.2">
      <c r="A4518">
        <v>4517</v>
      </c>
      <c r="B4518">
        <v>480000000932</v>
      </c>
      <c r="C4518">
        <v>480740000037</v>
      </c>
      <c r="D4518">
        <v>210</v>
      </c>
      <c r="E4518">
        <v>27</v>
      </c>
      <c r="F4518" t="s">
        <v>12</v>
      </c>
      <c r="G4518" s="1">
        <v>43553</v>
      </c>
      <c r="H4518" t="s">
        <v>13</v>
      </c>
      <c r="I4518" t="s">
        <v>14</v>
      </c>
      <c r="J4518" t="s">
        <v>19</v>
      </c>
      <c r="K4518" t="s">
        <v>73</v>
      </c>
      <c r="L4518">
        <v>-3.010293594999951</v>
      </c>
      <c r="M4518">
        <v>43.002693039000057</v>
      </c>
      <c r="N4518" t="str">
        <f>CONCATENATE(Tabla1[[#This Row],[nombre]],Tabla1[[#This Row],[PPKK]])</f>
        <v>700 - INT. ABANDO IND. PRIETO-CASETAS210</v>
      </c>
    </row>
    <row r="4519" spans="1:14" hidden="1" x14ac:dyDescent="0.2">
      <c r="A4519">
        <v>4518</v>
      </c>
      <c r="B4519">
        <v>340000000374</v>
      </c>
      <c r="C4519">
        <v>342370000004</v>
      </c>
      <c r="D4519">
        <v>242</v>
      </c>
      <c r="E4519">
        <v>27</v>
      </c>
      <c r="F4519" t="s">
        <v>12</v>
      </c>
      <c r="G4519" s="1">
        <v>43553</v>
      </c>
      <c r="H4519" t="s">
        <v>13</v>
      </c>
      <c r="I4519" t="s">
        <v>14</v>
      </c>
      <c r="J4519" t="s">
        <v>15</v>
      </c>
      <c r="K4519" t="s">
        <v>50</v>
      </c>
      <c r="L4519">
        <v>-4.6327185207576944</v>
      </c>
      <c r="M4519">
        <v>42.090627734051878</v>
      </c>
      <c r="N4519" t="str">
        <f>CONCATENATE(Tabla1[[#This Row],[nombre]],Tabla1[[#This Row],[PPKK]])</f>
        <v>084 - BIF. VENTA DE BAÑOS - LEON242</v>
      </c>
    </row>
    <row r="4520" spans="1:14" hidden="1" x14ac:dyDescent="0.2">
      <c r="A4520">
        <v>4519</v>
      </c>
      <c r="B4520">
        <v>340000000374</v>
      </c>
      <c r="C4520">
        <v>340290000009</v>
      </c>
      <c r="D4520">
        <v>243</v>
      </c>
      <c r="E4520">
        <v>27</v>
      </c>
      <c r="F4520" t="s">
        <v>12</v>
      </c>
      <c r="G4520" s="1">
        <v>43553</v>
      </c>
      <c r="H4520" t="s">
        <v>13</v>
      </c>
      <c r="I4520" t="s">
        <v>14</v>
      </c>
      <c r="J4520" t="s">
        <v>15</v>
      </c>
      <c r="K4520" t="s">
        <v>50</v>
      </c>
      <c r="L4520">
        <v>-4.6408800460854103</v>
      </c>
      <c r="M4520">
        <v>42.097271258904883</v>
      </c>
      <c r="N4520" t="str">
        <f>CONCATENATE(Tabla1[[#This Row],[nombre]],Tabla1[[#This Row],[PPKK]])</f>
        <v>084 - BIF. VENTA DE BAÑOS - LEON243</v>
      </c>
    </row>
    <row r="4521" spans="1:14" hidden="1" x14ac:dyDescent="0.2">
      <c r="A4521">
        <v>4520</v>
      </c>
      <c r="B4521">
        <v>140000000087</v>
      </c>
      <c r="C4521">
        <v>140210000396</v>
      </c>
      <c r="D4521">
        <v>17</v>
      </c>
      <c r="E4521">
        <v>27</v>
      </c>
      <c r="F4521" t="s">
        <v>12</v>
      </c>
      <c r="G4521" s="1">
        <v>43553</v>
      </c>
      <c r="H4521" t="s">
        <v>13</v>
      </c>
      <c r="I4521" t="s">
        <v>14</v>
      </c>
      <c r="J4521" t="s">
        <v>15</v>
      </c>
      <c r="K4521" t="s">
        <v>154</v>
      </c>
      <c r="L4521">
        <v>-4.7557529440417907</v>
      </c>
      <c r="M4521">
        <v>37.99398221886409</v>
      </c>
      <c r="N4521" t="str">
        <f>CONCATENATE(Tabla1[[#This Row],[nombre]],Tabla1[[#This Row],[PPKK]])</f>
        <v>528 - ALMORCHON-MIRABUENO17</v>
      </c>
    </row>
    <row r="4522" spans="1:14" hidden="1" x14ac:dyDescent="0.2">
      <c r="A4522">
        <v>4521</v>
      </c>
      <c r="B4522">
        <v>480000000820</v>
      </c>
      <c r="C4522">
        <v>480110000309</v>
      </c>
      <c r="D4522">
        <v>237</v>
      </c>
      <c r="E4522">
        <v>27</v>
      </c>
      <c r="F4522" t="s">
        <v>12</v>
      </c>
      <c r="G4522" s="1">
        <v>43553</v>
      </c>
      <c r="H4522" t="s">
        <v>13</v>
      </c>
      <c r="I4522" t="s">
        <v>14</v>
      </c>
      <c r="J4522" t="s">
        <v>19</v>
      </c>
      <c r="K4522" t="s">
        <v>73</v>
      </c>
      <c r="L4522">
        <v>-2.9001042199999461</v>
      </c>
      <c r="M4522">
        <v>43.191795609000053</v>
      </c>
      <c r="N4522" t="str">
        <f>CONCATENATE(Tabla1[[#This Row],[nombre]],Tabla1[[#This Row],[PPKK]])</f>
        <v>700 - INT. ABANDO IND. PRIETO-CASETAS237</v>
      </c>
    </row>
    <row r="4523" spans="1:14" hidden="1" x14ac:dyDescent="0.2">
      <c r="A4523">
        <v>4522</v>
      </c>
      <c r="B4523">
        <v>480000000790</v>
      </c>
      <c r="C4523">
        <v>480740000036</v>
      </c>
      <c r="D4523">
        <v>209</v>
      </c>
      <c r="E4523">
        <v>27</v>
      </c>
      <c r="F4523" t="s">
        <v>12</v>
      </c>
      <c r="G4523" s="1">
        <v>43553</v>
      </c>
      <c r="H4523" t="s">
        <v>13</v>
      </c>
      <c r="I4523" t="s">
        <v>14</v>
      </c>
      <c r="J4523" t="s">
        <v>19</v>
      </c>
      <c r="K4523" t="s">
        <v>73</v>
      </c>
      <c r="L4523">
        <v>-3.0149987569999439</v>
      </c>
      <c r="M4523">
        <v>42.99527441400005</v>
      </c>
      <c r="N4523" t="str">
        <f>CONCATENATE(Tabla1[[#This Row],[nombre]],Tabla1[[#This Row],[PPKK]])</f>
        <v>700 - INT. ABANDO IND. PRIETO-CASETAS209</v>
      </c>
    </row>
    <row r="4524" spans="1:14" hidden="1" x14ac:dyDescent="0.2">
      <c r="A4524">
        <v>4523</v>
      </c>
      <c r="B4524">
        <v>480000000769</v>
      </c>
      <c r="C4524">
        <v>480200000256</v>
      </c>
      <c r="D4524">
        <v>4</v>
      </c>
      <c r="E4524">
        <v>27</v>
      </c>
      <c r="F4524" t="s">
        <v>12</v>
      </c>
      <c r="G4524" s="1">
        <v>43553</v>
      </c>
      <c r="H4524" t="s">
        <v>13</v>
      </c>
      <c r="I4524" t="s">
        <v>14</v>
      </c>
      <c r="J4524" t="s">
        <v>15</v>
      </c>
      <c r="K4524" t="s">
        <v>155</v>
      </c>
      <c r="L4524">
        <v>-2.918020640999941</v>
      </c>
      <c r="M4524">
        <v>43.235569192000071</v>
      </c>
      <c r="N4524" t="str">
        <f>CONCATENATE(Tabla1[[#This Row],[nombre]],Tabla1[[#This Row],[PPKK]])</f>
        <v>782 - BASURTO HOSPITAL-ARIZ4</v>
      </c>
    </row>
    <row r="4525" spans="1:14" hidden="1" x14ac:dyDescent="0.2">
      <c r="A4525">
        <v>4524</v>
      </c>
      <c r="B4525">
        <v>130000000439</v>
      </c>
      <c r="C4525">
        <v>130390000191</v>
      </c>
      <c r="D4525">
        <v>211</v>
      </c>
      <c r="E4525">
        <v>27</v>
      </c>
      <c r="F4525" t="s">
        <v>12</v>
      </c>
      <c r="G4525" s="1">
        <v>43553</v>
      </c>
      <c r="H4525" t="s">
        <v>13</v>
      </c>
      <c r="I4525" t="s">
        <v>14</v>
      </c>
      <c r="J4525" t="s">
        <v>15</v>
      </c>
      <c r="K4525" t="s">
        <v>140</v>
      </c>
      <c r="L4525">
        <v>-3.5189689989788131</v>
      </c>
      <c r="M4525">
        <v>39.038723655076019</v>
      </c>
      <c r="N4525" t="str">
        <f>CONCATENATE(Tabla1[[#This Row],[nombre]],Tabla1[[#This Row],[PPKK]])</f>
        <v>522 - MANZANARES-CIUDAD REAL211</v>
      </c>
    </row>
    <row r="4526" spans="1:14" hidden="1" x14ac:dyDescent="0.2">
      <c r="A4526">
        <v>4525</v>
      </c>
      <c r="B4526">
        <v>480000000644</v>
      </c>
      <c r="C4526">
        <v>480220000202</v>
      </c>
      <c r="D4526">
        <v>598</v>
      </c>
      <c r="E4526">
        <v>27</v>
      </c>
      <c r="F4526" t="s">
        <v>12</v>
      </c>
      <c r="G4526" s="1">
        <v>43553</v>
      </c>
      <c r="H4526" t="s">
        <v>13</v>
      </c>
      <c r="I4526" t="s">
        <v>14</v>
      </c>
      <c r="J4526" t="s">
        <v>15</v>
      </c>
      <c r="K4526" t="s">
        <v>90</v>
      </c>
      <c r="L4526">
        <v>-3.37398438699995</v>
      </c>
      <c r="M4526">
        <v>43.248432858000058</v>
      </c>
      <c r="N4526" t="str">
        <f>CONCATENATE(Tabla1[[#This Row],[nombre]],Tabla1[[#This Row],[PPKK]])</f>
        <v>780 - SANTANDER-BILBAO LA CONCORDIA598</v>
      </c>
    </row>
    <row r="4527" spans="1:14" hidden="1" x14ac:dyDescent="0.2">
      <c r="A4527">
        <v>4526</v>
      </c>
      <c r="B4527">
        <v>10000000322</v>
      </c>
      <c r="C4527">
        <v>10590000437</v>
      </c>
      <c r="D4527">
        <v>493</v>
      </c>
      <c r="E4527">
        <v>27</v>
      </c>
      <c r="F4527" t="s">
        <v>12</v>
      </c>
      <c r="G4527" s="1">
        <v>43553</v>
      </c>
      <c r="H4527" t="s">
        <v>13</v>
      </c>
      <c r="I4527" t="s">
        <v>14</v>
      </c>
      <c r="J4527" t="s">
        <v>19</v>
      </c>
      <c r="K4527" t="s">
        <v>20</v>
      </c>
      <c r="L4527">
        <v>-2.665918072999943</v>
      </c>
      <c r="M4527">
        <v>42.84053508900007</v>
      </c>
      <c r="N4527" t="str">
        <f>CONCATENATE(Tabla1[[#This Row],[nombre]],Tabla1[[#This Row],[PPKK]])</f>
        <v>100 - MADRID-CHAMARTIN-HENDAYA493</v>
      </c>
    </row>
    <row r="4528" spans="1:14" hidden="1" x14ac:dyDescent="0.2">
      <c r="A4528">
        <v>4527</v>
      </c>
      <c r="B4528">
        <v>480000000428</v>
      </c>
      <c r="C4528">
        <v>480150000270</v>
      </c>
      <c r="D4528">
        <v>7</v>
      </c>
      <c r="E4528">
        <v>27</v>
      </c>
      <c r="F4528" t="s">
        <v>12</v>
      </c>
      <c r="G4528" s="1">
        <v>43553</v>
      </c>
      <c r="H4528" t="s">
        <v>13</v>
      </c>
      <c r="I4528" t="s">
        <v>14</v>
      </c>
      <c r="J4528" t="s">
        <v>15</v>
      </c>
      <c r="K4528" t="s">
        <v>155</v>
      </c>
      <c r="L4528">
        <v>-2.8863353799999349</v>
      </c>
      <c r="M4528">
        <v>43.242672865000031</v>
      </c>
      <c r="N4528" t="str">
        <f>CONCATENATE(Tabla1[[#This Row],[nombre]],Tabla1[[#This Row],[PPKK]])</f>
        <v>782 - BASURTO HOSPITAL-ARIZ7</v>
      </c>
    </row>
    <row r="4529" spans="1:14" hidden="1" x14ac:dyDescent="0.2">
      <c r="A4529">
        <v>4528</v>
      </c>
      <c r="B4529">
        <v>480000000297</v>
      </c>
      <c r="C4529">
        <v>480960000280</v>
      </c>
      <c r="D4529">
        <v>287</v>
      </c>
      <c r="E4529">
        <v>27</v>
      </c>
      <c r="F4529" t="s">
        <v>12</v>
      </c>
      <c r="G4529" s="1">
        <v>43553</v>
      </c>
      <c r="H4529" t="s">
        <v>13</v>
      </c>
      <c r="I4529" t="s">
        <v>14</v>
      </c>
      <c r="J4529" t="s">
        <v>15</v>
      </c>
      <c r="K4529" t="s">
        <v>21</v>
      </c>
      <c r="L4529">
        <v>-3.1550163979999302</v>
      </c>
      <c r="M4529">
        <v>43.199344260000032</v>
      </c>
      <c r="N4529" t="str">
        <f>CONCATENATE(Tabla1[[#This Row],[nombre]],Tabla1[[#This Row],[PPKK]])</f>
        <v>790 - ASUNCION UNIVERSIDAD-ARANGUREN287</v>
      </c>
    </row>
    <row r="4530" spans="1:14" hidden="1" x14ac:dyDescent="0.2">
      <c r="A4530">
        <v>4529</v>
      </c>
      <c r="B4530">
        <v>10000000009</v>
      </c>
      <c r="C4530">
        <v>10200000364</v>
      </c>
      <c r="D4530">
        <v>166</v>
      </c>
      <c r="E4530">
        <v>27</v>
      </c>
      <c r="F4530" t="s">
        <v>12</v>
      </c>
      <c r="G4530" s="1">
        <v>43553</v>
      </c>
      <c r="H4530" t="s">
        <v>13</v>
      </c>
      <c r="I4530" t="s">
        <v>14</v>
      </c>
      <c r="J4530" t="s">
        <v>15</v>
      </c>
      <c r="K4530" t="s">
        <v>73</v>
      </c>
      <c r="L4530">
        <v>-2.8950439209999672</v>
      </c>
      <c r="M4530">
        <v>42.849318882000027</v>
      </c>
      <c r="N4530" t="str">
        <f>CONCATENATE(Tabla1[[#This Row],[nombre]],Tabla1[[#This Row],[PPKK]])</f>
        <v>700 - INT. ABANDO IND. PRIETO-CASETAS166</v>
      </c>
    </row>
    <row r="4531" spans="1:14" hidden="1" x14ac:dyDescent="0.2">
      <c r="A4531">
        <v>4530</v>
      </c>
      <c r="B4531">
        <v>110000000035</v>
      </c>
      <c r="C4531">
        <v>110340000002</v>
      </c>
      <c r="D4531">
        <v>51</v>
      </c>
      <c r="E4531">
        <v>27</v>
      </c>
      <c r="F4531" t="s">
        <v>12</v>
      </c>
      <c r="G4531" s="1">
        <v>43553</v>
      </c>
      <c r="H4531" t="s">
        <v>13</v>
      </c>
      <c r="I4531" t="s">
        <v>14</v>
      </c>
      <c r="J4531" t="s">
        <v>15</v>
      </c>
      <c r="K4531" t="s">
        <v>110</v>
      </c>
      <c r="L4531">
        <v>-5.1237547519625837</v>
      </c>
      <c r="M4531">
        <v>36.883901308940906</v>
      </c>
      <c r="N4531" t="str">
        <f>CONCATENATE(Tabla1[[#This Row],[nombre]],Tabla1[[#This Row],[PPKK]])</f>
        <v>420 - BIF. MARAVILLAS-ALGECIRAS51</v>
      </c>
    </row>
    <row r="4532" spans="1:14" hidden="1" x14ac:dyDescent="0.2">
      <c r="A4532">
        <v>4531</v>
      </c>
      <c r="B4532">
        <v>110000000035</v>
      </c>
      <c r="C4532">
        <v>110340000004</v>
      </c>
      <c r="D4532">
        <v>50</v>
      </c>
      <c r="E4532">
        <v>27</v>
      </c>
      <c r="F4532" t="s">
        <v>12</v>
      </c>
      <c r="G4532" s="1">
        <v>43553</v>
      </c>
      <c r="H4532" t="s">
        <v>13</v>
      </c>
      <c r="I4532" t="s">
        <v>14</v>
      </c>
      <c r="J4532" t="s">
        <v>15</v>
      </c>
      <c r="K4532" t="s">
        <v>110</v>
      </c>
      <c r="L4532">
        <v>-5.1141019148846594</v>
      </c>
      <c r="M4532">
        <v>36.888347801209171</v>
      </c>
      <c r="N4532" t="str">
        <f>CONCATENATE(Tabla1[[#This Row],[nombre]],Tabla1[[#This Row],[PPKK]])</f>
        <v>420 - BIF. MARAVILLAS-ALGECIRAS50</v>
      </c>
    </row>
    <row r="4533" spans="1:14" hidden="1" x14ac:dyDescent="0.2">
      <c r="A4533">
        <v>4532</v>
      </c>
      <c r="B4533">
        <v>390000000946</v>
      </c>
      <c r="C4533">
        <v>340040001944</v>
      </c>
      <c r="D4533">
        <v>156</v>
      </c>
      <c r="E4533">
        <v>27</v>
      </c>
      <c r="F4533" t="s">
        <v>12</v>
      </c>
      <c r="G4533" s="1">
        <v>43553</v>
      </c>
      <c r="H4533" t="s">
        <v>13</v>
      </c>
      <c r="I4533" t="s">
        <v>14</v>
      </c>
      <c r="J4533" t="s">
        <v>15</v>
      </c>
      <c r="K4533" t="s">
        <v>21</v>
      </c>
      <c r="L4533">
        <v>-4.2266260120981336</v>
      </c>
      <c r="M4533">
        <v>42.858242416912191</v>
      </c>
      <c r="N4533" t="str">
        <f>CONCATENATE(Tabla1[[#This Row],[nombre]],Tabla1[[#This Row],[PPKK]])</f>
        <v>790 - ASUNCION UNIVERSIDAD-ARANGUREN156</v>
      </c>
    </row>
    <row r="4534" spans="1:14" hidden="1" x14ac:dyDescent="0.2">
      <c r="A4534">
        <v>4533</v>
      </c>
      <c r="B4534">
        <v>470000000447</v>
      </c>
      <c r="C4534">
        <v>471860001419</v>
      </c>
      <c r="D4534">
        <v>4</v>
      </c>
      <c r="E4534">
        <v>27</v>
      </c>
      <c r="F4534" t="s">
        <v>12</v>
      </c>
      <c r="G4534" s="1">
        <v>43553</v>
      </c>
      <c r="H4534" t="s">
        <v>13</v>
      </c>
      <c r="I4534" t="s">
        <v>14</v>
      </c>
      <c r="J4534" t="s">
        <v>19</v>
      </c>
      <c r="K4534" t="s">
        <v>89</v>
      </c>
      <c r="L4534">
        <v>-4.7454835179999577</v>
      </c>
      <c r="M4534">
        <v>41.60971174000008</v>
      </c>
      <c r="N4534" t="str">
        <f>CONCATENATE(Tabla1[[#This Row],[nombre]],Tabla1[[#This Row],[PPKK]])</f>
        <v>080 - MADRID-CHAMARTÍN- BIF. VENTA DE BAÑOS4</v>
      </c>
    </row>
    <row r="4535" spans="1:14" hidden="1" x14ac:dyDescent="0.2">
      <c r="A4535">
        <v>4534</v>
      </c>
      <c r="B4535">
        <v>320000001201</v>
      </c>
      <c r="C4535">
        <v>320650000297</v>
      </c>
      <c r="D4535">
        <v>264</v>
      </c>
      <c r="E4535">
        <v>27</v>
      </c>
      <c r="F4535" t="s">
        <v>12</v>
      </c>
      <c r="G4535" s="1">
        <v>43553</v>
      </c>
      <c r="H4535" t="s">
        <v>13</v>
      </c>
      <c r="I4535" t="s">
        <v>14</v>
      </c>
      <c r="J4535" t="s">
        <v>15</v>
      </c>
      <c r="K4535" t="s">
        <v>17</v>
      </c>
      <c r="L4535">
        <v>-7.988690571999939</v>
      </c>
      <c r="M4535">
        <v>42.37976659900005</v>
      </c>
      <c r="N4535" t="str">
        <f>CONCATENATE(Tabla1[[#This Row],[nombre]],Tabla1[[#This Row],[PPKK]])</f>
        <v>822 - ZAMORA-A CORUÑA264</v>
      </c>
    </row>
    <row r="4536" spans="1:14" hidden="1" x14ac:dyDescent="0.2">
      <c r="A4536">
        <v>4535</v>
      </c>
      <c r="B4536">
        <v>10000000141</v>
      </c>
      <c r="C4536">
        <v>10510000420</v>
      </c>
      <c r="D4536">
        <v>516</v>
      </c>
      <c r="E4536">
        <v>27</v>
      </c>
      <c r="F4536" t="s">
        <v>12</v>
      </c>
      <c r="G4536" s="1">
        <v>43553</v>
      </c>
      <c r="H4536" t="s">
        <v>13</v>
      </c>
      <c r="I4536" t="s">
        <v>14</v>
      </c>
      <c r="J4536" t="s">
        <v>19</v>
      </c>
      <c r="K4536" t="s">
        <v>20</v>
      </c>
      <c r="L4536">
        <v>-2.393241579999938</v>
      </c>
      <c r="M4536">
        <v>42.844289770000053</v>
      </c>
      <c r="N4536" t="str">
        <f>CONCATENATE(Tabla1[[#This Row],[nombre]],Tabla1[[#This Row],[PPKK]])</f>
        <v>100 - MADRID-CHAMARTIN-HENDAYA516</v>
      </c>
    </row>
    <row r="4537" spans="1:14" hidden="1" x14ac:dyDescent="0.2">
      <c r="A4537">
        <v>4536</v>
      </c>
      <c r="B4537">
        <v>460000004529</v>
      </c>
      <c r="C4537">
        <v>462200000006</v>
      </c>
      <c r="D4537">
        <v>34</v>
      </c>
      <c r="E4537">
        <v>16</v>
      </c>
      <c r="F4537" t="s">
        <v>30</v>
      </c>
      <c r="G4537" s="1">
        <v>43553</v>
      </c>
      <c r="H4537" t="s">
        <v>13</v>
      </c>
      <c r="I4537" t="s">
        <v>14</v>
      </c>
      <c r="J4537" t="s">
        <v>19</v>
      </c>
      <c r="K4537" t="s">
        <v>63</v>
      </c>
      <c r="L4537">
        <v>-0.24283537527919469</v>
      </c>
      <c r="M4537">
        <v>39.714921704478137</v>
      </c>
      <c r="N4537" t="str">
        <f>CONCATENATE(Tabla1[[#This Row],[nombre]],Tabla1[[#This Row],[PPKK]])</f>
        <v>600 - VALENCIA-NORD-S.VICENÇ CALDERS34</v>
      </c>
    </row>
    <row r="4538" spans="1:14" hidden="1" x14ac:dyDescent="0.2">
      <c r="A4538">
        <v>4537</v>
      </c>
      <c r="B4538">
        <v>10000000240</v>
      </c>
      <c r="C4538">
        <v>10020000039</v>
      </c>
      <c r="D4538">
        <v>213</v>
      </c>
      <c r="E4538">
        <v>27</v>
      </c>
      <c r="F4538" t="s">
        <v>12</v>
      </c>
      <c r="G4538" s="1">
        <v>43553</v>
      </c>
      <c r="H4538" t="s">
        <v>13</v>
      </c>
      <c r="I4538" t="s">
        <v>14</v>
      </c>
      <c r="J4538" t="s">
        <v>19</v>
      </c>
      <c r="K4538" t="s">
        <v>73</v>
      </c>
      <c r="L4538">
        <v>-3.010410807999961</v>
      </c>
      <c r="M4538">
        <v>43.027308081000058</v>
      </c>
      <c r="N4538" t="str">
        <f>CONCATENATE(Tabla1[[#This Row],[nombre]],Tabla1[[#This Row],[PPKK]])</f>
        <v>700 - INT. ABANDO IND. PRIETO-CASETAS213</v>
      </c>
    </row>
    <row r="4539" spans="1:14" hidden="1" x14ac:dyDescent="0.2">
      <c r="A4539">
        <v>4538</v>
      </c>
      <c r="B4539">
        <v>10000000201</v>
      </c>
      <c r="C4539">
        <v>10020000328</v>
      </c>
      <c r="D4539">
        <v>193</v>
      </c>
      <c r="E4539">
        <v>27</v>
      </c>
      <c r="F4539" t="s">
        <v>12</v>
      </c>
      <c r="G4539" s="1">
        <v>43553</v>
      </c>
      <c r="H4539" t="s">
        <v>13</v>
      </c>
      <c r="I4539" t="s">
        <v>14</v>
      </c>
      <c r="J4539" t="s">
        <v>15</v>
      </c>
      <c r="K4539" t="s">
        <v>73</v>
      </c>
      <c r="L4539">
        <v>-2.9761377239999551</v>
      </c>
      <c r="M4539">
        <v>43.01415776500005</v>
      </c>
      <c r="N4539" t="str">
        <f>CONCATENATE(Tabla1[[#This Row],[nombre]],Tabla1[[#This Row],[PPKK]])</f>
        <v>700 - INT. ABANDO IND. PRIETO-CASETAS193</v>
      </c>
    </row>
    <row r="4540" spans="1:14" hidden="1" x14ac:dyDescent="0.2">
      <c r="A4540">
        <v>4539</v>
      </c>
      <c r="B4540">
        <v>10000000283</v>
      </c>
      <c r="C4540">
        <v>10460000359</v>
      </c>
      <c r="D4540">
        <v>160</v>
      </c>
      <c r="E4540">
        <v>27</v>
      </c>
      <c r="F4540" t="s">
        <v>12</v>
      </c>
      <c r="G4540" s="1">
        <v>43553</v>
      </c>
      <c r="H4540" t="s">
        <v>13</v>
      </c>
      <c r="I4540" t="s">
        <v>14</v>
      </c>
      <c r="J4540" t="s">
        <v>15</v>
      </c>
      <c r="K4540" t="s">
        <v>73</v>
      </c>
      <c r="L4540">
        <v>-2.9097171599999569</v>
      </c>
      <c r="M4540">
        <v>42.798560963000057</v>
      </c>
      <c r="N4540" t="str">
        <f>CONCATENATE(Tabla1[[#This Row],[nombre]],Tabla1[[#This Row],[PPKK]])</f>
        <v>700 - INT. ABANDO IND. PRIETO-CASETAS160</v>
      </c>
    </row>
    <row r="4541" spans="1:14" hidden="1" x14ac:dyDescent="0.2">
      <c r="A4541">
        <v>4540</v>
      </c>
      <c r="B4541">
        <v>10000000250</v>
      </c>
      <c r="C4541">
        <v>10010000412</v>
      </c>
      <c r="D4541">
        <v>506</v>
      </c>
      <c r="E4541">
        <v>27</v>
      </c>
      <c r="F4541" t="s">
        <v>12</v>
      </c>
      <c r="G4541" s="1">
        <v>43553</v>
      </c>
      <c r="H4541" t="s">
        <v>13</v>
      </c>
      <c r="I4541" t="s">
        <v>14</v>
      </c>
      <c r="J4541" t="s">
        <v>19</v>
      </c>
      <c r="K4541" t="s">
        <v>20</v>
      </c>
      <c r="L4541">
        <v>-2.5101022559999251</v>
      </c>
      <c r="M4541">
        <v>42.848643597000027</v>
      </c>
      <c r="N4541" t="str">
        <f>CONCATENATE(Tabla1[[#This Row],[nombre]],Tabla1[[#This Row],[PPKK]])</f>
        <v>100 - MADRID-CHAMARTIN-HENDAYA506</v>
      </c>
    </row>
    <row r="4542" spans="1:14" hidden="1" x14ac:dyDescent="0.2">
      <c r="A4542">
        <v>4541</v>
      </c>
      <c r="B4542">
        <v>330000000872</v>
      </c>
      <c r="C4542">
        <v>330040000540</v>
      </c>
      <c r="D4542">
        <v>23</v>
      </c>
      <c r="E4542">
        <v>27</v>
      </c>
      <c r="F4542" t="s">
        <v>12</v>
      </c>
      <c r="G4542" s="1">
        <v>43553</v>
      </c>
      <c r="H4542" t="s">
        <v>13</v>
      </c>
      <c r="I4542" t="s">
        <v>14</v>
      </c>
      <c r="J4542" t="s">
        <v>15</v>
      </c>
      <c r="K4542" t="s">
        <v>54</v>
      </c>
      <c r="L4542">
        <v>-5.9236759855635377</v>
      </c>
      <c r="M4542">
        <v>43.563464974553078</v>
      </c>
      <c r="N4542" t="str">
        <f>CONCATENATE(Tabla1[[#This Row],[nombre]],Tabla1[[#This Row],[PPKK]])</f>
        <v>750 - PRAVIA-GIJON-SANZ CRESPO23</v>
      </c>
    </row>
    <row r="4543" spans="1:14" hidden="1" x14ac:dyDescent="0.2">
      <c r="A4543">
        <v>4542</v>
      </c>
      <c r="B4543">
        <v>160000000229</v>
      </c>
      <c r="C4543">
        <v>160240000193</v>
      </c>
      <c r="D4543">
        <v>197</v>
      </c>
      <c r="E4543">
        <v>27</v>
      </c>
      <c r="F4543" t="s">
        <v>12</v>
      </c>
      <c r="G4543" s="1">
        <v>43553</v>
      </c>
      <c r="H4543" t="s">
        <v>13</v>
      </c>
      <c r="I4543" t="s">
        <v>14</v>
      </c>
      <c r="J4543" t="s">
        <v>15</v>
      </c>
      <c r="K4543" t="s">
        <v>38</v>
      </c>
      <c r="L4543">
        <v>-1.8086542116039961</v>
      </c>
      <c r="M4543">
        <v>39.835239863534213</v>
      </c>
      <c r="N4543" t="str">
        <f>CONCATENATE(Tabla1[[#This Row],[nombre]],Tabla1[[#This Row],[PPKK]])</f>
        <v>310 - ARANJUEZ-VALENCIA-LA FONT197</v>
      </c>
    </row>
    <row r="4544" spans="1:14" hidden="1" x14ac:dyDescent="0.2">
      <c r="A4544">
        <v>4543</v>
      </c>
      <c r="B4544">
        <v>160000000229</v>
      </c>
      <c r="C4544">
        <v>160240000263</v>
      </c>
      <c r="D4544">
        <v>198</v>
      </c>
      <c r="E4544">
        <v>27</v>
      </c>
      <c r="F4544" t="s">
        <v>12</v>
      </c>
      <c r="G4544" s="1">
        <v>43553</v>
      </c>
      <c r="H4544" t="s">
        <v>13</v>
      </c>
      <c r="I4544" t="s">
        <v>14</v>
      </c>
      <c r="J4544" t="s">
        <v>15</v>
      </c>
      <c r="K4544" t="s">
        <v>38</v>
      </c>
      <c r="L4544">
        <v>-1.803482789921327</v>
      </c>
      <c r="M4544">
        <v>39.827198182194607</v>
      </c>
      <c r="N4544" t="str">
        <f>CONCATENATE(Tabla1[[#This Row],[nombre]],Tabla1[[#This Row],[PPKK]])</f>
        <v>310 - ARANJUEZ-VALENCIA-LA FONT198</v>
      </c>
    </row>
    <row r="4545" spans="1:14" hidden="1" x14ac:dyDescent="0.2">
      <c r="A4545">
        <v>4544</v>
      </c>
      <c r="B4545">
        <v>10000000219</v>
      </c>
      <c r="C4545">
        <v>10200000372</v>
      </c>
      <c r="D4545">
        <v>174</v>
      </c>
      <c r="E4545">
        <v>27</v>
      </c>
      <c r="F4545" t="s">
        <v>12</v>
      </c>
      <c r="G4545" s="1">
        <v>43553</v>
      </c>
      <c r="H4545" t="s">
        <v>13</v>
      </c>
      <c r="I4545" t="s">
        <v>14</v>
      </c>
      <c r="J4545" t="s">
        <v>15</v>
      </c>
      <c r="K4545" t="s">
        <v>73</v>
      </c>
      <c r="L4545">
        <v>-2.8939216109999388</v>
      </c>
      <c r="M4545">
        <v>42.909250818000032</v>
      </c>
      <c r="N4545" t="str">
        <f>CONCATENATE(Tabla1[[#This Row],[nombre]],Tabla1[[#This Row],[PPKK]])</f>
        <v>700 - INT. ABANDO IND. PRIETO-CASETAS174</v>
      </c>
    </row>
    <row r="4546" spans="1:14" hidden="1" x14ac:dyDescent="0.2">
      <c r="A4546">
        <v>4545</v>
      </c>
      <c r="B4546">
        <v>10000000228</v>
      </c>
      <c r="C4546">
        <v>10090000431</v>
      </c>
      <c r="D4546">
        <v>527</v>
      </c>
      <c r="E4546">
        <v>27</v>
      </c>
      <c r="F4546" t="s">
        <v>12</v>
      </c>
      <c r="G4546" s="1">
        <v>43553</v>
      </c>
      <c r="H4546" t="s">
        <v>13</v>
      </c>
      <c r="I4546" t="s">
        <v>14</v>
      </c>
      <c r="J4546" t="s">
        <v>19</v>
      </c>
      <c r="K4546" t="s">
        <v>20</v>
      </c>
      <c r="L4546">
        <v>-2.267298512999957</v>
      </c>
      <c r="M4546">
        <v>42.868502799000048</v>
      </c>
      <c r="N4546" t="str">
        <f>CONCATENATE(Tabla1[[#This Row],[nombre]],Tabla1[[#This Row],[PPKK]])</f>
        <v>100 - MADRID-CHAMARTIN-HENDAYA527</v>
      </c>
    </row>
    <row r="4547" spans="1:14" hidden="1" x14ac:dyDescent="0.2">
      <c r="A4547">
        <v>4546</v>
      </c>
      <c r="B4547">
        <v>290000000484</v>
      </c>
      <c r="C4547">
        <v>290350000172</v>
      </c>
      <c r="D4547">
        <v>40</v>
      </c>
      <c r="E4547">
        <v>27</v>
      </c>
      <c r="F4547" t="s">
        <v>12</v>
      </c>
      <c r="G4547" s="1">
        <v>43553</v>
      </c>
      <c r="H4547" t="s">
        <v>13</v>
      </c>
      <c r="I4547" t="s">
        <v>14</v>
      </c>
      <c r="J4547" t="s">
        <v>15</v>
      </c>
      <c r="K4547" t="s">
        <v>110</v>
      </c>
      <c r="L4547">
        <v>-5.0784967068398599</v>
      </c>
      <c r="M4547">
        <v>36.952459906747023</v>
      </c>
      <c r="N4547" t="str">
        <f>CONCATENATE(Tabla1[[#This Row],[nombre]],Tabla1[[#This Row],[PPKK]])</f>
        <v>420 - BIF. MARAVILLAS-ALGECIRAS40</v>
      </c>
    </row>
    <row r="4548" spans="1:14" hidden="1" x14ac:dyDescent="0.2">
      <c r="A4548">
        <v>4547</v>
      </c>
      <c r="B4548">
        <v>100000000046</v>
      </c>
      <c r="C4548">
        <v>102030000120</v>
      </c>
      <c r="D4548">
        <v>401</v>
      </c>
      <c r="E4548">
        <v>27</v>
      </c>
      <c r="F4548" t="s">
        <v>12</v>
      </c>
      <c r="G4548" s="1">
        <v>43553</v>
      </c>
      <c r="H4548" t="s">
        <v>13</v>
      </c>
      <c r="I4548" t="s">
        <v>14</v>
      </c>
      <c r="J4548" t="s">
        <v>15</v>
      </c>
      <c r="K4548" t="s">
        <v>65</v>
      </c>
      <c r="L4548">
        <v>-7.0568176243197547</v>
      </c>
      <c r="M4548">
        <v>39.400095212269342</v>
      </c>
      <c r="N4548" t="str">
        <f>CONCATENATE(Tabla1[[#This Row],[nombre]],Tabla1[[#This Row],[PPKK]])</f>
        <v>500 - BIF. PLANETARIO-VALENCIA ALCANTARA401</v>
      </c>
    </row>
    <row r="4549" spans="1:14" hidden="1" x14ac:dyDescent="0.2">
      <c r="A4549">
        <v>4548</v>
      </c>
      <c r="B4549">
        <v>10000000045</v>
      </c>
      <c r="C4549">
        <v>10020000117</v>
      </c>
      <c r="D4549">
        <v>212</v>
      </c>
      <c r="E4549">
        <v>27</v>
      </c>
      <c r="F4549" t="s">
        <v>12</v>
      </c>
      <c r="G4549" s="1">
        <v>43553</v>
      </c>
      <c r="H4549" t="s">
        <v>13</v>
      </c>
      <c r="I4549" t="s">
        <v>14</v>
      </c>
      <c r="J4549" t="s">
        <v>19</v>
      </c>
      <c r="K4549" t="s">
        <v>73</v>
      </c>
      <c r="L4549">
        <v>-3.012807950999957</v>
      </c>
      <c r="M4549">
        <v>43.018858495000067</v>
      </c>
      <c r="N4549" t="str">
        <f>CONCATENATE(Tabla1[[#This Row],[nombre]],Tabla1[[#This Row],[PPKK]])</f>
        <v>700 - INT. ABANDO IND. PRIETO-CASETAS212</v>
      </c>
    </row>
    <row r="4550" spans="1:14" hidden="1" x14ac:dyDescent="0.2">
      <c r="A4550">
        <v>4549</v>
      </c>
      <c r="B4550">
        <v>500000000552</v>
      </c>
      <c r="C4550">
        <v>501020000271</v>
      </c>
      <c r="D4550">
        <v>471</v>
      </c>
      <c r="E4550">
        <v>27</v>
      </c>
      <c r="F4550" t="s">
        <v>12</v>
      </c>
      <c r="G4550" s="1">
        <v>43553</v>
      </c>
      <c r="H4550" t="s">
        <v>13</v>
      </c>
      <c r="I4550" t="s">
        <v>14</v>
      </c>
      <c r="J4550" t="s">
        <v>15</v>
      </c>
      <c r="K4550" t="s">
        <v>40</v>
      </c>
      <c r="L4550">
        <v>0.14814588910178339</v>
      </c>
      <c r="M4550">
        <v>41.235348523417642</v>
      </c>
      <c r="N4550" t="str">
        <f>CONCATENATE(Tabla1[[#This Row],[nombre]],Tabla1[[#This Row],[PPKK]])</f>
        <v>210 - MIRAFLORES-TARRAGONA471</v>
      </c>
    </row>
    <row r="4551" spans="1:14" hidden="1" x14ac:dyDescent="0.2">
      <c r="A4551">
        <v>4550</v>
      </c>
      <c r="B4551">
        <v>10000000061</v>
      </c>
      <c r="C4551">
        <v>10200000375</v>
      </c>
      <c r="D4551">
        <v>177</v>
      </c>
      <c r="E4551">
        <v>27</v>
      </c>
      <c r="F4551" t="s">
        <v>12</v>
      </c>
      <c r="G4551" s="1">
        <v>43553</v>
      </c>
      <c r="H4551" t="s">
        <v>13</v>
      </c>
      <c r="I4551" t="s">
        <v>14</v>
      </c>
      <c r="J4551" t="s">
        <v>15</v>
      </c>
      <c r="K4551" t="s">
        <v>73</v>
      </c>
      <c r="L4551">
        <v>-2.9153917359999468</v>
      </c>
      <c r="M4551">
        <v>42.928899564000062</v>
      </c>
      <c r="N4551" t="str">
        <f>CONCATENATE(Tabla1[[#This Row],[nombre]],Tabla1[[#This Row],[PPKK]])</f>
        <v>700 - INT. ABANDO IND. PRIETO-CASETAS177</v>
      </c>
    </row>
    <row r="4552" spans="1:14" hidden="1" x14ac:dyDescent="0.2">
      <c r="A4552">
        <v>4551</v>
      </c>
      <c r="B4552">
        <v>10000000099</v>
      </c>
      <c r="C4552">
        <v>10020000031</v>
      </c>
      <c r="D4552">
        <v>205</v>
      </c>
      <c r="E4552">
        <v>27</v>
      </c>
      <c r="F4552" t="s">
        <v>12</v>
      </c>
      <c r="G4552" s="1">
        <v>43553</v>
      </c>
      <c r="H4552" t="s">
        <v>13</v>
      </c>
      <c r="I4552" t="s">
        <v>14</v>
      </c>
      <c r="J4552" t="s">
        <v>15</v>
      </c>
      <c r="K4552" t="s">
        <v>73</v>
      </c>
      <c r="L4552">
        <v>-2.9956224099999531</v>
      </c>
      <c r="M4552">
        <v>42.970622024000079</v>
      </c>
      <c r="N4552" t="str">
        <f>CONCATENATE(Tabla1[[#This Row],[nombre]],Tabla1[[#This Row],[PPKK]])</f>
        <v>700 - INT. ABANDO IND. PRIETO-CASETAS205</v>
      </c>
    </row>
    <row r="4553" spans="1:14" hidden="1" x14ac:dyDescent="0.2">
      <c r="A4553">
        <v>4552</v>
      </c>
      <c r="B4553">
        <v>90000000786</v>
      </c>
      <c r="C4553">
        <v>10470000376</v>
      </c>
      <c r="D4553">
        <v>462</v>
      </c>
      <c r="E4553">
        <v>27</v>
      </c>
      <c r="F4553" t="s">
        <v>12</v>
      </c>
      <c r="G4553" s="1">
        <v>43553</v>
      </c>
      <c r="H4553" t="s">
        <v>13</v>
      </c>
      <c r="I4553" t="s">
        <v>14</v>
      </c>
      <c r="J4553" t="s">
        <v>19</v>
      </c>
      <c r="K4553" t="s">
        <v>20</v>
      </c>
      <c r="L4553">
        <v>-2.9067095679999402</v>
      </c>
      <c r="M4553">
        <v>42.69971415100008</v>
      </c>
      <c r="N4553" t="str">
        <f>CONCATENATE(Tabla1[[#This Row],[nombre]],Tabla1[[#This Row],[PPKK]])</f>
        <v>100 - MADRID-CHAMARTIN-HENDAYA462</v>
      </c>
    </row>
    <row r="4554" spans="1:14" hidden="1" x14ac:dyDescent="0.2">
      <c r="A4554">
        <v>4553</v>
      </c>
      <c r="B4554">
        <v>10000000104</v>
      </c>
      <c r="C4554">
        <v>10540000318</v>
      </c>
      <c r="D4554">
        <v>183</v>
      </c>
      <c r="E4554">
        <v>27</v>
      </c>
      <c r="F4554" t="s">
        <v>12</v>
      </c>
      <c r="G4554" s="1">
        <v>43553</v>
      </c>
      <c r="H4554" t="s">
        <v>13</v>
      </c>
      <c r="I4554" t="s">
        <v>14</v>
      </c>
      <c r="J4554" t="s">
        <v>15</v>
      </c>
      <c r="K4554" t="s">
        <v>73</v>
      </c>
      <c r="L4554">
        <v>-2.9117484340162929</v>
      </c>
      <c r="M4554">
        <v>42.976220830028247</v>
      </c>
      <c r="N4554" t="str">
        <f>CONCATENATE(Tabla1[[#This Row],[nombre]],Tabla1[[#This Row],[PPKK]])</f>
        <v>700 - INT. ABANDO IND. PRIETO-CASETAS183</v>
      </c>
    </row>
    <row r="4555" spans="1:14" hidden="1" x14ac:dyDescent="0.2">
      <c r="A4555">
        <v>4554</v>
      </c>
      <c r="B4555">
        <v>10000000213</v>
      </c>
      <c r="C4555">
        <v>10510000424</v>
      </c>
      <c r="D4555">
        <v>518</v>
      </c>
      <c r="E4555">
        <v>27</v>
      </c>
      <c r="F4555" t="s">
        <v>12</v>
      </c>
      <c r="G4555" s="1">
        <v>43553</v>
      </c>
      <c r="H4555" t="s">
        <v>13</v>
      </c>
      <c r="I4555" t="s">
        <v>14</v>
      </c>
      <c r="J4555" t="s">
        <v>19</v>
      </c>
      <c r="K4555" t="s">
        <v>20</v>
      </c>
      <c r="L4555">
        <v>-2.3727569719999342</v>
      </c>
      <c r="M4555">
        <v>42.854304266000042</v>
      </c>
      <c r="N4555" t="str">
        <f>CONCATENATE(Tabla1[[#This Row],[nombre]],Tabla1[[#This Row],[PPKK]])</f>
        <v>100 - MADRID-CHAMARTIN-HENDAYA518</v>
      </c>
    </row>
    <row r="4556" spans="1:14" hidden="1" x14ac:dyDescent="0.2">
      <c r="A4556">
        <v>4555</v>
      </c>
      <c r="B4556">
        <v>220000000810</v>
      </c>
      <c r="C4556">
        <v>222420000506</v>
      </c>
      <c r="D4556">
        <v>375</v>
      </c>
      <c r="E4556">
        <v>27</v>
      </c>
      <c r="F4556" t="s">
        <v>12</v>
      </c>
      <c r="G4556" s="1">
        <v>43553</v>
      </c>
      <c r="H4556" t="s">
        <v>13</v>
      </c>
      <c r="I4556" t="s">
        <v>14</v>
      </c>
      <c r="J4556" t="s">
        <v>19</v>
      </c>
      <c r="K4556" t="s">
        <v>35</v>
      </c>
      <c r="L4556">
        <v>-0.1297973439952281</v>
      </c>
      <c r="M4556">
        <v>41.526208451623553</v>
      </c>
      <c r="N4556" t="str">
        <f>CONCATENATE(Tabla1[[#This Row],[nombre]],Tabla1[[#This Row],[PPKK]])</f>
        <v>050 - MADRID-PUERTA DE ATOCHA-LIMITE ADIF - LFPSA375</v>
      </c>
    </row>
    <row r="4557" spans="1:14" hidden="1" x14ac:dyDescent="0.2">
      <c r="A4557">
        <v>4556</v>
      </c>
      <c r="B4557">
        <v>10000000307</v>
      </c>
      <c r="C4557">
        <v>10060000379</v>
      </c>
      <c r="D4557">
        <v>465</v>
      </c>
      <c r="E4557">
        <v>27</v>
      </c>
      <c r="F4557" t="s">
        <v>12</v>
      </c>
      <c r="G4557" s="1">
        <v>43553</v>
      </c>
      <c r="H4557" t="s">
        <v>13</v>
      </c>
      <c r="I4557" t="s">
        <v>14</v>
      </c>
      <c r="J4557" t="s">
        <v>19</v>
      </c>
      <c r="K4557" t="s">
        <v>20</v>
      </c>
      <c r="L4557">
        <v>-2.876130399999965</v>
      </c>
      <c r="M4557">
        <v>42.71295901700006</v>
      </c>
      <c r="N4557" t="str">
        <f>CONCATENATE(Tabla1[[#This Row],[nombre]],Tabla1[[#This Row],[PPKK]])</f>
        <v>100 - MADRID-CHAMARTIN-HENDAYA465</v>
      </c>
    </row>
    <row r="4558" spans="1:14" hidden="1" x14ac:dyDescent="0.2">
      <c r="A4558">
        <v>4557</v>
      </c>
      <c r="B4558">
        <v>10000000253</v>
      </c>
      <c r="C4558">
        <v>10020000115</v>
      </c>
      <c r="D4558">
        <v>203</v>
      </c>
      <c r="E4558">
        <v>27</v>
      </c>
      <c r="F4558" t="s">
        <v>12</v>
      </c>
      <c r="G4558" s="1">
        <v>43553</v>
      </c>
      <c r="H4558" t="s">
        <v>13</v>
      </c>
      <c r="I4558" t="s">
        <v>14</v>
      </c>
      <c r="J4558" t="s">
        <v>15</v>
      </c>
      <c r="K4558" t="s">
        <v>73</v>
      </c>
      <c r="L4558">
        <v>-2.9814732419999359</v>
      </c>
      <c r="M4558">
        <v>42.97600914800006</v>
      </c>
      <c r="N4558" t="str">
        <f>CONCATENATE(Tabla1[[#This Row],[nombre]],Tabla1[[#This Row],[PPKK]])</f>
        <v>700 - INT. ABANDO IND. PRIETO-CASETAS203</v>
      </c>
    </row>
    <row r="4559" spans="1:14" hidden="1" x14ac:dyDescent="0.2">
      <c r="A4559">
        <v>4558</v>
      </c>
      <c r="B4559">
        <v>220000000452</v>
      </c>
      <c r="C4559">
        <v>221580001026</v>
      </c>
      <c r="D4559">
        <v>134</v>
      </c>
      <c r="E4559">
        <v>27</v>
      </c>
      <c r="F4559" t="s">
        <v>12</v>
      </c>
      <c r="G4559" s="1">
        <v>43553</v>
      </c>
      <c r="H4559" t="s">
        <v>13</v>
      </c>
      <c r="I4559" t="s">
        <v>14</v>
      </c>
      <c r="J4559" t="s">
        <v>15</v>
      </c>
      <c r="K4559" t="s">
        <v>29</v>
      </c>
      <c r="L4559">
        <v>0.26003228095893122</v>
      </c>
      <c r="M4559">
        <v>41.880353850890273</v>
      </c>
      <c r="N4559" t="str">
        <f>CONCATENATE(Tabla1[[#This Row],[nombre]],Tabla1[[#This Row],[PPKK]])</f>
        <v>200 - MADRID-CHAMARTIN-BARNA-EST. DE FRANÇA134</v>
      </c>
    </row>
    <row r="4560" spans="1:14" hidden="1" x14ac:dyDescent="0.2">
      <c r="A4560">
        <v>4559</v>
      </c>
      <c r="B4560">
        <v>10000000150</v>
      </c>
      <c r="C4560">
        <v>10530000425</v>
      </c>
      <c r="D4560">
        <v>520</v>
      </c>
      <c r="E4560">
        <v>27</v>
      </c>
      <c r="F4560" t="s">
        <v>12</v>
      </c>
      <c r="G4560" s="1">
        <v>43553</v>
      </c>
      <c r="H4560" t="s">
        <v>13</v>
      </c>
      <c r="I4560" t="s">
        <v>14</v>
      </c>
      <c r="J4560" t="s">
        <v>19</v>
      </c>
      <c r="K4560" t="s">
        <v>20</v>
      </c>
      <c r="L4560">
        <v>-2.3517091739999501</v>
      </c>
      <c r="M4560">
        <v>42.86262896900007</v>
      </c>
      <c r="N4560" t="str">
        <f>CONCATENATE(Tabla1[[#This Row],[nombre]],Tabla1[[#This Row],[PPKK]])</f>
        <v>100 - MADRID-CHAMARTIN-HENDAYA520</v>
      </c>
    </row>
    <row r="4561" spans="1:14" hidden="1" x14ac:dyDescent="0.2">
      <c r="A4561">
        <v>4560</v>
      </c>
      <c r="B4561">
        <v>220000000067</v>
      </c>
      <c r="C4561">
        <v>222260001109</v>
      </c>
      <c r="D4561">
        <v>54</v>
      </c>
      <c r="E4561">
        <v>27</v>
      </c>
      <c r="F4561" t="s">
        <v>12</v>
      </c>
      <c r="G4561" s="1">
        <v>43553</v>
      </c>
      <c r="H4561" t="s">
        <v>13</v>
      </c>
      <c r="I4561" t="s">
        <v>14</v>
      </c>
      <c r="J4561" t="s">
        <v>15</v>
      </c>
      <c r="K4561" t="s">
        <v>29</v>
      </c>
      <c r="L4561">
        <v>-0.5280887569999777</v>
      </c>
      <c r="M4561">
        <v>41.969482829000071</v>
      </c>
      <c r="N4561" t="str">
        <f>CONCATENATE(Tabla1[[#This Row],[nombre]],Tabla1[[#This Row],[PPKK]])</f>
        <v>200 - MADRID-CHAMARTIN-BARNA-EST. DE FRANÇA54</v>
      </c>
    </row>
    <row r="4562" spans="1:14" hidden="1" x14ac:dyDescent="0.2">
      <c r="A4562">
        <v>4561</v>
      </c>
      <c r="B4562">
        <v>220000000452</v>
      </c>
      <c r="C4562">
        <v>221580001035</v>
      </c>
      <c r="D4562">
        <v>132</v>
      </c>
      <c r="E4562">
        <v>27</v>
      </c>
      <c r="F4562" t="s">
        <v>12</v>
      </c>
      <c r="G4562" s="1">
        <v>43553</v>
      </c>
      <c r="H4562" t="s">
        <v>13</v>
      </c>
      <c r="I4562" t="s">
        <v>14</v>
      </c>
      <c r="J4562" t="s">
        <v>15</v>
      </c>
      <c r="K4562" t="s">
        <v>29</v>
      </c>
      <c r="L4562">
        <v>0.2392829760006919</v>
      </c>
      <c r="M4562">
        <v>41.88937595000121</v>
      </c>
      <c r="N4562" t="str">
        <f>CONCATENATE(Tabla1[[#This Row],[nombre]],Tabla1[[#This Row],[PPKK]])</f>
        <v>200 - MADRID-CHAMARTIN-BARNA-EST. DE FRANÇA132</v>
      </c>
    </row>
    <row r="4563" spans="1:14" hidden="1" x14ac:dyDescent="0.2">
      <c r="A4563">
        <v>4562</v>
      </c>
      <c r="B4563">
        <v>480000000441</v>
      </c>
      <c r="C4563">
        <v>480450000276</v>
      </c>
      <c r="D4563">
        <v>634</v>
      </c>
      <c r="E4563">
        <v>27</v>
      </c>
      <c r="F4563" t="s">
        <v>12</v>
      </c>
      <c r="G4563" s="1">
        <v>43553</v>
      </c>
      <c r="H4563" t="s">
        <v>13</v>
      </c>
      <c r="I4563" t="s">
        <v>14</v>
      </c>
      <c r="J4563" t="s">
        <v>19</v>
      </c>
      <c r="K4563" t="s">
        <v>90</v>
      </c>
      <c r="L4563">
        <v>-3.029533384964521</v>
      </c>
      <c r="M4563">
        <v>43.2170276497692</v>
      </c>
      <c r="N4563" t="str">
        <f>CONCATENATE(Tabla1[[#This Row],[nombre]],Tabla1[[#This Row],[PPKK]])</f>
        <v>780 - SANTANDER-BILBAO LA CONCORDIA634</v>
      </c>
    </row>
    <row r="4564" spans="1:14" hidden="1" x14ac:dyDescent="0.2">
      <c r="A4564">
        <v>4563</v>
      </c>
      <c r="B4564">
        <v>20000000145</v>
      </c>
      <c r="C4564">
        <v>300130000157</v>
      </c>
      <c r="D4564">
        <v>384</v>
      </c>
      <c r="E4564">
        <v>27</v>
      </c>
      <c r="F4564" t="s">
        <v>12</v>
      </c>
      <c r="G4564" s="1">
        <v>43553</v>
      </c>
      <c r="H4564" t="s">
        <v>13</v>
      </c>
      <c r="I4564" t="s">
        <v>14</v>
      </c>
      <c r="J4564" t="s">
        <v>15</v>
      </c>
      <c r="K4564" t="s">
        <v>43</v>
      </c>
      <c r="L4564">
        <v>-1.685013566983143</v>
      </c>
      <c r="M4564">
        <v>38.277489827536691</v>
      </c>
      <c r="N4564" t="str">
        <f>CONCATENATE(Tabla1[[#This Row],[nombre]],Tabla1[[#This Row],[PPKK]])</f>
        <v>320 - CHINCHILLA MONTEAR.AG.KM.298,4-CARTAGENA384</v>
      </c>
    </row>
    <row r="4565" spans="1:14" hidden="1" x14ac:dyDescent="0.2">
      <c r="A4565">
        <v>4564</v>
      </c>
      <c r="B4565">
        <v>20000000145</v>
      </c>
      <c r="C4565">
        <v>300130000160</v>
      </c>
      <c r="D4565">
        <v>383</v>
      </c>
      <c r="E4565">
        <v>27</v>
      </c>
      <c r="F4565" t="s">
        <v>12</v>
      </c>
      <c r="G4565" s="1">
        <v>43553</v>
      </c>
      <c r="H4565" t="s">
        <v>13</v>
      </c>
      <c r="I4565" t="s">
        <v>14</v>
      </c>
      <c r="J4565" t="s">
        <v>15</v>
      </c>
      <c r="K4565" t="s">
        <v>43</v>
      </c>
      <c r="L4565">
        <v>-1.6852771999999729</v>
      </c>
      <c r="M4565">
        <v>38.286235120000072</v>
      </c>
      <c r="N4565" t="str">
        <f>CONCATENATE(Tabla1[[#This Row],[nombre]],Tabla1[[#This Row],[PPKK]])</f>
        <v>320 - CHINCHILLA MONTEAR.AG.KM.298,4-CARTAGENA383</v>
      </c>
    </row>
    <row r="4566" spans="1:14" hidden="1" x14ac:dyDescent="0.2">
      <c r="A4566">
        <v>4565</v>
      </c>
      <c r="B4566">
        <v>20000000145</v>
      </c>
      <c r="C4566">
        <v>300130000171</v>
      </c>
      <c r="D4566">
        <v>380</v>
      </c>
      <c r="E4566">
        <v>27</v>
      </c>
      <c r="F4566" t="s">
        <v>12</v>
      </c>
      <c r="G4566" s="1">
        <v>43553</v>
      </c>
      <c r="H4566" t="s">
        <v>13</v>
      </c>
      <c r="I4566" t="s">
        <v>14</v>
      </c>
      <c r="J4566" t="s">
        <v>15</v>
      </c>
      <c r="K4566" t="s">
        <v>43</v>
      </c>
      <c r="L4566">
        <v>-1.667603179999958</v>
      </c>
      <c r="M4566">
        <v>38.307273880000032</v>
      </c>
      <c r="N4566" t="str">
        <f>CONCATENATE(Tabla1[[#This Row],[nombre]],Tabla1[[#This Row],[PPKK]])</f>
        <v>320 - CHINCHILLA MONTEAR.AG.KM.298,4-CARTAGENA380</v>
      </c>
    </row>
    <row r="4567" spans="1:14" hidden="1" x14ac:dyDescent="0.2">
      <c r="A4567">
        <v>4566</v>
      </c>
      <c r="B4567">
        <v>80000000895</v>
      </c>
      <c r="C4567">
        <v>83070001317</v>
      </c>
      <c r="D4567">
        <v>637</v>
      </c>
      <c r="E4567">
        <v>27</v>
      </c>
      <c r="F4567" t="s">
        <v>12</v>
      </c>
      <c r="G4567" s="1">
        <v>43553</v>
      </c>
      <c r="H4567" t="s">
        <v>13</v>
      </c>
      <c r="I4567" t="s">
        <v>14</v>
      </c>
      <c r="J4567" t="s">
        <v>19</v>
      </c>
      <c r="K4567" t="s">
        <v>29</v>
      </c>
      <c r="L4567">
        <v>1.742558032000034</v>
      </c>
      <c r="M4567">
        <v>41.218596675000072</v>
      </c>
      <c r="N4567" t="str">
        <f>CONCATENATE(Tabla1[[#This Row],[nombre]],Tabla1[[#This Row],[PPKK]])</f>
        <v>200 - MADRID-CHAMARTIN-BARNA-EST. DE FRANÇA637</v>
      </c>
    </row>
    <row r="4568" spans="1:14" hidden="1" x14ac:dyDescent="0.2">
      <c r="A4568">
        <v>4567</v>
      </c>
      <c r="B4568">
        <v>20000000145</v>
      </c>
      <c r="C4568">
        <v>300130000170</v>
      </c>
      <c r="D4568">
        <v>381</v>
      </c>
      <c r="E4568">
        <v>27</v>
      </c>
      <c r="F4568" t="s">
        <v>12</v>
      </c>
      <c r="G4568" s="1">
        <v>43553</v>
      </c>
      <c r="H4568" t="s">
        <v>13</v>
      </c>
      <c r="I4568" t="s">
        <v>14</v>
      </c>
      <c r="J4568" t="s">
        <v>15</v>
      </c>
      <c r="K4568" t="s">
        <v>43</v>
      </c>
      <c r="L4568">
        <v>-1.671441121920028</v>
      </c>
      <c r="M4568">
        <v>38.299816340274418</v>
      </c>
      <c r="N4568" t="str">
        <f>CONCATENATE(Tabla1[[#This Row],[nombre]],Tabla1[[#This Row],[PPKK]])</f>
        <v>320 - CHINCHILLA MONTEAR.AG.KM.298,4-CARTAGENA381</v>
      </c>
    </row>
    <row r="4569" spans="1:14" hidden="1" x14ac:dyDescent="0.2">
      <c r="A4569">
        <v>4568</v>
      </c>
      <c r="B4569">
        <v>20000000145</v>
      </c>
      <c r="C4569">
        <v>300130000161</v>
      </c>
      <c r="D4569">
        <v>382</v>
      </c>
      <c r="E4569">
        <v>27</v>
      </c>
      <c r="F4569" t="s">
        <v>12</v>
      </c>
      <c r="G4569" s="1">
        <v>43553</v>
      </c>
      <c r="H4569" t="s">
        <v>13</v>
      </c>
      <c r="I4569" t="s">
        <v>14</v>
      </c>
      <c r="J4569" t="s">
        <v>15</v>
      </c>
      <c r="K4569" t="s">
        <v>43</v>
      </c>
      <c r="L4569">
        <v>-1.6803546859065399</v>
      </c>
      <c r="M4569">
        <v>38.294199577879333</v>
      </c>
      <c r="N4569" t="str">
        <f>CONCATENATE(Tabla1[[#This Row],[nombre]],Tabla1[[#This Row],[PPKK]])</f>
        <v>320 - CHINCHILLA MONTEAR.AG.KM.298,4-CARTAGENA382</v>
      </c>
    </row>
    <row r="4570" spans="1:14" hidden="1" x14ac:dyDescent="0.2">
      <c r="A4570">
        <v>4569</v>
      </c>
      <c r="B4570">
        <v>80000001699</v>
      </c>
      <c r="C4570">
        <v>81250001093</v>
      </c>
      <c r="D4570">
        <v>634</v>
      </c>
      <c r="E4570">
        <v>27</v>
      </c>
      <c r="F4570" t="s">
        <v>12</v>
      </c>
      <c r="G4570" s="1">
        <v>43553</v>
      </c>
      <c r="H4570" t="s">
        <v>13</v>
      </c>
      <c r="I4570" t="s">
        <v>14</v>
      </c>
      <c r="J4570" t="s">
        <v>19</v>
      </c>
      <c r="K4570" t="s">
        <v>35</v>
      </c>
      <c r="L4570">
        <v>2.187838370000065</v>
      </c>
      <c r="M4570">
        <v>41.476113268000063</v>
      </c>
      <c r="N4570" t="str">
        <f>CONCATENATE(Tabla1[[#This Row],[nombre]],Tabla1[[#This Row],[PPKK]])</f>
        <v>050 - MADRID-PUERTA DE ATOCHA-LIMITE ADIF - LFPSA634</v>
      </c>
    </row>
    <row r="4571" spans="1:14" hidden="1" x14ac:dyDescent="0.2">
      <c r="A4571">
        <v>4570</v>
      </c>
      <c r="B4571">
        <v>190000000020</v>
      </c>
      <c r="C4571">
        <v>192570000029</v>
      </c>
      <c r="D4571">
        <v>137</v>
      </c>
      <c r="E4571">
        <v>27</v>
      </c>
      <c r="F4571" t="s">
        <v>12</v>
      </c>
      <c r="G4571" s="1">
        <v>43553</v>
      </c>
      <c r="H4571" t="s">
        <v>13</v>
      </c>
      <c r="I4571" t="s">
        <v>14</v>
      </c>
      <c r="J4571" t="s">
        <v>19</v>
      </c>
      <c r="K4571" t="s">
        <v>29</v>
      </c>
      <c r="L4571">
        <v>-2.6675256651688399</v>
      </c>
      <c r="M4571">
        <v>41.053413069249082</v>
      </c>
      <c r="N4571" t="str">
        <f>CONCATENATE(Tabla1[[#This Row],[nombre]],Tabla1[[#This Row],[PPKK]])</f>
        <v>200 - MADRID-CHAMARTIN-BARNA-EST. DE FRANÇA137</v>
      </c>
    </row>
    <row r="4572" spans="1:14" hidden="1" x14ac:dyDescent="0.2">
      <c r="A4572">
        <v>4571</v>
      </c>
      <c r="B4572">
        <v>160000000148</v>
      </c>
      <c r="C4572">
        <v>160680000004</v>
      </c>
      <c r="D4572">
        <v>272</v>
      </c>
      <c r="E4572">
        <v>27</v>
      </c>
      <c r="F4572" t="s">
        <v>12</v>
      </c>
      <c r="G4572" s="1">
        <v>43553</v>
      </c>
      <c r="H4572" t="s">
        <v>13</v>
      </c>
      <c r="I4572" t="s">
        <v>14</v>
      </c>
      <c r="J4572" t="s">
        <v>19</v>
      </c>
      <c r="K4572" t="s">
        <v>49</v>
      </c>
      <c r="L4572">
        <v>-1.754002856999932</v>
      </c>
      <c r="M4572">
        <v>39.515406731000041</v>
      </c>
      <c r="N4572" t="str">
        <f>CONCATENATE(Tabla1[[#This Row],[nombre]],Tabla1[[#This Row],[PPKK]])</f>
        <v>040 - BIF. TORREJÓN DE VELASCO - VALENCIA-JOAQUIM SOROLLA272</v>
      </c>
    </row>
    <row r="4573" spans="1:14" hidden="1" x14ac:dyDescent="0.2">
      <c r="A4573">
        <v>4572</v>
      </c>
      <c r="B4573">
        <v>140000000259</v>
      </c>
      <c r="C4573">
        <v>140640000001</v>
      </c>
      <c r="D4573">
        <v>38</v>
      </c>
      <c r="E4573">
        <v>27</v>
      </c>
      <c r="F4573" t="s">
        <v>12</v>
      </c>
      <c r="G4573" s="1">
        <v>43553</v>
      </c>
      <c r="H4573" t="s">
        <v>13</v>
      </c>
      <c r="I4573" t="s">
        <v>14</v>
      </c>
      <c r="J4573" t="s">
        <v>15</v>
      </c>
      <c r="K4573" t="s">
        <v>154</v>
      </c>
      <c r="L4573">
        <v>-5.3341144096777517</v>
      </c>
      <c r="M4573">
        <v>38.42582403979165</v>
      </c>
      <c r="N4573" t="str">
        <f>CONCATENATE(Tabla1[[#This Row],[nombre]],Tabla1[[#This Row],[PPKK]])</f>
        <v>528 - ALMORCHON-MIRABUENO38</v>
      </c>
    </row>
    <row r="4574" spans="1:14" hidden="1" x14ac:dyDescent="0.2">
      <c r="A4574">
        <v>4573</v>
      </c>
      <c r="B4574">
        <v>160000000148</v>
      </c>
      <c r="C4574">
        <v>160680000001</v>
      </c>
      <c r="D4574">
        <v>271</v>
      </c>
      <c r="E4574">
        <v>27</v>
      </c>
      <c r="F4574" t="s">
        <v>12</v>
      </c>
      <c r="G4574" s="1">
        <v>43553</v>
      </c>
      <c r="H4574" t="s">
        <v>13</v>
      </c>
      <c r="I4574" t="s">
        <v>14</v>
      </c>
      <c r="J4574" t="s">
        <v>19</v>
      </c>
      <c r="K4574" t="s">
        <v>49</v>
      </c>
      <c r="L4574">
        <v>-1.7654518161579069</v>
      </c>
      <c r="M4574">
        <v>39.516796177077318</v>
      </c>
      <c r="N4574" t="str">
        <f>CONCATENATE(Tabla1[[#This Row],[nombre]],Tabla1[[#This Row],[PPKK]])</f>
        <v>040 - BIF. TORREJÓN DE VELASCO - VALENCIA-JOAQUIM SOROLLA271</v>
      </c>
    </row>
    <row r="4575" spans="1:14" hidden="1" x14ac:dyDescent="0.2">
      <c r="A4575">
        <v>4574</v>
      </c>
      <c r="B4575">
        <v>10000000019</v>
      </c>
      <c r="C4575">
        <v>10590000403</v>
      </c>
      <c r="D4575">
        <v>495</v>
      </c>
      <c r="E4575">
        <v>27</v>
      </c>
      <c r="F4575" t="s">
        <v>12</v>
      </c>
      <c r="G4575" s="1">
        <v>43553</v>
      </c>
      <c r="H4575" t="s">
        <v>13</v>
      </c>
      <c r="I4575" t="s">
        <v>14</v>
      </c>
      <c r="J4575" t="s">
        <v>19</v>
      </c>
      <c r="K4575" t="s">
        <v>20</v>
      </c>
      <c r="L4575">
        <v>-2.6415461059999639</v>
      </c>
      <c r="M4575">
        <v>42.84403457500008</v>
      </c>
      <c r="N4575" t="str">
        <f>CONCATENATE(Tabla1[[#This Row],[nombre]],Tabla1[[#This Row],[PPKK]])</f>
        <v>100 - MADRID-CHAMARTIN-HENDAYA495</v>
      </c>
    </row>
    <row r="4576" spans="1:14" hidden="1" x14ac:dyDescent="0.2">
      <c r="A4576">
        <v>4575</v>
      </c>
      <c r="B4576">
        <v>10000000016</v>
      </c>
      <c r="C4576">
        <v>10360000049</v>
      </c>
      <c r="D4576">
        <v>225</v>
      </c>
      <c r="E4576">
        <v>27</v>
      </c>
      <c r="F4576" t="s">
        <v>12</v>
      </c>
      <c r="G4576" s="1">
        <v>43553</v>
      </c>
      <c r="H4576" t="s">
        <v>13</v>
      </c>
      <c r="I4576" t="s">
        <v>14</v>
      </c>
      <c r="J4576" t="s">
        <v>19</v>
      </c>
      <c r="K4576" t="s">
        <v>73</v>
      </c>
      <c r="L4576">
        <v>-2.9803643169999532</v>
      </c>
      <c r="M4576">
        <v>43.123652649000057</v>
      </c>
      <c r="N4576" t="str">
        <f>CONCATENATE(Tabla1[[#This Row],[nombre]],Tabla1[[#This Row],[PPKK]])</f>
        <v>700 - INT. ABANDO IND. PRIETO-CASETAS225</v>
      </c>
    </row>
    <row r="4577" spans="1:14" hidden="1" x14ac:dyDescent="0.2">
      <c r="A4577">
        <v>4576</v>
      </c>
      <c r="B4577">
        <v>160000000148</v>
      </c>
      <c r="C4577">
        <v>160680000003</v>
      </c>
      <c r="D4577">
        <v>273</v>
      </c>
      <c r="E4577">
        <v>27</v>
      </c>
      <c r="F4577" t="s">
        <v>12</v>
      </c>
      <c r="G4577" s="1">
        <v>43553</v>
      </c>
      <c r="H4577" t="s">
        <v>13</v>
      </c>
      <c r="I4577" t="s">
        <v>14</v>
      </c>
      <c r="J4577" t="s">
        <v>19</v>
      </c>
      <c r="K4577" t="s">
        <v>49</v>
      </c>
      <c r="L4577">
        <v>-1.742361633027695</v>
      </c>
      <c r="M4577">
        <v>39.514810646471453</v>
      </c>
      <c r="N4577" t="str">
        <f>CONCATENATE(Tabla1[[#This Row],[nombre]],Tabla1[[#This Row],[PPKK]])</f>
        <v>040 - BIF. TORREJÓN DE VELASCO - VALENCIA-JOAQUIM SOROLLA273</v>
      </c>
    </row>
    <row r="4578" spans="1:14" hidden="1" x14ac:dyDescent="0.2">
      <c r="A4578">
        <v>4577</v>
      </c>
      <c r="B4578">
        <v>410000000168</v>
      </c>
      <c r="C4578">
        <v>410530000014</v>
      </c>
      <c r="D4578">
        <v>68</v>
      </c>
      <c r="E4578">
        <v>27</v>
      </c>
      <c r="F4578" t="s">
        <v>12</v>
      </c>
      <c r="G4578" s="1">
        <v>43553</v>
      </c>
      <c r="H4578" t="s">
        <v>13</v>
      </c>
      <c r="I4578" t="s">
        <v>14</v>
      </c>
      <c r="J4578" t="s">
        <v>19</v>
      </c>
      <c r="K4578" t="s">
        <v>48</v>
      </c>
      <c r="L4578">
        <v>-6.0513539295282524</v>
      </c>
      <c r="M4578">
        <v>36.965065867726011</v>
      </c>
      <c r="N4578" t="str">
        <f>CONCATENATE(Tabla1[[#This Row],[nombre]],Tabla1[[#This Row],[PPKK]])</f>
        <v>400 - ALCAZAR SAN JUAN-CADIZ68</v>
      </c>
    </row>
    <row r="4579" spans="1:14" hidden="1" x14ac:dyDescent="0.2">
      <c r="A4579">
        <v>4578</v>
      </c>
      <c r="B4579">
        <v>410000000168</v>
      </c>
      <c r="C4579">
        <v>410530000019</v>
      </c>
      <c r="D4579">
        <v>66</v>
      </c>
      <c r="E4579">
        <v>27</v>
      </c>
      <c r="F4579" t="s">
        <v>12</v>
      </c>
      <c r="G4579" s="1">
        <v>43553</v>
      </c>
      <c r="H4579" t="s">
        <v>13</v>
      </c>
      <c r="I4579" t="s">
        <v>14</v>
      </c>
      <c r="J4579" t="s">
        <v>19</v>
      </c>
      <c r="K4579" t="s">
        <v>48</v>
      </c>
      <c r="L4579">
        <v>-6.0331528739107272</v>
      </c>
      <c r="M4579">
        <v>36.973983224054948</v>
      </c>
      <c r="N4579" t="str">
        <f>CONCATENATE(Tabla1[[#This Row],[nombre]],Tabla1[[#This Row],[PPKK]])</f>
        <v>400 - ALCAZAR SAN JUAN-CADIZ66</v>
      </c>
    </row>
    <row r="4580" spans="1:14" hidden="1" x14ac:dyDescent="0.2">
      <c r="A4580">
        <v>4579</v>
      </c>
      <c r="B4580">
        <v>220000000222</v>
      </c>
      <c r="C4580">
        <v>221300001278</v>
      </c>
      <c r="D4580">
        <v>106</v>
      </c>
      <c r="E4580">
        <v>27</v>
      </c>
      <c r="F4580" t="s">
        <v>12</v>
      </c>
      <c r="G4580" s="1">
        <v>43553</v>
      </c>
      <c r="H4580" t="s">
        <v>13</v>
      </c>
      <c r="I4580" t="s">
        <v>14</v>
      </c>
      <c r="J4580" t="s">
        <v>15</v>
      </c>
      <c r="K4580" t="s">
        <v>81</v>
      </c>
      <c r="L4580">
        <v>-0.49977059711970689</v>
      </c>
      <c r="M4580">
        <v>42.559450913575198</v>
      </c>
      <c r="N4580" t="str">
        <f>CONCATENATE(Tabla1[[#This Row],[nombre]],Tabla1[[#This Row],[PPKK]])</f>
        <v>204 - BIF. CANFRANC-CANFRANC106</v>
      </c>
    </row>
    <row r="4581" spans="1:14" hidden="1" x14ac:dyDescent="0.2">
      <c r="A4581">
        <v>4580</v>
      </c>
      <c r="B4581">
        <v>160000000015</v>
      </c>
      <c r="C4581">
        <v>160230000061</v>
      </c>
      <c r="D4581">
        <v>143</v>
      </c>
      <c r="E4581">
        <v>27</v>
      </c>
      <c r="F4581" t="s">
        <v>12</v>
      </c>
      <c r="G4581" s="1">
        <v>43553</v>
      </c>
      <c r="H4581" t="s">
        <v>13</v>
      </c>
      <c r="I4581" t="s">
        <v>14</v>
      </c>
      <c r="J4581" t="s">
        <v>15</v>
      </c>
      <c r="K4581" t="s">
        <v>38</v>
      </c>
      <c r="L4581">
        <v>-2.215201546591091</v>
      </c>
      <c r="M4581">
        <v>40.094282529189513</v>
      </c>
      <c r="N4581" t="str">
        <f>CONCATENATE(Tabla1[[#This Row],[nombre]],Tabla1[[#This Row],[PPKK]])</f>
        <v>310 - ARANJUEZ-VALENCIA-LA FONT143</v>
      </c>
    </row>
    <row r="4582" spans="1:14" hidden="1" x14ac:dyDescent="0.2">
      <c r="A4582">
        <v>4581</v>
      </c>
      <c r="B4582">
        <v>60000000352</v>
      </c>
      <c r="C4582">
        <v>60360000352</v>
      </c>
      <c r="D4582">
        <v>352</v>
      </c>
      <c r="E4582">
        <v>27</v>
      </c>
      <c r="F4582" t="s">
        <v>12</v>
      </c>
      <c r="G4582" s="1">
        <v>43553</v>
      </c>
      <c r="H4582" t="s">
        <v>13</v>
      </c>
      <c r="I4582" t="s">
        <v>14</v>
      </c>
      <c r="J4582" t="s">
        <v>15</v>
      </c>
      <c r="K4582" t="s">
        <v>61</v>
      </c>
      <c r="L4582">
        <v>-5.5014833514475994</v>
      </c>
      <c r="M4582">
        <v>38.722297672973738</v>
      </c>
      <c r="N4582" t="str">
        <f>CONCATENATE(Tabla1[[#This Row],[nombre]],Tabla1[[#This Row],[PPKK]])</f>
        <v>520 - CIUDAD REAL-BADAJOZ352</v>
      </c>
    </row>
    <row r="4583" spans="1:14" hidden="1" x14ac:dyDescent="0.2">
      <c r="A4583">
        <v>4582</v>
      </c>
      <c r="B4583">
        <v>20000000120</v>
      </c>
      <c r="C4583">
        <v>20350000221</v>
      </c>
      <c r="D4583">
        <v>256</v>
      </c>
      <c r="E4583">
        <v>27</v>
      </c>
      <c r="F4583" t="s">
        <v>12</v>
      </c>
      <c r="G4583" s="1">
        <v>43553</v>
      </c>
      <c r="H4583" t="s">
        <v>13</v>
      </c>
      <c r="I4583" t="s">
        <v>14</v>
      </c>
      <c r="J4583" t="s">
        <v>19</v>
      </c>
      <c r="K4583" t="s">
        <v>31</v>
      </c>
      <c r="L4583">
        <v>-2.0423834731906552</v>
      </c>
      <c r="M4583">
        <v>39.131418587929602</v>
      </c>
      <c r="N4583" t="str">
        <f>CONCATENATE(Tabla1[[#This Row],[nombre]],Tabla1[[#This Row],[PPKK]])</f>
        <v>300 - MADRID CHAMARTÍN-VALENCIA-NORD256</v>
      </c>
    </row>
    <row r="4584" spans="1:14" hidden="1" x14ac:dyDescent="0.2">
      <c r="A4584">
        <v>4583</v>
      </c>
      <c r="B4584">
        <v>20000000120</v>
      </c>
      <c r="C4584">
        <v>20350000312</v>
      </c>
      <c r="D4584">
        <v>258</v>
      </c>
      <c r="E4584">
        <v>27</v>
      </c>
      <c r="F4584" t="s">
        <v>12</v>
      </c>
      <c r="G4584" s="1">
        <v>43553</v>
      </c>
      <c r="H4584" t="s">
        <v>13</v>
      </c>
      <c r="I4584" t="s">
        <v>14</v>
      </c>
      <c r="J4584" t="s">
        <v>19</v>
      </c>
      <c r="K4584" t="s">
        <v>31</v>
      </c>
      <c r="L4584">
        <v>-2.0217272024680701</v>
      </c>
      <c r="M4584">
        <v>39.123301129236417</v>
      </c>
      <c r="N4584" t="str">
        <f>CONCATENATE(Tabla1[[#This Row],[nombre]],Tabla1[[#This Row],[PPKK]])</f>
        <v>300 - MADRID CHAMARTÍN-VALENCIA-NORD258</v>
      </c>
    </row>
    <row r="4585" spans="1:14" hidden="1" x14ac:dyDescent="0.2">
      <c r="A4585">
        <v>4584</v>
      </c>
      <c r="B4585">
        <v>10000000240</v>
      </c>
      <c r="C4585">
        <v>10020000040</v>
      </c>
      <c r="D4585">
        <v>214</v>
      </c>
      <c r="E4585">
        <v>27</v>
      </c>
      <c r="F4585" t="s">
        <v>12</v>
      </c>
      <c r="G4585" s="1">
        <v>43553</v>
      </c>
      <c r="H4585" t="s">
        <v>13</v>
      </c>
      <c r="I4585" t="s">
        <v>14</v>
      </c>
      <c r="J4585" t="s">
        <v>19</v>
      </c>
      <c r="K4585" t="s">
        <v>73</v>
      </c>
      <c r="L4585">
        <v>-3.0047983865025012</v>
      </c>
      <c r="M4585">
        <v>43.035012181478237</v>
      </c>
      <c r="N4585" t="str">
        <f>CONCATENATE(Tabla1[[#This Row],[nombre]],Tabla1[[#This Row],[PPKK]])</f>
        <v>700 - INT. ABANDO IND. PRIETO-CASETAS214</v>
      </c>
    </row>
    <row r="4586" spans="1:14" hidden="1" x14ac:dyDescent="0.2">
      <c r="A4586">
        <v>4585</v>
      </c>
      <c r="B4586">
        <v>10000000192</v>
      </c>
      <c r="C4586">
        <v>10540000313</v>
      </c>
      <c r="D4586">
        <v>178</v>
      </c>
      <c r="E4586">
        <v>27</v>
      </c>
      <c r="F4586" t="s">
        <v>12</v>
      </c>
      <c r="G4586" s="1">
        <v>43553</v>
      </c>
      <c r="H4586" t="s">
        <v>13</v>
      </c>
      <c r="I4586" t="s">
        <v>14</v>
      </c>
      <c r="J4586" t="s">
        <v>15</v>
      </c>
      <c r="K4586" t="s">
        <v>73</v>
      </c>
      <c r="L4586">
        <v>-2.9123935839999722</v>
      </c>
      <c r="M4586">
        <v>42.935875122000027</v>
      </c>
      <c r="N4586" t="str">
        <f>CONCATENATE(Tabla1[[#This Row],[nombre]],Tabla1[[#This Row],[PPKK]])</f>
        <v>700 - INT. ABANDO IND. PRIETO-CASETAS178</v>
      </c>
    </row>
    <row r="4587" spans="1:14" hidden="1" x14ac:dyDescent="0.2">
      <c r="A4587">
        <v>4586</v>
      </c>
      <c r="B4587">
        <v>190000000011</v>
      </c>
      <c r="C4587">
        <v>190580000159</v>
      </c>
      <c r="D4587">
        <v>53</v>
      </c>
      <c r="E4587">
        <v>27</v>
      </c>
      <c r="F4587" t="s">
        <v>12</v>
      </c>
      <c r="G4587" s="1">
        <v>43553</v>
      </c>
      <c r="H4587" t="s">
        <v>13</v>
      </c>
      <c r="I4587" t="s">
        <v>14</v>
      </c>
      <c r="J4587" t="s">
        <v>19</v>
      </c>
      <c r="K4587" t="s">
        <v>29</v>
      </c>
      <c r="L4587">
        <v>-3.2094489906712549</v>
      </c>
      <c r="M4587">
        <v>40.616761223759937</v>
      </c>
      <c r="N4587" t="str">
        <f>CONCATENATE(Tabla1[[#This Row],[nombre]],Tabla1[[#This Row],[PPKK]])</f>
        <v>200 - MADRID-CHAMARTIN-BARNA-EST. DE FRANÇA53</v>
      </c>
    </row>
    <row r="4588" spans="1:14" hidden="1" x14ac:dyDescent="0.2">
      <c r="A4588">
        <v>4587</v>
      </c>
      <c r="B4588">
        <v>220000000761</v>
      </c>
      <c r="C4588">
        <v>221720000508</v>
      </c>
      <c r="D4588">
        <v>376</v>
      </c>
      <c r="E4588">
        <v>27</v>
      </c>
      <c r="F4588" t="s">
        <v>12</v>
      </c>
      <c r="G4588" s="1">
        <v>43553</v>
      </c>
      <c r="H4588" t="s">
        <v>13</v>
      </c>
      <c r="I4588" t="s">
        <v>14</v>
      </c>
      <c r="J4588" t="s">
        <v>19</v>
      </c>
      <c r="K4588" t="s">
        <v>35</v>
      </c>
      <c r="L4588">
        <v>-0.1178276279735537</v>
      </c>
      <c r="M4588">
        <v>41.526524208086713</v>
      </c>
      <c r="N4588" t="str">
        <f>CONCATENATE(Tabla1[[#This Row],[nombre]],Tabla1[[#This Row],[PPKK]])</f>
        <v>050 - MADRID-PUERTA DE ATOCHA-LIMITE ADIF - LFPSA376</v>
      </c>
    </row>
    <row r="4589" spans="1:14" hidden="1" x14ac:dyDescent="0.2">
      <c r="A4589">
        <v>4588</v>
      </c>
      <c r="B4589">
        <v>220000000452</v>
      </c>
      <c r="C4589">
        <v>221580001031</v>
      </c>
      <c r="D4589">
        <v>133</v>
      </c>
      <c r="E4589">
        <v>27</v>
      </c>
      <c r="F4589" t="s">
        <v>12</v>
      </c>
      <c r="G4589" s="1">
        <v>43553</v>
      </c>
      <c r="H4589" t="s">
        <v>13</v>
      </c>
      <c r="I4589" t="s">
        <v>14</v>
      </c>
      <c r="J4589" t="s">
        <v>15</v>
      </c>
      <c r="K4589" t="s">
        <v>29</v>
      </c>
      <c r="L4589">
        <v>0.24927906394600219</v>
      </c>
      <c r="M4589">
        <v>41.884403791856599</v>
      </c>
      <c r="N4589" t="str">
        <f>CONCATENATE(Tabla1[[#This Row],[nombre]],Tabla1[[#This Row],[PPKK]])</f>
        <v>200 - MADRID-CHAMARTIN-BARNA-EST. DE FRANÇA133</v>
      </c>
    </row>
    <row r="4590" spans="1:14" hidden="1" x14ac:dyDescent="0.2">
      <c r="A4590">
        <v>4589</v>
      </c>
      <c r="B4590">
        <v>220000000452</v>
      </c>
      <c r="C4590">
        <v>221580001042</v>
      </c>
      <c r="D4590">
        <v>131</v>
      </c>
      <c r="E4590">
        <v>27</v>
      </c>
      <c r="F4590" t="s">
        <v>12</v>
      </c>
      <c r="G4590" s="1">
        <v>43553</v>
      </c>
      <c r="H4590" t="s">
        <v>13</v>
      </c>
      <c r="I4590" t="s">
        <v>14</v>
      </c>
      <c r="J4590" t="s">
        <v>15</v>
      </c>
      <c r="K4590" t="s">
        <v>29</v>
      </c>
      <c r="L4590">
        <v>0.22972908203739101</v>
      </c>
      <c r="M4590">
        <v>41.894855048065061</v>
      </c>
      <c r="N4590" t="str">
        <f>CONCATENATE(Tabla1[[#This Row],[nombre]],Tabla1[[#This Row],[PPKK]])</f>
        <v>200 - MADRID-CHAMARTIN-BARNA-EST. DE FRANÇA131</v>
      </c>
    </row>
    <row r="4591" spans="1:14" hidden="1" x14ac:dyDescent="0.2">
      <c r="A4591">
        <v>4590</v>
      </c>
      <c r="B4591">
        <v>10000000276</v>
      </c>
      <c r="C4591">
        <v>10020000032</v>
      </c>
      <c r="D4591">
        <v>206</v>
      </c>
      <c r="E4591">
        <v>27</v>
      </c>
      <c r="F4591" t="s">
        <v>12</v>
      </c>
      <c r="G4591" s="1">
        <v>43553</v>
      </c>
      <c r="H4591" t="s">
        <v>13</v>
      </c>
      <c r="I4591" t="s">
        <v>14</v>
      </c>
      <c r="J4591" t="s">
        <v>15</v>
      </c>
      <c r="K4591" t="s">
        <v>73</v>
      </c>
      <c r="L4591">
        <v>-3.0067557525654238</v>
      </c>
      <c r="M4591">
        <v>42.973481276427712</v>
      </c>
      <c r="N4591" t="str">
        <f>CONCATENATE(Tabla1[[#This Row],[nombre]],Tabla1[[#This Row],[PPKK]])</f>
        <v>700 - INT. ABANDO IND. PRIETO-CASETAS206</v>
      </c>
    </row>
    <row r="4592" spans="1:14" hidden="1" x14ac:dyDescent="0.2">
      <c r="A4592">
        <v>4591</v>
      </c>
      <c r="B4592">
        <v>340000000642</v>
      </c>
      <c r="C4592">
        <v>340880000292</v>
      </c>
      <c r="D4592">
        <v>306</v>
      </c>
      <c r="E4592">
        <v>27</v>
      </c>
      <c r="F4592" t="s">
        <v>12</v>
      </c>
      <c r="G4592" s="1">
        <v>43553</v>
      </c>
      <c r="H4592" t="s">
        <v>13</v>
      </c>
      <c r="I4592" t="s">
        <v>14</v>
      </c>
      <c r="J4592" t="s">
        <v>15</v>
      </c>
      <c r="K4592" t="s">
        <v>58</v>
      </c>
      <c r="L4592">
        <v>-4.5287154940956418</v>
      </c>
      <c r="M4592">
        <v>42.082603586533288</v>
      </c>
      <c r="N4592" t="str">
        <f>CONCATENATE(Tabla1[[#This Row],[nombre]],Tabla1[[#This Row],[PPKK]])</f>
        <v>160 - PALENCIA-SANTANDER306</v>
      </c>
    </row>
    <row r="4593" spans="1:14" hidden="1" x14ac:dyDescent="0.2">
      <c r="A4593">
        <v>4592</v>
      </c>
      <c r="B4593">
        <v>10000000168</v>
      </c>
      <c r="C4593">
        <v>10360000050</v>
      </c>
      <c r="D4593">
        <v>226</v>
      </c>
      <c r="E4593">
        <v>27</v>
      </c>
      <c r="F4593" t="s">
        <v>12</v>
      </c>
      <c r="G4593" s="1">
        <v>43553</v>
      </c>
      <c r="H4593" t="s">
        <v>13</v>
      </c>
      <c r="I4593" t="s">
        <v>14</v>
      </c>
      <c r="J4593" t="s">
        <v>19</v>
      </c>
      <c r="K4593" t="s">
        <v>73</v>
      </c>
      <c r="L4593">
        <v>-2.9726911517440451</v>
      </c>
      <c r="M4593">
        <v>43.130678357648989</v>
      </c>
      <c r="N4593" t="str">
        <f>CONCATENATE(Tabla1[[#This Row],[nombre]],Tabla1[[#This Row],[PPKK]])</f>
        <v>700 - INT. ABANDO IND. PRIETO-CASETAS226</v>
      </c>
    </row>
    <row r="4594" spans="1:14" hidden="1" x14ac:dyDescent="0.2">
      <c r="A4594">
        <v>4593</v>
      </c>
      <c r="B4594">
        <v>340000000547</v>
      </c>
      <c r="C4594">
        <v>341200000412</v>
      </c>
      <c r="D4594">
        <v>230</v>
      </c>
      <c r="E4594">
        <v>27</v>
      </c>
      <c r="F4594" t="s">
        <v>12</v>
      </c>
      <c r="G4594" s="1">
        <v>43553</v>
      </c>
      <c r="H4594" t="s">
        <v>13</v>
      </c>
      <c r="I4594" t="s">
        <v>14</v>
      </c>
      <c r="J4594" t="s">
        <v>15</v>
      </c>
      <c r="K4594" t="s">
        <v>50</v>
      </c>
      <c r="L4594">
        <v>-4.5291495254254128</v>
      </c>
      <c r="M4594">
        <v>42.012532907896457</v>
      </c>
      <c r="N4594" t="str">
        <f>CONCATENATE(Tabla1[[#This Row],[nombre]],Tabla1[[#This Row],[PPKK]])</f>
        <v>084 - BIF. VENTA DE BAÑOS - LEON230</v>
      </c>
    </row>
    <row r="4595" spans="1:14" hidden="1" x14ac:dyDescent="0.2">
      <c r="A4595">
        <v>4594</v>
      </c>
      <c r="B4595">
        <v>340000000335</v>
      </c>
      <c r="C4595">
        <v>340230000349</v>
      </c>
      <c r="D4595">
        <v>290</v>
      </c>
      <c r="E4595">
        <v>27</v>
      </c>
      <c r="F4595" t="s">
        <v>12</v>
      </c>
      <c r="G4595" s="1">
        <v>43553</v>
      </c>
      <c r="H4595" t="s">
        <v>13</v>
      </c>
      <c r="I4595" t="s">
        <v>14</v>
      </c>
      <c r="J4595" t="s">
        <v>19</v>
      </c>
      <c r="K4595" t="s">
        <v>20</v>
      </c>
      <c r="L4595">
        <v>-4.459613525973781</v>
      </c>
      <c r="M4595">
        <v>41.949676079959239</v>
      </c>
      <c r="N4595" t="str">
        <f>CONCATENATE(Tabla1[[#This Row],[nombre]],Tabla1[[#This Row],[PPKK]])</f>
        <v>100 - MADRID-CHAMARTIN-HENDAYA290</v>
      </c>
    </row>
    <row r="4596" spans="1:14" hidden="1" x14ac:dyDescent="0.2">
      <c r="A4596">
        <v>4595</v>
      </c>
      <c r="B4596">
        <v>450000000137</v>
      </c>
      <c r="C4596">
        <v>451960002624</v>
      </c>
      <c r="D4596">
        <v>59</v>
      </c>
      <c r="E4596">
        <v>27</v>
      </c>
      <c r="F4596" t="s">
        <v>12</v>
      </c>
      <c r="G4596" s="1">
        <v>43553</v>
      </c>
      <c r="H4596" t="s">
        <v>13</v>
      </c>
      <c r="I4596" t="s">
        <v>14</v>
      </c>
      <c r="J4596" t="s">
        <v>19</v>
      </c>
      <c r="K4596" t="s">
        <v>28</v>
      </c>
      <c r="L4596">
        <v>-3.864568373944024</v>
      </c>
      <c r="M4596">
        <v>39.941429817903021</v>
      </c>
      <c r="N4596" t="str">
        <f>CONCATENATE(Tabla1[[#This Row],[nombre]],Tabla1[[#This Row],[PPKK]])</f>
        <v>010 - PTA. DE ATOCHA-SEVILLA-S. JUSTA59</v>
      </c>
    </row>
    <row r="4597" spans="1:14" hidden="1" x14ac:dyDescent="0.2">
      <c r="A4597">
        <v>4596</v>
      </c>
      <c r="B4597">
        <v>220000000376</v>
      </c>
      <c r="C4597">
        <v>221720000519</v>
      </c>
      <c r="D4597">
        <v>380</v>
      </c>
      <c r="E4597">
        <v>27</v>
      </c>
      <c r="F4597" t="s">
        <v>12</v>
      </c>
      <c r="G4597" s="1">
        <v>43553</v>
      </c>
      <c r="H4597" t="s">
        <v>13</v>
      </c>
      <c r="I4597" t="s">
        <v>14</v>
      </c>
      <c r="J4597" t="s">
        <v>19</v>
      </c>
      <c r="K4597" t="s">
        <v>35</v>
      </c>
      <c r="L4597">
        <v>-6.9954895006326887E-2</v>
      </c>
      <c r="M4597">
        <v>41.52796017317916</v>
      </c>
      <c r="N4597" t="str">
        <f>CONCATENATE(Tabla1[[#This Row],[nombre]],Tabla1[[#This Row],[PPKK]])</f>
        <v>050 - MADRID-PUERTA DE ATOCHA-LIMITE ADIF - LFPSA380</v>
      </c>
    </row>
    <row r="4598" spans="1:14" hidden="1" x14ac:dyDescent="0.2">
      <c r="A4598">
        <v>4597</v>
      </c>
      <c r="B4598">
        <v>220000000376</v>
      </c>
      <c r="C4598">
        <v>221720000518</v>
      </c>
      <c r="D4598">
        <v>381</v>
      </c>
      <c r="E4598">
        <v>27</v>
      </c>
      <c r="F4598" t="s">
        <v>12</v>
      </c>
      <c r="G4598" s="1">
        <v>43553</v>
      </c>
      <c r="H4598" t="s">
        <v>13</v>
      </c>
      <c r="I4598" t="s">
        <v>14</v>
      </c>
      <c r="J4598" t="s">
        <v>19</v>
      </c>
      <c r="K4598" t="s">
        <v>35</v>
      </c>
      <c r="L4598">
        <v>-5.7983267999286311E-2</v>
      </c>
      <c r="M4598">
        <v>41.528206140107493</v>
      </c>
      <c r="N4598" t="str">
        <f>CONCATENATE(Tabla1[[#This Row],[nombre]],Tabla1[[#This Row],[PPKK]])</f>
        <v>050 - MADRID-PUERTA DE ATOCHA-LIMITE ADIF - LFPSA381</v>
      </c>
    </row>
    <row r="4599" spans="1:14" hidden="1" x14ac:dyDescent="0.2">
      <c r="A4599">
        <v>4598</v>
      </c>
      <c r="B4599">
        <v>10000000163</v>
      </c>
      <c r="C4599">
        <v>10360000119</v>
      </c>
      <c r="D4599">
        <v>223</v>
      </c>
      <c r="E4599">
        <v>27</v>
      </c>
      <c r="F4599" t="s">
        <v>12</v>
      </c>
      <c r="G4599" s="1">
        <v>43553</v>
      </c>
      <c r="H4599" t="s">
        <v>13</v>
      </c>
      <c r="I4599" t="s">
        <v>14</v>
      </c>
      <c r="J4599" t="s">
        <v>19</v>
      </c>
      <c r="K4599" t="s">
        <v>73</v>
      </c>
      <c r="L4599">
        <v>-2.9928976889999599</v>
      </c>
      <c r="M4599">
        <v>43.110576130000027</v>
      </c>
      <c r="N4599" t="str">
        <f>CONCATENATE(Tabla1[[#This Row],[nombre]],Tabla1[[#This Row],[PPKK]])</f>
        <v>700 - INT. ABANDO IND. PRIETO-CASETAS223</v>
      </c>
    </row>
    <row r="4600" spans="1:14" hidden="1" x14ac:dyDescent="0.2">
      <c r="A4600">
        <v>4599</v>
      </c>
      <c r="B4600">
        <v>100000000043</v>
      </c>
      <c r="C4600">
        <v>100490000176</v>
      </c>
      <c r="D4600">
        <v>314</v>
      </c>
      <c r="E4600">
        <v>27</v>
      </c>
      <c r="F4600" t="s">
        <v>12</v>
      </c>
      <c r="G4600" s="1">
        <v>43553</v>
      </c>
      <c r="H4600" t="s">
        <v>13</v>
      </c>
      <c r="I4600" t="s">
        <v>14</v>
      </c>
      <c r="J4600" t="s">
        <v>15</v>
      </c>
      <c r="K4600" t="s">
        <v>65</v>
      </c>
      <c r="L4600">
        <v>-6.4718025727656228</v>
      </c>
      <c r="M4600">
        <v>39.580743524593437</v>
      </c>
      <c r="N4600" t="str">
        <f>CONCATENATE(Tabla1[[#This Row],[nombre]],Tabla1[[#This Row],[PPKK]])</f>
        <v>500 - BIF. PLANETARIO-VALENCIA ALCANTARA314</v>
      </c>
    </row>
    <row r="4601" spans="1:14" hidden="1" x14ac:dyDescent="0.2">
      <c r="A4601">
        <v>4600</v>
      </c>
      <c r="B4601">
        <v>440000000631</v>
      </c>
      <c r="C4601">
        <v>441920000034</v>
      </c>
      <c r="D4601">
        <v>157</v>
      </c>
      <c r="E4601">
        <v>27</v>
      </c>
      <c r="F4601" t="s">
        <v>12</v>
      </c>
      <c r="G4601" s="1">
        <v>43553</v>
      </c>
      <c r="H4601" t="s">
        <v>13</v>
      </c>
      <c r="I4601" t="s">
        <v>14</v>
      </c>
      <c r="J4601" t="s">
        <v>15</v>
      </c>
      <c r="K4601" t="s">
        <v>93</v>
      </c>
      <c r="L4601">
        <v>-0.96272399719500468</v>
      </c>
      <c r="M4601">
        <v>40.222374361742283</v>
      </c>
      <c r="N4601" t="str">
        <f>CONCATENATE(Tabla1[[#This Row],[nombre]],Tabla1[[#This Row],[PPKK]])</f>
        <v>610 - BIF. TERUEL-SAGUNT157</v>
      </c>
    </row>
    <row r="4602" spans="1:14" hidden="1" x14ac:dyDescent="0.2">
      <c r="A4602">
        <v>4601</v>
      </c>
      <c r="B4602">
        <v>220000000810</v>
      </c>
      <c r="C4602">
        <v>222420000504</v>
      </c>
      <c r="D4602">
        <v>374</v>
      </c>
      <c r="E4602">
        <v>27</v>
      </c>
      <c r="F4602" t="s">
        <v>12</v>
      </c>
      <c r="G4602" s="1">
        <v>43553</v>
      </c>
      <c r="H4602" t="s">
        <v>13</v>
      </c>
      <c r="I4602" t="s">
        <v>14</v>
      </c>
      <c r="J4602" t="s">
        <v>19</v>
      </c>
      <c r="K4602" t="s">
        <v>35</v>
      </c>
      <c r="L4602">
        <v>-0.14173068899992811</v>
      </c>
      <c r="M4602">
        <v>41.526263713000048</v>
      </c>
      <c r="N4602" t="str">
        <f>CONCATENATE(Tabla1[[#This Row],[nombre]],Tabla1[[#This Row],[PPKK]])</f>
        <v>050 - MADRID-PUERTA DE ATOCHA-LIMITE ADIF - LFPSA374</v>
      </c>
    </row>
    <row r="4603" spans="1:14" hidden="1" x14ac:dyDescent="0.2">
      <c r="A4603">
        <v>4602</v>
      </c>
      <c r="B4603">
        <v>440000000473</v>
      </c>
      <c r="C4603">
        <v>442160000056</v>
      </c>
      <c r="D4603">
        <v>140</v>
      </c>
      <c r="E4603">
        <v>27</v>
      </c>
      <c r="F4603" t="s">
        <v>12</v>
      </c>
      <c r="G4603" s="1">
        <v>43553</v>
      </c>
      <c r="H4603" t="s">
        <v>13</v>
      </c>
      <c r="I4603" t="s">
        <v>14</v>
      </c>
      <c r="J4603" t="s">
        <v>15</v>
      </c>
      <c r="K4603" t="s">
        <v>93</v>
      </c>
      <c r="L4603">
        <v>-1.0436663170260281</v>
      </c>
      <c r="M4603">
        <v>40.329423487244263</v>
      </c>
      <c r="N4603" t="str">
        <f>CONCATENATE(Tabla1[[#This Row],[nombre]],Tabla1[[#This Row],[PPKK]])</f>
        <v>610 - BIF. TERUEL-SAGUNT140</v>
      </c>
    </row>
    <row r="4604" spans="1:14" hidden="1" x14ac:dyDescent="0.2">
      <c r="A4604">
        <v>4603</v>
      </c>
      <c r="B4604">
        <v>340000000270</v>
      </c>
      <c r="C4604">
        <v>341080000305</v>
      </c>
      <c r="D4604">
        <v>311</v>
      </c>
      <c r="E4604">
        <v>27</v>
      </c>
      <c r="F4604" t="s">
        <v>12</v>
      </c>
      <c r="G4604" s="1">
        <v>43553</v>
      </c>
      <c r="H4604" t="s">
        <v>13</v>
      </c>
      <c r="I4604" t="s">
        <v>14</v>
      </c>
      <c r="J4604" t="s">
        <v>15</v>
      </c>
      <c r="K4604" t="s">
        <v>58</v>
      </c>
      <c r="L4604">
        <v>-4.4939366329660944</v>
      </c>
      <c r="M4604">
        <v>42.118552488963282</v>
      </c>
      <c r="N4604" t="str">
        <f>CONCATENATE(Tabla1[[#This Row],[nombre]],Tabla1[[#This Row],[PPKK]])</f>
        <v>160 - PALENCIA-SANTANDER311</v>
      </c>
    </row>
    <row r="4605" spans="1:14" x14ac:dyDescent="0.2">
      <c r="A4605">
        <v>4604</v>
      </c>
      <c r="B4605" s="2">
        <v>340000000417</v>
      </c>
      <c r="C4605" s="2">
        <v>341200000410</v>
      </c>
      <c r="D4605">
        <v>228</v>
      </c>
      <c r="E4605">
        <v>27</v>
      </c>
      <c r="F4605" t="s">
        <v>12</v>
      </c>
      <c r="G4605" s="1">
        <v>43553</v>
      </c>
      <c r="H4605" t="s">
        <v>13</v>
      </c>
      <c r="I4605" t="s">
        <v>14</v>
      </c>
      <c r="J4605" t="s">
        <v>15</v>
      </c>
      <c r="K4605" t="s">
        <v>64</v>
      </c>
      <c r="L4605">
        <v>-4.5159632040726274</v>
      </c>
      <c r="M4605">
        <v>41.998258233761682</v>
      </c>
      <c r="N4605" t="str">
        <f>CONCATENATE(Tabla1[[#This Row],[nombre]],Tabla1[[#This Row],[PPKK]])</f>
        <v>130 - VENTA DE BAÑOS-GIJON-CERCANIAS228</v>
      </c>
    </row>
    <row r="4606" spans="1:14" hidden="1" x14ac:dyDescent="0.2">
      <c r="A4606">
        <v>4605</v>
      </c>
      <c r="B4606">
        <v>150000000319</v>
      </c>
      <c r="C4606">
        <v>150300000997</v>
      </c>
      <c r="D4606">
        <v>547</v>
      </c>
      <c r="E4606">
        <v>27</v>
      </c>
      <c r="F4606" t="s">
        <v>12</v>
      </c>
      <c r="G4606" s="1">
        <v>43553</v>
      </c>
      <c r="H4606" t="s">
        <v>13</v>
      </c>
      <c r="I4606" t="s">
        <v>14</v>
      </c>
      <c r="J4606" t="s">
        <v>15</v>
      </c>
      <c r="K4606" t="s">
        <v>209</v>
      </c>
      <c r="L4606">
        <v>-8.3977950010532254</v>
      </c>
      <c r="M4606">
        <v>43.35741924639504</v>
      </c>
      <c r="N4606" t="str">
        <f>CONCATENATE(Tabla1[[#This Row],[nombre]],Tabla1[[#This Row],[PPKK]])</f>
        <v>834 - BIF. EL BURGO-A CORUÑA SAN DIEGO547</v>
      </c>
    </row>
    <row r="4607" spans="1:14" hidden="1" x14ac:dyDescent="0.2">
      <c r="A4607">
        <v>4606</v>
      </c>
      <c r="B4607">
        <v>80000000309</v>
      </c>
      <c r="C4607">
        <v>80860001285</v>
      </c>
      <c r="D4607">
        <v>31</v>
      </c>
      <c r="E4607">
        <v>27</v>
      </c>
      <c r="F4607" t="s">
        <v>12</v>
      </c>
      <c r="G4607" s="1">
        <v>43553</v>
      </c>
      <c r="H4607" t="s">
        <v>13</v>
      </c>
      <c r="I4607" t="s">
        <v>14</v>
      </c>
      <c r="J4607" t="s">
        <v>15</v>
      </c>
      <c r="K4607" t="s">
        <v>45</v>
      </c>
      <c r="L4607">
        <v>2.293576273000042</v>
      </c>
      <c r="M4607">
        <v>41.62643539000004</v>
      </c>
      <c r="N4607" t="str">
        <f>CONCATENATE(Tabla1[[#This Row],[nombre]],Tabla1[[#This Row],[PPKK]])</f>
        <v>222 - MONTCADA-BIFURCA-LA TOUR DE CAROL31</v>
      </c>
    </row>
    <row r="4608" spans="1:14" hidden="1" x14ac:dyDescent="0.2">
      <c r="A4608">
        <v>4607</v>
      </c>
      <c r="B4608">
        <v>340000000498</v>
      </c>
      <c r="C4608">
        <v>341820000263</v>
      </c>
      <c r="D4608">
        <v>310</v>
      </c>
      <c r="E4608">
        <v>27</v>
      </c>
      <c r="F4608" t="s">
        <v>12</v>
      </c>
      <c r="G4608" s="1">
        <v>43553</v>
      </c>
      <c r="H4608" t="s">
        <v>13</v>
      </c>
      <c r="I4608" t="s">
        <v>14</v>
      </c>
      <c r="J4608" t="s">
        <v>19</v>
      </c>
      <c r="K4608" t="s">
        <v>20</v>
      </c>
      <c r="L4608">
        <v>-4.2618595884895427</v>
      </c>
      <c r="M4608">
        <v>42.039518666185771</v>
      </c>
      <c r="N4608" t="str">
        <f>CONCATENATE(Tabla1[[#This Row],[nombre]],Tabla1[[#This Row],[PPKK]])</f>
        <v>100 - MADRID-CHAMARTIN-HENDAYA310</v>
      </c>
    </row>
    <row r="4609" spans="1:14" hidden="1" x14ac:dyDescent="0.2">
      <c r="A4609">
        <v>4608</v>
      </c>
      <c r="B4609">
        <v>430000000792</v>
      </c>
      <c r="C4609">
        <v>439070002408</v>
      </c>
      <c r="D4609">
        <v>98</v>
      </c>
      <c r="E4609">
        <v>27</v>
      </c>
      <c r="F4609" t="s">
        <v>12</v>
      </c>
      <c r="G4609" s="1">
        <v>43553</v>
      </c>
      <c r="H4609" t="s">
        <v>13</v>
      </c>
      <c r="I4609" t="s">
        <v>14</v>
      </c>
      <c r="J4609" t="s">
        <v>19</v>
      </c>
      <c r="K4609" t="s">
        <v>40</v>
      </c>
      <c r="L4609">
        <v>1.190832460000024</v>
      </c>
      <c r="M4609">
        <v>41.111247319000029</v>
      </c>
      <c r="N4609" t="str">
        <f>CONCATENATE(Tabla1[[#This Row],[nombre]],Tabla1[[#This Row],[PPKK]])</f>
        <v>210 - MIRAFLORES-TARRAGONA98</v>
      </c>
    </row>
    <row r="4610" spans="1:14" hidden="1" x14ac:dyDescent="0.2">
      <c r="A4610">
        <v>4609</v>
      </c>
      <c r="B4610">
        <v>430000000792</v>
      </c>
      <c r="C4610">
        <v>431480000893</v>
      </c>
      <c r="D4610">
        <v>100</v>
      </c>
      <c r="E4610">
        <v>27</v>
      </c>
      <c r="F4610" t="s">
        <v>12</v>
      </c>
      <c r="G4610" s="1">
        <v>43553</v>
      </c>
      <c r="H4610" t="s">
        <v>13</v>
      </c>
      <c r="I4610" t="s">
        <v>14</v>
      </c>
      <c r="J4610" t="s">
        <v>19</v>
      </c>
      <c r="K4610" t="s">
        <v>40</v>
      </c>
      <c r="L4610">
        <v>1.2127131520000489</v>
      </c>
      <c r="M4610">
        <v>41.111042556000029</v>
      </c>
      <c r="N4610" t="str">
        <f>CONCATENATE(Tabla1[[#This Row],[nombre]],Tabla1[[#This Row],[PPKK]])</f>
        <v>210 - MIRAFLORES-TARRAGONA100</v>
      </c>
    </row>
    <row r="4611" spans="1:14" hidden="1" x14ac:dyDescent="0.2">
      <c r="A4611">
        <v>4610</v>
      </c>
      <c r="B4611">
        <v>430000000792</v>
      </c>
      <c r="C4611">
        <v>431230002723</v>
      </c>
      <c r="D4611">
        <v>97</v>
      </c>
      <c r="E4611">
        <v>27</v>
      </c>
      <c r="F4611" t="s">
        <v>12</v>
      </c>
      <c r="G4611" s="1">
        <v>43553</v>
      </c>
      <c r="H4611" t="s">
        <v>13</v>
      </c>
      <c r="I4611" t="s">
        <v>14</v>
      </c>
      <c r="J4611" t="s">
        <v>19</v>
      </c>
      <c r="K4611" t="s">
        <v>40</v>
      </c>
      <c r="L4611">
        <v>1.1795139620000441</v>
      </c>
      <c r="M4611">
        <v>41.11135874100006</v>
      </c>
      <c r="N4611" t="str">
        <f>CONCATENATE(Tabla1[[#This Row],[nombre]],Tabla1[[#This Row],[PPKK]])</f>
        <v>210 - MIRAFLORES-TARRAGONA97</v>
      </c>
    </row>
    <row r="4612" spans="1:14" hidden="1" x14ac:dyDescent="0.2">
      <c r="A4612">
        <v>4611</v>
      </c>
      <c r="B4612">
        <v>430000000792</v>
      </c>
      <c r="C4612">
        <v>439070002785</v>
      </c>
      <c r="D4612">
        <v>99</v>
      </c>
      <c r="E4612">
        <v>27</v>
      </c>
      <c r="F4612" t="s">
        <v>12</v>
      </c>
      <c r="G4612" s="1">
        <v>43553</v>
      </c>
      <c r="H4612" t="s">
        <v>13</v>
      </c>
      <c r="I4612" t="s">
        <v>14</v>
      </c>
      <c r="J4612" t="s">
        <v>19</v>
      </c>
      <c r="K4612" t="s">
        <v>40</v>
      </c>
      <c r="L4612">
        <v>1.201675960000046</v>
      </c>
      <c r="M4612">
        <v>41.111146186000042</v>
      </c>
      <c r="N4612" t="str">
        <f>CONCATENATE(Tabla1[[#This Row],[nombre]],Tabla1[[#This Row],[PPKK]])</f>
        <v>210 - MIRAFLORES-TARRAGONA99</v>
      </c>
    </row>
    <row r="4613" spans="1:14" hidden="1" x14ac:dyDescent="0.2">
      <c r="A4613">
        <v>4612</v>
      </c>
      <c r="B4613">
        <v>480000000938</v>
      </c>
      <c r="C4613">
        <v>480050002067</v>
      </c>
      <c r="D4613">
        <v>231</v>
      </c>
      <c r="E4613">
        <v>27</v>
      </c>
      <c r="F4613" t="s">
        <v>12</v>
      </c>
      <c r="G4613" s="1">
        <v>43553</v>
      </c>
      <c r="H4613" t="s">
        <v>13</v>
      </c>
      <c r="I4613" t="s">
        <v>14</v>
      </c>
      <c r="J4613" t="s">
        <v>19</v>
      </c>
      <c r="K4613" t="s">
        <v>73</v>
      </c>
      <c r="L4613">
        <v>-2.933014907999961</v>
      </c>
      <c r="M4613">
        <v>43.15510157600005</v>
      </c>
      <c r="N4613" t="str">
        <f>CONCATENATE(Tabla1[[#This Row],[nombre]],Tabla1[[#This Row],[PPKK]])</f>
        <v>700 - INT. ABANDO IND. PRIETO-CASETAS231</v>
      </c>
    </row>
    <row r="4614" spans="1:14" hidden="1" x14ac:dyDescent="0.2">
      <c r="A4614">
        <v>4613</v>
      </c>
      <c r="B4614">
        <v>340000000498</v>
      </c>
      <c r="C4614">
        <v>341820000262</v>
      </c>
      <c r="D4614">
        <v>309</v>
      </c>
      <c r="E4614">
        <v>27</v>
      </c>
      <c r="F4614" t="s">
        <v>12</v>
      </c>
      <c r="G4614" s="1">
        <v>43553</v>
      </c>
      <c r="H4614" t="s">
        <v>13</v>
      </c>
      <c r="I4614" t="s">
        <v>14</v>
      </c>
      <c r="J4614" t="s">
        <v>19</v>
      </c>
      <c r="K4614" t="s">
        <v>20</v>
      </c>
      <c r="L4614">
        <v>-4.2710496776982492</v>
      </c>
      <c r="M4614">
        <v>42.033663423522377</v>
      </c>
      <c r="N4614" t="str">
        <f>CONCATENATE(Tabla1[[#This Row],[nombre]],Tabla1[[#This Row],[PPKK]])</f>
        <v>100 - MADRID-CHAMARTIN-HENDAYA309</v>
      </c>
    </row>
    <row r="4615" spans="1:14" hidden="1" x14ac:dyDescent="0.2">
      <c r="A4615">
        <v>4614</v>
      </c>
      <c r="B4615">
        <v>340000000547</v>
      </c>
      <c r="C4615">
        <v>341200000405</v>
      </c>
      <c r="D4615">
        <v>229</v>
      </c>
      <c r="E4615">
        <v>27</v>
      </c>
      <c r="F4615" t="s">
        <v>12</v>
      </c>
      <c r="G4615" s="1">
        <v>43553</v>
      </c>
      <c r="H4615" t="s">
        <v>13</v>
      </c>
      <c r="I4615" t="s">
        <v>14</v>
      </c>
      <c r="J4615" t="s">
        <v>15</v>
      </c>
      <c r="K4615" t="s">
        <v>50</v>
      </c>
      <c r="L4615">
        <v>-4.5211707779999406</v>
      </c>
      <c r="M4615">
        <v>42.005793469000032</v>
      </c>
      <c r="N4615" t="str">
        <f>CONCATENATE(Tabla1[[#This Row],[nombre]],Tabla1[[#This Row],[PPKK]])</f>
        <v>084 - BIF. VENTA DE BAÑOS - LEON229</v>
      </c>
    </row>
    <row r="4616" spans="1:14" hidden="1" x14ac:dyDescent="0.2">
      <c r="A4616">
        <v>4615</v>
      </c>
      <c r="B4616">
        <v>280000000907</v>
      </c>
      <c r="C4616">
        <v>280540000481</v>
      </c>
      <c r="D4616">
        <v>47</v>
      </c>
      <c r="E4616">
        <v>27</v>
      </c>
      <c r="F4616" t="s">
        <v>12</v>
      </c>
      <c r="G4616" s="1">
        <v>43553</v>
      </c>
      <c r="H4616" t="s">
        <v>13</v>
      </c>
      <c r="I4616" t="s">
        <v>14</v>
      </c>
      <c r="J4616" t="s">
        <v>19</v>
      </c>
      <c r="K4616" t="s">
        <v>20</v>
      </c>
      <c r="L4616">
        <v>-4.1039587445795416</v>
      </c>
      <c r="M4616">
        <v>40.601936485529507</v>
      </c>
      <c r="N4616" t="str">
        <f>CONCATENATE(Tabla1[[#This Row],[nombre]],Tabla1[[#This Row],[PPKK]])</f>
        <v>100 - MADRID-CHAMARTIN-HENDAYA47</v>
      </c>
    </row>
    <row r="4617" spans="1:14" hidden="1" x14ac:dyDescent="0.2">
      <c r="A4617">
        <v>4616</v>
      </c>
      <c r="B4617">
        <v>30000001545</v>
      </c>
      <c r="C4617">
        <v>30140000018</v>
      </c>
      <c r="D4617">
        <v>452</v>
      </c>
      <c r="E4617">
        <v>16</v>
      </c>
      <c r="F4617" t="s">
        <v>30</v>
      </c>
      <c r="G4617" s="1">
        <v>43553</v>
      </c>
      <c r="H4617" t="s">
        <v>13</v>
      </c>
      <c r="I4617" t="s">
        <v>14</v>
      </c>
      <c r="J4617" t="s">
        <v>15</v>
      </c>
      <c r="K4617" t="s">
        <v>94</v>
      </c>
      <c r="L4617">
        <v>-0.52554345799995872</v>
      </c>
      <c r="M4617">
        <v>38.354368706000059</v>
      </c>
      <c r="N4617" t="str">
        <f>CONCATENATE(Tabla1[[#This Row],[nombre]],Tabla1[[#This Row],[PPKK]])</f>
        <v>330 - LA ENCINA-ALACANT-TERMINAL452</v>
      </c>
    </row>
    <row r="4618" spans="1:14" hidden="1" x14ac:dyDescent="0.2">
      <c r="A4618">
        <v>4617</v>
      </c>
      <c r="B4618">
        <v>370000000512</v>
      </c>
      <c r="C4618">
        <v>371830000652</v>
      </c>
      <c r="D4618">
        <v>68</v>
      </c>
      <c r="E4618">
        <v>27</v>
      </c>
      <c r="F4618" t="s">
        <v>12</v>
      </c>
      <c r="G4618" s="1">
        <v>43553</v>
      </c>
      <c r="H4618" t="s">
        <v>13</v>
      </c>
      <c r="I4618" t="s">
        <v>14</v>
      </c>
      <c r="J4618" t="s">
        <v>15</v>
      </c>
      <c r="K4618" t="s">
        <v>59</v>
      </c>
      <c r="L4618">
        <v>-6.353973645999929</v>
      </c>
      <c r="M4618">
        <v>40.760695678000047</v>
      </c>
      <c r="N4618" t="str">
        <f>CONCATENATE(Tabla1[[#This Row],[nombre]],Tabla1[[#This Row],[PPKK]])</f>
        <v>120 - MEDINA DEL CAMPO-VILAR  FORMOSO68</v>
      </c>
    </row>
    <row r="4619" spans="1:14" hidden="1" x14ac:dyDescent="0.2">
      <c r="A4619">
        <v>4618</v>
      </c>
      <c r="B4619">
        <v>270000000207</v>
      </c>
      <c r="C4619">
        <v>270130001128</v>
      </c>
      <c r="D4619">
        <v>110</v>
      </c>
      <c r="E4619">
        <v>27</v>
      </c>
      <c r="F4619" t="s">
        <v>12</v>
      </c>
      <c r="G4619" s="1">
        <v>43553</v>
      </c>
      <c r="H4619" t="s">
        <v>13</v>
      </c>
      <c r="I4619" t="s">
        <v>14</v>
      </c>
      <c r="J4619" t="s">
        <v>15</v>
      </c>
      <c r="K4619" t="s">
        <v>145</v>
      </c>
      <c r="L4619">
        <v>-7.3815319179999506</v>
      </c>
      <c r="M4619">
        <v>43.675212004000059</v>
      </c>
      <c r="N4619" t="str">
        <f>CONCATENATE(Tabla1[[#This Row],[nombre]],Tabla1[[#This Row],[PPKK]])</f>
        <v>740 - FERROL-PRAVIA110</v>
      </c>
    </row>
    <row r="4620" spans="1:14" hidden="1" x14ac:dyDescent="0.2">
      <c r="A4620">
        <v>4619</v>
      </c>
      <c r="B4620">
        <v>270000000207</v>
      </c>
      <c r="C4620">
        <v>270130001129</v>
      </c>
      <c r="D4620">
        <v>109</v>
      </c>
      <c r="E4620">
        <v>27</v>
      </c>
      <c r="F4620" t="s">
        <v>12</v>
      </c>
      <c r="G4620" s="1">
        <v>43553</v>
      </c>
      <c r="H4620" t="s">
        <v>13</v>
      </c>
      <c r="I4620" t="s">
        <v>14</v>
      </c>
      <c r="J4620" t="s">
        <v>15</v>
      </c>
      <c r="K4620" t="s">
        <v>145</v>
      </c>
      <c r="L4620">
        <v>-7.3927375339999344</v>
      </c>
      <c r="M4620">
        <v>43.677994950000027</v>
      </c>
      <c r="N4620" t="str">
        <f>CONCATENATE(Tabla1[[#This Row],[nombre]],Tabla1[[#This Row],[PPKK]])</f>
        <v>740 - FERROL-PRAVIA109</v>
      </c>
    </row>
    <row r="4621" spans="1:14" hidden="1" x14ac:dyDescent="0.2">
      <c r="A4621">
        <v>4620</v>
      </c>
      <c r="B4621">
        <v>450000000137</v>
      </c>
      <c r="C4621">
        <v>451960000188</v>
      </c>
      <c r="D4621">
        <v>58</v>
      </c>
      <c r="E4621">
        <v>27</v>
      </c>
      <c r="F4621" t="s">
        <v>12</v>
      </c>
      <c r="G4621" s="1">
        <v>43553</v>
      </c>
      <c r="H4621" t="s">
        <v>13</v>
      </c>
      <c r="I4621" t="s">
        <v>14</v>
      </c>
      <c r="J4621" t="s">
        <v>19</v>
      </c>
      <c r="K4621" t="s">
        <v>28</v>
      </c>
      <c r="L4621">
        <v>-3.8555682399999678</v>
      </c>
      <c r="M4621">
        <v>39.947210710000043</v>
      </c>
      <c r="N4621" t="str">
        <f>CONCATENATE(Tabla1[[#This Row],[nombre]],Tabla1[[#This Row],[PPKK]])</f>
        <v>010 - PTA. DE ATOCHA-SEVILLA-S. JUSTA58</v>
      </c>
    </row>
    <row r="4622" spans="1:14" hidden="1" x14ac:dyDescent="0.2">
      <c r="A4622">
        <v>4621</v>
      </c>
      <c r="B4622">
        <v>280000000907</v>
      </c>
      <c r="C4622">
        <v>280540000483</v>
      </c>
      <c r="D4622">
        <v>45</v>
      </c>
      <c r="E4622">
        <v>27</v>
      </c>
      <c r="F4622" t="s">
        <v>12</v>
      </c>
      <c r="G4622" s="1">
        <v>43553</v>
      </c>
      <c r="H4622" t="s">
        <v>13</v>
      </c>
      <c r="I4622" t="s">
        <v>14</v>
      </c>
      <c r="J4622" t="s">
        <v>19</v>
      </c>
      <c r="K4622" t="s">
        <v>20</v>
      </c>
      <c r="L4622">
        <v>-4.0834972879684388</v>
      </c>
      <c r="M4622">
        <v>40.610469878853927</v>
      </c>
      <c r="N4622" t="str">
        <f>CONCATENATE(Tabla1[[#This Row],[nombre]],Tabla1[[#This Row],[PPKK]])</f>
        <v>100 - MADRID-CHAMARTIN-HENDAYA45</v>
      </c>
    </row>
    <row r="4623" spans="1:14" hidden="1" x14ac:dyDescent="0.2">
      <c r="A4623">
        <v>4622</v>
      </c>
      <c r="B4623">
        <v>280000000907</v>
      </c>
      <c r="C4623">
        <v>280540000484</v>
      </c>
      <c r="D4623">
        <v>42</v>
      </c>
      <c r="E4623">
        <v>27</v>
      </c>
      <c r="F4623" t="s">
        <v>12</v>
      </c>
      <c r="G4623" s="1">
        <v>43553</v>
      </c>
      <c r="H4623" t="s">
        <v>13</v>
      </c>
      <c r="I4623" t="s">
        <v>14</v>
      </c>
      <c r="J4623" t="s">
        <v>19</v>
      </c>
      <c r="K4623" t="s">
        <v>20</v>
      </c>
      <c r="L4623">
        <v>-4.0494493321008678</v>
      </c>
      <c r="M4623">
        <v>40.608850901243223</v>
      </c>
      <c r="N4623" t="str">
        <f>CONCATENATE(Tabla1[[#This Row],[nombre]],Tabla1[[#This Row],[PPKK]])</f>
        <v>100 - MADRID-CHAMARTIN-HENDAYA42</v>
      </c>
    </row>
    <row r="4624" spans="1:14" hidden="1" x14ac:dyDescent="0.2">
      <c r="A4624">
        <v>4623</v>
      </c>
      <c r="B4624">
        <v>330000000880</v>
      </c>
      <c r="C4624">
        <v>330370000429</v>
      </c>
      <c r="D4624">
        <v>22</v>
      </c>
      <c r="E4624">
        <v>27</v>
      </c>
      <c r="F4624" t="s">
        <v>12</v>
      </c>
      <c r="G4624" s="1">
        <v>43553</v>
      </c>
      <c r="H4624" t="s">
        <v>13</v>
      </c>
      <c r="I4624" t="s">
        <v>14</v>
      </c>
      <c r="J4624" t="s">
        <v>15</v>
      </c>
      <c r="K4624" t="s">
        <v>75</v>
      </c>
      <c r="L4624">
        <v>-5.7838226505572949</v>
      </c>
      <c r="M4624">
        <v>43.223929180896732</v>
      </c>
      <c r="N4624" t="str">
        <f>CONCATENATE(Tabla1[[#This Row],[nombre]],Tabla1[[#This Row],[PPKK]])</f>
        <v>764 - TRUBIA-COLLANZO22</v>
      </c>
    </row>
    <row r="4625" spans="1:14" hidden="1" x14ac:dyDescent="0.2">
      <c r="A4625">
        <v>4624</v>
      </c>
      <c r="B4625">
        <v>330000001877</v>
      </c>
      <c r="C4625">
        <v>330440000628</v>
      </c>
      <c r="D4625">
        <v>7</v>
      </c>
      <c r="E4625">
        <v>27</v>
      </c>
      <c r="F4625" t="s">
        <v>12</v>
      </c>
      <c r="G4625" s="1">
        <v>43553</v>
      </c>
      <c r="H4625" t="s">
        <v>13</v>
      </c>
      <c r="I4625" t="s">
        <v>14</v>
      </c>
      <c r="J4625" t="s">
        <v>15</v>
      </c>
      <c r="K4625" t="s">
        <v>192</v>
      </c>
      <c r="L4625">
        <v>-5.9349428850174961</v>
      </c>
      <c r="M4625">
        <v>43.356995449942353</v>
      </c>
      <c r="N4625" t="str">
        <f>CONCATENATE(Tabla1[[#This Row],[nombre]],Tabla1[[#This Row],[PPKK]])</f>
        <v>760 - OVIEDO-TRUBIA7</v>
      </c>
    </row>
    <row r="4626" spans="1:14" hidden="1" x14ac:dyDescent="0.2">
      <c r="A4626">
        <v>4625</v>
      </c>
      <c r="B4626">
        <v>270000000962</v>
      </c>
      <c r="C4626">
        <v>270310000494</v>
      </c>
      <c r="D4626">
        <v>354</v>
      </c>
      <c r="E4626">
        <v>27</v>
      </c>
      <c r="F4626" t="s">
        <v>12</v>
      </c>
      <c r="G4626" s="1">
        <v>43553</v>
      </c>
      <c r="H4626" t="s">
        <v>13</v>
      </c>
      <c r="I4626" t="s">
        <v>14</v>
      </c>
      <c r="J4626" t="s">
        <v>15</v>
      </c>
      <c r="K4626" t="s">
        <v>24</v>
      </c>
      <c r="L4626">
        <v>-7.4298950598751503</v>
      </c>
      <c r="M4626">
        <v>42.531663288197628</v>
      </c>
      <c r="N4626" t="str">
        <f>CONCATENATE(Tabla1[[#This Row],[nombre]],Tabla1[[#This Row],[PPKK]])</f>
        <v>800 - LEON-A CORUÑA354</v>
      </c>
    </row>
    <row r="4627" spans="1:14" hidden="1" x14ac:dyDescent="0.2">
      <c r="A4627">
        <v>4626</v>
      </c>
      <c r="B4627">
        <v>40000000011</v>
      </c>
      <c r="C4627">
        <v>40020000002</v>
      </c>
      <c r="D4627">
        <v>186</v>
      </c>
      <c r="E4627">
        <v>27</v>
      </c>
      <c r="F4627" t="s">
        <v>12</v>
      </c>
      <c r="G4627" s="1">
        <v>43553</v>
      </c>
      <c r="H4627" t="s">
        <v>13</v>
      </c>
      <c r="I4627" t="s">
        <v>14</v>
      </c>
      <c r="J4627" t="s">
        <v>15</v>
      </c>
      <c r="K4627" t="s">
        <v>44</v>
      </c>
      <c r="L4627">
        <v>-2.800338192001036</v>
      </c>
      <c r="M4627">
        <v>37.169323313924608</v>
      </c>
      <c r="N4627" t="str">
        <f>CONCATENATE(Tabla1[[#This Row],[nombre]],Tabla1[[#This Row],[PPKK]])</f>
        <v>410 - LINARES BAEZA-ALMERIA186</v>
      </c>
    </row>
    <row r="4628" spans="1:14" hidden="1" x14ac:dyDescent="0.2">
      <c r="A4628">
        <v>4627</v>
      </c>
      <c r="B4628">
        <v>10000000016</v>
      </c>
      <c r="C4628">
        <v>10360000048</v>
      </c>
      <c r="D4628">
        <v>224</v>
      </c>
      <c r="E4628">
        <v>27</v>
      </c>
      <c r="F4628" t="s">
        <v>12</v>
      </c>
      <c r="G4628" s="1">
        <v>43553</v>
      </c>
      <c r="H4628" t="s">
        <v>13</v>
      </c>
      <c r="I4628" t="s">
        <v>14</v>
      </c>
      <c r="J4628" t="s">
        <v>19</v>
      </c>
      <c r="K4628" t="s">
        <v>73</v>
      </c>
      <c r="L4628">
        <v>-2.9840696499999808</v>
      </c>
      <c r="M4628">
        <v>43.115385869000079</v>
      </c>
      <c r="N4628" t="str">
        <f>CONCATENATE(Tabla1[[#This Row],[nombre]],Tabla1[[#This Row],[PPKK]])</f>
        <v>700 - INT. ABANDO IND. PRIETO-CASETAS224</v>
      </c>
    </row>
    <row r="4629" spans="1:14" hidden="1" x14ac:dyDescent="0.2">
      <c r="A4629">
        <v>4628</v>
      </c>
      <c r="B4629">
        <v>330000000801</v>
      </c>
      <c r="C4629">
        <v>330490000307</v>
      </c>
      <c r="D4629">
        <v>369</v>
      </c>
      <c r="E4629">
        <v>27</v>
      </c>
      <c r="F4629" t="s">
        <v>12</v>
      </c>
      <c r="G4629" s="1">
        <v>43553</v>
      </c>
      <c r="H4629" t="s">
        <v>13</v>
      </c>
      <c r="I4629" t="s">
        <v>14</v>
      </c>
      <c r="J4629" t="s">
        <v>15</v>
      </c>
      <c r="K4629" t="s">
        <v>133</v>
      </c>
      <c r="L4629">
        <v>-5.2967022559999464</v>
      </c>
      <c r="M4629">
        <v>43.367256753000049</v>
      </c>
      <c r="N4629" t="str">
        <f>CONCATENATE(Tabla1[[#This Row],[nombre]],Tabla1[[#This Row],[PPKK]])</f>
        <v>770 - SANTANDER-OVIEDO369</v>
      </c>
    </row>
    <row r="4630" spans="1:14" hidden="1" x14ac:dyDescent="0.2">
      <c r="A4630">
        <v>4629</v>
      </c>
      <c r="B4630">
        <v>10000000134</v>
      </c>
      <c r="C4630">
        <v>10020000332</v>
      </c>
      <c r="D4630">
        <v>197</v>
      </c>
      <c r="E4630">
        <v>27</v>
      </c>
      <c r="F4630" t="s">
        <v>12</v>
      </c>
      <c r="G4630" s="1">
        <v>43553</v>
      </c>
      <c r="H4630" t="s">
        <v>13</v>
      </c>
      <c r="I4630" t="s">
        <v>14</v>
      </c>
      <c r="J4630" t="s">
        <v>15</v>
      </c>
      <c r="K4630" t="s">
        <v>73</v>
      </c>
      <c r="L4630">
        <v>-2.9957769609999332</v>
      </c>
      <c r="M4630">
        <v>43.019993081000052</v>
      </c>
      <c r="N4630" t="str">
        <f>CONCATENATE(Tabla1[[#This Row],[nombre]],Tabla1[[#This Row],[PPKK]])</f>
        <v>700 - INT. ABANDO IND. PRIETO-CASETAS197</v>
      </c>
    </row>
    <row r="4631" spans="1:14" hidden="1" x14ac:dyDescent="0.2">
      <c r="A4631">
        <v>4630</v>
      </c>
      <c r="B4631">
        <v>220000000366</v>
      </c>
      <c r="C4631">
        <v>221730001222</v>
      </c>
      <c r="D4631">
        <v>52</v>
      </c>
      <c r="E4631">
        <v>27</v>
      </c>
      <c r="F4631" t="s">
        <v>12</v>
      </c>
      <c r="G4631" s="1">
        <v>43553</v>
      </c>
      <c r="H4631" t="s">
        <v>13</v>
      </c>
      <c r="I4631" t="s">
        <v>14</v>
      </c>
      <c r="J4631" t="s">
        <v>15</v>
      </c>
      <c r="K4631" t="s">
        <v>81</v>
      </c>
      <c r="L4631">
        <v>-0.71353611199992883</v>
      </c>
      <c r="M4631">
        <v>42.38006705500004</v>
      </c>
      <c r="N4631" t="str">
        <f>CONCATENATE(Tabla1[[#This Row],[nombre]],Tabla1[[#This Row],[PPKK]])</f>
        <v>204 - BIF. CANFRANC-CANFRANC52</v>
      </c>
    </row>
    <row r="4632" spans="1:14" hidden="1" x14ac:dyDescent="0.2">
      <c r="A4632">
        <v>4631</v>
      </c>
      <c r="B4632">
        <v>220000000780</v>
      </c>
      <c r="C4632">
        <v>222540000702</v>
      </c>
      <c r="D4632">
        <v>416</v>
      </c>
      <c r="E4632">
        <v>27</v>
      </c>
      <c r="F4632" t="s">
        <v>12</v>
      </c>
      <c r="G4632" s="1">
        <v>43553</v>
      </c>
      <c r="H4632" t="s">
        <v>13</v>
      </c>
      <c r="I4632" t="s">
        <v>14</v>
      </c>
      <c r="J4632" t="s">
        <v>19</v>
      </c>
      <c r="K4632" t="s">
        <v>35</v>
      </c>
      <c r="L4632">
        <v>0.32416402800004113</v>
      </c>
      <c r="M4632">
        <v>41.616104095000033</v>
      </c>
      <c r="N4632" t="str">
        <f>CONCATENATE(Tabla1[[#This Row],[nombre]],Tabla1[[#This Row],[PPKK]])</f>
        <v>050 - MADRID-PUERTA DE ATOCHA-LIMITE ADIF - LFPSA416</v>
      </c>
    </row>
    <row r="4633" spans="1:14" hidden="1" x14ac:dyDescent="0.2">
      <c r="A4633">
        <v>4632</v>
      </c>
      <c r="B4633">
        <v>220000000641</v>
      </c>
      <c r="C4633">
        <v>221360001006</v>
      </c>
      <c r="D4633">
        <v>82</v>
      </c>
      <c r="E4633">
        <v>27</v>
      </c>
      <c r="F4633" t="s">
        <v>12</v>
      </c>
      <c r="G4633" s="1">
        <v>43553</v>
      </c>
      <c r="H4633" t="s">
        <v>13</v>
      </c>
      <c r="I4633" t="s">
        <v>14</v>
      </c>
      <c r="J4633" t="s">
        <v>15</v>
      </c>
      <c r="K4633" t="s">
        <v>29</v>
      </c>
      <c r="L4633">
        <v>-0.25299521084858462</v>
      </c>
      <c r="M4633">
        <v>41.863750362252681</v>
      </c>
      <c r="N4633" t="str">
        <f>CONCATENATE(Tabla1[[#This Row],[nombre]],Tabla1[[#This Row],[PPKK]])</f>
        <v>200 - MADRID-CHAMARTIN-BARNA-EST. DE FRANÇA82</v>
      </c>
    </row>
    <row r="4634" spans="1:14" hidden="1" x14ac:dyDescent="0.2">
      <c r="A4634">
        <v>4633</v>
      </c>
      <c r="B4634">
        <v>300000000434</v>
      </c>
      <c r="C4634">
        <v>300390000020</v>
      </c>
      <c r="D4634">
        <v>40</v>
      </c>
      <c r="E4634">
        <v>27</v>
      </c>
      <c r="F4634" t="s">
        <v>12</v>
      </c>
      <c r="G4634" s="1">
        <v>43553</v>
      </c>
      <c r="H4634" t="s">
        <v>13</v>
      </c>
      <c r="I4634" t="s">
        <v>14</v>
      </c>
      <c r="J4634" t="s">
        <v>15</v>
      </c>
      <c r="K4634" t="s">
        <v>46</v>
      </c>
      <c r="L4634">
        <v>-1.521349811944543</v>
      </c>
      <c r="M4634">
        <v>37.727036795204832</v>
      </c>
      <c r="N4634" t="str">
        <f>CONCATENATE(Tabla1[[#This Row],[nombre]],Tabla1[[#This Row],[PPKK]])</f>
        <v>322 - MURCIA MERCANCIAS - AGUILAS40</v>
      </c>
    </row>
    <row r="4635" spans="1:14" hidden="1" x14ac:dyDescent="0.2">
      <c r="A4635">
        <v>4634</v>
      </c>
      <c r="B4635">
        <v>220000000780</v>
      </c>
      <c r="C4635">
        <v>222540000701</v>
      </c>
      <c r="D4635">
        <v>417</v>
      </c>
      <c r="E4635">
        <v>27</v>
      </c>
      <c r="F4635" t="s">
        <v>12</v>
      </c>
      <c r="G4635" s="1">
        <v>43553</v>
      </c>
      <c r="H4635" t="s">
        <v>13</v>
      </c>
      <c r="I4635" t="s">
        <v>14</v>
      </c>
      <c r="J4635" t="s">
        <v>19</v>
      </c>
      <c r="K4635" t="s">
        <v>35</v>
      </c>
      <c r="L4635">
        <v>0.33610356500003041</v>
      </c>
      <c r="M4635">
        <v>41.615351491000069</v>
      </c>
      <c r="N4635" t="str">
        <f>CONCATENATE(Tabla1[[#This Row],[nombre]],Tabla1[[#This Row],[PPKK]])</f>
        <v>050 - MADRID-PUERTA DE ATOCHA-LIMITE ADIF - LFPSA417</v>
      </c>
    </row>
    <row r="4636" spans="1:14" hidden="1" x14ac:dyDescent="0.2">
      <c r="A4636">
        <v>4635</v>
      </c>
      <c r="B4636">
        <v>220000000025</v>
      </c>
      <c r="C4636">
        <v>220210001144</v>
      </c>
      <c r="D4636">
        <v>44</v>
      </c>
      <c r="E4636">
        <v>27</v>
      </c>
      <c r="F4636" t="s">
        <v>12</v>
      </c>
      <c r="G4636" s="1">
        <v>43553</v>
      </c>
      <c r="H4636" t="s">
        <v>13</v>
      </c>
      <c r="I4636" t="s">
        <v>14</v>
      </c>
      <c r="J4636" t="s">
        <v>15</v>
      </c>
      <c r="K4636" t="s">
        <v>76</v>
      </c>
      <c r="L4636">
        <v>-0.63817098699996677</v>
      </c>
      <c r="M4636">
        <v>41.996229044000067</v>
      </c>
      <c r="N4636" t="str">
        <f>CONCATENATE(Tabla1[[#This Row],[nombre]],Tabla1[[#This Row],[PPKK]])</f>
        <v>070 - BIF HUESCA-HUESCA44</v>
      </c>
    </row>
    <row r="4637" spans="1:14" hidden="1" x14ac:dyDescent="0.2">
      <c r="A4637">
        <v>4636</v>
      </c>
      <c r="B4637">
        <v>220000000553</v>
      </c>
      <c r="C4637">
        <v>220720001230</v>
      </c>
      <c r="D4637">
        <v>71</v>
      </c>
      <c r="E4637">
        <v>27</v>
      </c>
      <c r="F4637" t="s">
        <v>12</v>
      </c>
      <c r="G4637" s="1">
        <v>43553</v>
      </c>
      <c r="H4637" t="s">
        <v>13</v>
      </c>
      <c r="I4637" t="s">
        <v>14</v>
      </c>
      <c r="J4637" t="s">
        <v>15</v>
      </c>
      <c r="K4637" t="s">
        <v>81</v>
      </c>
      <c r="L4637">
        <v>-0.51111963099992863</v>
      </c>
      <c r="M4637">
        <v>42.391156528000067</v>
      </c>
      <c r="N4637" t="str">
        <f>CONCATENATE(Tabla1[[#This Row],[nombre]],Tabla1[[#This Row],[PPKK]])</f>
        <v>204 - BIF. CANFRANC-CANFRANC71</v>
      </c>
    </row>
    <row r="4638" spans="1:14" hidden="1" x14ac:dyDescent="0.2">
      <c r="A4638">
        <v>4637</v>
      </c>
      <c r="B4638">
        <v>450000000063</v>
      </c>
      <c r="C4638">
        <v>451690000310</v>
      </c>
      <c r="D4638">
        <v>165</v>
      </c>
      <c r="E4638">
        <v>27</v>
      </c>
      <c r="F4638" t="s">
        <v>12</v>
      </c>
      <c r="G4638" s="1">
        <v>43553</v>
      </c>
      <c r="H4638" t="s">
        <v>13</v>
      </c>
      <c r="I4638" t="s">
        <v>14</v>
      </c>
      <c r="J4638" t="s">
        <v>15</v>
      </c>
      <c r="K4638" t="s">
        <v>65</v>
      </c>
      <c r="L4638">
        <v>-5.1394227298404873</v>
      </c>
      <c r="M4638">
        <v>39.918415017739527</v>
      </c>
      <c r="N4638" t="str">
        <f>CONCATENATE(Tabla1[[#This Row],[nombre]],Tabla1[[#This Row],[PPKK]])</f>
        <v>500 - BIF. PLANETARIO-VALENCIA ALCANTARA165</v>
      </c>
    </row>
    <row r="4639" spans="1:14" hidden="1" x14ac:dyDescent="0.2">
      <c r="A4639">
        <v>4638</v>
      </c>
      <c r="B4639">
        <v>210000000266</v>
      </c>
      <c r="C4639">
        <v>210410000069</v>
      </c>
      <c r="D4639">
        <v>106</v>
      </c>
      <c r="E4639">
        <v>27</v>
      </c>
      <c r="F4639" t="s">
        <v>12</v>
      </c>
      <c r="G4639" s="1">
        <v>43553</v>
      </c>
      <c r="H4639" t="s">
        <v>13</v>
      </c>
      <c r="I4639" t="s">
        <v>14</v>
      </c>
      <c r="J4639" t="s">
        <v>15</v>
      </c>
      <c r="K4639" t="s">
        <v>16</v>
      </c>
      <c r="L4639">
        <v>-6.9214100932457141</v>
      </c>
      <c r="M4639">
        <v>37.258173901383728</v>
      </c>
      <c r="N4639" t="str">
        <f>CONCATENATE(Tabla1[[#This Row],[nombre]],Tabla1[[#This Row],[PPKK]])</f>
        <v>440 - BIF.LOS NARANJOS-HUELVA106</v>
      </c>
    </row>
    <row r="4640" spans="1:14" hidden="1" x14ac:dyDescent="0.2">
      <c r="A4640">
        <v>4639</v>
      </c>
      <c r="B4640">
        <v>280000002918</v>
      </c>
      <c r="C4640">
        <v>281610000547</v>
      </c>
      <c r="D4640">
        <v>28</v>
      </c>
      <c r="E4640">
        <v>27</v>
      </c>
      <c r="F4640" t="s">
        <v>12</v>
      </c>
      <c r="G4640" s="1">
        <v>43553</v>
      </c>
      <c r="H4640" t="s">
        <v>13</v>
      </c>
      <c r="I4640" t="s">
        <v>14</v>
      </c>
      <c r="J4640" t="s">
        <v>19</v>
      </c>
      <c r="K4640" t="s">
        <v>31</v>
      </c>
      <c r="L4640">
        <v>-3.658555573054056</v>
      </c>
      <c r="M4640">
        <v>40.1897158439211</v>
      </c>
      <c r="N4640" t="str">
        <f>CONCATENATE(Tabla1[[#This Row],[nombre]],Tabla1[[#This Row],[PPKK]])</f>
        <v>300 - MADRID CHAMARTÍN-VALENCIA-NORD28</v>
      </c>
    </row>
    <row r="4641" spans="1:14" hidden="1" x14ac:dyDescent="0.2">
      <c r="A4641">
        <v>4640</v>
      </c>
      <c r="B4641">
        <v>280000002918</v>
      </c>
      <c r="C4641">
        <v>281610000554</v>
      </c>
      <c r="D4641">
        <v>32</v>
      </c>
      <c r="E4641">
        <v>27</v>
      </c>
      <c r="F4641" t="s">
        <v>12</v>
      </c>
      <c r="G4641" s="1">
        <v>43553</v>
      </c>
      <c r="H4641" t="s">
        <v>13</v>
      </c>
      <c r="I4641" t="s">
        <v>14</v>
      </c>
      <c r="J4641" t="s">
        <v>19</v>
      </c>
      <c r="K4641" t="s">
        <v>31</v>
      </c>
      <c r="L4641">
        <v>-3.621566736897627</v>
      </c>
      <c r="M4641">
        <v>40.171183136197499</v>
      </c>
      <c r="N4641" t="str">
        <f>CONCATENATE(Tabla1[[#This Row],[nombre]],Tabla1[[#This Row],[PPKK]])</f>
        <v>300 - MADRID CHAMARTÍN-VALENCIA-NORD32</v>
      </c>
    </row>
    <row r="4642" spans="1:14" hidden="1" x14ac:dyDescent="0.2">
      <c r="A4642">
        <v>4641</v>
      </c>
      <c r="B4642">
        <v>220000000479</v>
      </c>
      <c r="C4642">
        <v>220610000987</v>
      </c>
      <c r="D4642">
        <v>139</v>
      </c>
      <c r="E4642">
        <v>27</v>
      </c>
      <c r="F4642" t="s">
        <v>12</v>
      </c>
      <c r="G4642" s="1">
        <v>43553</v>
      </c>
      <c r="H4642" t="s">
        <v>13</v>
      </c>
      <c r="I4642" t="s">
        <v>14</v>
      </c>
      <c r="J4642" t="s">
        <v>15</v>
      </c>
      <c r="K4642" t="s">
        <v>29</v>
      </c>
      <c r="L4642">
        <v>0.29585558100006892</v>
      </c>
      <c r="M4642">
        <v>41.844407244000081</v>
      </c>
      <c r="N4642" t="str">
        <f>CONCATENATE(Tabla1[[#This Row],[nombre]],Tabla1[[#This Row],[PPKK]])</f>
        <v>200 - MADRID-CHAMARTIN-BARNA-EST. DE FRANÇA139</v>
      </c>
    </row>
    <row r="4643" spans="1:14" hidden="1" x14ac:dyDescent="0.2">
      <c r="A4643">
        <v>4642</v>
      </c>
      <c r="B4643">
        <v>220000000451</v>
      </c>
      <c r="C4643">
        <v>221580001057</v>
      </c>
      <c r="D4643">
        <v>129</v>
      </c>
      <c r="E4643">
        <v>27</v>
      </c>
      <c r="F4643" t="s">
        <v>12</v>
      </c>
      <c r="G4643" s="1">
        <v>43553</v>
      </c>
      <c r="H4643" t="s">
        <v>13</v>
      </c>
      <c r="I4643" t="s">
        <v>14</v>
      </c>
      <c r="J4643" t="s">
        <v>15</v>
      </c>
      <c r="K4643" t="s">
        <v>29</v>
      </c>
      <c r="L4643">
        <v>0.21014868400004619</v>
      </c>
      <c r="M4643">
        <v>41.905212448000043</v>
      </c>
      <c r="N4643" t="str">
        <f>CONCATENATE(Tabla1[[#This Row],[nombre]],Tabla1[[#This Row],[PPKK]])</f>
        <v>200 - MADRID-CHAMARTIN-BARNA-EST. DE FRANÇA129</v>
      </c>
    </row>
    <row r="4644" spans="1:14" hidden="1" x14ac:dyDescent="0.2">
      <c r="A4644">
        <v>4643</v>
      </c>
      <c r="B4644">
        <v>10000000187</v>
      </c>
      <c r="C4644">
        <v>10020000324</v>
      </c>
      <c r="D4644">
        <v>189</v>
      </c>
      <c r="E4644">
        <v>27</v>
      </c>
      <c r="F4644" t="s">
        <v>12</v>
      </c>
      <c r="G4644" s="1">
        <v>43553</v>
      </c>
      <c r="H4644" t="s">
        <v>13</v>
      </c>
      <c r="I4644" t="s">
        <v>14</v>
      </c>
      <c r="J4644" t="s">
        <v>15</v>
      </c>
      <c r="K4644" t="s">
        <v>73</v>
      </c>
      <c r="L4644">
        <v>-2.94993969099994</v>
      </c>
      <c r="M4644">
        <v>43.010215023000057</v>
      </c>
      <c r="N4644" t="str">
        <f>CONCATENATE(Tabla1[[#This Row],[nombre]],Tabla1[[#This Row],[PPKK]])</f>
        <v>700 - INT. ABANDO IND. PRIETO-CASETAS189</v>
      </c>
    </row>
    <row r="4645" spans="1:14" hidden="1" x14ac:dyDescent="0.2">
      <c r="A4645">
        <v>4644</v>
      </c>
      <c r="B4645">
        <v>220000000025</v>
      </c>
      <c r="C4645">
        <v>220210001149</v>
      </c>
      <c r="D4645">
        <v>46</v>
      </c>
      <c r="E4645">
        <v>27</v>
      </c>
      <c r="F4645" t="s">
        <v>12</v>
      </c>
      <c r="G4645" s="1">
        <v>43553</v>
      </c>
      <c r="H4645" t="s">
        <v>13</v>
      </c>
      <c r="I4645" t="s">
        <v>14</v>
      </c>
      <c r="J4645" t="s">
        <v>15</v>
      </c>
      <c r="K4645" t="s">
        <v>76</v>
      </c>
      <c r="L4645">
        <v>-0.61404398799993487</v>
      </c>
      <c r="M4645">
        <v>41.996284260000039</v>
      </c>
      <c r="N4645" t="str">
        <f>CONCATENATE(Tabla1[[#This Row],[nombre]],Tabla1[[#This Row],[PPKK]])</f>
        <v>070 - BIF HUESCA-HUESCA46</v>
      </c>
    </row>
    <row r="4646" spans="1:14" hidden="1" x14ac:dyDescent="0.2">
      <c r="A4646">
        <v>4645</v>
      </c>
      <c r="B4646">
        <v>280000002918</v>
      </c>
      <c r="C4646">
        <v>281610000553</v>
      </c>
      <c r="D4646">
        <v>31</v>
      </c>
      <c r="E4646">
        <v>27</v>
      </c>
      <c r="F4646" t="s">
        <v>12</v>
      </c>
      <c r="G4646" s="1">
        <v>43553</v>
      </c>
      <c r="H4646" t="s">
        <v>13</v>
      </c>
      <c r="I4646" t="s">
        <v>14</v>
      </c>
      <c r="J4646" t="s">
        <v>19</v>
      </c>
      <c r="K4646" t="s">
        <v>31</v>
      </c>
      <c r="L4646">
        <v>-3.6310812051533881</v>
      </c>
      <c r="M4646">
        <v>40.176412793667261</v>
      </c>
      <c r="N4646" t="str">
        <f>CONCATENATE(Tabla1[[#This Row],[nombre]],Tabla1[[#This Row],[PPKK]])</f>
        <v>300 - MADRID CHAMARTÍN-VALENCIA-NORD31</v>
      </c>
    </row>
    <row r="4647" spans="1:14" hidden="1" x14ac:dyDescent="0.2">
      <c r="A4647">
        <v>4646</v>
      </c>
      <c r="B4647">
        <v>280000002918</v>
      </c>
      <c r="C4647">
        <v>281610000173</v>
      </c>
      <c r="D4647">
        <v>30</v>
      </c>
      <c r="E4647">
        <v>27</v>
      </c>
      <c r="F4647" t="s">
        <v>12</v>
      </c>
      <c r="G4647" s="1">
        <v>43553</v>
      </c>
      <c r="H4647" t="s">
        <v>13</v>
      </c>
      <c r="I4647" t="s">
        <v>14</v>
      </c>
      <c r="J4647" t="s">
        <v>19</v>
      </c>
      <c r="K4647" t="s">
        <v>31</v>
      </c>
      <c r="L4647">
        <v>-3.638360857242215</v>
      </c>
      <c r="M4647">
        <v>40.183312521570173</v>
      </c>
      <c r="N4647" t="str">
        <f>CONCATENATE(Tabla1[[#This Row],[nombre]],Tabla1[[#This Row],[PPKK]])</f>
        <v>300 - MADRID CHAMARTÍN-VALENCIA-NORD30</v>
      </c>
    </row>
    <row r="4648" spans="1:14" hidden="1" x14ac:dyDescent="0.2">
      <c r="A4648">
        <v>4647</v>
      </c>
      <c r="B4648">
        <v>340000000105</v>
      </c>
      <c r="C4648">
        <v>340590000008</v>
      </c>
      <c r="D4648">
        <v>266</v>
      </c>
      <c r="E4648">
        <v>27</v>
      </c>
      <c r="F4648" t="s">
        <v>12</v>
      </c>
      <c r="G4648" s="1">
        <v>43553</v>
      </c>
      <c r="H4648" t="s">
        <v>13</v>
      </c>
      <c r="I4648" t="s">
        <v>14</v>
      </c>
      <c r="J4648" t="s">
        <v>19</v>
      </c>
      <c r="K4648" t="s">
        <v>50</v>
      </c>
      <c r="L4648">
        <v>-4.8527576109999586</v>
      </c>
      <c r="M4648">
        <v>42.230530931000033</v>
      </c>
      <c r="N4648" t="str">
        <f>CONCATENATE(Tabla1[[#This Row],[nombre]],Tabla1[[#This Row],[PPKK]])</f>
        <v>084 - BIF. VENTA DE BAÑOS - LEON266</v>
      </c>
    </row>
    <row r="4649" spans="1:14" hidden="1" x14ac:dyDescent="0.2">
      <c r="A4649">
        <v>4648</v>
      </c>
      <c r="B4649">
        <v>220000000688</v>
      </c>
      <c r="C4649">
        <v>221730001225</v>
      </c>
      <c r="D4649">
        <v>54</v>
      </c>
      <c r="E4649">
        <v>27</v>
      </c>
      <c r="F4649" t="s">
        <v>12</v>
      </c>
      <c r="G4649" s="1">
        <v>43553</v>
      </c>
      <c r="H4649" t="s">
        <v>13</v>
      </c>
      <c r="I4649" t="s">
        <v>14</v>
      </c>
      <c r="J4649" t="s">
        <v>15</v>
      </c>
      <c r="K4649" t="s">
        <v>81</v>
      </c>
      <c r="L4649">
        <v>-0.68863438999994742</v>
      </c>
      <c r="M4649">
        <v>42.380686153000063</v>
      </c>
      <c r="N4649" t="str">
        <f>CONCATENATE(Tabla1[[#This Row],[nombre]],Tabla1[[#This Row],[PPKK]])</f>
        <v>204 - BIF. CANFRANC-CANFRANC54</v>
      </c>
    </row>
    <row r="4650" spans="1:14" hidden="1" x14ac:dyDescent="0.2">
      <c r="A4650">
        <v>4649</v>
      </c>
      <c r="B4650">
        <v>220000000026</v>
      </c>
      <c r="C4650">
        <v>229040001196</v>
      </c>
      <c r="D4650">
        <v>20</v>
      </c>
      <c r="E4650">
        <v>27</v>
      </c>
      <c r="F4650" t="s">
        <v>12</v>
      </c>
      <c r="G4650" s="1">
        <v>43553</v>
      </c>
      <c r="H4650" t="s">
        <v>13</v>
      </c>
      <c r="I4650" t="s">
        <v>14</v>
      </c>
      <c r="J4650" t="s">
        <v>15</v>
      </c>
      <c r="K4650" t="s">
        <v>81</v>
      </c>
      <c r="L4650">
        <v>-0.59314720606617044</v>
      </c>
      <c r="M4650">
        <v>42.209743500513127</v>
      </c>
      <c r="N4650" t="str">
        <f>CONCATENATE(Tabla1[[#This Row],[nombre]],Tabla1[[#This Row],[PPKK]])</f>
        <v>204 - BIF. CANFRANC-CANFRANC20</v>
      </c>
    </row>
    <row r="4651" spans="1:14" hidden="1" x14ac:dyDescent="0.2">
      <c r="A4651">
        <v>4650</v>
      </c>
      <c r="B4651">
        <v>220000000712</v>
      </c>
      <c r="C4651">
        <v>221720000512</v>
      </c>
      <c r="D4651">
        <v>382</v>
      </c>
      <c r="E4651">
        <v>27</v>
      </c>
      <c r="F4651" t="s">
        <v>12</v>
      </c>
      <c r="G4651" s="1">
        <v>43553</v>
      </c>
      <c r="H4651" t="s">
        <v>13</v>
      </c>
      <c r="I4651" t="s">
        <v>14</v>
      </c>
      <c r="J4651" t="s">
        <v>19</v>
      </c>
      <c r="K4651" t="s">
        <v>35</v>
      </c>
      <c r="L4651">
        <v>-4.6027863997944403E-2</v>
      </c>
      <c r="M4651">
        <v>41.52770079802896</v>
      </c>
      <c r="N4651" t="str">
        <f>CONCATENATE(Tabla1[[#This Row],[nombre]],Tabla1[[#This Row],[PPKK]])</f>
        <v>050 - MADRID-PUERTA DE ATOCHA-LIMITE ADIF - LFPSA382</v>
      </c>
    </row>
    <row r="4652" spans="1:14" hidden="1" x14ac:dyDescent="0.2">
      <c r="A4652">
        <v>4651</v>
      </c>
      <c r="B4652">
        <v>220000000157</v>
      </c>
      <c r="C4652">
        <v>221360001027</v>
      </c>
      <c r="D4652">
        <v>78</v>
      </c>
      <c r="E4652">
        <v>27</v>
      </c>
      <c r="F4652" t="s">
        <v>12</v>
      </c>
      <c r="G4652" s="1">
        <v>43553</v>
      </c>
      <c r="H4652" t="s">
        <v>13</v>
      </c>
      <c r="I4652" t="s">
        <v>14</v>
      </c>
      <c r="J4652" t="s">
        <v>15</v>
      </c>
      <c r="K4652" t="s">
        <v>29</v>
      </c>
      <c r="L4652">
        <v>-0.29057323133356261</v>
      </c>
      <c r="M4652">
        <v>41.886278956442993</v>
      </c>
      <c r="N4652" t="str">
        <f>CONCATENATE(Tabla1[[#This Row],[nombre]],Tabla1[[#This Row],[PPKK]])</f>
        <v>200 - MADRID-CHAMARTIN-BARNA-EST. DE FRANÇA78</v>
      </c>
    </row>
    <row r="4653" spans="1:14" hidden="1" x14ac:dyDescent="0.2">
      <c r="A4653">
        <v>4652</v>
      </c>
      <c r="B4653">
        <v>280000001542</v>
      </c>
      <c r="C4653">
        <v>281580000222</v>
      </c>
      <c r="D4653">
        <v>61</v>
      </c>
      <c r="E4653">
        <v>27</v>
      </c>
      <c r="F4653" t="s">
        <v>12</v>
      </c>
      <c r="G4653" s="1">
        <v>43553</v>
      </c>
      <c r="H4653" t="s">
        <v>13</v>
      </c>
      <c r="I4653" t="s">
        <v>25</v>
      </c>
      <c r="J4653" t="s">
        <v>15</v>
      </c>
      <c r="K4653" t="s">
        <v>53</v>
      </c>
      <c r="L4653">
        <v>-3.664965554928783</v>
      </c>
      <c r="M4653">
        <v>40.8694091427556</v>
      </c>
      <c r="N4653" t="str">
        <f>CONCATENATE(Tabla1[[#This Row],[nombre]],Tabla1[[#This Row],[PPKK]])</f>
        <v>102 - MADRID-CHAMARTIN-BIF. ARANDA61</v>
      </c>
    </row>
    <row r="4654" spans="1:14" hidden="1" x14ac:dyDescent="0.2">
      <c r="A4654">
        <v>4653</v>
      </c>
      <c r="B4654">
        <v>220000000511</v>
      </c>
      <c r="C4654">
        <v>220390001207</v>
      </c>
      <c r="D4654">
        <v>35</v>
      </c>
      <c r="E4654">
        <v>27</v>
      </c>
      <c r="F4654" t="s">
        <v>12</v>
      </c>
      <c r="G4654" s="1">
        <v>43776</v>
      </c>
      <c r="H4654" t="s">
        <v>13</v>
      </c>
      <c r="I4654" t="s">
        <v>14</v>
      </c>
      <c r="J4654" t="s">
        <v>15</v>
      </c>
      <c r="K4654" t="s">
        <v>81</v>
      </c>
      <c r="L4654">
        <v>-0.68241134299995565</v>
      </c>
      <c r="M4654">
        <v>42.275509750000033</v>
      </c>
      <c r="N4654" t="str">
        <f>CONCATENATE(Tabla1[[#This Row],[nombre]],Tabla1[[#This Row],[PPKK]])</f>
        <v>204 - BIF. CANFRANC-CANFRANC35</v>
      </c>
    </row>
    <row r="4655" spans="1:14" hidden="1" x14ac:dyDescent="0.2">
      <c r="A4655">
        <v>4654</v>
      </c>
      <c r="B4655">
        <v>280000001542</v>
      </c>
      <c r="C4655">
        <v>281580000221</v>
      </c>
      <c r="D4655">
        <v>60</v>
      </c>
      <c r="E4655">
        <v>27</v>
      </c>
      <c r="F4655" t="s">
        <v>12</v>
      </c>
      <c r="G4655" s="1">
        <v>43553</v>
      </c>
      <c r="H4655" t="s">
        <v>13</v>
      </c>
      <c r="I4655" t="s">
        <v>25</v>
      </c>
      <c r="J4655" t="s">
        <v>15</v>
      </c>
      <c r="K4655" t="s">
        <v>53</v>
      </c>
      <c r="L4655">
        <v>-3.6716142221860908</v>
      </c>
      <c r="M4655">
        <v>40.86230441624906</v>
      </c>
      <c r="N4655" t="str">
        <f>CONCATENATE(Tabla1[[#This Row],[nombre]],Tabla1[[#This Row],[PPKK]])</f>
        <v>102 - MADRID-CHAMARTIN-BIF. ARANDA60</v>
      </c>
    </row>
    <row r="4656" spans="1:14" hidden="1" x14ac:dyDescent="0.2">
      <c r="A4656">
        <v>4655</v>
      </c>
      <c r="B4656">
        <v>210000000167</v>
      </c>
      <c r="C4656">
        <v>210280000082</v>
      </c>
      <c r="D4656">
        <v>72</v>
      </c>
      <c r="E4656">
        <v>27</v>
      </c>
      <c r="F4656" t="s">
        <v>12</v>
      </c>
      <c r="G4656" s="1">
        <v>43553</v>
      </c>
      <c r="H4656" t="s">
        <v>13</v>
      </c>
      <c r="I4656" t="s">
        <v>14</v>
      </c>
      <c r="J4656" t="s">
        <v>15</v>
      </c>
      <c r="K4656" t="s">
        <v>62</v>
      </c>
      <c r="L4656">
        <v>-6.7249173076799229</v>
      </c>
      <c r="M4656">
        <v>38.040309342681049</v>
      </c>
      <c r="N4656" t="str">
        <f>CONCATENATE(Tabla1[[#This Row],[nombre]],Tabla1[[#This Row],[PPKK]])</f>
        <v>512 - ZAFRA-HUELVA-CARGAS / ZAFRA-HUELVA-MERCANCÍAS72</v>
      </c>
    </row>
    <row r="4657" spans="1:14" hidden="1" x14ac:dyDescent="0.2">
      <c r="A4657">
        <v>4656</v>
      </c>
      <c r="B4657">
        <v>220000000146</v>
      </c>
      <c r="C4657">
        <v>220390001208</v>
      </c>
      <c r="D4657">
        <v>36</v>
      </c>
      <c r="E4657">
        <v>27</v>
      </c>
      <c r="F4657" t="s">
        <v>12</v>
      </c>
      <c r="G4657" s="1">
        <v>43553</v>
      </c>
      <c r="H4657" t="s">
        <v>13</v>
      </c>
      <c r="I4657" t="s">
        <v>14</v>
      </c>
      <c r="J4657" t="s">
        <v>15</v>
      </c>
      <c r="K4657" t="s">
        <v>81</v>
      </c>
      <c r="L4657">
        <v>-0.68592828087632418</v>
      </c>
      <c r="M4657">
        <v>42.28285554751416</v>
      </c>
      <c r="N4657" t="str">
        <f>CONCATENATE(Tabla1[[#This Row],[nombre]],Tabla1[[#This Row],[PPKK]])</f>
        <v>204 - BIF. CANFRANC-CANFRANC36</v>
      </c>
    </row>
    <row r="4658" spans="1:14" hidden="1" x14ac:dyDescent="0.2">
      <c r="A4658">
        <v>4657</v>
      </c>
      <c r="B4658">
        <v>220000000060</v>
      </c>
      <c r="C4658">
        <v>220770000498</v>
      </c>
      <c r="D4658">
        <v>386</v>
      </c>
      <c r="E4658">
        <v>27</v>
      </c>
      <c r="F4658" t="s">
        <v>12</v>
      </c>
      <c r="G4658" s="1">
        <v>43553</v>
      </c>
      <c r="H4658" t="s">
        <v>13</v>
      </c>
      <c r="I4658" t="s">
        <v>14</v>
      </c>
      <c r="J4658" t="s">
        <v>19</v>
      </c>
      <c r="K4658" t="s">
        <v>35</v>
      </c>
      <c r="L4658">
        <v>1.059795998383301E-3</v>
      </c>
      <c r="M4658">
        <v>41.523602623120901</v>
      </c>
      <c r="N4658" t="str">
        <f>CONCATENATE(Tabla1[[#This Row],[nombre]],Tabla1[[#This Row],[PPKK]])</f>
        <v>050 - MADRID-PUERTA DE ATOCHA-LIMITE ADIF - LFPSA386</v>
      </c>
    </row>
    <row r="4659" spans="1:14" hidden="1" x14ac:dyDescent="0.2">
      <c r="A4659">
        <v>4658</v>
      </c>
      <c r="B4659">
        <v>410000000642</v>
      </c>
      <c r="C4659">
        <v>410810000496</v>
      </c>
      <c r="D4659">
        <v>555</v>
      </c>
      <c r="E4659">
        <v>27</v>
      </c>
      <c r="F4659" t="s">
        <v>12</v>
      </c>
      <c r="G4659" s="1">
        <v>43553</v>
      </c>
      <c r="H4659" t="s">
        <v>13</v>
      </c>
      <c r="I4659" t="s">
        <v>14</v>
      </c>
      <c r="J4659" t="s">
        <v>19</v>
      </c>
      <c r="K4659" t="s">
        <v>48</v>
      </c>
      <c r="L4659">
        <v>-5.9033793516885611</v>
      </c>
      <c r="M4659">
        <v>37.513037305574017</v>
      </c>
      <c r="N4659" t="str">
        <f>CONCATENATE(Tabla1[[#This Row],[nombre]],Tabla1[[#This Row],[PPKK]])</f>
        <v>400 - ALCAZAR SAN JUAN-CADIZ555</v>
      </c>
    </row>
    <row r="4660" spans="1:14" hidden="1" x14ac:dyDescent="0.2">
      <c r="A4660">
        <v>4659</v>
      </c>
      <c r="B4660">
        <v>410000000558</v>
      </c>
      <c r="C4660">
        <v>410040000373</v>
      </c>
      <c r="D4660">
        <v>9</v>
      </c>
      <c r="E4660">
        <v>27</v>
      </c>
      <c r="F4660" t="s">
        <v>12</v>
      </c>
      <c r="G4660" s="1">
        <v>43553</v>
      </c>
      <c r="H4660" t="s">
        <v>13</v>
      </c>
      <c r="I4660" t="s">
        <v>14</v>
      </c>
      <c r="J4660" t="s">
        <v>15</v>
      </c>
      <c r="K4660" t="s">
        <v>70</v>
      </c>
      <c r="L4660">
        <v>-5.7203358169999774</v>
      </c>
      <c r="M4660">
        <v>37.205476952000033</v>
      </c>
      <c r="N4660" t="str">
        <f>CONCATENATE(Tabla1[[#This Row],[nombre]],Tabla1[[#This Row],[PPKK]])</f>
        <v>422 - BIF. UTRERA-FUENTE DE PIEDRA9</v>
      </c>
    </row>
    <row r="4661" spans="1:14" hidden="1" x14ac:dyDescent="0.2">
      <c r="A4661">
        <v>4660</v>
      </c>
      <c r="B4661">
        <v>280000003217</v>
      </c>
      <c r="C4661">
        <v>280790000329</v>
      </c>
      <c r="D4661">
        <v>10</v>
      </c>
      <c r="E4661">
        <v>27</v>
      </c>
      <c r="F4661" t="s">
        <v>12</v>
      </c>
      <c r="G4661" s="1">
        <v>43553</v>
      </c>
      <c r="H4661" t="s">
        <v>13</v>
      </c>
      <c r="I4661" t="s">
        <v>14</v>
      </c>
      <c r="J4661" t="s">
        <v>52</v>
      </c>
      <c r="K4661" t="s">
        <v>122</v>
      </c>
      <c r="L4661">
        <v>-3.6046737399999529</v>
      </c>
      <c r="M4661">
        <v>40.394022650000068</v>
      </c>
      <c r="N4661" t="str">
        <f>CONCATENATE(Tabla1[[#This Row],[nombre]],Tabla1[[#This Row],[PPKK]])</f>
        <v>930 - MADRID AT. CERCA-SAN FERNANDO DE HENARES10</v>
      </c>
    </row>
    <row r="4662" spans="1:14" hidden="1" x14ac:dyDescent="0.2">
      <c r="A4662">
        <v>4661</v>
      </c>
      <c r="B4662">
        <v>410000000642</v>
      </c>
      <c r="C4662">
        <v>410810000456</v>
      </c>
      <c r="D4662">
        <v>559</v>
      </c>
      <c r="E4662">
        <v>27</v>
      </c>
      <c r="F4662" t="s">
        <v>12</v>
      </c>
      <c r="G4662" s="1">
        <v>43553</v>
      </c>
      <c r="H4662" t="s">
        <v>13</v>
      </c>
      <c r="I4662" t="s">
        <v>14</v>
      </c>
      <c r="J4662" t="s">
        <v>19</v>
      </c>
      <c r="K4662" t="s">
        <v>48</v>
      </c>
      <c r="L4662">
        <v>-5.9324903728276466</v>
      </c>
      <c r="M4662">
        <v>37.486663055810268</v>
      </c>
      <c r="N4662" t="str">
        <f>CONCATENATE(Tabla1[[#This Row],[nombre]],Tabla1[[#This Row],[PPKK]])</f>
        <v>400 - ALCAZAR SAN JUAN-CADIZ559</v>
      </c>
    </row>
    <row r="4663" spans="1:14" hidden="1" x14ac:dyDescent="0.2">
      <c r="A4663">
        <v>4662</v>
      </c>
      <c r="B4663">
        <v>130000000198</v>
      </c>
      <c r="C4663">
        <v>130340000469</v>
      </c>
      <c r="D4663">
        <v>176</v>
      </c>
      <c r="E4663">
        <v>27</v>
      </c>
      <c r="F4663" t="s">
        <v>12</v>
      </c>
      <c r="G4663" s="1">
        <v>43553</v>
      </c>
      <c r="H4663" t="s">
        <v>13</v>
      </c>
      <c r="I4663" t="s">
        <v>14</v>
      </c>
      <c r="J4663" t="s">
        <v>15</v>
      </c>
      <c r="K4663" t="s">
        <v>61</v>
      </c>
      <c r="L4663">
        <v>-3.9085960519999499</v>
      </c>
      <c r="M4663">
        <v>38.973996029000027</v>
      </c>
      <c r="N4663" t="str">
        <f>CONCATENATE(Tabla1[[#This Row],[nombre]],Tabla1[[#This Row],[PPKK]])</f>
        <v>520 - CIUDAD REAL-BADAJOZ176</v>
      </c>
    </row>
    <row r="4664" spans="1:14" hidden="1" x14ac:dyDescent="0.2">
      <c r="A4664">
        <v>4663</v>
      </c>
      <c r="B4664">
        <v>290000000472</v>
      </c>
      <c r="C4664">
        <v>290380000295</v>
      </c>
      <c r="D4664">
        <v>169</v>
      </c>
      <c r="E4664">
        <v>27</v>
      </c>
      <c r="F4664" t="s">
        <v>12</v>
      </c>
      <c r="G4664" s="1">
        <v>43553</v>
      </c>
      <c r="H4664" t="s">
        <v>13</v>
      </c>
      <c r="I4664" t="s">
        <v>14</v>
      </c>
      <c r="J4664" t="s">
        <v>15</v>
      </c>
      <c r="K4664" t="s">
        <v>92</v>
      </c>
      <c r="L4664">
        <v>-4.6658249235812832</v>
      </c>
      <c r="M4664">
        <v>36.732983596116128</v>
      </c>
      <c r="N4664" t="str">
        <f>CONCATENATE(Tabla1[[#This Row],[nombre]],Tabla1[[#This Row],[PPKK]])</f>
        <v>430 - BIF CORDOBA - MERCANCIAS-LOS PRADOS169</v>
      </c>
    </row>
    <row r="4665" spans="1:14" hidden="1" x14ac:dyDescent="0.2">
      <c r="A4665">
        <v>4664</v>
      </c>
      <c r="B4665">
        <v>180000000100</v>
      </c>
      <c r="C4665">
        <v>180890000085</v>
      </c>
      <c r="D4665">
        <v>151</v>
      </c>
      <c r="E4665">
        <v>27</v>
      </c>
      <c r="F4665" t="s">
        <v>12</v>
      </c>
      <c r="G4665" s="1">
        <v>43553</v>
      </c>
      <c r="H4665" t="s">
        <v>13</v>
      </c>
      <c r="I4665" t="s">
        <v>14</v>
      </c>
      <c r="J4665" t="s">
        <v>15</v>
      </c>
      <c r="K4665" t="s">
        <v>44</v>
      </c>
      <c r="L4665">
        <v>-3.127354639999965</v>
      </c>
      <c r="M4665">
        <v>37.317814320000018</v>
      </c>
      <c r="N4665" t="str">
        <f>CONCATENATE(Tabla1[[#This Row],[nombre]],Tabla1[[#This Row],[PPKK]])</f>
        <v>410 - LINARES BAEZA-ALMERIA151</v>
      </c>
    </row>
    <row r="4666" spans="1:14" hidden="1" x14ac:dyDescent="0.2">
      <c r="A4666">
        <v>4665</v>
      </c>
      <c r="B4666">
        <v>500000001214</v>
      </c>
      <c r="C4666">
        <v>501150000472</v>
      </c>
      <c r="D4666">
        <v>334</v>
      </c>
      <c r="E4666">
        <v>27</v>
      </c>
      <c r="F4666" t="s">
        <v>12</v>
      </c>
      <c r="G4666" s="1">
        <v>43553</v>
      </c>
      <c r="H4666" t="s">
        <v>13</v>
      </c>
      <c r="I4666" t="s">
        <v>14</v>
      </c>
      <c r="J4666" t="s">
        <v>19</v>
      </c>
      <c r="K4666" t="s">
        <v>35</v>
      </c>
      <c r="L4666">
        <v>-0.61271565393458516</v>
      </c>
      <c r="M4666">
        <v>41.502604999809847</v>
      </c>
      <c r="N4666" t="str">
        <f>CONCATENATE(Tabla1[[#This Row],[nombre]],Tabla1[[#This Row],[PPKK]])</f>
        <v>050 - MADRID-PUERTA DE ATOCHA-LIMITE ADIF - LFPSA334</v>
      </c>
    </row>
    <row r="4667" spans="1:14" hidden="1" x14ac:dyDescent="0.2">
      <c r="A4667">
        <v>4666</v>
      </c>
      <c r="B4667">
        <v>210000000167</v>
      </c>
      <c r="C4667">
        <v>210280000081</v>
      </c>
      <c r="D4667">
        <v>73</v>
      </c>
      <c r="E4667">
        <v>27</v>
      </c>
      <c r="F4667" t="s">
        <v>12</v>
      </c>
      <c r="G4667" s="1">
        <v>43553</v>
      </c>
      <c r="H4667" t="s">
        <v>13</v>
      </c>
      <c r="I4667" t="s">
        <v>14</v>
      </c>
      <c r="J4667" t="s">
        <v>15</v>
      </c>
      <c r="K4667" t="s">
        <v>62</v>
      </c>
      <c r="L4667">
        <v>-6.7315615609999782</v>
      </c>
      <c r="M4667">
        <v>38.034243008000033</v>
      </c>
      <c r="N4667" t="str">
        <f>CONCATENATE(Tabla1[[#This Row],[nombre]],Tabla1[[#This Row],[PPKK]])</f>
        <v>512 - ZAFRA-HUELVA-CARGAS / ZAFRA-HUELVA-MERCANCÍAS73</v>
      </c>
    </row>
    <row r="4668" spans="1:14" hidden="1" x14ac:dyDescent="0.2">
      <c r="A4668">
        <v>4667</v>
      </c>
      <c r="B4668">
        <v>450000000471</v>
      </c>
      <c r="C4668">
        <v>451280000182</v>
      </c>
      <c r="D4668">
        <v>46</v>
      </c>
      <c r="E4668">
        <v>27</v>
      </c>
      <c r="F4668" t="s">
        <v>12</v>
      </c>
      <c r="G4668" s="1">
        <v>43776</v>
      </c>
      <c r="H4668" t="s">
        <v>13</v>
      </c>
      <c r="I4668" t="s">
        <v>14</v>
      </c>
      <c r="J4668" t="s">
        <v>19</v>
      </c>
      <c r="K4668" t="s">
        <v>28</v>
      </c>
      <c r="L4668">
        <v>-3.8139558309999302</v>
      </c>
      <c r="M4668">
        <v>40.049481580000077</v>
      </c>
      <c r="N4668" t="str">
        <f>CONCATENATE(Tabla1[[#This Row],[nombre]],Tabla1[[#This Row],[PPKK]])</f>
        <v>010 - PTA. DE ATOCHA-SEVILLA-S. JUSTA46</v>
      </c>
    </row>
    <row r="4669" spans="1:14" hidden="1" x14ac:dyDescent="0.2">
      <c r="A4669">
        <v>4668</v>
      </c>
      <c r="B4669">
        <v>220000000800</v>
      </c>
      <c r="C4669">
        <v>221740000996</v>
      </c>
      <c r="D4669">
        <v>106</v>
      </c>
      <c r="E4669">
        <v>27</v>
      </c>
      <c r="F4669" t="s">
        <v>12</v>
      </c>
      <c r="G4669" s="1">
        <v>43553</v>
      </c>
      <c r="H4669" t="s">
        <v>13</v>
      </c>
      <c r="I4669" t="s">
        <v>14</v>
      </c>
      <c r="J4669" t="s">
        <v>15</v>
      </c>
      <c r="K4669" t="s">
        <v>29</v>
      </c>
      <c r="L4669">
        <v>-1.4461507971364919E-2</v>
      </c>
      <c r="M4669">
        <v>41.837932945072879</v>
      </c>
      <c r="N4669" t="str">
        <f>CONCATENATE(Tabla1[[#This Row],[nombre]],Tabla1[[#This Row],[PPKK]])</f>
        <v>200 - MADRID-CHAMARTIN-BARNA-EST. DE FRANÇA106</v>
      </c>
    </row>
    <row r="4670" spans="1:14" hidden="1" x14ac:dyDescent="0.2">
      <c r="A4670">
        <v>4669</v>
      </c>
      <c r="B4670">
        <v>220000000380</v>
      </c>
      <c r="C4670">
        <v>220720001238</v>
      </c>
      <c r="D4670">
        <v>72</v>
      </c>
      <c r="E4670">
        <v>27</v>
      </c>
      <c r="F4670" t="s">
        <v>12</v>
      </c>
      <c r="G4670" s="1">
        <v>43553</v>
      </c>
      <c r="H4670" t="s">
        <v>13</v>
      </c>
      <c r="I4670" t="s">
        <v>14</v>
      </c>
      <c r="J4670" t="s">
        <v>15</v>
      </c>
      <c r="K4670" t="s">
        <v>81</v>
      </c>
      <c r="L4670">
        <v>-0.50136319599994295</v>
      </c>
      <c r="M4670">
        <v>42.394425220000073</v>
      </c>
      <c r="N4670" t="str">
        <f>CONCATENATE(Tabla1[[#This Row],[nombre]],Tabla1[[#This Row],[PPKK]])</f>
        <v>204 - BIF. CANFRANC-CANFRANC72</v>
      </c>
    </row>
    <row r="4671" spans="1:14" hidden="1" x14ac:dyDescent="0.2">
      <c r="A4671">
        <v>4670</v>
      </c>
      <c r="B4671">
        <v>220000000300</v>
      </c>
      <c r="C4671">
        <v>221510001198</v>
      </c>
      <c r="D4671">
        <v>22</v>
      </c>
      <c r="E4671">
        <v>27</v>
      </c>
      <c r="F4671" t="s">
        <v>12</v>
      </c>
      <c r="G4671" s="1">
        <v>43553</v>
      </c>
      <c r="H4671" t="s">
        <v>13</v>
      </c>
      <c r="I4671" t="s">
        <v>14</v>
      </c>
      <c r="J4671" t="s">
        <v>15</v>
      </c>
      <c r="K4671" t="s">
        <v>81</v>
      </c>
      <c r="L4671">
        <v>-0.61988818804722545</v>
      </c>
      <c r="M4671">
        <v>42.211650862062598</v>
      </c>
      <c r="N4671" t="str">
        <f>CONCATENATE(Tabla1[[#This Row],[nombre]],Tabla1[[#This Row],[PPKK]])</f>
        <v>204 - BIF. CANFRANC-CANFRANC22</v>
      </c>
    </row>
    <row r="4672" spans="1:14" hidden="1" x14ac:dyDescent="0.2">
      <c r="A4672">
        <v>4671</v>
      </c>
      <c r="B4672">
        <v>220000000487</v>
      </c>
      <c r="C4672">
        <v>221190001136</v>
      </c>
      <c r="D4672">
        <v>42</v>
      </c>
      <c r="E4672">
        <v>27</v>
      </c>
      <c r="F4672" t="s">
        <v>12</v>
      </c>
      <c r="G4672" s="1">
        <v>43553</v>
      </c>
      <c r="H4672" t="s">
        <v>13</v>
      </c>
      <c r="I4672" t="s">
        <v>14</v>
      </c>
      <c r="J4672" t="s">
        <v>15</v>
      </c>
      <c r="K4672" t="s">
        <v>76</v>
      </c>
      <c r="L4672">
        <v>-0.66185946515152316</v>
      </c>
      <c r="M4672">
        <v>41.990799083347078</v>
      </c>
      <c r="N4672" t="str">
        <f>CONCATENATE(Tabla1[[#This Row],[nombre]],Tabla1[[#This Row],[PPKK]])</f>
        <v>070 - BIF HUESCA-HUESCA42</v>
      </c>
    </row>
    <row r="4673" spans="1:14" hidden="1" x14ac:dyDescent="0.2">
      <c r="A4673">
        <v>4672</v>
      </c>
      <c r="B4673">
        <v>220000000035</v>
      </c>
      <c r="C4673">
        <v>221730001216</v>
      </c>
      <c r="D4673">
        <v>44</v>
      </c>
      <c r="E4673">
        <v>27</v>
      </c>
      <c r="F4673" t="s">
        <v>12</v>
      </c>
      <c r="G4673" s="1">
        <v>43553</v>
      </c>
      <c r="H4673" t="s">
        <v>13</v>
      </c>
      <c r="I4673" t="s">
        <v>14</v>
      </c>
      <c r="J4673" t="s">
        <v>15</v>
      </c>
      <c r="K4673" t="s">
        <v>81</v>
      </c>
      <c r="L4673">
        <v>-0.72921423155587639</v>
      </c>
      <c r="M4673">
        <v>42.336133051816432</v>
      </c>
      <c r="N4673" t="str">
        <f>CONCATENATE(Tabla1[[#This Row],[nombre]],Tabla1[[#This Row],[PPKK]])</f>
        <v>204 - BIF. CANFRANC-CANFRANC44</v>
      </c>
    </row>
    <row r="4674" spans="1:14" hidden="1" x14ac:dyDescent="0.2">
      <c r="A4674">
        <v>4673</v>
      </c>
      <c r="B4674">
        <v>220000000767</v>
      </c>
      <c r="C4674">
        <v>220720001247</v>
      </c>
      <c r="D4674">
        <v>75</v>
      </c>
      <c r="E4674">
        <v>27</v>
      </c>
      <c r="F4674" t="s">
        <v>12</v>
      </c>
      <c r="G4674" s="1">
        <v>43553</v>
      </c>
      <c r="H4674" t="s">
        <v>13</v>
      </c>
      <c r="I4674" t="s">
        <v>14</v>
      </c>
      <c r="J4674" t="s">
        <v>15</v>
      </c>
      <c r="K4674" t="s">
        <v>81</v>
      </c>
      <c r="L4674">
        <v>-0.47374919475833172</v>
      </c>
      <c r="M4674">
        <v>42.409321068720509</v>
      </c>
      <c r="N4674" t="str">
        <f>CONCATENATE(Tabla1[[#This Row],[nombre]],Tabla1[[#This Row],[PPKK]])</f>
        <v>204 - BIF. CANFRANC-CANFRANC75</v>
      </c>
    </row>
    <row r="4675" spans="1:14" hidden="1" x14ac:dyDescent="0.2">
      <c r="A4675">
        <v>4674</v>
      </c>
      <c r="B4675">
        <v>220000000192</v>
      </c>
      <c r="C4675">
        <v>221580001069</v>
      </c>
      <c r="D4675">
        <v>124</v>
      </c>
      <c r="E4675">
        <v>27</v>
      </c>
      <c r="F4675" t="s">
        <v>12</v>
      </c>
      <c r="G4675" s="1">
        <v>43553</v>
      </c>
      <c r="H4675" t="s">
        <v>13</v>
      </c>
      <c r="I4675" t="s">
        <v>14</v>
      </c>
      <c r="J4675" t="s">
        <v>15</v>
      </c>
      <c r="K4675" t="s">
        <v>29</v>
      </c>
      <c r="L4675">
        <v>0.16176253100002211</v>
      </c>
      <c r="M4675">
        <v>41.910093590000031</v>
      </c>
      <c r="N4675" t="str">
        <f>CONCATENATE(Tabla1[[#This Row],[nombre]],Tabla1[[#This Row],[PPKK]])</f>
        <v>200 - MADRID-CHAMARTIN-BARNA-EST. DE FRANÇA124</v>
      </c>
    </row>
    <row r="4676" spans="1:14" hidden="1" x14ac:dyDescent="0.2">
      <c r="A4676">
        <v>4675</v>
      </c>
      <c r="B4676">
        <v>220000000767</v>
      </c>
      <c r="C4676">
        <v>220720001248</v>
      </c>
      <c r="D4676">
        <v>76</v>
      </c>
      <c r="E4676">
        <v>27</v>
      </c>
      <c r="F4676" t="s">
        <v>12</v>
      </c>
      <c r="G4676" s="1">
        <v>43553</v>
      </c>
      <c r="H4676" t="s">
        <v>13</v>
      </c>
      <c r="I4676" t="s">
        <v>14</v>
      </c>
      <c r="J4676" t="s">
        <v>15</v>
      </c>
      <c r="K4676" t="s">
        <v>81</v>
      </c>
      <c r="L4676">
        <v>-0.46657018865030631</v>
      </c>
      <c r="M4676">
        <v>42.416144192508838</v>
      </c>
      <c r="N4676" t="str">
        <f>CONCATENATE(Tabla1[[#This Row],[nombre]],Tabla1[[#This Row],[PPKK]])</f>
        <v>204 - BIF. CANFRANC-CANFRANC76</v>
      </c>
    </row>
    <row r="4677" spans="1:14" hidden="1" x14ac:dyDescent="0.2">
      <c r="A4677">
        <v>4676</v>
      </c>
      <c r="B4677">
        <v>220000000799</v>
      </c>
      <c r="C4677">
        <v>221740000986</v>
      </c>
      <c r="D4677">
        <v>110</v>
      </c>
      <c r="E4677">
        <v>27</v>
      </c>
      <c r="F4677" t="s">
        <v>12</v>
      </c>
      <c r="G4677" s="1">
        <v>43553</v>
      </c>
      <c r="H4677" t="s">
        <v>13</v>
      </c>
      <c r="I4677" t="s">
        <v>14</v>
      </c>
      <c r="J4677" t="s">
        <v>15</v>
      </c>
      <c r="K4677" t="s">
        <v>29</v>
      </c>
      <c r="L4677">
        <v>1.622337322088091E-2</v>
      </c>
      <c r="M4677">
        <v>41.857764567961112</v>
      </c>
      <c r="N4677" t="str">
        <f>CONCATENATE(Tabla1[[#This Row],[nombre]],Tabla1[[#This Row],[PPKK]])</f>
        <v>200 - MADRID-CHAMARTIN-BARNA-EST. DE FRANÇA110</v>
      </c>
    </row>
    <row r="4678" spans="1:14" hidden="1" x14ac:dyDescent="0.2">
      <c r="A4678">
        <v>4677</v>
      </c>
      <c r="B4678">
        <v>220000000360</v>
      </c>
      <c r="C4678">
        <v>221300001275</v>
      </c>
      <c r="D4678">
        <v>103</v>
      </c>
      <c r="E4678">
        <v>27</v>
      </c>
      <c r="F4678" t="s">
        <v>12</v>
      </c>
      <c r="G4678" s="1">
        <v>43553</v>
      </c>
      <c r="H4678" t="s">
        <v>13</v>
      </c>
      <c r="I4678" t="s">
        <v>14</v>
      </c>
      <c r="J4678" t="s">
        <v>15</v>
      </c>
      <c r="K4678" t="s">
        <v>81</v>
      </c>
      <c r="L4678">
        <v>-0.47213089799993208</v>
      </c>
      <c r="M4678">
        <v>42.542983109000033</v>
      </c>
      <c r="N4678" t="str">
        <f>CONCATENATE(Tabla1[[#This Row],[nombre]],Tabla1[[#This Row],[PPKK]])</f>
        <v>204 - BIF. CANFRANC-CANFRANC103</v>
      </c>
    </row>
    <row r="4679" spans="1:14" hidden="1" x14ac:dyDescent="0.2">
      <c r="A4679">
        <v>4678</v>
      </c>
      <c r="B4679">
        <v>170000001049</v>
      </c>
      <c r="C4679">
        <v>171340000201</v>
      </c>
      <c r="D4679">
        <v>21</v>
      </c>
      <c r="E4679">
        <v>27</v>
      </c>
      <c r="F4679" t="s">
        <v>12</v>
      </c>
      <c r="G4679" s="1">
        <v>43553</v>
      </c>
      <c r="H4679" t="s">
        <v>13</v>
      </c>
      <c r="I4679" t="s">
        <v>14</v>
      </c>
      <c r="J4679" t="s">
        <v>15</v>
      </c>
      <c r="K4679" t="s">
        <v>45</v>
      </c>
      <c r="L4679">
        <v>2.0932750770000439</v>
      </c>
      <c r="M4679">
        <v>42.319338747000067</v>
      </c>
      <c r="N4679" t="str">
        <f>CONCATENATE(Tabla1[[#This Row],[nombre]],Tabla1[[#This Row],[PPKK]])</f>
        <v>222 - MONTCADA-BIFURCA-LA TOUR DE CAROL21</v>
      </c>
    </row>
    <row r="4680" spans="1:14" hidden="1" x14ac:dyDescent="0.2">
      <c r="A4680">
        <v>4679</v>
      </c>
      <c r="B4680">
        <v>220000000799</v>
      </c>
      <c r="C4680">
        <v>221740000990</v>
      </c>
      <c r="D4680">
        <v>107</v>
      </c>
      <c r="E4680">
        <v>27</v>
      </c>
      <c r="F4680" t="s">
        <v>12</v>
      </c>
      <c r="G4680" s="1">
        <v>43553</v>
      </c>
      <c r="H4680" t="s">
        <v>13</v>
      </c>
      <c r="I4680" t="s">
        <v>14</v>
      </c>
      <c r="J4680" t="s">
        <v>15</v>
      </c>
      <c r="K4680" t="s">
        <v>29</v>
      </c>
      <c r="L4680">
        <v>-2.9222362005687499E-3</v>
      </c>
      <c r="M4680">
        <v>41.83817161546132</v>
      </c>
      <c r="N4680" t="str">
        <f>CONCATENATE(Tabla1[[#This Row],[nombre]],Tabla1[[#This Row],[PPKK]])</f>
        <v>200 - MADRID-CHAMARTIN-BARNA-EST. DE FRANÇA107</v>
      </c>
    </row>
    <row r="4681" spans="1:14" hidden="1" x14ac:dyDescent="0.2">
      <c r="A4681">
        <v>4680</v>
      </c>
      <c r="B4681">
        <v>280000000946</v>
      </c>
      <c r="C4681">
        <v>280630000274</v>
      </c>
      <c r="D4681">
        <v>76</v>
      </c>
      <c r="E4681">
        <v>27</v>
      </c>
      <c r="F4681" t="s">
        <v>12</v>
      </c>
      <c r="G4681" s="1">
        <v>43553</v>
      </c>
      <c r="H4681" t="s">
        <v>13</v>
      </c>
      <c r="I4681" t="s">
        <v>25</v>
      </c>
      <c r="J4681" t="s">
        <v>15</v>
      </c>
      <c r="K4681" t="s">
        <v>53</v>
      </c>
      <c r="L4681">
        <v>-3.7094755855722581</v>
      </c>
      <c r="M4681">
        <v>40.956995282993432</v>
      </c>
      <c r="N4681" t="str">
        <f>CONCATENATE(Tabla1[[#This Row],[nombre]],Tabla1[[#This Row],[PPKK]])</f>
        <v>102 - MADRID-CHAMARTIN-BIF. ARANDA76</v>
      </c>
    </row>
    <row r="4682" spans="1:14" hidden="1" x14ac:dyDescent="0.2">
      <c r="A4682">
        <v>4681</v>
      </c>
      <c r="B4682">
        <v>260000000029</v>
      </c>
      <c r="C4682">
        <v>260890000094</v>
      </c>
      <c r="D4682">
        <v>83</v>
      </c>
      <c r="E4682">
        <v>27</v>
      </c>
      <c r="F4682" t="s">
        <v>12</v>
      </c>
      <c r="G4682" s="1">
        <v>43553</v>
      </c>
      <c r="H4682" t="s">
        <v>13</v>
      </c>
      <c r="I4682" t="s">
        <v>14</v>
      </c>
      <c r="J4682" t="s">
        <v>15</v>
      </c>
      <c r="K4682" t="s">
        <v>73</v>
      </c>
      <c r="L4682">
        <v>-2.4994791579999291</v>
      </c>
      <c r="M4682">
        <v>42.48613083500004</v>
      </c>
      <c r="N4682" t="str">
        <f>CONCATENATE(Tabla1[[#This Row],[nombre]],Tabla1[[#This Row],[PPKK]])</f>
        <v>700 - INT. ABANDO IND. PRIETO-CASETAS83</v>
      </c>
    </row>
    <row r="4683" spans="1:14" hidden="1" x14ac:dyDescent="0.2">
      <c r="A4683">
        <v>4682</v>
      </c>
      <c r="B4683">
        <v>240000001745</v>
      </c>
      <c r="C4683">
        <v>241480000304</v>
      </c>
      <c r="D4683">
        <v>17</v>
      </c>
      <c r="E4683">
        <v>27</v>
      </c>
      <c r="F4683" t="s">
        <v>12</v>
      </c>
      <c r="G4683" s="1">
        <v>43553</v>
      </c>
      <c r="H4683" t="s">
        <v>13</v>
      </c>
      <c r="I4683" t="s">
        <v>25</v>
      </c>
      <c r="J4683" t="s">
        <v>15</v>
      </c>
      <c r="K4683" t="s">
        <v>210</v>
      </c>
      <c r="L4683">
        <v>-6.0188231239999368</v>
      </c>
      <c r="M4683">
        <v>42.424363527000033</v>
      </c>
      <c r="N4683" t="str">
        <f>CONCATENATE(Tabla1[[#This Row],[nombre]],Tabla1[[#This Row],[PPKK]])</f>
        <v>806 - LA BAÑEZA-ASTORGA17</v>
      </c>
    </row>
    <row r="4684" spans="1:14" hidden="1" x14ac:dyDescent="0.2">
      <c r="A4684">
        <v>4683</v>
      </c>
      <c r="B4684">
        <v>290000000283</v>
      </c>
      <c r="C4684">
        <v>299010000255</v>
      </c>
      <c r="D4684">
        <v>13</v>
      </c>
      <c r="E4684">
        <v>27</v>
      </c>
      <c r="F4684" t="s">
        <v>12</v>
      </c>
      <c r="G4684" s="1">
        <v>43553</v>
      </c>
      <c r="H4684" t="s">
        <v>13</v>
      </c>
      <c r="I4684" t="s">
        <v>14</v>
      </c>
      <c r="J4684" t="s">
        <v>19</v>
      </c>
      <c r="K4684" t="s">
        <v>60</v>
      </c>
      <c r="L4684">
        <v>-4.4947242127304001</v>
      </c>
      <c r="M4684">
        <v>36.640745572620261</v>
      </c>
      <c r="N4684" t="str">
        <f>CONCATENATE(Tabla1[[#This Row],[nombre]],Tabla1[[#This Row],[PPKK]])</f>
        <v>436 - MARIA ZAMBRANO-FUENGIROLA13</v>
      </c>
    </row>
    <row r="4685" spans="1:14" hidden="1" x14ac:dyDescent="0.2">
      <c r="A4685">
        <v>4684</v>
      </c>
      <c r="B4685">
        <v>280000001752</v>
      </c>
      <c r="C4685">
        <v>281260000359</v>
      </c>
      <c r="D4685">
        <v>99</v>
      </c>
      <c r="E4685">
        <v>27</v>
      </c>
      <c r="F4685" t="s">
        <v>12</v>
      </c>
      <c r="G4685" s="1">
        <v>43553</v>
      </c>
      <c r="H4685" t="s">
        <v>13</v>
      </c>
      <c r="I4685" t="s">
        <v>25</v>
      </c>
      <c r="J4685" t="s">
        <v>15</v>
      </c>
      <c r="K4685" t="s">
        <v>53</v>
      </c>
      <c r="L4685">
        <v>-3.605332748825913</v>
      </c>
      <c r="M4685">
        <v>41.101264472942823</v>
      </c>
      <c r="N4685" t="str">
        <f>CONCATENATE(Tabla1[[#This Row],[nombre]],Tabla1[[#This Row],[PPKK]])</f>
        <v>102 - MADRID-CHAMARTIN-BIF. ARANDA99</v>
      </c>
    </row>
    <row r="4686" spans="1:14" hidden="1" x14ac:dyDescent="0.2">
      <c r="A4686">
        <v>4685</v>
      </c>
      <c r="B4686">
        <v>220000000582</v>
      </c>
      <c r="C4686">
        <v>221190001131</v>
      </c>
      <c r="D4686">
        <v>41</v>
      </c>
      <c r="E4686">
        <v>27</v>
      </c>
      <c r="F4686" t="s">
        <v>12</v>
      </c>
      <c r="G4686" s="1">
        <v>43553</v>
      </c>
      <c r="H4686" t="s">
        <v>13</v>
      </c>
      <c r="I4686" t="s">
        <v>14</v>
      </c>
      <c r="J4686" t="s">
        <v>15</v>
      </c>
      <c r="K4686" t="s">
        <v>76</v>
      </c>
      <c r="L4686">
        <v>-0.67226882269408184</v>
      </c>
      <c r="M4686">
        <v>41.986245270304607</v>
      </c>
      <c r="N4686" t="str">
        <f>CONCATENATE(Tabla1[[#This Row],[nombre]],Tabla1[[#This Row],[PPKK]])</f>
        <v>070 - BIF HUESCA-HUESCA41</v>
      </c>
    </row>
    <row r="4687" spans="1:14" hidden="1" x14ac:dyDescent="0.2">
      <c r="A4687">
        <v>4686</v>
      </c>
      <c r="B4687">
        <v>220000000154</v>
      </c>
      <c r="C4687">
        <v>220720001244</v>
      </c>
      <c r="D4687">
        <v>59</v>
      </c>
      <c r="E4687">
        <v>27</v>
      </c>
      <c r="F4687" t="s">
        <v>12</v>
      </c>
      <c r="G4687" s="1">
        <v>43553</v>
      </c>
      <c r="H4687" t="s">
        <v>13</v>
      </c>
      <c r="I4687" t="s">
        <v>14</v>
      </c>
      <c r="J4687" t="s">
        <v>15</v>
      </c>
      <c r="K4687" t="s">
        <v>81</v>
      </c>
      <c r="L4687">
        <v>-0.64547261004410661</v>
      </c>
      <c r="M4687">
        <v>42.403357229155908</v>
      </c>
      <c r="N4687" t="str">
        <f>CONCATENATE(Tabla1[[#This Row],[nombre]],Tabla1[[#This Row],[PPKK]])</f>
        <v>204 - BIF. CANFRANC-CANFRANC59</v>
      </c>
    </row>
    <row r="4688" spans="1:14" hidden="1" x14ac:dyDescent="0.2">
      <c r="A4688">
        <v>4687</v>
      </c>
      <c r="B4688">
        <v>220000000649</v>
      </c>
      <c r="C4688">
        <v>222130000977</v>
      </c>
      <c r="D4688">
        <v>99</v>
      </c>
      <c r="E4688">
        <v>27</v>
      </c>
      <c r="F4688" t="s">
        <v>12</v>
      </c>
      <c r="G4688" s="1">
        <v>43553</v>
      </c>
      <c r="H4688" t="s">
        <v>13</v>
      </c>
      <c r="I4688" t="s">
        <v>14</v>
      </c>
      <c r="J4688" t="s">
        <v>15</v>
      </c>
      <c r="K4688" t="s">
        <v>29</v>
      </c>
      <c r="L4688">
        <v>-8.7539184122993302E-2</v>
      </c>
      <c r="M4688">
        <v>41.83886178512973</v>
      </c>
      <c r="N4688" t="str">
        <f>CONCATENATE(Tabla1[[#This Row],[nombre]],Tabla1[[#This Row],[PPKK]])</f>
        <v>200 - MADRID-CHAMARTIN-BARNA-EST. DE FRANÇA99</v>
      </c>
    </row>
    <row r="4689" spans="1:14" hidden="1" x14ac:dyDescent="0.2">
      <c r="A4689">
        <v>4688</v>
      </c>
      <c r="B4689">
        <v>220000000649</v>
      </c>
      <c r="C4689">
        <v>222130000972</v>
      </c>
      <c r="D4689">
        <v>98</v>
      </c>
      <c r="E4689">
        <v>27</v>
      </c>
      <c r="F4689" t="s">
        <v>12</v>
      </c>
      <c r="G4689" s="1">
        <v>43553</v>
      </c>
      <c r="H4689" t="s">
        <v>13</v>
      </c>
      <c r="I4689" t="s">
        <v>14</v>
      </c>
      <c r="J4689" t="s">
        <v>15</v>
      </c>
      <c r="K4689" t="s">
        <v>29</v>
      </c>
      <c r="L4689">
        <v>-9.3567974179522201E-2</v>
      </c>
      <c r="M4689">
        <v>41.832092082277221</v>
      </c>
      <c r="N4689" t="str">
        <f>CONCATENATE(Tabla1[[#This Row],[nombre]],Tabla1[[#This Row],[PPKK]])</f>
        <v>200 - MADRID-CHAMARTIN-BARNA-EST. DE FRANÇA98</v>
      </c>
    </row>
    <row r="4690" spans="1:14" hidden="1" x14ac:dyDescent="0.2">
      <c r="A4690">
        <v>4689</v>
      </c>
      <c r="B4690">
        <v>220000000237</v>
      </c>
      <c r="C4690">
        <v>221720000505</v>
      </c>
      <c r="D4690">
        <v>383</v>
      </c>
      <c r="E4690">
        <v>27</v>
      </c>
      <c r="F4690" t="s">
        <v>12</v>
      </c>
      <c r="G4690" s="1">
        <v>43553</v>
      </c>
      <c r="H4690" t="s">
        <v>13</v>
      </c>
      <c r="I4690" t="s">
        <v>14</v>
      </c>
      <c r="J4690" t="s">
        <v>19</v>
      </c>
      <c r="K4690" t="s">
        <v>35</v>
      </c>
      <c r="L4690">
        <v>-3.4101765115774577E-2</v>
      </c>
      <c r="M4690">
        <v>41.5268718703703</v>
      </c>
      <c r="N4690" t="str">
        <f>CONCATENATE(Tabla1[[#This Row],[nombre]],Tabla1[[#This Row],[PPKK]])</f>
        <v>050 - MADRID-PUERTA DE ATOCHA-LIMITE ADIF - LFPSA383</v>
      </c>
    </row>
    <row r="4691" spans="1:14" hidden="1" x14ac:dyDescent="0.2">
      <c r="A4691">
        <v>4690</v>
      </c>
      <c r="B4691">
        <v>220000000231</v>
      </c>
      <c r="C4691">
        <v>229040001186</v>
      </c>
      <c r="D4691">
        <v>14</v>
      </c>
      <c r="E4691">
        <v>27</v>
      </c>
      <c r="F4691" t="s">
        <v>12</v>
      </c>
      <c r="G4691" s="1">
        <v>43553</v>
      </c>
      <c r="H4691" t="s">
        <v>13</v>
      </c>
      <c r="I4691" t="s">
        <v>14</v>
      </c>
      <c r="J4691" t="s">
        <v>15</v>
      </c>
      <c r="K4691" t="s">
        <v>81</v>
      </c>
      <c r="L4691">
        <v>-0.51889523236560164</v>
      </c>
      <c r="M4691">
        <v>42.190068454377872</v>
      </c>
      <c r="N4691" t="str">
        <f>CONCATENATE(Tabla1[[#This Row],[nombre]],Tabla1[[#This Row],[PPKK]])</f>
        <v>204 - BIF. CANFRANC-CANFRANC14</v>
      </c>
    </row>
    <row r="4692" spans="1:14" hidden="1" x14ac:dyDescent="0.2">
      <c r="A4692">
        <v>4691</v>
      </c>
      <c r="B4692">
        <v>220000000804</v>
      </c>
      <c r="C4692">
        <v>229040001194</v>
      </c>
      <c r="D4692">
        <v>19</v>
      </c>
      <c r="E4692">
        <v>27</v>
      </c>
      <c r="F4692" t="s">
        <v>12</v>
      </c>
      <c r="G4692" s="1">
        <v>43553</v>
      </c>
      <c r="H4692" t="s">
        <v>13</v>
      </c>
      <c r="I4692" t="s">
        <v>14</v>
      </c>
      <c r="J4692" t="s">
        <v>15</v>
      </c>
      <c r="K4692" t="s">
        <v>81</v>
      </c>
      <c r="L4692">
        <v>-0.57992978699996911</v>
      </c>
      <c r="M4692">
        <v>42.207834404000039</v>
      </c>
      <c r="N4692" t="str">
        <f>CONCATENATE(Tabla1[[#This Row],[nombre]],Tabla1[[#This Row],[PPKK]])</f>
        <v>204 - BIF. CANFRANC-CANFRANC19</v>
      </c>
    </row>
    <row r="4693" spans="1:14" hidden="1" x14ac:dyDescent="0.2">
      <c r="A4693">
        <v>4692</v>
      </c>
      <c r="B4693">
        <v>220000000756</v>
      </c>
      <c r="C4693">
        <v>222540000700</v>
      </c>
      <c r="D4693">
        <v>409</v>
      </c>
      <c r="E4693">
        <v>27</v>
      </c>
      <c r="F4693" t="s">
        <v>12</v>
      </c>
      <c r="G4693" s="1">
        <v>43553</v>
      </c>
      <c r="H4693" t="s">
        <v>13</v>
      </c>
      <c r="I4693" t="s">
        <v>14</v>
      </c>
      <c r="J4693" t="s">
        <v>19</v>
      </c>
      <c r="K4693" t="s">
        <v>35</v>
      </c>
      <c r="L4693">
        <v>0.2426849339165644</v>
      </c>
      <c r="M4693">
        <v>41.614373924529353</v>
      </c>
      <c r="N4693" t="str">
        <f>CONCATENATE(Tabla1[[#This Row],[nombre]],Tabla1[[#This Row],[PPKK]])</f>
        <v>050 - MADRID-PUERTA DE ATOCHA-LIMITE ADIF - LFPSA409</v>
      </c>
    </row>
    <row r="4694" spans="1:14" hidden="1" x14ac:dyDescent="0.2">
      <c r="A4694">
        <v>4693</v>
      </c>
      <c r="B4694">
        <v>280000000206</v>
      </c>
      <c r="C4694">
        <v>280730000557</v>
      </c>
      <c r="D4694">
        <v>22</v>
      </c>
      <c r="E4694">
        <v>27</v>
      </c>
      <c r="F4694" t="s">
        <v>12</v>
      </c>
      <c r="G4694" s="1">
        <v>43553</v>
      </c>
      <c r="H4694" t="s">
        <v>13</v>
      </c>
      <c r="I4694" t="s">
        <v>14</v>
      </c>
      <c r="J4694" t="s">
        <v>19</v>
      </c>
      <c r="K4694" t="s">
        <v>65</v>
      </c>
      <c r="L4694">
        <v>-3.8232693510919762</v>
      </c>
      <c r="M4694">
        <v>40.261192488085612</v>
      </c>
      <c r="N4694" t="str">
        <f>CONCATENATE(Tabla1[[#This Row],[nombre]],Tabla1[[#This Row],[PPKK]])</f>
        <v>500 - BIF. PLANETARIO-VALENCIA ALCANTARA22</v>
      </c>
    </row>
    <row r="4695" spans="1:14" hidden="1" x14ac:dyDescent="0.2">
      <c r="A4695">
        <v>4694</v>
      </c>
      <c r="B4695">
        <v>280000000206</v>
      </c>
      <c r="C4695">
        <v>280580002039</v>
      </c>
      <c r="D4695">
        <v>20</v>
      </c>
      <c r="E4695">
        <v>27</v>
      </c>
      <c r="F4695" t="s">
        <v>12</v>
      </c>
      <c r="G4695" s="1">
        <v>43553</v>
      </c>
      <c r="H4695" t="s">
        <v>13</v>
      </c>
      <c r="I4695" t="s">
        <v>14</v>
      </c>
      <c r="J4695" t="s">
        <v>19</v>
      </c>
      <c r="K4695" t="s">
        <v>65</v>
      </c>
      <c r="L4695">
        <v>-3.809132200800351</v>
      </c>
      <c r="M4695">
        <v>40.275431605719021</v>
      </c>
      <c r="N4695" t="str">
        <f>CONCATENATE(Tabla1[[#This Row],[nombre]],Tabla1[[#This Row],[PPKK]])</f>
        <v>500 - BIF. PLANETARIO-VALENCIA ALCANTARA20</v>
      </c>
    </row>
    <row r="4696" spans="1:14" hidden="1" x14ac:dyDescent="0.2">
      <c r="A4696">
        <v>4695</v>
      </c>
      <c r="B4696">
        <v>220000000670</v>
      </c>
      <c r="C4696">
        <v>220460000583</v>
      </c>
      <c r="D4696">
        <v>394</v>
      </c>
      <c r="E4696">
        <v>27</v>
      </c>
      <c r="F4696" t="s">
        <v>12</v>
      </c>
      <c r="G4696" s="1">
        <v>43553</v>
      </c>
      <c r="H4696" t="s">
        <v>13</v>
      </c>
      <c r="I4696" t="s">
        <v>14</v>
      </c>
      <c r="J4696" t="s">
        <v>19</v>
      </c>
      <c r="K4696" t="s">
        <v>35</v>
      </c>
      <c r="L4696">
        <v>7.9134676000023774E-2</v>
      </c>
      <c r="M4696">
        <v>41.559673916000072</v>
      </c>
      <c r="N4696" t="str">
        <f>CONCATENATE(Tabla1[[#This Row],[nombre]],Tabla1[[#This Row],[PPKK]])</f>
        <v>050 - MADRID-PUERTA DE ATOCHA-LIMITE ADIF - LFPSA394</v>
      </c>
    </row>
    <row r="4697" spans="1:14" hidden="1" x14ac:dyDescent="0.2">
      <c r="A4697">
        <v>4696</v>
      </c>
      <c r="B4697">
        <v>410000000020</v>
      </c>
      <c r="C4697">
        <v>410950000365</v>
      </c>
      <c r="D4697">
        <v>1</v>
      </c>
      <c r="E4697">
        <v>27</v>
      </c>
      <c r="F4697" t="s">
        <v>12</v>
      </c>
      <c r="G4697" s="1">
        <v>43553</v>
      </c>
      <c r="H4697" t="s">
        <v>13</v>
      </c>
      <c r="I4697" t="s">
        <v>14</v>
      </c>
      <c r="J4697" t="s">
        <v>15</v>
      </c>
      <c r="K4697" t="s">
        <v>70</v>
      </c>
      <c r="L4697">
        <v>-5.8090613499797206</v>
      </c>
      <c r="M4697">
        <v>37.205714332078848</v>
      </c>
      <c r="N4697" t="str">
        <f>CONCATENATE(Tabla1[[#This Row],[nombre]],Tabla1[[#This Row],[PPKK]])</f>
        <v>422 - BIF. UTRERA-FUENTE DE PIEDRA1</v>
      </c>
    </row>
    <row r="4698" spans="1:14" hidden="1" x14ac:dyDescent="0.2">
      <c r="A4698">
        <v>4697</v>
      </c>
      <c r="B4698">
        <v>130000000177</v>
      </c>
      <c r="C4698">
        <v>130240000293</v>
      </c>
      <c r="D4698">
        <v>233</v>
      </c>
      <c r="E4698">
        <v>27</v>
      </c>
      <c r="F4698" t="s">
        <v>12</v>
      </c>
      <c r="G4698" s="1">
        <v>43553</v>
      </c>
      <c r="H4698" t="s">
        <v>13</v>
      </c>
      <c r="I4698" t="s">
        <v>14</v>
      </c>
      <c r="J4698" t="s">
        <v>15</v>
      </c>
      <c r="K4698" t="s">
        <v>61</v>
      </c>
      <c r="L4698">
        <v>-4.3202087385039691</v>
      </c>
      <c r="M4698">
        <v>38.668196805658013</v>
      </c>
      <c r="N4698" t="str">
        <f>CONCATENATE(Tabla1[[#This Row],[nombre]],Tabla1[[#This Row],[PPKK]])</f>
        <v>520 - CIUDAD REAL-BADAJOZ233</v>
      </c>
    </row>
    <row r="4699" spans="1:14" hidden="1" x14ac:dyDescent="0.2">
      <c r="A4699">
        <v>4698</v>
      </c>
      <c r="B4699">
        <v>220000000800</v>
      </c>
      <c r="C4699">
        <v>221740000998</v>
      </c>
      <c r="D4699">
        <v>105</v>
      </c>
      <c r="E4699">
        <v>27</v>
      </c>
      <c r="F4699" t="s">
        <v>12</v>
      </c>
      <c r="G4699" s="1">
        <v>43553</v>
      </c>
      <c r="H4699" t="s">
        <v>13</v>
      </c>
      <c r="I4699" t="s">
        <v>14</v>
      </c>
      <c r="J4699" t="s">
        <v>15</v>
      </c>
      <c r="K4699" t="s">
        <v>29</v>
      </c>
      <c r="L4699">
        <v>-2.299549839692874E-2</v>
      </c>
      <c r="M4699">
        <v>41.844196139535093</v>
      </c>
      <c r="N4699" t="str">
        <f>CONCATENATE(Tabla1[[#This Row],[nombre]],Tabla1[[#This Row],[PPKK]])</f>
        <v>200 - MADRID-CHAMARTIN-BARNA-EST. DE FRANÇA105</v>
      </c>
    </row>
    <row r="4700" spans="1:14" hidden="1" x14ac:dyDescent="0.2">
      <c r="A4700">
        <v>4699</v>
      </c>
      <c r="B4700">
        <v>120000000060</v>
      </c>
      <c r="C4700">
        <v>120330000006</v>
      </c>
      <c r="D4700">
        <v>99</v>
      </c>
      <c r="E4700">
        <v>16</v>
      </c>
      <c r="F4700" t="s">
        <v>30</v>
      </c>
      <c r="G4700" s="1">
        <v>43553</v>
      </c>
      <c r="H4700" t="s">
        <v>13</v>
      </c>
      <c r="I4700" t="s">
        <v>14</v>
      </c>
      <c r="J4700" t="s">
        <v>19</v>
      </c>
      <c r="K4700" t="s">
        <v>63</v>
      </c>
      <c r="L4700">
        <v>0.16516631733167381</v>
      </c>
      <c r="M4700">
        <v>40.163502669882973</v>
      </c>
      <c r="N4700" t="str">
        <f>CONCATENATE(Tabla1[[#This Row],[nombre]],Tabla1[[#This Row],[PPKK]])</f>
        <v>600 - VALENCIA-NORD-S.VICENÇ CALDERS99</v>
      </c>
    </row>
    <row r="4701" spans="1:14" hidden="1" x14ac:dyDescent="0.2">
      <c r="A4701">
        <v>4700</v>
      </c>
      <c r="B4701">
        <v>220000000411</v>
      </c>
      <c r="C4701">
        <v>221190001116</v>
      </c>
      <c r="D4701">
        <v>37</v>
      </c>
      <c r="E4701">
        <v>27</v>
      </c>
      <c r="F4701" t="s">
        <v>12</v>
      </c>
      <c r="G4701" s="1">
        <v>43553</v>
      </c>
      <c r="H4701" t="s">
        <v>13</v>
      </c>
      <c r="I4701" t="s">
        <v>14</v>
      </c>
      <c r="J4701" t="s">
        <v>15</v>
      </c>
      <c r="K4701" t="s">
        <v>29</v>
      </c>
      <c r="L4701">
        <v>-0.71141638499994997</v>
      </c>
      <c r="M4701">
        <v>41.968156687000032</v>
      </c>
      <c r="N4701" t="str">
        <f>CONCATENATE(Tabla1[[#This Row],[nombre]],Tabla1[[#This Row],[PPKK]])</f>
        <v>200 - MADRID-CHAMARTIN-BARNA-EST. DE FRANÇA37</v>
      </c>
    </row>
    <row r="4702" spans="1:14" hidden="1" x14ac:dyDescent="0.2">
      <c r="A4702">
        <v>4701</v>
      </c>
      <c r="B4702">
        <v>140000000041</v>
      </c>
      <c r="C4702">
        <v>140210000384</v>
      </c>
      <c r="D4702">
        <v>435</v>
      </c>
      <c r="E4702">
        <v>27</v>
      </c>
      <c r="F4702" t="s">
        <v>12</v>
      </c>
      <c r="G4702" s="1">
        <v>43553</v>
      </c>
      <c r="H4702" t="s">
        <v>13</v>
      </c>
      <c r="I4702" t="s">
        <v>14</v>
      </c>
      <c r="J4702" t="s">
        <v>15</v>
      </c>
      <c r="K4702" t="s">
        <v>48</v>
      </c>
      <c r="L4702">
        <v>-4.7160207470458886</v>
      </c>
      <c r="M4702">
        <v>37.913327089086003</v>
      </c>
      <c r="N4702" t="str">
        <f>CONCATENATE(Tabla1[[#This Row],[nombre]],Tabla1[[#This Row],[PPKK]])</f>
        <v>400 - ALCAZAR SAN JUAN-CADIZ435</v>
      </c>
    </row>
    <row r="4703" spans="1:14" hidden="1" x14ac:dyDescent="0.2">
      <c r="A4703">
        <v>4702</v>
      </c>
      <c r="B4703">
        <v>220000000032</v>
      </c>
      <c r="C4703">
        <v>221250001176</v>
      </c>
      <c r="D4703">
        <v>20</v>
      </c>
      <c r="E4703">
        <v>27</v>
      </c>
      <c r="F4703" t="s">
        <v>12</v>
      </c>
      <c r="G4703" s="1">
        <v>43553</v>
      </c>
      <c r="H4703" t="s">
        <v>13</v>
      </c>
      <c r="I4703" t="s">
        <v>14</v>
      </c>
      <c r="J4703" t="s">
        <v>15</v>
      </c>
      <c r="K4703" t="s">
        <v>76</v>
      </c>
      <c r="L4703">
        <v>-0.41380623499992453</v>
      </c>
      <c r="M4703">
        <v>42.118182774000047</v>
      </c>
      <c r="N4703" t="str">
        <f>CONCATENATE(Tabla1[[#This Row],[nombre]],Tabla1[[#This Row],[PPKK]])</f>
        <v>070 - BIF HUESCA-HUESCA20</v>
      </c>
    </row>
    <row r="4704" spans="1:14" hidden="1" x14ac:dyDescent="0.2">
      <c r="A4704">
        <v>4703</v>
      </c>
      <c r="B4704">
        <v>410000000479</v>
      </c>
      <c r="C4704">
        <v>410480000253</v>
      </c>
      <c r="D4704">
        <v>127</v>
      </c>
      <c r="E4704">
        <v>27</v>
      </c>
      <c r="F4704" t="s">
        <v>12</v>
      </c>
      <c r="G4704" s="1">
        <v>43553</v>
      </c>
      <c r="H4704" t="s">
        <v>13</v>
      </c>
      <c r="I4704" t="s">
        <v>14</v>
      </c>
      <c r="J4704" t="s">
        <v>15</v>
      </c>
      <c r="K4704" t="s">
        <v>22</v>
      </c>
      <c r="L4704">
        <v>-5.826609963247857</v>
      </c>
      <c r="M4704">
        <v>38.112194949617148</v>
      </c>
      <c r="N4704" t="str">
        <f>CONCATENATE(Tabla1[[#This Row],[nombre]],Tabla1[[#This Row],[PPKK]])</f>
        <v>516 - MÉRIDA-LOS ROSALES127</v>
      </c>
    </row>
    <row r="4705" spans="1:14" hidden="1" x14ac:dyDescent="0.2">
      <c r="A4705">
        <v>4704</v>
      </c>
      <c r="B4705">
        <v>60000000523</v>
      </c>
      <c r="C4705">
        <v>60230000360</v>
      </c>
      <c r="D4705">
        <v>2</v>
      </c>
      <c r="E4705">
        <v>27</v>
      </c>
      <c r="F4705" t="s">
        <v>12</v>
      </c>
      <c r="G4705" s="1">
        <v>43553</v>
      </c>
      <c r="H4705" t="s">
        <v>13</v>
      </c>
      <c r="I4705" t="s">
        <v>14</v>
      </c>
      <c r="J4705" t="s">
        <v>15</v>
      </c>
      <c r="K4705" t="s">
        <v>154</v>
      </c>
      <c r="L4705">
        <v>-5.3070003975089461</v>
      </c>
      <c r="M4705">
        <v>38.692072220965223</v>
      </c>
      <c r="N4705" t="str">
        <f>CONCATENATE(Tabla1[[#This Row],[nombre]],Tabla1[[#This Row],[PPKK]])</f>
        <v>528 - ALMORCHON-MIRABUENO2</v>
      </c>
    </row>
    <row r="4706" spans="1:14" hidden="1" x14ac:dyDescent="0.2">
      <c r="A4706">
        <v>4705</v>
      </c>
      <c r="B4706">
        <v>500000000812</v>
      </c>
      <c r="C4706">
        <v>501010000232</v>
      </c>
      <c r="D4706">
        <v>436</v>
      </c>
      <c r="E4706">
        <v>27</v>
      </c>
      <c r="F4706" t="s">
        <v>12</v>
      </c>
      <c r="G4706" s="1">
        <v>43553</v>
      </c>
      <c r="H4706" t="s">
        <v>13</v>
      </c>
      <c r="I4706" t="s">
        <v>14</v>
      </c>
      <c r="J4706" t="s">
        <v>15</v>
      </c>
      <c r="K4706" t="s">
        <v>40</v>
      </c>
      <c r="L4706">
        <v>-0.22720528985193181</v>
      </c>
      <c r="M4706">
        <v>41.221199289197017</v>
      </c>
      <c r="N4706" t="str">
        <f>CONCATENATE(Tabla1[[#This Row],[nombre]],Tabla1[[#This Row],[PPKK]])</f>
        <v>210 - MIRAFLORES-TARRAGONA436</v>
      </c>
    </row>
    <row r="4707" spans="1:14" hidden="1" x14ac:dyDescent="0.2">
      <c r="A4707">
        <v>4706</v>
      </c>
      <c r="B4707">
        <v>500000000812</v>
      </c>
      <c r="C4707">
        <v>501010002286</v>
      </c>
      <c r="D4707">
        <v>437</v>
      </c>
      <c r="E4707">
        <v>27</v>
      </c>
      <c r="F4707" t="s">
        <v>12</v>
      </c>
      <c r="G4707" s="1">
        <v>43553</v>
      </c>
      <c r="H4707" t="s">
        <v>13</v>
      </c>
      <c r="I4707" t="s">
        <v>14</v>
      </c>
      <c r="J4707" t="s">
        <v>15</v>
      </c>
      <c r="K4707" t="s">
        <v>40</v>
      </c>
      <c r="L4707">
        <v>-0.21584766109762951</v>
      </c>
      <c r="M4707">
        <v>41.223936677406101</v>
      </c>
      <c r="N4707" t="str">
        <f>CONCATENATE(Tabla1[[#This Row],[nombre]],Tabla1[[#This Row],[PPKK]])</f>
        <v>210 - MIRAFLORES-TARRAGONA437</v>
      </c>
    </row>
    <row r="4708" spans="1:14" hidden="1" x14ac:dyDescent="0.2">
      <c r="A4708">
        <v>4707</v>
      </c>
      <c r="B4708">
        <v>90000000727</v>
      </c>
      <c r="C4708">
        <v>94100000472</v>
      </c>
      <c r="D4708">
        <v>255</v>
      </c>
      <c r="E4708">
        <v>27</v>
      </c>
      <c r="F4708" t="s">
        <v>12</v>
      </c>
      <c r="G4708" s="1">
        <v>43553</v>
      </c>
      <c r="H4708" t="s">
        <v>13</v>
      </c>
      <c r="I4708" t="s">
        <v>14</v>
      </c>
      <c r="J4708" t="s">
        <v>15</v>
      </c>
      <c r="K4708" t="s">
        <v>21</v>
      </c>
      <c r="L4708">
        <v>-3.3680932989999519</v>
      </c>
      <c r="M4708">
        <v>43.086890586000038</v>
      </c>
      <c r="N4708" t="str">
        <f>CONCATENATE(Tabla1[[#This Row],[nombre]],Tabla1[[#This Row],[PPKK]])</f>
        <v>790 - ASUNCION UNIVERSIDAD-ARANGUREN255</v>
      </c>
    </row>
    <row r="4709" spans="1:14" hidden="1" x14ac:dyDescent="0.2">
      <c r="A4709">
        <v>4708</v>
      </c>
      <c r="B4709">
        <v>460000004315</v>
      </c>
      <c r="C4709">
        <v>461050000008</v>
      </c>
      <c r="D4709">
        <v>32</v>
      </c>
      <c r="E4709">
        <v>16</v>
      </c>
      <c r="F4709" t="s">
        <v>30</v>
      </c>
      <c r="G4709" s="1">
        <v>43553</v>
      </c>
      <c r="H4709" t="s">
        <v>13</v>
      </c>
      <c r="I4709" t="s">
        <v>14</v>
      </c>
      <c r="J4709" t="s">
        <v>15</v>
      </c>
      <c r="K4709" t="s">
        <v>71</v>
      </c>
      <c r="L4709">
        <v>-0.24967604299121299</v>
      </c>
      <c r="M4709">
        <v>39.120346489804753</v>
      </c>
      <c r="N4709" t="str">
        <f>CONCATENATE(Tabla1[[#This Row],[nombre]],Tabla1[[#This Row],[PPKK]])</f>
        <v>344 - SILLA-GANDIA32</v>
      </c>
    </row>
    <row r="4710" spans="1:14" hidden="1" x14ac:dyDescent="0.2">
      <c r="A4710">
        <v>4709</v>
      </c>
      <c r="B4710">
        <v>280000000206</v>
      </c>
      <c r="C4710">
        <v>280580000556</v>
      </c>
      <c r="D4710">
        <v>19</v>
      </c>
      <c r="E4710">
        <v>27</v>
      </c>
      <c r="F4710" t="s">
        <v>12</v>
      </c>
      <c r="G4710" s="1">
        <v>43553</v>
      </c>
      <c r="H4710" t="s">
        <v>13</v>
      </c>
      <c r="I4710" t="s">
        <v>14</v>
      </c>
      <c r="J4710" t="s">
        <v>19</v>
      </c>
      <c r="K4710" t="s">
        <v>65</v>
      </c>
      <c r="L4710">
        <v>-3.800463629999967</v>
      </c>
      <c r="M4710">
        <v>40.281530290000028</v>
      </c>
      <c r="N4710" t="str">
        <f>CONCATENATE(Tabla1[[#This Row],[nombre]],Tabla1[[#This Row],[PPKK]])</f>
        <v>500 - BIF. PLANETARIO-VALENCIA ALCANTARA19</v>
      </c>
    </row>
    <row r="4711" spans="1:14" hidden="1" x14ac:dyDescent="0.2">
      <c r="A4711">
        <v>4710</v>
      </c>
      <c r="B4711">
        <v>90000000183</v>
      </c>
      <c r="C4711">
        <v>92140000497</v>
      </c>
      <c r="D4711">
        <v>246</v>
      </c>
      <c r="E4711">
        <v>27</v>
      </c>
      <c r="F4711" t="s">
        <v>12</v>
      </c>
      <c r="G4711" s="1">
        <v>43553</v>
      </c>
      <c r="H4711" t="s">
        <v>13</v>
      </c>
      <c r="I4711" t="s">
        <v>14</v>
      </c>
      <c r="J4711" t="s">
        <v>15</v>
      </c>
      <c r="K4711" t="s">
        <v>21</v>
      </c>
      <c r="L4711">
        <v>-3.455273063999925</v>
      </c>
      <c r="M4711">
        <v>43.088343493000018</v>
      </c>
      <c r="N4711" t="str">
        <f>CONCATENATE(Tabla1[[#This Row],[nombre]],Tabla1[[#This Row],[PPKK]])</f>
        <v>790 - ASUNCION UNIVERSIDAD-ARANGUREN246</v>
      </c>
    </row>
    <row r="4712" spans="1:14" hidden="1" x14ac:dyDescent="0.2">
      <c r="A4712">
        <v>4711</v>
      </c>
      <c r="B4712">
        <v>20000000110</v>
      </c>
      <c r="C4712">
        <v>20030000294</v>
      </c>
      <c r="D4712">
        <v>271</v>
      </c>
      <c r="E4712">
        <v>27</v>
      </c>
      <c r="F4712" t="s">
        <v>12</v>
      </c>
      <c r="G4712" s="1">
        <v>43553</v>
      </c>
      <c r="H4712" t="s">
        <v>13</v>
      </c>
      <c r="I4712" t="s">
        <v>14</v>
      </c>
      <c r="J4712" t="s">
        <v>19</v>
      </c>
      <c r="K4712" t="s">
        <v>31</v>
      </c>
      <c r="L4712">
        <v>-1.906661940069788</v>
      </c>
      <c r="M4712">
        <v>39.050828113905979</v>
      </c>
      <c r="N4712" t="str">
        <f>CONCATENATE(Tabla1[[#This Row],[nombre]],Tabla1[[#This Row],[PPKK]])</f>
        <v>300 - MADRID CHAMARTÍN-VALENCIA-NORD271</v>
      </c>
    </row>
    <row r="4713" spans="1:14" hidden="1" x14ac:dyDescent="0.2">
      <c r="A4713">
        <v>4712</v>
      </c>
      <c r="B4713">
        <v>170000001136</v>
      </c>
      <c r="C4713">
        <v>170560000107</v>
      </c>
      <c r="D4713">
        <v>724</v>
      </c>
      <c r="E4713">
        <v>27</v>
      </c>
      <c r="F4713" t="s">
        <v>12</v>
      </c>
      <c r="G4713" s="1">
        <v>43553</v>
      </c>
      <c r="H4713" t="s">
        <v>13</v>
      </c>
      <c r="I4713" t="s">
        <v>14</v>
      </c>
      <c r="J4713" t="s">
        <v>19</v>
      </c>
      <c r="K4713" t="s">
        <v>35</v>
      </c>
      <c r="L4713">
        <v>2.8383228070000541</v>
      </c>
      <c r="M4713">
        <v>42.058569423000051</v>
      </c>
      <c r="N4713" t="str">
        <f>CONCATENATE(Tabla1[[#This Row],[nombre]],Tabla1[[#This Row],[PPKK]])</f>
        <v>050 - MADRID-PUERTA DE ATOCHA-LIMITE ADIF - LFPSA724</v>
      </c>
    </row>
    <row r="4714" spans="1:14" hidden="1" x14ac:dyDescent="0.2">
      <c r="A4714">
        <v>4713</v>
      </c>
      <c r="B4714">
        <v>130000000177</v>
      </c>
      <c r="C4714">
        <v>130240000294</v>
      </c>
      <c r="D4714">
        <v>232</v>
      </c>
      <c r="E4714">
        <v>27</v>
      </c>
      <c r="F4714" t="s">
        <v>12</v>
      </c>
      <c r="G4714" s="1">
        <v>43553</v>
      </c>
      <c r="H4714" t="s">
        <v>13</v>
      </c>
      <c r="I4714" t="s">
        <v>14</v>
      </c>
      <c r="J4714" t="s">
        <v>15</v>
      </c>
      <c r="K4714" t="s">
        <v>61</v>
      </c>
      <c r="L4714">
        <v>-4.309207679999929</v>
      </c>
      <c r="M4714">
        <v>38.670869760000073</v>
      </c>
      <c r="N4714" t="str">
        <f>CONCATENATE(Tabla1[[#This Row],[nombre]],Tabla1[[#This Row],[PPKK]])</f>
        <v>520 - CIUDAD REAL-BADAJOZ232</v>
      </c>
    </row>
    <row r="4715" spans="1:14" hidden="1" x14ac:dyDescent="0.2">
      <c r="A4715">
        <v>4714</v>
      </c>
      <c r="B4715">
        <v>240000000701</v>
      </c>
      <c r="C4715">
        <v>241150000404</v>
      </c>
      <c r="D4715">
        <v>258</v>
      </c>
      <c r="E4715">
        <v>27</v>
      </c>
      <c r="F4715" t="s">
        <v>12</v>
      </c>
      <c r="G4715" s="1">
        <v>43553</v>
      </c>
      <c r="H4715" t="s">
        <v>13</v>
      </c>
      <c r="I4715" t="s">
        <v>14</v>
      </c>
      <c r="J4715" t="s">
        <v>15</v>
      </c>
      <c r="K4715" t="s">
        <v>24</v>
      </c>
      <c r="L4715">
        <v>-6.6841813689999299</v>
      </c>
      <c r="M4715">
        <v>42.544195737000052</v>
      </c>
      <c r="N4715" t="str">
        <f>CONCATENATE(Tabla1[[#This Row],[nombre]],Tabla1[[#This Row],[PPKK]])</f>
        <v>800 - LEON-A CORUÑA258</v>
      </c>
    </row>
    <row r="4716" spans="1:14" hidden="1" x14ac:dyDescent="0.2">
      <c r="A4716">
        <v>4715</v>
      </c>
      <c r="B4716">
        <v>390000000459</v>
      </c>
      <c r="C4716">
        <v>390310002172</v>
      </c>
      <c r="D4716">
        <v>564</v>
      </c>
      <c r="E4716">
        <v>27</v>
      </c>
      <c r="F4716" t="s">
        <v>12</v>
      </c>
      <c r="G4716" s="1">
        <v>43553</v>
      </c>
      <c r="H4716" t="s">
        <v>13</v>
      </c>
      <c r="I4716" t="s">
        <v>14</v>
      </c>
      <c r="J4716" t="s">
        <v>15</v>
      </c>
      <c r="K4716" t="s">
        <v>90</v>
      </c>
      <c r="L4716">
        <v>-3.5583487089999721</v>
      </c>
      <c r="M4716">
        <v>43.414665410000048</v>
      </c>
      <c r="N4716" t="str">
        <f>CONCATENATE(Tabla1[[#This Row],[nombre]],Tabla1[[#This Row],[PPKK]])</f>
        <v>780 - SANTANDER-BILBAO LA CONCORDIA564</v>
      </c>
    </row>
    <row r="4717" spans="1:14" hidden="1" x14ac:dyDescent="0.2">
      <c r="A4717">
        <v>4716</v>
      </c>
      <c r="B4717">
        <v>20000000110</v>
      </c>
      <c r="C4717">
        <v>20030000295</v>
      </c>
      <c r="D4717">
        <v>270</v>
      </c>
      <c r="E4717">
        <v>27</v>
      </c>
      <c r="F4717" t="s">
        <v>12</v>
      </c>
      <c r="G4717" s="1">
        <v>43553</v>
      </c>
      <c r="H4717" t="s">
        <v>13</v>
      </c>
      <c r="I4717" t="s">
        <v>14</v>
      </c>
      <c r="J4717" t="s">
        <v>19</v>
      </c>
      <c r="K4717" t="s">
        <v>31</v>
      </c>
      <c r="L4717">
        <v>-1.915049187011223</v>
      </c>
      <c r="M4717">
        <v>39.057026392984866</v>
      </c>
      <c r="N4717" t="str">
        <f>CONCATENATE(Tabla1[[#This Row],[nombre]],Tabla1[[#This Row],[PPKK]])</f>
        <v>300 - MADRID CHAMARTÍN-VALENCIA-NORD270</v>
      </c>
    </row>
    <row r="4718" spans="1:14" hidden="1" x14ac:dyDescent="0.2">
      <c r="A4718">
        <v>4717</v>
      </c>
      <c r="B4718">
        <v>20000000110</v>
      </c>
      <c r="C4718">
        <v>20350000313</v>
      </c>
      <c r="D4718">
        <v>263</v>
      </c>
      <c r="E4718">
        <v>27</v>
      </c>
      <c r="F4718" t="s">
        <v>12</v>
      </c>
      <c r="G4718" s="1">
        <v>43553</v>
      </c>
      <c r="H4718" t="s">
        <v>13</v>
      </c>
      <c r="I4718" t="s">
        <v>14</v>
      </c>
      <c r="J4718" t="s">
        <v>19</v>
      </c>
      <c r="K4718" t="s">
        <v>31</v>
      </c>
      <c r="L4718">
        <v>-1.979082114487801</v>
      </c>
      <c r="M4718">
        <v>39.093566312423711</v>
      </c>
      <c r="N4718" t="str">
        <f>CONCATENATE(Tabla1[[#This Row],[nombre]],Tabla1[[#This Row],[PPKK]])</f>
        <v>300 - MADRID CHAMARTÍN-VALENCIA-NORD263</v>
      </c>
    </row>
    <row r="4719" spans="1:14" hidden="1" x14ac:dyDescent="0.2">
      <c r="A4719">
        <v>4718</v>
      </c>
      <c r="B4719">
        <v>220000000411</v>
      </c>
      <c r="C4719">
        <v>221190001112</v>
      </c>
      <c r="D4719">
        <v>36</v>
      </c>
      <c r="E4719">
        <v>27</v>
      </c>
      <c r="F4719" t="s">
        <v>12</v>
      </c>
      <c r="G4719" s="1">
        <v>43553</v>
      </c>
      <c r="H4719" t="s">
        <v>13</v>
      </c>
      <c r="I4719" t="s">
        <v>14</v>
      </c>
      <c r="J4719" t="s">
        <v>15</v>
      </c>
      <c r="K4719" t="s">
        <v>29</v>
      </c>
      <c r="L4719">
        <v>-0.72054400282092168</v>
      </c>
      <c r="M4719">
        <v>41.962291211721507</v>
      </c>
      <c r="N4719" t="str">
        <f>CONCATENATE(Tabla1[[#This Row],[nombre]],Tabla1[[#This Row],[PPKK]])</f>
        <v>200 - MADRID-CHAMARTIN-BARNA-EST. DE FRANÇA36</v>
      </c>
    </row>
    <row r="4720" spans="1:14" hidden="1" x14ac:dyDescent="0.2">
      <c r="A4720">
        <v>4719</v>
      </c>
      <c r="B4720">
        <v>270000000079</v>
      </c>
      <c r="C4720">
        <v>270140000767</v>
      </c>
      <c r="D4720">
        <v>421</v>
      </c>
      <c r="E4720">
        <v>27</v>
      </c>
      <c r="F4720" t="s">
        <v>12</v>
      </c>
      <c r="G4720" s="1">
        <v>43553</v>
      </c>
      <c r="H4720" t="s">
        <v>13</v>
      </c>
      <c r="I4720" t="s">
        <v>14</v>
      </c>
      <c r="J4720" t="s">
        <v>15</v>
      </c>
      <c r="K4720" t="s">
        <v>24</v>
      </c>
      <c r="L4720">
        <v>-7.4817405879999797</v>
      </c>
      <c r="M4720">
        <v>42.952784699000063</v>
      </c>
      <c r="N4720" t="str">
        <f>CONCATENATE(Tabla1[[#This Row],[nombre]],Tabla1[[#This Row],[PPKK]])</f>
        <v>800 - LEON-A CORUÑA421</v>
      </c>
    </row>
    <row r="4721" spans="1:14" hidden="1" x14ac:dyDescent="0.2">
      <c r="A4721">
        <v>4720</v>
      </c>
      <c r="B4721">
        <v>450000000193</v>
      </c>
      <c r="C4721">
        <v>451680000212</v>
      </c>
      <c r="D4721">
        <v>67</v>
      </c>
      <c r="E4721">
        <v>27</v>
      </c>
      <c r="F4721" t="s">
        <v>12</v>
      </c>
      <c r="G4721" s="1">
        <v>43553</v>
      </c>
      <c r="H4721" t="s">
        <v>13</v>
      </c>
      <c r="I4721" t="s">
        <v>14</v>
      </c>
      <c r="J4721" t="s">
        <v>19</v>
      </c>
      <c r="K4721" t="s">
        <v>28</v>
      </c>
      <c r="L4721">
        <v>-3.8671904062369671</v>
      </c>
      <c r="M4721">
        <v>39.876268440924221</v>
      </c>
      <c r="N4721" t="str">
        <f>CONCATENATE(Tabla1[[#This Row],[nombre]],Tabla1[[#This Row],[PPKK]])</f>
        <v>010 - PTA. DE ATOCHA-SEVILLA-S. JUSTA67</v>
      </c>
    </row>
    <row r="4722" spans="1:14" hidden="1" x14ac:dyDescent="0.2">
      <c r="A4722">
        <v>4721</v>
      </c>
      <c r="B4722">
        <v>330000001552</v>
      </c>
      <c r="C4722">
        <v>330600000409</v>
      </c>
      <c r="D4722">
        <v>41</v>
      </c>
      <c r="E4722">
        <v>27</v>
      </c>
      <c r="F4722" t="s">
        <v>12</v>
      </c>
      <c r="G4722" s="1">
        <v>43553</v>
      </c>
      <c r="H4722" t="s">
        <v>13</v>
      </c>
      <c r="I4722" t="s">
        <v>14</v>
      </c>
      <c r="J4722" t="s">
        <v>15</v>
      </c>
      <c r="K4722" t="s">
        <v>178</v>
      </c>
      <c r="L4722">
        <v>-5.6414925770072761</v>
      </c>
      <c r="M4722">
        <v>43.289621839095012</v>
      </c>
      <c r="N4722" t="str">
        <f>CONCATENATE(Tabla1[[#This Row],[nombre]],Tabla1[[#This Row],[PPKK]])</f>
        <v>752 - GIJON-SANZ CRESPO-LAVIANA41</v>
      </c>
    </row>
    <row r="4723" spans="1:14" hidden="1" x14ac:dyDescent="0.2">
      <c r="A4723">
        <v>4722</v>
      </c>
      <c r="B4723">
        <v>410000000706</v>
      </c>
      <c r="C4723">
        <v>410820000494</v>
      </c>
      <c r="D4723">
        <v>104</v>
      </c>
      <c r="E4723">
        <v>27</v>
      </c>
      <c r="F4723" t="s">
        <v>12</v>
      </c>
      <c r="G4723" s="1">
        <v>43776</v>
      </c>
      <c r="H4723" t="s">
        <v>13</v>
      </c>
      <c r="I4723" t="s">
        <v>14</v>
      </c>
      <c r="J4723" t="s">
        <v>15</v>
      </c>
      <c r="K4723" t="s">
        <v>70</v>
      </c>
      <c r="L4723">
        <v>-4.8136262822872151</v>
      </c>
      <c r="M4723">
        <v>37.184015920968129</v>
      </c>
      <c r="N4723" t="str">
        <f>CONCATENATE(Tabla1[[#This Row],[nombre]],Tabla1[[#This Row],[PPKK]])</f>
        <v>422 - BIF. UTRERA-FUENTE DE PIEDRA104</v>
      </c>
    </row>
    <row r="4724" spans="1:14" hidden="1" x14ac:dyDescent="0.2">
      <c r="A4724">
        <v>4723</v>
      </c>
      <c r="B4724">
        <v>220000000035</v>
      </c>
      <c r="C4724">
        <v>221730001217</v>
      </c>
      <c r="D4724">
        <v>45</v>
      </c>
      <c r="E4724">
        <v>27</v>
      </c>
      <c r="F4724" t="s">
        <v>12</v>
      </c>
      <c r="G4724" s="1">
        <v>43553</v>
      </c>
      <c r="H4724" t="s">
        <v>13</v>
      </c>
      <c r="I4724" t="s">
        <v>14</v>
      </c>
      <c r="J4724" t="s">
        <v>15</v>
      </c>
      <c r="K4724" t="s">
        <v>81</v>
      </c>
      <c r="L4724">
        <v>-0.73156136299996888</v>
      </c>
      <c r="M4724">
        <v>42.344693995000057</v>
      </c>
      <c r="N4724" t="str">
        <f>CONCATENATE(Tabla1[[#This Row],[nombre]],Tabla1[[#This Row],[PPKK]])</f>
        <v>204 - BIF. CANFRANC-CANFRANC45</v>
      </c>
    </row>
    <row r="4725" spans="1:14" hidden="1" x14ac:dyDescent="0.2">
      <c r="A4725">
        <v>4724</v>
      </c>
      <c r="B4725">
        <v>220000000745</v>
      </c>
      <c r="C4725">
        <v>222130000964</v>
      </c>
      <c r="D4725">
        <v>96</v>
      </c>
      <c r="E4725">
        <v>27</v>
      </c>
      <c r="F4725" t="s">
        <v>12</v>
      </c>
      <c r="G4725" s="1">
        <v>43553</v>
      </c>
      <c r="H4725" t="s">
        <v>13</v>
      </c>
      <c r="I4725" t="s">
        <v>14</v>
      </c>
      <c r="J4725" t="s">
        <v>15</v>
      </c>
      <c r="K4725" t="s">
        <v>29</v>
      </c>
      <c r="L4725">
        <v>-0.11422633999995919</v>
      </c>
      <c r="M4725">
        <v>41.822910560000032</v>
      </c>
      <c r="N4725" t="str">
        <f>CONCATENATE(Tabla1[[#This Row],[nombre]],Tabla1[[#This Row],[PPKK]])</f>
        <v>200 - MADRID-CHAMARTIN-BARNA-EST. DE FRANÇA96</v>
      </c>
    </row>
    <row r="4726" spans="1:14" hidden="1" x14ac:dyDescent="0.2">
      <c r="A4726">
        <v>4725</v>
      </c>
      <c r="B4726">
        <v>220000000304</v>
      </c>
      <c r="C4726">
        <v>220460000606</v>
      </c>
      <c r="D4726">
        <v>400</v>
      </c>
      <c r="E4726">
        <v>27</v>
      </c>
      <c r="F4726" t="s">
        <v>12</v>
      </c>
      <c r="G4726" s="1">
        <v>43553</v>
      </c>
      <c r="H4726" t="s">
        <v>13</v>
      </c>
      <c r="I4726" t="s">
        <v>14</v>
      </c>
      <c r="J4726" t="s">
        <v>19</v>
      </c>
      <c r="K4726" t="s">
        <v>35</v>
      </c>
      <c r="L4726">
        <v>0.14226209200006679</v>
      </c>
      <c r="M4726">
        <v>41.585389597000074</v>
      </c>
      <c r="N4726" t="str">
        <f>CONCATENATE(Tabla1[[#This Row],[nombre]],Tabla1[[#This Row],[PPKK]])</f>
        <v>050 - MADRID-PUERTA DE ATOCHA-LIMITE ADIF - LFPSA400</v>
      </c>
    </row>
    <row r="4727" spans="1:14" hidden="1" x14ac:dyDescent="0.2">
      <c r="A4727">
        <v>4726</v>
      </c>
      <c r="B4727">
        <v>220000000432</v>
      </c>
      <c r="C4727">
        <v>222540000711</v>
      </c>
      <c r="D4727">
        <v>411</v>
      </c>
      <c r="E4727">
        <v>27</v>
      </c>
      <c r="F4727" t="s">
        <v>12</v>
      </c>
      <c r="G4727" s="1">
        <v>43553</v>
      </c>
      <c r="H4727" t="s">
        <v>13</v>
      </c>
      <c r="I4727" t="s">
        <v>14</v>
      </c>
      <c r="J4727" t="s">
        <v>19</v>
      </c>
      <c r="K4727" t="s">
        <v>35</v>
      </c>
      <c r="L4727">
        <v>0.26616412800772848</v>
      </c>
      <c r="M4727">
        <v>41.618047609951091</v>
      </c>
      <c r="N4727" t="str">
        <f>CONCATENATE(Tabla1[[#This Row],[nombre]],Tabla1[[#This Row],[PPKK]])</f>
        <v>050 - MADRID-PUERTA DE ATOCHA-LIMITE ADIF - LFPSA411</v>
      </c>
    </row>
    <row r="4728" spans="1:14" hidden="1" x14ac:dyDescent="0.2">
      <c r="A4728">
        <v>4727</v>
      </c>
      <c r="B4728">
        <v>80000000973</v>
      </c>
      <c r="C4728">
        <v>82730000950</v>
      </c>
      <c r="D4728">
        <v>63</v>
      </c>
      <c r="E4728">
        <v>27</v>
      </c>
      <c r="F4728" t="s">
        <v>12</v>
      </c>
      <c r="G4728" s="1">
        <v>43553</v>
      </c>
      <c r="H4728" t="s">
        <v>13</v>
      </c>
      <c r="I4728" t="s">
        <v>14</v>
      </c>
      <c r="J4728" t="s">
        <v>19</v>
      </c>
      <c r="K4728" t="s">
        <v>83</v>
      </c>
      <c r="L4728">
        <v>1.828743950000046</v>
      </c>
      <c r="M4728">
        <v>41.42511808200004</v>
      </c>
      <c r="N4728" t="str">
        <f>CONCATENATE(Tabla1[[#This Row],[nombre]],Tabla1[[#This Row],[PPKK]])</f>
        <v>240 - S.VICENÇ CALDERS-L HOSPITALET DE LLOBREGAT63</v>
      </c>
    </row>
    <row r="4729" spans="1:14" hidden="1" x14ac:dyDescent="0.2">
      <c r="A4729">
        <v>4728</v>
      </c>
      <c r="B4729">
        <v>220000000612</v>
      </c>
      <c r="C4729">
        <v>222540000715</v>
      </c>
      <c r="D4729">
        <v>412</v>
      </c>
      <c r="E4729">
        <v>27</v>
      </c>
      <c r="F4729" t="s">
        <v>12</v>
      </c>
      <c r="G4729" s="1">
        <v>43553</v>
      </c>
      <c r="H4729" t="s">
        <v>13</v>
      </c>
      <c r="I4729" t="s">
        <v>14</v>
      </c>
      <c r="J4729" t="s">
        <v>19</v>
      </c>
      <c r="K4729" t="s">
        <v>35</v>
      </c>
      <c r="L4729">
        <v>0.27794886806175689</v>
      </c>
      <c r="M4729">
        <v>41.619703462387633</v>
      </c>
      <c r="N4729" t="str">
        <f>CONCATENATE(Tabla1[[#This Row],[nombre]],Tabla1[[#This Row],[PPKK]])</f>
        <v>050 - MADRID-PUERTA DE ATOCHA-LIMITE ADIF - LFPSA412</v>
      </c>
    </row>
    <row r="4730" spans="1:14" hidden="1" x14ac:dyDescent="0.2">
      <c r="A4730">
        <v>4729</v>
      </c>
      <c r="B4730">
        <v>220000000032</v>
      </c>
      <c r="C4730">
        <v>221250001174</v>
      </c>
      <c r="D4730">
        <v>19</v>
      </c>
      <c r="E4730">
        <v>27</v>
      </c>
      <c r="F4730" t="s">
        <v>12</v>
      </c>
      <c r="G4730" s="1">
        <v>43553</v>
      </c>
      <c r="H4730" t="s">
        <v>13</v>
      </c>
      <c r="I4730" t="s">
        <v>14</v>
      </c>
      <c r="J4730" t="s">
        <v>15</v>
      </c>
      <c r="K4730" t="s">
        <v>76</v>
      </c>
      <c r="L4730">
        <v>-0.41622385214471119</v>
      </c>
      <c r="M4730">
        <v>42.109399465765073</v>
      </c>
      <c r="N4730" t="str">
        <f>CONCATENATE(Tabla1[[#This Row],[nombre]],Tabla1[[#This Row],[PPKK]])</f>
        <v>070 - BIF HUESCA-HUESCA19</v>
      </c>
    </row>
    <row r="4731" spans="1:14" hidden="1" x14ac:dyDescent="0.2">
      <c r="A4731">
        <v>4730</v>
      </c>
      <c r="B4731">
        <v>310000000127</v>
      </c>
      <c r="C4731">
        <v>310102000048</v>
      </c>
      <c r="D4731">
        <v>537</v>
      </c>
      <c r="E4731">
        <v>27</v>
      </c>
      <c r="F4731" t="s">
        <v>12</v>
      </c>
      <c r="G4731" s="1">
        <v>43553</v>
      </c>
      <c r="H4731" t="s">
        <v>13</v>
      </c>
      <c r="I4731" t="s">
        <v>14</v>
      </c>
      <c r="J4731" t="s">
        <v>19</v>
      </c>
      <c r="K4731" t="s">
        <v>20</v>
      </c>
      <c r="L4731">
        <v>-2.190861528027729</v>
      </c>
      <c r="M4731">
        <v>42.905165936829192</v>
      </c>
      <c r="N4731" t="str">
        <f>CONCATENATE(Tabla1[[#This Row],[nombre]],Tabla1[[#This Row],[PPKK]])</f>
        <v>100 - MADRID-CHAMARTIN-HENDAYA537</v>
      </c>
    </row>
    <row r="4732" spans="1:14" hidden="1" x14ac:dyDescent="0.2">
      <c r="A4732">
        <v>4731</v>
      </c>
      <c r="B4732">
        <v>220000000195</v>
      </c>
      <c r="C4732">
        <v>220460000593</v>
      </c>
      <c r="D4732">
        <v>397</v>
      </c>
      <c r="E4732">
        <v>27</v>
      </c>
      <c r="F4732" t="s">
        <v>12</v>
      </c>
      <c r="G4732" s="1">
        <v>43553</v>
      </c>
      <c r="H4732" t="s">
        <v>13</v>
      </c>
      <c r="I4732" t="s">
        <v>14</v>
      </c>
      <c r="J4732" t="s">
        <v>19</v>
      </c>
      <c r="K4732" t="s">
        <v>35</v>
      </c>
      <c r="L4732">
        <v>0.1101615120000474</v>
      </c>
      <c r="M4732">
        <v>41.573267838000049</v>
      </c>
      <c r="N4732" t="str">
        <f>CONCATENATE(Tabla1[[#This Row],[nombre]],Tabla1[[#This Row],[PPKK]])</f>
        <v>050 - MADRID-PUERTA DE ATOCHA-LIMITE ADIF - LFPSA397</v>
      </c>
    </row>
    <row r="4733" spans="1:14" hidden="1" x14ac:dyDescent="0.2">
      <c r="A4733">
        <v>4732</v>
      </c>
      <c r="B4733">
        <v>180000000044</v>
      </c>
      <c r="C4733">
        <v>181140000161</v>
      </c>
      <c r="D4733">
        <v>165</v>
      </c>
      <c r="E4733">
        <v>27</v>
      </c>
      <c r="F4733" t="s">
        <v>12</v>
      </c>
      <c r="G4733" s="1">
        <v>43553</v>
      </c>
      <c r="H4733" t="s">
        <v>13</v>
      </c>
      <c r="I4733" t="s">
        <v>14</v>
      </c>
      <c r="J4733" t="s">
        <v>15</v>
      </c>
      <c r="K4733" t="s">
        <v>44</v>
      </c>
      <c r="L4733">
        <v>-3.0106105144347861</v>
      </c>
      <c r="M4733">
        <v>37.244392930941203</v>
      </c>
      <c r="N4733" t="str">
        <f>CONCATENATE(Tabla1[[#This Row],[nombre]],Tabla1[[#This Row],[PPKK]])</f>
        <v>410 - LINARES BAEZA-ALMERIA165</v>
      </c>
    </row>
    <row r="4734" spans="1:14" hidden="1" x14ac:dyDescent="0.2">
      <c r="A4734">
        <v>4733</v>
      </c>
      <c r="B4734">
        <v>220000000751</v>
      </c>
      <c r="C4734">
        <v>220460000586</v>
      </c>
      <c r="D4734">
        <v>395</v>
      </c>
      <c r="E4734">
        <v>27</v>
      </c>
      <c r="F4734" t="s">
        <v>12</v>
      </c>
      <c r="G4734" s="1">
        <v>43553</v>
      </c>
      <c r="H4734" t="s">
        <v>13</v>
      </c>
      <c r="I4734" t="s">
        <v>14</v>
      </c>
      <c r="J4734" t="s">
        <v>19</v>
      </c>
      <c r="K4734" t="s">
        <v>35</v>
      </c>
      <c r="L4734">
        <v>8.9082889000053456E-2</v>
      </c>
      <c r="M4734">
        <v>41.564703340000051</v>
      </c>
      <c r="N4734" t="str">
        <f>CONCATENATE(Tabla1[[#This Row],[nombre]],Tabla1[[#This Row],[PPKK]])</f>
        <v>050 - MADRID-PUERTA DE ATOCHA-LIMITE ADIF - LFPSA395</v>
      </c>
    </row>
    <row r="4735" spans="1:14" hidden="1" x14ac:dyDescent="0.2">
      <c r="A4735">
        <v>4734</v>
      </c>
      <c r="B4735">
        <v>180000000044</v>
      </c>
      <c r="C4735">
        <v>180740000162</v>
      </c>
      <c r="D4735">
        <v>166</v>
      </c>
      <c r="E4735">
        <v>27</v>
      </c>
      <c r="F4735" t="s">
        <v>12</v>
      </c>
      <c r="G4735" s="1">
        <v>43553</v>
      </c>
      <c r="H4735" t="s">
        <v>13</v>
      </c>
      <c r="I4735" t="s">
        <v>14</v>
      </c>
      <c r="J4735" t="s">
        <v>15</v>
      </c>
      <c r="K4735" t="s">
        <v>44</v>
      </c>
      <c r="L4735">
        <v>-3.000588305128717</v>
      </c>
      <c r="M4735">
        <v>37.240262721686463</v>
      </c>
      <c r="N4735" t="str">
        <f>CONCATENATE(Tabla1[[#This Row],[nombre]],Tabla1[[#This Row],[PPKK]])</f>
        <v>410 - LINARES BAEZA-ALMERIA166</v>
      </c>
    </row>
    <row r="4736" spans="1:14" hidden="1" x14ac:dyDescent="0.2">
      <c r="A4736">
        <v>4735</v>
      </c>
      <c r="B4736">
        <v>220000000188</v>
      </c>
      <c r="C4736">
        <v>222060001160</v>
      </c>
      <c r="D4736">
        <v>9</v>
      </c>
      <c r="E4736">
        <v>27</v>
      </c>
      <c r="F4736" t="s">
        <v>12</v>
      </c>
      <c r="G4736" s="1">
        <v>43553</v>
      </c>
      <c r="H4736" t="s">
        <v>13</v>
      </c>
      <c r="I4736" t="s">
        <v>14</v>
      </c>
      <c r="J4736" t="s">
        <v>15</v>
      </c>
      <c r="K4736" t="s">
        <v>76</v>
      </c>
      <c r="L4736">
        <v>-0.46373728399993303</v>
      </c>
      <c r="M4736">
        <v>42.027264392000063</v>
      </c>
      <c r="N4736" t="str">
        <f>CONCATENATE(Tabla1[[#This Row],[nombre]],Tabla1[[#This Row],[PPKK]])</f>
        <v>070 - BIF HUESCA-HUESCA9</v>
      </c>
    </row>
    <row r="4737" spans="1:14" hidden="1" x14ac:dyDescent="0.2">
      <c r="A4737">
        <v>4736</v>
      </c>
      <c r="B4737">
        <v>30000001058</v>
      </c>
      <c r="C4737">
        <v>30030000002</v>
      </c>
      <c r="D4737">
        <v>47</v>
      </c>
      <c r="E4737">
        <v>16</v>
      </c>
      <c r="F4737" t="s">
        <v>30</v>
      </c>
      <c r="G4737" s="1">
        <v>43553</v>
      </c>
      <c r="H4737" t="s">
        <v>13</v>
      </c>
      <c r="I4737" t="s">
        <v>14</v>
      </c>
      <c r="J4737" t="s">
        <v>15</v>
      </c>
      <c r="K4737" t="s">
        <v>171</v>
      </c>
      <c r="L4737">
        <v>-0.53067662300576679</v>
      </c>
      <c r="M4737">
        <v>38.796595903065693</v>
      </c>
      <c r="N4737" t="str">
        <f>CONCATENATE(Tabla1[[#This Row],[nombre]],Tabla1[[#This Row],[PPKK]])</f>
        <v>342 - XATIVA-ALCOI47</v>
      </c>
    </row>
    <row r="4738" spans="1:14" hidden="1" x14ac:dyDescent="0.2">
      <c r="A4738">
        <v>4737</v>
      </c>
      <c r="B4738">
        <v>200000000063</v>
      </c>
      <c r="C4738">
        <v>200510000094</v>
      </c>
      <c r="D4738">
        <v>562</v>
      </c>
      <c r="E4738">
        <v>27</v>
      </c>
      <c r="F4738" t="s">
        <v>12</v>
      </c>
      <c r="G4738" s="1">
        <v>43553</v>
      </c>
      <c r="H4738" t="s">
        <v>13</v>
      </c>
      <c r="I4738" t="s">
        <v>14</v>
      </c>
      <c r="J4738" t="s">
        <v>19</v>
      </c>
      <c r="K4738" t="s">
        <v>20</v>
      </c>
      <c r="L4738">
        <v>-2.3298851689999651</v>
      </c>
      <c r="M4738">
        <v>43.057237843000053</v>
      </c>
      <c r="N4738" t="str">
        <f>CONCATENATE(Tabla1[[#This Row],[nombre]],Tabla1[[#This Row],[PPKK]])</f>
        <v>100 - MADRID-CHAMARTIN-HENDAYA562</v>
      </c>
    </row>
    <row r="4739" spans="1:14" hidden="1" x14ac:dyDescent="0.2">
      <c r="A4739">
        <v>4738</v>
      </c>
      <c r="B4739">
        <v>470000000152</v>
      </c>
      <c r="C4739">
        <v>470450001407</v>
      </c>
      <c r="D4739">
        <v>186</v>
      </c>
      <c r="E4739">
        <v>27</v>
      </c>
      <c r="F4739" t="s">
        <v>12</v>
      </c>
      <c r="G4739" s="1">
        <v>43553</v>
      </c>
      <c r="H4739" t="s">
        <v>13</v>
      </c>
      <c r="I4739" t="s">
        <v>14</v>
      </c>
      <c r="J4739" t="s">
        <v>15</v>
      </c>
      <c r="K4739" t="s">
        <v>123</v>
      </c>
      <c r="L4739">
        <v>-5.2547630739999249</v>
      </c>
      <c r="M4739">
        <v>41.377999555000031</v>
      </c>
      <c r="N4739" t="str">
        <f>CONCATENATE(Tabla1[[#This Row],[nombre]],Tabla1[[#This Row],[PPKK]])</f>
        <v>982 - BIFURCACIÓN MEDINA - ZAMORA186</v>
      </c>
    </row>
    <row r="4740" spans="1:14" hidden="1" x14ac:dyDescent="0.2">
      <c r="A4740">
        <v>4739</v>
      </c>
      <c r="B4740">
        <v>290000000358</v>
      </c>
      <c r="C4740">
        <v>299010000256</v>
      </c>
      <c r="D4740">
        <v>12</v>
      </c>
      <c r="E4740">
        <v>27</v>
      </c>
      <c r="F4740" t="s">
        <v>12</v>
      </c>
      <c r="G4740" s="1">
        <v>43553</v>
      </c>
      <c r="H4740" t="s">
        <v>13</v>
      </c>
      <c r="I4740" t="s">
        <v>14</v>
      </c>
      <c r="J4740" t="s">
        <v>19</v>
      </c>
      <c r="K4740" t="s">
        <v>60</v>
      </c>
      <c r="L4740">
        <v>-4.4852076613044574</v>
      </c>
      <c r="M4740">
        <v>36.64506840718127</v>
      </c>
      <c r="N4740" t="str">
        <f>CONCATENATE(Tabla1[[#This Row],[nombre]],Tabla1[[#This Row],[PPKK]])</f>
        <v>436 - MARIA ZAMBRANO-FUENGIROLA12</v>
      </c>
    </row>
    <row r="4741" spans="1:14" hidden="1" x14ac:dyDescent="0.2">
      <c r="A4741">
        <v>4740</v>
      </c>
      <c r="B4741">
        <v>390000000771</v>
      </c>
      <c r="C4741">
        <v>390440000109</v>
      </c>
      <c r="D4741">
        <v>513</v>
      </c>
      <c r="E4741">
        <v>27</v>
      </c>
      <c r="F4741" t="s">
        <v>12</v>
      </c>
      <c r="G4741" s="1">
        <v>43553</v>
      </c>
      <c r="H4741" t="s">
        <v>13</v>
      </c>
      <c r="I4741" t="s">
        <v>14</v>
      </c>
      <c r="J4741" t="s">
        <v>19</v>
      </c>
      <c r="K4741" t="s">
        <v>133</v>
      </c>
      <c r="L4741">
        <v>-3.991987599999959</v>
      </c>
      <c r="M4741">
        <v>43.406955658000072</v>
      </c>
      <c r="N4741" t="str">
        <f>CONCATENATE(Tabla1[[#This Row],[nombre]],Tabla1[[#This Row],[PPKK]])</f>
        <v>770 - SANTANDER-OVIEDO513</v>
      </c>
    </row>
    <row r="4742" spans="1:14" hidden="1" x14ac:dyDescent="0.2">
      <c r="A4742">
        <v>4741</v>
      </c>
      <c r="B4742">
        <v>150000000469</v>
      </c>
      <c r="C4742">
        <v>150890000677</v>
      </c>
      <c r="D4742">
        <v>353</v>
      </c>
      <c r="E4742">
        <v>27</v>
      </c>
      <c r="F4742" t="s">
        <v>12</v>
      </c>
      <c r="G4742" s="1">
        <v>43553</v>
      </c>
      <c r="H4742" t="s">
        <v>13</v>
      </c>
      <c r="I4742" t="s">
        <v>14</v>
      </c>
      <c r="J4742" t="s">
        <v>15</v>
      </c>
      <c r="K4742" t="s">
        <v>17</v>
      </c>
      <c r="L4742">
        <v>-8.4010343279999802</v>
      </c>
      <c r="M4742">
        <v>42.784538123000061</v>
      </c>
      <c r="N4742" t="str">
        <f>CONCATENATE(Tabla1[[#This Row],[nombre]],Tabla1[[#This Row],[PPKK]])</f>
        <v>822 - ZAMORA-A CORUÑA353</v>
      </c>
    </row>
    <row r="4743" spans="1:14" hidden="1" x14ac:dyDescent="0.2">
      <c r="A4743">
        <v>4742</v>
      </c>
      <c r="B4743">
        <v>100000000118</v>
      </c>
      <c r="C4743">
        <v>100370002194</v>
      </c>
      <c r="D4743">
        <v>375</v>
      </c>
      <c r="E4743">
        <v>27</v>
      </c>
      <c r="F4743" t="s">
        <v>12</v>
      </c>
      <c r="G4743" s="1">
        <v>43553</v>
      </c>
      <c r="H4743" t="s">
        <v>13</v>
      </c>
      <c r="I4743" t="s">
        <v>14</v>
      </c>
      <c r="J4743" t="s">
        <v>15</v>
      </c>
      <c r="K4743" t="s">
        <v>65</v>
      </c>
      <c r="L4743">
        <v>-6.7946929809999688</v>
      </c>
      <c r="M4743">
        <v>39.404933498000048</v>
      </c>
      <c r="N4743" t="str">
        <f>CONCATENATE(Tabla1[[#This Row],[nombre]],Tabla1[[#This Row],[PPKK]])</f>
        <v>500 - BIF. PLANETARIO-VALENCIA ALCANTARA375</v>
      </c>
    </row>
    <row r="4744" spans="1:14" hidden="1" x14ac:dyDescent="0.2">
      <c r="A4744">
        <v>4743</v>
      </c>
      <c r="B4744">
        <v>210000000104</v>
      </c>
      <c r="C4744">
        <v>210250000182</v>
      </c>
      <c r="D4744">
        <v>112</v>
      </c>
      <c r="E4744">
        <v>27</v>
      </c>
      <c r="F4744" t="s">
        <v>12</v>
      </c>
      <c r="G4744" s="1">
        <v>43553</v>
      </c>
      <c r="H4744" t="s">
        <v>13</v>
      </c>
      <c r="I4744" t="s">
        <v>14</v>
      </c>
      <c r="J4744" t="s">
        <v>15</v>
      </c>
      <c r="K4744" t="s">
        <v>62</v>
      </c>
      <c r="L4744">
        <v>-6.8733682209999643</v>
      </c>
      <c r="M4744">
        <v>37.788960838000037</v>
      </c>
      <c r="N4744" t="str">
        <f>CONCATENATE(Tabla1[[#This Row],[nombre]],Tabla1[[#This Row],[PPKK]])</f>
        <v>512 - ZAFRA-HUELVA-CARGAS / ZAFRA-HUELVA-MERCANCÍAS112</v>
      </c>
    </row>
    <row r="4745" spans="1:14" hidden="1" x14ac:dyDescent="0.2">
      <c r="A4745">
        <v>4744</v>
      </c>
      <c r="B4745">
        <v>500000000236</v>
      </c>
      <c r="C4745">
        <v>501230000904</v>
      </c>
      <c r="D4745">
        <v>315</v>
      </c>
      <c r="E4745">
        <v>27</v>
      </c>
      <c r="F4745" t="s">
        <v>12</v>
      </c>
      <c r="G4745" s="1">
        <v>43553</v>
      </c>
      <c r="H4745" t="s">
        <v>13</v>
      </c>
      <c r="I4745" t="s">
        <v>14</v>
      </c>
      <c r="J4745" t="s">
        <v>19</v>
      </c>
      <c r="K4745" t="s">
        <v>29</v>
      </c>
      <c r="L4745">
        <v>-1.1618208609311109</v>
      </c>
      <c r="M4745">
        <v>41.747068788795197</v>
      </c>
      <c r="N4745" t="str">
        <f>CONCATENATE(Tabla1[[#This Row],[nombre]],Tabla1[[#This Row],[PPKK]])</f>
        <v>200 - MADRID-CHAMARTIN-BARNA-EST. DE FRANÇA315</v>
      </c>
    </row>
    <row r="4746" spans="1:14" hidden="1" x14ac:dyDescent="0.2">
      <c r="A4746">
        <v>4745</v>
      </c>
      <c r="B4746">
        <v>500000000467</v>
      </c>
      <c r="C4746">
        <v>502110000852</v>
      </c>
      <c r="D4746">
        <v>275</v>
      </c>
      <c r="E4746">
        <v>27</v>
      </c>
      <c r="F4746" t="s">
        <v>12</v>
      </c>
      <c r="G4746" s="1">
        <v>43553</v>
      </c>
      <c r="H4746" t="s">
        <v>13</v>
      </c>
      <c r="I4746" t="s">
        <v>14</v>
      </c>
      <c r="J4746" t="s">
        <v>19</v>
      </c>
      <c r="K4746" t="s">
        <v>35</v>
      </c>
      <c r="L4746">
        <v>-1.242703801999937</v>
      </c>
      <c r="M4746">
        <v>41.687241375000042</v>
      </c>
      <c r="N4746" t="str">
        <f>CONCATENATE(Tabla1[[#This Row],[nombre]],Tabla1[[#This Row],[PPKK]])</f>
        <v>050 - MADRID-PUERTA DE ATOCHA-LIMITE ADIF - LFPSA275</v>
      </c>
    </row>
    <row r="4747" spans="1:14" hidden="1" x14ac:dyDescent="0.2">
      <c r="A4747">
        <v>4746</v>
      </c>
      <c r="B4747">
        <v>150000000390</v>
      </c>
      <c r="C4747">
        <v>150240000907</v>
      </c>
      <c r="D4747">
        <v>8</v>
      </c>
      <c r="E4747">
        <v>27</v>
      </c>
      <c r="F4747" t="s">
        <v>12</v>
      </c>
      <c r="G4747" s="1">
        <v>43553</v>
      </c>
      <c r="H4747" t="s">
        <v>13</v>
      </c>
      <c r="I4747" t="s">
        <v>14</v>
      </c>
      <c r="J4747" t="s">
        <v>15</v>
      </c>
      <c r="K4747" t="s">
        <v>136</v>
      </c>
      <c r="L4747">
        <v>-8.4594226909999293</v>
      </c>
      <c r="M4747">
        <v>43.156408216000052</v>
      </c>
      <c r="N4747" t="str">
        <f>CONCATENATE(Tabla1[[#This Row],[nombre]],Tabla1[[#This Row],[PPKK]])</f>
        <v>826 - BIF. CERCEDA-CENTRAL TÉRMICA DE MEIRAMA8</v>
      </c>
    </row>
    <row r="4748" spans="1:14" hidden="1" x14ac:dyDescent="0.2">
      <c r="A4748">
        <v>4747</v>
      </c>
      <c r="B4748">
        <v>150000000390</v>
      </c>
      <c r="C4748">
        <v>150240000912</v>
      </c>
      <c r="D4748">
        <v>9</v>
      </c>
      <c r="E4748">
        <v>27</v>
      </c>
      <c r="F4748" t="s">
        <v>12</v>
      </c>
      <c r="G4748" s="1">
        <v>43553</v>
      </c>
      <c r="H4748" t="s">
        <v>13</v>
      </c>
      <c r="I4748" t="s">
        <v>14</v>
      </c>
      <c r="J4748" t="s">
        <v>15</v>
      </c>
      <c r="K4748" t="s">
        <v>136</v>
      </c>
      <c r="L4748">
        <v>-8.4510012219999453</v>
      </c>
      <c r="M4748">
        <v>43.160600013000078</v>
      </c>
      <c r="N4748" t="str">
        <f>CONCATENATE(Tabla1[[#This Row],[nombre]],Tabla1[[#This Row],[PPKK]])</f>
        <v>826 - BIF. CERCEDA-CENTRAL TÉRMICA DE MEIRAMA9</v>
      </c>
    </row>
    <row r="4749" spans="1:14" hidden="1" x14ac:dyDescent="0.2">
      <c r="A4749">
        <v>4748</v>
      </c>
      <c r="B4749">
        <v>80000001054</v>
      </c>
      <c r="C4749">
        <v>82730001499</v>
      </c>
      <c r="D4749">
        <v>577</v>
      </c>
      <c r="E4749">
        <v>27</v>
      </c>
      <c r="F4749" t="s">
        <v>12</v>
      </c>
      <c r="G4749" s="1">
        <v>43553</v>
      </c>
      <c r="H4749" t="s">
        <v>13</v>
      </c>
      <c r="I4749" t="s">
        <v>14</v>
      </c>
      <c r="J4749" t="s">
        <v>19</v>
      </c>
      <c r="K4749" t="s">
        <v>35</v>
      </c>
      <c r="L4749">
        <v>1.8122715200000239</v>
      </c>
      <c r="M4749">
        <v>41.427724535000038</v>
      </c>
      <c r="N4749" t="str">
        <f>CONCATENATE(Tabla1[[#This Row],[nombre]],Tabla1[[#This Row],[PPKK]])</f>
        <v>050 - MADRID-PUERTA DE ATOCHA-LIMITE ADIF - LFPSA577</v>
      </c>
    </row>
    <row r="4750" spans="1:14" hidden="1" x14ac:dyDescent="0.2">
      <c r="A4750">
        <v>4749</v>
      </c>
      <c r="B4750">
        <v>450000000611</v>
      </c>
      <c r="C4750">
        <v>451210000167</v>
      </c>
      <c r="D4750">
        <v>67</v>
      </c>
      <c r="E4750">
        <v>27</v>
      </c>
      <c r="F4750" t="s">
        <v>12</v>
      </c>
      <c r="G4750" s="1">
        <v>43553</v>
      </c>
      <c r="H4750" t="s">
        <v>13</v>
      </c>
      <c r="I4750" t="s">
        <v>14</v>
      </c>
      <c r="J4750" t="s">
        <v>19</v>
      </c>
      <c r="K4750" t="s">
        <v>49</v>
      </c>
      <c r="L4750">
        <v>-3.569529533604701</v>
      </c>
      <c r="M4750">
        <v>39.972312542565611</v>
      </c>
      <c r="N4750" t="str">
        <f>CONCATENATE(Tabla1[[#This Row],[nombre]],Tabla1[[#This Row],[PPKK]])</f>
        <v>040 - BIF. TORREJÓN DE VELASCO - VALENCIA-JOAQUIM SOROLLA67</v>
      </c>
    </row>
    <row r="4751" spans="1:14" hidden="1" x14ac:dyDescent="0.2">
      <c r="A4751">
        <v>4750</v>
      </c>
      <c r="B4751">
        <v>450000000611</v>
      </c>
      <c r="C4751">
        <v>451210000179</v>
      </c>
      <c r="D4751">
        <v>69</v>
      </c>
      <c r="E4751">
        <v>27</v>
      </c>
      <c r="F4751" t="s">
        <v>12</v>
      </c>
      <c r="G4751" s="1">
        <v>43553</v>
      </c>
      <c r="H4751" t="s">
        <v>13</v>
      </c>
      <c r="I4751" t="s">
        <v>14</v>
      </c>
      <c r="J4751" t="s">
        <v>19</v>
      </c>
      <c r="K4751" t="s">
        <v>49</v>
      </c>
      <c r="L4751">
        <v>-3.5477056862073222</v>
      </c>
      <c r="M4751">
        <v>39.965832964486317</v>
      </c>
      <c r="N4751" t="str">
        <f>CONCATENATE(Tabla1[[#This Row],[nombre]],Tabla1[[#This Row],[PPKK]])</f>
        <v>040 - BIF. TORREJÓN DE VELASCO - VALENCIA-JOAQUIM SOROLLA69</v>
      </c>
    </row>
    <row r="4752" spans="1:14" hidden="1" x14ac:dyDescent="0.2">
      <c r="A4752">
        <v>4751</v>
      </c>
      <c r="B4752">
        <v>450000000611</v>
      </c>
      <c r="C4752">
        <v>451210000169</v>
      </c>
      <c r="D4752">
        <v>65</v>
      </c>
      <c r="E4752">
        <v>27</v>
      </c>
      <c r="F4752" t="s">
        <v>12</v>
      </c>
      <c r="G4752" s="1">
        <v>43553</v>
      </c>
      <c r="H4752" t="s">
        <v>13</v>
      </c>
      <c r="I4752" t="s">
        <v>14</v>
      </c>
      <c r="J4752" t="s">
        <v>19</v>
      </c>
      <c r="K4752" t="s">
        <v>49</v>
      </c>
      <c r="L4752">
        <v>-3.5896607218518022</v>
      </c>
      <c r="M4752">
        <v>39.981314463742663</v>
      </c>
      <c r="N4752" t="str">
        <f>CONCATENATE(Tabla1[[#This Row],[nombre]],Tabla1[[#This Row],[PPKK]])</f>
        <v>040 - BIF. TORREJÓN DE VELASCO - VALENCIA-JOAQUIM SOROLLA65</v>
      </c>
    </row>
    <row r="4753" spans="1:14" hidden="1" x14ac:dyDescent="0.2">
      <c r="A4753">
        <v>4752</v>
      </c>
      <c r="B4753">
        <v>40000000079</v>
      </c>
      <c r="C4753">
        <v>40240000031</v>
      </c>
      <c r="D4753">
        <v>240</v>
      </c>
      <c r="E4753">
        <v>27</v>
      </c>
      <c r="F4753" t="s">
        <v>12</v>
      </c>
      <c r="G4753" s="1">
        <v>43553</v>
      </c>
      <c r="H4753" t="s">
        <v>13</v>
      </c>
      <c r="I4753" t="s">
        <v>14</v>
      </c>
      <c r="J4753" t="s">
        <v>15</v>
      </c>
      <c r="K4753" t="s">
        <v>44</v>
      </c>
      <c r="L4753">
        <v>-2.4542592579999791</v>
      </c>
      <c r="M4753">
        <v>36.914205665000047</v>
      </c>
      <c r="N4753" t="str">
        <f>CONCATENATE(Tabla1[[#This Row],[nombre]],Tabla1[[#This Row],[PPKK]])</f>
        <v>410 - LINARES BAEZA-ALMERIA240</v>
      </c>
    </row>
    <row r="4754" spans="1:14" hidden="1" x14ac:dyDescent="0.2">
      <c r="A4754">
        <v>4753</v>
      </c>
      <c r="B4754">
        <v>160000000012</v>
      </c>
      <c r="C4754">
        <v>169100000109</v>
      </c>
      <c r="D4754">
        <v>123</v>
      </c>
      <c r="E4754">
        <v>27</v>
      </c>
      <c r="F4754" t="s">
        <v>12</v>
      </c>
      <c r="G4754" s="1">
        <v>43553</v>
      </c>
      <c r="H4754" t="s">
        <v>13</v>
      </c>
      <c r="I4754" t="s">
        <v>14</v>
      </c>
      <c r="J4754" t="s">
        <v>15</v>
      </c>
      <c r="K4754" t="s">
        <v>38</v>
      </c>
      <c r="L4754">
        <v>-2.4021894169999309</v>
      </c>
      <c r="M4754">
        <v>40.156200072000047</v>
      </c>
      <c r="N4754" t="str">
        <f>CONCATENATE(Tabla1[[#This Row],[nombre]],Tabla1[[#This Row],[PPKK]])</f>
        <v>310 - ARANJUEZ-VALENCIA-LA FONT123</v>
      </c>
    </row>
    <row r="4755" spans="1:14" hidden="1" x14ac:dyDescent="0.2">
      <c r="A4755">
        <v>4754</v>
      </c>
      <c r="B4755">
        <v>450000000611</v>
      </c>
      <c r="C4755">
        <v>451210000173</v>
      </c>
      <c r="D4755">
        <v>68</v>
      </c>
      <c r="E4755">
        <v>27</v>
      </c>
      <c r="F4755" t="s">
        <v>12</v>
      </c>
      <c r="G4755" s="1">
        <v>43553</v>
      </c>
      <c r="H4755" t="s">
        <v>13</v>
      </c>
      <c r="I4755" t="s">
        <v>14</v>
      </c>
      <c r="J4755" t="s">
        <v>19</v>
      </c>
      <c r="K4755" t="s">
        <v>49</v>
      </c>
      <c r="L4755">
        <v>-3.5584863675820748</v>
      </c>
      <c r="M4755">
        <v>39.969314665722791</v>
      </c>
      <c r="N4755" t="str">
        <f>CONCATENATE(Tabla1[[#This Row],[nombre]],Tabla1[[#This Row],[PPKK]])</f>
        <v>040 - BIF. TORREJÓN DE VELASCO - VALENCIA-JOAQUIM SOROLLA68</v>
      </c>
    </row>
    <row r="4756" spans="1:14" hidden="1" x14ac:dyDescent="0.2">
      <c r="A4756">
        <v>4755</v>
      </c>
      <c r="B4756">
        <v>450000000611</v>
      </c>
      <c r="C4756">
        <v>451210000168</v>
      </c>
      <c r="D4756">
        <v>66</v>
      </c>
      <c r="E4756">
        <v>27</v>
      </c>
      <c r="F4756" t="s">
        <v>12</v>
      </c>
      <c r="G4756" s="1">
        <v>43553</v>
      </c>
      <c r="H4756" t="s">
        <v>13</v>
      </c>
      <c r="I4756" t="s">
        <v>14</v>
      </c>
      <c r="J4756" t="s">
        <v>19</v>
      </c>
      <c r="K4756" t="s">
        <v>49</v>
      </c>
      <c r="L4756">
        <v>-3.5801195091364639</v>
      </c>
      <c r="M4756">
        <v>39.976117229505967</v>
      </c>
      <c r="N4756" t="str">
        <f>CONCATENATE(Tabla1[[#This Row],[nombre]],Tabla1[[#This Row],[PPKK]])</f>
        <v>040 - BIF. TORREJÓN DE VELASCO - VALENCIA-JOAQUIM SOROLLA66</v>
      </c>
    </row>
    <row r="4757" spans="1:14" hidden="1" x14ac:dyDescent="0.2">
      <c r="A4757">
        <v>4756</v>
      </c>
      <c r="B4757">
        <v>150000000128</v>
      </c>
      <c r="C4757">
        <v>159020000908</v>
      </c>
      <c r="D4757">
        <v>521</v>
      </c>
      <c r="E4757">
        <v>27</v>
      </c>
      <c r="F4757" t="s">
        <v>12</v>
      </c>
      <c r="G4757" s="1">
        <v>43553</v>
      </c>
      <c r="H4757" t="s">
        <v>13</v>
      </c>
      <c r="I4757" t="s">
        <v>14</v>
      </c>
      <c r="J4757" t="s">
        <v>15</v>
      </c>
      <c r="K4757" t="s">
        <v>24</v>
      </c>
      <c r="L4757">
        <v>-8.2037559129277966</v>
      </c>
      <c r="M4757">
        <v>43.248546006908612</v>
      </c>
      <c r="N4757" t="str">
        <f>CONCATENATE(Tabla1[[#This Row],[nombre]],Tabla1[[#This Row],[PPKK]])</f>
        <v>800 - LEON-A CORUÑA521</v>
      </c>
    </row>
    <row r="4758" spans="1:14" hidden="1" x14ac:dyDescent="0.2">
      <c r="A4758">
        <v>4757</v>
      </c>
      <c r="B4758">
        <v>150000000128</v>
      </c>
      <c r="C4758">
        <v>150090000912</v>
      </c>
      <c r="D4758">
        <v>522</v>
      </c>
      <c r="E4758">
        <v>27</v>
      </c>
      <c r="F4758" t="s">
        <v>12</v>
      </c>
      <c r="G4758" s="1">
        <v>43553</v>
      </c>
      <c r="H4758" t="s">
        <v>13</v>
      </c>
      <c r="I4758" t="s">
        <v>14</v>
      </c>
      <c r="J4758" t="s">
        <v>15</v>
      </c>
      <c r="K4758" t="s">
        <v>24</v>
      </c>
      <c r="L4758">
        <v>-8.21226545895626</v>
      </c>
      <c r="M4758">
        <v>43.252542968033687</v>
      </c>
      <c r="N4758" t="str">
        <f>CONCATENATE(Tabla1[[#This Row],[nombre]],Tabla1[[#This Row],[PPKK]])</f>
        <v>800 - LEON-A CORUÑA522</v>
      </c>
    </row>
    <row r="4759" spans="1:14" hidden="1" x14ac:dyDescent="0.2">
      <c r="A4759">
        <v>4758</v>
      </c>
      <c r="B4759">
        <v>210000000149</v>
      </c>
      <c r="C4759">
        <v>210700002045</v>
      </c>
      <c r="D4759">
        <v>94</v>
      </c>
      <c r="E4759">
        <v>27</v>
      </c>
      <c r="F4759" t="s">
        <v>12</v>
      </c>
      <c r="G4759" s="1">
        <v>43553</v>
      </c>
      <c r="H4759" t="s">
        <v>13</v>
      </c>
      <c r="I4759" t="s">
        <v>14</v>
      </c>
      <c r="J4759" t="s">
        <v>15</v>
      </c>
      <c r="K4759" t="s">
        <v>16</v>
      </c>
      <c r="L4759">
        <v>-6.8176979799341924</v>
      </c>
      <c r="M4759">
        <v>37.316804193491947</v>
      </c>
      <c r="N4759" t="str">
        <f>CONCATENATE(Tabla1[[#This Row],[nombre]],Tabla1[[#This Row],[PPKK]])</f>
        <v>440 - BIF.LOS NARANJOS-HUELVA94</v>
      </c>
    </row>
    <row r="4760" spans="1:14" hidden="1" x14ac:dyDescent="0.2">
      <c r="A4760">
        <v>4759</v>
      </c>
      <c r="B4760">
        <v>80000000427</v>
      </c>
      <c r="C4760">
        <v>82400001497</v>
      </c>
      <c r="D4760">
        <v>574</v>
      </c>
      <c r="E4760">
        <v>27</v>
      </c>
      <c r="F4760" t="s">
        <v>12</v>
      </c>
      <c r="G4760" s="1">
        <v>43553</v>
      </c>
      <c r="H4760" t="s">
        <v>13</v>
      </c>
      <c r="I4760" t="s">
        <v>14</v>
      </c>
      <c r="J4760" t="s">
        <v>19</v>
      </c>
      <c r="K4760" t="s">
        <v>35</v>
      </c>
      <c r="L4760">
        <v>1.78265474400007</v>
      </c>
      <c r="M4760">
        <v>41.412611882000078</v>
      </c>
      <c r="N4760" t="str">
        <f>CONCATENATE(Tabla1[[#This Row],[nombre]],Tabla1[[#This Row],[PPKK]])</f>
        <v>050 - MADRID-PUERTA DE ATOCHA-LIMITE ADIF - LFPSA574</v>
      </c>
    </row>
    <row r="4761" spans="1:14" hidden="1" x14ac:dyDescent="0.2">
      <c r="A4761">
        <v>4760</v>
      </c>
      <c r="B4761">
        <v>450000000079</v>
      </c>
      <c r="C4761">
        <v>451610000004</v>
      </c>
      <c r="D4761">
        <v>52</v>
      </c>
      <c r="E4761">
        <v>27</v>
      </c>
      <c r="F4761" t="s">
        <v>12</v>
      </c>
      <c r="G4761" s="1">
        <v>43553</v>
      </c>
      <c r="H4761" t="s">
        <v>13</v>
      </c>
      <c r="I4761" t="s">
        <v>14</v>
      </c>
      <c r="J4761" t="s">
        <v>19</v>
      </c>
      <c r="K4761" t="s">
        <v>49</v>
      </c>
      <c r="L4761">
        <v>-3.6751288349005189</v>
      </c>
      <c r="M4761">
        <v>40.069867861013293</v>
      </c>
      <c r="N4761" t="str">
        <f>CONCATENATE(Tabla1[[#This Row],[nombre]],Tabla1[[#This Row],[PPKK]])</f>
        <v>040 - BIF. TORREJÓN DE VELASCO - VALENCIA-JOAQUIM SOROLLA52</v>
      </c>
    </row>
    <row r="4762" spans="1:14" hidden="1" x14ac:dyDescent="0.2">
      <c r="A4762">
        <v>4761</v>
      </c>
      <c r="B4762">
        <v>140000000273</v>
      </c>
      <c r="C4762">
        <v>140210000285</v>
      </c>
      <c r="D4762">
        <v>447</v>
      </c>
      <c r="E4762">
        <v>27</v>
      </c>
      <c r="F4762" t="s">
        <v>12</v>
      </c>
      <c r="G4762" s="1">
        <v>43553</v>
      </c>
      <c r="H4762" t="s">
        <v>13</v>
      </c>
      <c r="I4762" t="s">
        <v>14</v>
      </c>
      <c r="J4762" t="s">
        <v>15</v>
      </c>
      <c r="K4762" t="s">
        <v>48</v>
      </c>
      <c r="L4762">
        <v>-4.8422184339999603</v>
      </c>
      <c r="M4762">
        <v>37.869518239000058</v>
      </c>
      <c r="N4762" t="str">
        <f>CONCATENATE(Tabla1[[#This Row],[nombre]],Tabla1[[#This Row],[PPKK]])</f>
        <v>400 - ALCAZAR SAN JUAN-CADIZ447</v>
      </c>
    </row>
    <row r="4763" spans="1:14" hidden="1" x14ac:dyDescent="0.2">
      <c r="A4763">
        <v>4762</v>
      </c>
      <c r="B4763">
        <v>450000000079</v>
      </c>
      <c r="C4763">
        <v>451610000010</v>
      </c>
      <c r="D4763">
        <v>45</v>
      </c>
      <c r="E4763">
        <v>27</v>
      </c>
      <c r="F4763" t="s">
        <v>12</v>
      </c>
      <c r="G4763" s="1">
        <v>43553</v>
      </c>
      <c r="H4763" t="s">
        <v>13</v>
      </c>
      <c r="I4763" t="s">
        <v>14</v>
      </c>
      <c r="J4763" t="s">
        <v>19</v>
      </c>
      <c r="K4763" t="s">
        <v>49</v>
      </c>
      <c r="L4763">
        <v>-3.6862033246097501</v>
      </c>
      <c r="M4763">
        <v>40.13070918271643</v>
      </c>
      <c r="N4763" t="str">
        <f>CONCATENATE(Tabla1[[#This Row],[nombre]],Tabla1[[#This Row],[PPKK]])</f>
        <v>040 - BIF. TORREJÓN DE VELASCO - VALENCIA-JOAQUIM SOROLLA45</v>
      </c>
    </row>
    <row r="4764" spans="1:14" hidden="1" x14ac:dyDescent="0.2">
      <c r="A4764">
        <v>4763</v>
      </c>
      <c r="B4764">
        <v>220000000745</v>
      </c>
      <c r="C4764">
        <v>222130000967</v>
      </c>
      <c r="D4764">
        <v>97</v>
      </c>
      <c r="E4764">
        <v>27</v>
      </c>
      <c r="F4764" t="s">
        <v>12</v>
      </c>
      <c r="G4764" s="1">
        <v>43553</v>
      </c>
      <c r="H4764" t="s">
        <v>13</v>
      </c>
      <c r="I4764" t="s">
        <v>14</v>
      </c>
      <c r="J4764" t="s">
        <v>15</v>
      </c>
      <c r="K4764" t="s">
        <v>29</v>
      </c>
      <c r="L4764">
        <v>-0.1037917339999694</v>
      </c>
      <c r="M4764">
        <v>41.827371096000043</v>
      </c>
      <c r="N4764" t="str">
        <f>CONCATENATE(Tabla1[[#This Row],[nombre]],Tabla1[[#This Row],[PPKK]])</f>
        <v>200 - MADRID-CHAMARTIN-BARNA-EST. DE FRANÇA97</v>
      </c>
    </row>
    <row r="4765" spans="1:14" hidden="1" x14ac:dyDescent="0.2">
      <c r="A4765">
        <v>4764</v>
      </c>
      <c r="B4765">
        <v>450000000079</v>
      </c>
      <c r="C4765">
        <v>451610000002</v>
      </c>
      <c r="D4765">
        <v>54</v>
      </c>
      <c r="E4765">
        <v>27</v>
      </c>
      <c r="F4765" t="s">
        <v>12</v>
      </c>
      <c r="G4765" s="1">
        <v>43553</v>
      </c>
      <c r="H4765" t="s">
        <v>13</v>
      </c>
      <c r="I4765" t="s">
        <v>14</v>
      </c>
      <c r="J4765" t="s">
        <v>19</v>
      </c>
      <c r="K4765" t="s">
        <v>49</v>
      </c>
      <c r="L4765">
        <v>-3.6726542146175358</v>
      </c>
      <c r="M4765">
        <v>40.051952785859072</v>
      </c>
      <c r="N4765" t="str">
        <f>CONCATENATE(Tabla1[[#This Row],[nombre]],Tabla1[[#This Row],[PPKK]])</f>
        <v>040 - BIF. TORREJÓN DE VELASCO - VALENCIA-JOAQUIM SOROLLA54</v>
      </c>
    </row>
    <row r="4766" spans="1:14" hidden="1" x14ac:dyDescent="0.2">
      <c r="A4766">
        <v>4765</v>
      </c>
      <c r="B4766">
        <v>450000000079</v>
      </c>
      <c r="C4766">
        <v>451610000005</v>
      </c>
      <c r="D4766">
        <v>51</v>
      </c>
      <c r="E4766">
        <v>27</v>
      </c>
      <c r="F4766" t="s">
        <v>12</v>
      </c>
      <c r="G4766" s="1">
        <v>43553</v>
      </c>
      <c r="H4766" t="s">
        <v>13</v>
      </c>
      <c r="I4766" t="s">
        <v>14</v>
      </c>
      <c r="J4766" t="s">
        <v>19</v>
      </c>
      <c r="K4766" t="s">
        <v>49</v>
      </c>
      <c r="L4766">
        <v>-3.6761524678243909</v>
      </c>
      <c r="M4766">
        <v>40.078841103961089</v>
      </c>
      <c r="N4766" t="str">
        <f>CONCATENATE(Tabla1[[#This Row],[nombre]],Tabla1[[#This Row],[PPKK]])</f>
        <v>040 - BIF. TORREJÓN DE VELASCO - VALENCIA-JOAQUIM SOROLLA51</v>
      </c>
    </row>
    <row r="4767" spans="1:14" hidden="1" x14ac:dyDescent="0.2">
      <c r="A4767">
        <v>4766</v>
      </c>
      <c r="B4767">
        <v>160000000115</v>
      </c>
      <c r="C4767">
        <v>162760002151</v>
      </c>
      <c r="D4767">
        <v>212</v>
      </c>
      <c r="E4767">
        <v>27</v>
      </c>
      <c r="F4767" t="s">
        <v>12</v>
      </c>
      <c r="G4767" s="1">
        <v>43553</v>
      </c>
      <c r="H4767" t="s">
        <v>13</v>
      </c>
      <c r="I4767" t="s">
        <v>14</v>
      </c>
      <c r="J4767" t="s">
        <v>15</v>
      </c>
      <c r="K4767" t="s">
        <v>38</v>
      </c>
      <c r="L4767">
        <v>-1.693685225092606</v>
      </c>
      <c r="M4767">
        <v>39.752921737185488</v>
      </c>
      <c r="N4767" t="str">
        <f>CONCATENATE(Tabla1[[#This Row],[nombre]],Tabla1[[#This Row],[PPKK]])</f>
        <v>310 - ARANJUEZ-VALENCIA-LA FONT212</v>
      </c>
    </row>
    <row r="4768" spans="1:14" hidden="1" x14ac:dyDescent="0.2">
      <c r="A4768">
        <v>4767</v>
      </c>
      <c r="B4768">
        <v>160000000369</v>
      </c>
      <c r="C4768">
        <v>160560000269</v>
      </c>
      <c r="D4768">
        <v>210</v>
      </c>
      <c r="E4768">
        <v>27</v>
      </c>
      <c r="F4768" t="s">
        <v>12</v>
      </c>
      <c r="G4768" s="1">
        <v>43553</v>
      </c>
      <c r="H4768" t="s">
        <v>13</v>
      </c>
      <c r="I4768" t="s">
        <v>14</v>
      </c>
      <c r="J4768" t="s">
        <v>15</v>
      </c>
      <c r="K4768" t="s">
        <v>38</v>
      </c>
      <c r="L4768">
        <v>-1.713860428907946</v>
      </c>
      <c r="M4768">
        <v>39.761503551153737</v>
      </c>
      <c r="N4768" t="str">
        <f>CONCATENATE(Tabla1[[#This Row],[nombre]],Tabla1[[#This Row],[PPKK]])</f>
        <v>310 - ARANJUEZ-VALENCIA-LA FONT210</v>
      </c>
    </row>
    <row r="4769" spans="1:14" hidden="1" x14ac:dyDescent="0.2">
      <c r="A4769">
        <v>4768</v>
      </c>
      <c r="B4769">
        <v>140000000420</v>
      </c>
      <c r="C4769">
        <v>140560000206</v>
      </c>
      <c r="D4769">
        <v>78</v>
      </c>
      <c r="E4769">
        <v>27</v>
      </c>
      <c r="F4769" t="s">
        <v>12</v>
      </c>
      <c r="G4769" s="1">
        <v>43553</v>
      </c>
      <c r="H4769" t="s">
        <v>13</v>
      </c>
      <c r="I4769" t="s">
        <v>14</v>
      </c>
      <c r="J4769" t="s">
        <v>15</v>
      </c>
      <c r="K4769" t="s">
        <v>92</v>
      </c>
      <c r="L4769">
        <v>-4.7511292131385101</v>
      </c>
      <c r="M4769">
        <v>37.382677555631673</v>
      </c>
      <c r="N4769" t="str">
        <f>CONCATENATE(Tabla1[[#This Row],[nombre]],Tabla1[[#This Row],[PPKK]])</f>
        <v>430 - BIF CORDOBA - MERCANCIAS-LOS PRADOS78</v>
      </c>
    </row>
    <row r="4770" spans="1:14" hidden="1" x14ac:dyDescent="0.2">
      <c r="A4770">
        <v>4769</v>
      </c>
      <c r="B4770">
        <v>210000000381</v>
      </c>
      <c r="C4770">
        <v>210230000026</v>
      </c>
      <c r="D4770">
        <v>121</v>
      </c>
      <c r="E4770">
        <v>27</v>
      </c>
      <c r="F4770" t="s">
        <v>12</v>
      </c>
      <c r="G4770" s="1">
        <v>43553</v>
      </c>
      <c r="H4770" t="s">
        <v>13</v>
      </c>
      <c r="I4770" t="s">
        <v>14</v>
      </c>
      <c r="J4770" t="s">
        <v>15</v>
      </c>
      <c r="K4770" t="s">
        <v>62</v>
      </c>
      <c r="L4770">
        <v>-6.8996420222528281</v>
      </c>
      <c r="M4770">
        <v>37.718664721386013</v>
      </c>
      <c r="N4770" t="str">
        <f>CONCATENATE(Tabla1[[#This Row],[nombre]],Tabla1[[#This Row],[PPKK]])</f>
        <v>512 - ZAFRA-HUELVA-CARGAS / ZAFRA-HUELVA-MERCANCÍAS121</v>
      </c>
    </row>
    <row r="4771" spans="1:14" hidden="1" x14ac:dyDescent="0.2">
      <c r="A4771">
        <v>4770</v>
      </c>
      <c r="B4771">
        <v>270000000139</v>
      </c>
      <c r="C4771">
        <v>270280000791</v>
      </c>
      <c r="D4771">
        <v>435</v>
      </c>
      <c r="E4771">
        <v>27</v>
      </c>
      <c r="F4771" t="s">
        <v>12</v>
      </c>
      <c r="G4771" s="1">
        <v>43553</v>
      </c>
      <c r="H4771" t="s">
        <v>13</v>
      </c>
      <c r="I4771" t="s">
        <v>14</v>
      </c>
      <c r="J4771" t="s">
        <v>15</v>
      </c>
      <c r="K4771" t="s">
        <v>24</v>
      </c>
      <c r="L4771">
        <v>-7.559954135004034</v>
      </c>
      <c r="M4771">
        <v>43.038712695002403</v>
      </c>
      <c r="N4771" t="str">
        <f>CONCATENATE(Tabla1[[#This Row],[nombre]],Tabla1[[#This Row],[PPKK]])</f>
        <v>800 - LEON-A CORUÑA435</v>
      </c>
    </row>
    <row r="4772" spans="1:14" hidden="1" x14ac:dyDescent="0.2">
      <c r="A4772">
        <v>4771</v>
      </c>
      <c r="B4772">
        <v>460000001593</v>
      </c>
      <c r="C4772">
        <v>461110000020</v>
      </c>
      <c r="D4772">
        <v>54</v>
      </c>
      <c r="E4772">
        <v>16</v>
      </c>
      <c r="F4772" t="s">
        <v>30</v>
      </c>
      <c r="G4772" s="1">
        <v>43553</v>
      </c>
      <c r="H4772" t="s">
        <v>13</v>
      </c>
      <c r="I4772" t="s">
        <v>14</v>
      </c>
      <c r="J4772" t="s">
        <v>15</v>
      </c>
      <c r="K4772" t="s">
        <v>38</v>
      </c>
      <c r="L4772">
        <v>-0.72305376758177919</v>
      </c>
      <c r="M4772">
        <v>39.471950187982088</v>
      </c>
      <c r="N4772" t="str">
        <f>CONCATENATE(Tabla1[[#This Row],[nombre]],Tabla1[[#This Row],[PPKK]])</f>
        <v>310 - ARANJUEZ-VALENCIA-LA FONT54</v>
      </c>
    </row>
    <row r="4773" spans="1:14" hidden="1" x14ac:dyDescent="0.2">
      <c r="A4773">
        <v>4772</v>
      </c>
      <c r="B4773">
        <v>360000000882</v>
      </c>
      <c r="C4773">
        <v>360390000090</v>
      </c>
      <c r="D4773">
        <v>145</v>
      </c>
      <c r="E4773">
        <v>27</v>
      </c>
      <c r="F4773" t="s">
        <v>12</v>
      </c>
      <c r="G4773" s="1">
        <v>43553</v>
      </c>
      <c r="H4773" t="s">
        <v>13</v>
      </c>
      <c r="I4773" t="s">
        <v>14</v>
      </c>
      <c r="J4773" t="s">
        <v>15</v>
      </c>
      <c r="K4773" t="s">
        <v>127</v>
      </c>
      <c r="L4773">
        <v>-8.6214870859805703</v>
      </c>
      <c r="M4773">
        <v>42.104663272005723</v>
      </c>
      <c r="N4773" t="str">
        <f>CONCATENATE(Tabla1[[#This Row],[nombre]],Tabla1[[#This Row],[PPKK]])</f>
        <v>810 - MONFORTE  LEMOS-BIF. CHAPELA145</v>
      </c>
    </row>
    <row r="4774" spans="1:14" hidden="1" x14ac:dyDescent="0.2">
      <c r="A4774">
        <v>4773</v>
      </c>
      <c r="B4774">
        <v>360000000882</v>
      </c>
      <c r="C4774">
        <v>360490002351</v>
      </c>
      <c r="D4774">
        <v>144</v>
      </c>
      <c r="E4774">
        <v>27</v>
      </c>
      <c r="F4774" t="s">
        <v>12</v>
      </c>
      <c r="G4774" s="1">
        <v>43553</v>
      </c>
      <c r="H4774" t="s">
        <v>13</v>
      </c>
      <c r="I4774" t="s">
        <v>14</v>
      </c>
      <c r="J4774" t="s">
        <v>15</v>
      </c>
      <c r="K4774" t="s">
        <v>127</v>
      </c>
      <c r="L4774">
        <v>-8.6186427736369673</v>
      </c>
      <c r="M4774">
        <v>42.095934063123451</v>
      </c>
      <c r="N4774" t="str">
        <f>CONCATENATE(Tabla1[[#This Row],[nombre]],Tabla1[[#This Row],[PPKK]])</f>
        <v>810 - MONFORTE  LEMOS-BIF. CHAPELA144</v>
      </c>
    </row>
    <row r="4775" spans="1:14" hidden="1" x14ac:dyDescent="0.2">
      <c r="A4775">
        <v>4774</v>
      </c>
      <c r="B4775">
        <v>160000000178</v>
      </c>
      <c r="C4775">
        <v>161130000001</v>
      </c>
      <c r="D4775">
        <v>265</v>
      </c>
      <c r="E4775">
        <v>27</v>
      </c>
      <c r="F4775" t="s">
        <v>12</v>
      </c>
      <c r="G4775" s="1">
        <v>43553</v>
      </c>
      <c r="H4775" t="s">
        <v>13</v>
      </c>
      <c r="I4775" t="s">
        <v>14</v>
      </c>
      <c r="J4775" t="s">
        <v>19</v>
      </c>
      <c r="K4775" t="s">
        <v>49</v>
      </c>
      <c r="L4775">
        <v>-1.832894446987313</v>
      </c>
      <c r="M4775">
        <v>39.526186767115952</v>
      </c>
      <c r="N4775" t="str">
        <f>CONCATENATE(Tabla1[[#This Row],[nombre]],Tabla1[[#This Row],[PPKK]])</f>
        <v>040 - BIF. TORREJÓN DE VELASCO - VALENCIA-JOAQUIM SOROLLA265</v>
      </c>
    </row>
    <row r="4776" spans="1:14" hidden="1" x14ac:dyDescent="0.2">
      <c r="A4776">
        <v>4775</v>
      </c>
      <c r="B4776">
        <v>220000000235</v>
      </c>
      <c r="C4776">
        <v>220390001210</v>
      </c>
      <c r="D4776">
        <v>38</v>
      </c>
      <c r="E4776">
        <v>27</v>
      </c>
      <c r="F4776" t="s">
        <v>12</v>
      </c>
      <c r="G4776" s="1">
        <v>43553</v>
      </c>
      <c r="H4776" t="s">
        <v>13</v>
      </c>
      <c r="I4776" t="s">
        <v>14</v>
      </c>
      <c r="J4776" t="s">
        <v>15</v>
      </c>
      <c r="K4776" t="s">
        <v>81</v>
      </c>
      <c r="L4776">
        <v>-0.70777931420860463</v>
      </c>
      <c r="M4776">
        <v>42.289584298355159</v>
      </c>
      <c r="N4776" t="str">
        <f>CONCATENATE(Tabla1[[#This Row],[nombre]],Tabla1[[#This Row],[PPKK]])</f>
        <v>204 - BIF. CANFRANC-CANFRANC38</v>
      </c>
    </row>
    <row r="4777" spans="1:14" hidden="1" x14ac:dyDescent="0.2">
      <c r="A4777">
        <v>4776</v>
      </c>
      <c r="B4777">
        <v>220000000340</v>
      </c>
      <c r="C4777">
        <v>220720001231</v>
      </c>
      <c r="D4777">
        <v>69</v>
      </c>
      <c r="E4777">
        <v>27</v>
      </c>
      <c r="F4777" t="s">
        <v>12</v>
      </c>
      <c r="G4777" s="1">
        <v>43553</v>
      </c>
      <c r="H4777" t="s">
        <v>13</v>
      </c>
      <c r="I4777" t="s">
        <v>14</v>
      </c>
      <c r="J4777" t="s">
        <v>15</v>
      </c>
      <c r="K4777" t="s">
        <v>81</v>
      </c>
      <c r="L4777">
        <v>-0.5328119389999415</v>
      </c>
      <c r="M4777">
        <v>42.39544031500003</v>
      </c>
      <c r="N4777" t="str">
        <f>CONCATENATE(Tabla1[[#This Row],[nombre]],Tabla1[[#This Row],[PPKK]])</f>
        <v>204 - BIF. CANFRANC-CANFRANC69</v>
      </c>
    </row>
    <row r="4778" spans="1:14" hidden="1" x14ac:dyDescent="0.2">
      <c r="A4778">
        <v>4777</v>
      </c>
      <c r="B4778">
        <v>220000000576</v>
      </c>
      <c r="C4778">
        <v>222260001130</v>
      </c>
      <c r="D4778">
        <v>51</v>
      </c>
      <c r="E4778">
        <v>27</v>
      </c>
      <c r="F4778" t="s">
        <v>12</v>
      </c>
      <c r="G4778" s="1">
        <v>43553</v>
      </c>
      <c r="H4778" t="s">
        <v>13</v>
      </c>
      <c r="I4778" t="s">
        <v>14</v>
      </c>
      <c r="J4778" t="s">
        <v>15</v>
      </c>
      <c r="K4778" t="s">
        <v>76</v>
      </c>
      <c r="L4778">
        <v>-0.55680386545882832</v>
      </c>
      <c r="M4778">
        <v>41.986129361186947</v>
      </c>
      <c r="N4778" t="str">
        <f>CONCATENATE(Tabla1[[#This Row],[nombre]],Tabla1[[#This Row],[PPKK]])</f>
        <v>070 - BIF HUESCA-HUESCA51</v>
      </c>
    </row>
    <row r="4779" spans="1:14" hidden="1" x14ac:dyDescent="0.2">
      <c r="A4779">
        <v>4778</v>
      </c>
      <c r="B4779">
        <v>160000000315</v>
      </c>
      <c r="C4779">
        <v>160780000363</v>
      </c>
      <c r="D4779">
        <v>183</v>
      </c>
      <c r="E4779">
        <v>27</v>
      </c>
      <c r="F4779" t="s">
        <v>12</v>
      </c>
      <c r="G4779" s="1">
        <v>43553</v>
      </c>
      <c r="H4779" t="s">
        <v>13</v>
      </c>
      <c r="I4779" t="s">
        <v>14</v>
      </c>
      <c r="J4779" t="s">
        <v>19</v>
      </c>
      <c r="K4779" t="s">
        <v>49</v>
      </c>
      <c r="L4779">
        <v>-2.2684039481110259</v>
      </c>
      <c r="M4779">
        <v>40.046545812204627</v>
      </c>
      <c r="N4779" t="str">
        <f>CONCATENATE(Tabla1[[#This Row],[nombre]],Tabla1[[#This Row],[PPKK]])</f>
        <v>040 - BIF. TORREJÓN DE VELASCO - VALENCIA-JOAQUIM SOROLLA183</v>
      </c>
    </row>
    <row r="4780" spans="1:14" hidden="1" x14ac:dyDescent="0.2">
      <c r="A4780">
        <v>4779</v>
      </c>
      <c r="B4780">
        <v>220000000362</v>
      </c>
      <c r="C4780">
        <v>221990001254</v>
      </c>
      <c r="D4780">
        <v>80</v>
      </c>
      <c r="E4780">
        <v>27</v>
      </c>
      <c r="F4780" t="s">
        <v>12</v>
      </c>
      <c r="G4780" s="1">
        <v>43553</v>
      </c>
      <c r="H4780" t="s">
        <v>13</v>
      </c>
      <c r="I4780" t="s">
        <v>14</v>
      </c>
      <c r="J4780" t="s">
        <v>15</v>
      </c>
      <c r="K4780" t="s">
        <v>81</v>
      </c>
      <c r="L4780">
        <v>-0.44255847599993098</v>
      </c>
      <c r="M4780">
        <v>42.440060684000059</v>
      </c>
      <c r="N4780" t="str">
        <f>CONCATENATE(Tabla1[[#This Row],[nombre]],Tabla1[[#This Row],[PPKK]])</f>
        <v>204 - BIF. CANFRANC-CANFRANC80</v>
      </c>
    </row>
    <row r="4781" spans="1:14" hidden="1" x14ac:dyDescent="0.2">
      <c r="A4781">
        <v>4780</v>
      </c>
      <c r="B4781">
        <v>240000000820</v>
      </c>
      <c r="C4781">
        <v>242100000334</v>
      </c>
      <c r="D4781">
        <v>196</v>
      </c>
      <c r="E4781">
        <v>27</v>
      </c>
      <c r="F4781" t="s">
        <v>12</v>
      </c>
      <c r="G4781" s="1">
        <v>43553</v>
      </c>
      <c r="H4781" t="s">
        <v>13</v>
      </c>
      <c r="I4781" t="s">
        <v>14</v>
      </c>
      <c r="J4781" t="s">
        <v>15</v>
      </c>
      <c r="K4781" t="s">
        <v>24</v>
      </c>
      <c r="L4781">
        <v>-6.1384207289999608</v>
      </c>
      <c r="M4781">
        <v>42.620215315000053</v>
      </c>
      <c r="N4781" t="str">
        <f>CONCATENATE(Tabla1[[#This Row],[nombre]],Tabla1[[#This Row],[PPKK]])</f>
        <v>800 - LEON-A CORUÑA196</v>
      </c>
    </row>
    <row r="4782" spans="1:14" hidden="1" x14ac:dyDescent="0.2">
      <c r="A4782">
        <v>4781</v>
      </c>
      <c r="B4782">
        <v>180000000053</v>
      </c>
      <c r="C4782">
        <v>180970000159</v>
      </c>
      <c r="D4782">
        <v>178</v>
      </c>
      <c r="E4782">
        <v>27</v>
      </c>
      <c r="F4782" t="s">
        <v>12</v>
      </c>
      <c r="G4782" s="1">
        <v>43553</v>
      </c>
      <c r="H4782" t="s">
        <v>13</v>
      </c>
      <c r="I4782" t="s">
        <v>14</v>
      </c>
      <c r="J4782" t="s">
        <v>15</v>
      </c>
      <c r="K4782" t="s">
        <v>44</v>
      </c>
      <c r="L4782">
        <v>-2.8814200671560002</v>
      </c>
      <c r="M4782">
        <v>37.191627804547068</v>
      </c>
      <c r="N4782" t="str">
        <f>CONCATENATE(Tabla1[[#This Row],[nombre]],Tabla1[[#This Row],[PPKK]])</f>
        <v>410 - LINARES BAEZA-ALMERIA178</v>
      </c>
    </row>
    <row r="4783" spans="1:14" hidden="1" x14ac:dyDescent="0.2">
      <c r="A4783">
        <v>4782</v>
      </c>
      <c r="B4783">
        <v>180000000388</v>
      </c>
      <c r="C4783">
        <v>181140000211</v>
      </c>
      <c r="D4783">
        <v>10</v>
      </c>
      <c r="E4783">
        <v>27</v>
      </c>
      <c r="F4783" t="s">
        <v>12</v>
      </c>
      <c r="G4783" s="1">
        <v>43553</v>
      </c>
      <c r="H4783" t="s">
        <v>13</v>
      </c>
      <c r="I4783" t="s">
        <v>14</v>
      </c>
      <c r="J4783" t="s">
        <v>15</v>
      </c>
      <c r="K4783" t="s">
        <v>151</v>
      </c>
      <c r="L4783">
        <v>-3.057257677941132</v>
      </c>
      <c r="M4783">
        <v>37.20129308073156</v>
      </c>
      <c r="N4783" t="str">
        <f>CONCATENATE(Tabla1[[#This Row],[nombre]],Tabla1[[#This Row],[PPKK]])</f>
        <v>412 - HUENEJA-DOLAR-MINAS DEL MARQUESADO10</v>
      </c>
    </row>
    <row r="4784" spans="1:14" hidden="1" x14ac:dyDescent="0.2">
      <c r="A4784">
        <v>4783</v>
      </c>
      <c r="B4784">
        <v>280000002382</v>
      </c>
      <c r="C4784">
        <v>280790000328</v>
      </c>
      <c r="D4784">
        <v>9</v>
      </c>
      <c r="E4784">
        <v>27</v>
      </c>
      <c r="F4784" t="s">
        <v>12</v>
      </c>
      <c r="G4784" s="1">
        <v>43553</v>
      </c>
      <c r="H4784" t="s">
        <v>13</v>
      </c>
      <c r="I4784" t="s">
        <v>14</v>
      </c>
      <c r="J4784" t="s">
        <v>52</v>
      </c>
      <c r="K4784" t="s">
        <v>122</v>
      </c>
      <c r="L4784">
        <v>-3.609529262967055</v>
      </c>
      <c r="M4784">
        <v>40.386705712955759</v>
      </c>
      <c r="N4784" t="str">
        <f>CONCATENATE(Tabla1[[#This Row],[nombre]],Tabla1[[#This Row],[PPKK]])</f>
        <v>930 - MADRID AT. CERCA-SAN FERNANDO DE HENARES9</v>
      </c>
    </row>
    <row r="4785" spans="1:14" hidden="1" x14ac:dyDescent="0.2">
      <c r="A4785">
        <v>4784</v>
      </c>
      <c r="B4785">
        <v>460000001940</v>
      </c>
      <c r="C4785">
        <v>30100000001</v>
      </c>
      <c r="D4785">
        <v>41</v>
      </c>
      <c r="E4785">
        <v>16</v>
      </c>
      <c r="F4785" t="s">
        <v>30</v>
      </c>
      <c r="G4785" s="1">
        <v>43553</v>
      </c>
      <c r="H4785" t="s">
        <v>13</v>
      </c>
      <c r="I4785" t="s">
        <v>14</v>
      </c>
      <c r="J4785" t="s">
        <v>15</v>
      </c>
      <c r="K4785" t="s">
        <v>171</v>
      </c>
      <c r="L4785">
        <v>-0.5949829592526692</v>
      </c>
      <c r="M4785">
        <v>38.79640861379027</v>
      </c>
      <c r="N4785" t="str">
        <f>CONCATENATE(Tabla1[[#This Row],[nombre]],Tabla1[[#This Row],[PPKK]])</f>
        <v>342 - XATIVA-ALCOI41</v>
      </c>
    </row>
    <row r="4786" spans="1:14" hidden="1" x14ac:dyDescent="0.2">
      <c r="A4786">
        <v>4785</v>
      </c>
      <c r="B4786">
        <v>20000000110</v>
      </c>
      <c r="C4786">
        <v>20350000315</v>
      </c>
      <c r="D4786">
        <v>261</v>
      </c>
      <c r="E4786">
        <v>27</v>
      </c>
      <c r="F4786" t="s">
        <v>12</v>
      </c>
      <c r="G4786" s="1">
        <v>43553</v>
      </c>
      <c r="H4786" t="s">
        <v>13</v>
      </c>
      <c r="I4786" t="s">
        <v>14</v>
      </c>
      <c r="J4786" t="s">
        <v>19</v>
      </c>
      <c r="K4786" t="s">
        <v>31</v>
      </c>
      <c r="L4786">
        <v>-1.994775783561668</v>
      </c>
      <c r="M4786">
        <v>39.106803037335553</v>
      </c>
      <c r="N4786" t="str">
        <f>CONCATENATE(Tabla1[[#This Row],[nombre]],Tabla1[[#This Row],[PPKK]])</f>
        <v>300 - MADRID CHAMARTÍN-VALENCIA-NORD261</v>
      </c>
    </row>
    <row r="4787" spans="1:14" hidden="1" x14ac:dyDescent="0.2">
      <c r="A4787">
        <v>4786</v>
      </c>
      <c r="B4787">
        <v>20000000110</v>
      </c>
      <c r="C4787">
        <v>20350000291</v>
      </c>
      <c r="D4787">
        <v>264</v>
      </c>
      <c r="E4787">
        <v>27</v>
      </c>
      <c r="F4787" t="s">
        <v>12</v>
      </c>
      <c r="G4787" s="1">
        <v>43553</v>
      </c>
      <c r="H4787" t="s">
        <v>13</v>
      </c>
      <c r="I4787" t="s">
        <v>14</v>
      </c>
      <c r="J4787" t="s">
        <v>19</v>
      </c>
      <c r="K4787" t="s">
        <v>31</v>
      </c>
      <c r="L4787">
        <v>-1.9712465673611359</v>
      </c>
      <c r="M4787">
        <v>39.086940666573042</v>
      </c>
      <c r="N4787" t="str">
        <f>CONCATENATE(Tabla1[[#This Row],[nombre]],Tabla1[[#This Row],[PPKK]])</f>
        <v>300 - MADRID CHAMARTÍN-VALENCIA-NORD264</v>
      </c>
    </row>
    <row r="4788" spans="1:14" hidden="1" x14ac:dyDescent="0.2">
      <c r="A4788">
        <v>4787</v>
      </c>
      <c r="B4788">
        <v>220000000411</v>
      </c>
      <c r="C4788">
        <v>221190001120</v>
      </c>
      <c r="D4788">
        <v>38</v>
      </c>
      <c r="E4788">
        <v>27</v>
      </c>
      <c r="F4788" t="s">
        <v>12</v>
      </c>
      <c r="G4788" s="1">
        <v>43553</v>
      </c>
      <c r="H4788" t="s">
        <v>13</v>
      </c>
      <c r="I4788" t="s">
        <v>14</v>
      </c>
      <c r="J4788" t="s">
        <v>15</v>
      </c>
      <c r="K4788" t="s">
        <v>29</v>
      </c>
      <c r="L4788">
        <v>-0.70156299699993951</v>
      </c>
      <c r="M4788">
        <v>41.973356883000058</v>
      </c>
      <c r="N4788" t="str">
        <f>CONCATENATE(Tabla1[[#This Row],[nombre]],Tabla1[[#This Row],[PPKK]])</f>
        <v>200 - MADRID-CHAMARTIN-BARNA-EST. DE FRANÇA38</v>
      </c>
    </row>
    <row r="4789" spans="1:14" hidden="1" x14ac:dyDescent="0.2">
      <c r="A4789">
        <v>4788</v>
      </c>
      <c r="B4789">
        <v>20000000110</v>
      </c>
      <c r="C4789">
        <v>20350000314</v>
      </c>
      <c r="D4789">
        <v>262</v>
      </c>
      <c r="E4789">
        <v>27</v>
      </c>
      <c r="F4789" t="s">
        <v>12</v>
      </c>
      <c r="G4789" s="1">
        <v>43553</v>
      </c>
      <c r="H4789" t="s">
        <v>13</v>
      </c>
      <c r="I4789" t="s">
        <v>14</v>
      </c>
      <c r="J4789" t="s">
        <v>19</v>
      </c>
      <c r="K4789" t="s">
        <v>31</v>
      </c>
      <c r="L4789">
        <v>-1.9869253194851471</v>
      </c>
      <c r="M4789">
        <v>39.100187004421507</v>
      </c>
      <c r="N4789" t="str">
        <f>CONCATENATE(Tabla1[[#This Row],[nombre]],Tabla1[[#This Row],[PPKK]])</f>
        <v>300 - MADRID CHAMARTÍN-VALENCIA-NORD262</v>
      </c>
    </row>
    <row r="4790" spans="1:14" hidden="1" x14ac:dyDescent="0.2">
      <c r="A4790">
        <v>4789</v>
      </c>
      <c r="B4790">
        <v>170000000388</v>
      </c>
      <c r="C4790">
        <v>171450002687</v>
      </c>
      <c r="D4790">
        <v>16</v>
      </c>
      <c r="E4790">
        <v>27</v>
      </c>
      <c r="F4790" t="s">
        <v>12</v>
      </c>
      <c r="G4790" s="1">
        <v>43553</v>
      </c>
      <c r="H4790" t="s">
        <v>13</v>
      </c>
      <c r="I4790" t="s">
        <v>14</v>
      </c>
      <c r="J4790" t="s">
        <v>15</v>
      </c>
      <c r="K4790" t="s">
        <v>45</v>
      </c>
      <c r="L4790">
        <v>2.1476071550000602</v>
      </c>
      <c r="M4790">
        <v>42.311097253000071</v>
      </c>
      <c r="N4790" t="str">
        <f>CONCATENATE(Tabla1[[#This Row],[nombre]],Tabla1[[#This Row],[PPKK]])</f>
        <v>222 - MONTCADA-BIFURCA-LA TOUR DE CAROL16</v>
      </c>
    </row>
    <row r="4791" spans="1:14" hidden="1" x14ac:dyDescent="0.2">
      <c r="A4791">
        <v>4790</v>
      </c>
      <c r="B4791">
        <v>60000000590</v>
      </c>
      <c r="C4791">
        <v>60150000022</v>
      </c>
      <c r="D4791">
        <v>510</v>
      </c>
      <c r="E4791">
        <v>27</v>
      </c>
      <c r="F4791" t="s">
        <v>12</v>
      </c>
      <c r="G4791" s="1">
        <v>43553</v>
      </c>
      <c r="H4791" t="s">
        <v>13</v>
      </c>
      <c r="I4791" t="s">
        <v>14</v>
      </c>
      <c r="J4791" t="s">
        <v>15</v>
      </c>
      <c r="K4791" t="s">
        <v>61</v>
      </c>
      <c r="L4791">
        <v>-6.9702506009327099</v>
      </c>
      <c r="M4791">
        <v>38.903197829323318</v>
      </c>
      <c r="N4791" t="str">
        <f>CONCATENATE(Tabla1[[#This Row],[nombre]],Tabla1[[#This Row],[PPKK]])</f>
        <v>520 - CIUDAD REAL-BADAJOZ510</v>
      </c>
    </row>
    <row r="4792" spans="1:14" hidden="1" x14ac:dyDescent="0.2">
      <c r="A4792">
        <v>4791</v>
      </c>
      <c r="B4792">
        <v>370000000286</v>
      </c>
      <c r="C4792">
        <v>373510000705</v>
      </c>
      <c r="D4792">
        <v>37</v>
      </c>
      <c r="E4792">
        <v>27</v>
      </c>
      <c r="F4792" t="s">
        <v>12</v>
      </c>
      <c r="G4792" s="1">
        <v>43553</v>
      </c>
      <c r="H4792" t="s">
        <v>13</v>
      </c>
      <c r="I4792" t="s">
        <v>14</v>
      </c>
      <c r="J4792" t="s">
        <v>15</v>
      </c>
      <c r="K4792" t="s">
        <v>59</v>
      </c>
      <c r="L4792">
        <v>-5.2378730189999487</v>
      </c>
      <c r="M4792">
        <v>41.122150670000053</v>
      </c>
      <c r="N4792" t="str">
        <f>CONCATENATE(Tabla1[[#This Row],[nombre]],Tabla1[[#This Row],[PPKK]])</f>
        <v>120 - MEDINA DEL CAMPO-VILAR  FORMOSO37</v>
      </c>
    </row>
    <row r="4793" spans="1:14" hidden="1" x14ac:dyDescent="0.2">
      <c r="A4793">
        <v>4792</v>
      </c>
      <c r="B4793">
        <v>240000000987</v>
      </c>
      <c r="C4793">
        <v>240490000367</v>
      </c>
      <c r="D4793">
        <v>230</v>
      </c>
      <c r="E4793">
        <v>27</v>
      </c>
      <c r="F4793" t="s">
        <v>12</v>
      </c>
      <c r="G4793" s="1">
        <v>43553</v>
      </c>
      <c r="H4793" t="s">
        <v>13</v>
      </c>
      <c r="I4793" t="s">
        <v>14</v>
      </c>
      <c r="J4793" t="s">
        <v>15</v>
      </c>
      <c r="K4793" t="s">
        <v>24</v>
      </c>
      <c r="L4793">
        <v>-6.4010315169999794</v>
      </c>
      <c r="M4793">
        <v>42.598626348000039</v>
      </c>
      <c r="N4793" t="str">
        <f>CONCATENATE(Tabla1[[#This Row],[nombre]],Tabla1[[#This Row],[PPKK]])</f>
        <v>800 - LEON-A CORUÑA230</v>
      </c>
    </row>
    <row r="4794" spans="1:14" hidden="1" x14ac:dyDescent="0.2">
      <c r="A4794">
        <v>4793</v>
      </c>
      <c r="B4794">
        <v>340000000219</v>
      </c>
      <c r="C4794">
        <v>349020000011</v>
      </c>
      <c r="D4794">
        <v>261</v>
      </c>
      <c r="E4794">
        <v>27</v>
      </c>
      <c r="F4794" t="s">
        <v>12</v>
      </c>
      <c r="G4794" s="1">
        <v>43553</v>
      </c>
      <c r="H4794" t="s">
        <v>13</v>
      </c>
      <c r="I4794" t="s">
        <v>14</v>
      </c>
      <c r="J4794" t="s">
        <v>19</v>
      </c>
      <c r="K4794" t="s">
        <v>50</v>
      </c>
      <c r="L4794">
        <v>-4.8062743391713054</v>
      </c>
      <c r="M4794">
        <v>42.204980824759637</v>
      </c>
      <c r="N4794" t="str">
        <f>CONCATENATE(Tabla1[[#This Row],[nombre]],Tabla1[[#This Row],[PPKK]])</f>
        <v>084 - BIF. VENTA DE BAÑOS - LEON261</v>
      </c>
    </row>
    <row r="4795" spans="1:14" hidden="1" x14ac:dyDescent="0.2">
      <c r="A4795">
        <v>4794</v>
      </c>
      <c r="B4795">
        <v>270000000123</v>
      </c>
      <c r="C4795">
        <v>270660001137</v>
      </c>
      <c r="D4795">
        <v>91</v>
      </c>
      <c r="E4795">
        <v>27</v>
      </c>
      <c r="F4795" t="s">
        <v>12</v>
      </c>
      <c r="G4795" s="1">
        <v>43553</v>
      </c>
      <c r="H4795" t="s">
        <v>13</v>
      </c>
      <c r="I4795" t="s">
        <v>14</v>
      </c>
      <c r="J4795" t="s">
        <v>15</v>
      </c>
      <c r="K4795" t="s">
        <v>145</v>
      </c>
      <c r="L4795">
        <v>-7.5847759569999766</v>
      </c>
      <c r="M4795">
        <v>43.684393919000058</v>
      </c>
      <c r="N4795" t="str">
        <f>CONCATENATE(Tabla1[[#This Row],[nombre]],Tabla1[[#This Row],[PPKK]])</f>
        <v>740 - FERROL-PRAVIA91</v>
      </c>
    </row>
    <row r="4796" spans="1:14" hidden="1" x14ac:dyDescent="0.2">
      <c r="A4796">
        <v>4795</v>
      </c>
      <c r="B4796">
        <v>270000000123</v>
      </c>
      <c r="C4796">
        <v>270660001131</v>
      </c>
      <c r="D4796">
        <v>90</v>
      </c>
      <c r="E4796">
        <v>27</v>
      </c>
      <c r="F4796" t="s">
        <v>12</v>
      </c>
      <c r="G4796" s="1">
        <v>43553</v>
      </c>
      <c r="H4796" t="s">
        <v>13</v>
      </c>
      <c r="I4796" t="s">
        <v>14</v>
      </c>
      <c r="J4796" t="s">
        <v>15</v>
      </c>
      <c r="K4796" t="s">
        <v>145</v>
      </c>
      <c r="L4796">
        <v>-7.5822393769999508</v>
      </c>
      <c r="M4796">
        <v>43.678759953000053</v>
      </c>
      <c r="N4796" t="str">
        <f>CONCATENATE(Tabla1[[#This Row],[nombre]],Tabla1[[#This Row],[PPKK]])</f>
        <v>740 - FERROL-PRAVIA90</v>
      </c>
    </row>
    <row r="4797" spans="1:14" hidden="1" x14ac:dyDescent="0.2">
      <c r="A4797">
        <v>4796</v>
      </c>
      <c r="B4797">
        <v>330000001674</v>
      </c>
      <c r="C4797">
        <v>330240000087</v>
      </c>
      <c r="D4797">
        <v>2</v>
      </c>
      <c r="E4797">
        <v>27</v>
      </c>
      <c r="F4797" t="s">
        <v>12</v>
      </c>
      <c r="G4797" s="1">
        <v>43553</v>
      </c>
      <c r="H4797" t="s">
        <v>13</v>
      </c>
      <c r="I4797" t="s">
        <v>14</v>
      </c>
      <c r="J4797" t="s">
        <v>15</v>
      </c>
      <c r="K4797" t="s">
        <v>91</v>
      </c>
      <c r="L4797">
        <v>-5.7586732329999677</v>
      </c>
      <c r="M4797">
        <v>43.510713961000079</v>
      </c>
      <c r="N4797" t="str">
        <f>CONCATENATE(Tabla1[[#This Row],[nombre]],Tabla1[[#This Row],[PPKK]])</f>
        <v>150 - SERIN-ABOÑO2</v>
      </c>
    </row>
    <row r="4798" spans="1:14" hidden="1" x14ac:dyDescent="0.2">
      <c r="A4798">
        <v>4797</v>
      </c>
      <c r="B4798">
        <v>450000000471</v>
      </c>
      <c r="C4798">
        <v>450510000191</v>
      </c>
      <c r="D4798">
        <v>50</v>
      </c>
      <c r="E4798">
        <v>27</v>
      </c>
      <c r="F4798" t="s">
        <v>12</v>
      </c>
      <c r="G4798" s="1">
        <v>43553</v>
      </c>
      <c r="H4798" t="s">
        <v>13</v>
      </c>
      <c r="I4798" t="s">
        <v>14</v>
      </c>
      <c r="J4798" t="s">
        <v>19</v>
      </c>
      <c r="K4798" t="s">
        <v>28</v>
      </c>
      <c r="L4798">
        <v>-3.82890905880345</v>
      </c>
      <c r="M4798">
        <v>40.015502728087363</v>
      </c>
      <c r="N4798" t="str">
        <f>CONCATENATE(Tabla1[[#This Row],[nombre]],Tabla1[[#This Row],[PPKK]])</f>
        <v>010 - PTA. DE ATOCHA-SEVILLA-S. JUSTA50</v>
      </c>
    </row>
    <row r="4799" spans="1:14" hidden="1" x14ac:dyDescent="0.2">
      <c r="A4799">
        <v>4798</v>
      </c>
      <c r="B4799">
        <v>330000001674</v>
      </c>
      <c r="C4799">
        <v>330240000088</v>
      </c>
      <c r="D4799">
        <v>3</v>
      </c>
      <c r="E4799">
        <v>27</v>
      </c>
      <c r="F4799" t="s">
        <v>12</v>
      </c>
      <c r="G4799" s="1">
        <v>43553</v>
      </c>
      <c r="H4799" t="s">
        <v>13</v>
      </c>
      <c r="I4799" t="s">
        <v>14</v>
      </c>
      <c r="J4799" t="s">
        <v>15</v>
      </c>
      <c r="K4799" t="s">
        <v>91</v>
      </c>
      <c r="L4799">
        <v>-5.7505437859999802</v>
      </c>
      <c r="M4799">
        <v>43.517046998000069</v>
      </c>
      <c r="N4799" t="str">
        <f>CONCATENATE(Tabla1[[#This Row],[nombre]],Tabla1[[#This Row],[PPKK]])</f>
        <v>150 - SERIN-ABOÑO3</v>
      </c>
    </row>
    <row r="4800" spans="1:14" hidden="1" x14ac:dyDescent="0.2">
      <c r="A4800">
        <v>4799</v>
      </c>
      <c r="B4800">
        <v>450000000471</v>
      </c>
      <c r="C4800">
        <v>450510002322</v>
      </c>
      <c r="D4800">
        <v>51</v>
      </c>
      <c r="E4800">
        <v>27</v>
      </c>
      <c r="F4800" t="s">
        <v>12</v>
      </c>
      <c r="G4800" s="1">
        <v>43553</v>
      </c>
      <c r="H4800" t="s">
        <v>13</v>
      </c>
      <c r="I4800" t="s">
        <v>14</v>
      </c>
      <c r="J4800" t="s">
        <v>19</v>
      </c>
      <c r="K4800" t="s">
        <v>28</v>
      </c>
      <c r="L4800">
        <v>-3.8314358927132162</v>
      </c>
      <c r="M4800">
        <v>40.006705246329169</v>
      </c>
      <c r="N4800" t="str">
        <f>CONCATENATE(Tabla1[[#This Row],[nombre]],Tabla1[[#This Row],[PPKK]])</f>
        <v>010 - PTA. DE ATOCHA-SEVILLA-S. JUSTA51</v>
      </c>
    </row>
    <row r="4801" spans="1:14" hidden="1" x14ac:dyDescent="0.2">
      <c r="A4801">
        <v>4800</v>
      </c>
      <c r="B4801">
        <v>90000000018</v>
      </c>
      <c r="C4801">
        <v>94510000355</v>
      </c>
      <c r="D4801">
        <v>195</v>
      </c>
      <c r="E4801">
        <v>27</v>
      </c>
      <c r="F4801" t="s">
        <v>12</v>
      </c>
      <c r="G4801" s="1">
        <v>43553</v>
      </c>
      <c r="H4801" t="s">
        <v>13</v>
      </c>
      <c r="I4801" t="s">
        <v>14</v>
      </c>
      <c r="J4801" t="s">
        <v>15</v>
      </c>
      <c r="K4801" t="s">
        <v>53</v>
      </c>
      <c r="L4801">
        <v>-3.6512752849999401</v>
      </c>
      <c r="M4801">
        <v>41.75337458100006</v>
      </c>
      <c r="N4801" t="str">
        <f>CONCATENATE(Tabla1[[#This Row],[nombre]],Tabla1[[#This Row],[PPKK]])</f>
        <v>102 - MADRID-CHAMARTIN-BIF. ARANDA195</v>
      </c>
    </row>
    <row r="4802" spans="1:14" hidden="1" x14ac:dyDescent="0.2">
      <c r="A4802">
        <v>4801</v>
      </c>
      <c r="B4802">
        <v>270000000179</v>
      </c>
      <c r="C4802">
        <v>270410000383</v>
      </c>
      <c r="D4802">
        <v>19</v>
      </c>
      <c r="E4802">
        <v>27</v>
      </c>
      <c r="F4802" t="s">
        <v>12</v>
      </c>
      <c r="G4802" s="1">
        <v>43553</v>
      </c>
      <c r="H4802" t="s">
        <v>13</v>
      </c>
      <c r="I4802" t="s">
        <v>14</v>
      </c>
      <c r="J4802" t="s">
        <v>15</v>
      </c>
      <c r="K4802" t="s">
        <v>127</v>
      </c>
      <c r="L4802">
        <v>-7.6637963409999657</v>
      </c>
      <c r="M4802">
        <v>42.434767535000049</v>
      </c>
      <c r="N4802" t="str">
        <f>CONCATENATE(Tabla1[[#This Row],[nombre]],Tabla1[[#This Row],[PPKK]])</f>
        <v>810 - MONFORTE  LEMOS-BIF. CHAPELA19</v>
      </c>
    </row>
    <row r="4803" spans="1:14" hidden="1" x14ac:dyDescent="0.2">
      <c r="A4803">
        <v>4802</v>
      </c>
      <c r="B4803">
        <v>120000000697</v>
      </c>
      <c r="C4803">
        <v>121040000010</v>
      </c>
      <c r="D4803">
        <v>240</v>
      </c>
      <c r="E4803">
        <v>16</v>
      </c>
      <c r="F4803" t="s">
        <v>30</v>
      </c>
      <c r="G4803" s="1">
        <v>43553</v>
      </c>
      <c r="H4803" t="s">
        <v>13</v>
      </c>
      <c r="I4803" t="s">
        <v>14</v>
      </c>
      <c r="J4803" t="s">
        <v>15</v>
      </c>
      <c r="K4803" t="s">
        <v>93</v>
      </c>
      <c r="L4803">
        <v>-0.47521905899992589</v>
      </c>
      <c r="M4803">
        <v>39.834799988000043</v>
      </c>
      <c r="N4803" t="str">
        <f>CONCATENATE(Tabla1[[#This Row],[nombre]],Tabla1[[#This Row],[PPKK]])</f>
        <v>610 - BIF. TERUEL-SAGUNT240</v>
      </c>
    </row>
    <row r="4804" spans="1:14" hidden="1" x14ac:dyDescent="0.2">
      <c r="A4804">
        <v>4803</v>
      </c>
      <c r="B4804">
        <v>280000000187</v>
      </c>
      <c r="C4804">
        <v>280790000212</v>
      </c>
      <c r="D4804">
        <v>7</v>
      </c>
      <c r="E4804">
        <v>27</v>
      </c>
      <c r="F4804" t="s">
        <v>12</v>
      </c>
      <c r="G4804" s="1">
        <v>43553</v>
      </c>
      <c r="H4804" t="s">
        <v>13</v>
      </c>
      <c r="I4804" t="s">
        <v>14</v>
      </c>
      <c r="J4804" t="s">
        <v>19</v>
      </c>
      <c r="K4804" t="s">
        <v>53</v>
      </c>
      <c r="L4804">
        <v>-3.6964188109999441</v>
      </c>
      <c r="M4804">
        <v>40.532208922000052</v>
      </c>
      <c r="N4804" t="str">
        <f>CONCATENATE(Tabla1[[#This Row],[nombre]],Tabla1[[#This Row],[PPKK]])</f>
        <v>102 - MADRID-CHAMARTIN-BIF. ARANDA7</v>
      </c>
    </row>
    <row r="4805" spans="1:14" hidden="1" x14ac:dyDescent="0.2">
      <c r="A4805">
        <v>4804</v>
      </c>
      <c r="B4805">
        <v>280000000187</v>
      </c>
      <c r="C4805">
        <v>280790000213</v>
      </c>
      <c r="D4805">
        <v>6</v>
      </c>
      <c r="E4805">
        <v>27</v>
      </c>
      <c r="F4805" t="s">
        <v>12</v>
      </c>
      <c r="G4805" s="1">
        <v>43553</v>
      </c>
      <c r="H4805" t="s">
        <v>13</v>
      </c>
      <c r="I4805" t="s">
        <v>14</v>
      </c>
      <c r="J4805" t="s">
        <v>19</v>
      </c>
      <c r="K4805" t="s">
        <v>53</v>
      </c>
      <c r="L4805">
        <v>-3.6904200539999579</v>
      </c>
      <c r="M4805">
        <v>40.524663880000048</v>
      </c>
      <c r="N4805" t="str">
        <f>CONCATENATE(Tabla1[[#This Row],[nombre]],Tabla1[[#This Row],[PPKK]])</f>
        <v>102 - MADRID-CHAMARTIN-BIF. ARANDA6</v>
      </c>
    </row>
    <row r="4806" spans="1:14" hidden="1" x14ac:dyDescent="0.2">
      <c r="A4806">
        <v>4805</v>
      </c>
      <c r="B4806">
        <v>130000000126</v>
      </c>
      <c r="C4806">
        <v>130340000458</v>
      </c>
      <c r="D4806">
        <v>187</v>
      </c>
      <c r="E4806">
        <v>27</v>
      </c>
      <c r="F4806" t="s">
        <v>12</v>
      </c>
      <c r="G4806" s="1">
        <v>43553</v>
      </c>
      <c r="H4806" t="s">
        <v>13</v>
      </c>
      <c r="I4806" t="s">
        <v>14</v>
      </c>
      <c r="J4806" t="s">
        <v>15</v>
      </c>
      <c r="K4806" t="s">
        <v>61</v>
      </c>
      <c r="L4806">
        <v>-3.970702359999962</v>
      </c>
      <c r="M4806">
        <v>38.887691050000058</v>
      </c>
      <c r="N4806" t="str">
        <f>CONCATENATE(Tabla1[[#This Row],[nombre]],Tabla1[[#This Row],[PPKK]])</f>
        <v>520 - CIUDAD REAL-BADAJOZ187</v>
      </c>
    </row>
    <row r="4807" spans="1:14" hidden="1" x14ac:dyDescent="0.2">
      <c r="A4807">
        <v>4806</v>
      </c>
      <c r="B4807">
        <v>450000000471</v>
      </c>
      <c r="C4807">
        <v>451280000183</v>
      </c>
      <c r="D4807">
        <v>45</v>
      </c>
      <c r="E4807">
        <v>27</v>
      </c>
      <c r="F4807" t="s">
        <v>12</v>
      </c>
      <c r="G4807" s="1">
        <v>43553</v>
      </c>
      <c r="H4807" t="s">
        <v>13</v>
      </c>
      <c r="I4807" t="s">
        <v>14</v>
      </c>
      <c r="J4807" t="s">
        <v>19</v>
      </c>
      <c r="K4807" t="s">
        <v>28</v>
      </c>
      <c r="L4807">
        <v>-3.809057959999961</v>
      </c>
      <c r="M4807">
        <v>40.057679890000031</v>
      </c>
      <c r="N4807" t="str">
        <f>CONCATENATE(Tabla1[[#This Row],[nombre]],Tabla1[[#This Row],[PPKK]])</f>
        <v>010 - PTA. DE ATOCHA-SEVILLA-S. JUSTA45</v>
      </c>
    </row>
    <row r="4808" spans="1:14" hidden="1" x14ac:dyDescent="0.2">
      <c r="A4808">
        <v>4807</v>
      </c>
      <c r="B4808">
        <v>450000000471</v>
      </c>
      <c r="C4808">
        <v>451280000196</v>
      </c>
      <c r="D4808">
        <v>47</v>
      </c>
      <c r="E4808">
        <v>27</v>
      </c>
      <c r="F4808" t="s">
        <v>12</v>
      </c>
      <c r="G4808" s="1">
        <v>43553</v>
      </c>
      <c r="H4808" t="s">
        <v>13</v>
      </c>
      <c r="I4808" t="s">
        <v>14</v>
      </c>
      <c r="J4808" t="s">
        <v>19</v>
      </c>
      <c r="K4808" t="s">
        <v>28</v>
      </c>
      <c r="L4808">
        <v>-3.818835059999969</v>
      </c>
      <c r="M4808">
        <v>40.041302090000038</v>
      </c>
      <c r="N4808" t="str">
        <f>CONCATENATE(Tabla1[[#This Row],[nombre]],Tabla1[[#This Row],[PPKK]])</f>
        <v>010 - PTA. DE ATOCHA-SEVILLA-S. JUSTA47</v>
      </c>
    </row>
    <row r="4809" spans="1:14" hidden="1" x14ac:dyDescent="0.2">
      <c r="A4809">
        <v>4808</v>
      </c>
      <c r="B4809">
        <v>450000000471</v>
      </c>
      <c r="C4809">
        <v>451280000192</v>
      </c>
      <c r="D4809">
        <v>49</v>
      </c>
      <c r="E4809">
        <v>27</v>
      </c>
      <c r="F4809" t="s">
        <v>12</v>
      </c>
      <c r="G4809" s="1">
        <v>43553</v>
      </c>
      <c r="H4809" t="s">
        <v>13</v>
      </c>
      <c r="I4809" t="s">
        <v>14</v>
      </c>
      <c r="J4809" t="s">
        <v>19</v>
      </c>
      <c r="K4809" t="s">
        <v>28</v>
      </c>
      <c r="L4809">
        <v>-3.8263810399999438</v>
      </c>
      <c r="M4809">
        <v>40.024255530000062</v>
      </c>
      <c r="N4809" t="str">
        <f>CONCATENATE(Tabla1[[#This Row],[nombre]],Tabla1[[#This Row],[PPKK]])</f>
        <v>010 - PTA. DE ATOCHA-SEVILLA-S. JUSTA49</v>
      </c>
    </row>
    <row r="4810" spans="1:14" hidden="1" x14ac:dyDescent="0.2">
      <c r="A4810">
        <v>4809</v>
      </c>
      <c r="B4810">
        <v>450000000471</v>
      </c>
      <c r="C4810">
        <v>451280000193</v>
      </c>
      <c r="D4810">
        <v>48</v>
      </c>
      <c r="E4810">
        <v>27</v>
      </c>
      <c r="F4810" t="s">
        <v>12</v>
      </c>
      <c r="G4810" s="1">
        <v>43553</v>
      </c>
      <c r="H4810" t="s">
        <v>13</v>
      </c>
      <c r="I4810" t="s">
        <v>14</v>
      </c>
      <c r="J4810" t="s">
        <v>19</v>
      </c>
      <c r="K4810" t="s">
        <v>28</v>
      </c>
      <c r="L4810">
        <v>-3.8235202399999371</v>
      </c>
      <c r="M4810">
        <v>40.033011600000073</v>
      </c>
      <c r="N4810" t="str">
        <f>CONCATENATE(Tabla1[[#This Row],[nombre]],Tabla1[[#This Row],[PPKK]])</f>
        <v>010 - PTA. DE ATOCHA-SEVILLA-S. JUSTA48</v>
      </c>
    </row>
    <row r="4811" spans="1:14" hidden="1" x14ac:dyDescent="0.2">
      <c r="A4811">
        <v>4810</v>
      </c>
      <c r="B4811">
        <v>290000000168</v>
      </c>
      <c r="C4811">
        <v>290250000248</v>
      </c>
      <c r="D4811">
        <v>20</v>
      </c>
      <c r="E4811">
        <v>27</v>
      </c>
      <c r="F4811" t="s">
        <v>12</v>
      </c>
      <c r="G4811" s="1">
        <v>43553</v>
      </c>
      <c r="H4811" t="s">
        <v>13</v>
      </c>
      <c r="I4811" t="s">
        <v>14</v>
      </c>
      <c r="J4811" t="s">
        <v>19</v>
      </c>
      <c r="K4811" t="s">
        <v>60</v>
      </c>
      <c r="L4811">
        <v>-4.5417224920489154</v>
      </c>
      <c r="M4811">
        <v>36.598212394237493</v>
      </c>
      <c r="N4811" t="str">
        <f>CONCATENATE(Tabla1[[#This Row],[nombre]],Tabla1[[#This Row],[PPKK]])</f>
        <v>436 - MARIA ZAMBRANO-FUENGIROLA20</v>
      </c>
    </row>
    <row r="4812" spans="1:14" hidden="1" x14ac:dyDescent="0.2">
      <c r="A4812">
        <v>4811</v>
      </c>
      <c r="B4812">
        <v>150000000508</v>
      </c>
      <c r="C4812">
        <v>150440001178</v>
      </c>
      <c r="D4812">
        <v>67</v>
      </c>
      <c r="E4812">
        <v>27</v>
      </c>
      <c r="F4812" t="s">
        <v>12</v>
      </c>
      <c r="G4812" s="1">
        <v>43553</v>
      </c>
      <c r="H4812" t="s">
        <v>13</v>
      </c>
      <c r="I4812" t="s">
        <v>14</v>
      </c>
      <c r="J4812" t="s">
        <v>15</v>
      </c>
      <c r="K4812" t="s">
        <v>145</v>
      </c>
      <c r="L4812">
        <v>-7.7222246950084008</v>
      </c>
      <c r="M4812">
        <v>43.744033953249932</v>
      </c>
      <c r="N4812" t="str">
        <f>CONCATENATE(Tabla1[[#This Row],[nombre]],Tabla1[[#This Row],[PPKK]])</f>
        <v>740 - FERROL-PRAVIA67</v>
      </c>
    </row>
    <row r="4813" spans="1:14" hidden="1" x14ac:dyDescent="0.2">
      <c r="A4813">
        <v>4812</v>
      </c>
      <c r="B4813">
        <v>280000002382</v>
      </c>
      <c r="C4813">
        <v>280790000327</v>
      </c>
      <c r="D4813">
        <v>8</v>
      </c>
      <c r="E4813">
        <v>27</v>
      </c>
      <c r="F4813" t="s">
        <v>12</v>
      </c>
      <c r="G4813" s="1">
        <v>43553</v>
      </c>
      <c r="H4813" t="s">
        <v>13</v>
      </c>
      <c r="I4813" t="s">
        <v>14</v>
      </c>
      <c r="J4813" t="s">
        <v>52</v>
      </c>
      <c r="K4813" t="s">
        <v>122</v>
      </c>
      <c r="L4813">
        <v>-3.6201150799999482</v>
      </c>
      <c r="M4813">
        <v>40.38310862000003</v>
      </c>
      <c r="N4813" t="str">
        <f>CONCATENATE(Tabla1[[#This Row],[nombre]],Tabla1[[#This Row],[PPKK]])</f>
        <v>930 - MADRID AT. CERCA-SAN FERNANDO DE HENARES8</v>
      </c>
    </row>
    <row r="4814" spans="1:14" hidden="1" x14ac:dyDescent="0.2">
      <c r="A4814">
        <v>4813</v>
      </c>
      <c r="B4814">
        <v>490000000423</v>
      </c>
      <c r="C4814">
        <v>491040001607</v>
      </c>
      <c r="D4814">
        <v>71</v>
      </c>
      <c r="E4814">
        <v>27</v>
      </c>
      <c r="F4814" t="s">
        <v>12</v>
      </c>
      <c r="G4814" s="1">
        <v>43553</v>
      </c>
      <c r="H4814" t="s">
        <v>13</v>
      </c>
      <c r="I4814" t="s">
        <v>14</v>
      </c>
      <c r="J4814" t="s">
        <v>15</v>
      </c>
      <c r="K4814" t="s">
        <v>17</v>
      </c>
      <c r="L4814">
        <v>-6.3115236469999454</v>
      </c>
      <c r="M4814">
        <v>41.878725793000058</v>
      </c>
      <c r="N4814" t="str">
        <f>CONCATENATE(Tabla1[[#This Row],[nombre]],Tabla1[[#This Row],[PPKK]])</f>
        <v>822 - ZAMORA-A CORUÑA71</v>
      </c>
    </row>
    <row r="4815" spans="1:14" hidden="1" x14ac:dyDescent="0.2">
      <c r="A4815">
        <v>4814</v>
      </c>
      <c r="B4815">
        <v>490000000423</v>
      </c>
      <c r="C4815">
        <v>491040001612</v>
      </c>
      <c r="D4815">
        <v>77</v>
      </c>
      <c r="E4815">
        <v>27</v>
      </c>
      <c r="F4815" t="s">
        <v>12</v>
      </c>
      <c r="G4815" s="1">
        <v>43553</v>
      </c>
      <c r="H4815" t="s">
        <v>13</v>
      </c>
      <c r="I4815" t="s">
        <v>14</v>
      </c>
      <c r="J4815" t="s">
        <v>15</v>
      </c>
      <c r="K4815" t="s">
        <v>17</v>
      </c>
      <c r="L4815">
        <v>-6.3730895869999813</v>
      </c>
      <c r="M4815">
        <v>41.905189772000028</v>
      </c>
      <c r="N4815" t="str">
        <f>CONCATENATE(Tabla1[[#This Row],[nombre]],Tabla1[[#This Row],[PPKK]])</f>
        <v>822 - ZAMORA-A CORUÑA77</v>
      </c>
    </row>
    <row r="4816" spans="1:14" hidden="1" x14ac:dyDescent="0.2">
      <c r="A4816">
        <v>4815</v>
      </c>
      <c r="B4816">
        <v>290000000017</v>
      </c>
      <c r="C4816">
        <v>290150000054</v>
      </c>
      <c r="D4816">
        <v>1</v>
      </c>
      <c r="E4816">
        <v>27</v>
      </c>
      <c r="F4816" t="s">
        <v>12</v>
      </c>
      <c r="G4816" s="1">
        <v>43553</v>
      </c>
      <c r="H4816" t="s">
        <v>13</v>
      </c>
      <c r="I4816" t="s">
        <v>14</v>
      </c>
      <c r="J4816" t="s">
        <v>15</v>
      </c>
      <c r="K4816" t="s">
        <v>110</v>
      </c>
      <c r="L4816">
        <v>-4.7347516980503181</v>
      </c>
      <c r="M4816">
        <v>37.03060129812588</v>
      </c>
      <c r="N4816" t="str">
        <f>CONCATENATE(Tabla1[[#This Row],[nombre]],Tabla1[[#This Row],[PPKK]])</f>
        <v>420 - BIF. MARAVILLAS-ALGECIRAS1</v>
      </c>
    </row>
    <row r="4817" spans="1:14" hidden="1" x14ac:dyDescent="0.2">
      <c r="A4817">
        <v>4816</v>
      </c>
      <c r="B4817">
        <v>330000001392</v>
      </c>
      <c r="C4817">
        <v>330370000432</v>
      </c>
      <c r="D4817">
        <v>17</v>
      </c>
      <c r="E4817">
        <v>27</v>
      </c>
      <c r="F4817" t="s">
        <v>12</v>
      </c>
      <c r="G4817" s="1">
        <v>43553</v>
      </c>
      <c r="H4817" t="s">
        <v>13</v>
      </c>
      <c r="I4817" t="s">
        <v>14</v>
      </c>
      <c r="J4817" t="s">
        <v>15</v>
      </c>
      <c r="K4817" t="s">
        <v>75</v>
      </c>
      <c r="L4817">
        <v>-5.7937397390028664</v>
      </c>
      <c r="M4817">
        <v>43.263552835892973</v>
      </c>
      <c r="N4817" t="str">
        <f>CONCATENATE(Tabla1[[#This Row],[nombre]],Tabla1[[#This Row],[PPKK]])</f>
        <v>764 - TRUBIA-COLLANZO17</v>
      </c>
    </row>
    <row r="4818" spans="1:14" hidden="1" x14ac:dyDescent="0.2">
      <c r="A4818">
        <v>4817</v>
      </c>
      <c r="B4818">
        <v>220000000450</v>
      </c>
      <c r="C4818">
        <v>221730001227</v>
      </c>
      <c r="D4818">
        <v>55</v>
      </c>
      <c r="E4818">
        <v>27</v>
      </c>
      <c r="F4818" t="s">
        <v>12</v>
      </c>
      <c r="G4818" s="1">
        <v>43553</v>
      </c>
      <c r="H4818" t="s">
        <v>13</v>
      </c>
      <c r="I4818" t="s">
        <v>14</v>
      </c>
      <c r="J4818" t="s">
        <v>15</v>
      </c>
      <c r="K4818" t="s">
        <v>81</v>
      </c>
      <c r="L4818">
        <v>-0.67921102999997629</v>
      </c>
      <c r="M4818">
        <v>42.384842627000069</v>
      </c>
      <c r="N4818" t="str">
        <f>CONCATENATE(Tabla1[[#This Row],[nombre]],Tabla1[[#This Row],[PPKK]])</f>
        <v>204 - BIF. CANFRANC-CANFRANC55</v>
      </c>
    </row>
    <row r="4819" spans="1:14" hidden="1" x14ac:dyDescent="0.2">
      <c r="A4819">
        <v>4818</v>
      </c>
      <c r="B4819">
        <v>300000000355</v>
      </c>
      <c r="C4819">
        <v>300300000044</v>
      </c>
      <c r="D4819">
        <v>7</v>
      </c>
      <c r="E4819">
        <v>27</v>
      </c>
      <c r="F4819" t="s">
        <v>12</v>
      </c>
      <c r="G4819" s="1">
        <v>43553</v>
      </c>
      <c r="H4819" t="s">
        <v>13</v>
      </c>
      <c r="I4819" t="s">
        <v>14</v>
      </c>
      <c r="J4819" t="s">
        <v>15</v>
      </c>
      <c r="K4819" t="s">
        <v>46</v>
      </c>
      <c r="L4819">
        <v>-1.273850279800258</v>
      </c>
      <c r="M4819">
        <v>37.933131684797601</v>
      </c>
      <c r="N4819" t="str">
        <f>CONCATENATE(Tabla1[[#This Row],[nombre]],Tabla1[[#This Row],[PPKK]])</f>
        <v>322 - MURCIA MERCANCIAS - AGUILAS7</v>
      </c>
    </row>
    <row r="4820" spans="1:14" hidden="1" x14ac:dyDescent="0.2">
      <c r="A4820">
        <v>4819</v>
      </c>
      <c r="B4820">
        <v>300000000355</v>
      </c>
      <c r="C4820">
        <v>300230000046</v>
      </c>
      <c r="D4820">
        <v>9</v>
      </c>
      <c r="E4820">
        <v>27</v>
      </c>
      <c r="F4820" t="s">
        <v>12</v>
      </c>
      <c r="G4820" s="1">
        <v>43553</v>
      </c>
      <c r="H4820" t="s">
        <v>13</v>
      </c>
      <c r="I4820" t="s">
        <v>14</v>
      </c>
      <c r="J4820" t="s">
        <v>15</v>
      </c>
      <c r="K4820" t="s">
        <v>46</v>
      </c>
      <c r="L4820">
        <v>-1.2910057836855959</v>
      </c>
      <c r="M4820">
        <v>37.921299789456903</v>
      </c>
      <c r="N4820" t="str">
        <f>CONCATENATE(Tabla1[[#This Row],[nombre]],Tabla1[[#This Row],[PPKK]])</f>
        <v>322 - MURCIA MERCANCIAS - AGUILAS9</v>
      </c>
    </row>
    <row r="4821" spans="1:14" hidden="1" x14ac:dyDescent="0.2">
      <c r="A4821">
        <v>4820</v>
      </c>
      <c r="B4821">
        <v>160000000014</v>
      </c>
      <c r="C4821">
        <v>160030000179</v>
      </c>
      <c r="D4821">
        <v>253</v>
      </c>
      <c r="E4821">
        <v>27</v>
      </c>
      <c r="F4821" t="s">
        <v>12</v>
      </c>
      <c r="G4821" s="1">
        <v>43553</v>
      </c>
      <c r="H4821" t="s">
        <v>13</v>
      </c>
      <c r="I4821" t="s">
        <v>14</v>
      </c>
      <c r="J4821" t="s">
        <v>19</v>
      </c>
      <c r="K4821" t="s">
        <v>42</v>
      </c>
      <c r="L4821">
        <v>-1.9648510592158099</v>
      </c>
      <c r="M4821">
        <v>39.565048838419749</v>
      </c>
      <c r="N4821" t="str">
        <f>CONCATENATE(Tabla1[[#This Row],[nombre]],Tabla1[[#This Row],[PPKK]])</f>
        <v>042 - BIF. ALBACETE - ALACANT-TERMINAL253</v>
      </c>
    </row>
    <row r="4822" spans="1:14" hidden="1" x14ac:dyDescent="0.2">
      <c r="A4822">
        <v>4821</v>
      </c>
      <c r="B4822">
        <v>160000000014</v>
      </c>
      <c r="C4822">
        <v>160030000177</v>
      </c>
      <c r="D4822">
        <v>252</v>
      </c>
      <c r="E4822">
        <v>27</v>
      </c>
      <c r="F4822" t="s">
        <v>12</v>
      </c>
      <c r="G4822" s="1">
        <v>43553</v>
      </c>
      <c r="H4822" t="s">
        <v>13</v>
      </c>
      <c r="I4822" t="s">
        <v>14</v>
      </c>
      <c r="J4822" t="s">
        <v>19</v>
      </c>
      <c r="K4822" t="s">
        <v>42</v>
      </c>
      <c r="L4822">
        <v>-1.9631004877418501</v>
      </c>
      <c r="M4822">
        <v>39.573955700481243</v>
      </c>
      <c r="N4822" t="str">
        <f>CONCATENATE(Tabla1[[#This Row],[nombre]],Tabla1[[#This Row],[PPKK]])</f>
        <v>042 - BIF. ALBACETE - ALACANT-TERMINAL252</v>
      </c>
    </row>
    <row r="4823" spans="1:14" hidden="1" x14ac:dyDescent="0.2">
      <c r="A4823">
        <v>4822</v>
      </c>
      <c r="B4823">
        <v>160000000014</v>
      </c>
      <c r="C4823">
        <v>160030000174</v>
      </c>
      <c r="D4823">
        <v>256</v>
      </c>
      <c r="E4823">
        <v>27</v>
      </c>
      <c r="F4823" t="s">
        <v>12</v>
      </c>
      <c r="G4823" s="1">
        <v>43553</v>
      </c>
      <c r="H4823" t="s">
        <v>13</v>
      </c>
      <c r="I4823" t="s">
        <v>14</v>
      </c>
      <c r="J4823" t="s">
        <v>19</v>
      </c>
      <c r="K4823" t="s">
        <v>42</v>
      </c>
      <c r="L4823">
        <v>-1.9700287649542629</v>
      </c>
      <c r="M4823">
        <v>39.538318942156486</v>
      </c>
      <c r="N4823" t="str">
        <f>CONCATENATE(Tabla1[[#This Row],[nombre]],Tabla1[[#This Row],[PPKK]])</f>
        <v>042 - BIF. ALBACETE - ALACANT-TERMINAL256</v>
      </c>
    </row>
    <row r="4824" spans="1:14" hidden="1" x14ac:dyDescent="0.2">
      <c r="A4824">
        <v>4823</v>
      </c>
      <c r="B4824">
        <v>270000000059</v>
      </c>
      <c r="C4824">
        <v>270660001132</v>
      </c>
      <c r="D4824">
        <v>82</v>
      </c>
      <c r="E4824">
        <v>27</v>
      </c>
      <c r="F4824" t="s">
        <v>12</v>
      </c>
      <c r="G4824" s="1">
        <v>43553</v>
      </c>
      <c r="H4824" t="s">
        <v>13</v>
      </c>
      <c r="I4824" t="s">
        <v>14</v>
      </c>
      <c r="J4824" t="s">
        <v>15</v>
      </c>
      <c r="K4824" t="s">
        <v>145</v>
      </c>
      <c r="L4824">
        <v>-7.6154549869999641</v>
      </c>
      <c r="M4824">
        <v>43.680941517000058</v>
      </c>
      <c r="N4824" t="str">
        <f>CONCATENATE(Tabla1[[#This Row],[nombre]],Tabla1[[#This Row],[PPKK]])</f>
        <v>740 - FERROL-PRAVIA82</v>
      </c>
    </row>
    <row r="4825" spans="1:14" hidden="1" x14ac:dyDescent="0.2">
      <c r="A4825">
        <v>4824</v>
      </c>
      <c r="B4825">
        <v>210000000089</v>
      </c>
      <c r="C4825">
        <v>210170000094</v>
      </c>
      <c r="D4825">
        <v>140</v>
      </c>
      <c r="E4825">
        <v>27</v>
      </c>
      <c r="F4825" t="s">
        <v>12</v>
      </c>
      <c r="G4825" s="1">
        <v>43553</v>
      </c>
      <c r="H4825" t="s">
        <v>13</v>
      </c>
      <c r="I4825" t="s">
        <v>14</v>
      </c>
      <c r="J4825" t="s">
        <v>15</v>
      </c>
      <c r="K4825" t="s">
        <v>62</v>
      </c>
      <c r="L4825">
        <v>-6.9202562047559866</v>
      </c>
      <c r="M4825">
        <v>37.573892751794602</v>
      </c>
      <c r="N4825" t="str">
        <f>CONCATENATE(Tabla1[[#This Row],[nombre]],Tabla1[[#This Row],[PPKK]])</f>
        <v>512 - ZAFRA-HUELVA-CARGAS / ZAFRA-HUELVA-MERCANCÍAS140</v>
      </c>
    </row>
    <row r="4826" spans="1:14" hidden="1" x14ac:dyDescent="0.2">
      <c r="A4826">
        <v>4825</v>
      </c>
      <c r="B4826">
        <v>220000000254</v>
      </c>
      <c r="C4826">
        <v>221730001215</v>
      </c>
      <c r="D4826">
        <v>43</v>
      </c>
      <c r="E4826">
        <v>27</v>
      </c>
      <c r="F4826" t="s">
        <v>12</v>
      </c>
      <c r="G4826" s="1">
        <v>43553</v>
      </c>
      <c r="H4826" t="s">
        <v>13</v>
      </c>
      <c r="I4826" t="s">
        <v>14</v>
      </c>
      <c r="J4826" t="s">
        <v>15</v>
      </c>
      <c r="K4826" t="s">
        <v>81</v>
      </c>
      <c r="L4826">
        <v>-0.72858897265741418</v>
      </c>
      <c r="M4826">
        <v>42.327903203363419</v>
      </c>
      <c r="N4826" t="str">
        <f>CONCATENATE(Tabla1[[#This Row],[nombre]],Tabla1[[#This Row],[PPKK]])</f>
        <v>204 - BIF. CANFRANC-CANFRANC43</v>
      </c>
    </row>
    <row r="4827" spans="1:14" hidden="1" x14ac:dyDescent="0.2">
      <c r="A4827">
        <v>4826</v>
      </c>
      <c r="B4827">
        <v>220000000102</v>
      </c>
      <c r="C4827">
        <v>221160001073</v>
      </c>
      <c r="D4827">
        <v>72</v>
      </c>
      <c r="E4827">
        <v>27</v>
      </c>
      <c r="F4827" t="s">
        <v>12</v>
      </c>
      <c r="G4827" s="1">
        <v>43553</v>
      </c>
      <c r="H4827" t="s">
        <v>13</v>
      </c>
      <c r="I4827" t="s">
        <v>14</v>
      </c>
      <c r="J4827" t="s">
        <v>15</v>
      </c>
      <c r="K4827" t="s">
        <v>29</v>
      </c>
      <c r="L4827">
        <v>-0.34075258533308361</v>
      </c>
      <c r="M4827">
        <v>41.925002547597622</v>
      </c>
      <c r="N4827" t="str">
        <f>CONCATENATE(Tabla1[[#This Row],[nombre]],Tabla1[[#This Row],[PPKK]])</f>
        <v>200 - MADRID-CHAMARTIN-BARNA-EST. DE FRANÇA72</v>
      </c>
    </row>
    <row r="4828" spans="1:14" hidden="1" x14ac:dyDescent="0.2">
      <c r="A4828">
        <v>4827</v>
      </c>
      <c r="B4828">
        <v>220000000391</v>
      </c>
      <c r="C4828">
        <v>221990001268</v>
      </c>
      <c r="D4828">
        <v>96</v>
      </c>
      <c r="E4828">
        <v>27</v>
      </c>
      <c r="F4828" t="s">
        <v>12</v>
      </c>
      <c r="G4828" s="1">
        <v>43553</v>
      </c>
      <c r="H4828" t="s">
        <v>13</v>
      </c>
      <c r="I4828" t="s">
        <v>14</v>
      </c>
      <c r="J4828" t="s">
        <v>15</v>
      </c>
      <c r="K4828" t="s">
        <v>81</v>
      </c>
      <c r="L4828">
        <v>-0.39191152408116892</v>
      </c>
      <c r="M4828">
        <v>42.528546414910217</v>
      </c>
      <c r="N4828" t="str">
        <f>CONCATENATE(Tabla1[[#This Row],[nombre]],Tabla1[[#This Row],[PPKK]])</f>
        <v>204 - BIF. CANFRANC-CANFRANC96</v>
      </c>
    </row>
    <row r="4829" spans="1:14" hidden="1" x14ac:dyDescent="0.2">
      <c r="A4829">
        <v>4828</v>
      </c>
      <c r="B4829">
        <v>220000000826</v>
      </c>
      <c r="C4829">
        <v>220720001240</v>
      </c>
      <c r="D4829">
        <v>63</v>
      </c>
      <c r="E4829">
        <v>27</v>
      </c>
      <c r="F4829" t="s">
        <v>12</v>
      </c>
      <c r="G4829" s="1">
        <v>43553</v>
      </c>
      <c r="H4829" t="s">
        <v>13</v>
      </c>
      <c r="I4829" t="s">
        <v>14</v>
      </c>
      <c r="J4829" t="s">
        <v>15</v>
      </c>
      <c r="K4829" t="s">
        <v>81</v>
      </c>
      <c r="L4829">
        <v>-0.59993620866385777</v>
      </c>
      <c r="M4829">
        <v>42.398074064456488</v>
      </c>
      <c r="N4829" t="str">
        <f>CONCATENATE(Tabla1[[#This Row],[nombre]],Tabla1[[#This Row],[PPKK]])</f>
        <v>204 - BIF. CANFRANC-CANFRANC63</v>
      </c>
    </row>
    <row r="4830" spans="1:14" hidden="1" x14ac:dyDescent="0.2">
      <c r="A4830">
        <v>4829</v>
      </c>
      <c r="B4830">
        <v>220000000826</v>
      </c>
      <c r="C4830">
        <v>220720001235</v>
      </c>
      <c r="D4830">
        <v>62</v>
      </c>
      <c r="E4830">
        <v>27</v>
      </c>
      <c r="F4830" t="s">
        <v>12</v>
      </c>
      <c r="G4830" s="1">
        <v>43553</v>
      </c>
      <c r="H4830" t="s">
        <v>13</v>
      </c>
      <c r="I4830" t="s">
        <v>14</v>
      </c>
      <c r="J4830" t="s">
        <v>15</v>
      </c>
      <c r="K4830" t="s">
        <v>81</v>
      </c>
      <c r="L4830">
        <v>-0.61164193099446063</v>
      </c>
      <c r="M4830">
        <v>42.397592503021251</v>
      </c>
      <c r="N4830" t="str">
        <f>CONCATENATE(Tabla1[[#This Row],[nombre]],Tabla1[[#This Row],[PPKK]])</f>
        <v>204 - BIF. CANFRANC-CANFRANC62</v>
      </c>
    </row>
    <row r="4831" spans="1:14" hidden="1" x14ac:dyDescent="0.2">
      <c r="A4831">
        <v>4830</v>
      </c>
      <c r="B4831">
        <v>220000000826</v>
      </c>
      <c r="C4831">
        <v>220720001237</v>
      </c>
      <c r="D4831">
        <v>65</v>
      </c>
      <c r="E4831">
        <v>27</v>
      </c>
      <c r="F4831" t="s">
        <v>12</v>
      </c>
      <c r="G4831" s="1">
        <v>43553</v>
      </c>
      <c r="H4831" t="s">
        <v>13</v>
      </c>
      <c r="I4831" t="s">
        <v>14</v>
      </c>
      <c r="J4831" t="s">
        <v>15</v>
      </c>
      <c r="K4831" t="s">
        <v>81</v>
      </c>
      <c r="L4831">
        <v>-0.57632759200034578</v>
      </c>
      <c r="M4831">
        <v>42.399423654980311</v>
      </c>
      <c r="N4831" t="str">
        <f>CONCATENATE(Tabla1[[#This Row],[nombre]],Tabla1[[#This Row],[PPKK]])</f>
        <v>204 - BIF. CANFRANC-CANFRANC65</v>
      </c>
    </row>
    <row r="4832" spans="1:14" hidden="1" x14ac:dyDescent="0.2">
      <c r="A4832">
        <v>4831</v>
      </c>
      <c r="B4832">
        <v>220000000576</v>
      </c>
      <c r="C4832">
        <v>220210001142</v>
      </c>
      <c r="D4832">
        <v>49</v>
      </c>
      <c r="E4832">
        <v>27</v>
      </c>
      <c r="F4832" t="s">
        <v>12</v>
      </c>
      <c r="G4832" s="1">
        <v>43553</v>
      </c>
      <c r="H4832" t="s">
        <v>13</v>
      </c>
      <c r="I4832" t="s">
        <v>14</v>
      </c>
      <c r="J4832" t="s">
        <v>15</v>
      </c>
      <c r="K4832" t="s">
        <v>76</v>
      </c>
      <c r="L4832">
        <v>-0.57770566608105423</v>
      </c>
      <c r="M4832">
        <v>41.996284258011599</v>
      </c>
      <c r="N4832" t="str">
        <f>CONCATENATE(Tabla1[[#This Row],[nombre]],Tabla1[[#This Row],[PPKK]])</f>
        <v>070 - BIF HUESCA-HUESCA49</v>
      </c>
    </row>
    <row r="4833" spans="1:14" hidden="1" x14ac:dyDescent="0.2">
      <c r="A4833">
        <v>4832</v>
      </c>
      <c r="B4833">
        <v>220000000576</v>
      </c>
      <c r="C4833">
        <v>222260001137</v>
      </c>
      <c r="D4833">
        <v>50</v>
      </c>
      <c r="E4833">
        <v>27</v>
      </c>
      <c r="F4833" t="s">
        <v>12</v>
      </c>
      <c r="G4833" s="1">
        <v>43553</v>
      </c>
      <c r="H4833" t="s">
        <v>13</v>
      </c>
      <c r="I4833" t="s">
        <v>14</v>
      </c>
      <c r="J4833" t="s">
        <v>15</v>
      </c>
      <c r="K4833" t="s">
        <v>76</v>
      </c>
      <c r="L4833">
        <v>-0.5664206404883485</v>
      </c>
      <c r="M4833">
        <v>41.991566964136133</v>
      </c>
      <c r="N4833" t="str">
        <f>CONCATENATE(Tabla1[[#This Row],[nombre]],Tabla1[[#This Row],[PPKK]])</f>
        <v>070 - BIF HUESCA-HUESCA50</v>
      </c>
    </row>
    <row r="4834" spans="1:14" hidden="1" x14ac:dyDescent="0.2">
      <c r="A4834">
        <v>4833</v>
      </c>
      <c r="B4834">
        <v>220000000249</v>
      </c>
      <c r="C4834">
        <v>221990001269</v>
      </c>
      <c r="D4834">
        <v>97</v>
      </c>
      <c r="E4834">
        <v>27</v>
      </c>
      <c r="F4834" t="s">
        <v>12</v>
      </c>
      <c r="G4834" s="1">
        <v>43553</v>
      </c>
      <c r="H4834" t="s">
        <v>13</v>
      </c>
      <c r="I4834" t="s">
        <v>14</v>
      </c>
      <c r="J4834" t="s">
        <v>15</v>
      </c>
      <c r="K4834" t="s">
        <v>81</v>
      </c>
      <c r="L4834">
        <v>-0.40123730832486948</v>
      </c>
      <c r="M4834">
        <v>42.533630345505493</v>
      </c>
      <c r="N4834" t="str">
        <f>CONCATENATE(Tabla1[[#This Row],[nombre]],Tabla1[[#This Row],[PPKK]])</f>
        <v>204 - BIF. CANFRANC-CANFRANC97</v>
      </c>
    </row>
    <row r="4835" spans="1:14" hidden="1" x14ac:dyDescent="0.2">
      <c r="A4835">
        <v>4834</v>
      </c>
      <c r="B4835">
        <v>220000000680</v>
      </c>
      <c r="C4835">
        <v>221160001081</v>
      </c>
      <c r="D4835">
        <v>70</v>
      </c>
      <c r="E4835">
        <v>27</v>
      </c>
      <c r="F4835" t="s">
        <v>12</v>
      </c>
      <c r="G4835" s="1">
        <v>43553</v>
      </c>
      <c r="H4835" t="s">
        <v>13</v>
      </c>
      <c r="I4835" t="s">
        <v>14</v>
      </c>
      <c r="J4835" t="s">
        <v>15</v>
      </c>
      <c r="K4835" t="s">
        <v>29</v>
      </c>
      <c r="L4835">
        <v>-0.35792620399248087</v>
      </c>
      <c r="M4835">
        <v>41.937390420032578</v>
      </c>
      <c r="N4835" t="str">
        <f>CONCATENATE(Tabla1[[#This Row],[nombre]],Tabla1[[#This Row],[PPKK]])</f>
        <v>200 - MADRID-CHAMARTIN-BARNA-EST. DE FRANÇA70</v>
      </c>
    </row>
    <row r="4836" spans="1:14" hidden="1" x14ac:dyDescent="0.2">
      <c r="A4836">
        <v>4835</v>
      </c>
      <c r="B4836">
        <v>220000000336</v>
      </c>
      <c r="C4836">
        <v>221160001043</v>
      </c>
      <c r="D4836">
        <v>76</v>
      </c>
      <c r="E4836">
        <v>27</v>
      </c>
      <c r="F4836" t="s">
        <v>12</v>
      </c>
      <c r="G4836" s="1">
        <v>43553</v>
      </c>
      <c r="H4836" t="s">
        <v>13</v>
      </c>
      <c r="I4836" t="s">
        <v>14</v>
      </c>
      <c r="J4836" t="s">
        <v>15</v>
      </c>
      <c r="K4836" t="s">
        <v>29</v>
      </c>
      <c r="L4836">
        <v>-0.30846133758578231</v>
      </c>
      <c r="M4836">
        <v>41.898270259289681</v>
      </c>
      <c r="N4836" t="str">
        <f>CONCATENATE(Tabla1[[#This Row],[nombre]],Tabla1[[#This Row],[PPKK]])</f>
        <v>200 - MADRID-CHAMARTIN-BARNA-EST. DE FRANÇA76</v>
      </c>
    </row>
    <row r="4837" spans="1:14" hidden="1" x14ac:dyDescent="0.2">
      <c r="A4837">
        <v>4836</v>
      </c>
      <c r="B4837">
        <v>220000000178</v>
      </c>
      <c r="C4837">
        <v>221160001076</v>
      </c>
      <c r="D4837">
        <v>71</v>
      </c>
      <c r="E4837">
        <v>27</v>
      </c>
      <c r="F4837" t="s">
        <v>12</v>
      </c>
      <c r="G4837" s="1">
        <v>43553</v>
      </c>
      <c r="H4837" t="s">
        <v>13</v>
      </c>
      <c r="I4837" t="s">
        <v>14</v>
      </c>
      <c r="J4837" t="s">
        <v>15</v>
      </c>
      <c r="K4837" t="s">
        <v>29</v>
      </c>
      <c r="L4837">
        <v>-0.34882823987351153</v>
      </c>
      <c r="M4837">
        <v>41.931685365152283</v>
      </c>
      <c r="N4837" t="str">
        <f>CONCATENATE(Tabla1[[#This Row],[nombre]],Tabla1[[#This Row],[PPKK]])</f>
        <v>200 - MADRID-CHAMARTIN-BARNA-EST. DE FRANÇA71</v>
      </c>
    </row>
    <row r="4838" spans="1:14" hidden="1" x14ac:dyDescent="0.2">
      <c r="A4838">
        <v>4837</v>
      </c>
      <c r="B4838">
        <v>130000000312</v>
      </c>
      <c r="C4838">
        <v>130780000221</v>
      </c>
      <c r="D4838">
        <v>189</v>
      </c>
      <c r="E4838">
        <v>27</v>
      </c>
      <c r="F4838" t="s">
        <v>12</v>
      </c>
      <c r="G4838" s="1">
        <v>43553</v>
      </c>
      <c r="H4838" t="s">
        <v>13</v>
      </c>
      <c r="I4838" t="s">
        <v>14</v>
      </c>
      <c r="J4838" t="s">
        <v>19</v>
      </c>
      <c r="K4838" t="s">
        <v>31</v>
      </c>
      <c r="L4838">
        <v>-2.7720652594551809</v>
      </c>
      <c r="M4838">
        <v>39.279286343114187</v>
      </c>
      <c r="N4838" t="str">
        <f>CONCATENATE(Tabla1[[#This Row],[nombre]],Tabla1[[#This Row],[PPKK]])</f>
        <v>300 - MADRID CHAMARTÍN-VALENCIA-NORD189</v>
      </c>
    </row>
    <row r="4839" spans="1:14" hidden="1" x14ac:dyDescent="0.2">
      <c r="A4839">
        <v>4838</v>
      </c>
      <c r="B4839">
        <v>180000000396</v>
      </c>
      <c r="C4839">
        <v>181050000043</v>
      </c>
      <c r="D4839">
        <v>15</v>
      </c>
      <c r="E4839">
        <v>27</v>
      </c>
      <c r="F4839" t="s">
        <v>12</v>
      </c>
      <c r="G4839" s="1">
        <v>43553</v>
      </c>
      <c r="H4839" t="s">
        <v>13</v>
      </c>
      <c r="I4839" t="s">
        <v>14</v>
      </c>
      <c r="J4839" t="s">
        <v>15</v>
      </c>
      <c r="K4839" t="s">
        <v>41</v>
      </c>
      <c r="L4839">
        <v>-3.45962226574522</v>
      </c>
      <c r="M4839">
        <v>37.393051913601127</v>
      </c>
      <c r="N4839" t="str">
        <f>CONCATENATE(Tabla1[[#This Row],[nombre]],Tabla1[[#This Row],[PPKK]])</f>
        <v>416 - MOREDA-GRANADA15</v>
      </c>
    </row>
    <row r="4840" spans="1:14" hidden="1" x14ac:dyDescent="0.2">
      <c r="A4840">
        <v>4839</v>
      </c>
      <c r="B4840">
        <v>460000004423</v>
      </c>
      <c r="C4840">
        <v>461740000003</v>
      </c>
      <c r="D4840">
        <v>44</v>
      </c>
      <c r="E4840">
        <v>16</v>
      </c>
      <c r="F4840" t="s">
        <v>30</v>
      </c>
      <c r="G4840" s="1">
        <v>43553</v>
      </c>
      <c r="H4840" t="s">
        <v>13</v>
      </c>
      <c r="I4840" t="s">
        <v>14</v>
      </c>
      <c r="J4840" t="s">
        <v>15</v>
      </c>
      <c r="K4840" t="s">
        <v>104</v>
      </c>
      <c r="L4840">
        <v>-0.64820947524272587</v>
      </c>
      <c r="M4840">
        <v>38.939289685411246</v>
      </c>
      <c r="N4840" t="str">
        <f>CONCATENATE(Tabla1[[#This Row],[nombre]],Tabla1[[#This Row],[PPKK]])</f>
        <v>340 - BIF. VALLADA-XATIVA-AG. KM. 47,044</v>
      </c>
    </row>
    <row r="4841" spans="1:14" hidden="1" x14ac:dyDescent="0.2">
      <c r="A4841">
        <v>4840</v>
      </c>
      <c r="B4841">
        <v>460000001809</v>
      </c>
      <c r="C4841">
        <v>460770000015</v>
      </c>
      <c r="D4841">
        <v>50</v>
      </c>
      <c r="E4841">
        <v>16</v>
      </c>
      <c r="F4841" t="s">
        <v>30</v>
      </c>
      <c r="G4841" s="1">
        <v>43553</v>
      </c>
      <c r="H4841" t="s">
        <v>13</v>
      </c>
      <c r="I4841" t="s">
        <v>14</v>
      </c>
      <c r="J4841" t="s">
        <v>15</v>
      </c>
      <c r="K4841" t="s">
        <v>38</v>
      </c>
      <c r="L4841">
        <v>-0.74878060498678678</v>
      </c>
      <c r="M4841">
        <v>39.444830454967871</v>
      </c>
      <c r="N4841" t="str">
        <f>CONCATENATE(Tabla1[[#This Row],[nombre]],Tabla1[[#This Row],[PPKK]])</f>
        <v>310 - ARANJUEZ-VALENCIA-LA FONT50</v>
      </c>
    </row>
    <row r="4842" spans="1:14" hidden="1" x14ac:dyDescent="0.2">
      <c r="A4842">
        <v>4841</v>
      </c>
      <c r="B4842">
        <v>310000000635</v>
      </c>
      <c r="C4842">
        <v>310762000143</v>
      </c>
      <c r="D4842">
        <v>174</v>
      </c>
      <c r="E4842">
        <v>27</v>
      </c>
      <c r="F4842" t="s">
        <v>12</v>
      </c>
      <c r="G4842" s="1">
        <v>43553</v>
      </c>
      <c r="H4842" t="s">
        <v>13</v>
      </c>
      <c r="I4842" t="s">
        <v>14</v>
      </c>
      <c r="J4842" t="s">
        <v>15</v>
      </c>
      <c r="K4842" t="s">
        <v>144</v>
      </c>
      <c r="L4842">
        <v>-1.671929870999975</v>
      </c>
      <c r="M4842">
        <v>42.796565122000061</v>
      </c>
      <c r="N4842" t="str">
        <f>CONCATENATE(Tabla1[[#This Row],[nombre]],Tabla1[[#This Row],[PPKK]])</f>
        <v>710 - ALTSASU-CASTEJON DE EBRO174</v>
      </c>
    </row>
    <row r="4843" spans="1:14" hidden="1" x14ac:dyDescent="0.2">
      <c r="A4843">
        <v>4842</v>
      </c>
      <c r="B4843">
        <v>200000000605</v>
      </c>
      <c r="C4843">
        <v>200530000153</v>
      </c>
      <c r="D4843">
        <v>633</v>
      </c>
      <c r="E4843">
        <v>27</v>
      </c>
      <c r="F4843" t="s">
        <v>12</v>
      </c>
      <c r="G4843" s="1">
        <v>43553</v>
      </c>
      <c r="H4843" t="s">
        <v>13</v>
      </c>
      <c r="I4843" t="s">
        <v>14</v>
      </c>
      <c r="J4843" t="s">
        <v>19</v>
      </c>
      <c r="K4843" t="s">
        <v>20</v>
      </c>
      <c r="L4843">
        <v>-1.8671061559999771</v>
      </c>
      <c r="M4843">
        <v>43.321190837000067</v>
      </c>
      <c r="N4843" t="str">
        <f>CONCATENATE(Tabla1[[#This Row],[nombre]],Tabla1[[#This Row],[PPKK]])</f>
        <v>100 - MADRID-CHAMARTIN-HENDAYA633</v>
      </c>
    </row>
    <row r="4844" spans="1:14" hidden="1" x14ac:dyDescent="0.2">
      <c r="A4844">
        <v>4843</v>
      </c>
      <c r="B4844">
        <v>180000000307</v>
      </c>
      <c r="C4844">
        <v>180100000065</v>
      </c>
      <c r="D4844">
        <v>162</v>
      </c>
      <c r="E4844">
        <v>27</v>
      </c>
      <c r="F4844" t="s">
        <v>12</v>
      </c>
      <c r="G4844" s="1">
        <v>43553</v>
      </c>
      <c r="H4844" t="s">
        <v>13</v>
      </c>
      <c r="I4844" t="s">
        <v>14</v>
      </c>
      <c r="J4844" t="s">
        <v>15</v>
      </c>
      <c r="K4844" t="s">
        <v>44</v>
      </c>
      <c r="L4844">
        <v>-3.039547859513605</v>
      </c>
      <c r="M4844">
        <v>37.258357856929067</v>
      </c>
      <c r="N4844" t="str">
        <f>CONCATENATE(Tabla1[[#This Row],[nombre]],Tabla1[[#This Row],[PPKK]])</f>
        <v>410 - LINARES BAEZA-ALMERIA162</v>
      </c>
    </row>
    <row r="4845" spans="1:14" hidden="1" x14ac:dyDescent="0.2">
      <c r="A4845">
        <v>4844</v>
      </c>
      <c r="B4845">
        <v>130000000312</v>
      </c>
      <c r="C4845">
        <v>130780000216</v>
      </c>
      <c r="D4845">
        <v>190</v>
      </c>
      <c r="E4845">
        <v>27</v>
      </c>
      <c r="F4845" t="s">
        <v>12</v>
      </c>
      <c r="G4845" s="1">
        <v>43553</v>
      </c>
      <c r="H4845" t="s">
        <v>13</v>
      </c>
      <c r="I4845" t="s">
        <v>14</v>
      </c>
      <c r="J4845" t="s">
        <v>19</v>
      </c>
      <c r="K4845" t="s">
        <v>31</v>
      </c>
      <c r="L4845">
        <v>-2.7608246799999279</v>
      </c>
      <c r="M4845">
        <v>39.281390250000072</v>
      </c>
      <c r="N4845" t="str">
        <f>CONCATENATE(Tabla1[[#This Row],[nombre]],Tabla1[[#This Row],[PPKK]])</f>
        <v>300 - MADRID CHAMARTÍN-VALENCIA-NORD190</v>
      </c>
    </row>
    <row r="4846" spans="1:14" hidden="1" x14ac:dyDescent="0.2">
      <c r="A4846">
        <v>4845</v>
      </c>
      <c r="B4846">
        <v>170000001041</v>
      </c>
      <c r="C4846">
        <v>170790002405</v>
      </c>
      <c r="D4846">
        <v>212</v>
      </c>
      <c r="E4846">
        <v>27</v>
      </c>
      <c r="F4846" t="s">
        <v>12</v>
      </c>
      <c r="G4846" s="1">
        <v>43553</v>
      </c>
      <c r="H4846" t="s">
        <v>13</v>
      </c>
      <c r="I4846" t="s">
        <v>14</v>
      </c>
      <c r="J4846" t="s">
        <v>19</v>
      </c>
      <c r="K4846" t="s">
        <v>66</v>
      </c>
      <c r="L4846">
        <v>2.8450306450000649</v>
      </c>
      <c r="M4846">
        <v>42.026853068000037</v>
      </c>
      <c r="N4846" t="str">
        <f>CONCATENATE(Tabla1[[#This Row],[nombre]],Tabla1[[#This Row],[PPKK]])</f>
        <v>270 - BIF. SAGRERA-CERBERE212</v>
      </c>
    </row>
    <row r="4847" spans="1:14" hidden="1" x14ac:dyDescent="0.2">
      <c r="A4847">
        <v>4846</v>
      </c>
      <c r="B4847">
        <v>310000000241</v>
      </c>
      <c r="C4847">
        <v>311892000090</v>
      </c>
      <c r="D4847">
        <v>532</v>
      </c>
      <c r="E4847">
        <v>27</v>
      </c>
      <c r="F4847" t="s">
        <v>12</v>
      </c>
      <c r="G4847" s="1">
        <v>43553</v>
      </c>
      <c r="H4847" t="s">
        <v>13</v>
      </c>
      <c r="I4847" t="s">
        <v>14</v>
      </c>
      <c r="J4847" t="s">
        <v>19</v>
      </c>
      <c r="K4847" t="s">
        <v>20</v>
      </c>
      <c r="L4847">
        <v>-2.2078040259999629</v>
      </c>
      <c r="M4847">
        <v>42.873776208000038</v>
      </c>
      <c r="N4847" t="str">
        <f>CONCATENATE(Tabla1[[#This Row],[nombre]],Tabla1[[#This Row],[PPKK]])</f>
        <v>100 - MADRID-CHAMARTIN-HENDAYA532</v>
      </c>
    </row>
    <row r="4848" spans="1:14" hidden="1" x14ac:dyDescent="0.2">
      <c r="A4848">
        <v>4847</v>
      </c>
      <c r="B4848">
        <v>310000000241</v>
      </c>
      <c r="C4848">
        <v>310732000089</v>
      </c>
      <c r="D4848">
        <v>531</v>
      </c>
      <c r="E4848">
        <v>27</v>
      </c>
      <c r="F4848" t="s">
        <v>12</v>
      </c>
      <c r="G4848" s="1">
        <v>43553</v>
      </c>
      <c r="H4848" t="s">
        <v>13</v>
      </c>
      <c r="I4848" t="s">
        <v>14</v>
      </c>
      <c r="J4848" t="s">
        <v>19</v>
      </c>
      <c r="K4848" t="s">
        <v>20</v>
      </c>
      <c r="L4848">
        <v>-2.21935728099993</v>
      </c>
      <c r="M4848">
        <v>42.870760123000032</v>
      </c>
      <c r="N4848" t="str">
        <f>CONCATENATE(Tabla1[[#This Row],[nombre]],Tabla1[[#This Row],[PPKK]])</f>
        <v>100 - MADRID-CHAMARTIN-HENDAYA531</v>
      </c>
    </row>
    <row r="4849" spans="1:14" hidden="1" x14ac:dyDescent="0.2">
      <c r="A4849">
        <v>4848</v>
      </c>
      <c r="B4849">
        <v>470000000020</v>
      </c>
      <c r="C4849">
        <v>471550001225</v>
      </c>
      <c r="D4849">
        <v>256</v>
      </c>
      <c r="E4849">
        <v>27</v>
      </c>
      <c r="F4849" t="s">
        <v>12</v>
      </c>
      <c r="G4849" s="1">
        <v>43553</v>
      </c>
      <c r="H4849" t="s">
        <v>13</v>
      </c>
      <c r="I4849" t="s">
        <v>14</v>
      </c>
      <c r="J4849" t="s">
        <v>19</v>
      </c>
      <c r="K4849" t="s">
        <v>20</v>
      </c>
      <c r="L4849">
        <v>-4.6785053859999266</v>
      </c>
      <c r="M4849">
        <v>41.697520346000033</v>
      </c>
      <c r="N4849" t="str">
        <f>CONCATENATE(Tabla1[[#This Row],[nombre]],Tabla1[[#This Row],[PPKK]])</f>
        <v>100 - MADRID-CHAMARTIN-HENDAYA256</v>
      </c>
    </row>
    <row r="4850" spans="1:14" hidden="1" x14ac:dyDescent="0.2">
      <c r="A4850">
        <v>4849</v>
      </c>
      <c r="B4850">
        <v>470000000020</v>
      </c>
      <c r="C4850">
        <v>471550001224</v>
      </c>
      <c r="D4850">
        <v>255</v>
      </c>
      <c r="E4850">
        <v>27</v>
      </c>
      <c r="F4850" t="s">
        <v>12</v>
      </c>
      <c r="G4850" s="1">
        <v>43553</v>
      </c>
      <c r="H4850" t="s">
        <v>13</v>
      </c>
      <c r="I4850" t="s">
        <v>14</v>
      </c>
      <c r="J4850" t="s">
        <v>19</v>
      </c>
      <c r="K4850" t="s">
        <v>20</v>
      </c>
      <c r="L4850">
        <v>-4.6837739489999421</v>
      </c>
      <c r="M4850">
        <v>41.689879497000049</v>
      </c>
      <c r="N4850" t="str">
        <f>CONCATENATE(Tabla1[[#This Row],[nombre]],Tabla1[[#This Row],[PPKK]])</f>
        <v>100 - MADRID-CHAMARTIN-HENDAYA255</v>
      </c>
    </row>
    <row r="4851" spans="1:14" hidden="1" x14ac:dyDescent="0.2">
      <c r="A4851">
        <v>4850</v>
      </c>
      <c r="B4851">
        <v>470000000020</v>
      </c>
      <c r="C4851">
        <v>471860002676</v>
      </c>
      <c r="D4851">
        <v>254</v>
      </c>
      <c r="E4851">
        <v>27</v>
      </c>
      <c r="F4851" t="s">
        <v>12</v>
      </c>
      <c r="G4851" s="1">
        <v>43553</v>
      </c>
      <c r="H4851" t="s">
        <v>13</v>
      </c>
      <c r="I4851" t="s">
        <v>14</v>
      </c>
      <c r="J4851" t="s">
        <v>19</v>
      </c>
      <c r="K4851" t="s">
        <v>20</v>
      </c>
      <c r="L4851">
        <v>-4.6892711269999268</v>
      </c>
      <c r="M4851">
        <v>41.681890176000017</v>
      </c>
      <c r="N4851" t="str">
        <f>CONCATENATE(Tabla1[[#This Row],[nombre]],Tabla1[[#This Row],[PPKK]])</f>
        <v>100 - MADRID-CHAMARTIN-HENDAYA254</v>
      </c>
    </row>
    <row r="4852" spans="1:14" hidden="1" x14ac:dyDescent="0.2">
      <c r="A4852">
        <v>4851</v>
      </c>
      <c r="B4852">
        <v>390000000994</v>
      </c>
      <c r="C4852">
        <v>390460000156</v>
      </c>
      <c r="D4852">
        <v>454</v>
      </c>
      <c r="E4852">
        <v>27</v>
      </c>
      <c r="F4852" t="s">
        <v>12</v>
      </c>
      <c r="G4852" s="1">
        <v>43553</v>
      </c>
      <c r="H4852" t="s">
        <v>13</v>
      </c>
      <c r="I4852" t="s">
        <v>14</v>
      </c>
      <c r="J4852" t="s">
        <v>15</v>
      </c>
      <c r="K4852" t="s">
        <v>58</v>
      </c>
      <c r="L4852">
        <v>-4.0681361459999721</v>
      </c>
      <c r="M4852">
        <v>43.130828674000043</v>
      </c>
      <c r="N4852" t="str">
        <f>CONCATENATE(Tabla1[[#This Row],[nombre]],Tabla1[[#This Row],[PPKK]])</f>
        <v>160 - PALENCIA-SANTANDER454</v>
      </c>
    </row>
    <row r="4853" spans="1:14" hidden="1" x14ac:dyDescent="0.2">
      <c r="A4853">
        <v>4852</v>
      </c>
      <c r="B4853">
        <v>480000000437</v>
      </c>
      <c r="C4853">
        <v>480130000124</v>
      </c>
      <c r="D4853">
        <v>7</v>
      </c>
      <c r="E4853">
        <v>27</v>
      </c>
      <c r="F4853" t="s">
        <v>12</v>
      </c>
      <c r="G4853" s="1">
        <v>43553</v>
      </c>
      <c r="H4853" t="s">
        <v>13</v>
      </c>
      <c r="I4853" t="s">
        <v>14</v>
      </c>
      <c r="J4853" t="s">
        <v>19</v>
      </c>
      <c r="K4853" t="s">
        <v>132</v>
      </c>
      <c r="L4853">
        <v>-2.9745363540678329</v>
      </c>
      <c r="M4853">
        <v>43.29128445302797</v>
      </c>
      <c r="N4853" t="str">
        <f>CONCATENATE(Tabla1[[#This Row],[nombre]],Tabla1[[#This Row],[PPKK]])</f>
        <v>720 - INT. ABANDO IND. PRIETO-SANTURTZI7</v>
      </c>
    </row>
    <row r="4854" spans="1:14" hidden="1" x14ac:dyDescent="0.2">
      <c r="A4854">
        <v>4853</v>
      </c>
      <c r="B4854">
        <v>440000000025</v>
      </c>
      <c r="C4854">
        <v>442100000013</v>
      </c>
      <c r="D4854">
        <v>178</v>
      </c>
      <c r="E4854">
        <v>27</v>
      </c>
      <c r="F4854" t="s">
        <v>12</v>
      </c>
      <c r="G4854" s="1">
        <v>43553</v>
      </c>
      <c r="H4854" t="s">
        <v>13</v>
      </c>
      <c r="I4854" t="s">
        <v>14</v>
      </c>
      <c r="J4854" t="s">
        <v>15</v>
      </c>
      <c r="K4854" t="s">
        <v>93</v>
      </c>
      <c r="L4854">
        <v>-0.78008982413412831</v>
      </c>
      <c r="M4854">
        <v>40.122468031648687</v>
      </c>
      <c r="N4854" t="str">
        <f>CONCATENATE(Tabla1[[#This Row],[nombre]],Tabla1[[#This Row],[PPKK]])</f>
        <v>610 - BIF. TERUEL-SAGUNT178</v>
      </c>
    </row>
    <row r="4855" spans="1:14" hidden="1" x14ac:dyDescent="0.2">
      <c r="A4855">
        <v>4854</v>
      </c>
      <c r="B4855">
        <v>400000000128</v>
      </c>
      <c r="C4855">
        <v>401940000864</v>
      </c>
      <c r="D4855">
        <v>59</v>
      </c>
      <c r="E4855">
        <v>27</v>
      </c>
      <c r="F4855" t="s">
        <v>12</v>
      </c>
      <c r="G4855" s="1">
        <v>43553</v>
      </c>
      <c r="H4855" t="s">
        <v>13</v>
      </c>
      <c r="I4855" t="s">
        <v>14</v>
      </c>
      <c r="J4855" t="s">
        <v>15</v>
      </c>
      <c r="K4855" t="s">
        <v>130</v>
      </c>
      <c r="L4855">
        <v>-4.1285712279999416</v>
      </c>
      <c r="M4855">
        <v>40.903023438000048</v>
      </c>
      <c r="N4855" t="str">
        <f>CONCATENATE(Tabla1[[#This Row],[nombre]],Tabla1[[#This Row],[PPKK]])</f>
        <v>110 - VILLALBA GUADARR-SEGOVIA59</v>
      </c>
    </row>
    <row r="4856" spans="1:14" hidden="1" x14ac:dyDescent="0.2">
      <c r="A4856">
        <v>4855</v>
      </c>
      <c r="B4856">
        <v>290000000489</v>
      </c>
      <c r="C4856">
        <v>290460000094</v>
      </c>
      <c r="D4856">
        <v>117</v>
      </c>
      <c r="E4856">
        <v>27</v>
      </c>
      <c r="F4856" t="s">
        <v>12</v>
      </c>
      <c r="G4856" s="1">
        <v>43553</v>
      </c>
      <c r="H4856" t="s">
        <v>13</v>
      </c>
      <c r="I4856" t="s">
        <v>14</v>
      </c>
      <c r="J4856" t="s">
        <v>15</v>
      </c>
      <c r="K4856" t="s">
        <v>110</v>
      </c>
      <c r="L4856">
        <v>-5.3684104496824716</v>
      </c>
      <c r="M4856">
        <v>36.54828256458876</v>
      </c>
      <c r="N4856" t="str">
        <f>CONCATENATE(Tabla1[[#This Row],[nombre]],Tabla1[[#This Row],[PPKK]])</f>
        <v>420 - BIF. MARAVILLAS-ALGECIRAS117</v>
      </c>
    </row>
    <row r="4857" spans="1:14" hidden="1" x14ac:dyDescent="0.2">
      <c r="A4857">
        <v>4856</v>
      </c>
      <c r="B4857">
        <v>60000000756</v>
      </c>
      <c r="C4857">
        <v>60180000349</v>
      </c>
      <c r="D4857">
        <v>347</v>
      </c>
      <c r="E4857">
        <v>27</v>
      </c>
      <c r="F4857" t="s">
        <v>12</v>
      </c>
      <c r="G4857" s="1">
        <v>43553</v>
      </c>
      <c r="H4857" t="s">
        <v>13</v>
      </c>
      <c r="I4857" t="s">
        <v>14</v>
      </c>
      <c r="J4857" t="s">
        <v>15</v>
      </c>
      <c r="K4857" t="s">
        <v>61</v>
      </c>
      <c r="L4857">
        <v>-5.4545142169999394</v>
      </c>
      <c r="M4857">
        <v>38.697147593000068</v>
      </c>
      <c r="N4857" t="str">
        <f>CONCATENATE(Tabla1[[#This Row],[nombre]],Tabla1[[#This Row],[PPKK]])</f>
        <v>520 - CIUDAD REAL-BADAJOZ347</v>
      </c>
    </row>
    <row r="4858" spans="1:14" hidden="1" x14ac:dyDescent="0.2">
      <c r="A4858">
        <v>4857</v>
      </c>
      <c r="B4858">
        <v>90000000771</v>
      </c>
      <c r="C4858">
        <v>91490002673</v>
      </c>
      <c r="D4858">
        <v>424</v>
      </c>
      <c r="E4858">
        <v>27</v>
      </c>
      <c r="F4858" t="s">
        <v>12</v>
      </c>
      <c r="G4858" s="1">
        <v>43553</v>
      </c>
      <c r="H4858" t="s">
        <v>13</v>
      </c>
      <c r="I4858" t="s">
        <v>14</v>
      </c>
      <c r="J4858" t="s">
        <v>19</v>
      </c>
      <c r="K4858" t="s">
        <v>20</v>
      </c>
      <c r="L4858">
        <v>-3.2852251999999571</v>
      </c>
      <c r="M4858">
        <v>42.602057057000017</v>
      </c>
      <c r="N4858" t="str">
        <f>CONCATENATE(Tabla1[[#This Row],[nombre]],Tabla1[[#This Row],[PPKK]])</f>
        <v>100 - MADRID-CHAMARTIN-HENDAYA424</v>
      </c>
    </row>
    <row r="4859" spans="1:14" hidden="1" x14ac:dyDescent="0.2">
      <c r="A4859">
        <v>4858</v>
      </c>
      <c r="B4859">
        <v>90000000771</v>
      </c>
      <c r="C4859">
        <v>91490002677</v>
      </c>
      <c r="D4859">
        <v>425</v>
      </c>
      <c r="E4859">
        <v>27</v>
      </c>
      <c r="F4859" t="s">
        <v>12</v>
      </c>
      <c r="G4859" s="1">
        <v>43553</v>
      </c>
      <c r="H4859" t="s">
        <v>13</v>
      </c>
      <c r="I4859" t="s">
        <v>14</v>
      </c>
      <c r="J4859" t="s">
        <v>19</v>
      </c>
      <c r="K4859" t="s">
        <v>20</v>
      </c>
      <c r="L4859">
        <v>-3.2754095899999811</v>
      </c>
      <c r="M4859">
        <v>42.607425982000052</v>
      </c>
      <c r="N4859" t="str">
        <f>CONCATENATE(Tabla1[[#This Row],[nombre]],Tabla1[[#This Row],[PPKK]])</f>
        <v>100 - MADRID-CHAMARTIN-HENDAYA425</v>
      </c>
    </row>
    <row r="4860" spans="1:14" hidden="1" x14ac:dyDescent="0.2">
      <c r="A4860">
        <v>4859</v>
      </c>
      <c r="B4860">
        <v>90000000771</v>
      </c>
      <c r="C4860">
        <v>90520002724</v>
      </c>
      <c r="D4860">
        <v>426</v>
      </c>
      <c r="E4860">
        <v>27</v>
      </c>
      <c r="F4860" t="s">
        <v>12</v>
      </c>
      <c r="G4860" s="1">
        <v>43553</v>
      </c>
      <c r="H4860" t="s">
        <v>13</v>
      </c>
      <c r="I4860" t="s">
        <v>14</v>
      </c>
      <c r="J4860" t="s">
        <v>19</v>
      </c>
      <c r="K4860" t="s">
        <v>20</v>
      </c>
      <c r="L4860">
        <v>-3.2656461559999461</v>
      </c>
      <c r="M4860">
        <v>42.612793572000037</v>
      </c>
      <c r="N4860" t="str">
        <f>CONCATENATE(Tabla1[[#This Row],[nombre]],Tabla1[[#This Row],[PPKK]])</f>
        <v>100 - MADRID-CHAMARTIN-HENDAYA426</v>
      </c>
    </row>
    <row r="4861" spans="1:14" hidden="1" x14ac:dyDescent="0.2">
      <c r="A4861">
        <v>4860</v>
      </c>
      <c r="B4861">
        <v>240000000273</v>
      </c>
      <c r="C4861">
        <v>242060000418</v>
      </c>
      <c r="D4861">
        <v>265</v>
      </c>
      <c r="E4861">
        <v>27</v>
      </c>
      <c r="F4861" t="s">
        <v>12</v>
      </c>
      <c r="G4861" s="1">
        <v>43553</v>
      </c>
      <c r="H4861" t="s">
        <v>13</v>
      </c>
      <c r="I4861" t="s">
        <v>14</v>
      </c>
      <c r="J4861" t="s">
        <v>15</v>
      </c>
      <c r="K4861" t="s">
        <v>24</v>
      </c>
      <c r="L4861">
        <v>-6.767337212999962</v>
      </c>
      <c r="M4861">
        <v>42.54086336000006</v>
      </c>
      <c r="N4861" t="str">
        <f>CONCATENATE(Tabla1[[#This Row],[nombre]],Tabla1[[#This Row],[PPKK]])</f>
        <v>800 - LEON-A CORUÑA265</v>
      </c>
    </row>
    <row r="4862" spans="1:14" hidden="1" x14ac:dyDescent="0.2">
      <c r="A4862">
        <v>4861</v>
      </c>
      <c r="B4862">
        <v>180000000307</v>
      </c>
      <c r="C4862">
        <v>189070000079</v>
      </c>
      <c r="D4862">
        <v>160</v>
      </c>
      <c r="E4862">
        <v>27</v>
      </c>
      <c r="F4862" t="s">
        <v>12</v>
      </c>
      <c r="G4862" s="1">
        <v>43553</v>
      </c>
      <c r="H4862" t="s">
        <v>13</v>
      </c>
      <c r="I4862" t="s">
        <v>14</v>
      </c>
      <c r="J4862" t="s">
        <v>15</v>
      </c>
      <c r="K4862" t="s">
        <v>44</v>
      </c>
      <c r="L4862">
        <v>-3.0592478699999792</v>
      </c>
      <c r="M4862">
        <v>37.266996020000079</v>
      </c>
      <c r="N4862" t="str">
        <f>CONCATENATE(Tabla1[[#This Row],[nombre]],Tabla1[[#This Row],[PPKK]])</f>
        <v>410 - LINARES BAEZA-ALMERIA160</v>
      </c>
    </row>
    <row r="4863" spans="1:14" hidden="1" x14ac:dyDescent="0.2">
      <c r="A4863">
        <v>4862</v>
      </c>
      <c r="B4863">
        <v>410000000257</v>
      </c>
      <c r="C4863">
        <v>410680000435</v>
      </c>
      <c r="D4863">
        <v>75</v>
      </c>
      <c r="E4863">
        <v>27</v>
      </c>
      <c r="F4863" t="s">
        <v>12</v>
      </c>
      <c r="G4863" s="1">
        <v>43553</v>
      </c>
      <c r="H4863" t="s">
        <v>13</v>
      </c>
      <c r="I4863" t="s">
        <v>14</v>
      </c>
      <c r="J4863" t="s">
        <v>15</v>
      </c>
      <c r="K4863" t="s">
        <v>70</v>
      </c>
      <c r="L4863">
        <v>-5.0791917914688973</v>
      </c>
      <c r="M4863">
        <v>37.232914016113902</v>
      </c>
      <c r="N4863" t="str">
        <f>CONCATENATE(Tabla1[[#This Row],[nombre]],Tabla1[[#This Row],[PPKK]])</f>
        <v>422 - BIF. UTRERA-FUENTE DE PIEDRA75</v>
      </c>
    </row>
    <row r="4864" spans="1:14" hidden="1" x14ac:dyDescent="0.2">
      <c r="A4864">
        <v>4863</v>
      </c>
      <c r="B4864">
        <v>180000000307</v>
      </c>
      <c r="C4864">
        <v>181140000213</v>
      </c>
      <c r="D4864">
        <v>163</v>
      </c>
      <c r="E4864">
        <v>27</v>
      </c>
      <c r="F4864" t="s">
        <v>12</v>
      </c>
      <c r="G4864" s="1">
        <v>43553</v>
      </c>
      <c r="H4864" t="s">
        <v>13</v>
      </c>
      <c r="I4864" t="s">
        <v>14</v>
      </c>
      <c r="J4864" t="s">
        <v>15</v>
      </c>
      <c r="K4864" t="s">
        <v>44</v>
      </c>
      <c r="L4864">
        <v>-3.0300122389999729</v>
      </c>
      <c r="M4864">
        <v>37.253509988000083</v>
      </c>
      <c r="N4864" t="str">
        <f>CONCATENATE(Tabla1[[#This Row],[nombre]],Tabla1[[#This Row],[PPKK]])</f>
        <v>410 - LINARES BAEZA-ALMERIA163</v>
      </c>
    </row>
    <row r="4865" spans="1:14" hidden="1" x14ac:dyDescent="0.2">
      <c r="A4865">
        <v>4864</v>
      </c>
      <c r="B4865">
        <v>330000000018</v>
      </c>
      <c r="C4865">
        <v>330560000557</v>
      </c>
      <c r="D4865">
        <v>402</v>
      </c>
      <c r="E4865">
        <v>27</v>
      </c>
      <c r="F4865" t="s">
        <v>12</v>
      </c>
      <c r="G4865" s="1">
        <v>43553</v>
      </c>
      <c r="H4865" t="s">
        <v>13</v>
      </c>
      <c r="I4865" t="s">
        <v>14</v>
      </c>
      <c r="J4865" t="s">
        <v>15</v>
      </c>
      <c r="K4865" t="s">
        <v>133</v>
      </c>
      <c r="L4865">
        <v>-5.0370110511342521</v>
      </c>
      <c r="M4865">
        <v>43.455266962388848</v>
      </c>
      <c r="N4865" t="str">
        <f>CONCATENATE(Tabla1[[#This Row],[nombre]],Tabla1[[#This Row],[PPKK]])</f>
        <v>770 - SANTANDER-OVIEDO402</v>
      </c>
    </row>
    <row r="4866" spans="1:14" hidden="1" x14ac:dyDescent="0.2">
      <c r="A4866">
        <v>4865</v>
      </c>
      <c r="B4866">
        <v>220000000408</v>
      </c>
      <c r="C4866">
        <v>221730001213</v>
      </c>
      <c r="D4866">
        <v>41</v>
      </c>
      <c r="E4866">
        <v>27</v>
      </c>
      <c r="F4866" t="s">
        <v>12</v>
      </c>
      <c r="G4866" s="1">
        <v>43553</v>
      </c>
      <c r="H4866" t="s">
        <v>13</v>
      </c>
      <c r="I4866" t="s">
        <v>14</v>
      </c>
      <c r="J4866" t="s">
        <v>15</v>
      </c>
      <c r="K4866" t="s">
        <v>81</v>
      </c>
      <c r="L4866">
        <v>-0.72156779599993115</v>
      </c>
      <c r="M4866">
        <v>42.312434891000073</v>
      </c>
      <c r="N4866" t="str">
        <f>CONCATENATE(Tabla1[[#This Row],[nombre]],Tabla1[[#This Row],[PPKK]])</f>
        <v>204 - BIF. CANFRANC-CANFRANC41</v>
      </c>
    </row>
    <row r="4867" spans="1:14" hidden="1" x14ac:dyDescent="0.2">
      <c r="A4867">
        <v>4866</v>
      </c>
      <c r="B4867">
        <v>220000000513</v>
      </c>
      <c r="C4867">
        <v>221990001267</v>
      </c>
      <c r="D4867">
        <v>95</v>
      </c>
      <c r="E4867">
        <v>27</v>
      </c>
      <c r="F4867" t="s">
        <v>12</v>
      </c>
      <c r="G4867" s="1">
        <v>43553</v>
      </c>
      <c r="H4867" t="s">
        <v>13</v>
      </c>
      <c r="I4867" t="s">
        <v>14</v>
      </c>
      <c r="J4867" t="s">
        <v>15</v>
      </c>
      <c r="K4867" t="s">
        <v>81</v>
      </c>
      <c r="L4867">
        <v>-0.38162122799997178</v>
      </c>
      <c r="M4867">
        <v>42.52374238200008</v>
      </c>
      <c r="N4867" t="str">
        <f>CONCATENATE(Tabla1[[#This Row],[nombre]],Tabla1[[#This Row],[PPKK]])</f>
        <v>204 - BIF. CANFRANC-CANFRANC95</v>
      </c>
    </row>
    <row r="4868" spans="1:14" hidden="1" x14ac:dyDescent="0.2">
      <c r="A4868">
        <v>4867</v>
      </c>
      <c r="B4868">
        <v>260000000146</v>
      </c>
      <c r="C4868">
        <v>260710000123</v>
      </c>
      <c r="D4868">
        <v>126</v>
      </c>
      <c r="E4868">
        <v>27</v>
      </c>
      <c r="F4868" t="s">
        <v>12</v>
      </c>
      <c r="G4868" s="1">
        <v>43553</v>
      </c>
      <c r="H4868" t="s">
        <v>13</v>
      </c>
      <c r="I4868" t="s">
        <v>14</v>
      </c>
      <c r="J4868" t="s">
        <v>15</v>
      </c>
      <c r="K4868" t="s">
        <v>73</v>
      </c>
      <c r="L4868">
        <v>-2.8385168219999741</v>
      </c>
      <c r="M4868">
        <v>42.570258513000063</v>
      </c>
      <c r="N4868" t="str">
        <f>CONCATENATE(Tabla1[[#This Row],[nombre]],Tabla1[[#This Row],[PPKK]])</f>
        <v>700 - INT. ABANDO IND. PRIETO-CASETAS126</v>
      </c>
    </row>
    <row r="4869" spans="1:14" hidden="1" x14ac:dyDescent="0.2">
      <c r="A4869">
        <v>4868</v>
      </c>
      <c r="B4869">
        <v>480000000422</v>
      </c>
      <c r="C4869">
        <v>480960000222</v>
      </c>
      <c r="D4869">
        <v>621</v>
      </c>
      <c r="E4869">
        <v>27</v>
      </c>
      <c r="F4869" t="s">
        <v>12</v>
      </c>
      <c r="G4869" s="1">
        <v>43553</v>
      </c>
      <c r="H4869" t="s">
        <v>13</v>
      </c>
      <c r="I4869" t="s">
        <v>14</v>
      </c>
      <c r="J4869" t="s">
        <v>15</v>
      </c>
      <c r="K4869" t="s">
        <v>90</v>
      </c>
      <c r="L4869">
        <v>-3.1562306329765968</v>
      </c>
      <c r="M4869">
        <v>43.222066690378767</v>
      </c>
      <c r="N4869" t="str">
        <f>CONCATENATE(Tabla1[[#This Row],[nombre]],Tabla1[[#This Row],[PPKK]])</f>
        <v>780 - SANTANDER-BILBAO LA CONCORDIA621</v>
      </c>
    </row>
    <row r="4870" spans="1:14" hidden="1" x14ac:dyDescent="0.2">
      <c r="A4870">
        <v>4869</v>
      </c>
      <c r="B4870">
        <v>280000001659</v>
      </c>
      <c r="C4870">
        <v>280790000171</v>
      </c>
      <c r="D4870">
        <v>9</v>
      </c>
      <c r="E4870">
        <v>27</v>
      </c>
      <c r="F4870" t="s">
        <v>12</v>
      </c>
      <c r="G4870" s="1">
        <v>43553</v>
      </c>
      <c r="H4870" t="s">
        <v>13</v>
      </c>
      <c r="I4870" t="s">
        <v>14</v>
      </c>
      <c r="J4870" t="s">
        <v>19</v>
      </c>
      <c r="K4870" t="s">
        <v>65</v>
      </c>
      <c r="L4870">
        <v>-3.6998759866683528</v>
      </c>
      <c r="M4870">
        <v>40.342570441609922</v>
      </c>
      <c r="N4870" t="str">
        <f>CONCATENATE(Tabla1[[#This Row],[nombre]],Tabla1[[#This Row],[PPKK]])</f>
        <v>500 - BIF. PLANETARIO-VALENCIA ALCANTARA9</v>
      </c>
    </row>
    <row r="4871" spans="1:14" hidden="1" x14ac:dyDescent="0.2">
      <c r="A4871">
        <v>4870</v>
      </c>
      <c r="B4871">
        <v>330000002093</v>
      </c>
      <c r="C4871">
        <v>330210000235</v>
      </c>
      <c r="D4871">
        <v>241</v>
      </c>
      <c r="E4871">
        <v>27</v>
      </c>
      <c r="F4871" t="s">
        <v>12</v>
      </c>
      <c r="G4871" s="1">
        <v>43553</v>
      </c>
      <c r="H4871" t="s">
        <v>13</v>
      </c>
      <c r="I4871" t="s">
        <v>14</v>
      </c>
      <c r="J4871" t="s">
        <v>15</v>
      </c>
      <c r="K4871" t="s">
        <v>145</v>
      </c>
      <c r="L4871">
        <v>-6.2473884310954961</v>
      </c>
      <c r="M4871">
        <v>43.562306447952949</v>
      </c>
      <c r="N4871" t="str">
        <f>CONCATENATE(Tabla1[[#This Row],[nombre]],Tabla1[[#This Row],[PPKK]])</f>
        <v>740 - FERROL-PRAVIA241</v>
      </c>
    </row>
    <row r="4872" spans="1:14" hidden="1" x14ac:dyDescent="0.2">
      <c r="A4872">
        <v>4871</v>
      </c>
      <c r="B4872">
        <v>440000001093</v>
      </c>
      <c r="C4872">
        <v>442160000064</v>
      </c>
      <c r="D4872">
        <v>127</v>
      </c>
      <c r="E4872">
        <v>27</v>
      </c>
      <c r="F4872" t="s">
        <v>12</v>
      </c>
      <c r="G4872" s="1">
        <v>43553</v>
      </c>
      <c r="H4872" t="s">
        <v>13</v>
      </c>
      <c r="I4872" t="s">
        <v>14</v>
      </c>
      <c r="J4872" t="s">
        <v>15</v>
      </c>
      <c r="K4872" t="s">
        <v>93</v>
      </c>
      <c r="L4872">
        <v>-1.1433857953562321</v>
      </c>
      <c r="M4872">
        <v>40.37601859341423</v>
      </c>
      <c r="N4872" t="str">
        <f>CONCATENATE(Tabla1[[#This Row],[nombre]],Tabla1[[#This Row],[PPKK]])</f>
        <v>610 - BIF. TERUEL-SAGUNT127</v>
      </c>
    </row>
    <row r="4873" spans="1:14" hidden="1" x14ac:dyDescent="0.2">
      <c r="A4873">
        <v>4872</v>
      </c>
      <c r="B4873">
        <v>220000000518</v>
      </c>
      <c r="C4873">
        <v>221730001226</v>
      </c>
      <c r="D4873">
        <v>50</v>
      </c>
      <c r="E4873">
        <v>27</v>
      </c>
      <c r="F4873" t="s">
        <v>12</v>
      </c>
      <c r="G4873" s="1">
        <v>43553</v>
      </c>
      <c r="H4873" t="s">
        <v>13</v>
      </c>
      <c r="I4873" t="s">
        <v>14</v>
      </c>
      <c r="J4873" t="s">
        <v>15</v>
      </c>
      <c r="K4873" t="s">
        <v>81</v>
      </c>
      <c r="L4873">
        <v>-0.73691146786880402</v>
      </c>
      <c r="M4873">
        <v>42.381777049574367</v>
      </c>
      <c r="N4873" t="str">
        <f>CONCATENATE(Tabla1[[#This Row],[nombre]],Tabla1[[#This Row],[PPKK]])</f>
        <v>204 - BIF. CANFRANC-CANFRANC50</v>
      </c>
    </row>
    <row r="4874" spans="1:14" hidden="1" x14ac:dyDescent="0.2">
      <c r="A4874">
        <v>4873</v>
      </c>
      <c r="B4874">
        <v>440000000567</v>
      </c>
      <c r="C4874">
        <v>440100000010</v>
      </c>
      <c r="D4874">
        <v>182</v>
      </c>
      <c r="E4874">
        <v>27</v>
      </c>
      <c r="F4874" t="s">
        <v>12</v>
      </c>
      <c r="G4874" s="1">
        <v>43553</v>
      </c>
      <c r="H4874" t="s">
        <v>13</v>
      </c>
      <c r="I4874" t="s">
        <v>14</v>
      </c>
      <c r="J4874" t="s">
        <v>15</v>
      </c>
      <c r="K4874" t="s">
        <v>93</v>
      </c>
      <c r="L4874">
        <v>-0.74773858299994345</v>
      </c>
      <c r="M4874">
        <v>40.114554708000071</v>
      </c>
      <c r="N4874" t="str">
        <f>CONCATENATE(Tabla1[[#This Row],[nombre]],Tabla1[[#This Row],[PPKK]])</f>
        <v>610 - BIF. TERUEL-SAGUNT182</v>
      </c>
    </row>
    <row r="4875" spans="1:14" hidden="1" x14ac:dyDescent="0.2">
      <c r="A4875">
        <v>4874</v>
      </c>
      <c r="B4875">
        <v>440000000832</v>
      </c>
      <c r="C4875">
        <v>442160000062</v>
      </c>
      <c r="D4875">
        <v>129</v>
      </c>
      <c r="E4875">
        <v>27</v>
      </c>
      <c r="F4875" t="s">
        <v>12</v>
      </c>
      <c r="G4875" s="1">
        <v>43776</v>
      </c>
      <c r="H4875" t="s">
        <v>13</v>
      </c>
      <c r="I4875" t="s">
        <v>14</v>
      </c>
      <c r="J4875" t="s">
        <v>15</v>
      </c>
      <c r="K4875" t="s">
        <v>93</v>
      </c>
      <c r="L4875">
        <v>-1.1253316249999441</v>
      </c>
      <c r="M4875">
        <v>40.365703803000031</v>
      </c>
      <c r="N4875" t="str">
        <f>CONCATENATE(Tabla1[[#This Row],[nombre]],Tabla1[[#This Row],[PPKK]])</f>
        <v>610 - BIF. TERUEL-SAGUNT129</v>
      </c>
    </row>
    <row r="4876" spans="1:14" hidden="1" x14ac:dyDescent="0.2">
      <c r="A4876">
        <v>4875</v>
      </c>
      <c r="B4876">
        <v>440000000060</v>
      </c>
      <c r="C4876">
        <v>442160000071</v>
      </c>
      <c r="D4876">
        <v>120</v>
      </c>
      <c r="E4876">
        <v>27</v>
      </c>
      <c r="F4876" t="s">
        <v>12</v>
      </c>
      <c r="G4876" s="1">
        <v>43553</v>
      </c>
      <c r="H4876" t="s">
        <v>13</v>
      </c>
      <c r="I4876" t="s">
        <v>14</v>
      </c>
      <c r="J4876" t="s">
        <v>15</v>
      </c>
      <c r="K4876" t="s">
        <v>93</v>
      </c>
      <c r="L4876">
        <v>-1.2042291590119809</v>
      </c>
      <c r="M4876">
        <v>40.417588065719023</v>
      </c>
      <c r="N4876" t="str">
        <f>CONCATENATE(Tabla1[[#This Row],[nombre]],Tabla1[[#This Row],[PPKK]])</f>
        <v>610 - BIF. TERUEL-SAGUNT120</v>
      </c>
    </row>
    <row r="4877" spans="1:14" hidden="1" x14ac:dyDescent="0.2">
      <c r="A4877">
        <v>4876</v>
      </c>
      <c r="B4877">
        <v>280000001054</v>
      </c>
      <c r="C4877">
        <v>280130000588</v>
      </c>
      <c r="D4877">
        <v>59</v>
      </c>
      <c r="E4877">
        <v>27</v>
      </c>
      <c r="F4877" t="s">
        <v>12</v>
      </c>
      <c r="G4877" s="1">
        <v>43553</v>
      </c>
      <c r="H4877" t="s">
        <v>13</v>
      </c>
      <c r="I4877" t="s">
        <v>14</v>
      </c>
      <c r="J4877" t="s">
        <v>19</v>
      </c>
      <c r="K4877" t="s">
        <v>31</v>
      </c>
      <c r="L4877">
        <v>-3.7020493425870309</v>
      </c>
      <c r="M4877">
        <v>39.982934419629409</v>
      </c>
      <c r="N4877" t="str">
        <f>CONCATENATE(Tabla1[[#This Row],[nombre]],Tabla1[[#This Row],[PPKK]])</f>
        <v>300 - MADRID CHAMARTÍN-VALENCIA-NORD59</v>
      </c>
    </row>
    <row r="4878" spans="1:14" hidden="1" x14ac:dyDescent="0.2">
      <c r="A4878">
        <v>4877</v>
      </c>
      <c r="B4878">
        <v>410000000510</v>
      </c>
      <c r="C4878">
        <v>410550000095</v>
      </c>
      <c r="D4878">
        <v>410</v>
      </c>
      <c r="E4878">
        <v>27</v>
      </c>
      <c r="F4878" t="s">
        <v>12</v>
      </c>
      <c r="G4878" s="1">
        <v>43553</v>
      </c>
      <c r="H4878" t="s">
        <v>13</v>
      </c>
      <c r="I4878" t="s">
        <v>14</v>
      </c>
      <c r="J4878" t="s">
        <v>19</v>
      </c>
      <c r="K4878" t="s">
        <v>28</v>
      </c>
      <c r="L4878">
        <v>-5.4789067810491767</v>
      </c>
      <c r="M4878">
        <v>37.684170364167947</v>
      </c>
      <c r="N4878" t="str">
        <f>CONCATENATE(Tabla1[[#This Row],[nombre]],Tabla1[[#This Row],[PPKK]])</f>
        <v>010 - PTA. DE ATOCHA-SEVILLA-S. JUSTA410</v>
      </c>
    </row>
    <row r="4879" spans="1:14" hidden="1" x14ac:dyDescent="0.2">
      <c r="A4879">
        <v>4878</v>
      </c>
      <c r="B4879">
        <v>220000000331</v>
      </c>
      <c r="C4879">
        <v>220460000688</v>
      </c>
      <c r="D4879">
        <v>404</v>
      </c>
      <c r="E4879">
        <v>27</v>
      </c>
      <c r="F4879" t="s">
        <v>12</v>
      </c>
      <c r="G4879" s="1">
        <v>43553</v>
      </c>
      <c r="H4879" t="s">
        <v>13</v>
      </c>
      <c r="I4879" t="s">
        <v>14</v>
      </c>
      <c r="J4879" t="s">
        <v>19</v>
      </c>
      <c r="K4879" t="s">
        <v>35</v>
      </c>
      <c r="L4879">
        <v>0.18717912641491249</v>
      </c>
      <c r="M4879">
        <v>41.597764054844632</v>
      </c>
      <c r="N4879" t="str">
        <f>CONCATENATE(Tabla1[[#This Row],[nombre]],Tabla1[[#This Row],[PPKK]])</f>
        <v>050 - MADRID-PUERTA DE ATOCHA-LIMITE ADIF - LFPSA404</v>
      </c>
    </row>
    <row r="4880" spans="1:14" hidden="1" x14ac:dyDescent="0.2">
      <c r="A4880">
        <v>4879</v>
      </c>
      <c r="B4880">
        <v>220000000331</v>
      </c>
      <c r="C4880">
        <v>220460000678</v>
      </c>
      <c r="D4880">
        <v>405</v>
      </c>
      <c r="E4880">
        <v>27</v>
      </c>
      <c r="F4880" t="s">
        <v>12</v>
      </c>
      <c r="G4880" s="1">
        <v>43553</v>
      </c>
      <c r="H4880" t="s">
        <v>13</v>
      </c>
      <c r="I4880" t="s">
        <v>14</v>
      </c>
      <c r="J4880" t="s">
        <v>19</v>
      </c>
      <c r="K4880" t="s">
        <v>35</v>
      </c>
      <c r="L4880">
        <v>0.19799477402894791</v>
      </c>
      <c r="M4880">
        <v>41.601646455347158</v>
      </c>
      <c r="N4880" t="str">
        <f>CONCATENATE(Tabla1[[#This Row],[nombre]],Tabla1[[#This Row],[PPKK]])</f>
        <v>050 - MADRID-PUERTA DE ATOCHA-LIMITE ADIF - LFPSA405</v>
      </c>
    </row>
    <row r="4881" spans="1:14" hidden="1" x14ac:dyDescent="0.2">
      <c r="A4881">
        <v>4880</v>
      </c>
      <c r="B4881">
        <v>440000000691</v>
      </c>
      <c r="C4881">
        <v>441920000027</v>
      </c>
      <c r="D4881">
        <v>164</v>
      </c>
      <c r="E4881">
        <v>27</v>
      </c>
      <c r="F4881" t="s">
        <v>12</v>
      </c>
      <c r="G4881" s="1">
        <v>43553</v>
      </c>
      <c r="H4881" t="s">
        <v>13</v>
      </c>
      <c r="I4881" t="s">
        <v>14</v>
      </c>
      <c r="J4881" t="s">
        <v>15</v>
      </c>
      <c r="K4881" t="s">
        <v>93</v>
      </c>
      <c r="L4881">
        <v>-0.90512408199992933</v>
      </c>
      <c r="M4881">
        <v>40.181435049000072</v>
      </c>
      <c r="N4881" t="str">
        <f>CONCATENATE(Tabla1[[#This Row],[nombre]],Tabla1[[#This Row],[PPKK]])</f>
        <v>610 - BIF. TERUEL-SAGUNT164</v>
      </c>
    </row>
    <row r="4882" spans="1:14" hidden="1" x14ac:dyDescent="0.2">
      <c r="A4882">
        <v>4881</v>
      </c>
      <c r="B4882">
        <v>440000000177</v>
      </c>
      <c r="C4882">
        <v>442160000055</v>
      </c>
      <c r="D4882">
        <v>139</v>
      </c>
      <c r="E4882">
        <v>27</v>
      </c>
      <c r="F4882" t="s">
        <v>12</v>
      </c>
      <c r="G4882" s="1">
        <v>43553</v>
      </c>
      <c r="H4882" t="s">
        <v>13</v>
      </c>
      <c r="I4882" t="s">
        <v>14</v>
      </c>
      <c r="J4882" t="s">
        <v>15</v>
      </c>
      <c r="K4882" t="s">
        <v>93</v>
      </c>
      <c r="L4882">
        <v>-1.0553336749999289</v>
      </c>
      <c r="M4882">
        <v>40.32923498100007</v>
      </c>
      <c r="N4882" t="str">
        <f>CONCATENATE(Tabla1[[#This Row],[nombre]],Tabla1[[#This Row],[PPKK]])</f>
        <v>610 - BIF. TERUEL-SAGUNT139</v>
      </c>
    </row>
    <row r="4883" spans="1:14" hidden="1" x14ac:dyDescent="0.2">
      <c r="A4883">
        <v>4882</v>
      </c>
      <c r="B4883">
        <v>440000000312</v>
      </c>
      <c r="C4883">
        <v>442160000066</v>
      </c>
      <c r="D4883">
        <v>125</v>
      </c>
      <c r="E4883">
        <v>27</v>
      </c>
      <c r="F4883" t="s">
        <v>12</v>
      </c>
      <c r="G4883" s="1">
        <v>43553</v>
      </c>
      <c r="H4883" t="s">
        <v>13</v>
      </c>
      <c r="I4883" t="s">
        <v>14</v>
      </c>
      <c r="J4883" t="s">
        <v>15</v>
      </c>
      <c r="K4883" t="s">
        <v>93</v>
      </c>
      <c r="L4883">
        <v>-1.162123591999944</v>
      </c>
      <c r="M4883">
        <v>40.386715908000042</v>
      </c>
      <c r="N4883" t="str">
        <f>CONCATENATE(Tabla1[[#This Row],[nombre]],Tabla1[[#This Row],[PPKK]])</f>
        <v>610 - BIF. TERUEL-SAGUNT125</v>
      </c>
    </row>
    <row r="4884" spans="1:14" hidden="1" x14ac:dyDescent="0.2">
      <c r="A4884">
        <v>4883</v>
      </c>
      <c r="B4884">
        <v>410000000510</v>
      </c>
      <c r="C4884">
        <v>410550000104</v>
      </c>
      <c r="D4884">
        <v>409</v>
      </c>
      <c r="E4884">
        <v>27</v>
      </c>
      <c r="F4884" t="s">
        <v>12</v>
      </c>
      <c r="G4884" s="1">
        <v>43553</v>
      </c>
      <c r="H4884" t="s">
        <v>13</v>
      </c>
      <c r="I4884" t="s">
        <v>14</v>
      </c>
      <c r="J4884" t="s">
        <v>19</v>
      </c>
      <c r="K4884" t="s">
        <v>28</v>
      </c>
      <c r="L4884">
        <v>-5.4681222999999477</v>
      </c>
      <c r="M4884">
        <v>37.686885730000029</v>
      </c>
      <c r="N4884" t="str">
        <f>CONCATENATE(Tabla1[[#This Row],[nombre]],Tabla1[[#This Row],[PPKK]])</f>
        <v>010 - PTA. DE ATOCHA-SEVILLA-S. JUSTA409</v>
      </c>
    </row>
    <row r="4885" spans="1:14" hidden="1" x14ac:dyDescent="0.2">
      <c r="A4885">
        <v>4884</v>
      </c>
      <c r="B4885">
        <v>400000000020</v>
      </c>
      <c r="C4885">
        <v>400760000869</v>
      </c>
      <c r="D4885">
        <v>29</v>
      </c>
      <c r="E4885">
        <v>27</v>
      </c>
      <c r="F4885" t="s">
        <v>12</v>
      </c>
      <c r="G4885" s="1">
        <v>43553</v>
      </c>
      <c r="H4885" t="s">
        <v>13</v>
      </c>
      <c r="I4885" t="s">
        <v>14</v>
      </c>
      <c r="J4885" t="s">
        <v>15</v>
      </c>
      <c r="K4885" t="s">
        <v>130</v>
      </c>
      <c r="L4885">
        <v>-4.1512716909999767</v>
      </c>
      <c r="M4885">
        <v>40.711752757000063</v>
      </c>
      <c r="N4885" t="str">
        <f>CONCATENATE(Tabla1[[#This Row],[nombre]],Tabla1[[#This Row],[PPKK]])</f>
        <v>110 - VILLALBA GUADARR-SEGOVIA29</v>
      </c>
    </row>
    <row r="4886" spans="1:14" hidden="1" x14ac:dyDescent="0.2">
      <c r="A4886">
        <v>4885</v>
      </c>
      <c r="B4886">
        <v>390000000824</v>
      </c>
      <c r="C4886">
        <v>390750000080</v>
      </c>
      <c r="D4886">
        <v>514</v>
      </c>
      <c r="E4886">
        <v>27</v>
      </c>
      <c r="F4886" t="s">
        <v>12</v>
      </c>
      <c r="G4886" s="1">
        <v>43553</v>
      </c>
      <c r="H4886" t="s">
        <v>13</v>
      </c>
      <c r="I4886" t="s">
        <v>14</v>
      </c>
      <c r="J4886" t="s">
        <v>15</v>
      </c>
      <c r="K4886" t="s">
        <v>58</v>
      </c>
      <c r="L4886">
        <v>-3.8171816319999721</v>
      </c>
      <c r="M4886">
        <v>43.457444355000057</v>
      </c>
      <c r="N4886" t="str">
        <f>CONCATENATE(Tabla1[[#This Row],[nombre]],Tabla1[[#This Row],[PPKK]])</f>
        <v>160 - PALENCIA-SANTANDER514</v>
      </c>
    </row>
    <row r="4887" spans="1:14" hidden="1" x14ac:dyDescent="0.2">
      <c r="A4887">
        <v>4886</v>
      </c>
      <c r="B4887">
        <v>410000000125</v>
      </c>
      <c r="C4887">
        <v>410910002590</v>
      </c>
      <c r="D4887">
        <v>6</v>
      </c>
      <c r="E4887">
        <v>27</v>
      </c>
      <c r="F4887" t="s">
        <v>12</v>
      </c>
      <c r="G4887" s="1">
        <v>43553</v>
      </c>
      <c r="H4887" t="s">
        <v>13</v>
      </c>
      <c r="I4887" t="s">
        <v>14</v>
      </c>
      <c r="J4887" t="s">
        <v>19</v>
      </c>
      <c r="K4887" t="s">
        <v>201</v>
      </c>
      <c r="L4887">
        <v>-5.937406919999944</v>
      </c>
      <c r="M4887">
        <v>37.373884959000073</v>
      </c>
      <c r="N4887" t="str">
        <f>CONCATENATE(Tabla1[[#This Row],[nombre]],Tabla1[[#This Row],[PPKK]])</f>
        <v>444 - BIF.TAMARGUILLO-LA SALUD6</v>
      </c>
    </row>
    <row r="4888" spans="1:14" hidden="1" x14ac:dyDescent="0.2">
      <c r="A4888">
        <v>4887</v>
      </c>
      <c r="B4888">
        <v>370000000388</v>
      </c>
      <c r="C4888">
        <v>372460000612</v>
      </c>
      <c r="D4888">
        <v>72</v>
      </c>
      <c r="E4888">
        <v>27</v>
      </c>
      <c r="F4888" t="s">
        <v>12</v>
      </c>
      <c r="G4888" s="1">
        <v>43553</v>
      </c>
      <c r="H4888" t="s">
        <v>13</v>
      </c>
      <c r="I4888" t="s">
        <v>14</v>
      </c>
      <c r="J4888" t="s">
        <v>15</v>
      </c>
      <c r="K4888" t="s">
        <v>143</v>
      </c>
      <c r="L4888">
        <v>-5.2184691639999414</v>
      </c>
      <c r="M4888">
        <v>40.903722498000043</v>
      </c>
      <c r="N4888" t="str">
        <f>CONCATENATE(Tabla1[[#This Row],[nombre]],Tabla1[[#This Row],[PPKK]])</f>
        <v>122 - AVILA-SALAMANCA72</v>
      </c>
    </row>
    <row r="4889" spans="1:14" hidden="1" x14ac:dyDescent="0.2">
      <c r="A4889">
        <v>4888</v>
      </c>
      <c r="B4889">
        <v>370000000388</v>
      </c>
      <c r="C4889">
        <v>372460002488</v>
      </c>
      <c r="D4889">
        <v>74</v>
      </c>
      <c r="E4889">
        <v>27</v>
      </c>
      <c r="F4889" t="s">
        <v>12</v>
      </c>
      <c r="G4889" s="1">
        <v>43553</v>
      </c>
      <c r="H4889" t="s">
        <v>13</v>
      </c>
      <c r="I4889" t="s">
        <v>14</v>
      </c>
      <c r="J4889" t="s">
        <v>15</v>
      </c>
      <c r="K4889" t="s">
        <v>143</v>
      </c>
      <c r="L4889">
        <v>-5.2358584819999692</v>
      </c>
      <c r="M4889">
        <v>40.91599278800004</v>
      </c>
      <c r="N4889" t="str">
        <f>CONCATENATE(Tabla1[[#This Row],[nombre]],Tabla1[[#This Row],[PPKK]])</f>
        <v>122 - AVILA-SALAMANCA74</v>
      </c>
    </row>
    <row r="4890" spans="1:14" hidden="1" x14ac:dyDescent="0.2">
      <c r="A4890">
        <v>4889</v>
      </c>
      <c r="B4890">
        <v>300000000014</v>
      </c>
      <c r="C4890">
        <v>300080000174</v>
      </c>
      <c r="D4890">
        <v>23</v>
      </c>
      <c r="E4890">
        <v>27</v>
      </c>
      <c r="F4890" t="s">
        <v>12</v>
      </c>
      <c r="G4890" s="1">
        <v>43553</v>
      </c>
      <c r="H4890" t="s">
        <v>13</v>
      </c>
      <c r="I4890" t="s">
        <v>14</v>
      </c>
      <c r="J4890" t="s">
        <v>15</v>
      </c>
      <c r="K4890" t="s">
        <v>46</v>
      </c>
      <c r="L4890">
        <v>-1.417882862813957</v>
      </c>
      <c r="M4890">
        <v>37.847542351074033</v>
      </c>
      <c r="N4890" t="str">
        <f>CONCATENATE(Tabla1[[#This Row],[nombre]],Tabla1[[#This Row],[PPKK]])</f>
        <v>322 - MURCIA MERCANCIAS - AGUILAS23</v>
      </c>
    </row>
    <row r="4891" spans="1:14" hidden="1" x14ac:dyDescent="0.2">
      <c r="A4891">
        <v>4890</v>
      </c>
      <c r="B4891">
        <v>300000000014</v>
      </c>
      <c r="C4891">
        <v>300080000176</v>
      </c>
      <c r="D4891">
        <v>24</v>
      </c>
      <c r="E4891">
        <v>27</v>
      </c>
      <c r="F4891" t="s">
        <v>12</v>
      </c>
      <c r="G4891" s="1">
        <v>43553</v>
      </c>
      <c r="H4891" t="s">
        <v>13</v>
      </c>
      <c r="I4891" t="s">
        <v>14</v>
      </c>
      <c r="J4891" t="s">
        <v>15</v>
      </c>
      <c r="K4891" t="s">
        <v>46</v>
      </c>
      <c r="L4891">
        <v>-1.426885489999961</v>
      </c>
      <c r="M4891">
        <v>37.842264770000043</v>
      </c>
      <c r="N4891" t="str">
        <f>CONCATENATE(Tabla1[[#This Row],[nombre]],Tabla1[[#This Row],[PPKK]])</f>
        <v>322 - MURCIA MERCANCIAS - AGUILAS24</v>
      </c>
    </row>
    <row r="4892" spans="1:14" hidden="1" x14ac:dyDescent="0.2">
      <c r="A4892">
        <v>4891</v>
      </c>
      <c r="B4892">
        <v>210000000037</v>
      </c>
      <c r="C4892">
        <v>210350000119</v>
      </c>
      <c r="D4892">
        <v>166</v>
      </c>
      <c r="E4892">
        <v>27</v>
      </c>
      <c r="F4892" t="s">
        <v>12</v>
      </c>
      <c r="G4892" s="1">
        <v>43553</v>
      </c>
      <c r="H4892" t="s">
        <v>13</v>
      </c>
      <c r="I4892" t="s">
        <v>14</v>
      </c>
      <c r="J4892" t="s">
        <v>15</v>
      </c>
      <c r="K4892" t="s">
        <v>62</v>
      </c>
      <c r="L4892">
        <v>-6.9611622009999792</v>
      </c>
      <c r="M4892">
        <v>37.37121791800007</v>
      </c>
      <c r="N4892" t="str">
        <f>CONCATENATE(Tabla1[[#This Row],[nombre]],Tabla1[[#This Row],[PPKK]])</f>
        <v>512 - ZAFRA-HUELVA-CARGAS / ZAFRA-HUELVA-MERCANCÍAS166</v>
      </c>
    </row>
    <row r="4893" spans="1:14" hidden="1" x14ac:dyDescent="0.2">
      <c r="A4893">
        <v>4892</v>
      </c>
      <c r="B4893">
        <v>250000000440</v>
      </c>
      <c r="C4893">
        <v>252200001589</v>
      </c>
      <c r="D4893">
        <v>15</v>
      </c>
      <c r="E4893">
        <v>27</v>
      </c>
      <c r="F4893" t="s">
        <v>12</v>
      </c>
      <c r="G4893" s="1">
        <v>43553</v>
      </c>
      <c r="H4893" t="s">
        <v>13</v>
      </c>
      <c r="I4893" t="s">
        <v>14</v>
      </c>
      <c r="J4893" t="s">
        <v>15</v>
      </c>
      <c r="K4893" t="s">
        <v>32</v>
      </c>
      <c r="L4893">
        <v>0.75504829800001971</v>
      </c>
      <c r="M4893">
        <v>41.705359175000069</v>
      </c>
      <c r="N4893" t="str">
        <f>CONCATENATE(Tabla1[[#This Row],[nombre]],Tabla1[[#This Row],[PPKK]])</f>
        <v>000 - LÍNEAS Y TRAMOS AJENOS AL CUADRO DE VELOCIDADES MÁXIMAS15</v>
      </c>
    </row>
    <row r="4894" spans="1:14" hidden="1" x14ac:dyDescent="0.2">
      <c r="A4894">
        <v>4893</v>
      </c>
      <c r="B4894">
        <v>150000001009</v>
      </c>
      <c r="C4894">
        <v>150720001919</v>
      </c>
      <c r="D4894">
        <v>64</v>
      </c>
      <c r="E4894">
        <v>27</v>
      </c>
      <c r="F4894" t="s">
        <v>12</v>
      </c>
      <c r="G4894" s="1">
        <v>43553</v>
      </c>
      <c r="H4894" t="s">
        <v>13</v>
      </c>
      <c r="I4894" t="s">
        <v>14</v>
      </c>
      <c r="J4894" t="s">
        <v>19</v>
      </c>
      <c r="K4894" t="s">
        <v>109</v>
      </c>
      <c r="L4894">
        <v>-8.7405798049999817</v>
      </c>
      <c r="M4894">
        <v>42.681769798000062</v>
      </c>
      <c r="N4894" t="str">
        <f>CONCATENATE(Tabla1[[#This Row],[nombre]],Tabla1[[#This Row],[PPKK]])</f>
        <v>824 - REDONDELA-SANTIAGO DE COMPOSTELA64</v>
      </c>
    </row>
    <row r="4895" spans="1:14" hidden="1" x14ac:dyDescent="0.2">
      <c r="A4895">
        <v>4894</v>
      </c>
      <c r="B4895">
        <v>60000000530</v>
      </c>
      <c r="C4895">
        <v>60830000055</v>
      </c>
      <c r="D4895">
        <v>0</v>
      </c>
      <c r="E4895">
        <v>27</v>
      </c>
      <c r="F4895" t="s">
        <v>12</v>
      </c>
      <c r="G4895" s="1">
        <v>43553</v>
      </c>
      <c r="H4895" t="s">
        <v>13</v>
      </c>
      <c r="I4895" t="s">
        <v>14</v>
      </c>
      <c r="J4895" t="s">
        <v>15</v>
      </c>
      <c r="K4895" t="s">
        <v>22</v>
      </c>
      <c r="L4895">
        <v>-6.3430410599999618</v>
      </c>
      <c r="M4895">
        <v>38.92150163000008</v>
      </c>
      <c r="N4895" t="str">
        <f>CONCATENATE(Tabla1[[#This Row],[nombre]],Tabla1[[#This Row],[PPKK]])</f>
        <v>516 - MÉRIDA-LOS ROSALES0</v>
      </c>
    </row>
    <row r="4896" spans="1:14" hidden="1" x14ac:dyDescent="0.2">
      <c r="A4896">
        <v>4895</v>
      </c>
      <c r="B4896">
        <v>140000000426</v>
      </c>
      <c r="C4896">
        <v>140210000401</v>
      </c>
      <c r="D4896">
        <v>445</v>
      </c>
      <c r="E4896">
        <v>27</v>
      </c>
      <c r="F4896" t="s">
        <v>12</v>
      </c>
      <c r="G4896" s="1">
        <v>43553</v>
      </c>
      <c r="H4896" t="s">
        <v>13</v>
      </c>
      <c r="I4896" t="s">
        <v>14</v>
      </c>
      <c r="J4896" t="s">
        <v>15</v>
      </c>
      <c r="K4896" t="s">
        <v>183</v>
      </c>
      <c r="L4896">
        <v>-4.8200930499999686</v>
      </c>
      <c r="M4896">
        <v>37.876676030000063</v>
      </c>
      <c r="N4896" t="str">
        <f>CONCATENATE(Tabla1[[#This Row],[nombre]],Tabla1[[#This Row],[PPKK]])</f>
        <v>432 - CORDOBA-EL HIGUERON445</v>
      </c>
    </row>
    <row r="4897" spans="1:14" hidden="1" x14ac:dyDescent="0.2">
      <c r="A4897">
        <v>4896</v>
      </c>
      <c r="B4897">
        <v>250000000056</v>
      </c>
      <c r="C4897">
        <v>252550001646</v>
      </c>
      <c r="D4897">
        <v>34</v>
      </c>
      <c r="E4897">
        <v>27</v>
      </c>
      <c r="F4897" t="s">
        <v>12</v>
      </c>
      <c r="G4897" s="1">
        <v>43553</v>
      </c>
      <c r="H4897" t="s">
        <v>13</v>
      </c>
      <c r="I4897" t="s">
        <v>14</v>
      </c>
      <c r="J4897" t="s">
        <v>15</v>
      </c>
      <c r="K4897" t="s">
        <v>29</v>
      </c>
      <c r="L4897">
        <v>0.95869263600002341</v>
      </c>
      <c r="M4897">
        <v>41.473988117000033</v>
      </c>
      <c r="N4897" t="str">
        <f>CONCATENATE(Tabla1[[#This Row],[nombre]],Tabla1[[#This Row],[PPKK]])</f>
        <v>200 - MADRID-CHAMARTIN-BARNA-EST. DE FRANÇA34</v>
      </c>
    </row>
    <row r="4898" spans="1:14" hidden="1" x14ac:dyDescent="0.2">
      <c r="A4898">
        <v>4897</v>
      </c>
      <c r="B4898">
        <v>360000001235</v>
      </c>
      <c r="C4898">
        <v>360560000616</v>
      </c>
      <c r="D4898">
        <v>15</v>
      </c>
      <c r="E4898">
        <v>27</v>
      </c>
      <c r="F4898" t="s">
        <v>12</v>
      </c>
      <c r="G4898" s="1">
        <v>43553</v>
      </c>
      <c r="H4898" t="s">
        <v>13</v>
      </c>
      <c r="I4898" t="s">
        <v>14</v>
      </c>
      <c r="J4898" t="s">
        <v>15</v>
      </c>
      <c r="K4898" t="s">
        <v>161</v>
      </c>
      <c r="L4898">
        <v>-8.6904892229999291</v>
      </c>
      <c r="M4898">
        <v>42.705160101000047</v>
      </c>
      <c r="N4898" t="str">
        <f>CONCATENATE(Tabla1[[#This Row],[nombre]],Tabla1[[#This Row],[PPKK]])</f>
        <v>818 - VILAGARCIA DE AROUSA - BIF. ANGUEIRA15</v>
      </c>
    </row>
    <row r="4899" spans="1:14" hidden="1" x14ac:dyDescent="0.2">
      <c r="A4899">
        <v>4898</v>
      </c>
      <c r="B4899">
        <v>160000000203</v>
      </c>
      <c r="C4899">
        <v>162110000020</v>
      </c>
      <c r="D4899">
        <v>157</v>
      </c>
      <c r="E4899">
        <v>27</v>
      </c>
      <c r="F4899" t="s">
        <v>12</v>
      </c>
      <c r="G4899" s="1">
        <v>43553</v>
      </c>
      <c r="H4899" t="s">
        <v>13</v>
      </c>
      <c r="I4899" t="s">
        <v>14</v>
      </c>
      <c r="J4899" t="s">
        <v>19</v>
      </c>
      <c r="K4899" t="s">
        <v>49</v>
      </c>
      <c r="L4899">
        <v>-2.5641578965112881</v>
      </c>
      <c r="M4899">
        <v>40.044024005993897</v>
      </c>
      <c r="N4899" t="str">
        <f>CONCATENATE(Tabla1[[#This Row],[nombre]],Tabla1[[#This Row],[PPKK]])</f>
        <v>040 - BIF. TORREJÓN DE VELASCO - VALENCIA-JOAQUIM SOROLLA157</v>
      </c>
    </row>
    <row r="4900" spans="1:14" hidden="1" x14ac:dyDescent="0.2">
      <c r="A4900">
        <v>4899</v>
      </c>
      <c r="B4900">
        <v>150000000035</v>
      </c>
      <c r="C4900">
        <v>150650000702</v>
      </c>
      <c r="D4900">
        <v>22</v>
      </c>
      <c r="E4900">
        <v>27</v>
      </c>
      <c r="F4900" t="s">
        <v>12</v>
      </c>
      <c r="G4900" s="1">
        <v>43553</v>
      </c>
      <c r="H4900" t="s">
        <v>13</v>
      </c>
      <c r="I4900" t="s">
        <v>14</v>
      </c>
      <c r="J4900" t="s">
        <v>15</v>
      </c>
      <c r="K4900" t="s">
        <v>161</v>
      </c>
      <c r="L4900">
        <v>-8.6545172839999509</v>
      </c>
      <c r="M4900">
        <v>42.747877084000038</v>
      </c>
      <c r="N4900" t="str">
        <f>CONCATENATE(Tabla1[[#This Row],[nombre]],Tabla1[[#This Row],[PPKK]])</f>
        <v>818 - VILAGARCIA DE AROUSA - BIF. ANGUEIRA22</v>
      </c>
    </row>
    <row r="4901" spans="1:14" hidden="1" x14ac:dyDescent="0.2">
      <c r="A4901">
        <v>4900</v>
      </c>
      <c r="B4901">
        <v>230000000117</v>
      </c>
      <c r="C4901">
        <v>230850000053</v>
      </c>
      <c r="D4901">
        <v>15</v>
      </c>
      <c r="E4901">
        <v>27</v>
      </c>
      <c r="F4901" t="s">
        <v>12</v>
      </c>
      <c r="G4901" s="1">
        <v>43553</v>
      </c>
      <c r="H4901" t="s">
        <v>13</v>
      </c>
      <c r="I4901" t="s">
        <v>14</v>
      </c>
      <c r="J4901" t="s">
        <v>15</v>
      </c>
      <c r="K4901" t="s">
        <v>44</v>
      </c>
      <c r="L4901">
        <v>-3.6093609499999388</v>
      </c>
      <c r="M4901">
        <v>38.016940580000039</v>
      </c>
      <c r="N4901" t="str">
        <f>CONCATENATE(Tabla1[[#This Row],[nombre]],Tabla1[[#This Row],[PPKK]])</f>
        <v>410 - LINARES BAEZA-ALMERIA15</v>
      </c>
    </row>
    <row r="4902" spans="1:14" hidden="1" x14ac:dyDescent="0.2">
      <c r="A4902">
        <v>4901</v>
      </c>
      <c r="B4902">
        <v>60000000393</v>
      </c>
      <c r="C4902">
        <v>60230000108</v>
      </c>
      <c r="D4902">
        <v>326</v>
      </c>
      <c r="E4902">
        <v>27</v>
      </c>
      <c r="F4902" t="s">
        <v>12</v>
      </c>
      <c r="G4902" s="1">
        <v>43553</v>
      </c>
      <c r="H4902" t="s">
        <v>13</v>
      </c>
      <c r="I4902" t="s">
        <v>14</v>
      </c>
      <c r="J4902" t="s">
        <v>15</v>
      </c>
      <c r="K4902" t="s">
        <v>61</v>
      </c>
      <c r="L4902">
        <v>-5.2338583957861902</v>
      </c>
      <c r="M4902">
        <v>38.721265789475552</v>
      </c>
      <c r="N4902" t="str">
        <f>CONCATENATE(Tabla1[[#This Row],[nombre]],Tabla1[[#This Row],[PPKK]])</f>
        <v>520 - CIUDAD REAL-BADAJOZ326</v>
      </c>
    </row>
    <row r="4903" spans="1:14" hidden="1" x14ac:dyDescent="0.2">
      <c r="A4903">
        <v>4902</v>
      </c>
      <c r="B4903">
        <v>460000002984</v>
      </c>
      <c r="C4903">
        <v>462200000005</v>
      </c>
      <c r="D4903">
        <v>33</v>
      </c>
      <c r="E4903">
        <v>16</v>
      </c>
      <c r="F4903" t="s">
        <v>30</v>
      </c>
      <c r="G4903" s="1">
        <v>43553</v>
      </c>
      <c r="H4903" t="s">
        <v>13</v>
      </c>
      <c r="I4903" t="s">
        <v>14</v>
      </c>
      <c r="J4903" t="s">
        <v>19</v>
      </c>
      <c r="K4903" t="s">
        <v>63</v>
      </c>
      <c r="L4903">
        <v>-0.24912444996268951</v>
      </c>
      <c r="M4903">
        <v>39.70628317124298</v>
      </c>
      <c r="N4903" t="str">
        <f>CONCATENATE(Tabla1[[#This Row],[nombre]],Tabla1[[#This Row],[PPKK]])</f>
        <v>600 - VALENCIA-NORD-S.VICENÇ CALDERS33</v>
      </c>
    </row>
    <row r="4904" spans="1:14" hidden="1" x14ac:dyDescent="0.2">
      <c r="A4904">
        <v>4903</v>
      </c>
      <c r="B4904">
        <v>280000000190</v>
      </c>
      <c r="C4904">
        <v>280790000100</v>
      </c>
      <c r="D4904">
        <v>3</v>
      </c>
      <c r="E4904">
        <v>27</v>
      </c>
      <c r="F4904" t="s">
        <v>12</v>
      </c>
      <c r="G4904" s="1">
        <v>43553</v>
      </c>
      <c r="H4904" t="s">
        <v>13</v>
      </c>
      <c r="I4904" t="s">
        <v>14</v>
      </c>
      <c r="J4904" t="s">
        <v>19</v>
      </c>
      <c r="K4904" t="s">
        <v>164</v>
      </c>
      <c r="L4904">
        <v>-3.704293834028328</v>
      </c>
      <c r="M4904">
        <v>40.401296062581849</v>
      </c>
      <c r="N4904" t="str">
        <f>CONCATENATE(Tabla1[[#This Row],[nombre]],Tabla1[[#This Row],[PPKK]])</f>
        <v>910 - MADRID ATOCHA CERCANIAS-PINAR DE LAS ROZAS3</v>
      </c>
    </row>
    <row r="4905" spans="1:14" hidden="1" x14ac:dyDescent="0.2">
      <c r="A4905">
        <v>4904</v>
      </c>
      <c r="B4905">
        <v>270000000836</v>
      </c>
      <c r="C4905">
        <v>270520000430</v>
      </c>
      <c r="D4905">
        <v>334</v>
      </c>
      <c r="E4905">
        <v>27</v>
      </c>
      <c r="F4905" t="s">
        <v>12</v>
      </c>
      <c r="G4905" s="1">
        <v>43553</v>
      </c>
      <c r="H4905" t="s">
        <v>13</v>
      </c>
      <c r="I4905" t="s">
        <v>14</v>
      </c>
      <c r="J4905" t="s">
        <v>15</v>
      </c>
      <c r="K4905" t="s">
        <v>24</v>
      </c>
      <c r="L4905">
        <v>-7.2935648489999494</v>
      </c>
      <c r="M4905">
        <v>42.465558439000063</v>
      </c>
      <c r="N4905" t="str">
        <f>CONCATENATE(Tabla1[[#This Row],[nombre]],Tabla1[[#This Row],[PPKK]])</f>
        <v>800 - LEON-A CORUÑA334</v>
      </c>
    </row>
    <row r="4906" spans="1:14" hidden="1" x14ac:dyDescent="0.2">
      <c r="A4906">
        <v>4905</v>
      </c>
      <c r="B4906">
        <v>140000000457</v>
      </c>
      <c r="C4906">
        <v>140560000269</v>
      </c>
      <c r="D4906">
        <v>71</v>
      </c>
      <c r="E4906">
        <v>27</v>
      </c>
      <c r="F4906" t="s">
        <v>12</v>
      </c>
      <c r="G4906" s="1">
        <v>43553</v>
      </c>
      <c r="H4906" t="s">
        <v>13</v>
      </c>
      <c r="I4906" t="s">
        <v>14</v>
      </c>
      <c r="J4906" t="s">
        <v>15</v>
      </c>
      <c r="K4906" t="s">
        <v>92</v>
      </c>
      <c r="L4906">
        <v>-4.6981972108996528</v>
      </c>
      <c r="M4906">
        <v>37.408554045900253</v>
      </c>
      <c r="N4906" t="str">
        <f>CONCATENATE(Tabla1[[#This Row],[nombre]],Tabla1[[#This Row],[PPKK]])</f>
        <v>430 - BIF CORDOBA - MERCANCIAS-LOS PRADOS71</v>
      </c>
    </row>
    <row r="4907" spans="1:14" hidden="1" x14ac:dyDescent="0.2">
      <c r="A4907">
        <v>4906</v>
      </c>
      <c r="B4907">
        <v>280000002396</v>
      </c>
      <c r="C4907">
        <v>280650000634</v>
      </c>
      <c r="D4907">
        <v>20</v>
      </c>
      <c r="E4907">
        <v>27</v>
      </c>
      <c r="F4907" t="s">
        <v>12</v>
      </c>
      <c r="G4907" s="1">
        <v>43553</v>
      </c>
      <c r="H4907" t="s">
        <v>13</v>
      </c>
      <c r="I4907" t="s">
        <v>14</v>
      </c>
      <c r="J4907" t="s">
        <v>19</v>
      </c>
      <c r="K4907" t="s">
        <v>28</v>
      </c>
      <c r="L4907">
        <v>-3.7156240109747132</v>
      </c>
      <c r="M4907">
        <v>40.272028431973617</v>
      </c>
      <c r="N4907" t="str">
        <f>CONCATENATE(Tabla1[[#This Row],[nombre]],Tabla1[[#This Row],[PPKK]])</f>
        <v>010 - PTA. DE ATOCHA-SEVILLA-S. JUSTA20</v>
      </c>
    </row>
    <row r="4908" spans="1:14" hidden="1" x14ac:dyDescent="0.2">
      <c r="A4908">
        <v>4907</v>
      </c>
      <c r="B4908">
        <v>440000000283</v>
      </c>
      <c r="C4908">
        <v>442160000061</v>
      </c>
      <c r="D4908">
        <v>130</v>
      </c>
      <c r="E4908">
        <v>27</v>
      </c>
      <c r="F4908" t="s">
        <v>12</v>
      </c>
      <c r="G4908" s="1">
        <v>43553</v>
      </c>
      <c r="H4908" t="s">
        <v>13</v>
      </c>
      <c r="I4908" t="s">
        <v>14</v>
      </c>
      <c r="J4908" t="s">
        <v>15</v>
      </c>
      <c r="K4908" t="s">
        <v>93</v>
      </c>
      <c r="L4908">
        <v>-1.122260338999979</v>
      </c>
      <c r="M4908">
        <v>40.357552915000042</v>
      </c>
      <c r="N4908" t="str">
        <f>CONCATENATE(Tabla1[[#This Row],[nombre]],Tabla1[[#This Row],[PPKK]])</f>
        <v>610 - BIF. TERUEL-SAGUNT130</v>
      </c>
    </row>
    <row r="4909" spans="1:14" hidden="1" x14ac:dyDescent="0.2">
      <c r="A4909">
        <v>4908</v>
      </c>
      <c r="B4909">
        <v>150000000035</v>
      </c>
      <c r="C4909">
        <v>150650000693</v>
      </c>
      <c r="D4909">
        <v>24</v>
      </c>
      <c r="E4909">
        <v>27</v>
      </c>
      <c r="F4909" t="s">
        <v>12</v>
      </c>
      <c r="G4909" s="1">
        <v>43553</v>
      </c>
      <c r="H4909" t="s">
        <v>13</v>
      </c>
      <c r="I4909" t="s">
        <v>14</v>
      </c>
      <c r="J4909" t="s">
        <v>15</v>
      </c>
      <c r="K4909" t="s">
        <v>161</v>
      </c>
      <c r="L4909">
        <v>-8.655948266392441</v>
      </c>
      <c r="M4909">
        <v>42.765618520971572</v>
      </c>
      <c r="N4909" t="str">
        <f>CONCATENATE(Tabla1[[#This Row],[nombre]],Tabla1[[#This Row],[PPKK]])</f>
        <v>818 - VILAGARCIA DE AROUSA - BIF. ANGUEIRA24</v>
      </c>
    </row>
    <row r="4910" spans="1:14" hidden="1" x14ac:dyDescent="0.2">
      <c r="A4910">
        <v>4909</v>
      </c>
      <c r="B4910">
        <v>440000000719</v>
      </c>
      <c r="C4910">
        <v>442160000051</v>
      </c>
      <c r="D4910">
        <v>142</v>
      </c>
      <c r="E4910">
        <v>27</v>
      </c>
      <c r="F4910" t="s">
        <v>12</v>
      </c>
      <c r="G4910" s="1">
        <v>43553</v>
      </c>
      <c r="H4910" t="s">
        <v>13</v>
      </c>
      <c r="I4910" t="s">
        <v>14</v>
      </c>
      <c r="J4910" t="s">
        <v>15</v>
      </c>
      <c r="K4910" t="s">
        <v>93</v>
      </c>
      <c r="L4910">
        <v>-1.023908029999973</v>
      </c>
      <c r="M4910">
        <v>40.326035423000057</v>
      </c>
      <c r="N4910" t="str">
        <f>CONCATENATE(Tabla1[[#This Row],[nombre]],Tabla1[[#This Row],[PPKK]])</f>
        <v>610 - BIF. TERUEL-SAGUNT142</v>
      </c>
    </row>
    <row r="4911" spans="1:14" hidden="1" x14ac:dyDescent="0.2">
      <c r="A4911">
        <v>4910</v>
      </c>
      <c r="B4911">
        <v>140000000457</v>
      </c>
      <c r="C4911">
        <v>140560000274</v>
      </c>
      <c r="D4911">
        <v>70</v>
      </c>
      <c r="E4911">
        <v>27</v>
      </c>
      <c r="F4911" t="s">
        <v>12</v>
      </c>
      <c r="G4911" s="1">
        <v>43553</v>
      </c>
      <c r="H4911" t="s">
        <v>13</v>
      </c>
      <c r="I4911" t="s">
        <v>14</v>
      </c>
      <c r="J4911" t="s">
        <v>15</v>
      </c>
      <c r="K4911" t="s">
        <v>92</v>
      </c>
      <c r="L4911">
        <v>-4.6912825064596246</v>
      </c>
      <c r="M4911">
        <v>37.415671265681453</v>
      </c>
      <c r="N4911" t="str">
        <f>CONCATENATE(Tabla1[[#This Row],[nombre]],Tabla1[[#This Row],[PPKK]])</f>
        <v>430 - BIF CORDOBA - MERCANCIAS-LOS PRADOS70</v>
      </c>
    </row>
    <row r="4912" spans="1:14" hidden="1" x14ac:dyDescent="0.2">
      <c r="A4912">
        <v>4911</v>
      </c>
      <c r="B4912">
        <v>10000000164</v>
      </c>
      <c r="C4912">
        <v>10470000338</v>
      </c>
      <c r="D4912">
        <v>152</v>
      </c>
      <c r="E4912">
        <v>27</v>
      </c>
      <c r="F4912" t="s">
        <v>12</v>
      </c>
      <c r="G4912" s="1">
        <v>43553</v>
      </c>
      <c r="H4912" t="s">
        <v>13</v>
      </c>
      <c r="I4912" t="s">
        <v>14</v>
      </c>
      <c r="J4912" t="s">
        <v>15</v>
      </c>
      <c r="K4912" t="s">
        <v>73</v>
      </c>
      <c r="L4912">
        <v>-2.9193982460469878</v>
      </c>
      <c r="M4912">
        <v>42.737835051074192</v>
      </c>
      <c r="N4912" t="str">
        <f>CONCATENATE(Tabla1[[#This Row],[nombre]],Tabla1[[#This Row],[PPKK]])</f>
        <v>700 - INT. ABANDO IND. PRIETO-CASETAS152</v>
      </c>
    </row>
    <row r="4913" spans="1:14" hidden="1" x14ac:dyDescent="0.2">
      <c r="A4913">
        <v>4912</v>
      </c>
      <c r="B4913">
        <v>290000000227</v>
      </c>
      <c r="C4913">
        <v>290380000294</v>
      </c>
      <c r="D4913">
        <v>170</v>
      </c>
      <c r="E4913">
        <v>27</v>
      </c>
      <c r="F4913" t="s">
        <v>12</v>
      </c>
      <c r="G4913" s="1">
        <v>43553</v>
      </c>
      <c r="H4913" t="s">
        <v>13</v>
      </c>
      <c r="I4913" t="s">
        <v>14</v>
      </c>
      <c r="J4913" t="s">
        <v>15</v>
      </c>
      <c r="K4913" t="s">
        <v>92</v>
      </c>
      <c r="L4913">
        <v>-4.6548264086070423</v>
      </c>
      <c r="M4913">
        <v>36.73090408434107</v>
      </c>
      <c r="N4913" t="str">
        <f>CONCATENATE(Tabla1[[#This Row],[nombre]],Tabla1[[#This Row],[PPKK]])</f>
        <v>430 - BIF CORDOBA - MERCANCIAS-LOS PRADOS170</v>
      </c>
    </row>
    <row r="4914" spans="1:14" hidden="1" x14ac:dyDescent="0.2">
      <c r="A4914">
        <v>4913</v>
      </c>
      <c r="B4914">
        <v>290000000674</v>
      </c>
      <c r="C4914">
        <v>290200000143</v>
      </c>
      <c r="D4914">
        <v>80</v>
      </c>
      <c r="E4914">
        <v>27</v>
      </c>
      <c r="F4914" t="s">
        <v>12</v>
      </c>
      <c r="G4914" s="1">
        <v>43553</v>
      </c>
      <c r="H4914" t="s">
        <v>13</v>
      </c>
      <c r="I4914" t="s">
        <v>14</v>
      </c>
      <c r="J4914" t="s">
        <v>15</v>
      </c>
      <c r="K4914" t="s">
        <v>110</v>
      </c>
      <c r="L4914">
        <v>-5.1497287496657318</v>
      </c>
      <c r="M4914">
        <v>36.785696910695933</v>
      </c>
      <c r="N4914" t="str">
        <f>CONCATENATE(Tabla1[[#This Row],[nombre]],Tabla1[[#This Row],[PPKK]])</f>
        <v>420 - BIF. MARAVILLAS-ALGECIRAS80</v>
      </c>
    </row>
    <row r="4915" spans="1:14" hidden="1" x14ac:dyDescent="0.2">
      <c r="A4915">
        <v>4914</v>
      </c>
      <c r="B4915">
        <v>290000000674</v>
      </c>
      <c r="C4915">
        <v>290200000144</v>
      </c>
      <c r="D4915">
        <v>79</v>
      </c>
      <c r="E4915">
        <v>27</v>
      </c>
      <c r="F4915" t="s">
        <v>12</v>
      </c>
      <c r="G4915" s="1">
        <v>43553</v>
      </c>
      <c r="H4915" t="s">
        <v>13</v>
      </c>
      <c r="I4915" t="s">
        <v>14</v>
      </c>
      <c r="J4915" t="s">
        <v>15</v>
      </c>
      <c r="K4915" t="s">
        <v>110</v>
      </c>
      <c r="L4915">
        <v>-5.1461660790431472</v>
      </c>
      <c r="M4915">
        <v>36.793699707001721</v>
      </c>
      <c r="N4915" t="str">
        <f>CONCATENATE(Tabla1[[#This Row],[nombre]],Tabla1[[#This Row],[PPKK]])</f>
        <v>420 - BIF. MARAVILLAS-ALGECIRAS79</v>
      </c>
    </row>
    <row r="4916" spans="1:14" hidden="1" x14ac:dyDescent="0.2">
      <c r="A4916">
        <v>4915</v>
      </c>
      <c r="B4916">
        <v>100000000008</v>
      </c>
      <c r="C4916">
        <v>100490000173</v>
      </c>
      <c r="D4916">
        <v>320</v>
      </c>
      <c r="E4916">
        <v>27</v>
      </c>
      <c r="F4916" t="s">
        <v>12</v>
      </c>
      <c r="G4916" s="1">
        <v>43553</v>
      </c>
      <c r="H4916" t="s">
        <v>13</v>
      </c>
      <c r="I4916" t="s">
        <v>14</v>
      </c>
      <c r="J4916" t="s">
        <v>15</v>
      </c>
      <c r="K4916" t="s">
        <v>65</v>
      </c>
      <c r="L4916">
        <v>-6.4348782882917233</v>
      </c>
      <c r="M4916">
        <v>39.537496310922577</v>
      </c>
      <c r="N4916" t="str">
        <f>CONCATENATE(Tabla1[[#This Row],[nombre]],Tabla1[[#This Row],[PPKK]])</f>
        <v>500 - BIF. PLANETARIO-VALENCIA ALCANTARA320</v>
      </c>
    </row>
    <row r="4917" spans="1:14" hidden="1" x14ac:dyDescent="0.2">
      <c r="A4917">
        <v>4916</v>
      </c>
      <c r="B4917">
        <v>100000000008</v>
      </c>
      <c r="C4917">
        <v>100370000230</v>
      </c>
      <c r="D4917">
        <v>321</v>
      </c>
      <c r="E4917">
        <v>27</v>
      </c>
      <c r="F4917" t="s">
        <v>12</v>
      </c>
      <c r="G4917" s="1">
        <v>43553</v>
      </c>
      <c r="H4917" t="s">
        <v>13</v>
      </c>
      <c r="I4917" t="s">
        <v>14</v>
      </c>
      <c r="J4917" t="s">
        <v>15</v>
      </c>
      <c r="K4917" t="s">
        <v>65</v>
      </c>
      <c r="L4917">
        <v>-6.4319669573485081</v>
      </c>
      <c r="M4917">
        <v>39.528782187228821</v>
      </c>
      <c r="N4917" t="str">
        <f>CONCATENATE(Tabla1[[#This Row],[nombre]],Tabla1[[#This Row],[PPKK]])</f>
        <v>500 - BIF. PLANETARIO-VALENCIA ALCANTARA321</v>
      </c>
    </row>
    <row r="4918" spans="1:14" hidden="1" x14ac:dyDescent="0.2">
      <c r="A4918">
        <v>4917</v>
      </c>
      <c r="B4918">
        <v>330000001474</v>
      </c>
      <c r="C4918">
        <v>330240000569</v>
      </c>
      <c r="D4918">
        <v>9</v>
      </c>
      <c r="E4918">
        <v>27</v>
      </c>
      <c r="F4918" t="s">
        <v>12</v>
      </c>
      <c r="G4918" s="1">
        <v>43553</v>
      </c>
      <c r="H4918" t="s">
        <v>13</v>
      </c>
      <c r="I4918" t="s">
        <v>14</v>
      </c>
      <c r="J4918" t="s">
        <v>15</v>
      </c>
      <c r="K4918" t="s">
        <v>178</v>
      </c>
      <c r="L4918">
        <v>-5.7190581958117219</v>
      </c>
      <c r="M4918">
        <v>43.48519512467584</v>
      </c>
      <c r="N4918" t="str">
        <f>CONCATENATE(Tabla1[[#This Row],[nombre]],Tabla1[[#This Row],[PPKK]])</f>
        <v>752 - GIJON-SANZ CRESPO-LAVIANA9</v>
      </c>
    </row>
    <row r="4919" spans="1:14" hidden="1" x14ac:dyDescent="0.2">
      <c r="A4919">
        <v>4918</v>
      </c>
      <c r="B4919">
        <v>460000003755</v>
      </c>
      <c r="C4919">
        <v>460210000002</v>
      </c>
      <c r="D4919">
        <v>384</v>
      </c>
      <c r="E4919">
        <v>16</v>
      </c>
      <c r="F4919" t="s">
        <v>30</v>
      </c>
      <c r="G4919" s="1">
        <v>43553</v>
      </c>
      <c r="H4919" t="s">
        <v>13</v>
      </c>
      <c r="I4919" t="s">
        <v>14</v>
      </c>
      <c r="J4919" t="s">
        <v>19</v>
      </c>
      <c r="K4919" t="s">
        <v>49</v>
      </c>
      <c r="L4919">
        <v>-0.51648947744443974</v>
      </c>
      <c r="M4919">
        <v>39.447827609391418</v>
      </c>
      <c r="N4919" t="str">
        <f>CONCATENATE(Tabla1[[#This Row],[nombre]],Tabla1[[#This Row],[PPKK]])</f>
        <v>040 - BIF. TORREJÓN DE VELASCO - VALENCIA-JOAQUIM SOROLLA384</v>
      </c>
    </row>
    <row r="4920" spans="1:14" hidden="1" x14ac:dyDescent="0.2">
      <c r="A4920">
        <v>4919</v>
      </c>
      <c r="B4920">
        <v>150000001111</v>
      </c>
      <c r="C4920">
        <v>150020000731</v>
      </c>
      <c r="D4920">
        <v>87</v>
      </c>
      <c r="E4920">
        <v>27</v>
      </c>
      <c r="F4920" t="s">
        <v>12</v>
      </c>
      <c r="G4920" s="1">
        <v>43553</v>
      </c>
      <c r="H4920" t="s">
        <v>13</v>
      </c>
      <c r="I4920" t="s">
        <v>14</v>
      </c>
      <c r="J4920" t="s">
        <v>19</v>
      </c>
      <c r="K4920" t="s">
        <v>109</v>
      </c>
      <c r="L4920">
        <v>-8.5954264995249492</v>
      </c>
      <c r="M4920">
        <v>42.853041793322241</v>
      </c>
      <c r="N4920" t="str">
        <f>CONCATENATE(Tabla1[[#This Row],[nombre]],Tabla1[[#This Row],[PPKK]])</f>
        <v>824 - REDONDELA-SANTIAGO DE COMPOSTELA87</v>
      </c>
    </row>
    <row r="4921" spans="1:14" hidden="1" x14ac:dyDescent="0.2">
      <c r="A4921">
        <v>4920</v>
      </c>
      <c r="B4921">
        <v>440000001138</v>
      </c>
      <c r="C4921">
        <v>442160000053</v>
      </c>
      <c r="D4921">
        <v>134</v>
      </c>
      <c r="E4921">
        <v>27</v>
      </c>
      <c r="F4921" t="s">
        <v>12</v>
      </c>
      <c r="G4921" s="1">
        <v>43553</v>
      </c>
      <c r="H4921" t="s">
        <v>13</v>
      </c>
      <c r="I4921" t="s">
        <v>14</v>
      </c>
      <c r="J4921" t="s">
        <v>15</v>
      </c>
      <c r="K4921" t="s">
        <v>93</v>
      </c>
      <c r="L4921">
        <v>-1.1070076609999551</v>
      </c>
      <c r="M4921">
        <v>40.326215309000077</v>
      </c>
      <c r="N4921" t="str">
        <f>CONCATENATE(Tabla1[[#This Row],[nombre]],Tabla1[[#This Row],[PPKK]])</f>
        <v>610 - BIF. TERUEL-SAGUNT134</v>
      </c>
    </row>
    <row r="4922" spans="1:14" hidden="1" x14ac:dyDescent="0.2">
      <c r="A4922">
        <v>4921</v>
      </c>
      <c r="B4922">
        <v>440000000428</v>
      </c>
      <c r="C4922">
        <v>442160000047</v>
      </c>
      <c r="D4922">
        <v>145</v>
      </c>
      <c r="E4922">
        <v>27</v>
      </c>
      <c r="F4922" t="s">
        <v>12</v>
      </c>
      <c r="G4922" s="1">
        <v>43553</v>
      </c>
      <c r="H4922" t="s">
        <v>13</v>
      </c>
      <c r="I4922" t="s">
        <v>14</v>
      </c>
      <c r="J4922" t="s">
        <v>15</v>
      </c>
      <c r="K4922" t="s">
        <v>93</v>
      </c>
      <c r="L4922">
        <v>-1.0054401749999331</v>
      </c>
      <c r="M4922">
        <v>40.313126909000061</v>
      </c>
      <c r="N4922" t="str">
        <f>CONCATENATE(Tabla1[[#This Row],[nombre]],Tabla1[[#This Row],[PPKK]])</f>
        <v>610 - BIF. TERUEL-SAGUNT145</v>
      </c>
    </row>
    <row r="4923" spans="1:14" hidden="1" x14ac:dyDescent="0.2">
      <c r="A4923">
        <v>4922</v>
      </c>
      <c r="B4923">
        <v>440000001093</v>
      </c>
      <c r="C4923">
        <v>442160000063</v>
      </c>
      <c r="D4923">
        <v>128</v>
      </c>
      <c r="E4923">
        <v>27</v>
      </c>
      <c r="F4923" t="s">
        <v>12</v>
      </c>
      <c r="G4923" s="1">
        <v>43553</v>
      </c>
      <c r="H4923" t="s">
        <v>13</v>
      </c>
      <c r="I4923" t="s">
        <v>14</v>
      </c>
      <c r="J4923" t="s">
        <v>15</v>
      </c>
      <c r="K4923" t="s">
        <v>93</v>
      </c>
      <c r="L4923">
        <v>-1.1341391957783711</v>
      </c>
      <c r="M4923">
        <v>40.370442132419193</v>
      </c>
      <c r="N4923" t="str">
        <f>CONCATENATE(Tabla1[[#This Row],[nombre]],Tabla1[[#This Row],[PPKK]])</f>
        <v>610 - BIF. TERUEL-SAGUNT128</v>
      </c>
    </row>
    <row r="4924" spans="1:14" hidden="1" x14ac:dyDescent="0.2">
      <c r="A4924">
        <v>4923</v>
      </c>
      <c r="B4924">
        <v>440000000596</v>
      </c>
      <c r="C4924">
        <v>441920000039</v>
      </c>
      <c r="D4924">
        <v>152</v>
      </c>
      <c r="E4924">
        <v>27</v>
      </c>
      <c r="F4924" t="s">
        <v>12</v>
      </c>
      <c r="G4924" s="1">
        <v>43553</v>
      </c>
      <c r="H4924" t="s">
        <v>13</v>
      </c>
      <c r="I4924" t="s">
        <v>14</v>
      </c>
      <c r="J4924" t="s">
        <v>15</v>
      </c>
      <c r="K4924" t="s">
        <v>93</v>
      </c>
      <c r="L4924">
        <v>-0.97829628813140912</v>
      </c>
      <c r="M4924">
        <v>40.261665186921718</v>
      </c>
      <c r="N4924" t="str">
        <f>CONCATENATE(Tabla1[[#This Row],[nombre]],Tabla1[[#This Row],[PPKK]])</f>
        <v>610 - BIF. TERUEL-SAGUNT152</v>
      </c>
    </row>
    <row r="4925" spans="1:14" hidden="1" x14ac:dyDescent="0.2">
      <c r="A4925">
        <v>4924</v>
      </c>
      <c r="B4925">
        <v>440000000110</v>
      </c>
      <c r="C4925">
        <v>442100000025</v>
      </c>
      <c r="D4925">
        <v>166</v>
      </c>
      <c r="E4925">
        <v>27</v>
      </c>
      <c r="F4925" t="s">
        <v>12</v>
      </c>
      <c r="G4925" s="1">
        <v>43553</v>
      </c>
      <c r="H4925" t="s">
        <v>13</v>
      </c>
      <c r="I4925" t="s">
        <v>14</v>
      </c>
      <c r="J4925" t="s">
        <v>15</v>
      </c>
      <c r="K4925" t="s">
        <v>93</v>
      </c>
      <c r="L4925">
        <v>-0.88736311777754262</v>
      </c>
      <c r="M4925">
        <v>40.17004796627225</v>
      </c>
      <c r="N4925" t="str">
        <f>CONCATENATE(Tabla1[[#This Row],[nombre]],Tabla1[[#This Row],[PPKK]])</f>
        <v>610 - BIF. TERUEL-SAGUNT166</v>
      </c>
    </row>
    <row r="4926" spans="1:14" hidden="1" x14ac:dyDescent="0.2">
      <c r="A4926">
        <v>4925</v>
      </c>
      <c r="B4926">
        <v>220000000633</v>
      </c>
      <c r="C4926">
        <v>221300001277</v>
      </c>
      <c r="D4926">
        <v>105</v>
      </c>
      <c r="E4926">
        <v>27</v>
      </c>
      <c r="F4926" t="s">
        <v>12</v>
      </c>
      <c r="G4926" s="1">
        <v>43553</v>
      </c>
      <c r="H4926" t="s">
        <v>13</v>
      </c>
      <c r="I4926" t="s">
        <v>14</v>
      </c>
      <c r="J4926" t="s">
        <v>15</v>
      </c>
      <c r="K4926" t="s">
        <v>81</v>
      </c>
      <c r="L4926">
        <v>-0.4911556986568375</v>
      </c>
      <c r="M4926">
        <v>42.553569822308589</v>
      </c>
      <c r="N4926" t="str">
        <f>CONCATENATE(Tabla1[[#This Row],[nombre]],Tabla1[[#This Row],[PPKK]])</f>
        <v>204 - BIF. CANFRANC-CANFRANC105</v>
      </c>
    </row>
    <row r="4927" spans="1:14" hidden="1" x14ac:dyDescent="0.2">
      <c r="A4927">
        <v>4926</v>
      </c>
      <c r="B4927">
        <v>500000000962</v>
      </c>
      <c r="C4927">
        <v>502970000680</v>
      </c>
      <c r="D4927">
        <v>305</v>
      </c>
      <c r="E4927">
        <v>27</v>
      </c>
      <c r="F4927" t="s">
        <v>12</v>
      </c>
      <c r="G4927" s="1">
        <v>43553</v>
      </c>
      <c r="H4927" t="s">
        <v>13</v>
      </c>
      <c r="I4927" t="s">
        <v>14</v>
      </c>
      <c r="J4927" t="s">
        <v>19</v>
      </c>
      <c r="K4927" t="s">
        <v>35</v>
      </c>
      <c r="L4927">
        <v>-0.91770357692753113</v>
      </c>
      <c r="M4927">
        <v>41.607711175356407</v>
      </c>
      <c r="N4927" t="str">
        <f>CONCATENATE(Tabla1[[#This Row],[nombre]],Tabla1[[#This Row],[PPKK]])</f>
        <v>050 - MADRID-PUERTA DE ATOCHA-LIMITE ADIF - LFPSA305</v>
      </c>
    </row>
    <row r="4928" spans="1:14" hidden="1" x14ac:dyDescent="0.2">
      <c r="A4928">
        <v>4927</v>
      </c>
      <c r="B4928">
        <v>410000000527</v>
      </c>
      <c r="C4928">
        <v>410950000371</v>
      </c>
      <c r="D4928">
        <v>7</v>
      </c>
      <c r="E4928">
        <v>27</v>
      </c>
      <c r="F4928" t="s">
        <v>12</v>
      </c>
      <c r="G4928" s="1">
        <v>43553</v>
      </c>
      <c r="H4928" t="s">
        <v>13</v>
      </c>
      <c r="I4928" t="s">
        <v>14</v>
      </c>
      <c r="J4928" t="s">
        <v>15</v>
      </c>
      <c r="K4928" t="s">
        <v>70</v>
      </c>
      <c r="L4928">
        <v>-5.7411653147452961</v>
      </c>
      <c r="M4928">
        <v>37.198769251954502</v>
      </c>
      <c r="N4928" t="str">
        <f>CONCATENATE(Tabla1[[#This Row],[nombre]],Tabla1[[#This Row],[PPKK]])</f>
        <v>422 - BIF. UTRERA-FUENTE DE PIEDRA7</v>
      </c>
    </row>
    <row r="4929" spans="1:14" hidden="1" x14ac:dyDescent="0.2">
      <c r="A4929">
        <v>4928</v>
      </c>
      <c r="B4929">
        <v>440000000060</v>
      </c>
      <c r="C4929">
        <v>442160000072</v>
      </c>
      <c r="D4929">
        <v>119</v>
      </c>
      <c r="E4929">
        <v>27</v>
      </c>
      <c r="F4929" t="s">
        <v>12</v>
      </c>
      <c r="G4929" s="1">
        <v>43553</v>
      </c>
      <c r="H4929" t="s">
        <v>13</v>
      </c>
      <c r="I4929" t="s">
        <v>14</v>
      </c>
      <c r="J4929" t="s">
        <v>15</v>
      </c>
      <c r="K4929" t="s">
        <v>93</v>
      </c>
      <c r="L4929">
        <v>-1.212147731999949</v>
      </c>
      <c r="M4929">
        <v>40.424289417000068</v>
      </c>
      <c r="N4929" t="str">
        <f>CONCATENATE(Tabla1[[#This Row],[nombre]],Tabla1[[#This Row],[PPKK]])</f>
        <v>610 - BIF. TERUEL-SAGUNT119</v>
      </c>
    </row>
    <row r="4930" spans="1:14" hidden="1" x14ac:dyDescent="0.2">
      <c r="A4930">
        <v>4929</v>
      </c>
      <c r="B4930">
        <v>440000000113</v>
      </c>
      <c r="C4930">
        <v>442160000069</v>
      </c>
      <c r="D4930">
        <v>122</v>
      </c>
      <c r="E4930">
        <v>27</v>
      </c>
      <c r="F4930" t="s">
        <v>12</v>
      </c>
      <c r="G4930" s="1">
        <v>43553</v>
      </c>
      <c r="H4930" t="s">
        <v>13</v>
      </c>
      <c r="I4930" t="s">
        <v>14</v>
      </c>
      <c r="J4930" t="s">
        <v>15</v>
      </c>
      <c r="K4930" t="s">
        <v>93</v>
      </c>
      <c r="L4930">
        <v>-1.1885273389999611</v>
      </c>
      <c r="M4930">
        <v>40.404193704000079</v>
      </c>
      <c r="N4930" t="str">
        <f>CONCATENATE(Tabla1[[#This Row],[nombre]],Tabla1[[#This Row],[PPKK]])</f>
        <v>610 - BIF. TERUEL-SAGUNT122</v>
      </c>
    </row>
    <row r="4931" spans="1:14" hidden="1" x14ac:dyDescent="0.2">
      <c r="A4931">
        <v>4930</v>
      </c>
      <c r="B4931">
        <v>440000000855</v>
      </c>
      <c r="C4931">
        <v>442160000068</v>
      </c>
      <c r="D4931">
        <v>123</v>
      </c>
      <c r="E4931">
        <v>27</v>
      </c>
      <c r="F4931" t="s">
        <v>12</v>
      </c>
      <c r="G4931" s="1">
        <v>43553</v>
      </c>
      <c r="H4931" t="s">
        <v>13</v>
      </c>
      <c r="I4931" t="s">
        <v>14</v>
      </c>
      <c r="J4931" t="s">
        <v>15</v>
      </c>
      <c r="K4931" t="s">
        <v>93</v>
      </c>
      <c r="L4931">
        <v>-1.180850349999957</v>
      </c>
      <c r="M4931">
        <v>40.39734377700006</v>
      </c>
      <c r="N4931" t="str">
        <f>CONCATENATE(Tabla1[[#This Row],[nombre]],Tabla1[[#This Row],[PPKK]])</f>
        <v>610 - BIF. TERUEL-SAGUNT123</v>
      </c>
    </row>
    <row r="4932" spans="1:14" hidden="1" x14ac:dyDescent="0.2">
      <c r="A4932">
        <v>4931</v>
      </c>
      <c r="B4932">
        <v>290000000106</v>
      </c>
      <c r="C4932">
        <v>290670000260</v>
      </c>
      <c r="D4932">
        <v>8</v>
      </c>
      <c r="E4932">
        <v>27</v>
      </c>
      <c r="F4932" t="s">
        <v>12</v>
      </c>
      <c r="G4932" s="1">
        <v>43553</v>
      </c>
      <c r="H4932" t="s">
        <v>13</v>
      </c>
      <c r="I4932" t="s">
        <v>14</v>
      </c>
      <c r="J4932" t="s">
        <v>19</v>
      </c>
      <c r="K4932" t="s">
        <v>60</v>
      </c>
      <c r="L4932">
        <v>-4.4865071714953393</v>
      </c>
      <c r="M4932">
        <v>36.675406151813313</v>
      </c>
      <c r="N4932" t="str">
        <f>CONCATENATE(Tabla1[[#This Row],[nombre]],Tabla1[[#This Row],[PPKK]])</f>
        <v>436 - MARIA ZAMBRANO-FUENGIROLA8</v>
      </c>
    </row>
    <row r="4933" spans="1:14" hidden="1" x14ac:dyDescent="0.2">
      <c r="A4933">
        <v>4932</v>
      </c>
      <c r="B4933">
        <v>20000000110</v>
      </c>
      <c r="C4933">
        <v>20030000297</v>
      </c>
      <c r="D4933">
        <v>268</v>
      </c>
      <c r="E4933">
        <v>27</v>
      </c>
      <c r="F4933" t="s">
        <v>12</v>
      </c>
      <c r="G4933" s="1">
        <v>43553</v>
      </c>
      <c r="H4933" t="s">
        <v>13</v>
      </c>
      <c r="I4933" t="s">
        <v>14</v>
      </c>
      <c r="J4933" t="s">
        <v>19</v>
      </c>
      <c r="K4933" t="s">
        <v>31</v>
      </c>
      <c r="L4933">
        <v>-1.933450537088877</v>
      </c>
      <c r="M4933">
        <v>39.067674658704533</v>
      </c>
      <c r="N4933" t="str">
        <f>CONCATENATE(Tabla1[[#This Row],[nombre]],Tabla1[[#This Row],[PPKK]])</f>
        <v>300 - MADRID CHAMARTÍN-VALENCIA-NORD268</v>
      </c>
    </row>
    <row r="4934" spans="1:14" hidden="1" x14ac:dyDescent="0.2">
      <c r="A4934">
        <v>4933</v>
      </c>
      <c r="B4934">
        <v>340000000616</v>
      </c>
      <c r="C4934">
        <v>342060000398</v>
      </c>
      <c r="D4934">
        <v>274</v>
      </c>
      <c r="E4934">
        <v>27</v>
      </c>
      <c r="F4934" t="s">
        <v>12</v>
      </c>
      <c r="G4934" s="1">
        <v>43553</v>
      </c>
      <c r="H4934" t="s">
        <v>13</v>
      </c>
      <c r="I4934" t="s">
        <v>14</v>
      </c>
      <c r="J4934" t="s">
        <v>19</v>
      </c>
      <c r="K4934" t="s">
        <v>50</v>
      </c>
      <c r="L4934">
        <v>-4.9352849904193814</v>
      </c>
      <c r="M4934">
        <v>42.259857426939647</v>
      </c>
      <c r="N4934" t="str">
        <f>CONCATENATE(Tabla1[[#This Row],[nombre]],Tabla1[[#This Row],[PPKK]])</f>
        <v>084 - BIF. VENTA DE BAÑOS - LEON274</v>
      </c>
    </row>
    <row r="4935" spans="1:14" hidden="1" x14ac:dyDescent="0.2">
      <c r="A4935">
        <v>4934</v>
      </c>
      <c r="B4935">
        <v>500000000849</v>
      </c>
      <c r="C4935">
        <v>502250000476</v>
      </c>
      <c r="D4935">
        <v>281</v>
      </c>
      <c r="E4935">
        <v>27</v>
      </c>
      <c r="F4935" t="s">
        <v>12</v>
      </c>
      <c r="G4935" s="1">
        <v>43553</v>
      </c>
      <c r="H4935" t="s">
        <v>13</v>
      </c>
      <c r="I4935" t="s">
        <v>14</v>
      </c>
      <c r="J4935" t="s">
        <v>19</v>
      </c>
      <c r="K4935" t="s">
        <v>29</v>
      </c>
      <c r="L4935">
        <v>-1.3961945559999549</v>
      </c>
      <c r="M4935">
        <v>41.503002224000063</v>
      </c>
      <c r="N4935" t="str">
        <f>CONCATENATE(Tabla1[[#This Row],[nombre]],Tabla1[[#This Row],[PPKK]])</f>
        <v>200 - MADRID-CHAMARTIN-BARNA-EST. DE FRANÇA281</v>
      </c>
    </row>
    <row r="4936" spans="1:14" hidden="1" x14ac:dyDescent="0.2">
      <c r="A4936">
        <v>4935</v>
      </c>
      <c r="B4936">
        <v>250000000298</v>
      </c>
      <c r="C4936">
        <v>252170002441</v>
      </c>
      <c r="D4936">
        <v>232</v>
      </c>
      <c r="E4936">
        <v>27</v>
      </c>
      <c r="F4936" t="s">
        <v>12</v>
      </c>
      <c r="G4936" s="1">
        <v>43553</v>
      </c>
      <c r="H4936" t="s">
        <v>13</v>
      </c>
      <c r="I4936" t="s">
        <v>14</v>
      </c>
      <c r="J4936" t="s">
        <v>15</v>
      </c>
      <c r="K4936" t="s">
        <v>97</v>
      </c>
      <c r="L4936">
        <v>1.181651176000059</v>
      </c>
      <c r="M4936">
        <v>41.668099393000027</v>
      </c>
      <c r="N4936" t="str">
        <f>CONCATENATE(Tabla1[[#This Row],[nombre]],Tabla1[[#This Row],[PPKK]])</f>
        <v>220 - LLEIDA-PIRINEUS-L HOSPITALET DE LLOBREGAT232</v>
      </c>
    </row>
    <row r="4937" spans="1:14" hidden="1" x14ac:dyDescent="0.2">
      <c r="A4937">
        <v>4936</v>
      </c>
      <c r="B4937">
        <v>340000000616</v>
      </c>
      <c r="C4937">
        <v>342060000401</v>
      </c>
      <c r="D4937">
        <v>276</v>
      </c>
      <c r="E4937">
        <v>27</v>
      </c>
      <c r="F4937" t="s">
        <v>12</v>
      </c>
      <c r="G4937" s="1">
        <v>43553</v>
      </c>
      <c r="H4937" t="s">
        <v>13</v>
      </c>
      <c r="I4937" t="s">
        <v>14</v>
      </c>
      <c r="J4937" t="s">
        <v>19</v>
      </c>
      <c r="K4937" t="s">
        <v>50</v>
      </c>
      <c r="L4937">
        <v>-4.9545323265058903</v>
      </c>
      <c r="M4937">
        <v>42.26803877948101</v>
      </c>
      <c r="N4937" t="str">
        <f>CONCATENATE(Tabla1[[#This Row],[nombre]],Tabla1[[#This Row],[PPKK]])</f>
        <v>084 - BIF. VENTA DE BAÑOS - LEON276</v>
      </c>
    </row>
    <row r="4938" spans="1:14" hidden="1" x14ac:dyDescent="0.2">
      <c r="A4938">
        <v>4937</v>
      </c>
      <c r="B4938">
        <v>310000000655</v>
      </c>
      <c r="C4938">
        <v>310102000006</v>
      </c>
      <c r="D4938">
        <v>541</v>
      </c>
      <c r="E4938">
        <v>27</v>
      </c>
      <c r="F4938" t="s">
        <v>12</v>
      </c>
      <c r="G4938" s="1">
        <v>43553</v>
      </c>
      <c r="H4938" t="s">
        <v>13</v>
      </c>
      <c r="I4938" t="s">
        <v>14</v>
      </c>
      <c r="J4938" t="s">
        <v>19</v>
      </c>
      <c r="K4938" t="s">
        <v>20</v>
      </c>
      <c r="L4938">
        <v>-2.2187323049999459</v>
      </c>
      <c r="M4938">
        <v>42.926091621000069</v>
      </c>
      <c r="N4938" t="str">
        <f>CONCATENATE(Tabla1[[#This Row],[nombre]],Tabla1[[#This Row],[PPKK]])</f>
        <v>100 - MADRID-CHAMARTIN-HENDAYA541</v>
      </c>
    </row>
    <row r="4939" spans="1:14" hidden="1" x14ac:dyDescent="0.2">
      <c r="A4939">
        <v>4938</v>
      </c>
      <c r="B4939">
        <v>340000000340</v>
      </c>
      <c r="C4939">
        <v>340980000358</v>
      </c>
      <c r="D4939">
        <v>293</v>
      </c>
      <c r="E4939">
        <v>27</v>
      </c>
      <c r="F4939" t="s">
        <v>12</v>
      </c>
      <c r="G4939" s="1">
        <v>43553</v>
      </c>
      <c r="H4939" t="s">
        <v>13</v>
      </c>
      <c r="I4939" t="s">
        <v>14</v>
      </c>
      <c r="J4939" t="s">
        <v>19</v>
      </c>
      <c r="K4939" t="s">
        <v>20</v>
      </c>
      <c r="L4939">
        <v>-4.4365609184473804</v>
      </c>
      <c r="M4939">
        <v>41.969780816298687</v>
      </c>
      <c r="N4939" t="str">
        <f>CONCATENATE(Tabla1[[#This Row],[nombre]],Tabla1[[#This Row],[PPKK]])</f>
        <v>100 - MADRID-CHAMARTIN-HENDAYA293</v>
      </c>
    </row>
    <row r="4940" spans="1:14" hidden="1" x14ac:dyDescent="0.2">
      <c r="A4940">
        <v>4939</v>
      </c>
      <c r="B4940">
        <v>150000001179</v>
      </c>
      <c r="C4940">
        <v>150650000699</v>
      </c>
      <c r="D4940">
        <v>20</v>
      </c>
      <c r="E4940">
        <v>27</v>
      </c>
      <c r="F4940" t="s">
        <v>12</v>
      </c>
      <c r="G4940" s="1">
        <v>43553</v>
      </c>
      <c r="H4940" t="s">
        <v>13</v>
      </c>
      <c r="I4940" t="s">
        <v>14</v>
      </c>
      <c r="J4940" t="s">
        <v>15</v>
      </c>
      <c r="K4940" t="s">
        <v>161</v>
      </c>
      <c r="L4940">
        <v>-8.6539281909999772</v>
      </c>
      <c r="M4940">
        <v>42.73026769300003</v>
      </c>
      <c r="N4940" t="str">
        <f>CONCATENATE(Tabla1[[#This Row],[nombre]],Tabla1[[#This Row],[PPKK]])</f>
        <v>818 - VILAGARCIA DE AROUSA - BIF. ANGUEIRA20</v>
      </c>
    </row>
    <row r="4941" spans="1:14" hidden="1" x14ac:dyDescent="0.2">
      <c r="A4941">
        <v>4940</v>
      </c>
      <c r="B4941">
        <v>400000000234</v>
      </c>
      <c r="C4941">
        <v>401150000835</v>
      </c>
      <c r="D4941">
        <v>161</v>
      </c>
      <c r="E4941">
        <v>27</v>
      </c>
      <c r="F4941" t="s">
        <v>12</v>
      </c>
      <c r="G4941" s="1">
        <v>43553</v>
      </c>
      <c r="H4941" t="s">
        <v>13</v>
      </c>
      <c r="I4941" t="s">
        <v>25</v>
      </c>
      <c r="J4941" t="s">
        <v>15</v>
      </c>
      <c r="K4941" t="s">
        <v>53</v>
      </c>
      <c r="L4941">
        <v>-3.564839735999954</v>
      </c>
      <c r="M4941">
        <v>41.520834912000048</v>
      </c>
      <c r="N4941" t="str">
        <f>CONCATENATE(Tabla1[[#This Row],[nombre]],Tabla1[[#This Row],[PPKK]])</f>
        <v>102 - MADRID-CHAMARTIN-BIF. ARANDA161</v>
      </c>
    </row>
    <row r="4942" spans="1:14" hidden="1" x14ac:dyDescent="0.2">
      <c r="A4942">
        <v>4941</v>
      </c>
      <c r="B4942">
        <v>270000000845</v>
      </c>
      <c r="C4942">
        <v>270590000454</v>
      </c>
      <c r="D4942">
        <v>7</v>
      </c>
      <c r="E4942">
        <v>27</v>
      </c>
      <c r="F4942" t="s">
        <v>12</v>
      </c>
      <c r="G4942" s="1">
        <v>43553</v>
      </c>
      <c r="H4942" t="s">
        <v>13</v>
      </c>
      <c r="I4942" t="s">
        <v>14</v>
      </c>
      <c r="J4942" t="s">
        <v>15</v>
      </c>
      <c r="K4942" t="s">
        <v>127</v>
      </c>
      <c r="L4942">
        <v>-7.5646558379999647</v>
      </c>
      <c r="M4942">
        <v>42.490133864000029</v>
      </c>
      <c r="N4942" t="str">
        <f>CONCATENATE(Tabla1[[#This Row],[nombre]],Tabla1[[#This Row],[PPKK]])</f>
        <v>810 - MONFORTE  LEMOS-BIF. CHAPELA7</v>
      </c>
    </row>
    <row r="4943" spans="1:14" hidden="1" x14ac:dyDescent="0.2">
      <c r="A4943">
        <v>4942</v>
      </c>
      <c r="B4943">
        <v>280000001877</v>
      </c>
      <c r="C4943">
        <v>289010000223</v>
      </c>
      <c r="D4943">
        <v>66</v>
      </c>
      <c r="E4943">
        <v>27</v>
      </c>
      <c r="F4943" t="s">
        <v>12</v>
      </c>
      <c r="G4943" s="1">
        <v>43553</v>
      </c>
      <c r="H4943" t="s">
        <v>13</v>
      </c>
      <c r="I4943" t="s">
        <v>25</v>
      </c>
      <c r="J4943" t="s">
        <v>15</v>
      </c>
      <c r="K4943" t="s">
        <v>53</v>
      </c>
      <c r="L4943">
        <v>-3.6544321099999588</v>
      </c>
      <c r="M4943">
        <v>40.908467800000039</v>
      </c>
      <c r="N4943" t="str">
        <f>CONCATENATE(Tabla1[[#This Row],[nombre]],Tabla1[[#This Row],[PPKK]])</f>
        <v>102 - MADRID-CHAMARTIN-BIF. ARANDA66</v>
      </c>
    </row>
    <row r="4944" spans="1:14" hidden="1" x14ac:dyDescent="0.2">
      <c r="A4944">
        <v>4943</v>
      </c>
      <c r="B4944">
        <v>400000000027</v>
      </c>
      <c r="C4944">
        <v>401910000854</v>
      </c>
      <c r="D4944">
        <v>112</v>
      </c>
      <c r="E4944">
        <v>27</v>
      </c>
      <c r="F4944" t="s">
        <v>12</v>
      </c>
      <c r="G4944" s="1">
        <v>43553</v>
      </c>
      <c r="H4944" t="s">
        <v>13</v>
      </c>
      <c r="I4944" t="s">
        <v>25</v>
      </c>
      <c r="J4944" t="s">
        <v>15</v>
      </c>
      <c r="K4944" t="s">
        <v>53</v>
      </c>
      <c r="L4944">
        <v>-3.5426530709999611</v>
      </c>
      <c r="M4944">
        <v>41.197401334000062</v>
      </c>
      <c r="N4944" t="str">
        <f>CONCATENATE(Tabla1[[#This Row],[nombre]],Tabla1[[#This Row],[PPKK]])</f>
        <v>102 - MADRID-CHAMARTIN-BIF. ARANDA112</v>
      </c>
    </row>
    <row r="4945" spans="1:14" hidden="1" x14ac:dyDescent="0.2">
      <c r="A4945">
        <v>4944</v>
      </c>
      <c r="B4945">
        <v>500000001067</v>
      </c>
      <c r="C4945">
        <v>502970000905</v>
      </c>
      <c r="D4945">
        <v>5</v>
      </c>
      <c r="E4945">
        <v>27</v>
      </c>
      <c r="F4945" t="s">
        <v>12</v>
      </c>
      <c r="G4945" s="1">
        <v>43553</v>
      </c>
      <c r="H4945" t="s">
        <v>13</v>
      </c>
      <c r="I4945" t="s">
        <v>14</v>
      </c>
      <c r="J4945" t="s">
        <v>15</v>
      </c>
      <c r="K4945" t="s">
        <v>29</v>
      </c>
      <c r="L4945">
        <v>-0.85192601999995077</v>
      </c>
      <c r="M4945">
        <v>41.666068750000079</v>
      </c>
      <c r="N4945" t="str">
        <f>CONCATENATE(Tabla1[[#This Row],[nombre]],Tabla1[[#This Row],[PPKK]])</f>
        <v>200 - MADRID-CHAMARTIN-BARNA-EST. DE FRANÇA5</v>
      </c>
    </row>
    <row r="4946" spans="1:14" hidden="1" x14ac:dyDescent="0.2">
      <c r="A4946">
        <v>4945</v>
      </c>
      <c r="B4946">
        <v>290000000208</v>
      </c>
      <c r="C4946">
        <v>290550000065</v>
      </c>
      <c r="D4946">
        <v>112</v>
      </c>
      <c r="E4946">
        <v>27</v>
      </c>
      <c r="F4946" t="s">
        <v>12</v>
      </c>
      <c r="G4946" s="1">
        <v>43553</v>
      </c>
      <c r="H4946" t="s">
        <v>13</v>
      </c>
      <c r="I4946" t="s">
        <v>14</v>
      </c>
      <c r="J4946" t="s">
        <v>15</v>
      </c>
      <c r="K4946" t="s">
        <v>92</v>
      </c>
      <c r="L4946">
        <v>-4.7378740301622884</v>
      </c>
      <c r="M4946">
        <v>37.134355930182103</v>
      </c>
      <c r="N4946" t="str">
        <f>CONCATENATE(Tabla1[[#This Row],[nombre]],Tabla1[[#This Row],[PPKK]])</f>
        <v>430 - BIF CORDOBA - MERCANCIAS-LOS PRADOS112</v>
      </c>
    </row>
    <row r="4947" spans="1:14" hidden="1" x14ac:dyDescent="0.2">
      <c r="A4947">
        <v>4946</v>
      </c>
      <c r="B4947">
        <v>280000002589</v>
      </c>
      <c r="C4947">
        <v>280790000332</v>
      </c>
      <c r="D4947">
        <v>6</v>
      </c>
      <c r="E4947">
        <v>27</v>
      </c>
      <c r="F4947" t="s">
        <v>12</v>
      </c>
      <c r="G4947" s="1">
        <v>43553</v>
      </c>
      <c r="H4947" t="s">
        <v>13</v>
      </c>
      <c r="I4947" t="s">
        <v>14</v>
      </c>
      <c r="J4947" t="s">
        <v>19</v>
      </c>
      <c r="K4947" t="s">
        <v>122</v>
      </c>
      <c r="L4947">
        <v>-3.642461272550229</v>
      </c>
      <c r="M4947">
        <v>40.377931911777893</v>
      </c>
      <c r="N4947" t="str">
        <f>CONCATENATE(Tabla1[[#This Row],[nombre]],Tabla1[[#This Row],[PPKK]])</f>
        <v>930 - MADRID AT. CERCA-SAN FERNANDO DE HENARES6</v>
      </c>
    </row>
    <row r="4948" spans="1:14" hidden="1" x14ac:dyDescent="0.2">
      <c r="A4948">
        <v>4947</v>
      </c>
      <c r="B4948">
        <v>130000000266</v>
      </c>
      <c r="C4948">
        <v>130530000234</v>
      </c>
      <c r="D4948">
        <v>199</v>
      </c>
      <c r="E4948">
        <v>27</v>
      </c>
      <c r="F4948" t="s">
        <v>12</v>
      </c>
      <c r="G4948" s="1">
        <v>43553</v>
      </c>
      <c r="H4948" t="s">
        <v>13</v>
      </c>
      <c r="I4948" t="s">
        <v>14</v>
      </c>
      <c r="J4948" t="s">
        <v>15</v>
      </c>
      <c r="K4948" t="s">
        <v>140</v>
      </c>
      <c r="L4948">
        <v>-3.3883102549999649</v>
      </c>
      <c r="M4948">
        <v>39.002592224000068</v>
      </c>
      <c r="N4948" t="str">
        <f>CONCATENATE(Tabla1[[#This Row],[nombre]],Tabla1[[#This Row],[PPKK]])</f>
        <v>522 - MANZANARES-CIUDAD REAL199</v>
      </c>
    </row>
    <row r="4949" spans="1:14" hidden="1" x14ac:dyDescent="0.2">
      <c r="A4949">
        <v>4948</v>
      </c>
      <c r="B4949">
        <v>130000000266</v>
      </c>
      <c r="C4949">
        <v>130530000240</v>
      </c>
      <c r="D4949">
        <v>200</v>
      </c>
      <c r="E4949">
        <v>27</v>
      </c>
      <c r="F4949" t="s">
        <v>12</v>
      </c>
      <c r="G4949" s="1">
        <v>43553</v>
      </c>
      <c r="H4949" t="s">
        <v>13</v>
      </c>
      <c r="I4949" t="s">
        <v>14</v>
      </c>
      <c r="J4949" t="s">
        <v>15</v>
      </c>
      <c r="K4949" t="s">
        <v>140</v>
      </c>
      <c r="L4949">
        <v>-3.399190938999936</v>
      </c>
      <c r="M4949">
        <v>39.005602485000047</v>
      </c>
      <c r="N4949" t="str">
        <f>CONCATENATE(Tabla1[[#This Row],[nombre]],Tabla1[[#This Row],[PPKK]])</f>
        <v>522 - MANZANARES-CIUDAD REAL200</v>
      </c>
    </row>
    <row r="4950" spans="1:14" hidden="1" x14ac:dyDescent="0.2">
      <c r="A4950">
        <v>4949</v>
      </c>
      <c r="B4950">
        <v>400000000098</v>
      </c>
      <c r="C4950">
        <v>401150000834</v>
      </c>
      <c r="D4950">
        <v>160</v>
      </c>
      <c r="E4950">
        <v>27</v>
      </c>
      <c r="F4950" t="s">
        <v>12</v>
      </c>
      <c r="G4950" s="1">
        <v>43553</v>
      </c>
      <c r="H4950" t="s">
        <v>13</v>
      </c>
      <c r="I4950" t="s">
        <v>25</v>
      </c>
      <c r="J4950" t="s">
        <v>15</v>
      </c>
      <c r="K4950" t="s">
        <v>53</v>
      </c>
      <c r="L4950">
        <v>-3.554718849999972</v>
      </c>
      <c r="M4950">
        <v>41.516983294000063</v>
      </c>
      <c r="N4950" t="str">
        <f>CONCATENATE(Tabla1[[#This Row],[nombre]],Tabla1[[#This Row],[PPKK]])</f>
        <v>102 - MADRID-CHAMARTIN-BIF. ARANDA160</v>
      </c>
    </row>
    <row r="4951" spans="1:14" hidden="1" x14ac:dyDescent="0.2">
      <c r="A4951">
        <v>4950</v>
      </c>
      <c r="B4951">
        <v>310000000459</v>
      </c>
      <c r="C4951">
        <v>312082000035</v>
      </c>
      <c r="D4951">
        <v>66</v>
      </c>
      <c r="E4951">
        <v>27</v>
      </c>
      <c r="F4951" t="s">
        <v>12</v>
      </c>
      <c r="G4951" s="1">
        <v>43553</v>
      </c>
      <c r="H4951" t="s">
        <v>13</v>
      </c>
      <c r="I4951" t="s">
        <v>14</v>
      </c>
      <c r="J4951" t="s">
        <v>19</v>
      </c>
      <c r="K4951" t="s">
        <v>73</v>
      </c>
      <c r="L4951">
        <v>-1.504809450999971</v>
      </c>
      <c r="M4951">
        <v>41.987450119000073</v>
      </c>
      <c r="N4951" t="str">
        <f>CONCATENATE(Tabla1[[#This Row],[nombre]],Tabla1[[#This Row],[PPKK]])</f>
        <v>700 - INT. ABANDO IND. PRIETO-CASETAS66</v>
      </c>
    </row>
    <row r="4952" spans="1:14" hidden="1" x14ac:dyDescent="0.2">
      <c r="A4952">
        <v>4951</v>
      </c>
      <c r="B4952">
        <v>310000000459</v>
      </c>
      <c r="C4952">
        <v>312082000034</v>
      </c>
      <c r="D4952">
        <v>65</v>
      </c>
      <c r="E4952">
        <v>27</v>
      </c>
      <c r="F4952" t="s">
        <v>12</v>
      </c>
      <c r="G4952" s="1">
        <v>43553</v>
      </c>
      <c r="H4952" t="s">
        <v>13</v>
      </c>
      <c r="I4952" t="s">
        <v>14</v>
      </c>
      <c r="J4952" t="s">
        <v>19</v>
      </c>
      <c r="K4952" t="s">
        <v>73</v>
      </c>
      <c r="L4952">
        <v>-1.4971272499999491</v>
      </c>
      <c r="M4952">
        <v>41.980495046000037</v>
      </c>
      <c r="N4952" t="str">
        <f>CONCATENATE(Tabla1[[#This Row],[nombre]],Tabla1[[#This Row],[PPKK]])</f>
        <v>700 - INT. ABANDO IND. PRIETO-CASETAS65</v>
      </c>
    </row>
    <row r="4953" spans="1:14" hidden="1" x14ac:dyDescent="0.2">
      <c r="A4953">
        <v>4952</v>
      </c>
      <c r="B4953">
        <v>310000000459</v>
      </c>
      <c r="C4953">
        <v>310572000033</v>
      </c>
      <c r="D4953">
        <v>64</v>
      </c>
      <c r="E4953">
        <v>27</v>
      </c>
      <c r="F4953" t="s">
        <v>12</v>
      </c>
      <c r="G4953" s="1">
        <v>43553</v>
      </c>
      <c r="H4953" t="s">
        <v>13</v>
      </c>
      <c r="I4953" t="s">
        <v>14</v>
      </c>
      <c r="J4953" t="s">
        <v>19</v>
      </c>
      <c r="K4953" t="s">
        <v>73</v>
      </c>
      <c r="L4953">
        <v>-1.4894538399999531</v>
      </c>
      <c r="M4953">
        <v>41.973549237000043</v>
      </c>
      <c r="N4953" t="str">
        <f>CONCATENATE(Tabla1[[#This Row],[nombre]],Tabla1[[#This Row],[PPKK]])</f>
        <v>700 - INT. ABANDO IND. PRIETO-CASETAS64</v>
      </c>
    </row>
    <row r="4954" spans="1:14" hidden="1" x14ac:dyDescent="0.2">
      <c r="A4954">
        <v>4953</v>
      </c>
      <c r="B4954">
        <v>60000000575</v>
      </c>
      <c r="C4954">
        <v>61360000289</v>
      </c>
      <c r="D4954">
        <v>76</v>
      </c>
      <c r="E4954">
        <v>27</v>
      </c>
      <c r="F4954" t="s">
        <v>12</v>
      </c>
      <c r="G4954" s="1">
        <v>43553</v>
      </c>
      <c r="H4954" t="s">
        <v>13</v>
      </c>
      <c r="I4954" t="s">
        <v>14</v>
      </c>
      <c r="J4954" t="s">
        <v>15</v>
      </c>
      <c r="K4954" t="s">
        <v>22</v>
      </c>
      <c r="L4954">
        <v>-6.2924890209999376</v>
      </c>
      <c r="M4954">
        <v>38.379234762000067</v>
      </c>
      <c r="N4954" t="str">
        <f>CONCATENATE(Tabla1[[#This Row],[nombre]],Tabla1[[#This Row],[PPKK]])</f>
        <v>516 - MÉRIDA-LOS ROSALES76</v>
      </c>
    </row>
    <row r="4955" spans="1:14" hidden="1" x14ac:dyDescent="0.2">
      <c r="A4955">
        <v>4954</v>
      </c>
      <c r="B4955">
        <v>60000000575</v>
      </c>
      <c r="C4955">
        <v>61360000299</v>
      </c>
      <c r="D4955">
        <v>77</v>
      </c>
      <c r="E4955">
        <v>27</v>
      </c>
      <c r="F4955" t="s">
        <v>12</v>
      </c>
      <c r="G4955" s="1">
        <v>43553</v>
      </c>
      <c r="H4955" t="s">
        <v>13</v>
      </c>
      <c r="I4955" t="s">
        <v>14</v>
      </c>
      <c r="J4955" t="s">
        <v>15</v>
      </c>
      <c r="K4955" t="s">
        <v>22</v>
      </c>
      <c r="L4955">
        <v>-6.281107057999975</v>
      </c>
      <c r="M4955">
        <v>38.378329952000058</v>
      </c>
      <c r="N4955" t="str">
        <f>CONCATENATE(Tabla1[[#This Row],[nombre]],Tabla1[[#This Row],[PPKK]])</f>
        <v>516 - MÉRIDA-LOS ROSALES77</v>
      </c>
    </row>
    <row r="4956" spans="1:14" hidden="1" x14ac:dyDescent="0.2">
      <c r="A4956">
        <v>4955</v>
      </c>
      <c r="B4956">
        <v>440000000596</v>
      </c>
      <c r="C4956">
        <v>441920000038</v>
      </c>
      <c r="D4956">
        <v>153</v>
      </c>
      <c r="E4956">
        <v>27</v>
      </c>
      <c r="F4956" t="s">
        <v>12</v>
      </c>
      <c r="G4956" s="1">
        <v>43553</v>
      </c>
      <c r="H4956" t="s">
        <v>13</v>
      </c>
      <c r="I4956" t="s">
        <v>14</v>
      </c>
      <c r="J4956" t="s">
        <v>15</v>
      </c>
      <c r="K4956" t="s">
        <v>93</v>
      </c>
      <c r="L4956">
        <v>-0.97337349299994003</v>
      </c>
      <c r="M4956">
        <v>40.253422592000049</v>
      </c>
      <c r="N4956" t="str">
        <f>CONCATENATE(Tabla1[[#This Row],[nombre]],Tabla1[[#This Row],[PPKK]])</f>
        <v>610 - BIF. TERUEL-SAGUNT153</v>
      </c>
    </row>
    <row r="4957" spans="1:14" hidden="1" x14ac:dyDescent="0.2">
      <c r="A4957">
        <v>4956</v>
      </c>
      <c r="B4957">
        <v>280000002762</v>
      </c>
      <c r="C4957">
        <v>280010000366</v>
      </c>
      <c r="D4957">
        <v>96</v>
      </c>
      <c r="E4957">
        <v>27</v>
      </c>
      <c r="F4957" t="s">
        <v>12</v>
      </c>
      <c r="G4957" s="1">
        <v>43553</v>
      </c>
      <c r="H4957" t="s">
        <v>13</v>
      </c>
      <c r="I4957" t="s">
        <v>25</v>
      </c>
      <c r="J4957" t="s">
        <v>15</v>
      </c>
      <c r="K4957" t="s">
        <v>53</v>
      </c>
      <c r="L4957">
        <v>-3.6257403496568799</v>
      </c>
      <c r="M4957">
        <v>41.084734421925148</v>
      </c>
      <c r="N4957" t="str">
        <f>CONCATENATE(Tabla1[[#This Row],[nombre]],Tabla1[[#This Row],[PPKK]])</f>
        <v>102 - MADRID-CHAMARTIN-BIF. ARANDA96</v>
      </c>
    </row>
    <row r="4958" spans="1:14" hidden="1" x14ac:dyDescent="0.2">
      <c r="A4958">
        <v>4957</v>
      </c>
      <c r="B4958">
        <v>10000000260</v>
      </c>
      <c r="C4958">
        <v>10460000358</v>
      </c>
      <c r="D4958">
        <v>159</v>
      </c>
      <c r="E4958">
        <v>27</v>
      </c>
      <c r="F4958" t="s">
        <v>12</v>
      </c>
      <c r="G4958" s="1">
        <v>43553</v>
      </c>
      <c r="H4958" t="s">
        <v>13</v>
      </c>
      <c r="I4958" t="s">
        <v>14</v>
      </c>
      <c r="J4958" t="s">
        <v>15</v>
      </c>
      <c r="K4958" t="s">
        <v>73</v>
      </c>
      <c r="L4958">
        <v>-2.9039870099999798</v>
      </c>
      <c r="M4958">
        <v>42.79100416700004</v>
      </c>
      <c r="N4958" t="str">
        <f>CONCATENATE(Tabla1[[#This Row],[nombre]],Tabla1[[#This Row],[PPKK]])</f>
        <v>700 - INT. ABANDO IND. PRIETO-CASETAS159</v>
      </c>
    </row>
    <row r="4959" spans="1:14" hidden="1" x14ac:dyDescent="0.2">
      <c r="A4959">
        <v>4958</v>
      </c>
      <c r="B4959">
        <v>10000000260</v>
      </c>
      <c r="C4959">
        <v>10460000357</v>
      </c>
      <c r="D4959">
        <v>157</v>
      </c>
      <c r="E4959">
        <v>27</v>
      </c>
      <c r="F4959" t="s">
        <v>12</v>
      </c>
      <c r="G4959" s="1">
        <v>43553</v>
      </c>
      <c r="H4959" t="s">
        <v>13</v>
      </c>
      <c r="I4959" t="s">
        <v>14</v>
      </c>
      <c r="J4959" t="s">
        <v>15</v>
      </c>
      <c r="K4959" t="s">
        <v>73</v>
      </c>
      <c r="L4959">
        <v>-2.9095134919999741</v>
      </c>
      <c r="M4959">
        <v>42.774375521000017</v>
      </c>
      <c r="N4959" t="str">
        <f>CONCATENATE(Tabla1[[#This Row],[nombre]],Tabla1[[#This Row],[PPKK]])</f>
        <v>700 - INT. ABANDO IND. PRIETO-CASETAS157</v>
      </c>
    </row>
    <row r="4960" spans="1:14" hidden="1" x14ac:dyDescent="0.2">
      <c r="A4960">
        <v>4959</v>
      </c>
      <c r="B4960">
        <v>10000000260</v>
      </c>
      <c r="C4960">
        <v>10460000339</v>
      </c>
      <c r="D4960">
        <v>158</v>
      </c>
      <c r="E4960">
        <v>27</v>
      </c>
      <c r="F4960" t="s">
        <v>12</v>
      </c>
      <c r="G4960" s="1">
        <v>43553</v>
      </c>
      <c r="H4960" t="s">
        <v>13</v>
      </c>
      <c r="I4960" t="s">
        <v>14</v>
      </c>
      <c r="J4960" t="s">
        <v>15</v>
      </c>
      <c r="K4960" t="s">
        <v>73</v>
      </c>
      <c r="L4960">
        <v>-2.9060646149999338</v>
      </c>
      <c r="M4960">
        <v>42.782875606000061</v>
      </c>
      <c r="N4960" t="str">
        <f>CONCATENATE(Tabla1[[#This Row],[nombre]],Tabla1[[#This Row],[PPKK]])</f>
        <v>700 - INT. ABANDO IND. PRIETO-CASETAS158</v>
      </c>
    </row>
    <row r="4961" spans="1:14" hidden="1" x14ac:dyDescent="0.2">
      <c r="A4961">
        <v>4960</v>
      </c>
      <c r="B4961">
        <v>220000000388</v>
      </c>
      <c r="C4961">
        <v>221990001264</v>
      </c>
      <c r="D4961">
        <v>92</v>
      </c>
      <c r="E4961">
        <v>27</v>
      </c>
      <c r="F4961" t="s">
        <v>12</v>
      </c>
      <c r="G4961" s="1">
        <v>43553</v>
      </c>
      <c r="H4961" t="s">
        <v>13</v>
      </c>
      <c r="I4961" t="s">
        <v>14</v>
      </c>
      <c r="J4961" t="s">
        <v>15</v>
      </c>
      <c r="K4961" t="s">
        <v>81</v>
      </c>
      <c r="L4961">
        <v>-0.36186759699995719</v>
      </c>
      <c r="M4961">
        <v>42.50706496600003</v>
      </c>
      <c r="N4961" t="str">
        <f>CONCATENATE(Tabla1[[#This Row],[nombre]],Tabla1[[#This Row],[PPKK]])</f>
        <v>204 - BIF. CANFRANC-CANFRANC92</v>
      </c>
    </row>
    <row r="4962" spans="1:14" hidden="1" x14ac:dyDescent="0.2">
      <c r="A4962">
        <v>4961</v>
      </c>
      <c r="B4962">
        <v>100000000137</v>
      </c>
      <c r="C4962">
        <v>100370000229</v>
      </c>
      <c r="D4962">
        <v>327</v>
      </c>
      <c r="E4962">
        <v>27</v>
      </c>
      <c r="F4962" t="s">
        <v>12</v>
      </c>
      <c r="G4962" s="1">
        <v>43553</v>
      </c>
      <c r="H4962" t="s">
        <v>13</v>
      </c>
      <c r="I4962" t="s">
        <v>14</v>
      </c>
      <c r="J4962" t="s">
        <v>15</v>
      </c>
      <c r="K4962" t="s">
        <v>65</v>
      </c>
      <c r="L4962">
        <v>-6.4165231582352824</v>
      </c>
      <c r="M4962">
        <v>39.477505409703582</v>
      </c>
      <c r="N4962" t="str">
        <f>CONCATENATE(Tabla1[[#This Row],[nombre]],Tabla1[[#This Row],[PPKK]])</f>
        <v>500 - BIF. PLANETARIO-VALENCIA ALCANTARA327</v>
      </c>
    </row>
    <row r="4963" spans="1:14" hidden="1" x14ac:dyDescent="0.2">
      <c r="A4963">
        <v>4962</v>
      </c>
      <c r="B4963">
        <v>340000000346</v>
      </c>
      <c r="C4963">
        <v>340050000121</v>
      </c>
      <c r="D4963">
        <v>373</v>
      </c>
      <c r="E4963">
        <v>27</v>
      </c>
      <c r="F4963" t="s">
        <v>12</v>
      </c>
      <c r="G4963" s="1">
        <v>43553</v>
      </c>
      <c r="H4963" t="s">
        <v>13</v>
      </c>
      <c r="I4963" t="s">
        <v>14</v>
      </c>
      <c r="J4963" t="s">
        <v>15</v>
      </c>
      <c r="K4963" t="s">
        <v>58</v>
      </c>
      <c r="L4963">
        <v>-4.3129257557901042</v>
      </c>
      <c r="M4963">
        <v>42.62901984038065</v>
      </c>
      <c r="N4963" t="str">
        <f>CONCATENATE(Tabla1[[#This Row],[nombre]],Tabla1[[#This Row],[PPKK]])</f>
        <v>160 - PALENCIA-SANTANDER373</v>
      </c>
    </row>
    <row r="4964" spans="1:14" hidden="1" x14ac:dyDescent="0.2">
      <c r="A4964">
        <v>4963</v>
      </c>
      <c r="B4964">
        <v>440000000946</v>
      </c>
      <c r="C4964">
        <v>442160000057</v>
      </c>
      <c r="D4964">
        <v>141</v>
      </c>
      <c r="E4964">
        <v>27</v>
      </c>
      <c r="F4964" t="s">
        <v>12</v>
      </c>
      <c r="G4964" s="1">
        <v>43553</v>
      </c>
      <c r="H4964" t="s">
        <v>13</v>
      </c>
      <c r="I4964" t="s">
        <v>14</v>
      </c>
      <c r="J4964" t="s">
        <v>15</v>
      </c>
      <c r="K4964" t="s">
        <v>93</v>
      </c>
      <c r="L4964">
        <v>-1.032316821999927</v>
      </c>
      <c r="M4964">
        <v>40.331532100000061</v>
      </c>
      <c r="N4964" t="str">
        <f>CONCATENATE(Tabla1[[#This Row],[nombre]],Tabla1[[#This Row],[PPKK]])</f>
        <v>610 - BIF. TERUEL-SAGUNT141</v>
      </c>
    </row>
    <row r="4965" spans="1:14" hidden="1" x14ac:dyDescent="0.2">
      <c r="A4965">
        <v>4964</v>
      </c>
      <c r="B4965">
        <v>270000000588</v>
      </c>
      <c r="C4965">
        <v>270280000785</v>
      </c>
      <c r="D4965">
        <v>431</v>
      </c>
      <c r="E4965">
        <v>27</v>
      </c>
      <c r="F4965" t="s">
        <v>12</v>
      </c>
      <c r="G4965" s="1">
        <v>43553</v>
      </c>
      <c r="H4965" t="s">
        <v>13</v>
      </c>
      <c r="I4965" t="s">
        <v>14</v>
      </c>
      <c r="J4965" t="s">
        <v>15</v>
      </c>
      <c r="K4965" t="s">
        <v>24</v>
      </c>
      <c r="L4965">
        <v>-7.5402910379813592</v>
      </c>
      <c r="M4965">
        <v>43.010217263368787</v>
      </c>
      <c r="N4965" t="str">
        <f>CONCATENATE(Tabla1[[#This Row],[nombre]],Tabla1[[#This Row],[PPKK]])</f>
        <v>800 - LEON-A CORUÑA431</v>
      </c>
    </row>
    <row r="4966" spans="1:14" hidden="1" x14ac:dyDescent="0.2">
      <c r="A4966">
        <v>4965</v>
      </c>
      <c r="B4966">
        <v>180000000364</v>
      </c>
      <c r="C4966">
        <v>180960000195</v>
      </c>
      <c r="D4966">
        <v>133</v>
      </c>
      <c r="E4966">
        <v>27</v>
      </c>
      <c r="F4966" t="s">
        <v>12</v>
      </c>
      <c r="G4966" s="1">
        <v>43553</v>
      </c>
      <c r="H4966" t="s">
        <v>13</v>
      </c>
      <c r="I4966" t="s">
        <v>14</v>
      </c>
      <c r="J4966" t="s">
        <v>15</v>
      </c>
      <c r="K4966" t="s">
        <v>44</v>
      </c>
      <c r="L4966">
        <v>-3.2449966525032412</v>
      </c>
      <c r="M4966">
        <v>37.406482733840761</v>
      </c>
      <c r="N4966" t="str">
        <f>CONCATENATE(Tabla1[[#This Row],[nombre]],Tabla1[[#This Row],[PPKK]])</f>
        <v>410 - LINARES BAEZA-ALMERIA133</v>
      </c>
    </row>
    <row r="4967" spans="1:14" hidden="1" x14ac:dyDescent="0.2">
      <c r="A4967">
        <v>4966</v>
      </c>
      <c r="B4967">
        <v>360000000474</v>
      </c>
      <c r="C4967">
        <v>360500000063</v>
      </c>
      <c r="D4967">
        <v>129</v>
      </c>
      <c r="E4967">
        <v>27</v>
      </c>
      <c r="F4967" t="s">
        <v>12</v>
      </c>
      <c r="G4967" s="1">
        <v>43553</v>
      </c>
      <c r="H4967" t="s">
        <v>13</v>
      </c>
      <c r="I4967" t="s">
        <v>14</v>
      </c>
      <c r="J4967" t="s">
        <v>15</v>
      </c>
      <c r="K4967" t="s">
        <v>127</v>
      </c>
      <c r="L4967">
        <v>-8.5156218669595933</v>
      </c>
      <c r="M4967">
        <v>42.080530865681787</v>
      </c>
      <c r="N4967" t="str">
        <f>CONCATENATE(Tabla1[[#This Row],[nombre]],Tabla1[[#This Row],[PPKK]])</f>
        <v>810 - MONFORTE  LEMOS-BIF. CHAPELA129</v>
      </c>
    </row>
    <row r="4968" spans="1:14" hidden="1" x14ac:dyDescent="0.2">
      <c r="A4968">
        <v>4967</v>
      </c>
      <c r="B4968">
        <v>130000000068</v>
      </c>
      <c r="C4968">
        <v>130200000274</v>
      </c>
      <c r="D4968">
        <v>206</v>
      </c>
      <c r="E4968">
        <v>27</v>
      </c>
      <c r="F4968" t="s">
        <v>12</v>
      </c>
      <c r="G4968" s="1">
        <v>43553</v>
      </c>
      <c r="H4968" t="s">
        <v>13</v>
      </c>
      <c r="I4968" t="s">
        <v>14</v>
      </c>
      <c r="J4968" t="s">
        <v>19</v>
      </c>
      <c r="K4968" t="s">
        <v>28</v>
      </c>
      <c r="L4968">
        <v>-4.0800436099999624</v>
      </c>
      <c r="M4968">
        <v>38.75330568000004</v>
      </c>
      <c r="N4968" t="str">
        <f>CONCATENATE(Tabla1[[#This Row],[nombre]],Tabla1[[#This Row],[PPKK]])</f>
        <v>010 - PTA. DE ATOCHA-SEVILLA-S. JUSTA206</v>
      </c>
    </row>
    <row r="4969" spans="1:14" hidden="1" x14ac:dyDescent="0.2">
      <c r="A4969">
        <v>4968</v>
      </c>
      <c r="B4969">
        <v>130000000068</v>
      </c>
      <c r="C4969">
        <v>130200000333</v>
      </c>
      <c r="D4969">
        <v>207</v>
      </c>
      <c r="E4969">
        <v>27</v>
      </c>
      <c r="F4969" t="s">
        <v>12</v>
      </c>
      <c r="G4969" s="1">
        <v>43553</v>
      </c>
      <c r="H4969" t="s">
        <v>13</v>
      </c>
      <c r="I4969" t="s">
        <v>14</v>
      </c>
      <c r="J4969" t="s">
        <v>19</v>
      </c>
      <c r="K4969" t="s">
        <v>28</v>
      </c>
      <c r="L4969">
        <v>-4.0823257299999796</v>
      </c>
      <c r="M4969">
        <v>38.744600690000027</v>
      </c>
      <c r="N4969" t="str">
        <f>CONCATENATE(Tabla1[[#This Row],[nombre]],Tabla1[[#This Row],[PPKK]])</f>
        <v>010 - PTA. DE ATOCHA-SEVILLA-S. JUSTA207</v>
      </c>
    </row>
    <row r="4970" spans="1:14" hidden="1" x14ac:dyDescent="0.2">
      <c r="A4970">
        <v>4969</v>
      </c>
      <c r="B4970">
        <v>440000000133</v>
      </c>
      <c r="C4970">
        <v>440100000004</v>
      </c>
      <c r="D4970">
        <v>187</v>
      </c>
      <c r="E4970">
        <v>27</v>
      </c>
      <c r="F4970" t="s">
        <v>12</v>
      </c>
      <c r="G4970" s="1">
        <v>43553</v>
      </c>
      <c r="H4970" t="s">
        <v>13</v>
      </c>
      <c r="I4970" t="s">
        <v>14</v>
      </c>
      <c r="J4970" t="s">
        <v>15</v>
      </c>
      <c r="K4970" t="s">
        <v>93</v>
      </c>
      <c r="L4970">
        <v>-0.7272666189999768</v>
      </c>
      <c r="M4970">
        <v>40.074942702000037</v>
      </c>
      <c r="N4970" t="str">
        <f>CONCATENATE(Tabla1[[#This Row],[nombre]],Tabla1[[#This Row],[PPKK]])</f>
        <v>610 - BIF. TERUEL-SAGUNT187</v>
      </c>
    </row>
    <row r="4971" spans="1:14" hidden="1" x14ac:dyDescent="0.2">
      <c r="A4971">
        <v>4970</v>
      </c>
      <c r="B4971">
        <v>440000000299</v>
      </c>
      <c r="C4971">
        <v>441220000195</v>
      </c>
      <c r="D4971">
        <v>8</v>
      </c>
      <c r="E4971">
        <v>27</v>
      </c>
      <c r="F4971" t="s">
        <v>12</v>
      </c>
      <c r="G4971" s="1">
        <v>43553</v>
      </c>
      <c r="H4971" t="s">
        <v>13</v>
      </c>
      <c r="I4971" t="s">
        <v>14</v>
      </c>
      <c r="J4971" t="s">
        <v>15</v>
      </c>
      <c r="K4971" t="s">
        <v>32</v>
      </c>
      <c r="L4971">
        <v>-0.38890319092521142</v>
      </c>
      <c r="M4971">
        <v>41.124820072991071</v>
      </c>
      <c r="N4971" t="str">
        <f>CONCATENATE(Tabla1[[#This Row],[nombre]],Tabla1[[#This Row],[PPKK]])</f>
        <v>000 - LÍNEAS Y TRAMOS AJENOS AL CUADRO DE VELOCIDADES MÁXIMAS8</v>
      </c>
    </row>
    <row r="4972" spans="1:14" hidden="1" x14ac:dyDescent="0.2">
      <c r="A4972">
        <v>4971</v>
      </c>
      <c r="B4972">
        <v>300000000535</v>
      </c>
      <c r="C4972">
        <v>300300000219</v>
      </c>
      <c r="D4972">
        <v>466</v>
      </c>
      <c r="E4972">
        <v>27</v>
      </c>
      <c r="F4972" t="s">
        <v>12</v>
      </c>
      <c r="G4972" s="1">
        <v>43553</v>
      </c>
      <c r="H4972" t="s">
        <v>13</v>
      </c>
      <c r="I4972" t="s">
        <v>14</v>
      </c>
      <c r="J4972" t="s">
        <v>19</v>
      </c>
      <c r="K4972" t="s">
        <v>43</v>
      </c>
      <c r="L4972">
        <v>-1.065431044901143</v>
      </c>
      <c r="M4972">
        <v>37.9894528045916</v>
      </c>
      <c r="N4972" t="str">
        <f>CONCATENATE(Tabla1[[#This Row],[nombre]],Tabla1[[#This Row],[PPKK]])</f>
        <v>320 - CHINCHILLA MONTEAR.AG.KM.298,4-CARTAGENA466</v>
      </c>
    </row>
    <row r="4973" spans="1:14" hidden="1" x14ac:dyDescent="0.2">
      <c r="A4973">
        <v>4972</v>
      </c>
      <c r="B4973">
        <v>300000000535</v>
      </c>
      <c r="C4973">
        <v>300300000221</v>
      </c>
      <c r="D4973">
        <v>468</v>
      </c>
      <c r="E4973">
        <v>27</v>
      </c>
      <c r="F4973" t="s">
        <v>12</v>
      </c>
      <c r="G4973" s="1">
        <v>43553</v>
      </c>
      <c r="H4973" t="s">
        <v>13</v>
      </c>
      <c r="I4973" t="s">
        <v>14</v>
      </c>
      <c r="J4973" t="s">
        <v>19</v>
      </c>
      <c r="K4973" t="s">
        <v>43</v>
      </c>
      <c r="L4973">
        <v>-1.042145200230421</v>
      </c>
      <c r="M4973">
        <v>37.996962223666223</v>
      </c>
      <c r="N4973" t="str">
        <f>CONCATENATE(Tabla1[[#This Row],[nombre]],Tabla1[[#This Row],[PPKK]])</f>
        <v>320 - CHINCHILLA MONTEAR.AG.KM.298,4-CARTAGENA468</v>
      </c>
    </row>
    <row r="4974" spans="1:14" hidden="1" x14ac:dyDescent="0.2">
      <c r="A4974">
        <v>4973</v>
      </c>
      <c r="B4974">
        <v>440000001126</v>
      </c>
      <c r="C4974">
        <v>442050000200</v>
      </c>
      <c r="D4974">
        <v>421</v>
      </c>
      <c r="E4974">
        <v>27</v>
      </c>
      <c r="F4974" t="s">
        <v>12</v>
      </c>
      <c r="G4974" s="1">
        <v>43553</v>
      </c>
      <c r="H4974" t="s">
        <v>13</v>
      </c>
      <c r="I4974" t="s">
        <v>14</v>
      </c>
      <c r="J4974" t="s">
        <v>15</v>
      </c>
      <c r="K4974" t="s">
        <v>40</v>
      </c>
      <c r="L4974">
        <v>-0.38109691299996479</v>
      </c>
      <c r="M4974">
        <v>41.181023002000067</v>
      </c>
      <c r="N4974" t="str">
        <f>CONCATENATE(Tabla1[[#This Row],[nombre]],Tabla1[[#This Row],[PPKK]])</f>
        <v>210 - MIRAFLORES-TARRAGONA421</v>
      </c>
    </row>
    <row r="4975" spans="1:14" hidden="1" x14ac:dyDescent="0.2">
      <c r="A4975">
        <v>4974</v>
      </c>
      <c r="B4975">
        <v>440000000323</v>
      </c>
      <c r="C4975">
        <v>442510000107</v>
      </c>
      <c r="D4975">
        <v>84</v>
      </c>
      <c r="E4975">
        <v>27</v>
      </c>
      <c r="F4975" t="s">
        <v>12</v>
      </c>
      <c r="G4975" s="1">
        <v>43553</v>
      </c>
      <c r="H4975" t="s">
        <v>13</v>
      </c>
      <c r="I4975" t="s">
        <v>14</v>
      </c>
      <c r="J4975" t="s">
        <v>15</v>
      </c>
      <c r="K4975" t="s">
        <v>93</v>
      </c>
      <c r="L4975">
        <v>-1.3631242329999509</v>
      </c>
      <c r="M4975">
        <v>40.712466862000042</v>
      </c>
      <c r="N4975" t="str">
        <f>CONCATENATE(Tabla1[[#This Row],[nombre]],Tabla1[[#This Row],[PPKK]])</f>
        <v>610 - BIF. TERUEL-SAGUNT84</v>
      </c>
    </row>
    <row r="4976" spans="1:14" hidden="1" x14ac:dyDescent="0.2">
      <c r="A4976">
        <v>4975</v>
      </c>
      <c r="B4976">
        <v>300000000535</v>
      </c>
      <c r="C4976">
        <v>300300000222</v>
      </c>
      <c r="D4976">
        <v>467</v>
      </c>
      <c r="E4976">
        <v>27</v>
      </c>
      <c r="F4976" t="s">
        <v>12</v>
      </c>
      <c r="G4976" s="1">
        <v>43553</v>
      </c>
      <c r="H4976" t="s">
        <v>13</v>
      </c>
      <c r="I4976" t="s">
        <v>14</v>
      </c>
      <c r="J4976" t="s">
        <v>19</v>
      </c>
      <c r="K4976" t="s">
        <v>43</v>
      </c>
      <c r="L4976">
        <v>-1.0533326581503739</v>
      </c>
      <c r="M4976">
        <v>37.992373975593502</v>
      </c>
      <c r="N4976" t="str">
        <f>CONCATENATE(Tabla1[[#This Row],[nombre]],Tabla1[[#This Row],[PPKK]])</f>
        <v>320 - CHINCHILLA MONTEAR.AG.KM.298,4-CARTAGENA467</v>
      </c>
    </row>
    <row r="4977" spans="1:14" hidden="1" x14ac:dyDescent="0.2">
      <c r="A4977">
        <v>4976</v>
      </c>
      <c r="B4977">
        <v>300000000535</v>
      </c>
      <c r="C4977">
        <v>300300000223</v>
      </c>
      <c r="D4977">
        <v>469</v>
      </c>
      <c r="E4977">
        <v>27</v>
      </c>
      <c r="F4977" t="s">
        <v>12</v>
      </c>
      <c r="G4977" s="1">
        <v>43553</v>
      </c>
      <c r="H4977" t="s">
        <v>13</v>
      </c>
      <c r="I4977" t="s">
        <v>14</v>
      </c>
      <c r="J4977" t="s">
        <v>19</v>
      </c>
      <c r="K4977" t="s">
        <v>43</v>
      </c>
      <c r="L4977">
        <v>-1.033055752390033</v>
      </c>
      <c r="M4977">
        <v>38.00322236674765</v>
      </c>
      <c r="N4977" t="str">
        <f>CONCATENATE(Tabla1[[#This Row],[nombre]],Tabla1[[#This Row],[PPKK]])</f>
        <v>320 - CHINCHILLA MONTEAR.AG.KM.298,4-CARTAGENA469</v>
      </c>
    </row>
    <row r="4978" spans="1:14" hidden="1" x14ac:dyDescent="0.2">
      <c r="A4978">
        <v>4977</v>
      </c>
      <c r="B4978">
        <v>440000000924</v>
      </c>
      <c r="C4978">
        <v>442100000015</v>
      </c>
      <c r="D4978">
        <v>176</v>
      </c>
      <c r="E4978">
        <v>27</v>
      </c>
      <c r="F4978" t="s">
        <v>12</v>
      </c>
      <c r="G4978" s="1">
        <v>43553</v>
      </c>
      <c r="H4978" t="s">
        <v>13</v>
      </c>
      <c r="I4978" t="s">
        <v>14</v>
      </c>
      <c r="J4978" t="s">
        <v>15</v>
      </c>
      <c r="K4978" t="s">
        <v>93</v>
      </c>
      <c r="L4978">
        <v>-0.79923825199995235</v>
      </c>
      <c r="M4978">
        <v>40.13062945300004</v>
      </c>
      <c r="N4978" t="str">
        <f>CONCATENATE(Tabla1[[#This Row],[nombre]],Tabla1[[#This Row],[PPKK]])</f>
        <v>610 - BIF. TERUEL-SAGUNT176</v>
      </c>
    </row>
    <row r="4979" spans="1:14" hidden="1" x14ac:dyDescent="0.2">
      <c r="A4979">
        <v>4978</v>
      </c>
      <c r="B4979">
        <v>280000000824</v>
      </c>
      <c r="C4979">
        <v>280790000075</v>
      </c>
      <c r="D4979">
        <v>1</v>
      </c>
      <c r="E4979">
        <v>27</v>
      </c>
      <c r="F4979" t="s">
        <v>12</v>
      </c>
      <c r="G4979" s="1">
        <v>43553</v>
      </c>
      <c r="H4979" t="s">
        <v>13</v>
      </c>
      <c r="I4979" t="s">
        <v>14</v>
      </c>
      <c r="J4979" t="s">
        <v>19</v>
      </c>
      <c r="K4979" t="s">
        <v>211</v>
      </c>
      <c r="L4979">
        <v>-3.682884249045987</v>
      </c>
      <c r="M4979">
        <v>40.401998903855599</v>
      </c>
      <c r="N4979" t="str">
        <f>CONCATENATE(Tabla1[[#This Row],[nombre]],Tabla1[[#This Row],[PPKK]])</f>
        <v>938 - MADRID AT. CERCA-ASAMBLEA MADRID-ENTREVIAS1</v>
      </c>
    </row>
    <row r="4980" spans="1:14" hidden="1" x14ac:dyDescent="0.2">
      <c r="A4980">
        <v>4979</v>
      </c>
      <c r="B4980">
        <v>480000000801</v>
      </c>
      <c r="C4980">
        <v>489120000006</v>
      </c>
      <c r="D4980">
        <v>640</v>
      </c>
      <c r="E4980">
        <v>27</v>
      </c>
      <c r="F4980" t="s">
        <v>12</v>
      </c>
      <c r="G4980" s="1">
        <v>43553</v>
      </c>
      <c r="H4980" t="s">
        <v>13</v>
      </c>
      <c r="I4980" t="s">
        <v>14</v>
      </c>
      <c r="J4980" t="s">
        <v>19</v>
      </c>
      <c r="K4980" t="s">
        <v>90</v>
      </c>
      <c r="L4980">
        <v>-2.9876791059999732</v>
      </c>
      <c r="M4980">
        <v>43.248078848000027</v>
      </c>
      <c r="N4980" t="str">
        <f>CONCATENATE(Tabla1[[#This Row],[nombre]],Tabla1[[#This Row],[PPKK]])</f>
        <v>780 - SANTANDER-BILBAO LA CONCORDIA640</v>
      </c>
    </row>
    <row r="4981" spans="1:14" hidden="1" x14ac:dyDescent="0.2">
      <c r="A4981">
        <v>4980</v>
      </c>
      <c r="B4981">
        <v>400000000177</v>
      </c>
      <c r="C4981">
        <v>530740000011</v>
      </c>
      <c r="D4981">
        <v>122</v>
      </c>
      <c r="E4981">
        <v>27</v>
      </c>
      <c r="F4981" t="s">
        <v>12</v>
      </c>
      <c r="G4981" s="1">
        <v>43553</v>
      </c>
      <c r="H4981" t="s">
        <v>13</v>
      </c>
      <c r="I4981" t="s">
        <v>25</v>
      </c>
      <c r="J4981" t="s">
        <v>15</v>
      </c>
      <c r="K4981" t="s">
        <v>53</v>
      </c>
      <c r="L4981">
        <v>-3.518145025999956</v>
      </c>
      <c r="M4981">
        <v>41.260637388000077</v>
      </c>
      <c r="N4981" t="str">
        <f>CONCATENATE(Tabla1[[#This Row],[nombre]],Tabla1[[#This Row],[PPKK]])</f>
        <v>102 - MADRID-CHAMARTIN-BIF. ARANDA122</v>
      </c>
    </row>
    <row r="4982" spans="1:14" hidden="1" x14ac:dyDescent="0.2">
      <c r="A4982">
        <v>4981</v>
      </c>
      <c r="B4982">
        <v>460000000592</v>
      </c>
      <c r="C4982">
        <v>462200000019</v>
      </c>
      <c r="D4982">
        <v>0</v>
      </c>
      <c r="E4982">
        <v>16</v>
      </c>
      <c r="F4982" t="s">
        <v>30</v>
      </c>
      <c r="G4982" s="1">
        <v>43553</v>
      </c>
      <c r="H4982" t="s">
        <v>13</v>
      </c>
      <c r="I4982" t="s">
        <v>14</v>
      </c>
      <c r="J4982" t="s">
        <v>15</v>
      </c>
      <c r="K4982" t="s">
        <v>34</v>
      </c>
      <c r="L4982">
        <v>-0.27119207299995202</v>
      </c>
      <c r="M4982">
        <v>39.675591398000051</v>
      </c>
      <c r="N4982" t="str">
        <f>CONCATENATE(Tabla1[[#This Row],[nombre]],Tabla1[[#This Row],[PPKK]])</f>
        <v>000 - LÍNEAS Y TRAMOS AJENOS AL CUADRO DE VELOCIDADES MÁXIMAS0</v>
      </c>
    </row>
    <row r="4983" spans="1:14" hidden="1" x14ac:dyDescent="0.2">
      <c r="A4983">
        <v>4982</v>
      </c>
      <c r="B4983">
        <v>200000000320</v>
      </c>
      <c r="C4983">
        <v>200510000089</v>
      </c>
      <c r="D4983">
        <v>557</v>
      </c>
      <c r="E4983">
        <v>27</v>
      </c>
      <c r="F4983" t="s">
        <v>12</v>
      </c>
      <c r="G4983" s="1">
        <v>43553</v>
      </c>
      <c r="H4983" t="s">
        <v>13</v>
      </c>
      <c r="I4983" t="s">
        <v>14</v>
      </c>
      <c r="J4983" t="s">
        <v>19</v>
      </c>
      <c r="K4983" t="s">
        <v>20</v>
      </c>
      <c r="L4983">
        <v>-2.333904122999968</v>
      </c>
      <c r="M4983">
        <v>43.01693371600004</v>
      </c>
      <c r="N4983" t="str">
        <f>CONCATENATE(Tabla1[[#This Row],[nombre]],Tabla1[[#This Row],[PPKK]])</f>
        <v>100 - MADRID-CHAMARTIN-HENDAYA557</v>
      </c>
    </row>
    <row r="4984" spans="1:14" hidden="1" x14ac:dyDescent="0.2">
      <c r="A4984">
        <v>4983</v>
      </c>
      <c r="B4984">
        <v>280000000533</v>
      </c>
      <c r="C4984">
        <v>280470000397</v>
      </c>
      <c r="D4984">
        <v>0</v>
      </c>
      <c r="E4984">
        <v>27</v>
      </c>
      <c r="F4984" t="s">
        <v>12</v>
      </c>
      <c r="G4984" s="1">
        <v>43553</v>
      </c>
      <c r="H4984" t="s">
        <v>13</v>
      </c>
      <c r="I4984" t="s">
        <v>14</v>
      </c>
      <c r="J4984" t="s">
        <v>15</v>
      </c>
      <c r="K4984" t="s">
        <v>130</v>
      </c>
      <c r="L4984">
        <v>-4.0081055769999807</v>
      </c>
      <c r="M4984">
        <v>40.626262767000071</v>
      </c>
      <c r="N4984" t="str">
        <f>CONCATENATE(Tabla1[[#This Row],[nombre]],Tabla1[[#This Row],[PPKK]])</f>
        <v>110 - VILLALBA GUADARR-SEGOVIA0</v>
      </c>
    </row>
    <row r="4985" spans="1:14" hidden="1" x14ac:dyDescent="0.2">
      <c r="A4985">
        <v>4984</v>
      </c>
      <c r="B4985">
        <v>500000000642</v>
      </c>
      <c r="C4985">
        <v>500200000303</v>
      </c>
      <c r="D4985">
        <v>196</v>
      </c>
      <c r="E4985">
        <v>27</v>
      </c>
      <c r="F4985" t="s">
        <v>12</v>
      </c>
      <c r="G4985" s="1">
        <v>43553</v>
      </c>
      <c r="H4985" t="s">
        <v>13</v>
      </c>
      <c r="I4985" t="s">
        <v>14</v>
      </c>
      <c r="J4985" t="s">
        <v>19</v>
      </c>
      <c r="K4985" t="s">
        <v>35</v>
      </c>
      <c r="L4985">
        <v>-1.9168886367883491</v>
      </c>
      <c r="M4985">
        <v>41.277774088530627</v>
      </c>
      <c r="N4985" t="str">
        <f>CONCATENATE(Tabla1[[#This Row],[nombre]],Tabla1[[#This Row],[PPKK]])</f>
        <v>050 - MADRID-PUERTA DE ATOCHA-LIMITE ADIF - LFPSA196</v>
      </c>
    </row>
    <row r="4986" spans="1:14" hidden="1" x14ac:dyDescent="0.2">
      <c r="A4986">
        <v>4985</v>
      </c>
      <c r="B4986">
        <v>130000000394</v>
      </c>
      <c r="C4986">
        <v>130770000412</v>
      </c>
      <c r="D4986">
        <v>239</v>
      </c>
      <c r="E4986">
        <v>27</v>
      </c>
      <c r="F4986" t="s">
        <v>12</v>
      </c>
      <c r="G4986" s="1">
        <v>43553</v>
      </c>
      <c r="H4986" t="s">
        <v>13</v>
      </c>
      <c r="I4986" t="s">
        <v>14</v>
      </c>
      <c r="J4986" t="s">
        <v>15</v>
      </c>
      <c r="K4986" t="s">
        <v>48</v>
      </c>
      <c r="L4986">
        <v>-3.451349009999944</v>
      </c>
      <c r="M4986">
        <v>38.644558490000072</v>
      </c>
      <c r="N4986" t="str">
        <f>CONCATENATE(Tabla1[[#This Row],[nombre]],Tabla1[[#This Row],[PPKK]])</f>
        <v>400 - ALCAZAR SAN JUAN-CADIZ239</v>
      </c>
    </row>
    <row r="4987" spans="1:14" hidden="1" x14ac:dyDescent="0.2">
      <c r="A4987">
        <v>4986</v>
      </c>
      <c r="B4987">
        <v>210000000134</v>
      </c>
      <c r="C4987">
        <v>210510000017</v>
      </c>
      <c r="D4987">
        <v>78</v>
      </c>
      <c r="E4987">
        <v>27</v>
      </c>
      <c r="F4987" t="s">
        <v>12</v>
      </c>
      <c r="G4987" s="1">
        <v>43553</v>
      </c>
      <c r="H4987" t="s">
        <v>13</v>
      </c>
      <c r="I4987" t="s">
        <v>14</v>
      </c>
      <c r="J4987" t="s">
        <v>15</v>
      </c>
      <c r="K4987" t="s">
        <v>62</v>
      </c>
      <c r="L4987">
        <v>-6.7541768999999476</v>
      </c>
      <c r="M4987">
        <v>37.999085789000048</v>
      </c>
      <c r="N4987" t="str">
        <f>CONCATENATE(Tabla1[[#This Row],[nombre]],Tabla1[[#This Row],[PPKK]])</f>
        <v>512 - ZAFRA-HUELVA-CARGAS / ZAFRA-HUELVA-MERCANCÍAS78</v>
      </c>
    </row>
    <row r="4988" spans="1:14" hidden="1" x14ac:dyDescent="0.2">
      <c r="A4988">
        <v>4987</v>
      </c>
      <c r="B4988">
        <v>130000000401</v>
      </c>
      <c r="C4988">
        <v>130820000023</v>
      </c>
      <c r="D4988">
        <v>171</v>
      </c>
      <c r="E4988">
        <v>27</v>
      </c>
      <c r="F4988" t="s">
        <v>12</v>
      </c>
      <c r="G4988" s="1">
        <v>43553</v>
      </c>
      <c r="H4988" t="s">
        <v>13</v>
      </c>
      <c r="I4988" t="s">
        <v>14</v>
      </c>
      <c r="J4988" t="s">
        <v>19</v>
      </c>
      <c r="K4988" t="s">
        <v>31</v>
      </c>
      <c r="L4988">
        <v>-2.9581482070142582</v>
      </c>
      <c r="M4988">
        <v>39.336335921945263</v>
      </c>
      <c r="N4988" t="str">
        <f>CONCATENATE(Tabla1[[#This Row],[nombre]],Tabla1[[#This Row],[PPKK]])</f>
        <v>300 - MADRID CHAMARTÍN-VALENCIA-NORD171</v>
      </c>
    </row>
    <row r="4989" spans="1:14" hidden="1" x14ac:dyDescent="0.2">
      <c r="A4989">
        <v>4988</v>
      </c>
      <c r="B4989">
        <v>130000000401</v>
      </c>
      <c r="C4989">
        <v>130820000020</v>
      </c>
      <c r="D4989">
        <v>169</v>
      </c>
      <c r="E4989">
        <v>27</v>
      </c>
      <c r="F4989" t="s">
        <v>12</v>
      </c>
      <c r="G4989" s="1">
        <v>43553</v>
      </c>
      <c r="H4989" t="s">
        <v>13</v>
      </c>
      <c r="I4989" t="s">
        <v>14</v>
      </c>
      <c r="J4989" t="s">
        <v>19</v>
      </c>
      <c r="K4989" t="s">
        <v>31</v>
      </c>
      <c r="L4989">
        <v>-2.980142488002496</v>
      </c>
      <c r="M4989">
        <v>39.342077010990209</v>
      </c>
      <c r="N4989" t="str">
        <f>CONCATENATE(Tabla1[[#This Row],[nombre]],Tabla1[[#This Row],[PPKK]])</f>
        <v>300 - MADRID CHAMARTÍN-VALENCIA-NORD169</v>
      </c>
    </row>
    <row r="4990" spans="1:14" hidden="1" x14ac:dyDescent="0.2">
      <c r="A4990">
        <v>4989</v>
      </c>
      <c r="B4990">
        <v>440000000547</v>
      </c>
      <c r="C4990">
        <v>442050000211</v>
      </c>
      <c r="D4990">
        <v>417</v>
      </c>
      <c r="E4990">
        <v>27</v>
      </c>
      <c r="F4990" t="s">
        <v>12</v>
      </c>
      <c r="G4990" s="1">
        <v>43553</v>
      </c>
      <c r="H4990" t="s">
        <v>13</v>
      </c>
      <c r="I4990" t="s">
        <v>14</v>
      </c>
      <c r="J4990" t="s">
        <v>15</v>
      </c>
      <c r="K4990" t="s">
        <v>40</v>
      </c>
      <c r="L4990">
        <v>-0.3943413881840121</v>
      </c>
      <c r="M4990">
        <v>41.208032853021571</v>
      </c>
      <c r="N4990" t="str">
        <f>CONCATENATE(Tabla1[[#This Row],[nombre]],Tabla1[[#This Row],[PPKK]])</f>
        <v>210 - MIRAFLORES-TARRAGONA417</v>
      </c>
    </row>
    <row r="4991" spans="1:14" hidden="1" x14ac:dyDescent="0.2">
      <c r="A4991">
        <v>4990</v>
      </c>
      <c r="B4991">
        <v>150000000844</v>
      </c>
      <c r="C4991">
        <v>150550001022</v>
      </c>
      <c r="D4991">
        <v>36</v>
      </c>
      <c r="E4991">
        <v>27</v>
      </c>
      <c r="F4991" t="s">
        <v>12</v>
      </c>
      <c r="G4991" s="1">
        <v>43553</v>
      </c>
      <c r="H4991" t="s">
        <v>13</v>
      </c>
      <c r="I4991" t="s">
        <v>14</v>
      </c>
      <c r="J4991" t="s">
        <v>15</v>
      </c>
      <c r="K4991" t="s">
        <v>156</v>
      </c>
      <c r="L4991">
        <v>-8.1640150315556692</v>
      </c>
      <c r="M4991">
        <v>43.490103733441913</v>
      </c>
      <c r="N4991" t="str">
        <f>CONCATENATE(Tabla1[[#This Row],[nombre]],Tabla1[[#This Row],[PPKK]])</f>
        <v>804 - BETANZOS-INFESTA-FERROL36</v>
      </c>
    </row>
    <row r="4992" spans="1:14" hidden="1" x14ac:dyDescent="0.2">
      <c r="A4992">
        <v>4991</v>
      </c>
      <c r="B4992">
        <v>320000000959</v>
      </c>
      <c r="C4992">
        <v>320540000223</v>
      </c>
      <c r="D4992">
        <v>241</v>
      </c>
      <c r="E4992">
        <v>27</v>
      </c>
      <c r="F4992" t="s">
        <v>12</v>
      </c>
      <c r="G4992" s="1">
        <v>43553</v>
      </c>
      <c r="H4992" t="s">
        <v>13</v>
      </c>
      <c r="I4992" t="s">
        <v>14</v>
      </c>
      <c r="J4992" t="s">
        <v>15</v>
      </c>
      <c r="K4992" t="s">
        <v>17</v>
      </c>
      <c r="L4992">
        <v>-7.8582036189999371</v>
      </c>
      <c r="M4992">
        <v>42.298666255000057</v>
      </c>
      <c r="N4992" t="str">
        <f>CONCATENATE(Tabla1[[#This Row],[nombre]],Tabla1[[#This Row],[PPKK]])</f>
        <v>822 - ZAMORA-A CORUÑA241</v>
      </c>
    </row>
    <row r="4993" spans="1:14" hidden="1" x14ac:dyDescent="0.2">
      <c r="A4993">
        <v>4992</v>
      </c>
      <c r="B4993">
        <v>410000000449</v>
      </c>
      <c r="C4993">
        <v>410910000063</v>
      </c>
      <c r="D4993">
        <v>11</v>
      </c>
      <c r="E4993">
        <v>27</v>
      </c>
      <c r="F4993" t="s">
        <v>12</v>
      </c>
      <c r="G4993" s="1">
        <v>43553</v>
      </c>
      <c r="H4993" t="s">
        <v>13</v>
      </c>
      <c r="I4993" t="s">
        <v>14</v>
      </c>
      <c r="J4993" t="s">
        <v>19</v>
      </c>
      <c r="K4993" t="s">
        <v>201</v>
      </c>
      <c r="L4993">
        <v>-5.9633377509999264</v>
      </c>
      <c r="M4993">
        <v>37.333859929000027</v>
      </c>
      <c r="N4993" t="str">
        <f>CONCATENATE(Tabla1[[#This Row],[nombre]],Tabla1[[#This Row],[PPKK]])</f>
        <v>444 - BIF.TAMARGUILLO-LA SALUD11</v>
      </c>
    </row>
    <row r="4994" spans="1:14" hidden="1" x14ac:dyDescent="0.2">
      <c r="A4994">
        <v>4993</v>
      </c>
      <c r="B4994">
        <v>470000000201</v>
      </c>
      <c r="C4994">
        <v>470650001469</v>
      </c>
      <c r="D4994">
        <v>27</v>
      </c>
      <c r="E4994">
        <v>27</v>
      </c>
      <c r="F4994" t="s">
        <v>12</v>
      </c>
      <c r="G4994" s="1">
        <v>43553</v>
      </c>
      <c r="H4994" t="s">
        <v>13</v>
      </c>
      <c r="I4994" t="s">
        <v>14</v>
      </c>
      <c r="J4994" t="s">
        <v>15</v>
      </c>
      <c r="K4994" t="s">
        <v>59</v>
      </c>
      <c r="L4994">
        <v>-5.1487334109999674</v>
      </c>
      <c r="M4994">
        <v>41.171446943000028</v>
      </c>
      <c r="N4994" t="str">
        <f>CONCATENATE(Tabla1[[#This Row],[nombre]],Tabla1[[#This Row],[PPKK]])</f>
        <v>120 - MEDINA DEL CAMPO-VILAR  FORMOSO27</v>
      </c>
    </row>
    <row r="4995" spans="1:14" hidden="1" x14ac:dyDescent="0.2">
      <c r="A4995">
        <v>4994</v>
      </c>
      <c r="B4995">
        <v>470000000201</v>
      </c>
      <c r="C4995">
        <v>470650001470</v>
      </c>
      <c r="D4995">
        <v>28</v>
      </c>
      <c r="E4995">
        <v>27</v>
      </c>
      <c r="F4995" t="s">
        <v>12</v>
      </c>
      <c r="G4995" s="1">
        <v>43553</v>
      </c>
      <c r="H4995" t="s">
        <v>13</v>
      </c>
      <c r="I4995" t="s">
        <v>14</v>
      </c>
      <c r="J4995" t="s">
        <v>15</v>
      </c>
      <c r="K4995" t="s">
        <v>59</v>
      </c>
      <c r="L4995">
        <v>-5.1539225439999541</v>
      </c>
      <c r="M4995">
        <v>41.16337614300005</v>
      </c>
      <c r="N4995" t="str">
        <f>CONCATENATE(Tabla1[[#This Row],[nombre]],Tabla1[[#This Row],[PPKK]])</f>
        <v>120 - MEDINA DEL CAMPO-VILAR  FORMOSO28</v>
      </c>
    </row>
    <row r="4996" spans="1:14" hidden="1" x14ac:dyDescent="0.2">
      <c r="A4996">
        <v>4995</v>
      </c>
      <c r="B4996">
        <v>370000000020</v>
      </c>
      <c r="C4996">
        <v>370850002302</v>
      </c>
      <c r="D4996">
        <v>3</v>
      </c>
      <c r="E4996">
        <v>27</v>
      </c>
      <c r="F4996" t="s">
        <v>12</v>
      </c>
      <c r="G4996" s="1">
        <v>43553</v>
      </c>
      <c r="H4996" t="s">
        <v>13</v>
      </c>
      <c r="I4996" t="s">
        <v>14</v>
      </c>
      <c r="J4996" t="s">
        <v>15</v>
      </c>
      <c r="K4996" t="s">
        <v>59</v>
      </c>
      <c r="L4996">
        <v>-5.6568659489999504</v>
      </c>
      <c r="M4996">
        <v>40.947782022000069</v>
      </c>
      <c r="N4996" t="str">
        <f>CONCATENATE(Tabla1[[#This Row],[nombre]],Tabla1[[#This Row],[PPKK]])</f>
        <v>120 - MEDINA DEL CAMPO-VILAR  FORMOSO3</v>
      </c>
    </row>
    <row r="4997" spans="1:14" hidden="1" x14ac:dyDescent="0.2">
      <c r="A4997">
        <v>4996</v>
      </c>
      <c r="B4997">
        <v>130000000068</v>
      </c>
      <c r="C4997">
        <v>130910000278</v>
      </c>
      <c r="D4997">
        <v>201</v>
      </c>
      <c r="E4997">
        <v>27</v>
      </c>
      <c r="F4997" t="s">
        <v>12</v>
      </c>
      <c r="G4997" s="1">
        <v>43553</v>
      </c>
      <c r="H4997" t="s">
        <v>13</v>
      </c>
      <c r="I4997" t="s">
        <v>14</v>
      </c>
      <c r="J4997" t="s">
        <v>19</v>
      </c>
      <c r="K4997" t="s">
        <v>28</v>
      </c>
      <c r="L4997">
        <v>-4.0731169535884391</v>
      </c>
      <c r="M4997">
        <v>38.796466126238677</v>
      </c>
      <c r="N4997" t="str">
        <f>CONCATENATE(Tabla1[[#This Row],[nombre]],Tabla1[[#This Row],[PPKK]])</f>
        <v>010 - PTA. DE ATOCHA-SEVILLA-S. JUSTA201</v>
      </c>
    </row>
    <row r="4998" spans="1:14" hidden="1" x14ac:dyDescent="0.2">
      <c r="A4998">
        <v>4997</v>
      </c>
      <c r="B4998">
        <v>170000000487</v>
      </c>
      <c r="C4998">
        <v>170790000080</v>
      </c>
      <c r="D4998">
        <v>206</v>
      </c>
      <c r="E4998">
        <v>27</v>
      </c>
      <c r="F4998" t="s">
        <v>12</v>
      </c>
      <c r="G4998" s="1">
        <v>43553</v>
      </c>
      <c r="H4998" t="s">
        <v>13</v>
      </c>
      <c r="I4998" t="s">
        <v>14</v>
      </c>
      <c r="J4998" t="s">
        <v>19</v>
      </c>
      <c r="K4998" t="s">
        <v>66</v>
      </c>
      <c r="L4998">
        <v>2.8180024240000421</v>
      </c>
      <c r="M4998">
        <v>41.982858362000059</v>
      </c>
      <c r="N4998" t="str">
        <f>CONCATENATE(Tabla1[[#This Row],[nombre]],Tabla1[[#This Row],[PPKK]])</f>
        <v>270 - BIF. SAGRERA-CERBERE206</v>
      </c>
    </row>
    <row r="4999" spans="1:14" hidden="1" x14ac:dyDescent="0.2">
      <c r="A4999">
        <v>4998</v>
      </c>
      <c r="B4999">
        <v>270000000925</v>
      </c>
      <c r="C4999">
        <v>270310000462</v>
      </c>
      <c r="D4999">
        <v>5</v>
      </c>
      <c r="E4999">
        <v>27</v>
      </c>
      <c r="F4999" t="s">
        <v>12</v>
      </c>
      <c r="G4999" s="1">
        <v>43553</v>
      </c>
      <c r="H4999" t="s">
        <v>13</v>
      </c>
      <c r="I4999" t="s">
        <v>14</v>
      </c>
      <c r="J4999" t="s">
        <v>15</v>
      </c>
      <c r="K4999" t="s">
        <v>127</v>
      </c>
      <c r="L4999">
        <v>-7.5446325899999351</v>
      </c>
      <c r="M4999">
        <v>42.499658639000067</v>
      </c>
      <c r="N4999" t="str">
        <f>CONCATENATE(Tabla1[[#This Row],[nombre]],Tabla1[[#This Row],[PPKK]])</f>
        <v>810 - MONFORTE  LEMOS-BIF. CHAPELA5</v>
      </c>
    </row>
    <row r="5000" spans="1:14" hidden="1" x14ac:dyDescent="0.2">
      <c r="A5000">
        <v>4999</v>
      </c>
      <c r="B5000">
        <v>130000000414</v>
      </c>
      <c r="C5000">
        <v>130200000330</v>
      </c>
      <c r="D5000">
        <v>209</v>
      </c>
      <c r="E5000">
        <v>27</v>
      </c>
      <c r="F5000" t="s">
        <v>12</v>
      </c>
      <c r="G5000" s="1">
        <v>43553</v>
      </c>
      <c r="H5000" t="s">
        <v>13</v>
      </c>
      <c r="I5000" t="s">
        <v>14</v>
      </c>
      <c r="J5000" t="s">
        <v>15</v>
      </c>
      <c r="K5000" t="s">
        <v>61</v>
      </c>
      <c r="L5000">
        <v>-4.0881631163000467</v>
      </c>
      <c r="M5000">
        <v>38.727554762793837</v>
      </c>
      <c r="N5000" t="str">
        <f>CONCATENATE(Tabla1[[#This Row],[nombre]],Tabla1[[#This Row],[PPKK]])</f>
        <v>520 - CIUDAD REAL-BADAJOZ209</v>
      </c>
    </row>
    <row r="5001" spans="1:14" hidden="1" x14ac:dyDescent="0.2">
      <c r="A5001">
        <v>5000</v>
      </c>
      <c r="B5001">
        <v>130000000414</v>
      </c>
      <c r="C5001">
        <v>130200000331</v>
      </c>
      <c r="D5001">
        <v>208</v>
      </c>
      <c r="E5001">
        <v>27</v>
      </c>
      <c r="F5001" t="s">
        <v>12</v>
      </c>
      <c r="G5001" s="1">
        <v>43553</v>
      </c>
      <c r="H5001" t="s">
        <v>13</v>
      </c>
      <c r="I5001" t="s">
        <v>14</v>
      </c>
      <c r="J5001" t="s">
        <v>15</v>
      </c>
      <c r="K5001" t="s">
        <v>61</v>
      </c>
      <c r="L5001">
        <v>-4.0854326652571551</v>
      </c>
      <c r="M5001">
        <v>38.73571640772969</v>
      </c>
      <c r="N5001" t="str">
        <f>CONCATENATE(Tabla1[[#This Row],[nombre]],Tabla1[[#This Row],[PPKK]])</f>
        <v>520 - CIUDAD REAL-BADAJOZ208</v>
      </c>
    </row>
    <row r="5002" spans="1:14" hidden="1" x14ac:dyDescent="0.2">
      <c r="A5002">
        <v>5001</v>
      </c>
      <c r="B5002">
        <v>440000000423</v>
      </c>
      <c r="C5002">
        <v>442160000049</v>
      </c>
      <c r="D5002">
        <v>136</v>
      </c>
      <c r="E5002">
        <v>27</v>
      </c>
      <c r="F5002" t="s">
        <v>12</v>
      </c>
      <c r="G5002" s="1">
        <v>43553</v>
      </c>
      <c r="H5002" t="s">
        <v>13</v>
      </c>
      <c r="I5002" t="s">
        <v>14</v>
      </c>
      <c r="J5002" t="s">
        <v>15</v>
      </c>
      <c r="K5002" t="s">
        <v>93</v>
      </c>
      <c r="L5002">
        <v>-1.0857050709999501</v>
      </c>
      <c r="M5002">
        <v>40.320836671000052</v>
      </c>
      <c r="N5002" t="str">
        <f>CONCATENATE(Tabla1[[#This Row],[nombre]],Tabla1[[#This Row],[PPKK]])</f>
        <v>610 - BIF. TERUEL-SAGUNT136</v>
      </c>
    </row>
    <row r="5003" spans="1:14" hidden="1" x14ac:dyDescent="0.2">
      <c r="A5003">
        <v>5002</v>
      </c>
      <c r="B5003">
        <v>410000000680</v>
      </c>
      <c r="C5003">
        <v>410920000181</v>
      </c>
      <c r="D5003">
        <v>202</v>
      </c>
      <c r="E5003">
        <v>27</v>
      </c>
      <c r="F5003" t="s">
        <v>12</v>
      </c>
      <c r="G5003" s="1">
        <v>43553</v>
      </c>
      <c r="H5003" t="s">
        <v>13</v>
      </c>
      <c r="I5003" t="s">
        <v>14</v>
      </c>
      <c r="J5003" t="s">
        <v>15</v>
      </c>
      <c r="K5003" t="s">
        <v>22</v>
      </c>
      <c r="L5003">
        <v>-5.7315454625298408</v>
      </c>
      <c r="M5003">
        <v>37.60826327598464</v>
      </c>
      <c r="N5003" t="str">
        <f>CONCATENATE(Tabla1[[#This Row],[nombre]],Tabla1[[#This Row],[PPKK]])</f>
        <v>516 - MÉRIDA-LOS ROSALES202</v>
      </c>
    </row>
    <row r="5004" spans="1:14" hidden="1" x14ac:dyDescent="0.2">
      <c r="A5004">
        <v>5003</v>
      </c>
      <c r="B5004">
        <v>360000000256</v>
      </c>
      <c r="C5004">
        <v>360520000657</v>
      </c>
      <c r="D5004">
        <v>66</v>
      </c>
      <c r="E5004">
        <v>27</v>
      </c>
      <c r="F5004" t="s">
        <v>12</v>
      </c>
      <c r="G5004" s="1">
        <v>43553</v>
      </c>
      <c r="H5004" t="s">
        <v>13</v>
      </c>
      <c r="I5004" t="s">
        <v>14</v>
      </c>
      <c r="J5004" t="s">
        <v>19</v>
      </c>
      <c r="K5004" t="s">
        <v>84</v>
      </c>
      <c r="L5004">
        <v>-8.3487871921201613</v>
      </c>
      <c r="M5004">
        <v>42.763552405630932</v>
      </c>
      <c r="N5004" t="str">
        <f>CONCATENATE(Tabla1[[#This Row],[nombre]],Tabla1[[#This Row],[PPKK]])</f>
        <v>082 - BIF. COTO DA TORRE - BIF. A GRANDEIRA AG. KM. 85,066</v>
      </c>
    </row>
    <row r="5005" spans="1:14" hidden="1" x14ac:dyDescent="0.2">
      <c r="A5005">
        <v>5004</v>
      </c>
      <c r="B5005">
        <v>440000000121</v>
      </c>
      <c r="C5005">
        <v>442100000021</v>
      </c>
      <c r="D5005">
        <v>170</v>
      </c>
      <c r="E5005">
        <v>27</v>
      </c>
      <c r="F5005" t="s">
        <v>12</v>
      </c>
      <c r="G5005" s="1">
        <v>43553</v>
      </c>
      <c r="H5005" t="s">
        <v>13</v>
      </c>
      <c r="I5005" t="s">
        <v>14</v>
      </c>
      <c r="J5005" t="s">
        <v>15</v>
      </c>
      <c r="K5005" t="s">
        <v>93</v>
      </c>
      <c r="L5005">
        <v>-0.85205072999997356</v>
      </c>
      <c r="M5005">
        <v>40.153005805000078</v>
      </c>
      <c r="N5005" t="str">
        <f>CONCATENATE(Tabla1[[#This Row],[nombre]],Tabla1[[#This Row],[PPKK]])</f>
        <v>610 - BIF. TERUEL-SAGUNT170</v>
      </c>
    </row>
    <row r="5006" spans="1:14" hidden="1" x14ac:dyDescent="0.2">
      <c r="A5006">
        <v>5005</v>
      </c>
      <c r="B5006">
        <v>360000000732</v>
      </c>
      <c r="C5006">
        <v>360390000120</v>
      </c>
      <c r="D5006">
        <v>150</v>
      </c>
      <c r="E5006">
        <v>27</v>
      </c>
      <c r="F5006" t="s">
        <v>12</v>
      </c>
      <c r="G5006" s="1">
        <v>43553</v>
      </c>
      <c r="H5006" t="s">
        <v>13</v>
      </c>
      <c r="I5006" t="s">
        <v>14</v>
      </c>
      <c r="J5006" t="s">
        <v>15</v>
      </c>
      <c r="K5006" t="s">
        <v>127</v>
      </c>
      <c r="L5006">
        <v>-8.6227498846339294</v>
      </c>
      <c r="M5006">
        <v>42.149503115984302</v>
      </c>
      <c r="N5006" t="str">
        <f>CONCATENATE(Tabla1[[#This Row],[nombre]],Tabla1[[#This Row],[PPKK]])</f>
        <v>810 - MONFORTE  LEMOS-BIF. CHAPELA150</v>
      </c>
    </row>
    <row r="5007" spans="1:14" hidden="1" x14ac:dyDescent="0.2">
      <c r="A5007">
        <v>5006</v>
      </c>
      <c r="B5007">
        <v>130000000141</v>
      </c>
      <c r="C5007">
        <v>130560000017</v>
      </c>
      <c r="D5007">
        <v>257</v>
      </c>
      <c r="E5007">
        <v>27</v>
      </c>
      <c r="F5007" t="s">
        <v>12</v>
      </c>
      <c r="G5007" s="1">
        <v>43553</v>
      </c>
      <c r="H5007" t="s">
        <v>13</v>
      </c>
      <c r="I5007" t="s">
        <v>14</v>
      </c>
      <c r="J5007" t="s">
        <v>15</v>
      </c>
      <c r="K5007" t="s">
        <v>140</v>
      </c>
      <c r="L5007">
        <v>-3.8680848582990301</v>
      </c>
      <c r="M5007">
        <v>38.966119117573172</v>
      </c>
      <c r="N5007" t="str">
        <f>CONCATENATE(Tabla1[[#This Row],[nombre]],Tabla1[[#This Row],[PPKK]])</f>
        <v>522 - MANZANARES-CIUDAD REAL257</v>
      </c>
    </row>
    <row r="5008" spans="1:14" hidden="1" x14ac:dyDescent="0.2">
      <c r="A5008">
        <v>5007</v>
      </c>
      <c r="B5008">
        <v>60000000599</v>
      </c>
      <c r="C5008">
        <v>60280000164</v>
      </c>
      <c r="D5008">
        <v>370</v>
      </c>
      <c r="E5008">
        <v>27</v>
      </c>
      <c r="F5008" t="s">
        <v>12</v>
      </c>
      <c r="G5008" s="1">
        <v>43553</v>
      </c>
      <c r="H5008" t="s">
        <v>13</v>
      </c>
      <c r="I5008" t="s">
        <v>14</v>
      </c>
      <c r="J5008" t="s">
        <v>15</v>
      </c>
      <c r="K5008" t="s">
        <v>61</v>
      </c>
      <c r="L5008">
        <v>-5.6224657785054202</v>
      </c>
      <c r="M5008">
        <v>38.815643680723653</v>
      </c>
      <c r="N5008" t="str">
        <f>CONCATENATE(Tabla1[[#This Row],[nombre]],Tabla1[[#This Row],[PPKK]])</f>
        <v>520 - CIUDAD REAL-BADAJOZ370</v>
      </c>
    </row>
    <row r="5009" spans="1:14" hidden="1" x14ac:dyDescent="0.2">
      <c r="A5009">
        <v>5008</v>
      </c>
      <c r="B5009">
        <v>280000000877</v>
      </c>
      <c r="C5009">
        <v>280500000367</v>
      </c>
      <c r="D5009">
        <v>31</v>
      </c>
      <c r="E5009">
        <v>27</v>
      </c>
      <c r="F5009" t="s">
        <v>12</v>
      </c>
      <c r="G5009" s="1">
        <v>43553</v>
      </c>
      <c r="H5009" t="s">
        <v>13</v>
      </c>
      <c r="I5009" t="s">
        <v>14</v>
      </c>
      <c r="J5009" t="s">
        <v>15</v>
      </c>
      <c r="K5009" t="s">
        <v>65</v>
      </c>
      <c r="L5009">
        <v>-3.8539540266217789</v>
      </c>
      <c r="M5009">
        <v>40.187527790705552</v>
      </c>
      <c r="N5009" t="str">
        <f>CONCATENATE(Tabla1[[#This Row],[nombre]],Tabla1[[#This Row],[PPKK]])</f>
        <v>500 - BIF. PLANETARIO-VALENCIA ALCANTARA31</v>
      </c>
    </row>
    <row r="5010" spans="1:14" hidden="1" x14ac:dyDescent="0.2">
      <c r="A5010">
        <v>5009</v>
      </c>
      <c r="B5010">
        <v>260000000050</v>
      </c>
      <c r="C5010">
        <v>261540000104</v>
      </c>
      <c r="D5010">
        <v>107</v>
      </c>
      <c r="E5010">
        <v>27</v>
      </c>
      <c r="F5010" t="s">
        <v>12</v>
      </c>
      <c r="G5010" s="1">
        <v>43553</v>
      </c>
      <c r="H5010" t="s">
        <v>13</v>
      </c>
      <c r="I5010" t="s">
        <v>14</v>
      </c>
      <c r="J5010" t="s">
        <v>15</v>
      </c>
      <c r="K5010" t="s">
        <v>73</v>
      </c>
      <c r="L5010">
        <v>-2.6870296415388162</v>
      </c>
      <c r="M5010">
        <v>42.507369183372369</v>
      </c>
      <c r="N5010" t="str">
        <f>CONCATENATE(Tabla1[[#This Row],[nombre]],Tabla1[[#This Row],[PPKK]])</f>
        <v>700 - INT. ABANDO IND. PRIETO-CASETAS107</v>
      </c>
    </row>
    <row r="5011" spans="1:14" hidden="1" x14ac:dyDescent="0.2">
      <c r="A5011">
        <v>5010</v>
      </c>
      <c r="B5011">
        <v>270000000476</v>
      </c>
      <c r="C5011">
        <v>270220000865</v>
      </c>
      <c r="D5011">
        <v>471</v>
      </c>
      <c r="E5011">
        <v>27</v>
      </c>
      <c r="F5011" t="s">
        <v>12</v>
      </c>
      <c r="G5011" s="1">
        <v>43553</v>
      </c>
      <c r="H5011" t="s">
        <v>13</v>
      </c>
      <c r="I5011" t="s">
        <v>14</v>
      </c>
      <c r="J5011" t="s">
        <v>15</v>
      </c>
      <c r="K5011" t="s">
        <v>24</v>
      </c>
      <c r="L5011">
        <v>-7.8708777324036694</v>
      </c>
      <c r="M5011">
        <v>43.170368969595764</v>
      </c>
      <c r="N5011" t="str">
        <f>CONCATENATE(Tabla1[[#This Row],[nombre]],Tabla1[[#This Row],[PPKK]])</f>
        <v>800 - LEON-A CORUÑA471</v>
      </c>
    </row>
    <row r="5012" spans="1:14" hidden="1" x14ac:dyDescent="0.2">
      <c r="A5012">
        <v>5011</v>
      </c>
      <c r="B5012">
        <v>330000002622</v>
      </c>
      <c r="C5012">
        <v>330100000504</v>
      </c>
      <c r="D5012">
        <v>278</v>
      </c>
      <c r="E5012">
        <v>27</v>
      </c>
      <c r="F5012" t="s">
        <v>12</v>
      </c>
      <c r="G5012" s="1">
        <v>43553</v>
      </c>
      <c r="H5012" t="s">
        <v>13</v>
      </c>
      <c r="I5012" t="s">
        <v>14</v>
      </c>
      <c r="J5012" t="s">
        <v>15</v>
      </c>
      <c r="K5012" t="s">
        <v>72</v>
      </c>
      <c r="L5012">
        <v>-6.0696285927891722</v>
      </c>
      <c r="M5012">
        <v>43.436631428752307</v>
      </c>
      <c r="N5012" t="str">
        <f>CONCATENATE(Tabla1[[#This Row],[nombre]],Tabla1[[#This Row],[PPKK]])</f>
        <v>762 - TRUBIA-SAN ESTEBAN DE PRAVIA278</v>
      </c>
    </row>
    <row r="5013" spans="1:14" hidden="1" x14ac:dyDescent="0.2">
      <c r="A5013">
        <v>5012</v>
      </c>
      <c r="B5013">
        <v>360000000496</v>
      </c>
      <c r="C5013">
        <v>360550000026</v>
      </c>
      <c r="D5013">
        <v>139</v>
      </c>
      <c r="E5013">
        <v>27</v>
      </c>
      <c r="F5013" t="s">
        <v>12</v>
      </c>
      <c r="G5013" s="1">
        <v>43553</v>
      </c>
      <c r="H5013" t="s">
        <v>13</v>
      </c>
      <c r="I5013" t="s">
        <v>14</v>
      </c>
      <c r="J5013" t="s">
        <v>15</v>
      </c>
      <c r="K5013" t="s">
        <v>127</v>
      </c>
      <c r="L5013">
        <v>-8.6086282360055897</v>
      </c>
      <c r="M5013">
        <v>42.05915473395828</v>
      </c>
      <c r="N5013" t="str">
        <f>CONCATENATE(Tabla1[[#This Row],[nombre]],Tabla1[[#This Row],[PPKK]])</f>
        <v>810 - MONFORTE  LEMOS-BIF. CHAPELA139</v>
      </c>
    </row>
    <row r="5014" spans="1:14" hidden="1" x14ac:dyDescent="0.2">
      <c r="A5014">
        <v>5013</v>
      </c>
      <c r="B5014">
        <v>320000000557</v>
      </c>
      <c r="C5014">
        <v>320340000011</v>
      </c>
      <c r="D5014">
        <v>153</v>
      </c>
      <c r="E5014">
        <v>27</v>
      </c>
      <c r="F5014" t="s">
        <v>12</v>
      </c>
      <c r="G5014" s="1">
        <v>43553</v>
      </c>
      <c r="H5014" t="s">
        <v>13</v>
      </c>
      <c r="I5014" t="s">
        <v>14</v>
      </c>
      <c r="J5014" t="s">
        <v>15</v>
      </c>
      <c r="K5014" t="s">
        <v>17</v>
      </c>
      <c r="L5014">
        <v>-7.1022838699972706</v>
      </c>
      <c r="M5014">
        <v>42.04305436563228</v>
      </c>
      <c r="N5014" t="str">
        <f>CONCATENATE(Tabla1[[#This Row],[nombre]],Tabla1[[#This Row],[PPKK]])</f>
        <v>822 - ZAMORA-A CORUÑA153</v>
      </c>
    </row>
    <row r="5015" spans="1:14" hidden="1" x14ac:dyDescent="0.2">
      <c r="A5015">
        <v>5014</v>
      </c>
      <c r="B5015">
        <v>320000000557</v>
      </c>
      <c r="C5015">
        <v>320340000016</v>
      </c>
      <c r="D5015">
        <v>154</v>
      </c>
      <c r="E5015">
        <v>27</v>
      </c>
      <c r="F5015" t="s">
        <v>12</v>
      </c>
      <c r="G5015" s="1">
        <v>43553</v>
      </c>
      <c r="H5015" t="s">
        <v>13</v>
      </c>
      <c r="I5015" t="s">
        <v>14</v>
      </c>
      <c r="J5015" t="s">
        <v>15</v>
      </c>
      <c r="K5015" t="s">
        <v>17</v>
      </c>
      <c r="L5015">
        <v>-7.1137442288292903</v>
      </c>
      <c r="M5015">
        <v>42.045016688391897</v>
      </c>
      <c r="N5015" t="str">
        <f>CONCATENATE(Tabla1[[#This Row],[nombre]],Tabla1[[#This Row],[PPKK]])</f>
        <v>822 - ZAMORA-A CORUÑA154</v>
      </c>
    </row>
    <row r="5016" spans="1:14" hidden="1" x14ac:dyDescent="0.2">
      <c r="A5016">
        <v>5015</v>
      </c>
      <c r="B5016">
        <v>260000000015</v>
      </c>
      <c r="C5016">
        <v>260890000072</v>
      </c>
      <c r="D5016">
        <v>72</v>
      </c>
      <c r="E5016">
        <v>27</v>
      </c>
      <c r="F5016" t="s">
        <v>12</v>
      </c>
      <c r="G5016" s="1">
        <v>43553</v>
      </c>
      <c r="H5016" t="s">
        <v>13</v>
      </c>
      <c r="I5016" t="s">
        <v>14</v>
      </c>
      <c r="J5016" t="s">
        <v>15</v>
      </c>
      <c r="K5016" t="s">
        <v>73</v>
      </c>
      <c r="L5016">
        <v>-2.388015532019895</v>
      </c>
      <c r="M5016">
        <v>42.45892744965591</v>
      </c>
      <c r="N5016" t="str">
        <f>CONCATENATE(Tabla1[[#This Row],[nombre]],Tabla1[[#This Row],[PPKK]])</f>
        <v>700 - INT. ABANDO IND. PRIETO-CASETAS72</v>
      </c>
    </row>
    <row r="5017" spans="1:14" hidden="1" x14ac:dyDescent="0.2">
      <c r="A5017">
        <v>5016</v>
      </c>
      <c r="B5017">
        <v>440000000823</v>
      </c>
      <c r="C5017">
        <v>442100000018</v>
      </c>
      <c r="D5017">
        <v>173</v>
      </c>
      <c r="E5017">
        <v>27</v>
      </c>
      <c r="F5017" t="s">
        <v>12</v>
      </c>
      <c r="G5017" s="1">
        <v>43553</v>
      </c>
      <c r="H5017" t="s">
        <v>13</v>
      </c>
      <c r="I5017" t="s">
        <v>14</v>
      </c>
      <c r="J5017" t="s">
        <v>15</v>
      </c>
      <c r="K5017" t="s">
        <v>93</v>
      </c>
      <c r="L5017">
        <v>-0.81977690904815437</v>
      </c>
      <c r="M5017">
        <v>40.144621555939771</v>
      </c>
      <c r="N5017" t="str">
        <f>CONCATENATE(Tabla1[[#This Row],[nombre]],Tabla1[[#This Row],[PPKK]])</f>
        <v>610 - BIF. TERUEL-SAGUNT173</v>
      </c>
    </row>
    <row r="5018" spans="1:14" hidden="1" x14ac:dyDescent="0.2">
      <c r="A5018">
        <v>5017</v>
      </c>
      <c r="B5018">
        <v>130000000401</v>
      </c>
      <c r="C5018">
        <v>130820000024</v>
      </c>
      <c r="D5018">
        <v>170</v>
      </c>
      <c r="E5018">
        <v>27</v>
      </c>
      <c r="F5018" t="s">
        <v>12</v>
      </c>
      <c r="G5018" s="1">
        <v>43553</v>
      </c>
      <c r="H5018" t="s">
        <v>13</v>
      </c>
      <c r="I5018" t="s">
        <v>14</v>
      </c>
      <c r="J5018" t="s">
        <v>19</v>
      </c>
      <c r="K5018" t="s">
        <v>31</v>
      </c>
      <c r="L5018">
        <v>-2.9691371532809878</v>
      </c>
      <c r="M5018">
        <v>39.339229153938341</v>
      </c>
      <c r="N5018" t="str">
        <f>CONCATENATE(Tabla1[[#This Row],[nombre]],Tabla1[[#This Row],[PPKK]])</f>
        <v>300 - MADRID CHAMARTÍN-VALENCIA-NORD170</v>
      </c>
    </row>
    <row r="5019" spans="1:14" hidden="1" x14ac:dyDescent="0.2">
      <c r="A5019">
        <v>5018</v>
      </c>
      <c r="B5019">
        <v>460000001130</v>
      </c>
      <c r="C5019">
        <v>460770000007</v>
      </c>
      <c r="D5019">
        <v>359</v>
      </c>
      <c r="E5019">
        <v>16</v>
      </c>
      <c r="F5019" t="s">
        <v>30</v>
      </c>
      <c r="G5019" s="1">
        <v>43553</v>
      </c>
      <c r="H5019" t="s">
        <v>13</v>
      </c>
      <c r="I5019" t="s">
        <v>14</v>
      </c>
      <c r="J5019" t="s">
        <v>19</v>
      </c>
      <c r="K5019" t="s">
        <v>49</v>
      </c>
      <c r="L5019">
        <v>-0.79327434013934495</v>
      </c>
      <c r="M5019">
        <v>39.44946068938382</v>
      </c>
      <c r="N5019" t="str">
        <f>CONCATENATE(Tabla1[[#This Row],[nombre]],Tabla1[[#This Row],[PPKK]])</f>
        <v>040 - BIF. TORREJÓN DE VELASCO - VALENCIA-JOAQUIM SOROLLA359</v>
      </c>
    </row>
    <row r="5020" spans="1:14" hidden="1" x14ac:dyDescent="0.2">
      <c r="A5020">
        <v>5019</v>
      </c>
      <c r="B5020">
        <v>280000001067</v>
      </c>
      <c r="C5020">
        <v>530570000473</v>
      </c>
      <c r="D5020">
        <v>7</v>
      </c>
      <c r="E5020">
        <v>27</v>
      </c>
      <c r="F5020" t="s">
        <v>12</v>
      </c>
      <c r="G5020" s="1">
        <v>43553</v>
      </c>
      <c r="H5020" t="s">
        <v>13</v>
      </c>
      <c r="I5020" t="s">
        <v>14</v>
      </c>
      <c r="J5020" t="s">
        <v>15</v>
      </c>
      <c r="K5020" t="s">
        <v>177</v>
      </c>
      <c r="L5020">
        <v>-4.0308900128782224</v>
      </c>
      <c r="M5020">
        <v>40.760575088751139</v>
      </c>
      <c r="N5020" t="str">
        <f>CONCATENATE(Tabla1[[#This Row],[nombre]],Tabla1[[#This Row],[PPKK]])</f>
        <v>116 - CERCEDILLA-LOS COTOS7</v>
      </c>
    </row>
    <row r="5021" spans="1:14" hidden="1" x14ac:dyDescent="0.2">
      <c r="A5021">
        <v>5020</v>
      </c>
      <c r="B5021">
        <v>280000002292</v>
      </c>
      <c r="C5021">
        <v>281200000032</v>
      </c>
      <c r="D5021">
        <v>51</v>
      </c>
      <c r="E5021">
        <v>27</v>
      </c>
      <c r="F5021" t="s">
        <v>12</v>
      </c>
      <c r="G5021" s="1">
        <v>43553</v>
      </c>
      <c r="H5021" t="s">
        <v>13</v>
      </c>
      <c r="I5021" t="s">
        <v>14</v>
      </c>
      <c r="J5021" t="s">
        <v>19</v>
      </c>
      <c r="K5021" t="s">
        <v>89</v>
      </c>
      <c r="L5021">
        <v>-3.905420162172037</v>
      </c>
      <c r="M5021">
        <v>40.846641896648528</v>
      </c>
      <c r="N5021" t="str">
        <f>CONCATENATE(Tabla1[[#This Row],[nombre]],Tabla1[[#This Row],[PPKK]])</f>
        <v>080 - MADRID-CHAMARTÍN- BIF. VENTA DE BAÑOS51</v>
      </c>
    </row>
    <row r="5022" spans="1:14" hidden="1" x14ac:dyDescent="0.2">
      <c r="A5022">
        <v>5021</v>
      </c>
      <c r="B5022">
        <v>280000002292</v>
      </c>
      <c r="C5022">
        <v>281200000033</v>
      </c>
      <c r="D5022">
        <v>50</v>
      </c>
      <c r="E5022">
        <v>27</v>
      </c>
      <c r="F5022" t="s">
        <v>12</v>
      </c>
      <c r="G5022" s="1">
        <v>43553</v>
      </c>
      <c r="H5022" t="s">
        <v>13</v>
      </c>
      <c r="I5022" t="s">
        <v>14</v>
      </c>
      <c r="J5022" t="s">
        <v>19</v>
      </c>
      <c r="K5022" t="s">
        <v>89</v>
      </c>
      <c r="L5022">
        <v>-3.895697283989485</v>
      </c>
      <c r="M5022">
        <v>40.841523500018873</v>
      </c>
      <c r="N5022" t="str">
        <f>CONCATENATE(Tabla1[[#This Row],[nombre]],Tabla1[[#This Row],[PPKK]])</f>
        <v>080 - MADRID-CHAMARTÍN- BIF. VENTA DE BAÑOS50</v>
      </c>
    </row>
    <row r="5023" spans="1:14" hidden="1" x14ac:dyDescent="0.2">
      <c r="A5023">
        <v>5022</v>
      </c>
      <c r="B5023">
        <v>280000002292</v>
      </c>
      <c r="C5023">
        <v>281200000037</v>
      </c>
      <c r="D5023">
        <v>46</v>
      </c>
      <c r="E5023">
        <v>27</v>
      </c>
      <c r="F5023" t="s">
        <v>12</v>
      </c>
      <c r="G5023" s="1">
        <v>43553</v>
      </c>
      <c r="H5023" t="s">
        <v>13</v>
      </c>
      <c r="I5023" t="s">
        <v>14</v>
      </c>
      <c r="J5023" t="s">
        <v>19</v>
      </c>
      <c r="K5023" t="s">
        <v>89</v>
      </c>
      <c r="L5023">
        <v>-3.857410409614332</v>
      </c>
      <c r="M5023">
        <v>40.820953136549129</v>
      </c>
      <c r="N5023" t="str">
        <f>CONCATENATE(Tabla1[[#This Row],[nombre]],Tabla1[[#This Row],[PPKK]])</f>
        <v>080 - MADRID-CHAMARTÍN- BIF. VENTA DE BAÑOS46</v>
      </c>
    </row>
    <row r="5024" spans="1:14" hidden="1" x14ac:dyDescent="0.2">
      <c r="A5024">
        <v>5023</v>
      </c>
      <c r="B5024">
        <v>280000002292</v>
      </c>
      <c r="C5024">
        <v>281200000036</v>
      </c>
      <c r="D5024">
        <v>47</v>
      </c>
      <c r="E5024">
        <v>27</v>
      </c>
      <c r="F5024" t="s">
        <v>12</v>
      </c>
      <c r="G5024" s="1">
        <v>43553</v>
      </c>
      <c r="H5024" t="s">
        <v>13</v>
      </c>
      <c r="I5024" t="s">
        <v>14</v>
      </c>
      <c r="J5024" t="s">
        <v>19</v>
      </c>
      <c r="K5024" t="s">
        <v>89</v>
      </c>
      <c r="L5024">
        <v>-3.8674344105448588</v>
      </c>
      <c r="M5024">
        <v>40.8257668568044</v>
      </c>
      <c r="N5024" t="str">
        <f>CONCATENATE(Tabla1[[#This Row],[nombre]],Tabla1[[#This Row],[PPKK]])</f>
        <v>080 - MADRID-CHAMARTÍN- BIF. VENTA DE BAÑOS47</v>
      </c>
    </row>
    <row r="5025" spans="1:14" hidden="1" x14ac:dyDescent="0.2">
      <c r="A5025">
        <v>5024</v>
      </c>
      <c r="B5025">
        <v>280000002292</v>
      </c>
      <c r="C5025">
        <v>281200000034</v>
      </c>
      <c r="D5025">
        <v>49</v>
      </c>
      <c r="E5025">
        <v>27</v>
      </c>
      <c r="F5025" t="s">
        <v>12</v>
      </c>
      <c r="G5025" s="1">
        <v>43553</v>
      </c>
      <c r="H5025" t="s">
        <v>13</v>
      </c>
      <c r="I5025" t="s">
        <v>14</v>
      </c>
      <c r="J5025" t="s">
        <v>19</v>
      </c>
      <c r="K5025" t="s">
        <v>89</v>
      </c>
      <c r="L5025">
        <v>-3.8863057240705561</v>
      </c>
      <c r="M5025">
        <v>40.836046114880013</v>
      </c>
      <c r="N5025" t="str">
        <f>CONCATENATE(Tabla1[[#This Row],[nombre]],Tabla1[[#This Row],[PPKK]])</f>
        <v>080 - MADRID-CHAMARTÍN- BIF. VENTA DE BAÑOS49</v>
      </c>
    </row>
    <row r="5026" spans="1:14" hidden="1" x14ac:dyDescent="0.2">
      <c r="A5026">
        <v>5025</v>
      </c>
      <c r="B5026">
        <v>440000000269</v>
      </c>
      <c r="C5026">
        <v>440070000099</v>
      </c>
      <c r="D5026">
        <v>92</v>
      </c>
      <c r="E5026">
        <v>27</v>
      </c>
      <c r="F5026" t="s">
        <v>12</v>
      </c>
      <c r="G5026" s="1">
        <v>43553</v>
      </c>
      <c r="H5026" t="s">
        <v>13</v>
      </c>
      <c r="I5026" t="s">
        <v>14</v>
      </c>
      <c r="J5026" t="s">
        <v>15</v>
      </c>
      <c r="K5026" t="s">
        <v>93</v>
      </c>
      <c r="L5026">
        <v>-1.34282122999997</v>
      </c>
      <c r="M5026">
        <v>40.642392362000074</v>
      </c>
      <c r="N5026" t="str">
        <f>CONCATENATE(Tabla1[[#This Row],[nombre]],Tabla1[[#This Row],[PPKK]])</f>
        <v>610 - BIF. TERUEL-SAGUNT92</v>
      </c>
    </row>
    <row r="5027" spans="1:14" hidden="1" x14ac:dyDescent="0.2">
      <c r="A5027">
        <v>5026</v>
      </c>
      <c r="B5027">
        <v>280000001596</v>
      </c>
      <c r="C5027">
        <v>280790000369</v>
      </c>
      <c r="D5027">
        <v>0</v>
      </c>
      <c r="E5027">
        <v>27</v>
      </c>
      <c r="F5027" t="s">
        <v>12</v>
      </c>
      <c r="G5027" s="1">
        <v>43553</v>
      </c>
      <c r="H5027" t="s">
        <v>13</v>
      </c>
      <c r="I5027" t="s">
        <v>14</v>
      </c>
      <c r="J5027" t="s">
        <v>19</v>
      </c>
      <c r="K5027" t="s">
        <v>131</v>
      </c>
      <c r="L5027">
        <v>-3.595655489999956</v>
      </c>
      <c r="M5027">
        <v>40.400956370000067</v>
      </c>
      <c r="N5027" t="str">
        <f>CONCATENATE(Tabla1[[#This Row],[nombre]],Tabla1[[#This Row],[PPKK]])</f>
        <v>944 - VICALVARO-VICALVARO MERCANCIAS0</v>
      </c>
    </row>
    <row r="5028" spans="1:14" hidden="1" x14ac:dyDescent="0.2">
      <c r="A5028">
        <v>5027</v>
      </c>
      <c r="B5028">
        <v>280000001067</v>
      </c>
      <c r="C5028">
        <v>530570000105</v>
      </c>
      <c r="D5028">
        <v>11</v>
      </c>
      <c r="E5028">
        <v>27</v>
      </c>
      <c r="F5028" t="s">
        <v>12</v>
      </c>
      <c r="G5028" s="1">
        <v>43553</v>
      </c>
      <c r="H5028" t="s">
        <v>13</v>
      </c>
      <c r="I5028" t="s">
        <v>14</v>
      </c>
      <c r="J5028" t="s">
        <v>15</v>
      </c>
      <c r="K5028" t="s">
        <v>177</v>
      </c>
      <c r="L5028">
        <v>-4.0052704599999629</v>
      </c>
      <c r="M5028">
        <v>40.784000680000076</v>
      </c>
      <c r="N5028" t="str">
        <f>CONCATENATE(Tabla1[[#This Row],[nombre]],Tabla1[[#This Row],[PPKK]])</f>
        <v>116 - CERCEDILLA-LOS COTOS11</v>
      </c>
    </row>
    <row r="5029" spans="1:14" hidden="1" x14ac:dyDescent="0.2">
      <c r="A5029">
        <v>5028</v>
      </c>
      <c r="B5029">
        <v>280000001067</v>
      </c>
      <c r="C5029">
        <v>280930000476</v>
      </c>
      <c r="D5029">
        <v>8</v>
      </c>
      <c r="E5029">
        <v>27</v>
      </c>
      <c r="F5029" t="s">
        <v>12</v>
      </c>
      <c r="G5029" s="1">
        <v>43553</v>
      </c>
      <c r="H5029" t="s">
        <v>13</v>
      </c>
      <c r="I5029" t="s">
        <v>14</v>
      </c>
      <c r="J5029" t="s">
        <v>15</v>
      </c>
      <c r="K5029" t="s">
        <v>177</v>
      </c>
      <c r="L5029">
        <v>-4.0232250599999588</v>
      </c>
      <c r="M5029">
        <v>40.766785170000048</v>
      </c>
      <c r="N5029" t="str">
        <f>CONCATENATE(Tabla1[[#This Row],[nombre]],Tabla1[[#This Row],[PPKK]])</f>
        <v>116 - CERCEDILLA-LOS COTOS8</v>
      </c>
    </row>
    <row r="5030" spans="1:14" hidden="1" x14ac:dyDescent="0.2">
      <c r="A5030">
        <v>5029</v>
      </c>
      <c r="B5030">
        <v>280000001067</v>
      </c>
      <c r="C5030">
        <v>280930000478</v>
      </c>
      <c r="D5030">
        <v>10</v>
      </c>
      <c r="E5030">
        <v>27</v>
      </c>
      <c r="F5030" t="s">
        <v>12</v>
      </c>
      <c r="G5030" s="1">
        <v>43553</v>
      </c>
      <c r="H5030" t="s">
        <v>13</v>
      </c>
      <c r="I5030" t="s">
        <v>14</v>
      </c>
      <c r="J5030" t="s">
        <v>15</v>
      </c>
      <c r="K5030" t="s">
        <v>177</v>
      </c>
      <c r="L5030">
        <v>-4.0121916999999598</v>
      </c>
      <c r="M5030">
        <v>40.777173800000071</v>
      </c>
      <c r="N5030" t="str">
        <f>CONCATENATE(Tabla1[[#This Row],[nombre]],Tabla1[[#This Row],[PPKK]])</f>
        <v>116 - CERCEDILLA-LOS COTOS10</v>
      </c>
    </row>
    <row r="5031" spans="1:14" hidden="1" x14ac:dyDescent="0.2">
      <c r="A5031">
        <v>5030</v>
      </c>
      <c r="B5031">
        <v>280000001067</v>
      </c>
      <c r="C5031">
        <v>280930000477</v>
      </c>
      <c r="D5031">
        <v>9</v>
      </c>
      <c r="E5031">
        <v>27</v>
      </c>
      <c r="F5031" t="s">
        <v>12</v>
      </c>
      <c r="G5031" s="1">
        <v>43553</v>
      </c>
      <c r="H5031" t="s">
        <v>13</v>
      </c>
      <c r="I5031" t="s">
        <v>14</v>
      </c>
      <c r="J5031" t="s">
        <v>15</v>
      </c>
      <c r="K5031" t="s">
        <v>177</v>
      </c>
      <c r="L5031">
        <v>-4.0203678499999569</v>
      </c>
      <c r="M5031">
        <v>40.772709360000079</v>
      </c>
      <c r="N5031" t="str">
        <f>CONCATENATE(Tabla1[[#This Row],[nombre]],Tabla1[[#This Row],[PPKK]])</f>
        <v>116 - CERCEDILLA-LOS COTOS9</v>
      </c>
    </row>
    <row r="5032" spans="1:14" hidden="1" x14ac:dyDescent="0.2">
      <c r="A5032">
        <v>5031</v>
      </c>
      <c r="B5032">
        <v>430000000744</v>
      </c>
      <c r="C5032">
        <v>430860002143</v>
      </c>
      <c r="D5032">
        <v>504</v>
      </c>
      <c r="E5032">
        <v>27</v>
      </c>
      <c r="F5032" t="s">
        <v>12</v>
      </c>
      <c r="G5032" s="1">
        <v>43553</v>
      </c>
      <c r="H5032" t="s">
        <v>13</v>
      </c>
      <c r="I5032" t="s">
        <v>14</v>
      </c>
      <c r="J5032" t="s">
        <v>19</v>
      </c>
      <c r="K5032" t="s">
        <v>35</v>
      </c>
      <c r="L5032">
        <v>1.1882445300000199</v>
      </c>
      <c r="M5032">
        <v>41.319954590000073</v>
      </c>
      <c r="N5032" t="str">
        <f>CONCATENATE(Tabla1[[#This Row],[nombre]],Tabla1[[#This Row],[PPKK]])</f>
        <v>050 - MADRID-PUERTA DE ATOCHA-LIMITE ADIF - LFPSA504</v>
      </c>
    </row>
    <row r="5033" spans="1:14" hidden="1" x14ac:dyDescent="0.2">
      <c r="A5033">
        <v>5032</v>
      </c>
      <c r="B5033">
        <v>360000001091</v>
      </c>
      <c r="C5033">
        <v>360560000617</v>
      </c>
      <c r="D5033">
        <v>12</v>
      </c>
      <c r="E5033">
        <v>27</v>
      </c>
      <c r="F5033" t="s">
        <v>12</v>
      </c>
      <c r="G5033" s="1">
        <v>43553</v>
      </c>
      <c r="H5033" t="s">
        <v>13</v>
      </c>
      <c r="I5033" t="s">
        <v>14</v>
      </c>
      <c r="J5033" t="s">
        <v>15</v>
      </c>
      <c r="K5033" t="s">
        <v>161</v>
      </c>
      <c r="L5033">
        <v>-8.7175371249999785</v>
      </c>
      <c r="M5033">
        <v>42.693134756000063</v>
      </c>
      <c r="N5033" t="str">
        <f>CONCATENATE(Tabla1[[#This Row],[nombre]],Tabla1[[#This Row],[PPKK]])</f>
        <v>818 - VILAGARCIA DE AROUSA - BIF. ANGUEIRA12</v>
      </c>
    </row>
    <row r="5034" spans="1:14" hidden="1" x14ac:dyDescent="0.2">
      <c r="A5034">
        <v>5033</v>
      </c>
      <c r="B5034">
        <v>140000000363</v>
      </c>
      <c r="C5034">
        <v>140210000389</v>
      </c>
      <c r="D5034">
        <v>2</v>
      </c>
      <c r="E5034">
        <v>27</v>
      </c>
      <c r="F5034" t="s">
        <v>12</v>
      </c>
      <c r="G5034" s="1">
        <v>43553</v>
      </c>
      <c r="H5034" t="s">
        <v>13</v>
      </c>
      <c r="I5034" t="s">
        <v>14</v>
      </c>
      <c r="J5034" t="s">
        <v>15</v>
      </c>
      <c r="K5034" t="s">
        <v>92</v>
      </c>
      <c r="L5034">
        <v>-4.8425769219999779</v>
      </c>
      <c r="M5034">
        <v>37.869340985000058</v>
      </c>
      <c r="N5034" t="str">
        <f>CONCATENATE(Tabla1[[#This Row],[nombre]],Tabla1[[#This Row],[PPKK]])</f>
        <v>430 - BIF CORDOBA - MERCANCIAS-LOS PRADOS2</v>
      </c>
    </row>
    <row r="5035" spans="1:14" hidden="1" x14ac:dyDescent="0.2">
      <c r="A5035">
        <v>5034</v>
      </c>
      <c r="B5035">
        <v>90000000620</v>
      </c>
      <c r="C5035">
        <v>90580002597</v>
      </c>
      <c r="D5035">
        <v>359</v>
      </c>
      <c r="E5035">
        <v>27</v>
      </c>
      <c r="F5035" t="s">
        <v>12</v>
      </c>
      <c r="G5035" s="1">
        <v>43553</v>
      </c>
      <c r="H5035" t="s">
        <v>13</v>
      </c>
      <c r="I5035" t="s">
        <v>14</v>
      </c>
      <c r="J5035" t="s">
        <v>19</v>
      </c>
      <c r="K5035" t="s">
        <v>20</v>
      </c>
      <c r="L5035">
        <v>-3.819339534999926</v>
      </c>
      <c r="M5035">
        <v>42.320926956000051</v>
      </c>
      <c r="N5035" t="str">
        <f>CONCATENATE(Tabla1[[#This Row],[nombre]],Tabla1[[#This Row],[PPKK]])</f>
        <v>100 - MADRID-CHAMARTIN-HENDAYA359</v>
      </c>
    </row>
    <row r="5036" spans="1:14" hidden="1" x14ac:dyDescent="0.2">
      <c r="A5036">
        <v>5035</v>
      </c>
      <c r="B5036">
        <v>90000000968</v>
      </c>
      <c r="C5036">
        <v>92140000461</v>
      </c>
      <c r="D5036">
        <v>242</v>
      </c>
      <c r="E5036">
        <v>27</v>
      </c>
      <c r="F5036" t="s">
        <v>12</v>
      </c>
      <c r="G5036" s="1">
        <v>43553</v>
      </c>
      <c r="H5036" t="s">
        <v>13</v>
      </c>
      <c r="I5036" t="s">
        <v>14</v>
      </c>
      <c r="J5036" t="s">
        <v>15</v>
      </c>
      <c r="K5036" t="s">
        <v>21</v>
      </c>
      <c r="L5036">
        <v>-3.5006983199999691</v>
      </c>
      <c r="M5036">
        <v>43.082361852000084</v>
      </c>
      <c r="N5036" t="str">
        <f>CONCATENATE(Tabla1[[#This Row],[nombre]],Tabla1[[#This Row],[PPKK]])</f>
        <v>790 - ASUNCION UNIVERSIDAD-ARANGUREN242</v>
      </c>
    </row>
    <row r="5037" spans="1:14" hidden="1" x14ac:dyDescent="0.2">
      <c r="A5037">
        <v>5036</v>
      </c>
      <c r="B5037">
        <v>90000000282</v>
      </c>
      <c r="C5037">
        <v>91510000356</v>
      </c>
      <c r="D5037">
        <v>196</v>
      </c>
      <c r="E5037">
        <v>27</v>
      </c>
      <c r="F5037" t="s">
        <v>12</v>
      </c>
      <c r="G5037" s="1">
        <v>43553</v>
      </c>
      <c r="H5037" t="s">
        <v>13</v>
      </c>
      <c r="I5037" t="s">
        <v>14</v>
      </c>
      <c r="J5037" t="s">
        <v>15</v>
      </c>
      <c r="K5037" t="s">
        <v>53</v>
      </c>
      <c r="L5037">
        <v>-3.6590465619999581</v>
      </c>
      <c r="M5037">
        <v>41.759927980000043</v>
      </c>
      <c r="N5037" t="str">
        <f>CONCATENATE(Tabla1[[#This Row],[nombre]],Tabla1[[#This Row],[PPKK]])</f>
        <v>102 - MADRID-CHAMARTIN-BIF. ARANDA196</v>
      </c>
    </row>
    <row r="5038" spans="1:14" hidden="1" x14ac:dyDescent="0.2">
      <c r="A5038">
        <v>5037</v>
      </c>
      <c r="B5038">
        <v>120000000619</v>
      </c>
      <c r="C5038">
        <v>120330000007</v>
      </c>
      <c r="D5038">
        <v>100</v>
      </c>
      <c r="E5038">
        <v>16</v>
      </c>
      <c r="F5038" t="s">
        <v>30</v>
      </c>
      <c r="G5038" s="1">
        <v>43553</v>
      </c>
      <c r="H5038" t="s">
        <v>13</v>
      </c>
      <c r="I5038" t="s">
        <v>14</v>
      </c>
      <c r="J5038" t="s">
        <v>19</v>
      </c>
      <c r="K5038" t="s">
        <v>63</v>
      </c>
      <c r="L5038">
        <v>0.16824800300003059</v>
      </c>
      <c r="M5038">
        <v>40.172184902000033</v>
      </c>
      <c r="N5038" t="str">
        <f>CONCATENATE(Tabla1[[#This Row],[nombre]],Tabla1[[#This Row],[PPKK]])</f>
        <v>600 - VALENCIA-NORD-S.VICENÇ CALDERS100</v>
      </c>
    </row>
    <row r="5039" spans="1:14" hidden="1" x14ac:dyDescent="0.2">
      <c r="A5039">
        <v>5038</v>
      </c>
      <c r="B5039">
        <v>120000000619</v>
      </c>
      <c r="C5039">
        <v>120330000008</v>
      </c>
      <c r="D5039">
        <v>101</v>
      </c>
      <c r="E5039">
        <v>16</v>
      </c>
      <c r="F5039" t="s">
        <v>30</v>
      </c>
      <c r="G5039" s="1">
        <v>43553</v>
      </c>
      <c r="H5039" t="s">
        <v>13</v>
      </c>
      <c r="I5039" t="s">
        <v>14</v>
      </c>
      <c r="J5039" t="s">
        <v>19</v>
      </c>
      <c r="K5039" t="s">
        <v>63</v>
      </c>
      <c r="L5039">
        <v>0.17133456200002681</v>
      </c>
      <c r="M5039">
        <v>40.180826031000038</v>
      </c>
      <c r="N5039" t="str">
        <f>CONCATENATE(Tabla1[[#This Row],[nombre]],Tabla1[[#This Row],[PPKK]])</f>
        <v>600 - VALENCIA-NORD-S.VICENÇ CALDERS101</v>
      </c>
    </row>
    <row r="5040" spans="1:14" hidden="1" x14ac:dyDescent="0.2">
      <c r="A5040">
        <v>5039</v>
      </c>
      <c r="B5040">
        <v>20000000211</v>
      </c>
      <c r="C5040">
        <v>20370000127</v>
      </c>
      <c r="D5040">
        <v>348</v>
      </c>
      <c r="E5040">
        <v>27</v>
      </c>
      <c r="F5040" t="s">
        <v>12</v>
      </c>
      <c r="G5040" s="1">
        <v>43553</v>
      </c>
      <c r="H5040" t="s">
        <v>13</v>
      </c>
      <c r="I5040" t="s">
        <v>14</v>
      </c>
      <c r="J5040" t="s">
        <v>15</v>
      </c>
      <c r="K5040" t="s">
        <v>43</v>
      </c>
      <c r="L5040">
        <v>-1.684213015225946</v>
      </c>
      <c r="M5040">
        <v>38.507616137286348</v>
      </c>
      <c r="N5040" t="str">
        <f>CONCATENATE(Tabla1[[#This Row],[nombre]],Tabla1[[#This Row],[PPKK]])</f>
        <v>320 - CHINCHILLA MONTEAR.AG.KM.298,4-CARTAGENA348</v>
      </c>
    </row>
    <row r="5041" spans="1:14" hidden="1" x14ac:dyDescent="0.2">
      <c r="A5041">
        <v>5040</v>
      </c>
      <c r="B5041">
        <v>20000000211</v>
      </c>
      <c r="C5041">
        <v>20370000131</v>
      </c>
      <c r="D5041">
        <v>353</v>
      </c>
      <c r="E5041">
        <v>27</v>
      </c>
      <c r="F5041" t="s">
        <v>12</v>
      </c>
      <c r="G5041" s="1">
        <v>43553</v>
      </c>
      <c r="H5041" t="s">
        <v>13</v>
      </c>
      <c r="I5041" t="s">
        <v>14</v>
      </c>
      <c r="J5041" t="s">
        <v>15</v>
      </c>
      <c r="K5041" t="s">
        <v>43</v>
      </c>
      <c r="L5041">
        <v>-1.630115766562374</v>
      </c>
      <c r="M5041">
        <v>38.514994128240858</v>
      </c>
      <c r="N5041" t="str">
        <f>CONCATENATE(Tabla1[[#This Row],[nombre]],Tabla1[[#This Row],[PPKK]])</f>
        <v>320 - CHINCHILLA MONTEAR.AG.KM.298,4-CARTAGENA353</v>
      </c>
    </row>
    <row r="5042" spans="1:14" hidden="1" x14ac:dyDescent="0.2">
      <c r="A5042">
        <v>5041</v>
      </c>
      <c r="B5042">
        <v>20000000211</v>
      </c>
      <c r="C5042">
        <v>20370000128</v>
      </c>
      <c r="D5042">
        <v>349</v>
      </c>
      <c r="E5042">
        <v>27</v>
      </c>
      <c r="F5042" t="s">
        <v>12</v>
      </c>
      <c r="G5042" s="1">
        <v>43553</v>
      </c>
      <c r="H5042" t="s">
        <v>13</v>
      </c>
      <c r="I5042" t="s">
        <v>14</v>
      </c>
      <c r="J5042" t="s">
        <v>15</v>
      </c>
      <c r="K5042" t="s">
        <v>43</v>
      </c>
      <c r="L5042">
        <v>-1.673268545399673</v>
      </c>
      <c r="M5042">
        <v>38.508030641415353</v>
      </c>
      <c r="N5042" t="str">
        <f>CONCATENATE(Tabla1[[#This Row],[nombre]],Tabla1[[#This Row],[PPKK]])</f>
        <v>320 - CHINCHILLA MONTEAR.AG.KM.298,4-CARTAGENA349</v>
      </c>
    </row>
    <row r="5043" spans="1:14" hidden="1" x14ac:dyDescent="0.2">
      <c r="A5043">
        <v>5042</v>
      </c>
      <c r="B5043">
        <v>220000000751</v>
      </c>
      <c r="C5043">
        <v>220460000589</v>
      </c>
      <c r="D5043">
        <v>396</v>
      </c>
      <c r="E5043">
        <v>27</v>
      </c>
      <c r="F5043" t="s">
        <v>12</v>
      </c>
      <c r="G5043" s="1">
        <v>43553</v>
      </c>
      <c r="H5043" t="s">
        <v>13</v>
      </c>
      <c r="I5043" t="s">
        <v>14</v>
      </c>
      <c r="J5043" t="s">
        <v>19</v>
      </c>
      <c r="K5043" t="s">
        <v>35</v>
      </c>
      <c r="L5043">
        <v>9.9616780000019389E-2</v>
      </c>
      <c r="M5043">
        <v>41.569004954000043</v>
      </c>
      <c r="N5043" t="str">
        <f>CONCATENATE(Tabla1[[#This Row],[nombre]],Tabla1[[#This Row],[PPKK]])</f>
        <v>050 - MADRID-PUERTA DE ATOCHA-LIMITE ADIF - LFPSA396</v>
      </c>
    </row>
    <row r="5044" spans="1:14" hidden="1" x14ac:dyDescent="0.2">
      <c r="A5044">
        <v>5043</v>
      </c>
      <c r="B5044">
        <v>120000000619</v>
      </c>
      <c r="C5044">
        <v>121170000001</v>
      </c>
      <c r="D5044">
        <v>102</v>
      </c>
      <c r="E5044">
        <v>16</v>
      </c>
      <c r="F5044" t="s">
        <v>30</v>
      </c>
      <c r="G5044" s="1">
        <v>43553</v>
      </c>
      <c r="H5044" t="s">
        <v>13</v>
      </c>
      <c r="I5044" t="s">
        <v>14</v>
      </c>
      <c r="J5044" t="s">
        <v>19</v>
      </c>
      <c r="K5044" t="s">
        <v>63</v>
      </c>
      <c r="L5044">
        <v>0.1757213445350379</v>
      </c>
      <c r="M5044">
        <v>40.189175405540482</v>
      </c>
      <c r="N5044" t="str">
        <f>CONCATENATE(Tabla1[[#This Row],[nombre]],Tabla1[[#This Row],[PPKK]])</f>
        <v>600 - VALENCIA-NORD-S.VICENÇ CALDERS102</v>
      </c>
    </row>
    <row r="5045" spans="1:14" hidden="1" x14ac:dyDescent="0.2">
      <c r="A5045">
        <v>5044</v>
      </c>
      <c r="B5045">
        <v>360000000639</v>
      </c>
      <c r="C5045">
        <v>360560000612</v>
      </c>
      <c r="D5045">
        <v>14</v>
      </c>
      <c r="E5045">
        <v>27</v>
      </c>
      <c r="F5045" t="s">
        <v>12</v>
      </c>
      <c r="G5045" s="1">
        <v>43553</v>
      </c>
      <c r="H5045" t="s">
        <v>13</v>
      </c>
      <c r="I5045" t="s">
        <v>14</v>
      </c>
      <c r="J5045" t="s">
        <v>15</v>
      </c>
      <c r="K5045" t="s">
        <v>161</v>
      </c>
      <c r="L5045">
        <v>-8.7026369999999815</v>
      </c>
      <c r="M5045">
        <v>42.704763677000066</v>
      </c>
      <c r="N5045" t="str">
        <f>CONCATENATE(Tabla1[[#This Row],[nombre]],Tabla1[[#This Row],[PPKK]])</f>
        <v>818 - VILAGARCIA DE AROUSA - BIF. ANGUEIRA14</v>
      </c>
    </row>
    <row r="5046" spans="1:14" hidden="1" x14ac:dyDescent="0.2">
      <c r="A5046">
        <v>5045</v>
      </c>
      <c r="B5046">
        <v>280000001067</v>
      </c>
      <c r="C5046">
        <v>280380000475</v>
      </c>
      <c r="D5046">
        <v>6</v>
      </c>
      <c r="E5046">
        <v>27</v>
      </c>
      <c r="F5046" t="s">
        <v>12</v>
      </c>
      <c r="G5046" s="1">
        <v>43553</v>
      </c>
      <c r="H5046" t="s">
        <v>13</v>
      </c>
      <c r="I5046" t="s">
        <v>14</v>
      </c>
      <c r="J5046" t="s">
        <v>15</v>
      </c>
      <c r="K5046" t="s">
        <v>177</v>
      </c>
      <c r="L5046">
        <v>-4.0370439096375836</v>
      </c>
      <c r="M5046">
        <v>40.759333332892503</v>
      </c>
      <c r="N5046" t="str">
        <f>CONCATENATE(Tabla1[[#This Row],[nombre]],Tabla1[[#This Row],[PPKK]])</f>
        <v>116 - CERCEDILLA-LOS COTOS6</v>
      </c>
    </row>
    <row r="5047" spans="1:14" hidden="1" x14ac:dyDescent="0.2">
      <c r="A5047">
        <v>5046</v>
      </c>
      <c r="B5047">
        <v>280000002292</v>
      </c>
      <c r="C5047">
        <v>280850000043</v>
      </c>
      <c r="D5047">
        <v>40</v>
      </c>
      <c r="E5047">
        <v>27</v>
      </c>
      <c r="F5047" t="s">
        <v>12</v>
      </c>
      <c r="G5047" s="1">
        <v>43553</v>
      </c>
      <c r="H5047" t="s">
        <v>13</v>
      </c>
      <c r="I5047" t="s">
        <v>14</v>
      </c>
      <c r="J5047" t="s">
        <v>19</v>
      </c>
      <c r="K5047" t="s">
        <v>89</v>
      </c>
      <c r="L5047">
        <v>-3.797216801462596</v>
      </c>
      <c r="M5047">
        <v>40.792159819066221</v>
      </c>
      <c r="N5047" t="str">
        <f>CONCATENATE(Tabla1[[#This Row],[nombre]],Tabla1[[#This Row],[PPKK]])</f>
        <v>080 - MADRID-CHAMARTÍN- BIF. VENTA DE BAÑOS40</v>
      </c>
    </row>
    <row r="5048" spans="1:14" hidden="1" x14ac:dyDescent="0.2">
      <c r="A5048">
        <v>5047</v>
      </c>
      <c r="B5048">
        <v>80000001232</v>
      </c>
      <c r="C5048">
        <v>80020001439</v>
      </c>
      <c r="D5048">
        <v>283</v>
      </c>
      <c r="E5048">
        <v>27</v>
      </c>
      <c r="F5048" t="s">
        <v>12</v>
      </c>
      <c r="G5048" s="1">
        <v>43553</v>
      </c>
      <c r="H5048" t="s">
        <v>13</v>
      </c>
      <c r="I5048" t="s">
        <v>14</v>
      </c>
      <c r="J5048" t="s">
        <v>15</v>
      </c>
      <c r="K5048" t="s">
        <v>97</v>
      </c>
      <c r="L5048">
        <v>1.6344554530000439</v>
      </c>
      <c r="M5048">
        <v>41.737733516000048</v>
      </c>
      <c r="N5048" t="str">
        <f>CONCATENATE(Tabla1[[#This Row],[nombre]],Tabla1[[#This Row],[PPKK]])</f>
        <v>220 - LLEIDA-PIRINEUS-L HOSPITALET DE LLOBREGAT283</v>
      </c>
    </row>
    <row r="5049" spans="1:14" hidden="1" x14ac:dyDescent="0.2">
      <c r="A5049">
        <v>5048</v>
      </c>
      <c r="B5049">
        <v>460000002856</v>
      </c>
      <c r="C5049">
        <v>462510000006</v>
      </c>
      <c r="D5049">
        <v>33</v>
      </c>
      <c r="E5049">
        <v>16</v>
      </c>
      <c r="F5049" t="s">
        <v>30</v>
      </c>
      <c r="G5049" s="1">
        <v>43553</v>
      </c>
      <c r="H5049" t="s">
        <v>13</v>
      </c>
      <c r="I5049" t="s">
        <v>14</v>
      </c>
      <c r="J5049" t="s">
        <v>19</v>
      </c>
      <c r="K5049" t="s">
        <v>31</v>
      </c>
      <c r="L5049">
        <v>-0.6699124479999341</v>
      </c>
      <c r="M5049">
        <v>38.917043020000051</v>
      </c>
      <c r="N5049" t="str">
        <f>CONCATENATE(Tabla1[[#This Row],[nombre]],Tabla1[[#This Row],[PPKK]])</f>
        <v>300 - MADRID CHAMARTÍN-VALENCIA-NORD33</v>
      </c>
    </row>
    <row r="5050" spans="1:14" hidden="1" x14ac:dyDescent="0.2">
      <c r="A5050">
        <v>5049</v>
      </c>
      <c r="B5050">
        <v>360000000370</v>
      </c>
      <c r="C5050">
        <v>360500000065</v>
      </c>
      <c r="D5050">
        <v>126</v>
      </c>
      <c r="E5050">
        <v>27</v>
      </c>
      <c r="F5050" t="s">
        <v>12</v>
      </c>
      <c r="G5050" s="1">
        <v>43553</v>
      </c>
      <c r="H5050" t="s">
        <v>13</v>
      </c>
      <c r="I5050" t="s">
        <v>14</v>
      </c>
      <c r="J5050" t="s">
        <v>15</v>
      </c>
      <c r="K5050" t="s">
        <v>127</v>
      </c>
      <c r="L5050">
        <v>-8.4801852379829938</v>
      </c>
      <c r="M5050">
        <v>42.082689591084552</v>
      </c>
      <c r="N5050" t="str">
        <f>CONCATENATE(Tabla1[[#This Row],[nombre]],Tabla1[[#This Row],[PPKK]])</f>
        <v>810 - MONFORTE  LEMOS-BIF. CHAPELA126</v>
      </c>
    </row>
    <row r="5051" spans="1:14" hidden="1" x14ac:dyDescent="0.2">
      <c r="A5051">
        <v>5050</v>
      </c>
      <c r="B5051">
        <v>130000000282</v>
      </c>
      <c r="C5051">
        <v>130150000386</v>
      </c>
      <c r="D5051">
        <v>253</v>
      </c>
      <c r="E5051">
        <v>27</v>
      </c>
      <c r="F5051" t="s">
        <v>12</v>
      </c>
      <c r="G5051" s="1">
        <v>43553</v>
      </c>
      <c r="H5051" t="s">
        <v>13</v>
      </c>
      <c r="I5051" t="s">
        <v>14</v>
      </c>
      <c r="J5051" t="s">
        <v>15</v>
      </c>
      <c r="K5051" t="s">
        <v>61</v>
      </c>
      <c r="L5051">
        <v>-4.5350617669999451</v>
      </c>
      <c r="M5051">
        <v>38.709690652000063</v>
      </c>
      <c r="N5051" t="str">
        <f>CONCATENATE(Tabla1[[#This Row],[nombre]],Tabla1[[#This Row],[PPKK]])</f>
        <v>520 - CIUDAD REAL-BADAJOZ253</v>
      </c>
    </row>
    <row r="5052" spans="1:14" hidden="1" x14ac:dyDescent="0.2">
      <c r="A5052">
        <v>5051</v>
      </c>
      <c r="B5052">
        <v>220000000003</v>
      </c>
      <c r="C5052">
        <v>221990001253</v>
      </c>
      <c r="D5052">
        <v>82</v>
      </c>
      <c r="E5052">
        <v>27</v>
      </c>
      <c r="F5052" t="s">
        <v>12</v>
      </c>
      <c r="G5052" s="1">
        <v>43553</v>
      </c>
      <c r="H5052" t="s">
        <v>13</v>
      </c>
      <c r="I5052" t="s">
        <v>14</v>
      </c>
      <c r="J5052" t="s">
        <v>15</v>
      </c>
      <c r="K5052" t="s">
        <v>81</v>
      </c>
      <c r="L5052">
        <v>-0.4183896360035198</v>
      </c>
      <c r="M5052">
        <v>42.439755424443867</v>
      </c>
      <c r="N5052" t="str">
        <f>CONCATENATE(Tabla1[[#This Row],[nombre]],Tabla1[[#This Row],[PPKK]])</f>
        <v>204 - BIF. CANFRANC-CANFRANC82</v>
      </c>
    </row>
    <row r="5053" spans="1:14" hidden="1" x14ac:dyDescent="0.2">
      <c r="A5053">
        <v>5052</v>
      </c>
      <c r="B5053">
        <v>60000000122</v>
      </c>
      <c r="C5053">
        <v>60220000406</v>
      </c>
      <c r="D5053">
        <v>25</v>
      </c>
      <c r="E5053">
        <v>27</v>
      </c>
      <c r="F5053" t="s">
        <v>12</v>
      </c>
      <c r="G5053" s="1">
        <v>43553</v>
      </c>
      <c r="H5053" t="s">
        <v>13</v>
      </c>
      <c r="I5053" t="s">
        <v>14</v>
      </c>
      <c r="J5053" t="s">
        <v>15</v>
      </c>
      <c r="K5053" t="s">
        <v>125</v>
      </c>
      <c r="L5053">
        <v>-6.6221169499554309</v>
      </c>
      <c r="M5053">
        <v>38.360420259426618</v>
      </c>
      <c r="N5053" t="str">
        <f>CONCATENATE(Tabla1[[#This Row],[nombre]],Tabla1[[#This Row],[PPKK]])</f>
        <v>514 - ZAFRA-JEREZ CABALLEROS25</v>
      </c>
    </row>
    <row r="5054" spans="1:14" hidden="1" x14ac:dyDescent="0.2">
      <c r="A5054">
        <v>5053</v>
      </c>
      <c r="B5054">
        <v>440000001064</v>
      </c>
      <c r="C5054">
        <v>441220000188</v>
      </c>
      <c r="D5054">
        <v>16</v>
      </c>
      <c r="E5054">
        <v>27</v>
      </c>
      <c r="F5054" t="s">
        <v>12</v>
      </c>
      <c r="G5054" s="1">
        <v>43553</v>
      </c>
      <c r="H5054" t="s">
        <v>13</v>
      </c>
      <c r="I5054" t="s">
        <v>14</v>
      </c>
      <c r="J5054" t="s">
        <v>15</v>
      </c>
      <c r="K5054" t="s">
        <v>32</v>
      </c>
      <c r="L5054">
        <v>-0.39342968899995873</v>
      </c>
      <c r="M5054">
        <v>41.071620399000039</v>
      </c>
      <c r="N5054" t="str">
        <f>CONCATENATE(Tabla1[[#This Row],[nombre]],Tabla1[[#This Row],[PPKK]])</f>
        <v>000 - LÍNEAS Y TRAMOS AJENOS AL CUADRO DE VELOCIDADES MÁXIMAS16</v>
      </c>
    </row>
    <row r="5055" spans="1:14" hidden="1" x14ac:dyDescent="0.2">
      <c r="A5055">
        <v>5054</v>
      </c>
      <c r="B5055">
        <v>280000002576</v>
      </c>
      <c r="C5055">
        <v>281250000516</v>
      </c>
      <c r="D5055">
        <v>63</v>
      </c>
      <c r="E5055">
        <v>27</v>
      </c>
      <c r="F5055" t="s">
        <v>12</v>
      </c>
      <c r="G5055" s="1">
        <v>43553</v>
      </c>
      <c r="H5055" t="s">
        <v>13</v>
      </c>
      <c r="I5055" t="s">
        <v>14</v>
      </c>
      <c r="J5055" t="s">
        <v>19</v>
      </c>
      <c r="K5055" t="s">
        <v>20</v>
      </c>
      <c r="L5055">
        <v>-4.2257984550387384</v>
      </c>
      <c r="M5055">
        <v>40.525607134085277</v>
      </c>
      <c r="N5055" t="str">
        <f>CONCATENATE(Tabla1[[#This Row],[nombre]],Tabla1[[#This Row],[PPKK]])</f>
        <v>100 - MADRID-CHAMARTIN-HENDAYA63</v>
      </c>
    </row>
    <row r="5056" spans="1:14" hidden="1" x14ac:dyDescent="0.2">
      <c r="A5056">
        <v>5055</v>
      </c>
      <c r="B5056">
        <v>280000002576</v>
      </c>
      <c r="C5056">
        <v>281250000514</v>
      </c>
      <c r="D5056">
        <v>64</v>
      </c>
      <c r="E5056">
        <v>27</v>
      </c>
      <c r="F5056" t="s">
        <v>12</v>
      </c>
      <c r="G5056" s="1">
        <v>43553</v>
      </c>
      <c r="H5056" t="s">
        <v>13</v>
      </c>
      <c r="I5056" t="s">
        <v>14</v>
      </c>
      <c r="J5056" t="s">
        <v>19</v>
      </c>
      <c r="K5056" t="s">
        <v>20</v>
      </c>
      <c r="L5056">
        <v>-4.2355425026280429</v>
      </c>
      <c r="M5056">
        <v>40.521741516313398</v>
      </c>
      <c r="N5056" t="str">
        <f>CONCATENATE(Tabla1[[#This Row],[nombre]],Tabla1[[#This Row],[PPKK]])</f>
        <v>100 - MADRID-CHAMARTIN-HENDAYA64</v>
      </c>
    </row>
    <row r="5057" spans="1:14" hidden="1" x14ac:dyDescent="0.2">
      <c r="A5057">
        <v>5056</v>
      </c>
      <c r="B5057">
        <v>220000000695</v>
      </c>
      <c r="C5057">
        <v>221730001223</v>
      </c>
      <c r="D5057">
        <v>53</v>
      </c>
      <c r="E5057">
        <v>27</v>
      </c>
      <c r="F5057" t="s">
        <v>12</v>
      </c>
      <c r="G5057" s="1">
        <v>43553</v>
      </c>
      <c r="H5057" t="s">
        <v>13</v>
      </c>
      <c r="I5057" t="s">
        <v>14</v>
      </c>
      <c r="J5057" t="s">
        <v>15</v>
      </c>
      <c r="K5057" t="s">
        <v>81</v>
      </c>
      <c r="L5057">
        <v>-0.70116243697732561</v>
      </c>
      <c r="M5057">
        <v>42.380206271198951</v>
      </c>
      <c r="N5057" t="str">
        <f>CONCATENATE(Tabla1[[#This Row],[nombre]],Tabla1[[#This Row],[PPKK]])</f>
        <v>204 - BIF. CANFRANC-CANFRANC53</v>
      </c>
    </row>
    <row r="5058" spans="1:14" hidden="1" x14ac:dyDescent="0.2">
      <c r="A5058">
        <v>5057</v>
      </c>
      <c r="B5058">
        <v>280000002352</v>
      </c>
      <c r="C5058">
        <v>280650000610</v>
      </c>
      <c r="D5058">
        <v>12</v>
      </c>
      <c r="E5058">
        <v>27</v>
      </c>
      <c r="F5058" t="s">
        <v>12</v>
      </c>
      <c r="G5058" s="1">
        <v>43553</v>
      </c>
      <c r="H5058" t="s">
        <v>13</v>
      </c>
      <c r="I5058" t="s">
        <v>14</v>
      </c>
      <c r="J5058" t="s">
        <v>19</v>
      </c>
      <c r="K5058" t="s">
        <v>31</v>
      </c>
      <c r="L5058">
        <v>-3.7097056550164682</v>
      </c>
      <c r="M5058">
        <v>40.318478382997633</v>
      </c>
      <c r="N5058" t="str">
        <f>CONCATENATE(Tabla1[[#This Row],[nombre]],Tabla1[[#This Row],[PPKK]])</f>
        <v>300 - MADRID CHAMARTÍN-VALENCIA-NORD12</v>
      </c>
    </row>
    <row r="5059" spans="1:14" hidden="1" x14ac:dyDescent="0.2">
      <c r="A5059">
        <v>5058</v>
      </c>
      <c r="B5059">
        <v>190000000064</v>
      </c>
      <c r="C5059">
        <v>191560000111</v>
      </c>
      <c r="D5059">
        <v>104</v>
      </c>
      <c r="E5059">
        <v>27</v>
      </c>
      <c r="F5059" t="s">
        <v>12</v>
      </c>
      <c r="G5059" s="1">
        <v>43553</v>
      </c>
      <c r="H5059" t="s">
        <v>13</v>
      </c>
      <c r="I5059" t="s">
        <v>14</v>
      </c>
      <c r="J5059" t="s">
        <v>19</v>
      </c>
      <c r="K5059" t="s">
        <v>29</v>
      </c>
      <c r="L5059">
        <v>-2.9359720320576819</v>
      </c>
      <c r="M5059">
        <v>40.929379686996128</v>
      </c>
      <c r="N5059" t="str">
        <f>CONCATENATE(Tabla1[[#This Row],[nombre]],Tabla1[[#This Row],[PPKK]])</f>
        <v>200 - MADRID-CHAMARTIN-BARNA-EST. DE FRANÇA104</v>
      </c>
    </row>
    <row r="5060" spans="1:14" hidden="1" x14ac:dyDescent="0.2">
      <c r="A5060">
        <v>5059</v>
      </c>
      <c r="B5060">
        <v>500000000603</v>
      </c>
      <c r="C5060">
        <v>500200000315</v>
      </c>
      <c r="D5060">
        <v>219</v>
      </c>
      <c r="E5060">
        <v>27</v>
      </c>
      <c r="F5060" t="s">
        <v>12</v>
      </c>
      <c r="G5060" s="1">
        <v>43553</v>
      </c>
      <c r="H5060" t="s">
        <v>13</v>
      </c>
      <c r="I5060" t="s">
        <v>14</v>
      </c>
      <c r="J5060" t="s">
        <v>19</v>
      </c>
      <c r="K5060" t="s">
        <v>29</v>
      </c>
      <c r="L5060">
        <v>-1.897425085831757</v>
      </c>
      <c r="M5060">
        <v>41.295044047363902</v>
      </c>
      <c r="N5060" t="str">
        <f>CONCATENATE(Tabla1[[#This Row],[nombre]],Tabla1[[#This Row],[PPKK]])</f>
        <v>200 - MADRID-CHAMARTIN-BARNA-EST. DE FRANÇA219</v>
      </c>
    </row>
    <row r="5061" spans="1:14" hidden="1" x14ac:dyDescent="0.2">
      <c r="A5061">
        <v>5060</v>
      </c>
      <c r="B5061">
        <v>280000001810</v>
      </c>
      <c r="C5061">
        <v>280450000252</v>
      </c>
      <c r="D5061">
        <v>22</v>
      </c>
      <c r="E5061">
        <v>27</v>
      </c>
      <c r="F5061" t="s">
        <v>12</v>
      </c>
      <c r="G5061" s="1">
        <v>43553</v>
      </c>
      <c r="H5061" t="s">
        <v>13</v>
      </c>
      <c r="I5061" t="s">
        <v>14</v>
      </c>
      <c r="J5061" t="s">
        <v>19</v>
      </c>
      <c r="K5061" t="s">
        <v>89</v>
      </c>
      <c r="L5061">
        <v>-3.71866499321465</v>
      </c>
      <c r="M5061">
        <v>40.653056025785993</v>
      </c>
      <c r="N5061" t="str">
        <f>CONCATENATE(Tabla1[[#This Row],[nombre]],Tabla1[[#This Row],[PPKK]])</f>
        <v>080 - MADRID-CHAMARTÍN- BIF. VENTA DE BAÑOS22</v>
      </c>
    </row>
    <row r="5062" spans="1:14" hidden="1" x14ac:dyDescent="0.2">
      <c r="A5062">
        <v>5061</v>
      </c>
      <c r="B5062">
        <v>130000000034</v>
      </c>
      <c r="C5062">
        <v>130380000120</v>
      </c>
      <c r="D5062">
        <v>290</v>
      </c>
      <c r="E5062">
        <v>27</v>
      </c>
      <c r="F5062" t="s">
        <v>12</v>
      </c>
      <c r="G5062" s="1">
        <v>43553</v>
      </c>
      <c r="H5062" t="s">
        <v>13</v>
      </c>
      <c r="I5062" t="s">
        <v>14</v>
      </c>
      <c r="J5062" t="s">
        <v>15</v>
      </c>
      <c r="K5062" t="s">
        <v>61</v>
      </c>
      <c r="L5062">
        <v>-4.8842363299999816</v>
      </c>
      <c r="M5062">
        <v>38.704838894902771</v>
      </c>
      <c r="N5062" t="str">
        <f>CONCATENATE(Tabla1[[#This Row],[nombre]],Tabla1[[#This Row],[PPKK]])</f>
        <v>520 - CIUDAD REAL-BADAJOZ290</v>
      </c>
    </row>
    <row r="5063" spans="1:14" hidden="1" x14ac:dyDescent="0.2">
      <c r="A5063">
        <v>5062</v>
      </c>
      <c r="B5063">
        <v>160000000127</v>
      </c>
      <c r="C5063">
        <v>160920000349</v>
      </c>
      <c r="D5063">
        <v>249</v>
      </c>
      <c r="E5063">
        <v>27</v>
      </c>
      <c r="F5063" t="s">
        <v>12</v>
      </c>
      <c r="G5063" s="1">
        <v>43553</v>
      </c>
      <c r="H5063" t="s">
        <v>13</v>
      </c>
      <c r="I5063" t="s">
        <v>14</v>
      </c>
      <c r="J5063" t="s">
        <v>19</v>
      </c>
      <c r="K5063" t="s">
        <v>49</v>
      </c>
      <c r="L5063">
        <v>-1.957871561435609</v>
      </c>
      <c r="M5063">
        <v>39.600655260978662</v>
      </c>
      <c r="N5063" t="str">
        <f>CONCATENATE(Tabla1[[#This Row],[nombre]],Tabla1[[#This Row],[PPKK]])</f>
        <v>040 - BIF. TORREJÓN DE VELASCO - VALENCIA-JOAQUIM SOROLLA249</v>
      </c>
    </row>
    <row r="5064" spans="1:14" hidden="1" x14ac:dyDescent="0.2">
      <c r="A5064">
        <v>5063</v>
      </c>
      <c r="B5064">
        <v>160000000127</v>
      </c>
      <c r="C5064">
        <v>161340000254</v>
      </c>
      <c r="D5064">
        <v>250</v>
      </c>
      <c r="E5064">
        <v>27</v>
      </c>
      <c r="F5064" t="s">
        <v>12</v>
      </c>
      <c r="G5064" s="1">
        <v>43553</v>
      </c>
      <c r="H5064" t="s">
        <v>13</v>
      </c>
      <c r="I5064" t="s">
        <v>14</v>
      </c>
      <c r="J5064" t="s">
        <v>19</v>
      </c>
      <c r="K5064" t="s">
        <v>49</v>
      </c>
      <c r="L5064">
        <v>-1.957909561360037</v>
      </c>
      <c r="M5064">
        <v>39.591650544787832</v>
      </c>
      <c r="N5064" t="str">
        <f>CONCATENATE(Tabla1[[#This Row],[nombre]],Tabla1[[#This Row],[PPKK]])</f>
        <v>040 - BIF. TORREJÓN DE VELASCO - VALENCIA-JOAQUIM SOROLLA250</v>
      </c>
    </row>
    <row r="5065" spans="1:14" hidden="1" x14ac:dyDescent="0.2">
      <c r="A5065">
        <v>5064</v>
      </c>
      <c r="B5065">
        <v>230000000324</v>
      </c>
      <c r="C5065">
        <v>239020000108</v>
      </c>
      <c r="D5065">
        <v>39</v>
      </c>
      <c r="E5065">
        <v>27</v>
      </c>
      <c r="F5065" t="s">
        <v>12</v>
      </c>
      <c r="G5065" s="1">
        <v>43553</v>
      </c>
      <c r="H5065" t="s">
        <v>13</v>
      </c>
      <c r="I5065" t="s">
        <v>14</v>
      </c>
      <c r="J5065" t="s">
        <v>15</v>
      </c>
      <c r="K5065" t="s">
        <v>44</v>
      </c>
      <c r="L5065">
        <v>-3.4318671074572098</v>
      </c>
      <c r="M5065">
        <v>37.914064414843622</v>
      </c>
      <c r="N5065" t="str">
        <f>CONCATENATE(Tabla1[[#This Row],[nombre]],Tabla1[[#This Row],[PPKK]])</f>
        <v>410 - LINARES BAEZA-ALMERIA39</v>
      </c>
    </row>
    <row r="5066" spans="1:14" hidden="1" x14ac:dyDescent="0.2">
      <c r="A5066">
        <v>5065</v>
      </c>
      <c r="B5066">
        <v>440000000048</v>
      </c>
      <c r="C5066">
        <v>440250000184</v>
      </c>
      <c r="D5066">
        <v>22</v>
      </c>
      <c r="E5066">
        <v>27</v>
      </c>
      <c r="F5066" t="s">
        <v>12</v>
      </c>
      <c r="G5066" s="1">
        <v>43553</v>
      </c>
      <c r="H5066" t="s">
        <v>13</v>
      </c>
      <c r="I5066" t="s">
        <v>14</v>
      </c>
      <c r="J5066" t="s">
        <v>15</v>
      </c>
      <c r="K5066" t="s">
        <v>32</v>
      </c>
      <c r="L5066">
        <v>-0.43973337214272001</v>
      </c>
      <c r="M5066">
        <v>41.034443515157911</v>
      </c>
      <c r="N5066" t="str">
        <f>CONCATENATE(Tabla1[[#This Row],[nombre]],Tabla1[[#This Row],[PPKK]])</f>
        <v>000 - LÍNEAS Y TRAMOS AJENOS AL CUADRO DE VELOCIDADES MÁXIMAS22</v>
      </c>
    </row>
    <row r="5067" spans="1:14" hidden="1" x14ac:dyDescent="0.2">
      <c r="A5067">
        <v>5066</v>
      </c>
      <c r="B5067">
        <v>440000000938</v>
      </c>
      <c r="C5067">
        <v>442050000215</v>
      </c>
      <c r="D5067">
        <v>430</v>
      </c>
      <c r="E5067">
        <v>27</v>
      </c>
      <c r="F5067" t="s">
        <v>12</v>
      </c>
      <c r="G5067" s="1">
        <v>43553</v>
      </c>
      <c r="H5067" t="s">
        <v>13</v>
      </c>
      <c r="I5067" t="s">
        <v>14</v>
      </c>
      <c r="J5067" t="s">
        <v>15</v>
      </c>
      <c r="K5067" t="s">
        <v>40</v>
      </c>
      <c r="L5067">
        <v>-0.29428999797276478</v>
      </c>
      <c r="M5067">
        <v>41.211265746892472</v>
      </c>
      <c r="N5067" t="str">
        <f>CONCATENATE(Tabla1[[#This Row],[nombre]],Tabla1[[#This Row],[PPKK]])</f>
        <v>210 - MIRAFLORES-TARRAGONA430</v>
      </c>
    </row>
    <row r="5068" spans="1:14" hidden="1" x14ac:dyDescent="0.2">
      <c r="A5068">
        <v>5067</v>
      </c>
      <c r="B5068">
        <v>440000000461</v>
      </c>
      <c r="C5068">
        <v>440310000311</v>
      </c>
      <c r="D5068">
        <v>403</v>
      </c>
      <c r="E5068">
        <v>27</v>
      </c>
      <c r="F5068" t="s">
        <v>12</v>
      </c>
      <c r="G5068" s="1">
        <v>43553</v>
      </c>
      <c r="H5068" t="s">
        <v>13</v>
      </c>
      <c r="I5068" t="s">
        <v>14</v>
      </c>
      <c r="J5068" t="s">
        <v>15</v>
      </c>
      <c r="K5068" t="s">
        <v>40</v>
      </c>
      <c r="L5068">
        <v>-0.46765842704731347</v>
      </c>
      <c r="M5068">
        <v>41.290156092749541</v>
      </c>
      <c r="N5068" t="str">
        <f>CONCATENATE(Tabla1[[#This Row],[nombre]],Tabla1[[#This Row],[PPKK]])</f>
        <v>210 - MIRAFLORES-TARRAGONA403</v>
      </c>
    </row>
    <row r="5069" spans="1:14" hidden="1" x14ac:dyDescent="0.2">
      <c r="A5069">
        <v>5068</v>
      </c>
      <c r="B5069">
        <v>440000001148</v>
      </c>
      <c r="C5069">
        <v>442050000208</v>
      </c>
      <c r="D5069">
        <v>418</v>
      </c>
      <c r="E5069">
        <v>27</v>
      </c>
      <c r="F5069" t="s">
        <v>12</v>
      </c>
      <c r="G5069" s="1">
        <v>43553</v>
      </c>
      <c r="H5069" t="s">
        <v>13</v>
      </c>
      <c r="I5069" t="s">
        <v>14</v>
      </c>
      <c r="J5069" t="s">
        <v>15</v>
      </c>
      <c r="K5069" t="s">
        <v>40</v>
      </c>
      <c r="L5069">
        <v>-0.39702288399996633</v>
      </c>
      <c r="M5069">
        <v>41.199375743000083</v>
      </c>
      <c r="N5069" t="str">
        <f>CONCATENATE(Tabla1[[#This Row],[nombre]],Tabla1[[#This Row],[PPKK]])</f>
        <v>210 - MIRAFLORES-TARRAGONA418</v>
      </c>
    </row>
    <row r="5070" spans="1:14" hidden="1" x14ac:dyDescent="0.2">
      <c r="A5070">
        <v>5069</v>
      </c>
      <c r="B5070">
        <v>440000000043</v>
      </c>
      <c r="C5070">
        <v>442050000205</v>
      </c>
      <c r="D5070">
        <v>419</v>
      </c>
      <c r="E5070">
        <v>27</v>
      </c>
      <c r="F5070" t="s">
        <v>12</v>
      </c>
      <c r="G5070" s="1">
        <v>43553</v>
      </c>
      <c r="H5070" t="s">
        <v>13</v>
      </c>
      <c r="I5070" t="s">
        <v>14</v>
      </c>
      <c r="J5070" t="s">
        <v>15</v>
      </c>
      <c r="K5070" t="s">
        <v>40</v>
      </c>
      <c r="L5070">
        <v>-0.39924509638603328</v>
      </c>
      <c r="M5070">
        <v>41.191134057707153</v>
      </c>
      <c r="N5070" t="str">
        <f>CONCATENATE(Tabla1[[#This Row],[nombre]],Tabla1[[#This Row],[PPKK]])</f>
        <v>210 - MIRAFLORES-TARRAGONA419</v>
      </c>
    </row>
    <row r="5071" spans="1:14" hidden="1" x14ac:dyDescent="0.2">
      <c r="A5071">
        <v>5070</v>
      </c>
      <c r="B5071">
        <v>440000000061</v>
      </c>
      <c r="C5071">
        <v>440070000101</v>
      </c>
      <c r="D5071">
        <v>90</v>
      </c>
      <c r="E5071">
        <v>27</v>
      </c>
      <c r="F5071" t="s">
        <v>12</v>
      </c>
      <c r="G5071" s="1">
        <v>43553</v>
      </c>
      <c r="H5071" t="s">
        <v>13</v>
      </c>
      <c r="I5071" t="s">
        <v>14</v>
      </c>
      <c r="J5071" t="s">
        <v>15</v>
      </c>
      <c r="K5071" t="s">
        <v>93</v>
      </c>
      <c r="L5071">
        <v>-1.350197482692828</v>
      </c>
      <c r="M5071">
        <v>40.659540582132102</v>
      </c>
      <c r="N5071" t="str">
        <f>CONCATENATE(Tabla1[[#This Row],[nombre]],Tabla1[[#This Row],[PPKK]])</f>
        <v>610 - BIF. TERUEL-SAGUNT90</v>
      </c>
    </row>
    <row r="5072" spans="1:14" hidden="1" x14ac:dyDescent="0.2">
      <c r="A5072">
        <v>5071</v>
      </c>
      <c r="B5072">
        <v>230000000142</v>
      </c>
      <c r="C5072">
        <v>230610000120</v>
      </c>
      <c r="D5072">
        <v>144</v>
      </c>
      <c r="E5072">
        <v>27</v>
      </c>
      <c r="F5072" t="s">
        <v>12</v>
      </c>
      <c r="G5072" s="1">
        <v>43553</v>
      </c>
      <c r="H5072" t="s">
        <v>13</v>
      </c>
      <c r="I5072" t="s">
        <v>14</v>
      </c>
      <c r="J5072" t="s">
        <v>15</v>
      </c>
      <c r="K5072" t="s">
        <v>172</v>
      </c>
      <c r="L5072">
        <v>-3.7857757881608309</v>
      </c>
      <c r="M5072">
        <v>37.95328037213519</v>
      </c>
      <c r="N5072" t="str">
        <f>CONCATENATE(Tabla1[[#This Row],[nombre]],Tabla1[[#This Row],[PPKK]])</f>
        <v>402 - BIF.ESPELUY-AGUJA KM. 340,1-JAEN144</v>
      </c>
    </row>
    <row r="5073" spans="1:14" hidden="1" x14ac:dyDescent="0.2">
      <c r="A5073">
        <v>5072</v>
      </c>
      <c r="B5073">
        <v>440000000299</v>
      </c>
      <c r="C5073">
        <v>441220000194</v>
      </c>
      <c r="D5073">
        <v>9</v>
      </c>
      <c r="E5073">
        <v>27</v>
      </c>
      <c r="F5073" t="s">
        <v>12</v>
      </c>
      <c r="G5073" s="1">
        <v>43553</v>
      </c>
      <c r="H5073" t="s">
        <v>13</v>
      </c>
      <c r="I5073" t="s">
        <v>14</v>
      </c>
      <c r="J5073" t="s">
        <v>15</v>
      </c>
      <c r="K5073" t="s">
        <v>32</v>
      </c>
      <c r="L5073">
        <v>-0.39485734599998068</v>
      </c>
      <c r="M5073">
        <v>41.117009420000038</v>
      </c>
      <c r="N5073" t="str">
        <f>CONCATENATE(Tabla1[[#This Row],[nombre]],Tabla1[[#This Row],[PPKK]])</f>
        <v>000 - LÍNEAS Y TRAMOS AJENOS AL CUADRO DE VELOCIDADES MÁXIMAS9</v>
      </c>
    </row>
    <row r="5074" spans="1:14" hidden="1" x14ac:dyDescent="0.2">
      <c r="A5074">
        <v>5073</v>
      </c>
      <c r="B5074">
        <v>40000000159</v>
      </c>
      <c r="C5074">
        <v>40650000007</v>
      </c>
      <c r="D5074">
        <v>201</v>
      </c>
      <c r="E5074">
        <v>27</v>
      </c>
      <c r="F5074" t="s">
        <v>12</v>
      </c>
      <c r="G5074" s="1">
        <v>43553</v>
      </c>
      <c r="H5074" t="s">
        <v>13</v>
      </c>
      <c r="I5074" t="s">
        <v>14</v>
      </c>
      <c r="J5074" t="s">
        <v>15</v>
      </c>
      <c r="K5074" t="s">
        <v>44</v>
      </c>
      <c r="L5074">
        <v>-2.6587344641767769</v>
      </c>
      <c r="M5074">
        <v>37.138499836662128</v>
      </c>
      <c r="N5074" t="str">
        <f>CONCATENATE(Tabla1[[#This Row],[nombre]],Tabla1[[#This Row],[PPKK]])</f>
        <v>410 - LINARES BAEZA-ALMERIA201</v>
      </c>
    </row>
    <row r="5075" spans="1:14" hidden="1" x14ac:dyDescent="0.2">
      <c r="A5075">
        <v>5074</v>
      </c>
      <c r="B5075">
        <v>320000000922</v>
      </c>
      <c r="C5075">
        <v>320540000255</v>
      </c>
      <c r="D5075">
        <v>57</v>
      </c>
      <c r="E5075">
        <v>27</v>
      </c>
      <c r="F5075" t="s">
        <v>12</v>
      </c>
      <c r="G5075" s="1">
        <v>43553</v>
      </c>
      <c r="H5075" t="s">
        <v>13</v>
      </c>
      <c r="I5075" t="s">
        <v>14</v>
      </c>
      <c r="J5075" t="s">
        <v>15</v>
      </c>
      <c r="K5075" t="s">
        <v>127</v>
      </c>
      <c r="L5075">
        <v>-7.9935714763589374</v>
      </c>
      <c r="M5075">
        <v>42.344800385699322</v>
      </c>
      <c r="N5075" t="str">
        <f>CONCATENATE(Tabla1[[#This Row],[nombre]],Tabla1[[#This Row],[PPKK]])</f>
        <v>810 - MONFORTE  LEMOS-BIF. CHAPELA57</v>
      </c>
    </row>
    <row r="5076" spans="1:14" hidden="1" x14ac:dyDescent="0.2">
      <c r="A5076">
        <v>5075</v>
      </c>
      <c r="B5076">
        <v>160000000271</v>
      </c>
      <c r="C5076">
        <v>162030000013</v>
      </c>
      <c r="D5076">
        <v>120</v>
      </c>
      <c r="E5076">
        <v>27</v>
      </c>
      <c r="F5076" t="s">
        <v>12</v>
      </c>
      <c r="G5076" s="1">
        <v>43553</v>
      </c>
      <c r="H5076" t="s">
        <v>13</v>
      </c>
      <c r="I5076" t="s">
        <v>14</v>
      </c>
      <c r="J5076" t="s">
        <v>19</v>
      </c>
      <c r="K5076" t="s">
        <v>49</v>
      </c>
      <c r="L5076">
        <v>-2.9784155981163858</v>
      </c>
      <c r="M5076">
        <v>39.982071497419433</v>
      </c>
      <c r="N5076" t="str">
        <f>CONCATENATE(Tabla1[[#This Row],[nombre]],Tabla1[[#This Row],[PPKK]])</f>
        <v>040 - BIF. TORREJÓN DE VELASCO - VALENCIA-JOAQUIM SOROLLA120</v>
      </c>
    </row>
    <row r="5077" spans="1:14" hidden="1" x14ac:dyDescent="0.2">
      <c r="A5077">
        <v>5076</v>
      </c>
      <c r="B5077">
        <v>130000000282</v>
      </c>
      <c r="C5077">
        <v>130150000385</v>
      </c>
      <c r="D5077">
        <v>254</v>
      </c>
      <c r="E5077">
        <v>27</v>
      </c>
      <c r="F5077" t="s">
        <v>12</v>
      </c>
      <c r="G5077" s="1">
        <v>43553</v>
      </c>
      <c r="H5077" t="s">
        <v>13</v>
      </c>
      <c r="I5077" t="s">
        <v>14</v>
      </c>
      <c r="J5077" t="s">
        <v>15</v>
      </c>
      <c r="K5077" t="s">
        <v>61</v>
      </c>
      <c r="L5077">
        <v>-4.5460036019999279</v>
      </c>
      <c r="M5077">
        <v>38.709881682000059</v>
      </c>
      <c r="N5077" t="str">
        <f>CONCATENATE(Tabla1[[#This Row],[nombre]],Tabla1[[#This Row],[PPKK]])</f>
        <v>520 - CIUDAD REAL-BADAJOZ254</v>
      </c>
    </row>
    <row r="5078" spans="1:14" hidden="1" x14ac:dyDescent="0.2">
      <c r="A5078">
        <v>5077</v>
      </c>
      <c r="B5078">
        <v>40000000034</v>
      </c>
      <c r="C5078">
        <v>40810000032</v>
      </c>
      <c r="D5078">
        <v>224</v>
      </c>
      <c r="E5078">
        <v>27</v>
      </c>
      <c r="F5078" t="s">
        <v>12</v>
      </c>
      <c r="G5078" s="1">
        <v>43553</v>
      </c>
      <c r="H5078" t="s">
        <v>13</v>
      </c>
      <c r="I5078" t="s">
        <v>14</v>
      </c>
      <c r="J5078" t="s">
        <v>15</v>
      </c>
      <c r="K5078" t="s">
        <v>44</v>
      </c>
      <c r="L5078">
        <v>-2.5331838099999691</v>
      </c>
      <c r="M5078">
        <v>37.009184690000041</v>
      </c>
      <c r="N5078" t="str">
        <f>CONCATENATE(Tabla1[[#This Row],[nombre]],Tabla1[[#This Row],[PPKK]])</f>
        <v>410 - LINARES BAEZA-ALMERIA224</v>
      </c>
    </row>
    <row r="5079" spans="1:14" hidden="1" x14ac:dyDescent="0.2">
      <c r="A5079">
        <v>5078</v>
      </c>
      <c r="B5079">
        <v>30000001588</v>
      </c>
      <c r="C5079">
        <v>30990000001</v>
      </c>
      <c r="D5079">
        <v>48</v>
      </c>
      <c r="E5079">
        <v>16</v>
      </c>
      <c r="F5079" t="s">
        <v>30</v>
      </c>
      <c r="G5079" s="1">
        <v>43553</v>
      </c>
      <c r="H5079" t="s">
        <v>13</v>
      </c>
      <c r="I5079" t="s">
        <v>14</v>
      </c>
      <c r="J5079" t="s">
        <v>15</v>
      </c>
      <c r="K5079" t="s">
        <v>187</v>
      </c>
      <c r="L5079">
        <v>-0.90658506299996588</v>
      </c>
      <c r="M5079">
        <v>38.100154856000067</v>
      </c>
      <c r="N5079" t="str">
        <f>CONCATENATE(Tabla1[[#This Row],[nombre]],Tabla1[[#This Row],[PPKK]])</f>
        <v>336 - EL REGUERON-ALACANT-TERMINAL48</v>
      </c>
    </row>
    <row r="5080" spans="1:14" hidden="1" x14ac:dyDescent="0.2">
      <c r="A5080">
        <v>5079</v>
      </c>
      <c r="B5080">
        <v>400000000291</v>
      </c>
      <c r="C5080">
        <v>401850000935</v>
      </c>
      <c r="D5080">
        <v>93</v>
      </c>
      <c r="E5080">
        <v>27</v>
      </c>
      <c r="F5080" t="s">
        <v>12</v>
      </c>
      <c r="G5080" s="1">
        <v>43553</v>
      </c>
      <c r="H5080" t="s">
        <v>13</v>
      </c>
      <c r="I5080" t="s">
        <v>14</v>
      </c>
      <c r="J5080" t="s">
        <v>19</v>
      </c>
      <c r="K5080" t="s">
        <v>89</v>
      </c>
      <c r="L5080">
        <v>-4.342379962999928</v>
      </c>
      <c r="M5080">
        <v>41.024744541000082</v>
      </c>
      <c r="N5080" t="str">
        <f>CONCATENATE(Tabla1[[#This Row],[nombre]],Tabla1[[#This Row],[PPKK]])</f>
        <v>080 - MADRID-CHAMARTÍN- BIF. VENTA DE BAÑOS93</v>
      </c>
    </row>
    <row r="5081" spans="1:14" hidden="1" x14ac:dyDescent="0.2">
      <c r="A5081">
        <v>5080</v>
      </c>
      <c r="B5081">
        <v>450000000371</v>
      </c>
      <c r="C5081">
        <v>451850000063</v>
      </c>
      <c r="D5081">
        <v>120</v>
      </c>
      <c r="E5081">
        <v>27</v>
      </c>
      <c r="F5081" t="s">
        <v>12</v>
      </c>
      <c r="G5081" s="1">
        <v>43553</v>
      </c>
      <c r="H5081" t="s">
        <v>13</v>
      </c>
      <c r="I5081" t="s">
        <v>14</v>
      </c>
      <c r="J5081" t="s">
        <v>19</v>
      </c>
      <c r="K5081" t="s">
        <v>31</v>
      </c>
      <c r="L5081">
        <v>-3.330368376999957</v>
      </c>
      <c r="M5081">
        <v>39.623816619000017</v>
      </c>
      <c r="N5081" t="str">
        <f>CONCATENATE(Tabla1[[#This Row],[nombre]],Tabla1[[#This Row],[PPKK]])</f>
        <v>300 - MADRID CHAMARTÍN-VALENCIA-NORD120</v>
      </c>
    </row>
    <row r="5082" spans="1:14" hidden="1" x14ac:dyDescent="0.2">
      <c r="A5082">
        <v>5081</v>
      </c>
      <c r="B5082">
        <v>420000000431</v>
      </c>
      <c r="C5082">
        <v>420030001035</v>
      </c>
      <c r="D5082">
        <v>30</v>
      </c>
      <c r="E5082">
        <v>27</v>
      </c>
      <c r="F5082" t="s">
        <v>12</v>
      </c>
      <c r="G5082" s="1">
        <v>43553</v>
      </c>
      <c r="H5082" t="s">
        <v>13</v>
      </c>
      <c r="I5082" t="s">
        <v>14</v>
      </c>
      <c r="J5082" t="s">
        <v>15</v>
      </c>
      <c r="K5082" t="s">
        <v>124</v>
      </c>
      <c r="L5082">
        <v>-2.4624686699999638</v>
      </c>
      <c r="M5082">
        <v>41.330339516000038</v>
      </c>
      <c r="N5082" t="str">
        <f>CONCATENATE(Tabla1[[#This Row],[nombre]],Tabla1[[#This Row],[PPKK]])</f>
        <v>202 - TORRALBA-SORIA30</v>
      </c>
    </row>
    <row r="5083" spans="1:14" hidden="1" x14ac:dyDescent="0.2">
      <c r="A5083">
        <v>5082</v>
      </c>
      <c r="B5083">
        <v>420000000431</v>
      </c>
      <c r="C5083">
        <v>420030001036</v>
      </c>
      <c r="D5083">
        <v>31</v>
      </c>
      <c r="E5083">
        <v>27</v>
      </c>
      <c r="F5083" t="s">
        <v>12</v>
      </c>
      <c r="G5083" s="1">
        <v>43553</v>
      </c>
      <c r="H5083" t="s">
        <v>13</v>
      </c>
      <c r="I5083" t="s">
        <v>14</v>
      </c>
      <c r="J5083" t="s">
        <v>15</v>
      </c>
      <c r="K5083" t="s">
        <v>124</v>
      </c>
      <c r="L5083">
        <v>-2.4633242419999419</v>
      </c>
      <c r="M5083">
        <v>41.339420517000057</v>
      </c>
      <c r="N5083" t="str">
        <f>CONCATENATE(Tabla1[[#This Row],[nombre]],Tabla1[[#This Row],[PPKK]])</f>
        <v>202 - TORRALBA-SORIA31</v>
      </c>
    </row>
    <row r="5084" spans="1:14" hidden="1" x14ac:dyDescent="0.2">
      <c r="A5084">
        <v>5083</v>
      </c>
      <c r="B5084">
        <v>190000000153</v>
      </c>
      <c r="C5084">
        <v>191560000114</v>
      </c>
      <c r="D5084">
        <v>106</v>
      </c>
      <c r="E5084">
        <v>27</v>
      </c>
      <c r="F5084" t="s">
        <v>12</v>
      </c>
      <c r="G5084" s="1">
        <v>43553</v>
      </c>
      <c r="H5084" t="s">
        <v>13</v>
      </c>
      <c r="I5084" t="s">
        <v>14</v>
      </c>
      <c r="J5084" t="s">
        <v>19</v>
      </c>
      <c r="K5084" t="s">
        <v>29</v>
      </c>
      <c r="L5084">
        <v>-2.9406656599999792</v>
      </c>
      <c r="M5084">
        <v>40.944394060000043</v>
      </c>
      <c r="N5084" t="str">
        <f>CONCATENATE(Tabla1[[#This Row],[nombre]],Tabla1[[#This Row],[PPKK]])</f>
        <v>200 - MADRID-CHAMARTIN-BARNA-EST. DE FRANÇA106</v>
      </c>
    </row>
    <row r="5085" spans="1:14" hidden="1" x14ac:dyDescent="0.2">
      <c r="A5085">
        <v>5084</v>
      </c>
      <c r="B5085">
        <v>420000000049</v>
      </c>
      <c r="C5085">
        <v>420080001022</v>
      </c>
      <c r="D5085">
        <v>14</v>
      </c>
      <c r="E5085">
        <v>27</v>
      </c>
      <c r="F5085" t="s">
        <v>12</v>
      </c>
      <c r="G5085" s="1">
        <v>43553</v>
      </c>
      <c r="H5085" t="s">
        <v>13</v>
      </c>
      <c r="I5085" t="s">
        <v>14</v>
      </c>
      <c r="J5085" t="s">
        <v>15</v>
      </c>
      <c r="K5085" t="s">
        <v>124</v>
      </c>
      <c r="L5085">
        <v>-2.501484847999961</v>
      </c>
      <c r="M5085">
        <v>41.236403249000027</v>
      </c>
      <c r="N5085" t="str">
        <f>CONCATENATE(Tabla1[[#This Row],[nombre]],Tabla1[[#This Row],[PPKK]])</f>
        <v>202 - TORRALBA-SORIA14</v>
      </c>
    </row>
    <row r="5086" spans="1:14" hidden="1" x14ac:dyDescent="0.2">
      <c r="A5086">
        <v>5085</v>
      </c>
      <c r="B5086">
        <v>460000001319</v>
      </c>
      <c r="C5086">
        <v>460300000002</v>
      </c>
      <c r="D5086">
        <v>255</v>
      </c>
      <c r="E5086">
        <v>16</v>
      </c>
      <c r="F5086" t="s">
        <v>30</v>
      </c>
      <c r="G5086" s="1">
        <v>43553</v>
      </c>
      <c r="H5086" t="s">
        <v>13</v>
      </c>
      <c r="I5086" t="s">
        <v>14</v>
      </c>
      <c r="J5086" t="s">
        <v>15</v>
      </c>
      <c r="K5086" t="s">
        <v>93</v>
      </c>
      <c r="L5086">
        <v>-0.36735460399995651</v>
      </c>
      <c r="M5086">
        <v>39.751051447000073</v>
      </c>
      <c r="N5086" t="str">
        <f>CONCATENATE(Tabla1[[#This Row],[nombre]],Tabla1[[#This Row],[PPKK]])</f>
        <v>610 - BIF. TERUEL-SAGUNT255</v>
      </c>
    </row>
    <row r="5087" spans="1:14" hidden="1" x14ac:dyDescent="0.2">
      <c r="A5087">
        <v>5086</v>
      </c>
      <c r="B5087">
        <v>160000000271</v>
      </c>
      <c r="C5087">
        <v>162030000005</v>
      </c>
      <c r="D5087">
        <v>121</v>
      </c>
      <c r="E5087">
        <v>27</v>
      </c>
      <c r="F5087" t="s">
        <v>12</v>
      </c>
      <c r="G5087" s="1">
        <v>43553</v>
      </c>
      <c r="H5087" t="s">
        <v>13</v>
      </c>
      <c r="I5087" t="s">
        <v>14</v>
      </c>
      <c r="J5087" t="s">
        <v>19</v>
      </c>
      <c r="K5087" t="s">
        <v>49</v>
      </c>
      <c r="L5087">
        <v>-2.967709298985246</v>
      </c>
      <c r="M5087">
        <v>39.98569545596434</v>
      </c>
      <c r="N5087" t="str">
        <f>CONCATENATE(Tabla1[[#This Row],[nombre]],Tabla1[[#This Row],[PPKK]])</f>
        <v>040 - BIF. TORREJÓN DE VELASCO - VALENCIA-JOAQUIM SOROLLA121</v>
      </c>
    </row>
    <row r="5088" spans="1:14" hidden="1" x14ac:dyDescent="0.2">
      <c r="A5088">
        <v>5087</v>
      </c>
      <c r="B5088">
        <v>450000000481</v>
      </c>
      <c r="C5088">
        <v>451560000136</v>
      </c>
      <c r="D5088">
        <v>102</v>
      </c>
      <c r="E5088">
        <v>27</v>
      </c>
      <c r="F5088" t="s">
        <v>12</v>
      </c>
      <c r="G5088" s="1">
        <v>43553</v>
      </c>
      <c r="H5088" t="s">
        <v>13</v>
      </c>
      <c r="I5088" t="s">
        <v>14</v>
      </c>
      <c r="J5088" t="s">
        <v>19</v>
      </c>
      <c r="K5088" t="s">
        <v>49</v>
      </c>
      <c r="L5088">
        <v>-3.1809339152040979</v>
      </c>
      <c r="M5088">
        <v>39.96866356222764</v>
      </c>
      <c r="N5088" t="str">
        <f>CONCATENATE(Tabla1[[#This Row],[nombre]],Tabla1[[#This Row],[PPKK]])</f>
        <v>040 - BIF. TORREJÓN DE VELASCO - VALENCIA-JOAQUIM SOROLLA102</v>
      </c>
    </row>
    <row r="5089" spans="1:14" hidden="1" x14ac:dyDescent="0.2">
      <c r="A5089">
        <v>5088</v>
      </c>
      <c r="B5089">
        <v>450000000481</v>
      </c>
      <c r="C5089">
        <v>451560000153</v>
      </c>
      <c r="D5089">
        <v>99</v>
      </c>
      <c r="E5089">
        <v>27</v>
      </c>
      <c r="F5089" t="s">
        <v>12</v>
      </c>
      <c r="G5089" s="1">
        <v>43553</v>
      </c>
      <c r="H5089" t="s">
        <v>13</v>
      </c>
      <c r="I5089" t="s">
        <v>14</v>
      </c>
      <c r="J5089" t="s">
        <v>19</v>
      </c>
      <c r="K5089" t="s">
        <v>49</v>
      </c>
      <c r="L5089">
        <v>-3.2142632822816202</v>
      </c>
      <c r="M5089">
        <v>39.960496860158401</v>
      </c>
      <c r="N5089" t="str">
        <f>CONCATENATE(Tabla1[[#This Row],[nombre]],Tabla1[[#This Row],[PPKK]])</f>
        <v>040 - BIF. TORREJÓN DE VELASCO - VALENCIA-JOAQUIM SOROLLA99</v>
      </c>
    </row>
    <row r="5090" spans="1:14" hidden="1" x14ac:dyDescent="0.2">
      <c r="A5090">
        <v>5089</v>
      </c>
      <c r="B5090">
        <v>300000000297</v>
      </c>
      <c r="C5090">
        <v>300100000001</v>
      </c>
      <c r="D5090">
        <v>59</v>
      </c>
      <c r="E5090">
        <v>27</v>
      </c>
      <c r="F5090" t="s">
        <v>12</v>
      </c>
      <c r="G5090" s="1">
        <v>43553</v>
      </c>
      <c r="H5090" t="s">
        <v>13</v>
      </c>
      <c r="I5090" t="s">
        <v>14</v>
      </c>
      <c r="J5090" t="s">
        <v>15</v>
      </c>
      <c r="K5090" t="s">
        <v>187</v>
      </c>
      <c r="L5090">
        <v>-1.005515117999948</v>
      </c>
      <c r="M5090">
        <v>38.039817518000064</v>
      </c>
      <c r="N5090" t="str">
        <f>CONCATENATE(Tabla1[[#This Row],[nombre]],Tabla1[[#This Row],[PPKK]])</f>
        <v>336 - EL REGUERON-ALACANT-TERMINAL59</v>
      </c>
    </row>
    <row r="5091" spans="1:14" hidden="1" x14ac:dyDescent="0.2">
      <c r="A5091">
        <v>5090</v>
      </c>
      <c r="B5091">
        <v>450000000481</v>
      </c>
      <c r="C5091">
        <v>451560000171</v>
      </c>
      <c r="D5091">
        <v>101</v>
      </c>
      <c r="E5091">
        <v>27</v>
      </c>
      <c r="F5091" t="s">
        <v>12</v>
      </c>
      <c r="G5091" s="1">
        <v>43553</v>
      </c>
      <c r="H5091" t="s">
        <v>13</v>
      </c>
      <c r="I5091" t="s">
        <v>14</v>
      </c>
      <c r="J5091" t="s">
        <v>19</v>
      </c>
      <c r="K5091" t="s">
        <v>49</v>
      </c>
      <c r="L5091">
        <v>-3.1923525067453959</v>
      </c>
      <c r="M5091">
        <v>39.966674735511603</v>
      </c>
      <c r="N5091" t="str">
        <f>CONCATENATE(Tabla1[[#This Row],[nombre]],Tabla1[[#This Row],[PPKK]])</f>
        <v>040 - BIF. TORREJÓN DE VELASCO - VALENCIA-JOAQUIM SOROLLA101</v>
      </c>
    </row>
    <row r="5092" spans="1:14" hidden="1" x14ac:dyDescent="0.2">
      <c r="A5092">
        <v>5091</v>
      </c>
      <c r="B5092">
        <v>150000000453</v>
      </c>
      <c r="C5092">
        <v>150330000008</v>
      </c>
      <c r="D5092">
        <v>67</v>
      </c>
      <c r="E5092">
        <v>27</v>
      </c>
      <c r="F5092" t="s">
        <v>12</v>
      </c>
      <c r="G5092" s="1">
        <v>43553</v>
      </c>
      <c r="H5092" t="s">
        <v>13</v>
      </c>
      <c r="I5092" t="s">
        <v>14</v>
      </c>
      <c r="J5092" t="s">
        <v>19</v>
      </c>
      <c r="K5092" t="s">
        <v>109</v>
      </c>
      <c r="L5092">
        <v>-8.7313542759999336</v>
      </c>
      <c r="M5092">
        <v>42.706989369000041</v>
      </c>
      <c r="N5092" t="str">
        <f>CONCATENATE(Tabla1[[#This Row],[nombre]],Tabla1[[#This Row],[PPKK]])</f>
        <v>824 - REDONDELA-SANTIAGO DE COMPOSTELA67</v>
      </c>
    </row>
    <row r="5093" spans="1:14" hidden="1" x14ac:dyDescent="0.2">
      <c r="A5093">
        <v>5092</v>
      </c>
      <c r="B5093">
        <v>470000000249</v>
      </c>
      <c r="C5093">
        <v>470850001472</v>
      </c>
      <c r="D5093">
        <v>156</v>
      </c>
      <c r="E5093">
        <v>27</v>
      </c>
      <c r="F5093" t="s">
        <v>12</v>
      </c>
      <c r="G5093" s="1">
        <v>43553</v>
      </c>
      <c r="H5093" t="s">
        <v>13</v>
      </c>
      <c r="I5093" t="s">
        <v>14</v>
      </c>
      <c r="J5093" t="s">
        <v>15</v>
      </c>
      <c r="K5093" t="s">
        <v>123</v>
      </c>
      <c r="L5093">
        <v>-4.9278613919999543</v>
      </c>
      <c r="M5093">
        <v>41.291721151000047</v>
      </c>
      <c r="N5093" t="str">
        <f>CONCATENATE(Tabla1[[#This Row],[nombre]],Tabla1[[#This Row],[PPKK]])</f>
        <v>982 - BIFURCACIÓN MEDINA - ZAMORA156</v>
      </c>
    </row>
    <row r="5094" spans="1:14" hidden="1" x14ac:dyDescent="0.2">
      <c r="A5094">
        <v>5093</v>
      </c>
      <c r="B5094">
        <v>280000001316</v>
      </c>
      <c r="C5094">
        <v>280790000158</v>
      </c>
      <c r="D5094">
        <v>1</v>
      </c>
      <c r="E5094">
        <v>27</v>
      </c>
      <c r="F5094" t="s">
        <v>12</v>
      </c>
      <c r="G5094" s="1">
        <v>43553</v>
      </c>
      <c r="H5094" t="s">
        <v>13</v>
      </c>
      <c r="I5094" t="s">
        <v>14</v>
      </c>
      <c r="J5094" t="s">
        <v>19</v>
      </c>
      <c r="K5094" t="s">
        <v>53</v>
      </c>
      <c r="L5094">
        <v>-3.678020379999964</v>
      </c>
      <c r="M5094">
        <v>40.482565580000028</v>
      </c>
      <c r="N5094" t="str">
        <f>CONCATENATE(Tabla1[[#This Row],[nombre]],Tabla1[[#This Row],[PPKK]])</f>
        <v>102 - MADRID-CHAMARTIN-BIF. ARANDA1</v>
      </c>
    </row>
    <row r="5095" spans="1:14" hidden="1" x14ac:dyDescent="0.2">
      <c r="A5095">
        <v>5094</v>
      </c>
      <c r="B5095">
        <v>450000000481</v>
      </c>
      <c r="C5095">
        <v>451560000145</v>
      </c>
      <c r="D5095">
        <v>97</v>
      </c>
      <c r="E5095">
        <v>27</v>
      </c>
      <c r="F5095" t="s">
        <v>12</v>
      </c>
      <c r="G5095" s="1">
        <v>43553</v>
      </c>
      <c r="H5095" t="s">
        <v>13</v>
      </c>
      <c r="I5095" t="s">
        <v>14</v>
      </c>
      <c r="J5095" t="s">
        <v>19</v>
      </c>
      <c r="K5095" t="s">
        <v>49</v>
      </c>
      <c r="L5095">
        <v>-3.2358346169913692</v>
      </c>
      <c r="M5095">
        <v>39.953585288944879</v>
      </c>
      <c r="N5095" t="str">
        <f>CONCATENATE(Tabla1[[#This Row],[nombre]],Tabla1[[#This Row],[PPKK]])</f>
        <v>040 - BIF. TORREJÓN DE VELASCO - VALENCIA-JOAQUIM SOROLLA97</v>
      </c>
    </row>
    <row r="5096" spans="1:14" hidden="1" x14ac:dyDescent="0.2">
      <c r="A5096">
        <v>5095</v>
      </c>
      <c r="B5096">
        <v>410000000106</v>
      </c>
      <c r="C5096">
        <v>410810000500</v>
      </c>
      <c r="D5096">
        <v>462</v>
      </c>
      <c r="E5096">
        <v>27</v>
      </c>
      <c r="F5096" t="s">
        <v>12</v>
      </c>
      <c r="G5096" s="1">
        <v>43553</v>
      </c>
      <c r="H5096" t="s">
        <v>13</v>
      </c>
      <c r="I5096" t="s">
        <v>14</v>
      </c>
      <c r="J5096" t="s">
        <v>15</v>
      </c>
      <c r="K5096" t="s">
        <v>212</v>
      </c>
      <c r="L5096">
        <v>-5.9585066999999299</v>
      </c>
      <c r="M5096">
        <v>37.457897760000037</v>
      </c>
      <c r="N5096" t="str">
        <f>CONCATENATE(Tabla1[[#This Row],[nombre]],Tabla1[[#This Row],[PPKK]])</f>
        <v>016 - MAJARABIQUE-CAMBIADOR MAJ.462</v>
      </c>
    </row>
    <row r="5097" spans="1:14" hidden="1" x14ac:dyDescent="0.2">
      <c r="A5097">
        <v>5096</v>
      </c>
      <c r="B5097">
        <v>300000000297</v>
      </c>
      <c r="C5097">
        <v>300300000147</v>
      </c>
      <c r="D5097">
        <v>61</v>
      </c>
      <c r="E5097">
        <v>27</v>
      </c>
      <c r="F5097" t="s">
        <v>12</v>
      </c>
      <c r="G5097" s="1">
        <v>43553</v>
      </c>
      <c r="H5097" t="s">
        <v>13</v>
      </c>
      <c r="I5097" t="s">
        <v>14</v>
      </c>
      <c r="J5097" t="s">
        <v>15</v>
      </c>
      <c r="K5097" t="s">
        <v>187</v>
      </c>
      <c r="L5097">
        <v>-1.0136705967903541</v>
      </c>
      <c r="M5097">
        <v>38.02610545088725</v>
      </c>
      <c r="N5097" t="str">
        <f>CONCATENATE(Tabla1[[#This Row],[nombre]],Tabla1[[#This Row],[PPKK]])</f>
        <v>336 - EL REGUERON-ALACANT-TERMINAL61</v>
      </c>
    </row>
    <row r="5098" spans="1:14" hidden="1" x14ac:dyDescent="0.2">
      <c r="A5098">
        <v>5097</v>
      </c>
      <c r="B5098">
        <v>120000000056</v>
      </c>
      <c r="C5098">
        <v>120280000001</v>
      </c>
      <c r="D5098">
        <v>77</v>
      </c>
      <c r="E5098">
        <v>16</v>
      </c>
      <c r="F5098" t="s">
        <v>30</v>
      </c>
      <c r="G5098" s="1">
        <v>43553</v>
      </c>
      <c r="H5098" t="s">
        <v>13</v>
      </c>
      <c r="I5098" t="s">
        <v>14</v>
      </c>
      <c r="J5098" t="s">
        <v>19</v>
      </c>
      <c r="K5098" t="s">
        <v>63</v>
      </c>
      <c r="L5098">
        <v>1.305458994537698E-2</v>
      </c>
      <c r="M5098">
        <v>40.029155926139957</v>
      </c>
      <c r="N5098" t="str">
        <f>CONCATENATE(Tabla1[[#This Row],[nombre]],Tabla1[[#This Row],[PPKK]])</f>
        <v>600 - VALENCIA-NORD-S.VICENÇ CALDERS77</v>
      </c>
    </row>
    <row r="5099" spans="1:14" hidden="1" x14ac:dyDescent="0.2">
      <c r="A5099">
        <v>5098</v>
      </c>
      <c r="B5099">
        <v>440000000888</v>
      </c>
      <c r="C5099">
        <v>440100000005</v>
      </c>
      <c r="D5099">
        <v>186</v>
      </c>
      <c r="E5099">
        <v>27</v>
      </c>
      <c r="F5099" t="s">
        <v>12</v>
      </c>
      <c r="G5099" s="1">
        <v>43553</v>
      </c>
      <c r="H5099" t="s">
        <v>13</v>
      </c>
      <c r="I5099" t="s">
        <v>14</v>
      </c>
      <c r="J5099" t="s">
        <v>15</v>
      </c>
      <c r="K5099" t="s">
        <v>93</v>
      </c>
      <c r="L5099">
        <v>-0.73178141399400887</v>
      </c>
      <c r="M5099">
        <v>40.083235549664892</v>
      </c>
      <c r="N5099" t="str">
        <f>CONCATENATE(Tabla1[[#This Row],[nombre]],Tabla1[[#This Row],[PPKK]])</f>
        <v>610 - BIF. TERUEL-SAGUNT186</v>
      </c>
    </row>
    <row r="5100" spans="1:14" hidden="1" x14ac:dyDescent="0.2">
      <c r="A5100">
        <v>5099</v>
      </c>
      <c r="B5100">
        <v>300000000297</v>
      </c>
      <c r="C5100">
        <v>300100002202</v>
      </c>
      <c r="D5100">
        <v>60</v>
      </c>
      <c r="E5100">
        <v>27</v>
      </c>
      <c r="F5100" t="s">
        <v>12</v>
      </c>
      <c r="G5100" s="1">
        <v>43553</v>
      </c>
      <c r="H5100" t="s">
        <v>13</v>
      </c>
      <c r="I5100" t="s">
        <v>14</v>
      </c>
      <c r="J5100" t="s">
        <v>15</v>
      </c>
      <c r="K5100" t="s">
        <v>187</v>
      </c>
      <c r="L5100">
        <v>-1.0098753819299651</v>
      </c>
      <c r="M5100">
        <v>38.033156995962372</v>
      </c>
      <c r="N5100" t="str">
        <f>CONCATENATE(Tabla1[[#This Row],[nombre]],Tabla1[[#This Row],[PPKK]])</f>
        <v>336 - EL REGUERON-ALACANT-TERMINAL60</v>
      </c>
    </row>
    <row r="5101" spans="1:14" hidden="1" x14ac:dyDescent="0.2">
      <c r="A5101">
        <v>5100</v>
      </c>
      <c r="B5101">
        <v>280000001316</v>
      </c>
      <c r="C5101">
        <v>280790000160</v>
      </c>
      <c r="D5101">
        <v>3</v>
      </c>
      <c r="E5101">
        <v>27</v>
      </c>
      <c r="F5101" t="s">
        <v>12</v>
      </c>
      <c r="G5101" s="1">
        <v>43553</v>
      </c>
      <c r="H5101" t="s">
        <v>13</v>
      </c>
      <c r="I5101" t="s">
        <v>14</v>
      </c>
      <c r="J5101" t="s">
        <v>19</v>
      </c>
      <c r="K5101" t="s">
        <v>53</v>
      </c>
      <c r="L5101">
        <v>-3.681693665600704</v>
      </c>
      <c r="M5101">
        <v>40.499822515861148</v>
      </c>
      <c r="N5101" t="str">
        <f>CONCATENATE(Tabla1[[#This Row],[nombre]],Tabla1[[#This Row],[PPKK]])</f>
        <v>102 - MADRID-CHAMARTIN-BIF. ARANDA3</v>
      </c>
    </row>
    <row r="5102" spans="1:14" hidden="1" x14ac:dyDescent="0.2">
      <c r="A5102">
        <v>5101</v>
      </c>
      <c r="B5102">
        <v>230000000324</v>
      </c>
      <c r="C5102">
        <v>239020000115</v>
      </c>
      <c r="D5102">
        <v>38</v>
      </c>
      <c r="E5102">
        <v>27</v>
      </c>
      <c r="F5102" t="s">
        <v>12</v>
      </c>
      <c r="G5102" s="1">
        <v>43553</v>
      </c>
      <c r="H5102" t="s">
        <v>13</v>
      </c>
      <c r="I5102" t="s">
        <v>14</v>
      </c>
      <c r="J5102" t="s">
        <v>15</v>
      </c>
      <c r="K5102" t="s">
        <v>44</v>
      </c>
      <c r="L5102">
        <v>-3.442083061286787</v>
      </c>
      <c r="M5102">
        <v>37.918031370194349</v>
      </c>
      <c r="N5102" t="str">
        <f>CONCATENATE(Tabla1[[#This Row],[nombre]],Tabla1[[#This Row],[PPKK]])</f>
        <v>410 - LINARES BAEZA-ALMERIA38</v>
      </c>
    </row>
    <row r="5103" spans="1:14" hidden="1" x14ac:dyDescent="0.2">
      <c r="A5103">
        <v>5102</v>
      </c>
      <c r="B5103">
        <v>360000000860</v>
      </c>
      <c r="C5103">
        <v>360010000077</v>
      </c>
      <c r="D5103">
        <v>111</v>
      </c>
      <c r="E5103">
        <v>27</v>
      </c>
      <c r="F5103" t="s">
        <v>12</v>
      </c>
      <c r="G5103" s="1">
        <v>43553</v>
      </c>
      <c r="H5103" t="s">
        <v>13</v>
      </c>
      <c r="I5103" t="s">
        <v>14</v>
      </c>
      <c r="J5103" t="s">
        <v>15</v>
      </c>
      <c r="K5103" t="s">
        <v>127</v>
      </c>
      <c r="L5103">
        <v>-8.3269044609131839</v>
      </c>
      <c r="M5103">
        <v>42.096785358939677</v>
      </c>
      <c r="N5103" t="str">
        <f>CONCATENATE(Tabla1[[#This Row],[nombre]],Tabla1[[#This Row],[PPKK]])</f>
        <v>810 - MONFORTE  LEMOS-BIF. CHAPELA111</v>
      </c>
    </row>
    <row r="5104" spans="1:14" hidden="1" x14ac:dyDescent="0.2">
      <c r="A5104">
        <v>5103</v>
      </c>
      <c r="B5104">
        <v>140000000089</v>
      </c>
      <c r="C5104">
        <v>140430000107</v>
      </c>
      <c r="D5104">
        <v>302</v>
      </c>
      <c r="E5104">
        <v>27</v>
      </c>
      <c r="F5104" t="s">
        <v>12</v>
      </c>
      <c r="G5104" s="1">
        <v>43553</v>
      </c>
      <c r="H5104" t="s">
        <v>13</v>
      </c>
      <c r="I5104" t="s">
        <v>14</v>
      </c>
      <c r="J5104" t="s">
        <v>19</v>
      </c>
      <c r="K5104" t="s">
        <v>28</v>
      </c>
      <c r="L5104">
        <v>-4.5186602121834998</v>
      </c>
      <c r="M5104">
        <v>38.127047172289018</v>
      </c>
      <c r="N5104" t="str">
        <f>CONCATENATE(Tabla1[[#This Row],[nombre]],Tabla1[[#This Row],[PPKK]])</f>
        <v>010 - PTA. DE ATOCHA-SEVILLA-S. JUSTA302</v>
      </c>
    </row>
    <row r="5105" spans="1:14" hidden="1" x14ac:dyDescent="0.2">
      <c r="A5105">
        <v>5104</v>
      </c>
      <c r="B5105">
        <v>140000000089</v>
      </c>
      <c r="C5105">
        <v>140430000109</v>
      </c>
      <c r="D5105">
        <v>301</v>
      </c>
      <c r="E5105">
        <v>27</v>
      </c>
      <c r="F5105" t="s">
        <v>12</v>
      </c>
      <c r="G5105" s="1">
        <v>43553</v>
      </c>
      <c r="H5105" t="s">
        <v>13</v>
      </c>
      <c r="I5105" t="s">
        <v>14</v>
      </c>
      <c r="J5105" t="s">
        <v>19</v>
      </c>
      <c r="K5105" t="s">
        <v>28</v>
      </c>
      <c r="L5105">
        <v>-4.5212056615408764</v>
      </c>
      <c r="M5105">
        <v>38.135762901009613</v>
      </c>
      <c r="N5105" t="str">
        <f>CONCATENATE(Tabla1[[#This Row],[nombre]],Tabla1[[#This Row],[PPKK]])</f>
        <v>010 - PTA. DE ATOCHA-SEVILLA-S. JUSTA301</v>
      </c>
    </row>
    <row r="5106" spans="1:14" hidden="1" x14ac:dyDescent="0.2">
      <c r="A5106">
        <v>5105</v>
      </c>
      <c r="B5106">
        <v>220000000637</v>
      </c>
      <c r="C5106">
        <v>221160001086</v>
      </c>
      <c r="D5106">
        <v>67</v>
      </c>
      <c r="E5106">
        <v>27</v>
      </c>
      <c r="F5106" t="s">
        <v>12</v>
      </c>
      <c r="G5106" s="1">
        <v>43553</v>
      </c>
      <c r="H5106" t="s">
        <v>13</v>
      </c>
      <c r="I5106" t="s">
        <v>14</v>
      </c>
      <c r="J5106" t="s">
        <v>15</v>
      </c>
      <c r="K5106" t="s">
        <v>29</v>
      </c>
      <c r="L5106">
        <v>-0.39403318999981729</v>
      </c>
      <c r="M5106">
        <v>41.937999538030788</v>
      </c>
      <c r="N5106" t="str">
        <f>CONCATENATE(Tabla1[[#This Row],[nombre]],Tabla1[[#This Row],[PPKK]])</f>
        <v>200 - MADRID-CHAMARTIN-BARNA-EST. DE FRANÇA67</v>
      </c>
    </row>
    <row r="5107" spans="1:14" hidden="1" x14ac:dyDescent="0.2">
      <c r="A5107">
        <v>5106</v>
      </c>
      <c r="B5107">
        <v>300000000407</v>
      </c>
      <c r="C5107">
        <v>300110000088</v>
      </c>
      <c r="D5107">
        <v>421</v>
      </c>
      <c r="E5107">
        <v>27</v>
      </c>
      <c r="F5107" t="s">
        <v>12</v>
      </c>
      <c r="G5107" s="1">
        <v>43553</v>
      </c>
      <c r="H5107" t="s">
        <v>13</v>
      </c>
      <c r="I5107" t="s">
        <v>14</v>
      </c>
      <c r="J5107" t="s">
        <v>15</v>
      </c>
      <c r="K5107" t="s">
        <v>43</v>
      </c>
      <c r="L5107">
        <v>-1.3122604493550909</v>
      </c>
      <c r="M5107">
        <v>38.213997520491091</v>
      </c>
      <c r="N5107" t="str">
        <f>CONCATENATE(Tabla1[[#This Row],[nombre]],Tabla1[[#This Row],[PPKK]])</f>
        <v>320 - CHINCHILLA MONTEAR.AG.KM.298,4-CARTAGENA421</v>
      </c>
    </row>
    <row r="5108" spans="1:14" hidden="1" x14ac:dyDescent="0.2">
      <c r="A5108">
        <v>5107</v>
      </c>
      <c r="B5108">
        <v>300000000407</v>
      </c>
      <c r="C5108">
        <v>300400000092</v>
      </c>
      <c r="D5108">
        <v>427</v>
      </c>
      <c r="E5108">
        <v>27</v>
      </c>
      <c r="F5108" t="s">
        <v>12</v>
      </c>
      <c r="G5108" s="1">
        <v>43553</v>
      </c>
      <c r="H5108" t="s">
        <v>13</v>
      </c>
      <c r="I5108" t="s">
        <v>14</v>
      </c>
      <c r="J5108" t="s">
        <v>15</v>
      </c>
      <c r="K5108" t="s">
        <v>43</v>
      </c>
      <c r="L5108">
        <v>-1.2621101984519369</v>
      </c>
      <c r="M5108">
        <v>38.177571638211518</v>
      </c>
      <c r="N5108" t="str">
        <f>CONCATENATE(Tabla1[[#This Row],[nombre]],Tabla1[[#This Row],[PPKK]])</f>
        <v>320 - CHINCHILLA MONTEAR.AG.KM.298,4-CARTAGENA427</v>
      </c>
    </row>
    <row r="5109" spans="1:14" hidden="1" x14ac:dyDescent="0.2">
      <c r="A5109">
        <v>5108</v>
      </c>
      <c r="B5109">
        <v>500000000889</v>
      </c>
      <c r="C5109">
        <v>502970000672</v>
      </c>
      <c r="D5109">
        <v>308</v>
      </c>
      <c r="E5109">
        <v>27</v>
      </c>
      <c r="F5109" t="s">
        <v>12</v>
      </c>
      <c r="G5109" s="1">
        <v>43553</v>
      </c>
      <c r="H5109" t="s">
        <v>13</v>
      </c>
      <c r="I5109" t="s">
        <v>14</v>
      </c>
      <c r="J5109" t="s">
        <v>19</v>
      </c>
      <c r="K5109" t="s">
        <v>35</v>
      </c>
      <c r="L5109">
        <v>-0.88121594099627876</v>
      </c>
      <c r="M5109">
        <v>41.602979786392822</v>
      </c>
      <c r="N5109" t="str">
        <f>CONCATENATE(Tabla1[[#This Row],[nombre]],Tabla1[[#This Row],[PPKK]])</f>
        <v>050 - MADRID-PUERTA DE ATOCHA-LIMITE ADIF - LFPSA308</v>
      </c>
    </row>
    <row r="5110" spans="1:14" hidden="1" x14ac:dyDescent="0.2">
      <c r="A5110">
        <v>5109</v>
      </c>
      <c r="B5110">
        <v>360000000579</v>
      </c>
      <c r="C5110">
        <v>360010000089</v>
      </c>
      <c r="D5110">
        <v>108</v>
      </c>
      <c r="E5110">
        <v>27</v>
      </c>
      <c r="F5110" t="s">
        <v>12</v>
      </c>
      <c r="G5110" s="1">
        <v>43553</v>
      </c>
      <c r="H5110" t="s">
        <v>13</v>
      </c>
      <c r="I5110" t="s">
        <v>14</v>
      </c>
      <c r="J5110" t="s">
        <v>15</v>
      </c>
      <c r="K5110" t="s">
        <v>127</v>
      </c>
      <c r="L5110">
        <v>-8.2991916121344413</v>
      </c>
      <c r="M5110">
        <v>42.107931088258972</v>
      </c>
      <c r="N5110" t="str">
        <f>CONCATENATE(Tabla1[[#This Row],[nombre]],Tabla1[[#This Row],[PPKK]])</f>
        <v>810 - MONFORTE  LEMOS-BIF. CHAPELA108</v>
      </c>
    </row>
    <row r="5111" spans="1:14" hidden="1" x14ac:dyDescent="0.2">
      <c r="A5111">
        <v>5110</v>
      </c>
      <c r="B5111">
        <v>440000001077</v>
      </c>
      <c r="C5111">
        <v>442050000209</v>
      </c>
      <c r="D5111">
        <v>427</v>
      </c>
      <c r="E5111">
        <v>27</v>
      </c>
      <c r="F5111" t="s">
        <v>12</v>
      </c>
      <c r="G5111" s="1">
        <v>43553</v>
      </c>
      <c r="H5111" t="s">
        <v>13</v>
      </c>
      <c r="I5111" t="s">
        <v>14</v>
      </c>
      <c r="J5111" t="s">
        <v>15</v>
      </c>
      <c r="K5111" t="s">
        <v>40</v>
      </c>
      <c r="L5111">
        <v>-0.31543259196959678</v>
      </c>
      <c r="M5111">
        <v>41.196282176514082</v>
      </c>
      <c r="N5111" t="str">
        <f>CONCATENATE(Tabla1[[#This Row],[nombre]],Tabla1[[#This Row],[PPKK]])</f>
        <v>210 - MIRAFLORES-TARRAGONA427</v>
      </c>
    </row>
    <row r="5112" spans="1:14" hidden="1" x14ac:dyDescent="0.2">
      <c r="A5112">
        <v>5111</v>
      </c>
      <c r="B5112">
        <v>440000000589</v>
      </c>
      <c r="C5112">
        <v>440310000304</v>
      </c>
      <c r="D5112">
        <v>404</v>
      </c>
      <c r="E5112">
        <v>27</v>
      </c>
      <c r="F5112" t="s">
        <v>12</v>
      </c>
      <c r="G5112" s="1">
        <v>43553</v>
      </c>
      <c r="H5112" t="s">
        <v>13</v>
      </c>
      <c r="I5112" t="s">
        <v>14</v>
      </c>
      <c r="J5112" t="s">
        <v>15</v>
      </c>
      <c r="K5112" t="s">
        <v>40</v>
      </c>
      <c r="L5112">
        <v>-0.47947337411271501</v>
      </c>
      <c r="M5112">
        <v>41.289747908236109</v>
      </c>
      <c r="N5112" t="str">
        <f>CONCATENATE(Tabla1[[#This Row],[nombre]],Tabla1[[#This Row],[PPKK]])</f>
        <v>210 - MIRAFLORES-TARRAGONA404</v>
      </c>
    </row>
    <row r="5113" spans="1:14" x14ac:dyDescent="0.2">
      <c r="A5113">
        <v>5112</v>
      </c>
      <c r="B5113" s="2">
        <v>340000000125</v>
      </c>
      <c r="C5113" s="2">
        <v>342060000404</v>
      </c>
      <c r="D5113">
        <v>45</v>
      </c>
      <c r="E5113">
        <v>27</v>
      </c>
      <c r="F5113" t="s">
        <v>12</v>
      </c>
      <c r="G5113" s="1">
        <v>43553</v>
      </c>
      <c r="H5113" t="s">
        <v>13</v>
      </c>
      <c r="I5113" t="s">
        <v>14</v>
      </c>
      <c r="J5113" t="s">
        <v>19</v>
      </c>
      <c r="K5113" t="s">
        <v>64</v>
      </c>
      <c r="L5113">
        <v>-4.9605756965282017</v>
      </c>
      <c r="M5113">
        <v>42.240513002665907</v>
      </c>
      <c r="N5113" t="str">
        <f>CONCATENATE(Tabla1[[#This Row],[nombre]],Tabla1[[#This Row],[PPKK]])</f>
        <v>130 - VENTA DE BAÑOS-GIJON-CERCANIAS45</v>
      </c>
    </row>
    <row r="5114" spans="1:14" hidden="1" x14ac:dyDescent="0.2">
      <c r="A5114">
        <v>5113</v>
      </c>
      <c r="B5114">
        <v>440000000624</v>
      </c>
      <c r="C5114">
        <v>441910000279</v>
      </c>
      <c r="D5114">
        <v>410</v>
      </c>
      <c r="E5114">
        <v>27</v>
      </c>
      <c r="F5114" t="s">
        <v>12</v>
      </c>
      <c r="G5114" s="1">
        <v>43553</v>
      </c>
      <c r="H5114" t="s">
        <v>13</v>
      </c>
      <c r="I5114" t="s">
        <v>14</v>
      </c>
      <c r="J5114" t="s">
        <v>15</v>
      </c>
      <c r="K5114" t="s">
        <v>40</v>
      </c>
      <c r="L5114">
        <v>-0.45698942099994611</v>
      </c>
      <c r="M5114">
        <v>41.243317740000073</v>
      </c>
      <c r="N5114" t="str">
        <f>CONCATENATE(Tabla1[[#This Row],[nombre]],Tabla1[[#This Row],[PPKK]])</f>
        <v>210 - MIRAFLORES-TARRAGONA410</v>
      </c>
    </row>
    <row r="5115" spans="1:14" hidden="1" x14ac:dyDescent="0.2">
      <c r="A5115">
        <v>5114</v>
      </c>
      <c r="B5115">
        <v>100000000326</v>
      </c>
      <c r="C5115">
        <v>101160000235</v>
      </c>
      <c r="D5115">
        <v>2</v>
      </c>
      <c r="E5115">
        <v>27</v>
      </c>
      <c r="F5115" t="s">
        <v>12</v>
      </c>
      <c r="G5115" s="1">
        <v>43553</v>
      </c>
      <c r="H5115" t="s">
        <v>13</v>
      </c>
      <c r="I5115" t="s">
        <v>14</v>
      </c>
      <c r="J5115" t="s">
        <v>15</v>
      </c>
      <c r="K5115" t="s">
        <v>141</v>
      </c>
      <c r="L5115">
        <v>-6.1163195733066704</v>
      </c>
      <c r="M5115">
        <v>39.934812876720912</v>
      </c>
      <c r="N5115" t="str">
        <f>CONCATENATE(Tabla1[[#This Row],[nombre]],Tabla1[[#This Row],[PPKK]])</f>
        <v>530 - MONFRAGÜE-PLASENCIA2</v>
      </c>
    </row>
    <row r="5116" spans="1:14" hidden="1" x14ac:dyDescent="0.2">
      <c r="A5116">
        <v>5115</v>
      </c>
      <c r="B5116">
        <v>440000000391</v>
      </c>
      <c r="C5116">
        <v>440070000098</v>
      </c>
      <c r="D5116">
        <v>93</v>
      </c>
      <c r="E5116">
        <v>27</v>
      </c>
      <c r="F5116" t="s">
        <v>12</v>
      </c>
      <c r="G5116" s="1">
        <v>43553</v>
      </c>
      <c r="H5116" t="s">
        <v>13</v>
      </c>
      <c r="I5116" t="s">
        <v>14</v>
      </c>
      <c r="J5116" t="s">
        <v>15</v>
      </c>
      <c r="K5116" t="s">
        <v>93</v>
      </c>
      <c r="L5116">
        <v>-1.338770187999955</v>
      </c>
      <c r="M5116">
        <v>40.632974640000043</v>
      </c>
      <c r="N5116" t="str">
        <f>CONCATENATE(Tabla1[[#This Row],[nombre]],Tabla1[[#This Row],[PPKK]])</f>
        <v>610 - BIF. TERUEL-SAGUNT93</v>
      </c>
    </row>
    <row r="5117" spans="1:14" hidden="1" x14ac:dyDescent="0.2">
      <c r="A5117">
        <v>5116</v>
      </c>
      <c r="B5117">
        <v>410000000056</v>
      </c>
      <c r="C5117">
        <v>410550000212</v>
      </c>
      <c r="D5117">
        <v>510</v>
      </c>
      <c r="E5117">
        <v>27</v>
      </c>
      <c r="F5117" t="s">
        <v>12</v>
      </c>
      <c r="G5117" s="1">
        <v>43553</v>
      </c>
      <c r="H5117" t="s">
        <v>13</v>
      </c>
      <c r="I5117" t="s">
        <v>14</v>
      </c>
      <c r="J5117" t="s">
        <v>15</v>
      </c>
      <c r="K5117" t="s">
        <v>48</v>
      </c>
      <c r="L5117">
        <v>-5.4707916253684781</v>
      </c>
      <c r="M5117">
        <v>37.677261797829132</v>
      </c>
      <c r="N5117" t="str">
        <f>CONCATENATE(Tabla1[[#This Row],[nombre]],Tabla1[[#This Row],[PPKK]])</f>
        <v>400 - ALCAZAR SAN JUAN-CADIZ510</v>
      </c>
    </row>
    <row r="5118" spans="1:14" hidden="1" x14ac:dyDescent="0.2">
      <c r="A5118">
        <v>5117</v>
      </c>
      <c r="B5118">
        <v>440000000461</v>
      </c>
      <c r="C5118">
        <v>441910000306</v>
      </c>
      <c r="D5118">
        <v>401</v>
      </c>
      <c r="E5118">
        <v>27</v>
      </c>
      <c r="F5118" t="s">
        <v>12</v>
      </c>
      <c r="G5118" s="1">
        <v>43553</v>
      </c>
      <c r="H5118" t="s">
        <v>13</v>
      </c>
      <c r="I5118" t="s">
        <v>14</v>
      </c>
      <c r="J5118" t="s">
        <v>15</v>
      </c>
      <c r="K5118" t="s">
        <v>40</v>
      </c>
      <c r="L5118">
        <v>-0.44441636899995268</v>
      </c>
      <c r="M5118">
        <v>41.287360732000018</v>
      </c>
      <c r="N5118" t="str">
        <f>CONCATENATE(Tabla1[[#This Row],[nombre]],Tabla1[[#This Row],[PPKK]])</f>
        <v>210 - MIRAFLORES-TARRAGONA401</v>
      </c>
    </row>
    <row r="5119" spans="1:14" hidden="1" x14ac:dyDescent="0.2">
      <c r="A5119">
        <v>5118</v>
      </c>
      <c r="B5119">
        <v>440000000657</v>
      </c>
      <c r="C5119">
        <v>442510000102</v>
      </c>
      <c r="D5119">
        <v>89</v>
      </c>
      <c r="E5119">
        <v>27</v>
      </c>
      <c r="F5119" t="s">
        <v>12</v>
      </c>
      <c r="G5119" s="1">
        <v>43553</v>
      </c>
      <c r="H5119" t="s">
        <v>13</v>
      </c>
      <c r="I5119" t="s">
        <v>14</v>
      </c>
      <c r="J5119" t="s">
        <v>15</v>
      </c>
      <c r="K5119" t="s">
        <v>93</v>
      </c>
      <c r="L5119">
        <v>-1.353876490999937</v>
      </c>
      <c r="M5119">
        <v>40.668091419000064</v>
      </c>
      <c r="N5119" t="str">
        <f>CONCATENATE(Tabla1[[#This Row],[nombre]],Tabla1[[#This Row],[PPKK]])</f>
        <v>610 - BIF. TERUEL-SAGUNT89</v>
      </c>
    </row>
    <row r="5120" spans="1:14" hidden="1" x14ac:dyDescent="0.2">
      <c r="A5120">
        <v>5119</v>
      </c>
      <c r="B5120">
        <v>450000000119</v>
      </c>
      <c r="C5120">
        <v>451220000431</v>
      </c>
      <c r="D5120">
        <v>60</v>
      </c>
      <c r="E5120">
        <v>27</v>
      </c>
      <c r="F5120" t="s">
        <v>12</v>
      </c>
      <c r="G5120" s="1">
        <v>43553</v>
      </c>
      <c r="H5120" t="s">
        <v>13</v>
      </c>
      <c r="I5120" t="s">
        <v>14</v>
      </c>
      <c r="J5120" t="s">
        <v>15</v>
      </c>
      <c r="K5120" t="s">
        <v>65</v>
      </c>
      <c r="L5120">
        <v>-3.994211861946602</v>
      </c>
      <c r="M5120">
        <v>39.976455256635333</v>
      </c>
      <c r="N5120" t="str">
        <f>CONCATENATE(Tabla1[[#This Row],[nombre]],Tabla1[[#This Row],[PPKK]])</f>
        <v>500 - BIF. PLANETARIO-VALENCIA ALCANTARA60</v>
      </c>
    </row>
    <row r="5121" spans="1:14" hidden="1" x14ac:dyDescent="0.2">
      <c r="A5121">
        <v>5120</v>
      </c>
      <c r="B5121">
        <v>210000000127</v>
      </c>
      <c r="C5121">
        <v>210320000156</v>
      </c>
      <c r="D5121">
        <v>49</v>
      </c>
      <c r="E5121">
        <v>27</v>
      </c>
      <c r="F5121" t="s">
        <v>12</v>
      </c>
      <c r="G5121" s="1">
        <v>43553</v>
      </c>
      <c r="H5121" t="s">
        <v>13</v>
      </c>
      <c r="I5121" t="s">
        <v>14</v>
      </c>
      <c r="J5121" t="s">
        <v>15</v>
      </c>
      <c r="K5121" t="s">
        <v>16</v>
      </c>
      <c r="L5121">
        <v>-6.3644607425195439</v>
      </c>
      <c r="M5121">
        <v>37.384581789917029</v>
      </c>
      <c r="N5121" t="str">
        <f>CONCATENATE(Tabla1[[#This Row],[nombre]],Tabla1[[#This Row],[PPKK]])</f>
        <v>440 - BIF.LOS NARANJOS-HUELVA49</v>
      </c>
    </row>
    <row r="5122" spans="1:14" hidden="1" x14ac:dyDescent="0.2">
      <c r="A5122">
        <v>5121</v>
      </c>
      <c r="B5122">
        <v>460000000968</v>
      </c>
      <c r="C5122">
        <v>462140000001</v>
      </c>
      <c r="D5122">
        <v>73</v>
      </c>
      <c r="E5122">
        <v>16</v>
      </c>
      <c r="F5122" t="s">
        <v>30</v>
      </c>
      <c r="G5122" s="1">
        <v>43553</v>
      </c>
      <c r="H5122" t="s">
        <v>13</v>
      </c>
      <c r="I5122" t="s">
        <v>14</v>
      </c>
      <c r="J5122" t="s">
        <v>15</v>
      </c>
      <c r="K5122" t="s">
        <v>38</v>
      </c>
      <c r="L5122">
        <v>-0.54268008689817104</v>
      </c>
      <c r="M5122">
        <v>39.474898810952517</v>
      </c>
      <c r="N5122" t="str">
        <f>CONCATENATE(Tabla1[[#This Row],[nombre]],Tabla1[[#This Row],[PPKK]])</f>
        <v>310 - ARANJUEZ-VALENCIA-LA FONT73</v>
      </c>
    </row>
    <row r="5123" spans="1:14" hidden="1" x14ac:dyDescent="0.2">
      <c r="A5123">
        <v>5122</v>
      </c>
      <c r="B5123">
        <v>100000000326</v>
      </c>
      <c r="C5123">
        <v>101160000234</v>
      </c>
      <c r="D5123">
        <v>3</v>
      </c>
      <c r="E5123">
        <v>27</v>
      </c>
      <c r="F5123" t="s">
        <v>12</v>
      </c>
      <c r="G5123" s="1">
        <v>43553</v>
      </c>
      <c r="H5123" t="s">
        <v>13</v>
      </c>
      <c r="I5123" t="s">
        <v>14</v>
      </c>
      <c r="J5123" t="s">
        <v>15</v>
      </c>
      <c r="K5123" t="s">
        <v>141</v>
      </c>
      <c r="L5123">
        <v>-6.1214676309999732</v>
      </c>
      <c r="M5123">
        <v>39.942538740000032</v>
      </c>
      <c r="N5123" t="str">
        <f>CONCATENATE(Tabla1[[#This Row],[nombre]],Tabla1[[#This Row],[PPKK]])</f>
        <v>530 - MONFRAGÜE-PLASENCIA3</v>
      </c>
    </row>
    <row r="5124" spans="1:14" hidden="1" x14ac:dyDescent="0.2">
      <c r="A5124">
        <v>5123</v>
      </c>
      <c r="B5124">
        <v>10000000070</v>
      </c>
      <c r="C5124">
        <v>10540000315</v>
      </c>
      <c r="D5124">
        <v>180</v>
      </c>
      <c r="E5124">
        <v>27</v>
      </c>
      <c r="F5124" t="s">
        <v>12</v>
      </c>
      <c r="G5124" s="1">
        <v>43553</v>
      </c>
      <c r="H5124" t="s">
        <v>13</v>
      </c>
      <c r="I5124" t="s">
        <v>14</v>
      </c>
      <c r="J5124" t="s">
        <v>15</v>
      </c>
      <c r="K5124" t="s">
        <v>73</v>
      </c>
      <c r="L5124">
        <v>-2.9006963459999611</v>
      </c>
      <c r="M5124">
        <v>42.950631746000063</v>
      </c>
      <c r="N5124" t="str">
        <f>CONCATENATE(Tabla1[[#This Row],[nombre]],Tabla1[[#This Row],[PPKK]])</f>
        <v>700 - INT. ABANDO IND. PRIETO-CASETAS180</v>
      </c>
    </row>
    <row r="5125" spans="1:14" hidden="1" x14ac:dyDescent="0.2">
      <c r="A5125">
        <v>5124</v>
      </c>
      <c r="B5125">
        <v>500000000410</v>
      </c>
      <c r="C5125">
        <v>500380000353</v>
      </c>
      <c r="D5125">
        <v>209</v>
      </c>
      <c r="E5125">
        <v>27</v>
      </c>
      <c r="F5125" t="s">
        <v>12</v>
      </c>
      <c r="G5125" s="1">
        <v>43553</v>
      </c>
      <c r="H5125" t="s">
        <v>13</v>
      </c>
      <c r="I5125" t="s">
        <v>14</v>
      </c>
      <c r="J5125" t="s">
        <v>19</v>
      </c>
      <c r="K5125" t="s">
        <v>35</v>
      </c>
      <c r="L5125">
        <v>-1.774311994965319</v>
      </c>
      <c r="M5125">
        <v>41.315479328354598</v>
      </c>
      <c r="N5125" t="str">
        <f>CONCATENATE(Tabla1[[#This Row],[nombre]],Tabla1[[#This Row],[PPKK]])</f>
        <v>050 - MADRID-PUERTA DE ATOCHA-LIMITE ADIF - LFPSA209</v>
      </c>
    </row>
    <row r="5126" spans="1:14" hidden="1" x14ac:dyDescent="0.2">
      <c r="A5126">
        <v>5125</v>
      </c>
      <c r="B5126">
        <v>200000000195</v>
      </c>
      <c r="C5126">
        <v>200690000025</v>
      </c>
      <c r="D5126">
        <v>620</v>
      </c>
      <c r="E5126">
        <v>27</v>
      </c>
      <c r="F5126" t="s">
        <v>12</v>
      </c>
      <c r="G5126" s="1">
        <v>43553</v>
      </c>
      <c r="H5126" t="s">
        <v>13</v>
      </c>
      <c r="I5126" t="s">
        <v>14</v>
      </c>
      <c r="J5126" t="s">
        <v>19</v>
      </c>
      <c r="K5126" t="s">
        <v>20</v>
      </c>
      <c r="L5126">
        <v>-1.9596139799999721</v>
      </c>
      <c r="M5126">
        <v>43.303215023000057</v>
      </c>
      <c r="N5126" t="str">
        <f>CONCATENATE(Tabla1[[#This Row],[nombre]],Tabla1[[#This Row],[PPKK]])</f>
        <v>100 - MADRID-CHAMARTIN-HENDAYA620</v>
      </c>
    </row>
    <row r="5127" spans="1:14" hidden="1" x14ac:dyDescent="0.2">
      <c r="A5127">
        <v>5126</v>
      </c>
      <c r="B5127">
        <v>440000000615</v>
      </c>
      <c r="C5127">
        <v>440250000180</v>
      </c>
      <c r="D5127">
        <v>29</v>
      </c>
      <c r="E5127">
        <v>27</v>
      </c>
      <c r="F5127" t="s">
        <v>12</v>
      </c>
      <c r="G5127" s="1">
        <v>43553</v>
      </c>
      <c r="H5127" t="s">
        <v>13</v>
      </c>
      <c r="I5127" t="s">
        <v>14</v>
      </c>
      <c r="J5127" t="s">
        <v>15</v>
      </c>
      <c r="K5127" t="s">
        <v>32</v>
      </c>
      <c r="L5127">
        <v>-0.39068540473721919</v>
      </c>
      <c r="M5127">
        <v>41.007468903308727</v>
      </c>
      <c r="N5127" t="str">
        <f>CONCATENATE(Tabla1[[#This Row],[nombre]],Tabla1[[#This Row],[PPKK]])</f>
        <v>000 - LÍNEAS Y TRAMOS AJENOS AL CUADRO DE VELOCIDADES MÁXIMAS29</v>
      </c>
    </row>
    <row r="5128" spans="1:14" hidden="1" x14ac:dyDescent="0.2">
      <c r="A5128">
        <v>5127</v>
      </c>
      <c r="B5128">
        <v>210000000127</v>
      </c>
      <c r="C5128">
        <v>410300002026</v>
      </c>
      <c r="D5128">
        <v>48</v>
      </c>
      <c r="E5128">
        <v>27</v>
      </c>
      <c r="F5128" t="s">
        <v>12</v>
      </c>
      <c r="G5128" s="1">
        <v>43553</v>
      </c>
      <c r="H5128" t="s">
        <v>13</v>
      </c>
      <c r="I5128" t="s">
        <v>14</v>
      </c>
      <c r="J5128" t="s">
        <v>15</v>
      </c>
      <c r="K5128" t="s">
        <v>16</v>
      </c>
      <c r="L5128">
        <v>-6.3547506999999541</v>
      </c>
      <c r="M5128">
        <v>37.379968609000059</v>
      </c>
      <c r="N5128" t="str">
        <f>CONCATENATE(Tabla1[[#This Row],[nombre]],Tabla1[[#This Row],[PPKK]])</f>
        <v>440 - BIF.LOS NARANJOS-HUELVA48</v>
      </c>
    </row>
    <row r="5129" spans="1:14" hidden="1" x14ac:dyDescent="0.2">
      <c r="A5129">
        <v>5128</v>
      </c>
      <c r="B5129">
        <v>90000000460</v>
      </c>
      <c r="C5129">
        <v>91940000380</v>
      </c>
      <c r="D5129">
        <v>223</v>
      </c>
      <c r="E5129">
        <v>27</v>
      </c>
      <c r="F5129" t="s">
        <v>12</v>
      </c>
      <c r="G5129" s="1">
        <v>43553</v>
      </c>
      <c r="H5129" t="s">
        <v>13</v>
      </c>
      <c r="I5129" t="s">
        <v>14</v>
      </c>
      <c r="J5129" t="s">
        <v>15</v>
      </c>
      <c r="K5129" t="s">
        <v>53</v>
      </c>
      <c r="L5129">
        <v>-3.7989619889999631</v>
      </c>
      <c r="M5129">
        <v>41.950746481000067</v>
      </c>
      <c r="N5129" t="str">
        <f>CONCATENATE(Tabla1[[#This Row],[nombre]],Tabla1[[#This Row],[PPKK]])</f>
        <v>102 - MADRID-CHAMARTIN-BIF. ARANDA223</v>
      </c>
    </row>
    <row r="5130" spans="1:14" hidden="1" x14ac:dyDescent="0.2">
      <c r="A5130">
        <v>5129</v>
      </c>
      <c r="B5130">
        <v>80000001719</v>
      </c>
      <c r="C5130">
        <v>81780001582</v>
      </c>
      <c r="D5130">
        <v>290</v>
      </c>
      <c r="E5130">
        <v>27</v>
      </c>
      <c r="F5130" t="s">
        <v>12</v>
      </c>
      <c r="G5130" s="1">
        <v>43553</v>
      </c>
      <c r="H5130" t="s">
        <v>13</v>
      </c>
      <c r="I5130" t="s">
        <v>14</v>
      </c>
      <c r="J5130" t="s">
        <v>15</v>
      </c>
      <c r="K5130" t="s">
        <v>97</v>
      </c>
      <c r="L5130">
        <v>1.7072808630000511</v>
      </c>
      <c r="M5130">
        <v>41.730692748000081</v>
      </c>
      <c r="N5130" t="str">
        <f>CONCATENATE(Tabla1[[#This Row],[nombre]],Tabla1[[#This Row],[PPKK]])</f>
        <v>220 - LLEIDA-PIRINEUS-L HOSPITALET DE LLOBREGAT290</v>
      </c>
    </row>
    <row r="5131" spans="1:14" hidden="1" x14ac:dyDescent="0.2">
      <c r="A5131">
        <v>5130</v>
      </c>
      <c r="B5131">
        <v>220000000607</v>
      </c>
      <c r="C5131">
        <v>222500001348</v>
      </c>
      <c r="D5131">
        <v>16</v>
      </c>
      <c r="E5131">
        <v>27</v>
      </c>
      <c r="F5131" t="s">
        <v>12</v>
      </c>
      <c r="G5131" s="1">
        <v>43553</v>
      </c>
      <c r="H5131" t="s">
        <v>13</v>
      </c>
      <c r="I5131" t="s">
        <v>14</v>
      </c>
      <c r="J5131" t="s">
        <v>15</v>
      </c>
      <c r="K5131" t="s">
        <v>81</v>
      </c>
      <c r="L5131">
        <v>-0.52570835508124991</v>
      </c>
      <c r="M5131">
        <v>42.677654756081111</v>
      </c>
      <c r="N5131" t="str">
        <f>CONCATENATE(Tabla1[[#This Row],[nombre]],Tabla1[[#This Row],[PPKK]])</f>
        <v>204 - BIF. CANFRANC-CANFRANC16</v>
      </c>
    </row>
    <row r="5132" spans="1:14" hidden="1" x14ac:dyDescent="0.2">
      <c r="A5132">
        <v>5131</v>
      </c>
      <c r="B5132">
        <v>210000000127</v>
      </c>
      <c r="C5132">
        <v>410300000038</v>
      </c>
      <c r="D5132">
        <v>47</v>
      </c>
      <c r="E5132">
        <v>27</v>
      </c>
      <c r="F5132" t="s">
        <v>12</v>
      </c>
      <c r="G5132" s="1">
        <v>43553</v>
      </c>
      <c r="H5132" t="s">
        <v>13</v>
      </c>
      <c r="I5132" t="s">
        <v>14</v>
      </c>
      <c r="J5132" t="s">
        <v>15</v>
      </c>
      <c r="K5132" t="s">
        <v>16</v>
      </c>
      <c r="L5132">
        <v>-6.3450657673509534</v>
      </c>
      <c r="M5132">
        <v>37.375377525317788</v>
      </c>
      <c r="N5132" t="str">
        <f>CONCATENATE(Tabla1[[#This Row],[nombre]],Tabla1[[#This Row],[PPKK]])</f>
        <v>440 - BIF.LOS NARANJOS-HUELVA47</v>
      </c>
    </row>
    <row r="5133" spans="1:14" hidden="1" x14ac:dyDescent="0.2">
      <c r="A5133">
        <v>5132</v>
      </c>
      <c r="B5133">
        <v>390000001262</v>
      </c>
      <c r="C5133">
        <v>390920001905</v>
      </c>
      <c r="D5133">
        <v>169</v>
      </c>
      <c r="E5133">
        <v>27</v>
      </c>
      <c r="F5133" t="s">
        <v>12</v>
      </c>
      <c r="G5133" s="1">
        <v>43553</v>
      </c>
      <c r="H5133" t="s">
        <v>13</v>
      </c>
      <c r="I5133" t="s">
        <v>14</v>
      </c>
      <c r="J5133" t="s">
        <v>15</v>
      </c>
      <c r="K5133" t="s">
        <v>21</v>
      </c>
      <c r="L5133">
        <v>-4.1270770419999394</v>
      </c>
      <c r="M5133">
        <v>42.896542448000048</v>
      </c>
      <c r="N5133" t="str">
        <f>CONCATENATE(Tabla1[[#This Row],[nombre]],Tabla1[[#This Row],[PPKK]])</f>
        <v>790 - ASUNCION UNIVERSIDAD-ARANGUREN169</v>
      </c>
    </row>
    <row r="5134" spans="1:14" hidden="1" x14ac:dyDescent="0.2">
      <c r="A5134">
        <v>5133</v>
      </c>
      <c r="B5134">
        <v>390000001262</v>
      </c>
      <c r="C5134">
        <v>390930001926</v>
      </c>
      <c r="D5134">
        <v>168</v>
      </c>
      <c r="E5134">
        <v>27</v>
      </c>
      <c r="F5134" t="s">
        <v>12</v>
      </c>
      <c r="G5134" s="1">
        <v>43553</v>
      </c>
      <c r="H5134" t="s">
        <v>13</v>
      </c>
      <c r="I5134" t="s">
        <v>14</v>
      </c>
      <c r="J5134" t="s">
        <v>15</v>
      </c>
      <c r="K5134" t="s">
        <v>21</v>
      </c>
      <c r="L5134">
        <v>-4.1331156099999484</v>
      </c>
      <c r="M5134">
        <v>42.888736790000053</v>
      </c>
      <c r="N5134" t="str">
        <f>CONCATENATE(Tabla1[[#This Row],[nombre]],Tabla1[[#This Row],[PPKK]])</f>
        <v>790 - ASUNCION UNIVERSIDAD-ARANGUREN168</v>
      </c>
    </row>
    <row r="5135" spans="1:14" hidden="1" x14ac:dyDescent="0.2">
      <c r="A5135">
        <v>5134</v>
      </c>
      <c r="B5135">
        <v>250000000133</v>
      </c>
      <c r="C5135">
        <v>251200001610</v>
      </c>
      <c r="D5135">
        <v>435</v>
      </c>
      <c r="E5135">
        <v>27</v>
      </c>
      <c r="F5135" t="s">
        <v>12</v>
      </c>
      <c r="G5135" s="1">
        <v>43553</v>
      </c>
      <c r="H5135" t="s">
        <v>13</v>
      </c>
      <c r="I5135" t="s">
        <v>14</v>
      </c>
      <c r="J5135" t="s">
        <v>15</v>
      </c>
      <c r="K5135" t="s">
        <v>213</v>
      </c>
      <c r="L5135">
        <v>0.5509657510000352</v>
      </c>
      <c r="M5135">
        <v>41.624808353000049</v>
      </c>
      <c r="N5135" t="str">
        <f>CONCATENATE(Tabla1[[#This Row],[nombre]],Tabla1[[#This Row],[PPKK]])</f>
        <v>056 - BIF LES TORRES-BIF ARTESA DE LLEIDA435</v>
      </c>
    </row>
    <row r="5136" spans="1:14" hidden="1" x14ac:dyDescent="0.2">
      <c r="A5136">
        <v>5135</v>
      </c>
      <c r="B5136">
        <v>290000000067</v>
      </c>
      <c r="C5136">
        <v>290460000091</v>
      </c>
      <c r="D5136">
        <v>119</v>
      </c>
      <c r="E5136">
        <v>27</v>
      </c>
      <c r="F5136" t="s">
        <v>12</v>
      </c>
      <c r="G5136" s="1">
        <v>43553</v>
      </c>
      <c r="H5136" t="s">
        <v>13</v>
      </c>
      <c r="I5136" t="s">
        <v>14</v>
      </c>
      <c r="J5136" t="s">
        <v>15</v>
      </c>
      <c r="K5136" t="s">
        <v>110</v>
      </c>
      <c r="L5136">
        <v>-5.3846676004293954</v>
      </c>
      <c r="M5136">
        <v>36.540040132346292</v>
      </c>
      <c r="N5136" t="str">
        <f>CONCATENATE(Tabla1[[#This Row],[nombre]],Tabla1[[#This Row],[PPKK]])</f>
        <v>420 - BIF. MARAVILLAS-ALGECIRAS119</v>
      </c>
    </row>
    <row r="5137" spans="1:14" hidden="1" x14ac:dyDescent="0.2">
      <c r="A5137">
        <v>5136</v>
      </c>
      <c r="B5137">
        <v>280000001851</v>
      </c>
      <c r="C5137">
        <v>280540000570</v>
      </c>
      <c r="D5137">
        <v>51</v>
      </c>
      <c r="E5137">
        <v>27</v>
      </c>
      <c r="F5137" t="s">
        <v>12</v>
      </c>
      <c r="G5137" s="1">
        <v>43553</v>
      </c>
      <c r="H5137" t="s">
        <v>13</v>
      </c>
      <c r="I5137" t="s">
        <v>14</v>
      </c>
      <c r="J5137" t="s">
        <v>19</v>
      </c>
      <c r="K5137" t="s">
        <v>20</v>
      </c>
      <c r="L5137">
        <v>-4.136841431999926</v>
      </c>
      <c r="M5137">
        <v>40.58041303400006</v>
      </c>
      <c r="N5137" t="str">
        <f>CONCATENATE(Tabla1[[#This Row],[nombre]],Tabla1[[#This Row],[PPKK]])</f>
        <v>100 - MADRID-CHAMARTIN-HENDAYA51</v>
      </c>
    </row>
    <row r="5138" spans="1:14" hidden="1" x14ac:dyDescent="0.2">
      <c r="A5138">
        <v>5137</v>
      </c>
      <c r="B5138">
        <v>460000001701</v>
      </c>
      <c r="C5138">
        <v>460810000007</v>
      </c>
      <c r="D5138">
        <v>52</v>
      </c>
      <c r="E5138">
        <v>16</v>
      </c>
      <c r="F5138" t="s">
        <v>30</v>
      </c>
      <c r="G5138" s="1">
        <v>43553</v>
      </c>
      <c r="H5138" t="s">
        <v>13</v>
      </c>
      <c r="I5138" t="s">
        <v>14</v>
      </c>
      <c r="J5138" t="s">
        <v>15</v>
      </c>
      <c r="K5138" t="s">
        <v>104</v>
      </c>
      <c r="L5138">
        <v>-0.5770697439999708</v>
      </c>
      <c r="M5138">
        <v>38.977315513000057</v>
      </c>
      <c r="N5138" t="str">
        <f>CONCATENATE(Tabla1[[#This Row],[nombre]],Tabla1[[#This Row],[PPKK]])</f>
        <v>340 - BIF. VALLADA-XATIVA-AG. KM. 47,052</v>
      </c>
    </row>
    <row r="5139" spans="1:14" hidden="1" x14ac:dyDescent="0.2">
      <c r="A5139">
        <v>5138</v>
      </c>
      <c r="B5139">
        <v>80000000141</v>
      </c>
      <c r="C5139">
        <v>81060001160</v>
      </c>
      <c r="D5139">
        <v>146</v>
      </c>
      <c r="E5139">
        <v>27</v>
      </c>
      <c r="F5139" t="s">
        <v>12</v>
      </c>
      <c r="G5139" s="1">
        <v>43553</v>
      </c>
      <c r="H5139" t="s">
        <v>13</v>
      </c>
      <c r="I5139" t="s">
        <v>14</v>
      </c>
      <c r="J5139" t="s">
        <v>19</v>
      </c>
      <c r="K5139" t="s">
        <v>66</v>
      </c>
      <c r="L5139">
        <v>2.3866576170000262</v>
      </c>
      <c r="M5139">
        <v>41.633400858000073</v>
      </c>
      <c r="N5139" t="str">
        <f>CONCATENATE(Tabla1[[#This Row],[nombre]],Tabla1[[#This Row],[PPKK]])</f>
        <v>270 - BIF. SAGRERA-CERBERE146</v>
      </c>
    </row>
    <row r="5140" spans="1:14" hidden="1" x14ac:dyDescent="0.2">
      <c r="A5140">
        <v>5139</v>
      </c>
      <c r="B5140">
        <v>50000000133</v>
      </c>
      <c r="C5140">
        <v>50900000033</v>
      </c>
      <c r="D5140">
        <v>162</v>
      </c>
      <c r="E5140">
        <v>27</v>
      </c>
      <c r="F5140" t="s">
        <v>12</v>
      </c>
      <c r="G5140" s="1">
        <v>43553</v>
      </c>
      <c r="H5140" t="s">
        <v>13</v>
      </c>
      <c r="I5140" t="s">
        <v>14</v>
      </c>
      <c r="J5140" t="s">
        <v>19</v>
      </c>
      <c r="K5140" t="s">
        <v>20</v>
      </c>
      <c r="L5140">
        <v>-4.6445277689999784</v>
      </c>
      <c r="M5140">
        <v>40.977667300000057</v>
      </c>
      <c r="N5140" t="str">
        <f>CONCATENATE(Tabla1[[#This Row],[nombre]],Tabla1[[#This Row],[PPKK]])</f>
        <v>100 - MADRID-CHAMARTIN-HENDAYA162</v>
      </c>
    </row>
    <row r="5141" spans="1:14" hidden="1" x14ac:dyDescent="0.2">
      <c r="A5141">
        <v>5140</v>
      </c>
      <c r="B5141">
        <v>420000000323</v>
      </c>
      <c r="C5141">
        <v>421110001131</v>
      </c>
      <c r="D5141">
        <v>61</v>
      </c>
      <c r="E5141">
        <v>27</v>
      </c>
      <c r="F5141" t="s">
        <v>12</v>
      </c>
      <c r="G5141" s="1">
        <v>43553</v>
      </c>
      <c r="H5141" t="s">
        <v>13</v>
      </c>
      <c r="I5141" t="s">
        <v>14</v>
      </c>
      <c r="J5141" t="s">
        <v>15</v>
      </c>
      <c r="K5141" t="s">
        <v>124</v>
      </c>
      <c r="L5141">
        <v>-2.6322919749999301</v>
      </c>
      <c r="M5141">
        <v>41.521265057000051</v>
      </c>
      <c r="N5141" t="str">
        <f>CONCATENATE(Tabla1[[#This Row],[nombre]],Tabla1[[#This Row],[PPKK]])</f>
        <v>202 - TORRALBA-SORIA61</v>
      </c>
    </row>
    <row r="5142" spans="1:14" hidden="1" x14ac:dyDescent="0.2">
      <c r="A5142">
        <v>5141</v>
      </c>
      <c r="B5142">
        <v>170000000671</v>
      </c>
      <c r="C5142">
        <v>170730002557</v>
      </c>
      <c r="D5142">
        <v>202</v>
      </c>
      <c r="E5142">
        <v>27</v>
      </c>
      <c r="F5142" t="s">
        <v>12</v>
      </c>
      <c r="G5142" s="1">
        <v>43553</v>
      </c>
      <c r="H5142" t="s">
        <v>13</v>
      </c>
      <c r="I5142" t="s">
        <v>14</v>
      </c>
      <c r="J5142" t="s">
        <v>19</v>
      </c>
      <c r="K5142" t="s">
        <v>66</v>
      </c>
      <c r="L5142">
        <v>2.8048810740000358</v>
      </c>
      <c r="M5142">
        <v>41.948400718000073</v>
      </c>
      <c r="N5142" t="str">
        <f>CONCATENATE(Tabla1[[#This Row],[nombre]],Tabla1[[#This Row],[PPKK]])</f>
        <v>270 - BIF. SAGRERA-CERBERE202</v>
      </c>
    </row>
    <row r="5143" spans="1:14" hidden="1" x14ac:dyDescent="0.2">
      <c r="A5143">
        <v>5142</v>
      </c>
      <c r="B5143">
        <v>330000000562</v>
      </c>
      <c r="C5143">
        <v>330240000652</v>
      </c>
      <c r="D5143">
        <v>1</v>
      </c>
      <c r="E5143">
        <v>27</v>
      </c>
      <c r="F5143" t="s">
        <v>12</v>
      </c>
      <c r="G5143" s="1">
        <v>43553</v>
      </c>
      <c r="H5143" t="s">
        <v>13</v>
      </c>
      <c r="I5143" t="s">
        <v>14</v>
      </c>
      <c r="J5143" t="s">
        <v>15</v>
      </c>
      <c r="K5143" t="s">
        <v>214</v>
      </c>
      <c r="L5143">
        <v>-5.7177690137568549</v>
      </c>
      <c r="M5143">
        <v>43.535802813434152</v>
      </c>
      <c r="N5143" t="str">
        <f>CONCATENATE(Tabla1[[#This Row],[nombre]],Tabla1[[#This Row],[PPKK]])</f>
        <v>152 - GIJON-PUERTO-VERIÑA1</v>
      </c>
    </row>
    <row r="5144" spans="1:14" hidden="1" x14ac:dyDescent="0.2">
      <c r="A5144">
        <v>5143</v>
      </c>
      <c r="B5144">
        <v>130000000045</v>
      </c>
      <c r="C5144">
        <v>130240000247</v>
      </c>
      <c r="D5144">
        <v>254</v>
      </c>
      <c r="E5144">
        <v>27</v>
      </c>
      <c r="F5144" t="s">
        <v>12</v>
      </c>
      <c r="G5144" s="1">
        <v>43553</v>
      </c>
      <c r="H5144" t="s">
        <v>13</v>
      </c>
      <c r="I5144" t="s">
        <v>14</v>
      </c>
      <c r="J5144" t="s">
        <v>19</v>
      </c>
      <c r="K5144" t="s">
        <v>28</v>
      </c>
      <c r="L5144">
        <v>-4.4576581650532932</v>
      </c>
      <c r="M5144">
        <v>38.485711421000829</v>
      </c>
      <c r="N5144" t="str">
        <f>CONCATENATE(Tabla1[[#This Row],[nombre]],Tabla1[[#This Row],[PPKK]])</f>
        <v>010 - PTA. DE ATOCHA-SEVILLA-S. JUSTA254</v>
      </c>
    </row>
    <row r="5145" spans="1:14" hidden="1" x14ac:dyDescent="0.2">
      <c r="A5145">
        <v>5144</v>
      </c>
      <c r="B5145">
        <v>130000000045</v>
      </c>
      <c r="C5145">
        <v>130240000249</v>
      </c>
      <c r="D5145">
        <v>255</v>
      </c>
      <c r="E5145">
        <v>27</v>
      </c>
      <c r="F5145" t="s">
        <v>12</v>
      </c>
      <c r="G5145" s="1">
        <v>43553</v>
      </c>
      <c r="H5145" t="s">
        <v>13</v>
      </c>
      <c r="I5145" t="s">
        <v>14</v>
      </c>
      <c r="J5145" t="s">
        <v>19</v>
      </c>
      <c r="K5145" t="s">
        <v>28</v>
      </c>
      <c r="L5145">
        <v>-4.4559934658005691</v>
      </c>
      <c r="M5145">
        <v>38.476830963687753</v>
      </c>
      <c r="N5145" t="str">
        <f>CONCATENATE(Tabla1[[#This Row],[nombre]],Tabla1[[#This Row],[PPKK]])</f>
        <v>010 - PTA. DE ATOCHA-SEVILLA-S. JUSTA255</v>
      </c>
    </row>
    <row r="5146" spans="1:14" hidden="1" x14ac:dyDescent="0.2">
      <c r="A5146">
        <v>5145</v>
      </c>
      <c r="B5146">
        <v>450000000128</v>
      </c>
      <c r="C5146">
        <v>451950000147</v>
      </c>
      <c r="D5146">
        <v>85</v>
      </c>
      <c r="E5146">
        <v>27</v>
      </c>
      <c r="F5146" t="s">
        <v>12</v>
      </c>
      <c r="G5146" s="1">
        <v>43553</v>
      </c>
      <c r="H5146" t="s">
        <v>13</v>
      </c>
      <c r="I5146" t="s">
        <v>14</v>
      </c>
      <c r="J5146" t="s">
        <v>19</v>
      </c>
      <c r="K5146" t="s">
        <v>49</v>
      </c>
      <c r="L5146">
        <v>-3.373712376430972</v>
      </c>
      <c r="M5146">
        <v>39.954114839495432</v>
      </c>
      <c r="N5146" t="str">
        <f>CONCATENATE(Tabla1[[#This Row],[nombre]],Tabla1[[#This Row],[PPKK]])</f>
        <v>040 - BIF. TORREJÓN DE VELASCO - VALENCIA-JOAQUIM SOROLLA85</v>
      </c>
    </row>
    <row r="5147" spans="1:14" hidden="1" x14ac:dyDescent="0.2">
      <c r="A5147">
        <v>5146</v>
      </c>
      <c r="B5147">
        <v>150000000915</v>
      </c>
      <c r="C5147">
        <v>150600000776</v>
      </c>
      <c r="D5147">
        <v>395</v>
      </c>
      <c r="E5147">
        <v>27</v>
      </c>
      <c r="F5147" t="s">
        <v>12</v>
      </c>
      <c r="G5147" s="1">
        <v>43553</v>
      </c>
      <c r="H5147" t="s">
        <v>13</v>
      </c>
      <c r="I5147" t="s">
        <v>14</v>
      </c>
      <c r="J5147" t="s">
        <v>19</v>
      </c>
      <c r="K5147" t="s">
        <v>17</v>
      </c>
      <c r="L5147">
        <v>-8.457146342868656</v>
      </c>
      <c r="M5147">
        <v>42.98415916880419</v>
      </c>
      <c r="N5147" t="str">
        <f>CONCATENATE(Tabla1[[#This Row],[nombre]],Tabla1[[#This Row],[PPKK]])</f>
        <v>822 - ZAMORA-A CORUÑA395</v>
      </c>
    </row>
    <row r="5148" spans="1:14" hidden="1" x14ac:dyDescent="0.2">
      <c r="A5148">
        <v>5147</v>
      </c>
      <c r="B5148">
        <v>100000000507</v>
      </c>
      <c r="C5148">
        <v>100950000144</v>
      </c>
      <c r="D5148">
        <v>378</v>
      </c>
      <c r="E5148">
        <v>27</v>
      </c>
      <c r="F5148" t="s">
        <v>12</v>
      </c>
      <c r="G5148" s="1">
        <v>43553</v>
      </c>
      <c r="H5148" t="s">
        <v>13</v>
      </c>
      <c r="I5148" t="s">
        <v>14</v>
      </c>
      <c r="J5148" t="s">
        <v>15</v>
      </c>
      <c r="K5148" t="s">
        <v>65</v>
      </c>
      <c r="L5148">
        <v>-6.8218194568001556</v>
      </c>
      <c r="M5148">
        <v>39.396516306949792</v>
      </c>
      <c r="N5148" t="str">
        <f>CONCATENATE(Tabla1[[#This Row],[nombre]],Tabla1[[#This Row],[PPKK]])</f>
        <v>500 - BIF. PLANETARIO-VALENCIA ALCANTARA378</v>
      </c>
    </row>
    <row r="5149" spans="1:14" hidden="1" x14ac:dyDescent="0.2">
      <c r="A5149">
        <v>5148</v>
      </c>
      <c r="B5149">
        <v>360000000788</v>
      </c>
      <c r="C5149">
        <v>360240000544</v>
      </c>
      <c r="D5149">
        <v>308</v>
      </c>
      <c r="E5149">
        <v>27</v>
      </c>
      <c r="F5149" t="s">
        <v>12</v>
      </c>
      <c r="G5149" s="1">
        <v>43553</v>
      </c>
      <c r="H5149" t="s">
        <v>13</v>
      </c>
      <c r="I5149" t="s">
        <v>14</v>
      </c>
      <c r="J5149" t="s">
        <v>15</v>
      </c>
      <c r="K5149" t="s">
        <v>17</v>
      </c>
      <c r="L5149">
        <v>-8.112989172126305</v>
      </c>
      <c r="M5149">
        <v>42.598093518227422</v>
      </c>
      <c r="N5149" t="str">
        <f>CONCATENATE(Tabla1[[#This Row],[nombre]],Tabla1[[#This Row],[PPKK]])</f>
        <v>822 - ZAMORA-A CORUÑA308</v>
      </c>
    </row>
    <row r="5150" spans="1:14" hidden="1" x14ac:dyDescent="0.2">
      <c r="A5150">
        <v>5149</v>
      </c>
      <c r="B5150">
        <v>440000000209</v>
      </c>
      <c r="C5150">
        <v>441530000118</v>
      </c>
      <c r="D5150">
        <v>73</v>
      </c>
      <c r="E5150">
        <v>27</v>
      </c>
      <c r="F5150" t="s">
        <v>12</v>
      </c>
      <c r="G5150" s="1">
        <v>43553</v>
      </c>
      <c r="H5150" t="s">
        <v>13</v>
      </c>
      <c r="I5150" t="s">
        <v>14</v>
      </c>
      <c r="J5150" t="s">
        <v>15</v>
      </c>
      <c r="K5150" t="s">
        <v>93</v>
      </c>
      <c r="L5150">
        <v>-1.345293586999958</v>
      </c>
      <c r="M5150">
        <v>40.808775197000053</v>
      </c>
      <c r="N5150" t="str">
        <f>CONCATENATE(Tabla1[[#This Row],[nombre]],Tabla1[[#This Row],[PPKK]])</f>
        <v>610 - BIF. TERUEL-SAGUNT73</v>
      </c>
    </row>
    <row r="5151" spans="1:14" hidden="1" x14ac:dyDescent="0.2">
      <c r="A5151">
        <v>5150</v>
      </c>
      <c r="B5151">
        <v>440000001178</v>
      </c>
      <c r="C5151">
        <v>441530000113</v>
      </c>
      <c r="D5151">
        <v>78</v>
      </c>
      <c r="E5151">
        <v>27</v>
      </c>
      <c r="F5151" t="s">
        <v>12</v>
      </c>
      <c r="G5151" s="1">
        <v>43553</v>
      </c>
      <c r="H5151" t="s">
        <v>13</v>
      </c>
      <c r="I5151" t="s">
        <v>14</v>
      </c>
      <c r="J5151" t="s">
        <v>15</v>
      </c>
      <c r="K5151" t="s">
        <v>93</v>
      </c>
      <c r="L5151">
        <v>-1.361812777999944</v>
      </c>
      <c r="M5151">
        <v>40.767399646000058</v>
      </c>
      <c r="N5151" t="str">
        <f>CONCATENATE(Tabla1[[#This Row],[nombre]],Tabla1[[#This Row],[PPKK]])</f>
        <v>610 - BIF. TERUEL-SAGUNT78</v>
      </c>
    </row>
    <row r="5152" spans="1:14" hidden="1" x14ac:dyDescent="0.2">
      <c r="A5152">
        <v>5151</v>
      </c>
      <c r="B5152">
        <v>10000000144</v>
      </c>
      <c r="C5152">
        <v>10020000326</v>
      </c>
      <c r="D5152">
        <v>191</v>
      </c>
      <c r="E5152">
        <v>27</v>
      </c>
      <c r="F5152" t="s">
        <v>12</v>
      </c>
      <c r="G5152" s="1">
        <v>43553</v>
      </c>
      <c r="H5152" t="s">
        <v>13</v>
      </c>
      <c r="I5152" t="s">
        <v>14</v>
      </c>
      <c r="J5152" t="s">
        <v>15</v>
      </c>
      <c r="K5152" t="s">
        <v>73</v>
      </c>
      <c r="L5152">
        <v>-2.9656755569778528</v>
      </c>
      <c r="M5152">
        <v>43.011973487005072</v>
      </c>
      <c r="N5152" t="str">
        <f>CONCATENATE(Tabla1[[#This Row],[nombre]],Tabla1[[#This Row],[PPKK]])</f>
        <v>700 - INT. ABANDO IND. PRIETO-CASETAS191</v>
      </c>
    </row>
    <row r="5153" spans="1:14" hidden="1" x14ac:dyDescent="0.2">
      <c r="A5153">
        <v>5152</v>
      </c>
      <c r="B5153">
        <v>140000000183</v>
      </c>
      <c r="C5153">
        <v>140210000099</v>
      </c>
      <c r="D5153">
        <v>11</v>
      </c>
      <c r="E5153">
        <v>27</v>
      </c>
      <c r="F5153" t="s">
        <v>12</v>
      </c>
      <c r="G5153" s="1">
        <v>43553</v>
      </c>
      <c r="H5153" t="s">
        <v>13</v>
      </c>
      <c r="I5153" t="s">
        <v>14</v>
      </c>
      <c r="J5153" t="s">
        <v>15</v>
      </c>
      <c r="K5153" t="s">
        <v>92</v>
      </c>
      <c r="L5153">
        <v>-4.8173922676062881</v>
      </c>
      <c r="M5153">
        <v>37.819089515198087</v>
      </c>
      <c r="N5153" t="str">
        <f>CONCATENATE(Tabla1[[#This Row],[nombre]],Tabla1[[#This Row],[PPKK]])</f>
        <v>430 - BIF CORDOBA - MERCANCIAS-LOS PRADOS11</v>
      </c>
    </row>
    <row r="5154" spans="1:14" hidden="1" x14ac:dyDescent="0.2">
      <c r="A5154">
        <v>5153</v>
      </c>
      <c r="B5154">
        <v>360000000264</v>
      </c>
      <c r="C5154">
        <v>360020000526</v>
      </c>
      <c r="D5154">
        <v>2</v>
      </c>
      <c r="E5154">
        <v>27</v>
      </c>
      <c r="F5154" t="s">
        <v>12</v>
      </c>
      <c r="G5154" s="1">
        <v>43553</v>
      </c>
      <c r="H5154" t="s">
        <v>13</v>
      </c>
      <c r="I5154" t="s">
        <v>14</v>
      </c>
      <c r="J5154" t="s">
        <v>15</v>
      </c>
      <c r="K5154" t="s">
        <v>191</v>
      </c>
      <c r="L5154">
        <v>-8.6514576763216997</v>
      </c>
      <c r="M5154">
        <v>42.505222454842333</v>
      </c>
      <c r="N5154" t="str">
        <f>CONCATENATE(Tabla1[[#This Row],[nombre]],Tabla1[[#This Row],[PPKK]])</f>
        <v>828 - PORTAS-BIF. SAN AMARO2</v>
      </c>
    </row>
    <row r="5155" spans="1:14" hidden="1" x14ac:dyDescent="0.2">
      <c r="A5155">
        <v>5154</v>
      </c>
      <c r="B5155">
        <v>100000000286</v>
      </c>
      <c r="C5155">
        <v>101820000087</v>
      </c>
      <c r="D5155">
        <v>221</v>
      </c>
      <c r="E5155">
        <v>27</v>
      </c>
      <c r="F5155" t="s">
        <v>12</v>
      </c>
      <c r="G5155" s="1">
        <v>43553</v>
      </c>
      <c r="H5155" t="s">
        <v>13</v>
      </c>
      <c r="I5155" t="s">
        <v>14</v>
      </c>
      <c r="J5155" t="s">
        <v>15</v>
      </c>
      <c r="K5155" t="s">
        <v>65</v>
      </c>
      <c r="L5155">
        <v>-5.7830496962649196</v>
      </c>
      <c r="M5155">
        <v>39.892079096011138</v>
      </c>
      <c r="N5155" t="str">
        <f>CONCATENATE(Tabla1[[#This Row],[nombre]],Tabla1[[#This Row],[PPKK]])</f>
        <v>500 - BIF. PLANETARIO-VALENCIA ALCANTARA221</v>
      </c>
    </row>
    <row r="5156" spans="1:14" x14ac:dyDescent="0.2">
      <c r="A5156">
        <v>5155</v>
      </c>
      <c r="B5156" s="2">
        <v>330000000021</v>
      </c>
      <c r="C5156" s="2">
        <v>330370000427</v>
      </c>
      <c r="D5156">
        <v>118</v>
      </c>
      <c r="E5156">
        <v>27</v>
      </c>
      <c r="F5156" t="s">
        <v>12</v>
      </c>
      <c r="G5156" s="1">
        <v>43553</v>
      </c>
      <c r="H5156" t="s">
        <v>13</v>
      </c>
      <c r="I5156" t="s">
        <v>14</v>
      </c>
      <c r="J5156" t="s">
        <v>19</v>
      </c>
      <c r="K5156" t="s">
        <v>64</v>
      </c>
      <c r="L5156">
        <v>-5.7839203119999638</v>
      </c>
      <c r="M5156">
        <v>43.229698147000079</v>
      </c>
      <c r="N5156" t="str">
        <f>CONCATENATE(Tabla1[[#This Row],[nombre]],Tabla1[[#This Row],[PPKK]])</f>
        <v>130 - VENTA DE BAÑOS-GIJON-CERCANIAS118</v>
      </c>
    </row>
    <row r="5157" spans="1:14" hidden="1" x14ac:dyDescent="0.2">
      <c r="A5157">
        <v>5156</v>
      </c>
      <c r="B5157">
        <v>360000000012</v>
      </c>
      <c r="C5157">
        <v>360140000145</v>
      </c>
      <c r="D5157">
        <v>86</v>
      </c>
      <c r="E5157">
        <v>27</v>
      </c>
      <c r="F5157" t="s">
        <v>12</v>
      </c>
      <c r="G5157" s="1">
        <v>43553</v>
      </c>
      <c r="H5157" t="s">
        <v>13</v>
      </c>
      <c r="I5157" t="s">
        <v>14</v>
      </c>
      <c r="J5157" t="s">
        <v>15</v>
      </c>
      <c r="K5157" t="s">
        <v>127</v>
      </c>
      <c r="L5157">
        <v>-8.1919227390656069</v>
      </c>
      <c r="M5157">
        <v>42.207107408868083</v>
      </c>
      <c r="N5157" t="str">
        <f>CONCATENATE(Tabla1[[#This Row],[nombre]],Tabla1[[#This Row],[PPKK]])</f>
        <v>810 - MONFORTE  LEMOS-BIF. CHAPELA86</v>
      </c>
    </row>
    <row r="5158" spans="1:14" hidden="1" x14ac:dyDescent="0.2">
      <c r="A5158">
        <v>5157</v>
      </c>
      <c r="B5158">
        <v>270000001026</v>
      </c>
      <c r="C5158">
        <v>270500000345</v>
      </c>
      <c r="D5158">
        <v>322</v>
      </c>
      <c r="E5158">
        <v>27</v>
      </c>
      <c r="F5158" t="s">
        <v>12</v>
      </c>
      <c r="G5158" s="1">
        <v>43553</v>
      </c>
      <c r="H5158" t="s">
        <v>13</v>
      </c>
      <c r="I5158" t="s">
        <v>14</v>
      </c>
      <c r="J5158" t="s">
        <v>15</v>
      </c>
      <c r="K5158" t="s">
        <v>24</v>
      </c>
      <c r="L5158">
        <v>-7.2183646384545126</v>
      </c>
      <c r="M5158">
        <v>42.408287215679877</v>
      </c>
      <c r="N5158" t="str">
        <f>CONCATENATE(Tabla1[[#This Row],[nombre]],Tabla1[[#This Row],[PPKK]])</f>
        <v>800 - LEON-A CORUÑA322</v>
      </c>
    </row>
    <row r="5159" spans="1:14" hidden="1" x14ac:dyDescent="0.2">
      <c r="A5159">
        <v>5158</v>
      </c>
      <c r="B5159">
        <v>280000002520</v>
      </c>
      <c r="C5159">
        <v>280130000599</v>
      </c>
      <c r="D5159">
        <v>50</v>
      </c>
      <c r="E5159">
        <v>27</v>
      </c>
      <c r="F5159" t="s">
        <v>12</v>
      </c>
      <c r="G5159" s="1">
        <v>43553</v>
      </c>
      <c r="H5159" t="s">
        <v>13</v>
      </c>
      <c r="I5159" t="s">
        <v>14</v>
      </c>
      <c r="J5159" t="s">
        <v>19</v>
      </c>
      <c r="K5159" t="s">
        <v>31</v>
      </c>
      <c r="L5159">
        <v>-3.6268642998802889</v>
      </c>
      <c r="M5159">
        <v>40.027308734022427</v>
      </c>
      <c r="N5159" t="str">
        <f>CONCATENATE(Tabla1[[#This Row],[nombre]],Tabla1[[#This Row],[PPKK]])</f>
        <v>300 - MADRID CHAMARTÍN-VALENCIA-NORD50</v>
      </c>
    </row>
    <row r="5160" spans="1:14" hidden="1" x14ac:dyDescent="0.2">
      <c r="A5160">
        <v>5159</v>
      </c>
      <c r="B5160">
        <v>210000000203</v>
      </c>
      <c r="C5160">
        <v>210170000055</v>
      </c>
      <c r="D5160">
        <v>136</v>
      </c>
      <c r="E5160">
        <v>27</v>
      </c>
      <c r="F5160" t="s">
        <v>12</v>
      </c>
      <c r="G5160" s="1">
        <v>43553</v>
      </c>
      <c r="H5160" t="s">
        <v>13</v>
      </c>
      <c r="I5160" t="s">
        <v>14</v>
      </c>
      <c r="J5160" t="s">
        <v>15</v>
      </c>
      <c r="K5160" t="s">
        <v>62</v>
      </c>
      <c r="L5160">
        <v>-6.9158587080153442</v>
      </c>
      <c r="M5160">
        <v>37.608543114750731</v>
      </c>
      <c r="N5160" t="str">
        <f>CONCATENATE(Tabla1[[#This Row],[nombre]],Tabla1[[#This Row],[PPKK]])</f>
        <v>512 - ZAFRA-HUELVA-CARGAS / ZAFRA-HUELVA-MERCANCÍAS136</v>
      </c>
    </row>
    <row r="5161" spans="1:14" hidden="1" x14ac:dyDescent="0.2">
      <c r="A5161">
        <v>5160</v>
      </c>
      <c r="B5161">
        <v>320000000840</v>
      </c>
      <c r="C5161">
        <v>360160000514</v>
      </c>
      <c r="D5161">
        <v>303</v>
      </c>
      <c r="E5161">
        <v>27</v>
      </c>
      <c r="F5161" t="s">
        <v>12</v>
      </c>
      <c r="G5161" s="1">
        <v>43553</v>
      </c>
      <c r="H5161" t="s">
        <v>13</v>
      </c>
      <c r="I5161" t="s">
        <v>14</v>
      </c>
      <c r="J5161" t="s">
        <v>15</v>
      </c>
      <c r="K5161" t="s">
        <v>17</v>
      </c>
      <c r="L5161">
        <v>-8.1082706798226862</v>
      </c>
      <c r="M5161">
        <v>42.556060097101117</v>
      </c>
      <c r="N5161" t="str">
        <f>CONCATENATE(Tabla1[[#This Row],[nombre]],Tabla1[[#This Row],[PPKK]])</f>
        <v>822 - ZAMORA-A CORUÑA303</v>
      </c>
    </row>
    <row r="5162" spans="1:14" hidden="1" x14ac:dyDescent="0.2">
      <c r="A5162">
        <v>5161</v>
      </c>
      <c r="B5162">
        <v>500000000313</v>
      </c>
      <c r="C5162">
        <v>502970000710</v>
      </c>
      <c r="D5162">
        <v>299</v>
      </c>
      <c r="E5162">
        <v>27</v>
      </c>
      <c r="F5162" t="s">
        <v>12</v>
      </c>
      <c r="G5162" s="1">
        <v>43553</v>
      </c>
      <c r="H5162" t="s">
        <v>13</v>
      </c>
      <c r="I5162" t="s">
        <v>14</v>
      </c>
      <c r="J5162" t="s">
        <v>19</v>
      </c>
      <c r="K5162" t="s">
        <v>35</v>
      </c>
      <c r="L5162">
        <v>-0.98873213115626379</v>
      </c>
      <c r="M5162">
        <v>41.623938667606197</v>
      </c>
      <c r="N5162" t="str">
        <f>CONCATENATE(Tabla1[[#This Row],[nombre]],Tabla1[[#This Row],[PPKK]])</f>
        <v>050 - MADRID-PUERTA DE ATOCHA-LIMITE ADIF - LFPSA299</v>
      </c>
    </row>
    <row r="5163" spans="1:14" hidden="1" x14ac:dyDescent="0.2">
      <c r="A5163">
        <v>5162</v>
      </c>
      <c r="B5163">
        <v>440000000485</v>
      </c>
      <c r="C5163">
        <v>440070000095</v>
      </c>
      <c r="D5163">
        <v>96</v>
      </c>
      <c r="E5163">
        <v>27</v>
      </c>
      <c r="F5163" t="s">
        <v>12</v>
      </c>
      <c r="G5163" s="1">
        <v>43553</v>
      </c>
      <c r="H5163" t="s">
        <v>13</v>
      </c>
      <c r="I5163" t="s">
        <v>14</v>
      </c>
      <c r="J5163" t="s">
        <v>15</v>
      </c>
      <c r="K5163" t="s">
        <v>93</v>
      </c>
      <c r="L5163">
        <v>-1.327731289999974</v>
      </c>
      <c r="M5163">
        <v>40.607290029000069</v>
      </c>
      <c r="N5163" t="str">
        <f>CONCATENATE(Tabla1[[#This Row],[nombre]],Tabla1[[#This Row],[PPKK]])</f>
        <v>610 - BIF. TERUEL-SAGUNT96</v>
      </c>
    </row>
    <row r="5164" spans="1:14" hidden="1" x14ac:dyDescent="0.2">
      <c r="A5164">
        <v>5163</v>
      </c>
      <c r="B5164">
        <v>440000000625</v>
      </c>
      <c r="C5164">
        <v>442050000207</v>
      </c>
      <c r="D5164">
        <v>426</v>
      </c>
      <c r="E5164">
        <v>27</v>
      </c>
      <c r="F5164" t="s">
        <v>12</v>
      </c>
      <c r="G5164" s="1">
        <v>43553</v>
      </c>
      <c r="H5164" t="s">
        <v>13</v>
      </c>
      <c r="I5164" t="s">
        <v>14</v>
      </c>
      <c r="J5164" t="s">
        <v>15</v>
      </c>
      <c r="K5164" t="s">
        <v>40</v>
      </c>
      <c r="L5164">
        <v>-0.32443246297428979</v>
      </c>
      <c r="M5164">
        <v>41.191796268928499</v>
      </c>
      <c r="N5164" t="str">
        <f>CONCATENATE(Tabla1[[#This Row],[nombre]],Tabla1[[#This Row],[PPKK]])</f>
        <v>210 - MIRAFLORES-TARRAGONA426</v>
      </c>
    </row>
    <row r="5165" spans="1:14" hidden="1" x14ac:dyDescent="0.2">
      <c r="A5165">
        <v>5164</v>
      </c>
      <c r="B5165">
        <v>190000000148</v>
      </c>
      <c r="C5165">
        <v>191570000105</v>
      </c>
      <c r="D5165">
        <v>109</v>
      </c>
      <c r="E5165">
        <v>27</v>
      </c>
      <c r="F5165" t="s">
        <v>12</v>
      </c>
      <c r="G5165" s="1">
        <v>43553</v>
      </c>
      <c r="H5165" t="s">
        <v>13</v>
      </c>
      <c r="I5165" t="s">
        <v>14</v>
      </c>
      <c r="J5165" t="s">
        <v>19</v>
      </c>
      <c r="K5165" t="s">
        <v>29</v>
      </c>
      <c r="L5165">
        <v>-2.9146285731221089</v>
      </c>
      <c r="M5165">
        <v>40.949920773156897</v>
      </c>
      <c r="N5165" t="str">
        <f>CONCATENATE(Tabla1[[#This Row],[nombre]],Tabla1[[#This Row],[PPKK]])</f>
        <v>200 - MADRID-CHAMARTIN-BARNA-EST. DE FRANÇA109</v>
      </c>
    </row>
    <row r="5166" spans="1:14" hidden="1" x14ac:dyDescent="0.2">
      <c r="A5166">
        <v>5165</v>
      </c>
      <c r="B5166">
        <v>500000000313</v>
      </c>
      <c r="C5166">
        <v>502970000704</v>
      </c>
      <c r="D5166">
        <v>300</v>
      </c>
      <c r="E5166">
        <v>27</v>
      </c>
      <c r="F5166" t="s">
        <v>12</v>
      </c>
      <c r="G5166" s="1">
        <v>43553</v>
      </c>
      <c r="H5166" t="s">
        <v>13</v>
      </c>
      <c r="I5166" t="s">
        <v>14</v>
      </c>
      <c r="J5166" t="s">
        <v>19</v>
      </c>
      <c r="K5166" t="s">
        <v>35</v>
      </c>
      <c r="L5166">
        <v>-0.97721549599992841</v>
      </c>
      <c r="M5166">
        <v>41.620048881000059</v>
      </c>
      <c r="N5166" t="str">
        <f>CONCATENATE(Tabla1[[#This Row],[nombre]],Tabla1[[#This Row],[PPKK]])</f>
        <v>050 - MADRID-PUERTA DE ATOCHA-LIMITE ADIF - LFPSA300</v>
      </c>
    </row>
    <row r="5167" spans="1:14" hidden="1" x14ac:dyDescent="0.2">
      <c r="A5167">
        <v>5166</v>
      </c>
      <c r="B5167">
        <v>500000000313</v>
      </c>
      <c r="C5167">
        <v>502970000697</v>
      </c>
      <c r="D5167">
        <v>301</v>
      </c>
      <c r="E5167">
        <v>27</v>
      </c>
      <c r="F5167" t="s">
        <v>12</v>
      </c>
      <c r="G5167" s="1">
        <v>43553</v>
      </c>
      <c r="H5167" t="s">
        <v>13</v>
      </c>
      <c r="I5167" t="s">
        <v>14</v>
      </c>
      <c r="J5167" t="s">
        <v>19</v>
      </c>
      <c r="K5167" t="s">
        <v>35</v>
      </c>
      <c r="L5167">
        <v>-0.9652120779999791</v>
      </c>
      <c r="M5167">
        <v>41.617341810000028</v>
      </c>
      <c r="N5167" t="str">
        <f>CONCATENATE(Tabla1[[#This Row],[nombre]],Tabla1[[#This Row],[PPKK]])</f>
        <v>050 - MADRID-PUERTA DE ATOCHA-LIMITE ADIF - LFPSA301</v>
      </c>
    </row>
    <row r="5168" spans="1:14" hidden="1" x14ac:dyDescent="0.2">
      <c r="A5168">
        <v>5167</v>
      </c>
      <c r="B5168">
        <v>190000000148</v>
      </c>
      <c r="C5168">
        <v>190550000106</v>
      </c>
      <c r="D5168">
        <v>111</v>
      </c>
      <c r="E5168">
        <v>27</v>
      </c>
      <c r="F5168" t="s">
        <v>12</v>
      </c>
      <c r="G5168" s="1">
        <v>43553</v>
      </c>
      <c r="H5168" t="s">
        <v>13</v>
      </c>
      <c r="I5168" t="s">
        <v>14</v>
      </c>
      <c r="J5168" t="s">
        <v>19</v>
      </c>
      <c r="K5168" t="s">
        <v>29</v>
      </c>
      <c r="L5168">
        <v>-2.8932570660078771</v>
      </c>
      <c r="M5168">
        <v>40.947030709037797</v>
      </c>
      <c r="N5168" t="str">
        <f>CONCATENATE(Tabla1[[#This Row],[nombre]],Tabla1[[#This Row],[PPKK]])</f>
        <v>200 - MADRID-CHAMARTIN-BARNA-EST. DE FRANÇA111</v>
      </c>
    </row>
    <row r="5169" spans="1:14" hidden="1" x14ac:dyDescent="0.2">
      <c r="A5169">
        <v>5168</v>
      </c>
      <c r="B5169">
        <v>460000003091</v>
      </c>
      <c r="C5169">
        <v>461090000012</v>
      </c>
      <c r="D5169">
        <v>67</v>
      </c>
      <c r="E5169">
        <v>16</v>
      </c>
      <c r="F5169" t="s">
        <v>30</v>
      </c>
      <c r="G5169" s="1">
        <v>43553</v>
      </c>
      <c r="H5169" t="s">
        <v>13</v>
      </c>
      <c r="I5169" t="s">
        <v>14</v>
      </c>
      <c r="J5169" t="s">
        <v>15</v>
      </c>
      <c r="K5169" t="s">
        <v>38</v>
      </c>
      <c r="L5169">
        <v>-0.60702785172438767</v>
      </c>
      <c r="M5169">
        <v>39.489399954998063</v>
      </c>
      <c r="N5169" t="str">
        <f>CONCATENATE(Tabla1[[#This Row],[nombre]],Tabla1[[#This Row],[PPKK]])</f>
        <v>310 - ARANJUEZ-VALENCIA-LA FONT67</v>
      </c>
    </row>
    <row r="5170" spans="1:14" hidden="1" x14ac:dyDescent="0.2">
      <c r="A5170">
        <v>5169</v>
      </c>
      <c r="B5170">
        <v>460000003091</v>
      </c>
      <c r="C5170">
        <v>461090000013</v>
      </c>
      <c r="D5170">
        <v>68</v>
      </c>
      <c r="E5170">
        <v>16</v>
      </c>
      <c r="F5170" t="s">
        <v>30</v>
      </c>
      <c r="G5170" s="1">
        <v>43553</v>
      </c>
      <c r="H5170" t="s">
        <v>13</v>
      </c>
      <c r="I5170" t="s">
        <v>14</v>
      </c>
      <c r="J5170" t="s">
        <v>15</v>
      </c>
      <c r="K5170" t="s">
        <v>38</v>
      </c>
      <c r="L5170">
        <v>-0.59655933998926058</v>
      </c>
      <c r="M5170">
        <v>39.48553488503687</v>
      </c>
      <c r="N5170" t="str">
        <f>CONCATENATE(Tabla1[[#This Row],[nombre]],Tabla1[[#This Row],[PPKK]])</f>
        <v>310 - ARANJUEZ-VALENCIA-LA FONT68</v>
      </c>
    </row>
    <row r="5171" spans="1:14" hidden="1" x14ac:dyDescent="0.2">
      <c r="A5171">
        <v>5170</v>
      </c>
      <c r="B5171">
        <v>440000000988</v>
      </c>
      <c r="C5171">
        <v>442050000198</v>
      </c>
      <c r="D5171">
        <v>3</v>
      </c>
      <c r="E5171">
        <v>27</v>
      </c>
      <c r="F5171" t="s">
        <v>12</v>
      </c>
      <c r="G5171" s="1">
        <v>43553</v>
      </c>
      <c r="H5171" t="s">
        <v>13</v>
      </c>
      <c r="I5171" t="s">
        <v>14</v>
      </c>
      <c r="J5171" t="s">
        <v>15</v>
      </c>
      <c r="K5171" t="s">
        <v>32</v>
      </c>
      <c r="L5171">
        <v>-0.3676297712461708</v>
      </c>
      <c r="M5171">
        <v>41.160491810151512</v>
      </c>
      <c r="N5171" t="str">
        <f>CONCATENATE(Tabla1[[#This Row],[nombre]],Tabla1[[#This Row],[PPKK]])</f>
        <v>000 - LÍNEAS Y TRAMOS AJENOS AL CUADRO DE VELOCIDADES MÁXIMAS3</v>
      </c>
    </row>
    <row r="5172" spans="1:14" hidden="1" x14ac:dyDescent="0.2">
      <c r="A5172">
        <v>5171</v>
      </c>
      <c r="B5172">
        <v>30000001400</v>
      </c>
      <c r="C5172">
        <v>31220000002</v>
      </c>
      <c r="D5172">
        <v>445</v>
      </c>
      <c r="E5172">
        <v>16</v>
      </c>
      <c r="F5172" t="s">
        <v>30</v>
      </c>
      <c r="G5172" s="1">
        <v>43553</v>
      </c>
      <c r="H5172" t="s">
        <v>13</v>
      </c>
      <c r="I5172" t="s">
        <v>14</v>
      </c>
      <c r="J5172" t="s">
        <v>15</v>
      </c>
      <c r="K5172" t="s">
        <v>94</v>
      </c>
      <c r="L5172">
        <v>-0.55138255515710088</v>
      </c>
      <c r="M5172">
        <v>38.403321860531499</v>
      </c>
      <c r="N5172" t="str">
        <f>CONCATENATE(Tabla1[[#This Row],[nombre]],Tabla1[[#This Row],[PPKK]])</f>
        <v>330 - LA ENCINA-ALACANT-TERMINAL445</v>
      </c>
    </row>
    <row r="5173" spans="1:14" hidden="1" x14ac:dyDescent="0.2">
      <c r="A5173">
        <v>5172</v>
      </c>
      <c r="B5173">
        <v>450000000084</v>
      </c>
      <c r="C5173">
        <v>459010000364</v>
      </c>
      <c r="D5173">
        <v>88</v>
      </c>
      <c r="E5173">
        <v>27</v>
      </c>
      <c r="F5173" t="s">
        <v>12</v>
      </c>
      <c r="G5173" s="1">
        <v>43553</v>
      </c>
      <c r="H5173" t="s">
        <v>13</v>
      </c>
      <c r="I5173" t="s">
        <v>14</v>
      </c>
      <c r="J5173" t="s">
        <v>15</v>
      </c>
      <c r="K5173" t="s">
        <v>65</v>
      </c>
      <c r="L5173">
        <v>-4.3131815019999644</v>
      </c>
      <c r="M5173">
        <v>39.97790806900008</v>
      </c>
      <c r="N5173" t="str">
        <f>CONCATENATE(Tabla1[[#This Row],[nombre]],Tabla1[[#This Row],[PPKK]])</f>
        <v>500 - BIF. PLANETARIO-VALENCIA ALCANTARA88</v>
      </c>
    </row>
    <row r="5174" spans="1:14" hidden="1" x14ac:dyDescent="0.2">
      <c r="A5174">
        <v>5173</v>
      </c>
      <c r="B5174">
        <v>450000000290</v>
      </c>
      <c r="C5174">
        <v>450780002544</v>
      </c>
      <c r="D5174">
        <v>86</v>
      </c>
      <c r="E5174">
        <v>27</v>
      </c>
      <c r="F5174" t="s">
        <v>12</v>
      </c>
      <c r="G5174" s="1">
        <v>43553</v>
      </c>
      <c r="H5174" t="s">
        <v>13</v>
      </c>
      <c r="I5174" t="s">
        <v>14</v>
      </c>
      <c r="J5174" t="s">
        <v>19</v>
      </c>
      <c r="K5174" t="s">
        <v>31</v>
      </c>
      <c r="L5174">
        <v>-3.6352928875512118</v>
      </c>
      <c r="M5174">
        <v>39.800134905617</v>
      </c>
      <c r="N5174" t="str">
        <f>CONCATENATE(Tabla1[[#This Row],[nombre]],Tabla1[[#This Row],[PPKK]])</f>
        <v>300 - MADRID CHAMARTÍN-VALENCIA-NORD86</v>
      </c>
    </row>
    <row r="5175" spans="1:14" hidden="1" x14ac:dyDescent="0.2">
      <c r="A5175">
        <v>5174</v>
      </c>
      <c r="B5175">
        <v>410000000520</v>
      </c>
      <c r="C5175">
        <v>410500000258</v>
      </c>
      <c r="D5175">
        <v>60</v>
      </c>
      <c r="E5175">
        <v>27</v>
      </c>
      <c r="F5175" t="s">
        <v>12</v>
      </c>
      <c r="G5175" s="1">
        <v>43553</v>
      </c>
      <c r="H5175" t="s">
        <v>13</v>
      </c>
      <c r="I5175" t="s">
        <v>14</v>
      </c>
      <c r="J5175" t="s">
        <v>19</v>
      </c>
      <c r="K5175" t="s">
        <v>96</v>
      </c>
      <c r="L5175">
        <v>-4.8288711109673876</v>
      </c>
      <c r="M5175">
        <v>37.370788696018387</v>
      </c>
      <c r="N5175" t="str">
        <f>CONCATENATE(Tabla1[[#This Row],[nombre]],Tabla1[[#This Row],[PPKK]])</f>
        <v>030 - BIF. MALAGA-A.V.-MARIA ZAMBRANO60</v>
      </c>
    </row>
    <row r="5176" spans="1:14" hidden="1" x14ac:dyDescent="0.2">
      <c r="A5176">
        <v>5175</v>
      </c>
      <c r="B5176">
        <v>90000000665</v>
      </c>
      <c r="C5176">
        <v>90570000002</v>
      </c>
      <c r="D5176">
        <v>447</v>
      </c>
      <c r="E5176">
        <v>27</v>
      </c>
      <c r="F5176" t="s">
        <v>12</v>
      </c>
      <c r="G5176" s="1">
        <v>43553</v>
      </c>
      <c r="H5176" t="s">
        <v>13</v>
      </c>
      <c r="I5176" t="s">
        <v>14</v>
      </c>
      <c r="J5176" t="s">
        <v>19</v>
      </c>
      <c r="K5176" t="s">
        <v>20</v>
      </c>
      <c r="L5176">
        <v>-3.0358274819999451</v>
      </c>
      <c r="M5176">
        <v>42.649010451000038</v>
      </c>
      <c r="N5176" t="str">
        <f>CONCATENATE(Tabla1[[#This Row],[nombre]],Tabla1[[#This Row],[PPKK]])</f>
        <v>100 - MADRID-CHAMARTIN-HENDAYA447</v>
      </c>
    </row>
    <row r="5177" spans="1:14" hidden="1" x14ac:dyDescent="0.2">
      <c r="A5177">
        <v>5176</v>
      </c>
      <c r="B5177">
        <v>90000000665</v>
      </c>
      <c r="C5177">
        <v>90570000003</v>
      </c>
      <c r="D5177">
        <v>448</v>
      </c>
      <c r="E5177">
        <v>27</v>
      </c>
      <c r="F5177" t="s">
        <v>12</v>
      </c>
      <c r="G5177" s="1">
        <v>43553</v>
      </c>
      <c r="H5177" t="s">
        <v>13</v>
      </c>
      <c r="I5177" t="s">
        <v>14</v>
      </c>
      <c r="J5177" t="s">
        <v>19</v>
      </c>
      <c r="K5177" t="s">
        <v>20</v>
      </c>
      <c r="L5177">
        <v>-3.023875138999927</v>
      </c>
      <c r="M5177">
        <v>42.647275079000053</v>
      </c>
      <c r="N5177" t="str">
        <f>CONCATENATE(Tabla1[[#This Row],[nombre]],Tabla1[[#This Row],[PPKK]])</f>
        <v>100 - MADRID-CHAMARTIN-HENDAYA448</v>
      </c>
    </row>
    <row r="5178" spans="1:14" hidden="1" x14ac:dyDescent="0.2">
      <c r="A5178">
        <v>5177</v>
      </c>
      <c r="B5178">
        <v>290000000371</v>
      </c>
      <c r="C5178">
        <v>290170000006</v>
      </c>
      <c r="D5178">
        <v>46</v>
      </c>
      <c r="E5178">
        <v>27</v>
      </c>
      <c r="F5178" t="s">
        <v>12</v>
      </c>
      <c r="G5178" s="1">
        <v>43553</v>
      </c>
      <c r="H5178" t="s">
        <v>13</v>
      </c>
      <c r="I5178" t="s">
        <v>14</v>
      </c>
      <c r="J5178" t="s">
        <v>15</v>
      </c>
      <c r="K5178" t="s">
        <v>111</v>
      </c>
      <c r="L5178">
        <v>-4.3270482475784888</v>
      </c>
      <c r="M5178">
        <v>37.138292535272342</v>
      </c>
      <c r="N5178" t="str">
        <f>CONCATENATE(Tabla1[[#This Row],[nombre]],Tabla1[[#This Row],[PPKK]])</f>
        <v>460 - BIF. RIOFRIO - FUENTE DE PIEDRA46</v>
      </c>
    </row>
    <row r="5179" spans="1:14" x14ac:dyDescent="0.2">
      <c r="A5179">
        <v>5178</v>
      </c>
      <c r="B5179" s="2">
        <v>340000000439</v>
      </c>
      <c r="C5179" s="2">
        <v>341200000402</v>
      </c>
      <c r="D5179">
        <v>1</v>
      </c>
      <c r="E5179">
        <v>27</v>
      </c>
      <c r="F5179" t="s">
        <v>12</v>
      </c>
      <c r="G5179" s="1">
        <v>43553</v>
      </c>
      <c r="H5179" t="s">
        <v>13</v>
      </c>
      <c r="I5179" t="s">
        <v>14</v>
      </c>
      <c r="J5179" t="s">
        <v>19</v>
      </c>
      <c r="K5179" t="s">
        <v>64</v>
      </c>
      <c r="L5179">
        <v>-4.5424109209999406</v>
      </c>
      <c r="M5179">
        <v>42.022071375000053</v>
      </c>
      <c r="N5179" t="str">
        <f>CONCATENATE(Tabla1[[#This Row],[nombre]],Tabla1[[#This Row],[PPKK]])</f>
        <v>130 - VENTA DE BAÑOS-GIJON-CERCANIAS1</v>
      </c>
    </row>
    <row r="5180" spans="1:14" x14ac:dyDescent="0.2">
      <c r="A5180">
        <v>5179</v>
      </c>
      <c r="B5180" s="2">
        <v>340000000439</v>
      </c>
      <c r="C5180" s="2">
        <v>341200000403</v>
      </c>
      <c r="D5180">
        <v>2</v>
      </c>
      <c r="E5180">
        <v>27</v>
      </c>
      <c r="F5180" t="s">
        <v>12</v>
      </c>
      <c r="G5180" s="1">
        <v>43553</v>
      </c>
      <c r="H5180" t="s">
        <v>13</v>
      </c>
      <c r="I5180" t="s">
        <v>14</v>
      </c>
      <c r="J5180" t="s">
        <v>19</v>
      </c>
      <c r="K5180" t="s">
        <v>64</v>
      </c>
      <c r="L5180">
        <v>-4.5514698199999657</v>
      </c>
      <c r="M5180">
        <v>42.027998235000041</v>
      </c>
      <c r="N5180" t="str">
        <f>CONCATENATE(Tabla1[[#This Row],[nombre]],Tabla1[[#This Row],[PPKK]])</f>
        <v>130 - VENTA DE BAÑOS-GIJON-CERCANIAS2</v>
      </c>
    </row>
    <row r="5181" spans="1:14" hidden="1" x14ac:dyDescent="0.2">
      <c r="A5181">
        <v>5180</v>
      </c>
      <c r="B5181">
        <v>410000000201</v>
      </c>
      <c r="C5181">
        <v>410040002514</v>
      </c>
      <c r="D5181">
        <v>1</v>
      </c>
      <c r="E5181">
        <v>27</v>
      </c>
      <c r="F5181" t="s">
        <v>12</v>
      </c>
      <c r="G5181" s="1">
        <v>43553</v>
      </c>
      <c r="H5181" t="s">
        <v>13</v>
      </c>
      <c r="I5181" t="s">
        <v>14</v>
      </c>
      <c r="J5181" t="s">
        <v>15</v>
      </c>
      <c r="K5181" t="s">
        <v>34</v>
      </c>
      <c r="L5181">
        <v>-5.9405506899999523</v>
      </c>
      <c r="M5181">
        <v>37.366411680000063</v>
      </c>
      <c r="N5181" t="str">
        <f>CONCATENATE(Tabla1[[#This Row],[nombre]],Tabla1[[#This Row],[PPKK]])</f>
        <v>000 - LÍNEAS Y TRAMOS AJENOS AL CUADRO DE VELOCIDADES MÁXIMAS1</v>
      </c>
    </row>
    <row r="5182" spans="1:14" hidden="1" x14ac:dyDescent="0.2">
      <c r="A5182">
        <v>5181</v>
      </c>
      <c r="B5182">
        <v>310000000631</v>
      </c>
      <c r="C5182">
        <v>310732000088</v>
      </c>
      <c r="D5182">
        <v>530</v>
      </c>
      <c r="E5182">
        <v>27</v>
      </c>
      <c r="F5182" t="s">
        <v>12</v>
      </c>
      <c r="G5182" s="1">
        <v>43553</v>
      </c>
      <c r="H5182" t="s">
        <v>13</v>
      </c>
      <c r="I5182" t="s">
        <v>14</v>
      </c>
      <c r="J5182" t="s">
        <v>19</v>
      </c>
      <c r="K5182" t="s">
        <v>20</v>
      </c>
      <c r="L5182">
        <v>-2.230629070999953</v>
      </c>
      <c r="M5182">
        <v>42.867296198000084</v>
      </c>
      <c r="N5182" t="str">
        <f>CONCATENATE(Tabla1[[#This Row],[nombre]],Tabla1[[#This Row],[PPKK]])</f>
        <v>100 - MADRID-CHAMARTIN-HENDAYA530</v>
      </c>
    </row>
    <row r="5183" spans="1:14" hidden="1" x14ac:dyDescent="0.2">
      <c r="A5183">
        <v>5182</v>
      </c>
      <c r="B5183">
        <v>20000000025</v>
      </c>
      <c r="C5183">
        <v>20290000074</v>
      </c>
      <c r="D5183">
        <v>294</v>
      </c>
      <c r="E5183">
        <v>27</v>
      </c>
      <c r="F5183" t="s">
        <v>12</v>
      </c>
      <c r="G5183" s="1">
        <v>43553</v>
      </c>
      <c r="H5183" t="s">
        <v>13</v>
      </c>
      <c r="I5183" t="s">
        <v>14</v>
      </c>
      <c r="J5183" t="s">
        <v>19</v>
      </c>
      <c r="K5183" t="s">
        <v>31</v>
      </c>
      <c r="L5183">
        <v>-1.73378753484445</v>
      </c>
      <c r="M5183">
        <v>38.900897577378643</v>
      </c>
      <c r="N5183" t="str">
        <f>CONCATENATE(Tabla1[[#This Row],[nombre]],Tabla1[[#This Row],[PPKK]])</f>
        <v>300 - MADRID CHAMARTÍN-VALENCIA-NORD294</v>
      </c>
    </row>
    <row r="5184" spans="1:14" hidden="1" x14ac:dyDescent="0.2">
      <c r="A5184">
        <v>5183</v>
      </c>
      <c r="B5184">
        <v>20000000025</v>
      </c>
      <c r="C5184">
        <v>20290000158</v>
      </c>
      <c r="D5184">
        <v>289</v>
      </c>
      <c r="E5184">
        <v>27</v>
      </c>
      <c r="F5184" t="s">
        <v>12</v>
      </c>
      <c r="G5184" s="1">
        <v>43553</v>
      </c>
      <c r="H5184" t="s">
        <v>13</v>
      </c>
      <c r="I5184" t="s">
        <v>14</v>
      </c>
      <c r="J5184" t="s">
        <v>19</v>
      </c>
      <c r="K5184" t="s">
        <v>31</v>
      </c>
      <c r="L5184">
        <v>-1.761991784274938</v>
      </c>
      <c r="M5184">
        <v>38.936478282849812</v>
      </c>
      <c r="N5184" t="str">
        <f>CONCATENATE(Tabla1[[#This Row],[nombre]],Tabla1[[#This Row],[PPKK]])</f>
        <v>300 - MADRID CHAMARTÍN-VALENCIA-NORD289</v>
      </c>
    </row>
    <row r="5185" spans="1:14" hidden="1" x14ac:dyDescent="0.2">
      <c r="A5185">
        <v>5184</v>
      </c>
      <c r="B5185">
        <v>10000000188</v>
      </c>
      <c r="C5185">
        <v>10590000406</v>
      </c>
      <c r="D5185">
        <v>498</v>
      </c>
      <c r="E5185">
        <v>27</v>
      </c>
      <c r="F5185" t="s">
        <v>12</v>
      </c>
      <c r="G5185" s="1">
        <v>43553</v>
      </c>
      <c r="H5185" t="s">
        <v>13</v>
      </c>
      <c r="I5185" t="s">
        <v>14</v>
      </c>
      <c r="J5185" t="s">
        <v>19</v>
      </c>
      <c r="K5185" t="s">
        <v>20</v>
      </c>
      <c r="L5185">
        <v>-2.606417465846504</v>
      </c>
      <c r="M5185">
        <v>42.851819877308017</v>
      </c>
      <c r="N5185" t="str">
        <f>CONCATENATE(Tabla1[[#This Row],[nombre]],Tabla1[[#This Row],[PPKK]])</f>
        <v>100 - MADRID-CHAMARTIN-HENDAYA498</v>
      </c>
    </row>
    <row r="5186" spans="1:14" hidden="1" x14ac:dyDescent="0.2">
      <c r="A5186">
        <v>5185</v>
      </c>
      <c r="B5186">
        <v>90000000865</v>
      </c>
      <c r="C5186">
        <v>92150000493</v>
      </c>
      <c r="D5186">
        <v>224</v>
      </c>
      <c r="E5186">
        <v>27</v>
      </c>
      <c r="F5186" t="s">
        <v>12</v>
      </c>
      <c r="G5186" s="1">
        <v>43553</v>
      </c>
      <c r="H5186" t="s">
        <v>13</v>
      </c>
      <c r="I5186" t="s">
        <v>14</v>
      </c>
      <c r="J5186" t="s">
        <v>15</v>
      </c>
      <c r="K5186" t="s">
        <v>21</v>
      </c>
      <c r="L5186">
        <v>-3.707163331999936</v>
      </c>
      <c r="M5186">
        <v>43.03692845300003</v>
      </c>
      <c r="N5186" t="str">
        <f>CONCATENATE(Tabla1[[#This Row],[nombre]],Tabla1[[#This Row],[PPKK]])</f>
        <v>790 - ASUNCION UNIVERSIDAD-ARANGUREN224</v>
      </c>
    </row>
    <row r="5187" spans="1:14" hidden="1" x14ac:dyDescent="0.2">
      <c r="A5187">
        <v>5186</v>
      </c>
      <c r="B5187">
        <v>440000000109</v>
      </c>
      <c r="C5187">
        <v>441530000119</v>
      </c>
      <c r="D5187">
        <v>72</v>
      </c>
      <c r="E5187">
        <v>27</v>
      </c>
      <c r="F5187" t="s">
        <v>12</v>
      </c>
      <c r="G5187" s="1">
        <v>43553</v>
      </c>
      <c r="H5187" t="s">
        <v>13</v>
      </c>
      <c r="I5187" t="s">
        <v>14</v>
      </c>
      <c r="J5187" t="s">
        <v>15</v>
      </c>
      <c r="K5187" t="s">
        <v>93</v>
      </c>
      <c r="L5187">
        <v>-1.34043603746072</v>
      </c>
      <c r="M5187">
        <v>40.817648558104302</v>
      </c>
      <c r="N5187" t="str">
        <f>CONCATENATE(Tabla1[[#This Row],[nombre]],Tabla1[[#This Row],[PPKK]])</f>
        <v>610 - BIF. TERUEL-SAGUNT72</v>
      </c>
    </row>
    <row r="5188" spans="1:14" hidden="1" x14ac:dyDescent="0.2">
      <c r="A5188">
        <v>5187</v>
      </c>
      <c r="B5188">
        <v>420000000354</v>
      </c>
      <c r="C5188">
        <v>192570000168</v>
      </c>
      <c r="D5188">
        <v>155</v>
      </c>
      <c r="E5188">
        <v>27</v>
      </c>
      <c r="F5188" t="s">
        <v>12</v>
      </c>
      <c r="G5188" s="1">
        <v>43553</v>
      </c>
      <c r="H5188" t="s">
        <v>13</v>
      </c>
      <c r="I5188" t="s">
        <v>14</v>
      </c>
      <c r="J5188" t="s">
        <v>19</v>
      </c>
      <c r="K5188" t="s">
        <v>29</v>
      </c>
      <c r="L5188">
        <v>-2.5180649839999769</v>
      </c>
      <c r="M5188">
        <v>41.126536797000028</v>
      </c>
      <c r="N5188" t="str">
        <f>CONCATENATE(Tabla1[[#This Row],[nombre]],Tabla1[[#This Row],[PPKK]])</f>
        <v>200 - MADRID-CHAMARTIN-BARNA-EST. DE FRANÇA155</v>
      </c>
    </row>
    <row r="5189" spans="1:14" hidden="1" x14ac:dyDescent="0.2">
      <c r="A5189">
        <v>5188</v>
      </c>
      <c r="B5189">
        <v>440000000721</v>
      </c>
      <c r="C5189">
        <v>442320000120</v>
      </c>
      <c r="D5189">
        <v>71</v>
      </c>
      <c r="E5189">
        <v>27</v>
      </c>
      <c r="F5189" t="s">
        <v>12</v>
      </c>
      <c r="G5189" s="1">
        <v>43553</v>
      </c>
      <c r="H5189" t="s">
        <v>13</v>
      </c>
      <c r="I5189" t="s">
        <v>14</v>
      </c>
      <c r="J5189" t="s">
        <v>15</v>
      </c>
      <c r="K5189" t="s">
        <v>93</v>
      </c>
      <c r="L5189">
        <v>-1.3406770782545241</v>
      </c>
      <c r="M5189">
        <v>40.826609595957088</v>
      </c>
      <c r="N5189" t="str">
        <f>CONCATENATE(Tabla1[[#This Row],[nombre]],Tabla1[[#This Row],[PPKK]])</f>
        <v>610 - BIF. TERUEL-SAGUNT71</v>
      </c>
    </row>
    <row r="5190" spans="1:14" hidden="1" x14ac:dyDescent="0.2">
      <c r="A5190">
        <v>5189</v>
      </c>
      <c r="B5190">
        <v>450000000458</v>
      </c>
      <c r="C5190">
        <v>451650000331</v>
      </c>
      <c r="D5190">
        <v>141</v>
      </c>
      <c r="E5190">
        <v>27</v>
      </c>
      <c r="F5190" t="s">
        <v>12</v>
      </c>
      <c r="G5190" s="1">
        <v>43553</v>
      </c>
      <c r="H5190" t="s">
        <v>13</v>
      </c>
      <c r="I5190" t="s">
        <v>14</v>
      </c>
      <c r="J5190" t="s">
        <v>15</v>
      </c>
      <c r="K5190" t="s">
        <v>65</v>
      </c>
      <c r="L5190">
        <v>-4.8945989293458574</v>
      </c>
      <c r="M5190">
        <v>39.939124523469431</v>
      </c>
      <c r="N5190" t="str">
        <f>CONCATENATE(Tabla1[[#This Row],[nombre]],Tabla1[[#This Row],[PPKK]])</f>
        <v>500 - BIF. PLANETARIO-VALENCIA ALCANTARA141</v>
      </c>
    </row>
    <row r="5191" spans="1:14" hidden="1" x14ac:dyDescent="0.2">
      <c r="A5191">
        <v>5190</v>
      </c>
      <c r="B5191">
        <v>30000001818</v>
      </c>
      <c r="C5191">
        <v>31400000044</v>
      </c>
      <c r="D5191">
        <v>432</v>
      </c>
      <c r="E5191">
        <v>16</v>
      </c>
      <c r="F5191" t="s">
        <v>30</v>
      </c>
      <c r="G5191" s="1">
        <v>43553</v>
      </c>
      <c r="H5191" t="s">
        <v>13</v>
      </c>
      <c r="I5191" t="s">
        <v>14</v>
      </c>
      <c r="J5191" t="s">
        <v>19</v>
      </c>
      <c r="K5191" t="s">
        <v>42</v>
      </c>
      <c r="L5191">
        <v>-0.89012328017235576</v>
      </c>
      <c r="M5191">
        <v>38.615438620460537</v>
      </c>
      <c r="N5191" t="str">
        <f>CONCATENATE(Tabla1[[#This Row],[nombre]],Tabla1[[#This Row],[PPKK]])</f>
        <v>042 - BIF. ALBACETE - ALACANT-TERMINAL432</v>
      </c>
    </row>
    <row r="5192" spans="1:14" hidden="1" x14ac:dyDescent="0.2">
      <c r="A5192">
        <v>5191</v>
      </c>
      <c r="B5192">
        <v>460000000531</v>
      </c>
      <c r="C5192">
        <v>462590000008</v>
      </c>
      <c r="D5192">
        <v>301</v>
      </c>
      <c r="E5192">
        <v>16</v>
      </c>
      <c r="F5192" t="s">
        <v>30</v>
      </c>
      <c r="G5192" s="1">
        <v>43553</v>
      </c>
      <c r="H5192" t="s">
        <v>13</v>
      </c>
      <c r="I5192" t="s">
        <v>14</v>
      </c>
      <c r="J5192" t="s">
        <v>19</v>
      </c>
      <c r="K5192" t="s">
        <v>49</v>
      </c>
      <c r="L5192">
        <v>-1.4366339652673299</v>
      </c>
      <c r="M5192">
        <v>39.541887771744868</v>
      </c>
      <c r="N5192" t="str">
        <f>CONCATENATE(Tabla1[[#This Row],[nombre]],Tabla1[[#This Row],[PPKK]])</f>
        <v>040 - BIF. TORREJÓN DE VELASCO - VALENCIA-JOAQUIM SOROLLA301</v>
      </c>
    </row>
    <row r="5193" spans="1:14" hidden="1" x14ac:dyDescent="0.2">
      <c r="A5193">
        <v>5192</v>
      </c>
      <c r="B5193">
        <v>470000000038</v>
      </c>
      <c r="C5193">
        <v>471040001498</v>
      </c>
      <c r="D5193">
        <v>138</v>
      </c>
      <c r="E5193">
        <v>27</v>
      </c>
      <c r="F5193" t="s">
        <v>12</v>
      </c>
      <c r="G5193" s="1">
        <v>43553</v>
      </c>
      <c r="H5193" t="s">
        <v>13</v>
      </c>
      <c r="I5193" t="s">
        <v>14</v>
      </c>
      <c r="J5193" t="s">
        <v>15</v>
      </c>
      <c r="K5193" t="s">
        <v>123</v>
      </c>
      <c r="L5193">
        <v>-4.7204104804272484</v>
      </c>
      <c r="M5193">
        <v>41.294941269895503</v>
      </c>
      <c r="N5193" t="str">
        <f>CONCATENATE(Tabla1[[#This Row],[nombre]],Tabla1[[#This Row],[PPKK]])</f>
        <v>982 - BIFURCACIÓN MEDINA - ZAMORA138</v>
      </c>
    </row>
    <row r="5194" spans="1:14" hidden="1" x14ac:dyDescent="0.2">
      <c r="A5194">
        <v>5193</v>
      </c>
      <c r="B5194">
        <v>180000000063</v>
      </c>
      <c r="C5194">
        <v>180690000164</v>
      </c>
      <c r="D5194">
        <v>168</v>
      </c>
      <c r="E5194">
        <v>27</v>
      </c>
      <c r="F5194" t="s">
        <v>12</v>
      </c>
      <c r="G5194" s="1">
        <v>43553</v>
      </c>
      <c r="H5194" t="s">
        <v>13</v>
      </c>
      <c r="I5194" t="s">
        <v>14</v>
      </c>
      <c r="J5194" t="s">
        <v>15</v>
      </c>
      <c r="K5194" t="s">
        <v>44</v>
      </c>
      <c r="L5194">
        <v>-2.9804920950828442</v>
      </c>
      <c r="M5194">
        <v>37.232097152737538</v>
      </c>
      <c r="N5194" t="str">
        <f>CONCATENATE(Tabla1[[#This Row],[nombre]],Tabla1[[#This Row],[PPKK]])</f>
        <v>410 - LINARES BAEZA-ALMERIA168</v>
      </c>
    </row>
    <row r="5195" spans="1:14" hidden="1" x14ac:dyDescent="0.2">
      <c r="A5195">
        <v>5194</v>
      </c>
      <c r="B5195">
        <v>290000000347</v>
      </c>
      <c r="C5195">
        <v>290150000022</v>
      </c>
      <c r="D5195">
        <v>10</v>
      </c>
      <c r="E5195">
        <v>27</v>
      </c>
      <c r="F5195" t="s">
        <v>12</v>
      </c>
      <c r="G5195" s="1">
        <v>43553</v>
      </c>
      <c r="H5195" t="s">
        <v>13</v>
      </c>
      <c r="I5195" t="s">
        <v>14</v>
      </c>
      <c r="J5195" t="s">
        <v>15</v>
      </c>
      <c r="K5195" t="s">
        <v>111</v>
      </c>
      <c r="L5195">
        <v>-4.6210945216808339</v>
      </c>
      <c r="M5195">
        <v>37.045609960094808</v>
      </c>
      <c r="N5195" t="str">
        <f>CONCATENATE(Tabla1[[#This Row],[nombre]],Tabla1[[#This Row],[PPKK]])</f>
        <v>460 - BIF. RIOFRIO - FUENTE DE PIEDRA10</v>
      </c>
    </row>
    <row r="5196" spans="1:14" hidden="1" x14ac:dyDescent="0.2">
      <c r="A5196">
        <v>5195</v>
      </c>
      <c r="B5196">
        <v>290000000347</v>
      </c>
      <c r="C5196">
        <v>290150000120</v>
      </c>
      <c r="D5196">
        <v>7</v>
      </c>
      <c r="E5196">
        <v>27</v>
      </c>
      <c r="F5196" t="s">
        <v>12</v>
      </c>
      <c r="G5196" s="1">
        <v>43553</v>
      </c>
      <c r="H5196" t="s">
        <v>13</v>
      </c>
      <c r="I5196" t="s">
        <v>14</v>
      </c>
      <c r="J5196" t="s">
        <v>15</v>
      </c>
      <c r="K5196" t="s">
        <v>111</v>
      </c>
      <c r="L5196">
        <v>-4.653753397032939</v>
      </c>
      <c r="M5196">
        <v>37.042104150434049</v>
      </c>
      <c r="N5196" t="str">
        <f>CONCATENATE(Tabla1[[#This Row],[nombre]],Tabla1[[#This Row],[PPKK]])</f>
        <v>460 - BIF. RIOFRIO - FUENTE DE PIEDRA7</v>
      </c>
    </row>
    <row r="5197" spans="1:14" hidden="1" x14ac:dyDescent="0.2">
      <c r="A5197">
        <v>5196</v>
      </c>
      <c r="B5197">
        <v>290000000347</v>
      </c>
      <c r="C5197">
        <v>290150000119</v>
      </c>
      <c r="D5197">
        <v>8</v>
      </c>
      <c r="E5197">
        <v>27</v>
      </c>
      <c r="F5197" t="s">
        <v>12</v>
      </c>
      <c r="G5197" s="1">
        <v>43553</v>
      </c>
      <c r="H5197" t="s">
        <v>13</v>
      </c>
      <c r="I5197" t="s">
        <v>14</v>
      </c>
      <c r="J5197" t="s">
        <v>15</v>
      </c>
      <c r="K5197" t="s">
        <v>111</v>
      </c>
      <c r="L5197">
        <v>-4.6426847759879131</v>
      </c>
      <c r="M5197">
        <v>37.043221240892407</v>
      </c>
      <c r="N5197" t="str">
        <f>CONCATENATE(Tabla1[[#This Row],[nombre]],Tabla1[[#This Row],[PPKK]])</f>
        <v>460 - BIF. RIOFRIO - FUENTE DE PIEDRA8</v>
      </c>
    </row>
    <row r="5198" spans="1:14" hidden="1" x14ac:dyDescent="0.2">
      <c r="A5198">
        <v>5197</v>
      </c>
      <c r="B5198">
        <v>290000000347</v>
      </c>
      <c r="C5198">
        <v>290150000118</v>
      </c>
      <c r="D5198">
        <v>11</v>
      </c>
      <c r="E5198">
        <v>27</v>
      </c>
      <c r="F5198" t="s">
        <v>12</v>
      </c>
      <c r="G5198" s="1">
        <v>43553</v>
      </c>
      <c r="H5198" t="s">
        <v>13</v>
      </c>
      <c r="I5198" t="s">
        <v>14</v>
      </c>
      <c r="J5198" t="s">
        <v>15</v>
      </c>
      <c r="K5198" t="s">
        <v>111</v>
      </c>
      <c r="L5198">
        <v>-4.6099257740081807</v>
      </c>
      <c r="M5198">
        <v>37.046501238856202</v>
      </c>
      <c r="N5198" t="str">
        <f>CONCATENATE(Tabla1[[#This Row],[nombre]],Tabla1[[#This Row],[PPKK]])</f>
        <v>460 - BIF. RIOFRIO - FUENTE DE PIEDRA11</v>
      </c>
    </row>
    <row r="5199" spans="1:14" hidden="1" x14ac:dyDescent="0.2">
      <c r="A5199">
        <v>5198</v>
      </c>
      <c r="B5199">
        <v>90000000786</v>
      </c>
      <c r="C5199">
        <v>10470000378</v>
      </c>
      <c r="D5199">
        <v>464</v>
      </c>
      <c r="E5199">
        <v>27</v>
      </c>
      <c r="F5199" t="s">
        <v>12</v>
      </c>
      <c r="G5199" s="1">
        <v>43553</v>
      </c>
      <c r="H5199" t="s">
        <v>13</v>
      </c>
      <c r="I5199" t="s">
        <v>14</v>
      </c>
      <c r="J5199" t="s">
        <v>19</v>
      </c>
      <c r="K5199" t="s">
        <v>20</v>
      </c>
      <c r="L5199">
        <v>-2.8843872524832981</v>
      </c>
      <c r="M5199">
        <v>42.706436159146932</v>
      </c>
      <c r="N5199" t="str">
        <f>CONCATENATE(Tabla1[[#This Row],[nombre]],Tabla1[[#This Row],[PPKK]])</f>
        <v>100 - MADRID-CHAMARTIN-HENDAYA464</v>
      </c>
    </row>
    <row r="5200" spans="1:14" hidden="1" x14ac:dyDescent="0.2">
      <c r="A5200">
        <v>5199</v>
      </c>
      <c r="B5200">
        <v>440000000058</v>
      </c>
      <c r="C5200">
        <v>442610000081</v>
      </c>
      <c r="D5200">
        <v>110</v>
      </c>
      <c r="E5200">
        <v>27</v>
      </c>
      <c r="F5200" t="s">
        <v>12</v>
      </c>
      <c r="G5200" s="1">
        <v>43553</v>
      </c>
      <c r="H5200" t="s">
        <v>13</v>
      </c>
      <c r="I5200" t="s">
        <v>14</v>
      </c>
      <c r="J5200" t="s">
        <v>15</v>
      </c>
      <c r="K5200" t="s">
        <v>93</v>
      </c>
      <c r="L5200">
        <v>-1.2636511329999389</v>
      </c>
      <c r="M5200">
        <v>40.492449115000063</v>
      </c>
      <c r="N5200" t="str">
        <f>CONCATENATE(Tabla1[[#This Row],[nombre]],Tabla1[[#This Row],[PPKK]])</f>
        <v>610 - BIF. TERUEL-SAGUNT110</v>
      </c>
    </row>
    <row r="5201" spans="1:14" hidden="1" x14ac:dyDescent="0.2">
      <c r="A5201">
        <v>5200</v>
      </c>
      <c r="B5201">
        <v>230000000281</v>
      </c>
      <c r="C5201">
        <v>230170000179</v>
      </c>
      <c r="D5201">
        <v>96</v>
      </c>
      <c r="E5201">
        <v>27</v>
      </c>
      <c r="F5201" t="s">
        <v>12</v>
      </c>
      <c r="G5201" s="1">
        <v>43553</v>
      </c>
      <c r="H5201" t="s">
        <v>13</v>
      </c>
      <c r="I5201" t="s">
        <v>14</v>
      </c>
      <c r="J5201" t="s">
        <v>15</v>
      </c>
      <c r="K5201" t="s">
        <v>44</v>
      </c>
      <c r="L5201">
        <v>-3.274568239622631</v>
      </c>
      <c r="M5201">
        <v>37.643045293709172</v>
      </c>
      <c r="N5201" t="str">
        <f>CONCATENATE(Tabla1[[#This Row],[nombre]],Tabla1[[#This Row],[PPKK]])</f>
        <v>410 - LINARES BAEZA-ALMERIA96</v>
      </c>
    </row>
    <row r="5202" spans="1:14" hidden="1" x14ac:dyDescent="0.2">
      <c r="A5202">
        <v>5201</v>
      </c>
      <c r="B5202">
        <v>230000000281</v>
      </c>
      <c r="C5202">
        <v>230170000180</v>
      </c>
      <c r="D5202">
        <v>95</v>
      </c>
      <c r="E5202">
        <v>27</v>
      </c>
      <c r="F5202" t="s">
        <v>12</v>
      </c>
      <c r="G5202" s="1">
        <v>43553</v>
      </c>
      <c r="H5202" t="s">
        <v>13</v>
      </c>
      <c r="I5202" t="s">
        <v>14</v>
      </c>
      <c r="J5202" t="s">
        <v>15</v>
      </c>
      <c r="K5202" t="s">
        <v>44</v>
      </c>
      <c r="L5202">
        <v>-3.2687128123512408</v>
      </c>
      <c r="M5202">
        <v>37.650763146514088</v>
      </c>
      <c r="N5202" t="str">
        <f>CONCATENATE(Tabla1[[#This Row],[nombre]],Tabla1[[#This Row],[PPKK]])</f>
        <v>410 - LINARES BAEZA-ALMERIA95</v>
      </c>
    </row>
    <row r="5203" spans="1:14" hidden="1" x14ac:dyDescent="0.2">
      <c r="A5203">
        <v>5202</v>
      </c>
      <c r="B5203">
        <v>330000002107</v>
      </c>
      <c r="C5203">
        <v>330340000078</v>
      </c>
      <c r="D5203">
        <v>214</v>
      </c>
      <c r="E5203">
        <v>27</v>
      </c>
      <c r="F5203" t="s">
        <v>12</v>
      </c>
      <c r="G5203" s="1">
        <v>43553</v>
      </c>
      <c r="H5203" t="s">
        <v>13</v>
      </c>
      <c r="I5203" t="s">
        <v>14</v>
      </c>
      <c r="J5203" t="s">
        <v>15</v>
      </c>
      <c r="K5203" t="s">
        <v>145</v>
      </c>
      <c r="L5203">
        <v>-6.5116852188930894</v>
      </c>
      <c r="M5203">
        <v>43.545314769370108</v>
      </c>
      <c r="N5203" t="str">
        <f>CONCATENATE(Tabla1[[#This Row],[nombre]],Tabla1[[#This Row],[PPKK]])</f>
        <v>740 - FERROL-PRAVIA214</v>
      </c>
    </row>
    <row r="5204" spans="1:14" hidden="1" x14ac:dyDescent="0.2">
      <c r="A5204">
        <v>5203</v>
      </c>
      <c r="B5204">
        <v>320000000022</v>
      </c>
      <c r="C5204">
        <v>320170000368</v>
      </c>
      <c r="D5204">
        <v>287</v>
      </c>
      <c r="E5204">
        <v>27</v>
      </c>
      <c r="F5204" t="s">
        <v>12</v>
      </c>
      <c r="G5204" s="1">
        <v>43553</v>
      </c>
      <c r="H5204" t="s">
        <v>13</v>
      </c>
      <c r="I5204" t="s">
        <v>14</v>
      </c>
      <c r="J5204" t="s">
        <v>15</v>
      </c>
      <c r="K5204" t="s">
        <v>24</v>
      </c>
      <c r="L5204">
        <v>-6.8719301639994121</v>
      </c>
      <c r="M5204">
        <v>42.405700301309089</v>
      </c>
      <c r="N5204" t="str">
        <f>CONCATENATE(Tabla1[[#This Row],[nombre]],Tabla1[[#This Row],[PPKK]])</f>
        <v>800 - LEON-A CORUÑA287</v>
      </c>
    </row>
    <row r="5205" spans="1:14" hidden="1" x14ac:dyDescent="0.2">
      <c r="A5205">
        <v>5204</v>
      </c>
      <c r="B5205">
        <v>100000000165</v>
      </c>
      <c r="C5205">
        <v>101310000231</v>
      </c>
      <c r="D5205">
        <v>207</v>
      </c>
      <c r="E5205">
        <v>27</v>
      </c>
      <c r="F5205" t="s">
        <v>12</v>
      </c>
      <c r="G5205" s="1">
        <v>43553</v>
      </c>
      <c r="H5205" t="s">
        <v>13</v>
      </c>
      <c r="I5205" t="s">
        <v>14</v>
      </c>
      <c r="J5205" t="s">
        <v>15</v>
      </c>
      <c r="K5205" t="s">
        <v>65</v>
      </c>
      <c r="L5205">
        <v>-5.6226651410134192</v>
      </c>
      <c r="M5205">
        <v>39.897026590621081</v>
      </c>
      <c r="N5205" t="str">
        <f>CONCATENATE(Tabla1[[#This Row],[nombre]],Tabla1[[#This Row],[PPKK]])</f>
        <v>500 - BIF. PLANETARIO-VALENCIA ALCANTARA207</v>
      </c>
    </row>
    <row r="5206" spans="1:14" hidden="1" x14ac:dyDescent="0.2">
      <c r="A5206">
        <v>5205</v>
      </c>
      <c r="B5206">
        <v>140000000399</v>
      </c>
      <c r="C5206">
        <v>140210000231</v>
      </c>
      <c r="D5206">
        <v>338</v>
      </c>
      <c r="E5206">
        <v>27</v>
      </c>
      <c r="F5206" t="s">
        <v>12</v>
      </c>
      <c r="G5206" s="1">
        <v>43553</v>
      </c>
      <c r="H5206" t="s">
        <v>13</v>
      </c>
      <c r="I5206" t="s">
        <v>14</v>
      </c>
      <c r="J5206" t="s">
        <v>19</v>
      </c>
      <c r="K5206" t="s">
        <v>28</v>
      </c>
      <c r="L5206">
        <v>-4.7319160259215298</v>
      </c>
      <c r="M5206">
        <v>37.911176429230807</v>
      </c>
      <c r="N5206" t="str">
        <f>CONCATENATE(Tabla1[[#This Row],[nombre]],Tabla1[[#This Row],[PPKK]])</f>
        <v>010 - PTA. DE ATOCHA-SEVILLA-S. JUSTA338</v>
      </c>
    </row>
    <row r="5207" spans="1:14" hidden="1" x14ac:dyDescent="0.2">
      <c r="A5207">
        <v>5206</v>
      </c>
      <c r="B5207">
        <v>160000000028</v>
      </c>
      <c r="C5207">
        <v>162110000127</v>
      </c>
      <c r="D5207">
        <v>162</v>
      </c>
      <c r="E5207">
        <v>27</v>
      </c>
      <c r="F5207" t="s">
        <v>12</v>
      </c>
      <c r="G5207" s="1">
        <v>43553</v>
      </c>
      <c r="H5207" t="s">
        <v>13</v>
      </c>
      <c r="I5207" t="s">
        <v>14</v>
      </c>
      <c r="J5207" t="s">
        <v>19</v>
      </c>
      <c r="K5207" t="s">
        <v>49</v>
      </c>
      <c r="L5207">
        <v>-2.5061474598919129</v>
      </c>
      <c r="M5207">
        <v>40.049087394055121</v>
      </c>
      <c r="N5207" t="str">
        <f>CONCATENATE(Tabla1[[#This Row],[nombre]],Tabla1[[#This Row],[PPKK]])</f>
        <v>040 - BIF. TORREJÓN DE VELASCO - VALENCIA-JOAQUIM SOROLLA162</v>
      </c>
    </row>
    <row r="5208" spans="1:14" hidden="1" x14ac:dyDescent="0.2">
      <c r="A5208">
        <v>5207</v>
      </c>
      <c r="B5208">
        <v>20000000182</v>
      </c>
      <c r="C5208">
        <v>20030000390</v>
      </c>
      <c r="D5208">
        <v>322</v>
      </c>
      <c r="E5208">
        <v>27</v>
      </c>
      <c r="F5208" t="s">
        <v>12</v>
      </c>
      <c r="G5208" s="1">
        <v>43553</v>
      </c>
      <c r="H5208" t="s">
        <v>13</v>
      </c>
      <c r="I5208" t="s">
        <v>14</v>
      </c>
      <c r="J5208" t="s">
        <v>15</v>
      </c>
      <c r="K5208" t="s">
        <v>42</v>
      </c>
      <c r="L5208">
        <v>-1.8413189607466109</v>
      </c>
      <c r="M5208">
        <v>38.993846774205437</v>
      </c>
      <c r="N5208" t="str">
        <f>CONCATENATE(Tabla1[[#This Row],[nombre]],Tabla1[[#This Row],[PPKK]])</f>
        <v>042 - BIF. ALBACETE - ALACANT-TERMINAL322</v>
      </c>
    </row>
    <row r="5209" spans="1:14" hidden="1" x14ac:dyDescent="0.2">
      <c r="A5209">
        <v>5208</v>
      </c>
      <c r="B5209">
        <v>60000000346</v>
      </c>
      <c r="C5209">
        <v>60220000403</v>
      </c>
      <c r="D5209">
        <v>19</v>
      </c>
      <c r="E5209">
        <v>27</v>
      </c>
      <c r="F5209" t="s">
        <v>12</v>
      </c>
      <c r="G5209" s="1">
        <v>43553</v>
      </c>
      <c r="H5209" t="s">
        <v>13</v>
      </c>
      <c r="I5209" t="s">
        <v>14</v>
      </c>
      <c r="J5209" t="s">
        <v>15</v>
      </c>
      <c r="K5209" t="s">
        <v>125</v>
      </c>
      <c r="L5209">
        <v>-6.5682903760781803</v>
      </c>
      <c r="M5209">
        <v>38.389491634084777</v>
      </c>
      <c r="N5209" t="str">
        <f>CONCATENATE(Tabla1[[#This Row],[nombre]],Tabla1[[#This Row],[PPKK]])</f>
        <v>514 - ZAFRA-JEREZ CABALLEROS19</v>
      </c>
    </row>
    <row r="5210" spans="1:14" hidden="1" x14ac:dyDescent="0.2">
      <c r="A5210">
        <v>5209</v>
      </c>
      <c r="B5210">
        <v>60000000346</v>
      </c>
      <c r="C5210">
        <v>60220000402</v>
      </c>
      <c r="D5210">
        <v>20</v>
      </c>
      <c r="E5210">
        <v>27</v>
      </c>
      <c r="F5210" t="s">
        <v>12</v>
      </c>
      <c r="G5210" s="1">
        <v>43553</v>
      </c>
      <c r="H5210" t="s">
        <v>13</v>
      </c>
      <c r="I5210" t="s">
        <v>14</v>
      </c>
      <c r="J5210" t="s">
        <v>15</v>
      </c>
      <c r="K5210" t="s">
        <v>125</v>
      </c>
      <c r="L5210">
        <v>-6.5758503569626274</v>
      </c>
      <c r="M5210">
        <v>38.383987508206417</v>
      </c>
      <c r="N5210" t="str">
        <f>CONCATENATE(Tabla1[[#This Row],[nombre]],Tabla1[[#This Row],[PPKK]])</f>
        <v>514 - ZAFRA-JEREZ CABALLEROS20</v>
      </c>
    </row>
    <row r="5211" spans="1:14" hidden="1" x14ac:dyDescent="0.2">
      <c r="A5211">
        <v>5210</v>
      </c>
      <c r="B5211">
        <v>500000000853</v>
      </c>
      <c r="C5211">
        <v>500220000525</v>
      </c>
      <c r="D5211">
        <v>366</v>
      </c>
      <c r="E5211">
        <v>27</v>
      </c>
      <c r="F5211" t="s">
        <v>12</v>
      </c>
      <c r="G5211" s="1">
        <v>43553</v>
      </c>
      <c r="H5211" t="s">
        <v>13</v>
      </c>
      <c r="I5211" t="s">
        <v>14</v>
      </c>
      <c r="J5211" t="s">
        <v>19</v>
      </c>
      <c r="K5211" t="s">
        <v>35</v>
      </c>
      <c r="L5211">
        <v>-0.23767878499995729</v>
      </c>
      <c r="M5211">
        <v>41.529289481000028</v>
      </c>
      <c r="N5211" t="str">
        <f>CONCATENATE(Tabla1[[#This Row],[nombre]],Tabla1[[#This Row],[PPKK]])</f>
        <v>050 - MADRID-PUERTA DE ATOCHA-LIMITE ADIF - LFPSA366</v>
      </c>
    </row>
    <row r="5212" spans="1:14" hidden="1" x14ac:dyDescent="0.2">
      <c r="A5212">
        <v>5211</v>
      </c>
      <c r="B5212">
        <v>500000001900</v>
      </c>
      <c r="C5212">
        <v>502280000802</v>
      </c>
      <c r="D5212">
        <v>269</v>
      </c>
      <c r="E5212">
        <v>27</v>
      </c>
      <c r="F5212" t="s">
        <v>12</v>
      </c>
      <c r="G5212" s="1">
        <v>43553</v>
      </c>
      <c r="H5212" t="s">
        <v>13</v>
      </c>
      <c r="I5212" t="s">
        <v>14</v>
      </c>
      <c r="J5212" t="s">
        <v>19</v>
      </c>
      <c r="K5212" t="s">
        <v>35</v>
      </c>
      <c r="L5212">
        <v>-1.2969504247135</v>
      </c>
      <c r="M5212">
        <v>41.652197493742499</v>
      </c>
      <c r="N5212" t="str">
        <f>CONCATENATE(Tabla1[[#This Row],[nombre]],Tabla1[[#This Row],[PPKK]])</f>
        <v>050 - MADRID-PUERTA DE ATOCHA-LIMITE ADIF - LFPSA269</v>
      </c>
    </row>
    <row r="5213" spans="1:14" hidden="1" x14ac:dyDescent="0.2">
      <c r="A5213">
        <v>5212</v>
      </c>
      <c r="B5213">
        <v>460000000884</v>
      </c>
      <c r="C5213">
        <v>460200000001</v>
      </c>
      <c r="D5213">
        <v>49</v>
      </c>
      <c r="E5213">
        <v>16</v>
      </c>
      <c r="F5213" t="s">
        <v>30</v>
      </c>
      <c r="G5213" s="1">
        <v>43553</v>
      </c>
      <c r="H5213" t="s">
        <v>13</v>
      </c>
      <c r="I5213" t="s">
        <v>14</v>
      </c>
      <c r="J5213" t="s">
        <v>15</v>
      </c>
      <c r="K5213" t="s">
        <v>104</v>
      </c>
      <c r="L5213">
        <v>-0.60254180634135968</v>
      </c>
      <c r="M5213">
        <v>38.96196407909509</v>
      </c>
      <c r="N5213" t="str">
        <f>CONCATENATE(Tabla1[[#This Row],[nombre]],Tabla1[[#This Row],[PPKK]])</f>
        <v>340 - BIF. VALLADA-XATIVA-AG. KM. 47,049</v>
      </c>
    </row>
    <row r="5214" spans="1:14" hidden="1" x14ac:dyDescent="0.2">
      <c r="A5214">
        <v>5213</v>
      </c>
      <c r="B5214">
        <v>460000000884</v>
      </c>
      <c r="C5214">
        <v>460200000002</v>
      </c>
      <c r="D5214">
        <v>50</v>
      </c>
      <c r="E5214">
        <v>16</v>
      </c>
      <c r="F5214" t="s">
        <v>30</v>
      </c>
      <c r="G5214" s="1">
        <v>43553</v>
      </c>
      <c r="H5214" t="s">
        <v>13</v>
      </c>
      <c r="I5214" t="s">
        <v>14</v>
      </c>
      <c r="J5214" t="s">
        <v>15</v>
      </c>
      <c r="K5214" t="s">
        <v>104</v>
      </c>
      <c r="L5214">
        <v>-0.59422524192070758</v>
      </c>
      <c r="M5214">
        <v>38.967912126707233</v>
      </c>
      <c r="N5214" t="str">
        <f>CONCATENATE(Tabla1[[#This Row],[nombre]],Tabla1[[#This Row],[PPKK]])</f>
        <v>340 - BIF. VALLADA-XATIVA-AG. KM. 47,050</v>
      </c>
    </row>
    <row r="5215" spans="1:14" hidden="1" x14ac:dyDescent="0.2">
      <c r="A5215">
        <v>5214</v>
      </c>
      <c r="B5215">
        <v>120000000002</v>
      </c>
      <c r="C5215">
        <v>120400000004</v>
      </c>
      <c r="D5215">
        <v>70</v>
      </c>
      <c r="E5215">
        <v>16</v>
      </c>
      <c r="F5215" t="s">
        <v>30</v>
      </c>
      <c r="G5215" s="1">
        <v>43553</v>
      </c>
      <c r="H5215" t="s">
        <v>13</v>
      </c>
      <c r="I5215" t="s">
        <v>14</v>
      </c>
      <c r="J5215" t="s">
        <v>19</v>
      </c>
      <c r="K5215" t="s">
        <v>63</v>
      </c>
      <c r="L5215">
        <v>-4.8093562772864633E-2</v>
      </c>
      <c r="M5215">
        <v>39.992663864991869</v>
      </c>
      <c r="N5215" t="str">
        <f>CONCATENATE(Tabla1[[#This Row],[nombre]],Tabla1[[#This Row],[PPKK]])</f>
        <v>600 - VALENCIA-NORD-S.VICENÇ CALDERS70</v>
      </c>
    </row>
    <row r="5216" spans="1:14" hidden="1" x14ac:dyDescent="0.2">
      <c r="A5216">
        <v>5215</v>
      </c>
      <c r="B5216">
        <v>250000000181</v>
      </c>
      <c r="C5216">
        <v>251200001603</v>
      </c>
      <c r="D5216">
        <v>2</v>
      </c>
      <c r="E5216">
        <v>27</v>
      </c>
      <c r="F5216" t="s">
        <v>12</v>
      </c>
      <c r="G5216" s="1">
        <v>43776</v>
      </c>
      <c r="H5216" t="s">
        <v>13</v>
      </c>
      <c r="I5216" t="s">
        <v>14</v>
      </c>
      <c r="J5216" t="s">
        <v>15</v>
      </c>
      <c r="K5216" t="s">
        <v>32</v>
      </c>
      <c r="L5216">
        <v>0.65095378600005915</v>
      </c>
      <c r="M5216">
        <v>41.621243622000073</v>
      </c>
      <c r="N5216" t="str">
        <f>CONCATENATE(Tabla1[[#This Row],[nombre]],Tabla1[[#This Row],[PPKK]])</f>
        <v>000 - LÍNEAS Y TRAMOS AJENOS AL CUADRO DE VELOCIDADES MÁXIMAS2</v>
      </c>
    </row>
    <row r="5217" spans="1:14" hidden="1" x14ac:dyDescent="0.2">
      <c r="A5217">
        <v>5216</v>
      </c>
      <c r="B5217">
        <v>120000000002</v>
      </c>
      <c r="C5217">
        <v>120400000005</v>
      </c>
      <c r="D5217">
        <v>71</v>
      </c>
      <c r="E5217">
        <v>16</v>
      </c>
      <c r="F5217" t="s">
        <v>30</v>
      </c>
      <c r="G5217" s="1">
        <v>43553</v>
      </c>
      <c r="H5217" t="s">
        <v>13</v>
      </c>
      <c r="I5217" t="s">
        <v>14</v>
      </c>
      <c r="J5217" t="s">
        <v>19</v>
      </c>
      <c r="K5217" t="s">
        <v>63</v>
      </c>
      <c r="L5217">
        <v>-4.4656600149876387E-2</v>
      </c>
      <c r="M5217">
        <v>40.001161406097779</v>
      </c>
      <c r="N5217" t="str">
        <f>CONCATENATE(Tabla1[[#This Row],[nombre]],Tabla1[[#This Row],[PPKK]])</f>
        <v>600 - VALENCIA-NORD-S.VICENÇ CALDERS71</v>
      </c>
    </row>
    <row r="5218" spans="1:14" hidden="1" x14ac:dyDescent="0.2">
      <c r="A5218">
        <v>5217</v>
      </c>
      <c r="B5218">
        <v>240000001315</v>
      </c>
      <c r="C5218">
        <v>240260000272</v>
      </c>
      <c r="D5218">
        <v>155</v>
      </c>
      <c r="E5218">
        <v>27</v>
      </c>
      <c r="F5218" t="s">
        <v>12</v>
      </c>
      <c r="G5218" s="1">
        <v>43553</v>
      </c>
      <c r="H5218" t="s">
        <v>13</v>
      </c>
      <c r="I5218" t="s">
        <v>14</v>
      </c>
      <c r="J5218" t="s">
        <v>15</v>
      </c>
      <c r="K5218" t="s">
        <v>24</v>
      </c>
      <c r="L5218">
        <v>-5.8601012589999746</v>
      </c>
      <c r="M5218">
        <v>42.449396854000042</v>
      </c>
      <c r="N5218" t="str">
        <f>CONCATENATE(Tabla1[[#This Row],[nombre]],Tabla1[[#This Row],[PPKK]])</f>
        <v>800 - LEON-A CORUÑA155</v>
      </c>
    </row>
    <row r="5219" spans="1:14" hidden="1" x14ac:dyDescent="0.2">
      <c r="A5219">
        <v>5218</v>
      </c>
      <c r="B5219">
        <v>500000000853</v>
      </c>
      <c r="C5219">
        <v>500220000526</v>
      </c>
      <c r="D5219">
        <v>365</v>
      </c>
      <c r="E5219">
        <v>27</v>
      </c>
      <c r="F5219" t="s">
        <v>12</v>
      </c>
      <c r="G5219" s="1">
        <v>43553</v>
      </c>
      <c r="H5219" t="s">
        <v>13</v>
      </c>
      <c r="I5219" t="s">
        <v>14</v>
      </c>
      <c r="J5219" t="s">
        <v>19</v>
      </c>
      <c r="K5219" t="s">
        <v>35</v>
      </c>
      <c r="L5219">
        <v>-0.2496973199999388</v>
      </c>
      <c r="M5219">
        <v>41.529341455000058</v>
      </c>
      <c r="N5219" t="str">
        <f>CONCATENATE(Tabla1[[#This Row],[nombre]],Tabla1[[#This Row],[PPKK]])</f>
        <v>050 - MADRID-PUERTA DE ATOCHA-LIMITE ADIF - LFPSA365</v>
      </c>
    </row>
    <row r="5220" spans="1:14" hidden="1" x14ac:dyDescent="0.2">
      <c r="A5220">
        <v>5219</v>
      </c>
      <c r="B5220">
        <v>500000001821</v>
      </c>
      <c r="C5220">
        <v>502080000556</v>
      </c>
      <c r="D5220">
        <v>348</v>
      </c>
      <c r="E5220">
        <v>27</v>
      </c>
      <c r="F5220" t="s">
        <v>12</v>
      </c>
      <c r="G5220" s="1">
        <v>43553</v>
      </c>
      <c r="H5220" t="s">
        <v>13</v>
      </c>
      <c r="I5220" t="s">
        <v>14</v>
      </c>
      <c r="J5220" t="s">
        <v>19</v>
      </c>
      <c r="K5220" t="s">
        <v>35</v>
      </c>
      <c r="L5220">
        <v>-0.45422532799995002</v>
      </c>
      <c r="M5220">
        <v>41.53646631600003</v>
      </c>
      <c r="N5220" t="str">
        <f>CONCATENATE(Tabla1[[#This Row],[nombre]],Tabla1[[#This Row],[PPKK]])</f>
        <v>050 - MADRID-PUERTA DE ATOCHA-LIMITE ADIF - LFPSA348</v>
      </c>
    </row>
    <row r="5221" spans="1:14" hidden="1" x14ac:dyDescent="0.2">
      <c r="A5221">
        <v>5220</v>
      </c>
      <c r="B5221">
        <v>120000000002</v>
      </c>
      <c r="C5221">
        <v>120400000006</v>
      </c>
      <c r="D5221">
        <v>72</v>
      </c>
      <c r="E5221">
        <v>16</v>
      </c>
      <c r="F5221" t="s">
        <v>30</v>
      </c>
      <c r="G5221" s="1">
        <v>43553</v>
      </c>
      <c r="H5221" t="s">
        <v>13</v>
      </c>
      <c r="I5221" t="s">
        <v>14</v>
      </c>
      <c r="J5221" t="s">
        <v>19</v>
      </c>
      <c r="K5221" t="s">
        <v>63</v>
      </c>
      <c r="L5221">
        <v>-3.7824820104258278E-2</v>
      </c>
      <c r="M5221">
        <v>40.008401335148008</v>
      </c>
      <c r="N5221" t="str">
        <f>CONCATENATE(Tabla1[[#This Row],[nombre]],Tabla1[[#This Row],[PPKK]])</f>
        <v>600 - VALENCIA-NORD-S.VICENÇ CALDERS72</v>
      </c>
    </row>
    <row r="5222" spans="1:14" hidden="1" x14ac:dyDescent="0.2">
      <c r="A5222">
        <v>5221</v>
      </c>
      <c r="B5222">
        <v>280000002645</v>
      </c>
      <c r="C5222">
        <v>280630000272</v>
      </c>
      <c r="D5222">
        <v>75</v>
      </c>
      <c r="E5222">
        <v>27</v>
      </c>
      <c r="F5222" t="s">
        <v>12</v>
      </c>
      <c r="G5222" s="1">
        <v>43553</v>
      </c>
      <c r="H5222" t="s">
        <v>13</v>
      </c>
      <c r="I5222" t="s">
        <v>25</v>
      </c>
      <c r="J5222" t="s">
        <v>15</v>
      </c>
      <c r="K5222" t="s">
        <v>53</v>
      </c>
      <c r="L5222">
        <v>-3.7176798937928912</v>
      </c>
      <c r="M5222">
        <v>40.951200465506268</v>
      </c>
      <c r="N5222" t="str">
        <f>CONCATENATE(Tabla1[[#This Row],[nombre]],Tabla1[[#This Row],[PPKK]])</f>
        <v>102 - MADRID-CHAMARTIN-BIF. ARANDA75</v>
      </c>
    </row>
    <row r="5223" spans="1:14" hidden="1" x14ac:dyDescent="0.2">
      <c r="A5223">
        <v>5222</v>
      </c>
      <c r="B5223">
        <v>450000000456</v>
      </c>
      <c r="C5223">
        <v>451970000086</v>
      </c>
      <c r="D5223">
        <v>76</v>
      </c>
      <c r="E5223">
        <v>27</v>
      </c>
      <c r="F5223" t="s">
        <v>12</v>
      </c>
      <c r="G5223" s="1">
        <v>43553</v>
      </c>
      <c r="H5223" t="s">
        <v>13</v>
      </c>
      <c r="I5223" t="s">
        <v>14</v>
      </c>
      <c r="J5223" t="s">
        <v>19</v>
      </c>
      <c r="K5223" t="s">
        <v>31</v>
      </c>
      <c r="L5223">
        <v>-3.70183157480768</v>
      </c>
      <c r="M5223">
        <v>39.866008119826503</v>
      </c>
      <c r="N5223" t="str">
        <f>CONCATENATE(Tabla1[[#This Row],[nombre]],Tabla1[[#This Row],[PPKK]])</f>
        <v>300 - MADRID CHAMARTÍN-VALENCIA-NORD76</v>
      </c>
    </row>
    <row r="5224" spans="1:14" x14ac:dyDescent="0.2">
      <c r="A5224">
        <v>5223</v>
      </c>
      <c r="B5224" s="2">
        <v>240000000125</v>
      </c>
      <c r="C5224" s="2">
        <v>241600000105</v>
      </c>
      <c r="D5224">
        <v>95</v>
      </c>
      <c r="E5224">
        <v>27</v>
      </c>
      <c r="F5224" t="s">
        <v>12</v>
      </c>
      <c r="G5224" s="1">
        <v>43553</v>
      </c>
      <c r="H5224" t="s">
        <v>13</v>
      </c>
      <c r="I5224" t="s">
        <v>14</v>
      </c>
      <c r="J5224" t="s">
        <v>19</v>
      </c>
      <c r="K5224" t="s">
        <v>64</v>
      </c>
      <c r="L5224">
        <v>-5.3759523569999601</v>
      </c>
      <c r="M5224">
        <v>42.458682616000033</v>
      </c>
      <c r="N5224" t="str">
        <f>CONCATENATE(Tabla1[[#This Row],[nombre]],Tabla1[[#This Row],[PPKK]])</f>
        <v>130 - VENTA DE BAÑOS-GIJON-CERCANIAS95</v>
      </c>
    </row>
    <row r="5225" spans="1:14" hidden="1" x14ac:dyDescent="0.2">
      <c r="A5225">
        <v>5224</v>
      </c>
      <c r="B5225">
        <v>440000000387</v>
      </c>
      <c r="C5225">
        <v>442090000087</v>
      </c>
      <c r="D5225">
        <v>104</v>
      </c>
      <c r="E5225">
        <v>27</v>
      </c>
      <c r="F5225" t="s">
        <v>12</v>
      </c>
      <c r="G5225" s="1">
        <v>43553</v>
      </c>
      <c r="H5225" t="s">
        <v>13</v>
      </c>
      <c r="I5225" t="s">
        <v>14</v>
      </c>
      <c r="J5225" t="s">
        <v>15</v>
      </c>
      <c r="K5225" t="s">
        <v>93</v>
      </c>
      <c r="L5225">
        <v>-1.2955141344416821</v>
      </c>
      <c r="M5225">
        <v>40.53956678847176</v>
      </c>
      <c r="N5225" t="str">
        <f>CONCATENATE(Tabla1[[#This Row],[nombre]],Tabla1[[#This Row],[PPKK]])</f>
        <v>610 - BIF. TERUEL-SAGUNT104</v>
      </c>
    </row>
    <row r="5226" spans="1:14" hidden="1" x14ac:dyDescent="0.2">
      <c r="A5226">
        <v>5225</v>
      </c>
      <c r="B5226">
        <v>270000000756</v>
      </c>
      <c r="C5226">
        <v>270570000628</v>
      </c>
      <c r="D5226">
        <v>389</v>
      </c>
      <c r="E5226">
        <v>27</v>
      </c>
      <c r="F5226" t="s">
        <v>12</v>
      </c>
      <c r="G5226" s="1">
        <v>43553</v>
      </c>
      <c r="H5226" t="s">
        <v>13</v>
      </c>
      <c r="I5226" t="s">
        <v>14</v>
      </c>
      <c r="J5226" t="s">
        <v>15</v>
      </c>
      <c r="K5226" t="s">
        <v>24</v>
      </c>
      <c r="L5226">
        <v>-7.458681335302475</v>
      </c>
      <c r="M5226">
        <v>42.733590460556002</v>
      </c>
      <c r="N5226" t="str">
        <f>CONCATENATE(Tabla1[[#This Row],[nombre]],Tabla1[[#This Row],[PPKK]])</f>
        <v>800 - LEON-A CORUÑA389</v>
      </c>
    </row>
    <row r="5227" spans="1:14" hidden="1" x14ac:dyDescent="0.2">
      <c r="A5227">
        <v>5226</v>
      </c>
      <c r="B5227">
        <v>480000000222</v>
      </c>
      <c r="C5227">
        <v>480110000308</v>
      </c>
      <c r="D5227">
        <v>236</v>
      </c>
      <c r="E5227">
        <v>27</v>
      </c>
      <c r="F5227" t="s">
        <v>12</v>
      </c>
      <c r="G5227" s="1">
        <v>43553</v>
      </c>
      <c r="H5227" t="s">
        <v>13</v>
      </c>
      <c r="I5227" t="s">
        <v>14</v>
      </c>
      <c r="J5227" t="s">
        <v>19</v>
      </c>
      <c r="K5227" t="s">
        <v>73</v>
      </c>
      <c r="L5227">
        <v>-2.8992933612120648</v>
      </c>
      <c r="M5227">
        <v>43.184155578655613</v>
      </c>
      <c r="N5227" t="str">
        <f>CONCATENATE(Tabla1[[#This Row],[nombre]],Tabla1[[#This Row],[PPKK]])</f>
        <v>700 - INT. ABANDO IND. PRIETO-CASETAS236</v>
      </c>
    </row>
    <row r="5228" spans="1:14" hidden="1" x14ac:dyDescent="0.2">
      <c r="A5228">
        <v>5227</v>
      </c>
      <c r="B5228">
        <v>500000001817</v>
      </c>
      <c r="C5228">
        <v>500220000514</v>
      </c>
      <c r="D5228">
        <v>371</v>
      </c>
      <c r="E5228">
        <v>27</v>
      </c>
      <c r="F5228" t="s">
        <v>12</v>
      </c>
      <c r="G5228" s="1">
        <v>43553</v>
      </c>
      <c r="H5228" t="s">
        <v>13</v>
      </c>
      <c r="I5228" t="s">
        <v>14</v>
      </c>
      <c r="J5228" t="s">
        <v>19</v>
      </c>
      <c r="K5228" t="s">
        <v>35</v>
      </c>
      <c r="L5228">
        <v>-0.17789629999182041</v>
      </c>
      <c r="M5228">
        <v>41.527426740251293</v>
      </c>
      <c r="N5228" t="str">
        <f>CONCATENATE(Tabla1[[#This Row],[nombre]],Tabla1[[#This Row],[PPKK]])</f>
        <v>050 - MADRID-PUERTA DE ATOCHA-LIMITE ADIF - LFPSA371</v>
      </c>
    </row>
    <row r="5229" spans="1:14" hidden="1" x14ac:dyDescent="0.2">
      <c r="A5229">
        <v>5228</v>
      </c>
      <c r="B5229">
        <v>490000000127</v>
      </c>
      <c r="C5229">
        <v>492190001576</v>
      </c>
      <c r="D5229">
        <v>211</v>
      </c>
      <c r="E5229">
        <v>27</v>
      </c>
      <c r="F5229" t="s">
        <v>12</v>
      </c>
      <c r="G5229" s="1">
        <v>43553</v>
      </c>
      <c r="H5229" t="s">
        <v>13</v>
      </c>
      <c r="I5229" t="s">
        <v>14</v>
      </c>
      <c r="J5229" t="s">
        <v>15</v>
      </c>
      <c r="K5229" t="s">
        <v>123</v>
      </c>
      <c r="L5229">
        <v>-5.493469642999969</v>
      </c>
      <c r="M5229">
        <v>41.505499182000051</v>
      </c>
      <c r="N5229" t="str">
        <f>CONCATENATE(Tabla1[[#This Row],[nombre]],Tabla1[[#This Row],[PPKK]])</f>
        <v>982 - BIFURCACIÓN MEDINA - ZAMORA211</v>
      </c>
    </row>
    <row r="5230" spans="1:14" hidden="1" x14ac:dyDescent="0.2">
      <c r="A5230">
        <v>5229</v>
      </c>
      <c r="B5230">
        <v>370000000213</v>
      </c>
      <c r="C5230">
        <v>372740000576</v>
      </c>
      <c r="D5230">
        <v>163</v>
      </c>
      <c r="E5230">
        <v>27</v>
      </c>
      <c r="F5230" t="s">
        <v>12</v>
      </c>
      <c r="G5230" s="1">
        <v>43553</v>
      </c>
      <c r="H5230" t="s">
        <v>13</v>
      </c>
      <c r="I5230" t="s">
        <v>14</v>
      </c>
      <c r="J5230" t="s">
        <v>15</v>
      </c>
      <c r="K5230" t="s">
        <v>176</v>
      </c>
      <c r="L5230">
        <v>-5.6432862429999773</v>
      </c>
      <c r="M5230">
        <v>40.973903835000037</v>
      </c>
      <c r="N5230" t="str">
        <f>CONCATENATE(Tabla1[[#This Row],[nombre]],Tabla1[[#This Row],[PPKK]])</f>
        <v>124 - SALAMANCA-VALDUNCIEL163</v>
      </c>
    </row>
    <row r="5231" spans="1:14" hidden="1" x14ac:dyDescent="0.2">
      <c r="A5231">
        <v>5230</v>
      </c>
      <c r="B5231">
        <v>370000000213</v>
      </c>
      <c r="C5231">
        <v>372740000566</v>
      </c>
      <c r="D5231">
        <v>164</v>
      </c>
      <c r="E5231">
        <v>27</v>
      </c>
      <c r="F5231" t="s">
        <v>12</v>
      </c>
      <c r="G5231" s="1">
        <v>43553</v>
      </c>
      <c r="H5231" t="s">
        <v>13</v>
      </c>
      <c r="I5231" t="s">
        <v>14</v>
      </c>
      <c r="J5231" t="s">
        <v>15</v>
      </c>
      <c r="K5231" t="s">
        <v>176</v>
      </c>
      <c r="L5231">
        <v>-5.6474325629999376</v>
      </c>
      <c r="M5231">
        <v>40.980032000000051</v>
      </c>
      <c r="N5231" t="str">
        <f>CONCATENATE(Tabla1[[#This Row],[nombre]],Tabla1[[#This Row],[PPKK]])</f>
        <v>124 - SALAMANCA-VALDUNCIEL164</v>
      </c>
    </row>
    <row r="5232" spans="1:14" hidden="1" x14ac:dyDescent="0.2">
      <c r="A5232">
        <v>5231</v>
      </c>
      <c r="B5232">
        <v>170000000659</v>
      </c>
      <c r="C5232">
        <v>171470001908</v>
      </c>
      <c r="D5232">
        <v>3</v>
      </c>
      <c r="E5232">
        <v>27</v>
      </c>
      <c r="F5232" t="s">
        <v>12</v>
      </c>
      <c r="G5232" s="1">
        <v>43553</v>
      </c>
      <c r="H5232" t="s">
        <v>13</v>
      </c>
      <c r="I5232" t="s">
        <v>14</v>
      </c>
      <c r="J5232" t="s">
        <v>15</v>
      </c>
      <c r="K5232" t="s">
        <v>45</v>
      </c>
      <c r="L5232">
        <v>2.1687016920000701</v>
      </c>
      <c r="M5232">
        <v>42.20946398500007</v>
      </c>
      <c r="N5232" t="str">
        <f>CONCATENATE(Tabla1[[#This Row],[nombre]],Tabla1[[#This Row],[PPKK]])</f>
        <v>222 - MONTCADA-BIFURCA-LA TOUR DE CAROL3</v>
      </c>
    </row>
    <row r="5233" spans="1:14" hidden="1" x14ac:dyDescent="0.2">
      <c r="A5233">
        <v>5232</v>
      </c>
      <c r="B5233">
        <v>280000002927</v>
      </c>
      <c r="C5233">
        <v>281270000596</v>
      </c>
      <c r="D5233">
        <v>18</v>
      </c>
      <c r="E5233">
        <v>27</v>
      </c>
      <c r="F5233" t="s">
        <v>12</v>
      </c>
      <c r="G5233" s="1">
        <v>43553</v>
      </c>
      <c r="H5233" t="s">
        <v>13</v>
      </c>
      <c r="I5233" t="s">
        <v>14</v>
      </c>
      <c r="J5233" t="s">
        <v>19</v>
      </c>
      <c r="K5233" t="s">
        <v>164</v>
      </c>
      <c r="L5233">
        <v>-3.8722634999999741</v>
      </c>
      <c r="M5233">
        <v>40.501843130000047</v>
      </c>
      <c r="N5233" t="str">
        <f>CONCATENATE(Tabla1[[#This Row],[nombre]],Tabla1[[#This Row],[PPKK]])</f>
        <v>910 - MADRID ATOCHA CERCANIAS-PINAR DE LAS ROZAS18</v>
      </c>
    </row>
    <row r="5234" spans="1:14" hidden="1" x14ac:dyDescent="0.2">
      <c r="A5234">
        <v>5233</v>
      </c>
      <c r="B5234">
        <v>500000001817</v>
      </c>
      <c r="C5234">
        <v>500220000517</v>
      </c>
      <c r="D5234">
        <v>370</v>
      </c>
      <c r="E5234">
        <v>27</v>
      </c>
      <c r="F5234" t="s">
        <v>12</v>
      </c>
      <c r="G5234" s="1">
        <v>43553</v>
      </c>
      <c r="H5234" t="s">
        <v>13</v>
      </c>
      <c r="I5234" t="s">
        <v>14</v>
      </c>
      <c r="J5234" t="s">
        <v>19</v>
      </c>
      <c r="K5234" t="s">
        <v>35</v>
      </c>
      <c r="L5234">
        <v>-0.18986250199869581</v>
      </c>
      <c r="M5234">
        <v>41.527827060031441</v>
      </c>
      <c r="N5234" t="str">
        <f>CONCATENATE(Tabla1[[#This Row],[nombre]],Tabla1[[#This Row],[PPKK]])</f>
        <v>050 - MADRID-PUERTA DE ATOCHA-LIMITE ADIF - LFPSA370</v>
      </c>
    </row>
    <row r="5235" spans="1:14" x14ac:dyDescent="0.2">
      <c r="A5235">
        <v>5234</v>
      </c>
      <c r="B5235" s="2">
        <v>240000000044</v>
      </c>
      <c r="C5235" s="2">
        <v>249010000238</v>
      </c>
      <c r="D5235">
        <v>46</v>
      </c>
      <c r="E5235">
        <v>27</v>
      </c>
      <c r="F5235" t="s">
        <v>12</v>
      </c>
      <c r="G5235" s="1">
        <v>43553</v>
      </c>
      <c r="H5235" t="s">
        <v>13</v>
      </c>
      <c r="I5235" t="s">
        <v>14</v>
      </c>
      <c r="J5235" t="s">
        <v>15</v>
      </c>
      <c r="K5235" t="s">
        <v>64</v>
      </c>
      <c r="L5235">
        <v>-5.6588817119999248</v>
      </c>
      <c r="M5235">
        <v>42.940593725000042</v>
      </c>
      <c r="N5235" t="str">
        <f>CONCATENATE(Tabla1[[#This Row],[nombre]],Tabla1[[#This Row],[PPKK]])</f>
        <v>130 - VENTA DE BAÑOS-GIJON-CERCANIAS46</v>
      </c>
    </row>
    <row r="5236" spans="1:14" hidden="1" x14ac:dyDescent="0.2">
      <c r="A5236">
        <v>5235</v>
      </c>
      <c r="B5236">
        <v>210000000166</v>
      </c>
      <c r="C5236">
        <v>210640000128</v>
      </c>
      <c r="D5236">
        <v>89</v>
      </c>
      <c r="E5236">
        <v>27</v>
      </c>
      <c r="F5236" t="s">
        <v>12</v>
      </c>
      <c r="G5236" s="1">
        <v>43553</v>
      </c>
      <c r="H5236" t="s">
        <v>13</v>
      </c>
      <c r="I5236" t="s">
        <v>14</v>
      </c>
      <c r="J5236" t="s">
        <v>15</v>
      </c>
      <c r="K5236" t="s">
        <v>16</v>
      </c>
      <c r="L5236">
        <v>-6.7629576528437276</v>
      </c>
      <c r="M5236">
        <v>37.327120207488917</v>
      </c>
      <c r="N5236" t="str">
        <f>CONCATENATE(Tabla1[[#This Row],[nombre]],Tabla1[[#This Row],[PPKK]])</f>
        <v>440 - BIF.LOS NARANJOS-HUELVA89</v>
      </c>
    </row>
    <row r="5237" spans="1:14" hidden="1" x14ac:dyDescent="0.2">
      <c r="A5237">
        <v>5236</v>
      </c>
      <c r="B5237">
        <v>130000000163</v>
      </c>
      <c r="C5237">
        <v>130050000069</v>
      </c>
      <c r="D5237">
        <v>161</v>
      </c>
      <c r="E5237">
        <v>27</v>
      </c>
      <c r="F5237" t="s">
        <v>12</v>
      </c>
      <c r="G5237" s="1">
        <v>43553</v>
      </c>
      <c r="H5237" t="s">
        <v>13</v>
      </c>
      <c r="I5237" t="s">
        <v>14</v>
      </c>
      <c r="J5237" t="s">
        <v>19</v>
      </c>
      <c r="K5237" t="s">
        <v>48</v>
      </c>
      <c r="L5237">
        <v>-3.2072197709999268</v>
      </c>
      <c r="M5237">
        <v>39.284387910000078</v>
      </c>
      <c r="N5237" t="str">
        <f>CONCATENATE(Tabla1[[#This Row],[nombre]],Tabla1[[#This Row],[PPKK]])</f>
        <v>400 - ALCAZAR SAN JUAN-CADIZ161</v>
      </c>
    </row>
    <row r="5238" spans="1:14" hidden="1" x14ac:dyDescent="0.2">
      <c r="A5238">
        <v>5237</v>
      </c>
      <c r="B5238">
        <v>130000000163</v>
      </c>
      <c r="C5238">
        <v>130050000070</v>
      </c>
      <c r="D5238">
        <v>160</v>
      </c>
      <c r="E5238">
        <v>27</v>
      </c>
      <c r="F5238" t="s">
        <v>12</v>
      </c>
      <c r="G5238" s="1">
        <v>43553</v>
      </c>
      <c r="H5238" t="s">
        <v>13</v>
      </c>
      <c r="I5238" t="s">
        <v>14</v>
      </c>
      <c r="J5238" t="s">
        <v>19</v>
      </c>
      <c r="K5238" t="s">
        <v>48</v>
      </c>
      <c r="L5238">
        <v>-3.206228839999937</v>
      </c>
      <c r="M5238">
        <v>39.293363734000017</v>
      </c>
      <c r="N5238" t="str">
        <f>CONCATENATE(Tabla1[[#This Row],[nombre]],Tabla1[[#This Row],[PPKK]])</f>
        <v>400 - ALCAZAR SAN JUAN-CADIZ160</v>
      </c>
    </row>
    <row r="5239" spans="1:14" hidden="1" x14ac:dyDescent="0.2">
      <c r="A5239">
        <v>5238</v>
      </c>
      <c r="B5239">
        <v>390000000485</v>
      </c>
      <c r="C5239">
        <v>390080000064</v>
      </c>
      <c r="D5239">
        <v>540</v>
      </c>
      <c r="E5239">
        <v>27</v>
      </c>
      <c r="F5239" t="s">
        <v>12</v>
      </c>
      <c r="G5239" s="1">
        <v>43553</v>
      </c>
      <c r="H5239" t="s">
        <v>13</v>
      </c>
      <c r="I5239" t="s">
        <v>14</v>
      </c>
      <c r="J5239" t="s">
        <v>19</v>
      </c>
      <c r="K5239" t="s">
        <v>90</v>
      </c>
      <c r="L5239">
        <v>-3.8222931689999768</v>
      </c>
      <c r="M5239">
        <v>43.404588963000037</v>
      </c>
      <c r="N5239" t="str">
        <f>CONCATENATE(Tabla1[[#This Row],[nombre]],Tabla1[[#This Row],[PPKK]])</f>
        <v>780 - SANTANDER-BILBAO LA CONCORDIA540</v>
      </c>
    </row>
    <row r="5240" spans="1:14" hidden="1" x14ac:dyDescent="0.2">
      <c r="A5240">
        <v>5239</v>
      </c>
      <c r="B5240">
        <v>90000000372</v>
      </c>
      <c r="C5240">
        <v>92390000365</v>
      </c>
      <c r="D5240">
        <v>205</v>
      </c>
      <c r="E5240">
        <v>27</v>
      </c>
      <c r="F5240" t="s">
        <v>12</v>
      </c>
      <c r="G5240" s="1">
        <v>43553</v>
      </c>
      <c r="H5240" t="s">
        <v>13</v>
      </c>
      <c r="I5240" t="s">
        <v>14</v>
      </c>
      <c r="J5240" t="s">
        <v>15</v>
      </c>
      <c r="K5240" t="s">
        <v>53</v>
      </c>
      <c r="L5240">
        <v>-3.687414921999959</v>
      </c>
      <c r="M5240">
        <v>41.832757113000071</v>
      </c>
      <c r="N5240" t="str">
        <f>CONCATENATE(Tabla1[[#This Row],[nombre]],Tabla1[[#This Row],[PPKK]])</f>
        <v>102 - MADRID-CHAMARTIN-BIF. ARANDA205</v>
      </c>
    </row>
    <row r="5241" spans="1:14" hidden="1" x14ac:dyDescent="0.2">
      <c r="A5241">
        <v>5240</v>
      </c>
      <c r="B5241">
        <v>370000000272</v>
      </c>
      <c r="C5241">
        <v>371400000603</v>
      </c>
      <c r="D5241">
        <v>119</v>
      </c>
      <c r="E5241">
        <v>27</v>
      </c>
      <c r="F5241" t="s">
        <v>12</v>
      </c>
      <c r="G5241" s="1">
        <v>43553</v>
      </c>
      <c r="H5241" t="s">
        <v>13</v>
      </c>
      <c r="I5241" t="s">
        <v>14</v>
      </c>
      <c r="J5241" t="s">
        <v>15</v>
      </c>
      <c r="K5241" t="s">
        <v>59</v>
      </c>
      <c r="L5241">
        <v>-6.8003932639999789</v>
      </c>
      <c r="M5241">
        <v>40.573327892000073</v>
      </c>
      <c r="N5241" t="str">
        <f>CONCATENATE(Tabla1[[#This Row],[nombre]],Tabla1[[#This Row],[PPKK]])</f>
        <v>120 - MEDINA DEL CAMPO-VILAR  FORMOSO119</v>
      </c>
    </row>
    <row r="5242" spans="1:14" hidden="1" x14ac:dyDescent="0.2">
      <c r="A5242">
        <v>5241</v>
      </c>
      <c r="B5242">
        <v>440000000548</v>
      </c>
      <c r="C5242">
        <v>442160000050</v>
      </c>
      <c r="D5242">
        <v>137</v>
      </c>
      <c r="E5242">
        <v>27</v>
      </c>
      <c r="F5242" t="s">
        <v>12</v>
      </c>
      <c r="G5242" s="1">
        <v>43553</v>
      </c>
      <c r="H5242" t="s">
        <v>13</v>
      </c>
      <c r="I5242" t="s">
        <v>14</v>
      </c>
      <c r="J5242" t="s">
        <v>15</v>
      </c>
      <c r="K5242" t="s">
        <v>93</v>
      </c>
      <c r="L5242">
        <v>-1.074947412999961</v>
      </c>
      <c r="M5242">
        <v>40.321988649000048</v>
      </c>
      <c r="N5242" t="str">
        <f>CONCATENATE(Tabla1[[#This Row],[nombre]],Tabla1[[#This Row],[PPKK]])</f>
        <v>610 - BIF. TERUEL-SAGUNT137</v>
      </c>
    </row>
    <row r="5243" spans="1:14" hidden="1" x14ac:dyDescent="0.2">
      <c r="A5243">
        <v>5242</v>
      </c>
      <c r="B5243">
        <v>430000000684</v>
      </c>
      <c r="C5243">
        <v>431640002487</v>
      </c>
      <c r="D5243">
        <v>23</v>
      </c>
      <c r="E5243">
        <v>27</v>
      </c>
      <c r="F5243" t="s">
        <v>12</v>
      </c>
      <c r="G5243" s="1">
        <v>43553</v>
      </c>
      <c r="H5243" t="s">
        <v>13</v>
      </c>
      <c r="I5243" t="s">
        <v>14</v>
      </c>
      <c r="J5243" t="s">
        <v>15</v>
      </c>
      <c r="K5243" t="s">
        <v>29</v>
      </c>
      <c r="L5243">
        <v>1.3799355520000629</v>
      </c>
      <c r="M5243">
        <v>41.196853804000057</v>
      </c>
      <c r="N5243" t="str">
        <f>CONCATENATE(Tabla1[[#This Row],[nombre]],Tabla1[[#This Row],[PPKK]])</f>
        <v>200 - MADRID-CHAMARTIN-BARNA-EST. DE FRANÇA23</v>
      </c>
    </row>
    <row r="5244" spans="1:14" hidden="1" x14ac:dyDescent="0.2">
      <c r="A5244">
        <v>5243</v>
      </c>
      <c r="B5244">
        <v>80000001113</v>
      </c>
      <c r="C5244">
        <v>80910000948</v>
      </c>
      <c r="D5244">
        <v>67</v>
      </c>
      <c r="E5244">
        <v>27</v>
      </c>
      <c r="F5244" t="s">
        <v>12</v>
      </c>
      <c r="G5244" s="1">
        <v>43553</v>
      </c>
      <c r="H5244" t="s">
        <v>13</v>
      </c>
      <c r="I5244" t="s">
        <v>14</v>
      </c>
      <c r="J5244" t="s">
        <v>19</v>
      </c>
      <c r="K5244" t="s">
        <v>83</v>
      </c>
      <c r="L5244">
        <v>1.8651258170000351</v>
      </c>
      <c r="M5244">
        <v>41.448533022000049</v>
      </c>
      <c r="N5244" t="str">
        <f>CONCATENATE(Tabla1[[#This Row],[nombre]],Tabla1[[#This Row],[PPKK]])</f>
        <v>240 - S.VICENÇ CALDERS-L HOSPITALET DE LLOBREGAT67</v>
      </c>
    </row>
    <row r="5245" spans="1:14" hidden="1" x14ac:dyDescent="0.2">
      <c r="A5245">
        <v>5244</v>
      </c>
      <c r="B5245">
        <v>210000000166</v>
      </c>
      <c r="C5245">
        <v>210640000129</v>
      </c>
      <c r="D5245">
        <v>88</v>
      </c>
      <c r="E5245">
        <v>27</v>
      </c>
      <c r="F5245" t="s">
        <v>12</v>
      </c>
      <c r="G5245" s="1">
        <v>43553</v>
      </c>
      <c r="H5245" t="s">
        <v>13</v>
      </c>
      <c r="I5245" t="s">
        <v>14</v>
      </c>
      <c r="J5245" t="s">
        <v>15</v>
      </c>
      <c r="K5245" t="s">
        <v>16</v>
      </c>
      <c r="L5245">
        <v>-6.7522000908275386</v>
      </c>
      <c r="M5245">
        <v>37.329803870336569</v>
      </c>
      <c r="N5245" t="str">
        <f>CONCATENATE(Tabla1[[#This Row],[nombre]],Tabla1[[#This Row],[PPKK]])</f>
        <v>440 - BIF.LOS NARANJOS-HUELVA88</v>
      </c>
    </row>
    <row r="5246" spans="1:14" hidden="1" x14ac:dyDescent="0.2">
      <c r="A5246">
        <v>5245</v>
      </c>
      <c r="B5246">
        <v>80000001407</v>
      </c>
      <c r="C5246">
        <v>80190001088</v>
      </c>
      <c r="D5246">
        <v>631</v>
      </c>
      <c r="E5246">
        <v>27</v>
      </c>
      <c r="F5246" t="s">
        <v>12</v>
      </c>
      <c r="G5246" s="1">
        <v>43553</v>
      </c>
      <c r="H5246" t="s">
        <v>13</v>
      </c>
      <c r="I5246" t="s">
        <v>14</v>
      </c>
      <c r="J5246" t="s">
        <v>19</v>
      </c>
      <c r="K5246" t="s">
        <v>35</v>
      </c>
      <c r="L5246">
        <v>2.1961214040000532</v>
      </c>
      <c r="M5246">
        <v>41.451951180000037</v>
      </c>
      <c r="N5246" t="str">
        <f>CONCATENATE(Tabla1[[#This Row],[nombre]],Tabla1[[#This Row],[PPKK]])</f>
        <v>050 - MADRID-PUERTA DE ATOCHA-LIMITE ADIF - LFPSA631</v>
      </c>
    </row>
    <row r="5247" spans="1:14" hidden="1" x14ac:dyDescent="0.2">
      <c r="A5247">
        <v>5246</v>
      </c>
      <c r="B5247">
        <v>60000000444</v>
      </c>
      <c r="C5247">
        <v>60220000401</v>
      </c>
      <c r="D5247">
        <v>21</v>
      </c>
      <c r="E5247">
        <v>27</v>
      </c>
      <c r="F5247" t="s">
        <v>12</v>
      </c>
      <c r="G5247" s="1">
        <v>43553</v>
      </c>
      <c r="H5247" t="s">
        <v>13</v>
      </c>
      <c r="I5247" t="s">
        <v>14</v>
      </c>
      <c r="J5247" t="s">
        <v>15</v>
      </c>
      <c r="K5247" t="s">
        <v>125</v>
      </c>
      <c r="L5247">
        <v>-6.5841407910467229</v>
      </c>
      <c r="M5247">
        <v>38.377976019139027</v>
      </c>
      <c r="N5247" t="str">
        <f>CONCATENATE(Tabla1[[#This Row],[nombre]],Tabla1[[#This Row],[PPKK]])</f>
        <v>514 - ZAFRA-JEREZ CABALLEROS21</v>
      </c>
    </row>
    <row r="5248" spans="1:14" hidden="1" x14ac:dyDescent="0.2">
      <c r="A5248">
        <v>5247</v>
      </c>
      <c r="B5248">
        <v>340000000548</v>
      </c>
      <c r="C5248">
        <v>340040000141</v>
      </c>
      <c r="D5248">
        <v>393</v>
      </c>
      <c r="E5248">
        <v>27</v>
      </c>
      <c r="F5248" t="s">
        <v>12</v>
      </c>
      <c r="G5248" s="1">
        <v>43553</v>
      </c>
      <c r="H5248" t="s">
        <v>13</v>
      </c>
      <c r="I5248" t="s">
        <v>14</v>
      </c>
      <c r="J5248" t="s">
        <v>15</v>
      </c>
      <c r="K5248" t="s">
        <v>58</v>
      </c>
      <c r="L5248">
        <v>-4.2442158861009789</v>
      </c>
      <c r="M5248">
        <v>42.771500307260922</v>
      </c>
      <c r="N5248" t="str">
        <f>CONCATENATE(Tabla1[[#This Row],[nombre]],Tabla1[[#This Row],[PPKK]])</f>
        <v>160 - PALENCIA-SANTANDER393</v>
      </c>
    </row>
    <row r="5249" spans="1:14" hidden="1" x14ac:dyDescent="0.2">
      <c r="A5249">
        <v>5248</v>
      </c>
      <c r="B5249">
        <v>230000000253</v>
      </c>
      <c r="C5249">
        <v>230090000035</v>
      </c>
      <c r="D5249">
        <v>32</v>
      </c>
      <c r="E5249">
        <v>27</v>
      </c>
      <c r="F5249" t="s">
        <v>12</v>
      </c>
      <c r="G5249" s="1">
        <v>43553</v>
      </c>
      <c r="H5249" t="s">
        <v>13</v>
      </c>
      <c r="I5249" t="s">
        <v>14</v>
      </c>
      <c r="J5249" t="s">
        <v>15</v>
      </c>
      <c r="K5249" t="s">
        <v>44</v>
      </c>
      <c r="L5249">
        <v>-3.502428040596806</v>
      </c>
      <c r="M5249">
        <v>37.941639200867407</v>
      </c>
      <c r="N5249" t="str">
        <f>CONCATENATE(Tabla1[[#This Row],[nombre]],Tabla1[[#This Row],[PPKK]])</f>
        <v>410 - LINARES BAEZA-ALMERIA32</v>
      </c>
    </row>
    <row r="5250" spans="1:14" hidden="1" x14ac:dyDescent="0.2">
      <c r="A5250">
        <v>5249</v>
      </c>
      <c r="B5250">
        <v>500000001810</v>
      </c>
      <c r="C5250">
        <v>502970000797</v>
      </c>
      <c r="D5250">
        <v>300</v>
      </c>
      <c r="E5250">
        <v>27</v>
      </c>
      <c r="F5250" t="s">
        <v>12</v>
      </c>
      <c r="G5250" s="1">
        <v>43553</v>
      </c>
      <c r="H5250" t="s">
        <v>13</v>
      </c>
      <c r="I5250" t="s">
        <v>14</v>
      </c>
      <c r="J5250" t="s">
        <v>19</v>
      </c>
      <c r="K5250" t="s">
        <v>128</v>
      </c>
      <c r="L5250">
        <v>-0.97191362399996706</v>
      </c>
      <c r="M5250">
        <v>41.642461486000059</v>
      </c>
      <c r="N5250" t="str">
        <f>CONCATENATE(Tabla1[[#This Row],[nombre]],Tabla1[[#This Row],[PPKK]])</f>
        <v>054 - BIF MONCASI-BIF CANAL IMPERIAL300</v>
      </c>
    </row>
    <row r="5251" spans="1:14" hidden="1" x14ac:dyDescent="0.2">
      <c r="A5251">
        <v>5250</v>
      </c>
      <c r="B5251">
        <v>500000000506</v>
      </c>
      <c r="C5251">
        <v>502970000809</v>
      </c>
      <c r="D5251">
        <v>4</v>
      </c>
      <c r="E5251">
        <v>27</v>
      </c>
      <c r="F5251" t="s">
        <v>12</v>
      </c>
      <c r="G5251" s="1">
        <v>43553</v>
      </c>
      <c r="H5251" t="s">
        <v>13</v>
      </c>
      <c r="I5251" t="s">
        <v>14</v>
      </c>
      <c r="J5251" t="s">
        <v>15</v>
      </c>
      <c r="K5251" t="s">
        <v>29</v>
      </c>
      <c r="L5251">
        <v>-0.85213858699995626</v>
      </c>
      <c r="M5251">
        <v>41.659777511000073</v>
      </c>
      <c r="N5251" t="str">
        <f>CONCATENATE(Tabla1[[#This Row],[nombre]],Tabla1[[#This Row],[PPKK]])</f>
        <v>200 - MADRID-CHAMARTIN-BARNA-EST. DE FRANÇA4</v>
      </c>
    </row>
    <row r="5252" spans="1:14" hidden="1" x14ac:dyDescent="0.2">
      <c r="A5252">
        <v>5251</v>
      </c>
      <c r="B5252">
        <v>120000000688</v>
      </c>
      <c r="C5252">
        <v>121400000004</v>
      </c>
      <c r="D5252">
        <v>207</v>
      </c>
      <c r="E5252">
        <v>16</v>
      </c>
      <c r="F5252" t="s">
        <v>30</v>
      </c>
      <c r="G5252" s="1">
        <v>43553</v>
      </c>
      <c r="H5252" t="s">
        <v>13</v>
      </c>
      <c r="I5252" t="s">
        <v>14</v>
      </c>
      <c r="J5252" t="s">
        <v>15</v>
      </c>
      <c r="K5252" t="s">
        <v>93</v>
      </c>
      <c r="L5252">
        <v>-0.65533765434539359</v>
      </c>
      <c r="M5252">
        <v>39.95401579473674</v>
      </c>
      <c r="N5252" t="str">
        <f>CONCATENATE(Tabla1[[#This Row],[nombre]],Tabla1[[#This Row],[PPKK]])</f>
        <v>610 - BIF. TERUEL-SAGUNT207</v>
      </c>
    </row>
    <row r="5253" spans="1:14" hidden="1" x14ac:dyDescent="0.2">
      <c r="A5253">
        <v>5252</v>
      </c>
      <c r="B5253">
        <v>330000001232</v>
      </c>
      <c r="C5253">
        <v>330020002085</v>
      </c>
      <c r="D5253">
        <v>33</v>
      </c>
      <c r="E5253">
        <v>27</v>
      </c>
      <c r="F5253" t="s">
        <v>12</v>
      </c>
      <c r="G5253" s="1">
        <v>43553</v>
      </c>
      <c r="H5253" t="s">
        <v>13</v>
      </c>
      <c r="I5253" t="s">
        <v>14</v>
      </c>
      <c r="J5253" t="s">
        <v>15</v>
      </c>
      <c r="K5253" t="s">
        <v>75</v>
      </c>
      <c r="L5253">
        <v>-5.7139423730026193</v>
      </c>
      <c r="M5253">
        <v>43.166567589420808</v>
      </c>
      <c r="N5253" t="str">
        <f>CONCATENATE(Tabla1[[#This Row],[nombre]],Tabla1[[#This Row],[PPKK]])</f>
        <v>764 - TRUBIA-COLLANZO33</v>
      </c>
    </row>
    <row r="5254" spans="1:14" hidden="1" x14ac:dyDescent="0.2">
      <c r="A5254">
        <v>5253</v>
      </c>
      <c r="B5254">
        <v>500000001838</v>
      </c>
      <c r="C5254">
        <v>500220000510</v>
      </c>
      <c r="D5254">
        <v>372</v>
      </c>
      <c r="E5254">
        <v>27</v>
      </c>
      <c r="F5254" t="s">
        <v>12</v>
      </c>
      <c r="G5254" s="1">
        <v>43553</v>
      </c>
      <c r="H5254" t="s">
        <v>13</v>
      </c>
      <c r="I5254" t="s">
        <v>14</v>
      </c>
      <c r="J5254" t="s">
        <v>19</v>
      </c>
      <c r="K5254" t="s">
        <v>35</v>
      </c>
      <c r="L5254">
        <v>-0.16587413900325221</v>
      </c>
      <c r="M5254">
        <v>41.527035386901417</v>
      </c>
      <c r="N5254" t="str">
        <f>CONCATENATE(Tabla1[[#This Row],[nombre]],Tabla1[[#This Row],[PPKK]])</f>
        <v>050 - MADRID-PUERTA DE ATOCHA-LIMITE ADIF - LFPSA372</v>
      </c>
    </row>
    <row r="5255" spans="1:14" hidden="1" x14ac:dyDescent="0.2">
      <c r="A5255">
        <v>5254</v>
      </c>
      <c r="B5255">
        <v>500000000829</v>
      </c>
      <c r="C5255">
        <v>502080000547</v>
      </c>
      <c r="D5255">
        <v>354</v>
      </c>
      <c r="E5255">
        <v>27</v>
      </c>
      <c r="F5255" t="s">
        <v>12</v>
      </c>
      <c r="G5255" s="1">
        <v>43553</v>
      </c>
      <c r="H5255" t="s">
        <v>13</v>
      </c>
      <c r="I5255" t="s">
        <v>14</v>
      </c>
      <c r="J5255" t="s">
        <v>19</v>
      </c>
      <c r="K5255" t="s">
        <v>35</v>
      </c>
      <c r="L5255">
        <v>-0.38232339399996818</v>
      </c>
      <c r="M5255">
        <v>41.534844536000037</v>
      </c>
      <c r="N5255" t="str">
        <f>CONCATENATE(Tabla1[[#This Row],[nombre]],Tabla1[[#This Row],[PPKK]])</f>
        <v>050 - MADRID-PUERTA DE ATOCHA-LIMITE ADIF - LFPSA354</v>
      </c>
    </row>
    <row r="5256" spans="1:14" hidden="1" x14ac:dyDescent="0.2">
      <c r="A5256">
        <v>5255</v>
      </c>
      <c r="B5256">
        <v>500000001468</v>
      </c>
      <c r="C5256">
        <v>502020000424</v>
      </c>
      <c r="D5256">
        <v>233</v>
      </c>
      <c r="E5256">
        <v>27</v>
      </c>
      <c r="F5256" t="s">
        <v>12</v>
      </c>
      <c r="G5256" s="1">
        <v>43553</v>
      </c>
      <c r="H5256" t="s">
        <v>13</v>
      </c>
      <c r="I5256" t="s">
        <v>14</v>
      </c>
      <c r="J5256" t="s">
        <v>19</v>
      </c>
      <c r="K5256" t="s">
        <v>35</v>
      </c>
      <c r="L5256">
        <v>-1.5560203299999671</v>
      </c>
      <c r="M5256">
        <v>41.426930835000057</v>
      </c>
      <c r="N5256" t="str">
        <f>CONCATENATE(Tabla1[[#This Row],[nombre]],Tabla1[[#This Row],[PPKK]])</f>
        <v>050 - MADRID-PUERTA DE ATOCHA-LIMITE ADIF - LFPSA233</v>
      </c>
    </row>
    <row r="5257" spans="1:14" hidden="1" x14ac:dyDescent="0.2">
      <c r="A5257">
        <v>5256</v>
      </c>
      <c r="B5257">
        <v>500000000138</v>
      </c>
      <c r="C5257">
        <v>501750000441</v>
      </c>
      <c r="D5257">
        <v>271</v>
      </c>
      <c r="E5257">
        <v>27</v>
      </c>
      <c r="F5257" t="s">
        <v>12</v>
      </c>
      <c r="G5257" s="1">
        <v>43553</v>
      </c>
      <c r="H5257" t="s">
        <v>13</v>
      </c>
      <c r="I5257" t="s">
        <v>14</v>
      </c>
      <c r="J5257" t="s">
        <v>15</v>
      </c>
      <c r="K5257" t="s">
        <v>29</v>
      </c>
      <c r="L5257">
        <v>-1.4925468801668551</v>
      </c>
      <c r="M5257">
        <v>41.479112780650127</v>
      </c>
      <c r="N5257" t="str">
        <f>CONCATENATE(Tabla1[[#This Row],[nombre]],Tabla1[[#This Row],[PPKK]])</f>
        <v>200 - MADRID-CHAMARTIN-BARNA-EST. DE FRANÇA271</v>
      </c>
    </row>
    <row r="5258" spans="1:14" hidden="1" x14ac:dyDescent="0.2">
      <c r="A5258">
        <v>5257</v>
      </c>
      <c r="B5258">
        <v>500000000829</v>
      </c>
      <c r="C5258">
        <v>502080000549</v>
      </c>
      <c r="D5258">
        <v>353</v>
      </c>
      <c r="E5258">
        <v>27</v>
      </c>
      <c r="F5258" t="s">
        <v>12</v>
      </c>
      <c r="G5258" s="1">
        <v>43553</v>
      </c>
      <c r="H5258" t="s">
        <v>13</v>
      </c>
      <c r="I5258" t="s">
        <v>14</v>
      </c>
      <c r="J5258" t="s">
        <v>19</v>
      </c>
      <c r="K5258" t="s">
        <v>35</v>
      </c>
      <c r="L5258">
        <v>-0.39432485799994771</v>
      </c>
      <c r="M5258">
        <v>41.535456337000028</v>
      </c>
      <c r="N5258" t="str">
        <f>CONCATENATE(Tabla1[[#This Row],[nombre]],Tabla1[[#This Row],[PPKK]])</f>
        <v>050 - MADRID-PUERTA DE ATOCHA-LIMITE ADIF - LFPSA353</v>
      </c>
    </row>
    <row r="5259" spans="1:14" hidden="1" x14ac:dyDescent="0.2">
      <c r="A5259">
        <v>5258</v>
      </c>
      <c r="B5259">
        <v>500000000138</v>
      </c>
      <c r="C5259">
        <v>501750000448</v>
      </c>
      <c r="D5259">
        <v>270</v>
      </c>
      <c r="E5259">
        <v>27</v>
      </c>
      <c r="F5259" t="s">
        <v>12</v>
      </c>
      <c r="G5259" s="1">
        <v>43553</v>
      </c>
      <c r="H5259" t="s">
        <v>13</v>
      </c>
      <c r="I5259" t="s">
        <v>14</v>
      </c>
      <c r="J5259" t="s">
        <v>15</v>
      </c>
      <c r="K5259" t="s">
        <v>29</v>
      </c>
      <c r="L5259">
        <v>-1.5026582000906401</v>
      </c>
      <c r="M5259">
        <v>41.483937791809872</v>
      </c>
      <c r="N5259" t="str">
        <f>CONCATENATE(Tabla1[[#This Row],[nombre]],Tabla1[[#This Row],[PPKK]])</f>
        <v>200 - MADRID-CHAMARTIN-BARNA-EST. DE FRANÇA270</v>
      </c>
    </row>
    <row r="5260" spans="1:14" hidden="1" x14ac:dyDescent="0.2">
      <c r="A5260">
        <v>5259</v>
      </c>
      <c r="B5260">
        <v>500000001813</v>
      </c>
      <c r="C5260">
        <v>502970000826</v>
      </c>
      <c r="D5260">
        <v>286</v>
      </c>
      <c r="E5260">
        <v>27</v>
      </c>
      <c r="F5260" t="s">
        <v>12</v>
      </c>
      <c r="G5260" s="1">
        <v>43553</v>
      </c>
      <c r="H5260" t="s">
        <v>13</v>
      </c>
      <c r="I5260" t="s">
        <v>14</v>
      </c>
      <c r="J5260" t="s">
        <v>19</v>
      </c>
      <c r="K5260" t="s">
        <v>35</v>
      </c>
      <c r="L5260">
        <v>-1.116718149956057</v>
      </c>
      <c r="M5260">
        <v>41.675658910100928</v>
      </c>
      <c r="N5260" t="str">
        <f>CONCATENATE(Tabla1[[#This Row],[nombre]],Tabla1[[#This Row],[PPKK]])</f>
        <v>050 - MADRID-PUERTA DE ATOCHA-LIMITE ADIF - LFPSA286</v>
      </c>
    </row>
    <row r="5261" spans="1:14" hidden="1" x14ac:dyDescent="0.2">
      <c r="A5261">
        <v>5260</v>
      </c>
      <c r="B5261">
        <v>500000000829</v>
      </c>
      <c r="C5261">
        <v>502080000546</v>
      </c>
      <c r="D5261">
        <v>355</v>
      </c>
      <c r="E5261">
        <v>27</v>
      </c>
      <c r="F5261" t="s">
        <v>12</v>
      </c>
      <c r="G5261" s="1">
        <v>43553</v>
      </c>
      <c r="H5261" t="s">
        <v>13</v>
      </c>
      <c r="I5261" t="s">
        <v>14</v>
      </c>
      <c r="J5261" t="s">
        <v>19</v>
      </c>
      <c r="K5261" t="s">
        <v>35</v>
      </c>
      <c r="L5261">
        <v>-0.37040162999994658</v>
      </c>
      <c r="M5261">
        <v>41.533972212000037</v>
      </c>
      <c r="N5261" t="str">
        <f>CONCATENATE(Tabla1[[#This Row],[nombre]],Tabla1[[#This Row],[PPKK]])</f>
        <v>050 - MADRID-PUERTA DE ATOCHA-LIMITE ADIF - LFPSA355</v>
      </c>
    </row>
    <row r="5262" spans="1:14" hidden="1" x14ac:dyDescent="0.2">
      <c r="A5262">
        <v>5261</v>
      </c>
      <c r="B5262">
        <v>500000001870</v>
      </c>
      <c r="C5262">
        <v>500930000453</v>
      </c>
      <c r="D5262">
        <v>269</v>
      </c>
      <c r="E5262">
        <v>27</v>
      </c>
      <c r="F5262" t="s">
        <v>12</v>
      </c>
      <c r="G5262" s="1">
        <v>43553</v>
      </c>
      <c r="H5262" t="s">
        <v>13</v>
      </c>
      <c r="I5262" t="s">
        <v>14</v>
      </c>
      <c r="J5262" t="s">
        <v>15</v>
      </c>
      <c r="K5262" t="s">
        <v>29</v>
      </c>
      <c r="L5262">
        <v>-1.513518281104604</v>
      </c>
      <c r="M5262">
        <v>41.485157544167137</v>
      </c>
      <c r="N5262" t="str">
        <f>CONCATENATE(Tabla1[[#This Row],[nombre]],Tabla1[[#This Row],[PPKK]])</f>
        <v>200 - MADRID-CHAMARTIN-BARNA-EST. DE FRANÇA269</v>
      </c>
    </row>
    <row r="5263" spans="1:14" hidden="1" x14ac:dyDescent="0.2">
      <c r="A5263">
        <v>5262</v>
      </c>
      <c r="B5263">
        <v>500000001030</v>
      </c>
      <c r="C5263">
        <v>502970000597</v>
      </c>
      <c r="D5263">
        <v>319</v>
      </c>
      <c r="E5263">
        <v>27</v>
      </c>
      <c r="F5263" t="s">
        <v>12</v>
      </c>
      <c r="G5263" s="1">
        <v>43553</v>
      </c>
      <c r="H5263" t="s">
        <v>13</v>
      </c>
      <c r="I5263" t="s">
        <v>14</v>
      </c>
      <c r="J5263" t="s">
        <v>19</v>
      </c>
      <c r="K5263" t="s">
        <v>128</v>
      </c>
      <c r="L5263">
        <v>-0.8142376828726321</v>
      </c>
      <c r="M5263">
        <v>41.581195570210198</v>
      </c>
      <c r="N5263" t="str">
        <f>CONCATENATE(Tabla1[[#This Row],[nombre]],Tabla1[[#This Row],[PPKK]])</f>
        <v>054 - BIF MONCASI-BIF CANAL IMPERIAL319</v>
      </c>
    </row>
    <row r="5264" spans="1:14" hidden="1" x14ac:dyDescent="0.2">
      <c r="A5264">
        <v>5263</v>
      </c>
      <c r="B5264">
        <v>310000000201</v>
      </c>
      <c r="C5264">
        <v>311312000129</v>
      </c>
      <c r="D5264">
        <v>193</v>
      </c>
      <c r="E5264">
        <v>27</v>
      </c>
      <c r="F5264" t="s">
        <v>12</v>
      </c>
      <c r="G5264" s="1">
        <v>43553</v>
      </c>
      <c r="H5264" t="s">
        <v>13</v>
      </c>
      <c r="I5264" t="s">
        <v>14</v>
      </c>
      <c r="J5264" t="s">
        <v>15</v>
      </c>
      <c r="K5264" t="s">
        <v>144</v>
      </c>
      <c r="L5264">
        <v>-1.7573548491933071</v>
      </c>
      <c r="M5264">
        <v>42.87243701487931</v>
      </c>
      <c r="N5264" t="str">
        <f>CONCATENATE(Tabla1[[#This Row],[nombre]],Tabla1[[#This Row],[PPKK]])</f>
        <v>710 - ALTSASU-CASTEJON DE EBRO193</v>
      </c>
    </row>
    <row r="5265" spans="1:14" hidden="1" x14ac:dyDescent="0.2">
      <c r="A5265">
        <v>5264</v>
      </c>
      <c r="B5265">
        <v>460000001662</v>
      </c>
      <c r="C5265">
        <v>461450000004</v>
      </c>
      <c r="D5265">
        <v>44</v>
      </c>
      <c r="E5265">
        <v>16</v>
      </c>
      <c r="F5265" t="s">
        <v>30</v>
      </c>
      <c r="G5265" s="1">
        <v>43553</v>
      </c>
      <c r="H5265" t="s">
        <v>13</v>
      </c>
      <c r="I5265" t="s">
        <v>14</v>
      </c>
      <c r="J5265" t="s">
        <v>19</v>
      </c>
      <c r="K5265" t="s">
        <v>31</v>
      </c>
      <c r="L5265">
        <v>-0.56565327918567232</v>
      </c>
      <c r="M5265">
        <v>38.970247962133101</v>
      </c>
      <c r="N5265" t="str">
        <f>CONCATENATE(Tabla1[[#This Row],[nombre]],Tabla1[[#This Row],[PPKK]])</f>
        <v>300 - MADRID CHAMARTÍN-VALENCIA-NORD44</v>
      </c>
    </row>
    <row r="5266" spans="1:14" hidden="1" x14ac:dyDescent="0.2">
      <c r="A5266">
        <v>5265</v>
      </c>
      <c r="B5266">
        <v>460000004001</v>
      </c>
      <c r="C5266">
        <v>461030000001</v>
      </c>
      <c r="D5266">
        <v>35</v>
      </c>
      <c r="E5266">
        <v>16</v>
      </c>
      <c r="F5266" t="s">
        <v>30</v>
      </c>
      <c r="G5266" s="1">
        <v>43553</v>
      </c>
      <c r="H5266" t="s">
        <v>13</v>
      </c>
      <c r="I5266" t="s">
        <v>14</v>
      </c>
      <c r="J5266" t="s">
        <v>19</v>
      </c>
      <c r="K5266" t="s">
        <v>63</v>
      </c>
      <c r="L5266">
        <v>-0.23711204732468169</v>
      </c>
      <c r="M5266">
        <v>39.722766309507513</v>
      </c>
      <c r="N5266" t="str">
        <f>CONCATENATE(Tabla1[[#This Row],[nombre]],Tabla1[[#This Row],[PPKK]])</f>
        <v>600 - VALENCIA-NORD-S.VICENÇ CALDERS35</v>
      </c>
    </row>
    <row r="5267" spans="1:14" hidden="1" x14ac:dyDescent="0.2">
      <c r="A5267">
        <v>5266</v>
      </c>
      <c r="B5267">
        <v>320000000595</v>
      </c>
      <c r="C5267">
        <v>320090000366</v>
      </c>
      <c r="D5267">
        <v>296</v>
      </c>
      <c r="E5267">
        <v>27</v>
      </c>
      <c r="F5267" t="s">
        <v>12</v>
      </c>
      <c r="G5267" s="1">
        <v>43553</v>
      </c>
      <c r="H5267" t="s">
        <v>13</v>
      </c>
      <c r="I5267" t="s">
        <v>14</v>
      </c>
      <c r="J5267" t="s">
        <v>15</v>
      </c>
      <c r="K5267" t="s">
        <v>24</v>
      </c>
      <c r="L5267">
        <v>-6.9688379486858789</v>
      </c>
      <c r="M5267">
        <v>42.415814821705297</v>
      </c>
      <c r="N5267" t="str">
        <f>CONCATENATE(Tabla1[[#This Row],[nombre]],Tabla1[[#This Row],[PPKK]])</f>
        <v>800 - LEON-A CORUÑA296</v>
      </c>
    </row>
    <row r="5268" spans="1:14" hidden="1" x14ac:dyDescent="0.2">
      <c r="A5268">
        <v>5267</v>
      </c>
      <c r="B5268">
        <v>500000001093</v>
      </c>
      <c r="C5268">
        <v>501890000240</v>
      </c>
      <c r="D5268">
        <v>484</v>
      </c>
      <c r="E5268">
        <v>27</v>
      </c>
      <c r="F5268" t="s">
        <v>12</v>
      </c>
      <c r="G5268" s="1">
        <v>43553</v>
      </c>
      <c r="H5268" t="s">
        <v>13</v>
      </c>
      <c r="I5268" t="s">
        <v>14</v>
      </c>
      <c r="J5268" t="s">
        <v>15</v>
      </c>
      <c r="K5268" t="s">
        <v>40</v>
      </c>
      <c r="L5268">
        <v>0.28455151798532868</v>
      </c>
      <c r="M5268">
        <v>41.226299324026947</v>
      </c>
      <c r="N5268" t="str">
        <f>CONCATENATE(Tabla1[[#This Row],[nombre]],Tabla1[[#This Row],[PPKK]])</f>
        <v>210 - MIRAFLORES-TARRAGONA484</v>
      </c>
    </row>
    <row r="5269" spans="1:14" hidden="1" x14ac:dyDescent="0.2">
      <c r="A5269">
        <v>5268</v>
      </c>
      <c r="B5269">
        <v>500000001741</v>
      </c>
      <c r="C5269">
        <v>502970000765</v>
      </c>
      <c r="D5269">
        <v>1</v>
      </c>
      <c r="E5269">
        <v>27</v>
      </c>
      <c r="F5269" t="s">
        <v>12</v>
      </c>
      <c r="G5269" s="1">
        <v>43553</v>
      </c>
      <c r="H5269" t="s">
        <v>13</v>
      </c>
      <c r="I5269" t="s">
        <v>14</v>
      </c>
      <c r="J5269" t="s">
        <v>15</v>
      </c>
      <c r="K5269" t="s">
        <v>76</v>
      </c>
      <c r="L5269">
        <v>-0.85659937399992714</v>
      </c>
      <c r="M5269">
        <v>41.630326667000077</v>
      </c>
      <c r="N5269" t="str">
        <f>CONCATENATE(Tabla1[[#This Row],[nombre]],Tabla1[[#This Row],[PPKK]])</f>
        <v>070 - BIF HUESCA-HUESCA1</v>
      </c>
    </row>
    <row r="5270" spans="1:14" hidden="1" x14ac:dyDescent="0.2">
      <c r="A5270">
        <v>5269</v>
      </c>
      <c r="B5270">
        <v>30000000528</v>
      </c>
      <c r="C5270">
        <v>30890000003</v>
      </c>
      <c r="D5270">
        <v>454</v>
      </c>
      <c r="E5270">
        <v>16</v>
      </c>
      <c r="F5270" t="s">
        <v>30</v>
      </c>
      <c r="G5270" s="1">
        <v>43553</v>
      </c>
      <c r="H5270" t="s">
        <v>13</v>
      </c>
      <c r="I5270" t="s">
        <v>14</v>
      </c>
      <c r="J5270" t="s">
        <v>19</v>
      </c>
      <c r="K5270" t="s">
        <v>42</v>
      </c>
      <c r="L5270">
        <v>-0.81167825250051018</v>
      </c>
      <c r="M5270">
        <v>38.430375443521577</v>
      </c>
      <c r="N5270" t="str">
        <f>CONCATENATE(Tabla1[[#This Row],[nombre]],Tabla1[[#This Row],[PPKK]])</f>
        <v>042 - BIF. ALBACETE - ALACANT-TERMINAL454</v>
      </c>
    </row>
    <row r="5271" spans="1:14" hidden="1" x14ac:dyDescent="0.2">
      <c r="A5271">
        <v>5270</v>
      </c>
      <c r="B5271">
        <v>500000000026</v>
      </c>
      <c r="C5271">
        <v>502410000430</v>
      </c>
      <c r="D5271">
        <v>235</v>
      </c>
      <c r="E5271">
        <v>27</v>
      </c>
      <c r="F5271" t="s">
        <v>12</v>
      </c>
      <c r="G5271" s="1">
        <v>43553</v>
      </c>
      <c r="H5271" t="s">
        <v>13</v>
      </c>
      <c r="I5271" t="s">
        <v>14</v>
      </c>
      <c r="J5271" t="s">
        <v>19</v>
      </c>
      <c r="K5271" t="s">
        <v>35</v>
      </c>
      <c r="L5271">
        <v>-1.553121588999943</v>
      </c>
      <c r="M5271">
        <v>41.445464179000062</v>
      </c>
      <c r="N5271" t="str">
        <f>CONCATENATE(Tabla1[[#This Row],[nombre]],Tabla1[[#This Row],[PPKK]])</f>
        <v>050 - MADRID-PUERTA DE ATOCHA-LIMITE ADIF - LFPSA235</v>
      </c>
    </row>
    <row r="5272" spans="1:14" hidden="1" x14ac:dyDescent="0.2">
      <c r="A5272">
        <v>5271</v>
      </c>
      <c r="B5272">
        <v>500000001502</v>
      </c>
      <c r="C5272">
        <v>502970000828</v>
      </c>
      <c r="D5272">
        <v>336</v>
      </c>
      <c r="E5272">
        <v>27</v>
      </c>
      <c r="F5272" t="s">
        <v>12</v>
      </c>
      <c r="G5272" s="1">
        <v>43553</v>
      </c>
      <c r="H5272" t="s">
        <v>13</v>
      </c>
      <c r="I5272" t="s">
        <v>14</v>
      </c>
      <c r="J5272" t="s">
        <v>19</v>
      </c>
      <c r="K5272" t="s">
        <v>29</v>
      </c>
      <c r="L5272">
        <v>-0.94236051399997223</v>
      </c>
      <c r="M5272">
        <v>41.676797043000079</v>
      </c>
      <c r="N5272" t="str">
        <f>CONCATENATE(Tabla1[[#This Row],[nombre]],Tabla1[[#This Row],[PPKK]])</f>
        <v>200 - MADRID-CHAMARTIN-BARNA-EST. DE FRANÇA336</v>
      </c>
    </row>
    <row r="5273" spans="1:14" hidden="1" x14ac:dyDescent="0.2">
      <c r="A5273">
        <v>5272</v>
      </c>
      <c r="B5273">
        <v>30000000528</v>
      </c>
      <c r="C5273">
        <v>30930000010</v>
      </c>
      <c r="D5273">
        <v>455</v>
      </c>
      <c r="E5273">
        <v>16</v>
      </c>
      <c r="F5273" t="s">
        <v>30</v>
      </c>
      <c r="G5273" s="1">
        <v>43553</v>
      </c>
      <c r="H5273" t="s">
        <v>13</v>
      </c>
      <c r="I5273" t="s">
        <v>14</v>
      </c>
      <c r="J5273" t="s">
        <v>19</v>
      </c>
      <c r="K5273" t="s">
        <v>42</v>
      </c>
      <c r="L5273">
        <v>-0.80398297236691685</v>
      </c>
      <c r="M5273">
        <v>38.423573802507732</v>
      </c>
      <c r="N5273" t="str">
        <f>CONCATENATE(Tabla1[[#This Row],[nombre]],Tabla1[[#This Row],[PPKK]])</f>
        <v>042 - BIF. ALBACETE - ALACANT-TERMINAL455</v>
      </c>
    </row>
    <row r="5274" spans="1:14" hidden="1" x14ac:dyDescent="0.2">
      <c r="A5274">
        <v>5273</v>
      </c>
      <c r="B5274">
        <v>500000000186</v>
      </c>
      <c r="C5274">
        <v>502080000543</v>
      </c>
      <c r="D5274">
        <v>344</v>
      </c>
      <c r="E5274">
        <v>27</v>
      </c>
      <c r="F5274" t="s">
        <v>12</v>
      </c>
      <c r="G5274" s="1">
        <v>43553</v>
      </c>
      <c r="H5274" t="s">
        <v>13</v>
      </c>
      <c r="I5274" t="s">
        <v>14</v>
      </c>
      <c r="J5274" t="s">
        <v>19</v>
      </c>
      <c r="K5274" t="s">
        <v>35</v>
      </c>
      <c r="L5274">
        <v>-0.50183552499993311</v>
      </c>
      <c r="M5274">
        <v>41.533497847000042</v>
      </c>
      <c r="N5274" t="str">
        <f>CONCATENATE(Tabla1[[#This Row],[nombre]],Tabla1[[#This Row],[PPKK]])</f>
        <v>050 - MADRID-PUERTA DE ATOCHA-LIMITE ADIF - LFPSA344</v>
      </c>
    </row>
    <row r="5275" spans="1:14" hidden="1" x14ac:dyDescent="0.2">
      <c r="A5275">
        <v>5274</v>
      </c>
      <c r="B5275">
        <v>390000000090</v>
      </c>
      <c r="C5275">
        <v>390580000041</v>
      </c>
      <c r="D5275">
        <v>584</v>
      </c>
      <c r="E5275">
        <v>27</v>
      </c>
      <c r="F5275" t="s">
        <v>12</v>
      </c>
      <c r="G5275" s="1">
        <v>43553</v>
      </c>
      <c r="H5275" t="s">
        <v>13</v>
      </c>
      <c r="I5275" t="s">
        <v>14</v>
      </c>
      <c r="J5275" t="s">
        <v>15</v>
      </c>
      <c r="K5275" t="s">
        <v>90</v>
      </c>
      <c r="L5275">
        <v>-3.4369585279999342</v>
      </c>
      <c r="M5275">
        <v>43.328869405000027</v>
      </c>
      <c r="N5275" t="str">
        <f>CONCATENATE(Tabla1[[#This Row],[nombre]],Tabla1[[#This Row],[PPKK]])</f>
        <v>780 - SANTANDER-BILBAO LA CONCORDIA584</v>
      </c>
    </row>
    <row r="5276" spans="1:14" hidden="1" x14ac:dyDescent="0.2">
      <c r="A5276">
        <v>5275</v>
      </c>
      <c r="B5276">
        <v>390000000090</v>
      </c>
      <c r="C5276">
        <v>390580001997</v>
      </c>
      <c r="D5276">
        <v>585</v>
      </c>
      <c r="E5276">
        <v>27</v>
      </c>
      <c r="F5276" t="s">
        <v>12</v>
      </c>
      <c r="G5276" s="1">
        <v>43553</v>
      </c>
      <c r="H5276" t="s">
        <v>13</v>
      </c>
      <c r="I5276" t="s">
        <v>14</v>
      </c>
      <c r="J5276" t="s">
        <v>15</v>
      </c>
      <c r="K5276" t="s">
        <v>90</v>
      </c>
      <c r="L5276">
        <v>-3.4370276539999618</v>
      </c>
      <c r="M5276">
        <v>43.322299460000067</v>
      </c>
      <c r="N5276" t="str">
        <f>CONCATENATE(Tabla1[[#This Row],[nombre]],Tabla1[[#This Row],[PPKK]])</f>
        <v>780 - SANTANDER-BILBAO LA CONCORDIA585</v>
      </c>
    </row>
    <row r="5277" spans="1:14" hidden="1" x14ac:dyDescent="0.2">
      <c r="A5277">
        <v>5276</v>
      </c>
      <c r="B5277">
        <v>430000001000</v>
      </c>
      <c r="C5277">
        <v>430760000395</v>
      </c>
      <c r="D5277">
        <v>548</v>
      </c>
      <c r="E5277">
        <v>27</v>
      </c>
      <c r="F5277" t="s">
        <v>12</v>
      </c>
      <c r="G5277" s="1">
        <v>43553</v>
      </c>
      <c r="H5277" t="s">
        <v>13</v>
      </c>
      <c r="I5277" t="s">
        <v>14</v>
      </c>
      <c r="J5277" t="s">
        <v>15</v>
      </c>
      <c r="K5277" t="s">
        <v>40</v>
      </c>
      <c r="L5277">
        <v>0.78031780400004891</v>
      </c>
      <c r="M5277">
        <v>41.129114027000071</v>
      </c>
      <c r="N5277" t="str">
        <f>CONCATENATE(Tabla1[[#This Row],[nombre]],Tabla1[[#This Row],[PPKK]])</f>
        <v>210 - MIRAFLORES-TARRAGONA548</v>
      </c>
    </row>
    <row r="5278" spans="1:14" hidden="1" x14ac:dyDescent="0.2">
      <c r="A5278">
        <v>5277</v>
      </c>
      <c r="B5278">
        <v>300000000024</v>
      </c>
      <c r="C5278">
        <v>300030000201</v>
      </c>
      <c r="D5278">
        <v>27</v>
      </c>
      <c r="E5278">
        <v>27</v>
      </c>
      <c r="F5278" t="s">
        <v>12</v>
      </c>
      <c r="G5278" s="1">
        <v>43553</v>
      </c>
      <c r="H5278" t="s">
        <v>13</v>
      </c>
      <c r="I5278" t="s">
        <v>14</v>
      </c>
      <c r="J5278" t="s">
        <v>15</v>
      </c>
      <c r="K5278" t="s">
        <v>46</v>
      </c>
      <c r="L5278">
        <v>-1.6115939899999601</v>
      </c>
      <c r="M5278">
        <v>37.409553710000068</v>
      </c>
      <c r="N5278" t="str">
        <f>CONCATENATE(Tabla1[[#This Row],[nombre]],Tabla1[[#This Row],[PPKK]])</f>
        <v>322 - MURCIA MERCANCIAS - AGUILAS27</v>
      </c>
    </row>
    <row r="5279" spans="1:14" hidden="1" x14ac:dyDescent="0.2">
      <c r="A5279">
        <v>5278</v>
      </c>
      <c r="B5279">
        <v>300000000024</v>
      </c>
      <c r="C5279">
        <v>300030000197</v>
      </c>
      <c r="D5279">
        <v>28</v>
      </c>
      <c r="E5279">
        <v>27</v>
      </c>
      <c r="F5279" t="s">
        <v>12</v>
      </c>
      <c r="G5279" s="1">
        <v>43553</v>
      </c>
      <c r="H5279" t="s">
        <v>13</v>
      </c>
      <c r="I5279" t="s">
        <v>14</v>
      </c>
      <c r="J5279" t="s">
        <v>15</v>
      </c>
      <c r="K5279" t="s">
        <v>46</v>
      </c>
      <c r="L5279">
        <v>-1.6009054239999609</v>
      </c>
      <c r="M5279">
        <v>37.408711144000051</v>
      </c>
      <c r="N5279" t="str">
        <f>CONCATENATE(Tabla1[[#This Row],[nombre]],Tabla1[[#This Row],[PPKK]])</f>
        <v>322 - MURCIA MERCANCIAS - AGUILAS28</v>
      </c>
    </row>
    <row r="5280" spans="1:14" hidden="1" x14ac:dyDescent="0.2">
      <c r="A5280">
        <v>5279</v>
      </c>
      <c r="B5280">
        <v>230000000191</v>
      </c>
      <c r="C5280">
        <v>230760000082</v>
      </c>
      <c r="D5280">
        <v>280</v>
      </c>
      <c r="E5280">
        <v>27</v>
      </c>
      <c r="F5280" t="s">
        <v>12</v>
      </c>
      <c r="G5280" s="1">
        <v>43553</v>
      </c>
      <c r="H5280" t="s">
        <v>13</v>
      </c>
      <c r="I5280" t="s">
        <v>14</v>
      </c>
      <c r="J5280" t="s">
        <v>15</v>
      </c>
      <c r="K5280" t="s">
        <v>48</v>
      </c>
      <c r="L5280">
        <v>-3.5008112199999459</v>
      </c>
      <c r="M5280">
        <v>38.325264190000041</v>
      </c>
      <c r="N5280" t="str">
        <f>CONCATENATE(Tabla1[[#This Row],[nombre]],Tabla1[[#This Row],[PPKK]])</f>
        <v>400 - ALCAZAR SAN JUAN-CADIZ280</v>
      </c>
    </row>
    <row r="5281" spans="1:14" hidden="1" x14ac:dyDescent="0.2">
      <c r="A5281">
        <v>5280</v>
      </c>
      <c r="B5281">
        <v>230000000191</v>
      </c>
      <c r="C5281">
        <v>230760000088</v>
      </c>
      <c r="D5281">
        <v>281</v>
      </c>
      <c r="E5281">
        <v>27</v>
      </c>
      <c r="F5281" t="s">
        <v>12</v>
      </c>
      <c r="G5281" s="1">
        <v>43553</v>
      </c>
      <c r="H5281" t="s">
        <v>13</v>
      </c>
      <c r="I5281" t="s">
        <v>14</v>
      </c>
      <c r="J5281" t="s">
        <v>15</v>
      </c>
      <c r="K5281" t="s">
        <v>48</v>
      </c>
      <c r="L5281">
        <v>-3.4901568699999639</v>
      </c>
      <c r="M5281">
        <v>38.323421120000027</v>
      </c>
      <c r="N5281" t="str">
        <f>CONCATENATE(Tabla1[[#This Row],[nombre]],Tabla1[[#This Row],[PPKK]])</f>
        <v>400 - ALCAZAR SAN JUAN-CADIZ281</v>
      </c>
    </row>
    <row r="5282" spans="1:14" hidden="1" x14ac:dyDescent="0.2">
      <c r="A5282">
        <v>5281</v>
      </c>
      <c r="B5282">
        <v>290000000665</v>
      </c>
      <c r="C5282">
        <v>290150000229</v>
      </c>
      <c r="D5282">
        <v>98</v>
      </c>
      <c r="E5282">
        <v>27</v>
      </c>
      <c r="F5282" t="s">
        <v>12</v>
      </c>
      <c r="G5282" s="1">
        <v>43553</v>
      </c>
      <c r="H5282" t="s">
        <v>13</v>
      </c>
      <c r="I5282" t="s">
        <v>14</v>
      </c>
      <c r="J5282" t="s">
        <v>19</v>
      </c>
      <c r="K5282" t="s">
        <v>96</v>
      </c>
      <c r="L5282">
        <v>-4.717466777070058</v>
      </c>
      <c r="M5282">
        <v>37.060813797918513</v>
      </c>
      <c r="N5282" t="str">
        <f>CONCATENATE(Tabla1[[#This Row],[nombre]],Tabla1[[#This Row],[PPKK]])</f>
        <v>030 - BIF. MALAGA-A.V.-MARIA ZAMBRANO98</v>
      </c>
    </row>
    <row r="5283" spans="1:14" hidden="1" x14ac:dyDescent="0.2">
      <c r="A5283">
        <v>5282</v>
      </c>
      <c r="B5283">
        <v>270000001061</v>
      </c>
      <c r="C5283">
        <v>270190001078</v>
      </c>
      <c r="D5283">
        <v>128</v>
      </c>
      <c r="E5283">
        <v>27</v>
      </c>
      <c r="F5283" t="s">
        <v>12</v>
      </c>
      <c r="G5283" s="1">
        <v>43553</v>
      </c>
      <c r="H5283" t="s">
        <v>13</v>
      </c>
      <c r="I5283" t="s">
        <v>14</v>
      </c>
      <c r="J5283" t="s">
        <v>15</v>
      </c>
      <c r="K5283" t="s">
        <v>145</v>
      </c>
      <c r="L5283">
        <v>-7.2669137029999433</v>
      </c>
      <c r="M5283">
        <v>43.556171794000079</v>
      </c>
      <c r="N5283" t="str">
        <f>CONCATENATE(Tabla1[[#This Row],[nombre]],Tabla1[[#This Row],[PPKK]])</f>
        <v>740 - FERROL-PRAVIA128</v>
      </c>
    </row>
    <row r="5284" spans="1:14" hidden="1" x14ac:dyDescent="0.2">
      <c r="A5284">
        <v>5283</v>
      </c>
      <c r="B5284">
        <v>370000000210</v>
      </c>
      <c r="C5284">
        <v>370810000700</v>
      </c>
      <c r="D5284">
        <v>31</v>
      </c>
      <c r="E5284">
        <v>27</v>
      </c>
      <c r="F5284" t="s">
        <v>12</v>
      </c>
      <c r="G5284" s="1">
        <v>43553</v>
      </c>
      <c r="H5284" t="s">
        <v>13</v>
      </c>
      <c r="I5284" t="s">
        <v>14</v>
      </c>
      <c r="J5284" t="s">
        <v>15</v>
      </c>
      <c r="K5284" t="s">
        <v>59</v>
      </c>
      <c r="L5284">
        <v>-5.1752129819999482</v>
      </c>
      <c r="M5284">
        <v>41.141684675000079</v>
      </c>
      <c r="N5284" t="str">
        <f>CONCATENATE(Tabla1[[#This Row],[nombre]],Tabla1[[#This Row],[PPKK]])</f>
        <v>120 - MEDINA DEL CAMPO-VILAR  FORMOSO31</v>
      </c>
    </row>
    <row r="5285" spans="1:14" x14ac:dyDescent="0.2">
      <c r="A5285">
        <v>5284</v>
      </c>
      <c r="B5285" s="2">
        <v>240000000983</v>
      </c>
      <c r="C5285" s="2">
        <v>240180000060</v>
      </c>
      <c r="D5285">
        <v>74</v>
      </c>
      <c r="E5285">
        <v>27</v>
      </c>
      <c r="F5285" t="s">
        <v>12</v>
      </c>
      <c r="G5285" s="1">
        <v>43553</v>
      </c>
      <c r="H5285" t="s">
        <v>13</v>
      </c>
      <c r="I5285" t="s">
        <v>14</v>
      </c>
      <c r="J5285" t="s">
        <v>19</v>
      </c>
      <c r="K5285" t="s">
        <v>64</v>
      </c>
      <c r="L5285">
        <v>-5.1506795779999379</v>
      </c>
      <c r="M5285">
        <v>42.403028211000048</v>
      </c>
      <c r="N5285" t="str">
        <f>CONCATENATE(Tabla1[[#This Row],[nombre]],Tabla1[[#This Row],[PPKK]])</f>
        <v>130 - VENTA DE BAÑOS-GIJON-CERCANIAS74</v>
      </c>
    </row>
    <row r="5286" spans="1:14" hidden="1" x14ac:dyDescent="0.2">
      <c r="A5286">
        <v>5285</v>
      </c>
      <c r="B5286">
        <v>190000000046</v>
      </c>
      <c r="C5286">
        <v>190170000005</v>
      </c>
      <c r="D5286">
        <v>120</v>
      </c>
      <c r="E5286">
        <v>27</v>
      </c>
      <c r="F5286" t="s">
        <v>12</v>
      </c>
      <c r="G5286" s="1">
        <v>43553</v>
      </c>
      <c r="H5286" t="s">
        <v>13</v>
      </c>
      <c r="I5286" t="s">
        <v>14</v>
      </c>
      <c r="J5286" t="s">
        <v>19</v>
      </c>
      <c r="K5286" t="s">
        <v>35</v>
      </c>
      <c r="L5286">
        <v>-2.6621532271080728</v>
      </c>
      <c r="M5286">
        <v>40.91656358465633</v>
      </c>
      <c r="N5286" t="str">
        <f>CONCATENATE(Tabla1[[#This Row],[nombre]],Tabla1[[#This Row],[PPKK]])</f>
        <v>050 - MADRID-PUERTA DE ATOCHA-LIMITE ADIF - LFPSA120</v>
      </c>
    </row>
    <row r="5287" spans="1:14" hidden="1" x14ac:dyDescent="0.2">
      <c r="A5287">
        <v>5286</v>
      </c>
      <c r="B5287">
        <v>500000000791</v>
      </c>
      <c r="C5287">
        <v>502970000602</v>
      </c>
      <c r="D5287">
        <v>313</v>
      </c>
      <c r="E5287">
        <v>27</v>
      </c>
      <c r="F5287" t="s">
        <v>12</v>
      </c>
      <c r="G5287" s="1">
        <v>43553</v>
      </c>
      <c r="H5287" t="s">
        <v>13</v>
      </c>
      <c r="I5287" t="s">
        <v>14</v>
      </c>
      <c r="J5287" t="s">
        <v>19</v>
      </c>
      <c r="K5287" t="s">
        <v>35</v>
      </c>
      <c r="L5287">
        <v>-0.82306388699993249</v>
      </c>
      <c r="M5287">
        <v>41.589289867000048</v>
      </c>
      <c r="N5287" t="str">
        <f>CONCATENATE(Tabla1[[#This Row],[nombre]],Tabla1[[#This Row],[PPKK]])</f>
        <v>050 - MADRID-PUERTA DE ATOCHA-LIMITE ADIF - LFPSA313</v>
      </c>
    </row>
    <row r="5288" spans="1:14" hidden="1" x14ac:dyDescent="0.2">
      <c r="A5288">
        <v>5287</v>
      </c>
      <c r="B5288">
        <v>190000000046</v>
      </c>
      <c r="C5288">
        <v>190170000036</v>
      </c>
      <c r="D5288">
        <v>118</v>
      </c>
      <c r="E5288">
        <v>27</v>
      </c>
      <c r="F5288" t="s">
        <v>12</v>
      </c>
      <c r="G5288" s="1">
        <v>43553</v>
      </c>
      <c r="H5288" t="s">
        <v>13</v>
      </c>
      <c r="I5288" t="s">
        <v>14</v>
      </c>
      <c r="J5288" t="s">
        <v>19</v>
      </c>
      <c r="K5288" t="s">
        <v>35</v>
      </c>
      <c r="L5288">
        <v>-2.6814088383140211</v>
      </c>
      <c r="M5288">
        <v>40.906068494481687</v>
      </c>
      <c r="N5288" t="str">
        <f>CONCATENATE(Tabla1[[#This Row],[nombre]],Tabla1[[#This Row],[PPKK]])</f>
        <v>050 - MADRID-PUERTA DE ATOCHA-LIMITE ADIF - LFPSA118</v>
      </c>
    </row>
    <row r="5289" spans="1:14" hidden="1" x14ac:dyDescent="0.2">
      <c r="A5289">
        <v>5288</v>
      </c>
      <c r="B5289">
        <v>190000000046</v>
      </c>
      <c r="C5289">
        <v>190170000038</v>
      </c>
      <c r="D5289">
        <v>119</v>
      </c>
      <c r="E5289">
        <v>27</v>
      </c>
      <c r="F5289" t="s">
        <v>12</v>
      </c>
      <c r="G5289" s="1">
        <v>43553</v>
      </c>
      <c r="H5289" t="s">
        <v>13</v>
      </c>
      <c r="I5289" t="s">
        <v>14</v>
      </c>
      <c r="J5289" t="s">
        <v>19</v>
      </c>
      <c r="K5289" t="s">
        <v>35</v>
      </c>
      <c r="L5289">
        <v>-2.671425641549575</v>
      </c>
      <c r="M5289">
        <v>40.910938769212187</v>
      </c>
      <c r="N5289" t="str">
        <f>CONCATENATE(Tabla1[[#This Row],[nombre]],Tabla1[[#This Row],[PPKK]])</f>
        <v>050 - MADRID-PUERTA DE ATOCHA-LIMITE ADIF - LFPSA119</v>
      </c>
    </row>
    <row r="5290" spans="1:14" hidden="1" x14ac:dyDescent="0.2">
      <c r="A5290">
        <v>5289</v>
      </c>
      <c r="B5290">
        <v>190000000046</v>
      </c>
      <c r="C5290">
        <v>191860000096</v>
      </c>
      <c r="D5290">
        <v>116</v>
      </c>
      <c r="E5290">
        <v>27</v>
      </c>
      <c r="F5290" t="s">
        <v>12</v>
      </c>
      <c r="G5290" s="1">
        <v>43553</v>
      </c>
      <c r="H5290" t="s">
        <v>13</v>
      </c>
      <c r="I5290" t="s">
        <v>14</v>
      </c>
      <c r="J5290" t="s">
        <v>19</v>
      </c>
      <c r="K5290" t="s">
        <v>35</v>
      </c>
      <c r="L5290">
        <v>-2.7024008614549122</v>
      </c>
      <c r="M5290">
        <v>40.897649563636257</v>
      </c>
      <c r="N5290" t="str">
        <f>CONCATENATE(Tabla1[[#This Row],[nombre]],Tabla1[[#This Row],[PPKK]])</f>
        <v>050 - MADRID-PUERTA DE ATOCHA-LIMITE ADIF - LFPSA116</v>
      </c>
    </row>
    <row r="5291" spans="1:14" hidden="1" x14ac:dyDescent="0.2">
      <c r="A5291">
        <v>5290</v>
      </c>
      <c r="B5291">
        <v>210000000268</v>
      </c>
      <c r="C5291">
        <v>210170000022</v>
      </c>
      <c r="D5291">
        <v>126</v>
      </c>
      <c r="E5291">
        <v>27</v>
      </c>
      <c r="F5291" t="s">
        <v>12</v>
      </c>
      <c r="G5291" s="1">
        <v>43553</v>
      </c>
      <c r="H5291" t="s">
        <v>13</v>
      </c>
      <c r="I5291" t="s">
        <v>14</v>
      </c>
      <c r="J5291" t="s">
        <v>15</v>
      </c>
      <c r="K5291" t="s">
        <v>62</v>
      </c>
      <c r="L5291">
        <v>-6.8785488101098604</v>
      </c>
      <c r="M5291">
        <v>37.678904694804487</v>
      </c>
      <c r="N5291" t="str">
        <f>CONCATENATE(Tabla1[[#This Row],[nombre]],Tabla1[[#This Row],[PPKK]])</f>
        <v>512 - ZAFRA-HUELVA-CARGAS / ZAFRA-HUELVA-MERCANCÍAS126</v>
      </c>
    </row>
    <row r="5292" spans="1:14" hidden="1" x14ac:dyDescent="0.2">
      <c r="A5292">
        <v>5291</v>
      </c>
      <c r="B5292">
        <v>210000000268</v>
      </c>
      <c r="C5292">
        <v>210170000023</v>
      </c>
      <c r="D5292">
        <v>125</v>
      </c>
      <c r="E5292">
        <v>27</v>
      </c>
      <c r="F5292" t="s">
        <v>12</v>
      </c>
      <c r="G5292" s="1">
        <v>43553</v>
      </c>
      <c r="H5292" t="s">
        <v>13</v>
      </c>
      <c r="I5292" t="s">
        <v>14</v>
      </c>
      <c r="J5292" t="s">
        <v>15</v>
      </c>
      <c r="K5292" t="s">
        <v>62</v>
      </c>
      <c r="L5292">
        <v>-6.8864790304014392</v>
      </c>
      <c r="M5292">
        <v>37.685301475600824</v>
      </c>
      <c r="N5292" t="str">
        <f>CONCATENATE(Tabla1[[#This Row],[nombre]],Tabla1[[#This Row],[PPKK]])</f>
        <v>512 - ZAFRA-HUELVA-CARGAS / ZAFRA-HUELVA-MERCANCÍAS125</v>
      </c>
    </row>
    <row r="5293" spans="1:14" hidden="1" x14ac:dyDescent="0.2">
      <c r="A5293">
        <v>5292</v>
      </c>
      <c r="B5293">
        <v>460000000298</v>
      </c>
      <c r="C5293">
        <v>460950000006</v>
      </c>
      <c r="D5293">
        <v>315</v>
      </c>
      <c r="E5293">
        <v>16</v>
      </c>
      <c r="F5293" t="s">
        <v>30</v>
      </c>
      <c r="G5293" s="1">
        <v>43553</v>
      </c>
      <c r="H5293" t="s">
        <v>13</v>
      </c>
      <c r="I5293" t="s">
        <v>14</v>
      </c>
      <c r="J5293" t="s">
        <v>19</v>
      </c>
      <c r="K5293" t="s">
        <v>49</v>
      </c>
      <c r="L5293">
        <v>-1.2747742919599341</v>
      </c>
      <c r="M5293">
        <v>39.551062416554693</v>
      </c>
      <c r="N5293" t="str">
        <f>CONCATENATE(Tabla1[[#This Row],[nombre]],Tabla1[[#This Row],[PPKK]])</f>
        <v>040 - BIF. TORREJÓN DE VELASCO - VALENCIA-JOAQUIM SOROLLA315</v>
      </c>
    </row>
    <row r="5294" spans="1:14" hidden="1" x14ac:dyDescent="0.2">
      <c r="A5294">
        <v>5293</v>
      </c>
      <c r="B5294">
        <v>120000000559</v>
      </c>
      <c r="C5294">
        <v>121020000001</v>
      </c>
      <c r="D5294">
        <v>125</v>
      </c>
      <c r="E5294">
        <v>16</v>
      </c>
      <c r="F5294" t="s">
        <v>30</v>
      </c>
      <c r="G5294" s="1">
        <v>43553</v>
      </c>
      <c r="H5294" t="s">
        <v>13</v>
      </c>
      <c r="I5294" t="s">
        <v>14</v>
      </c>
      <c r="J5294" t="s">
        <v>19</v>
      </c>
      <c r="K5294" t="s">
        <v>63</v>
      </c>
      <c r="L5294">
        <v>0.26934262793563291</v>
      </c>
      <c r="M5294">
        <v>40.344804752109297</v>
      </c>
      <c r="N5294" t="str">
        <f>CONCATENATE(Tabla1[[#This Row],[nombre]],Tabla1[[#This Row],[PPKK]])</f>
        <v>600 - VALENCIA-NORD-S.VICENÇ CALDERS125</v>
      </c>
    </row>
    <row r="5295" spans="1:14" hidden="1" x14ac:dyDescent="0.2">
      <c r="A5295">
        <v>5294</v>
      </c>
      <c r="B5295">
        <v>500000000026</v>
      </c>
      <c r="C5295">
        <v>502410000427</v>
      </c>
      <c r="D5295">
        <v>234</v>
      </c>
      <c r="E5295">
        <v>27</v>
      </c>
      <c r="F5295" t="s">
        <v>12</v>
      </c>
      <c r="G5295" s="1">
        <v>43553</v>
      </c>
      <c r="H5295" t="s">
        <v>13</v>
      </c>
      <c r="I5295" t="s">
        <v>14</v>
      </c>
      <c r="J5295" t="s">
        <v>19</v>
      </c>
      <c r="K5295" t="s">
        <v>35</v>
      </c>
      <c r="L5295">
        <v>-1.555369295999981</v>
      </c>
      <c r="M5295">
        <v>41.435858168000038</v>
      </c>
      <c r="N5295" t="str">
        <f>CONCATENATE(Tabla1[[#This Row],[nombre]],Tabla1[[#This Row],[PPKK]])</f>
        <v>050 - MADRID-PUERTA DE ATOCHA-LIMITE ADIF - LFPSA234</v>
      </c>
    </row>
    <row r="5296" spans="1:14" hidden="1" x14ac:dyDescent="0.2">
      <c r="A5296">
        <v>5295</v>
      </c>
      <c r="B5296">
        <v>500000001262</v>
      </c>
      <c r="C5296">
        <v>501720000325</v>
      </c>
      <c r="D5296">
        <v>197</v>
      </c>
      <c r="E5296">
        <v>27</v>
      </c>
      <c r="F5296" t="s">
        <v>12</v>
      </c>
      <c r="G5296" s="1">
        <v>43553</v>
      </c>
      <c r="H5296" t="s">
        <v>13</v>
      </c>
      <c r="I5296" t="s">
        <v>14</v>
      </c>
      <c r="J5296" t="s">
        <v>19</v>
      </c>
      <c r="K5296" t="s">
        <v>29</v>
      </c>
      <c r="L5296">
        <v>-2.1493569969999271</v>
      </c>
      <c r="M5296">
        <v>41.298226033000049</v>
      </c>
      <c r="N5296" t="str">
        <f>CONCATENATE(Tabla1[[#This Row],[nombre]],Tabla1[[#This Row],[PPKK]])</f>
        <v>200 - MADRID-CHAMARTIN-BARNA-EST. DE FRANÇA197</v>
      </c>
    </row>
    <row r="5297" spans="1:14" hidden="1" x14ac:dyDescent="0.2">
      <c r="A5297">
        <v>5296</v>
      </c>
      <c r="B5297">
        <v>230000000035</v>
      </c>
      <c r="C5297">
        <v>230550000102</v>
      </c>
      <c r="D5297">
        <v>319</v>
      </c>
      <c r="E5297">
        <v>27</v>
      </c>
      <c r="F5297" t="s">
        <v>12</v>
      </c>
      <c r="G5297" s="1">
        <v>43553</v>
      </c>
      <c r="H5297" t="s">
        <v>13</v>
      </c>
      <c r="I5297" t="s">
        <v>14</v>
      </c>
      <c r="J5297" t="s">
        <v>15</v>
      </c>
      <c r="K5297" t="s">
        <v>48</v>
      </c>
      <c r="L5297">
        <v>-3.6148311742146801</v>
      </c>
      <c r="M5297">
        <v>38.039170689220967</v>
      </c>
      <c r="N5297" t="str">
        <f>CONCATENATE(Tabla1[[#This Row],[nombre]],Tabla1[[#This Row],[PPKK]])</f>
        <v>400 - ALCAZAR SAN JUAN-CADIZ319</v>
      </c>
    </row>
    <row r="5298" spans="1:14" hidden="1" x14ac:dyDescent="0.2">
      <c r="A5298">
        <v>5297</v>
      </c>
      <c r="B5298">
        <v>190000000107</v>
      </c>
      <c r="C5298">
        <v>192740000200</v>
      </c>
      <c r="D5298">
        <v>84</v>
      </c>
      <c r="E5298">
        <v>27</v>
      </c>
      <c r="F5298" t="s">
        <v>12</v>
      </c>
      <c r="G5298" s="1">
        <v>43553</v>
      </c>
      <c r="H5298" t="s">
        <v>13</v>
      </c>
      <c r="I5298" t="s">
        <v>14</v>
      </c>
      <c r="J5298" t="s">
        <v>19</v>
      </c>
      <c r="K5298" t="s">
        <v>35</v>
      </c>
      <c r="L5298">
        <v>-3.0089671385836718</v>
      </c>
      <c r="M5298">
        <v>40.735159718294973</v>
      </c>
      <c r="N5298" t="str">
        <f>CONCATENATE(Tabla1[[#This Row],[nombre]],Tabla1[[#This Row],[PPKK]])</f>
        <v>050 - MADRID-PUERTA DE ATOCHA-LIMITE ADIF - LFPSA84</v>
      </c>
    </row>
    <row r="5299" spans="1:14" hidden="1" x14ac:dyDescent="0.2">
      <c r="A5299">
        <v>5298</v>
      </c>
      <c r="B5299">
        <v>190000000046</v>
      </c>
      <c r="C5299">
        <v>191860002720</v>
      </c>
      <c r="D5299">
        <v>117</v>
      </c>
      <c r="E5299">
        <v>27</v>
      </c>
      <c r="F5299" t="s">
        <v>12</v>
      </c>
      <c r="G5299" s="1">
        <v>43553</v>
      </c>
      <c r="H5299" t="s">
        <v>13</v>
      </c>
      <c r="I5299" t="s">
        <v>14</v>
      </c>
      <c r="J5299" t="s">
        <v>19</v>
      </c>
      <c r="K5299" t="s">
        <v>35</v>
      </c>
      <c r="L5299">
        <v>-2.691882225974588</v>
      </c>
      <c r="M5299">
        <v>40.901826492857928</v>
      </c>
      <c r="N5299" t="str">
        <f>CONCATENATE(Tabla1[[#This Row],[nombre]],Tabla1[[#This Row],[PPKK]])</f>
        <v>050 - MADRID-PUERTA DE ATOCHA-LIMITE ADIF - LFPSA117</v>
      </c>
    </row>
    <row r="5300" spans="1:14" hidden="1" x14ac:dyDescent="0.2">
      <c r="A5300">
        <v>5299</v>
      </c>
      <c r="B5300">
        <v>450000000341</v>
      </c>
      <c r="C5300">
        <v>450860000388</v>
      </c>
      <c r="D5300">
        <v>114</v>
      </c>
      <c r="E5300">
        <v>27</v>
      </c>
      <c r="F5300" t="s">
        <v>12</v>
      </c>
      <c r="G5300" s="1">
        <v>43553</v>
      </c>
      <c r="H5300" t="s">
        <v>13</v>
      </c>
      <c r="I5300" t="s">
        <v>14</v>
      </c>
      <c r="J5300" t="s">
        <v>15</v>
      </c>
      <c r="K5300" t="s">
        <v>65</v>
      </c>
      <c r="L5300">
        <v>-4.6023861399999646</v>
      </c>
      <c r="M5300">
        <v>39.967790750000063</v>
      </c>
      <c r="N5300" t="str">
        <f>CONCATENATE(Tabla1[[#This Row],[nombre]],Tabla1[[#This Row],[PPKK]])</f>
        <v>500 - BIF. PLANETARIO-VALENCIA ALCANTARA114</v>
      </c>
    </row>
    <row r="5301" spans="1:14" hidden="1" x14ac:dyDescent="0.2">
      <c r="A5301">
        <v>5300</v>
      </c>
      <c r="B5301">
        <v>500000001898</v>
      </c>
      <c r="C5301">
        <v>502970000794</v>
      </c>
      <c r="D5301">
        <v>2</v>
      </c>
      <c r="E5301">
        <v>27</v>
      </c>
      <c r="F5301" t="s">
        <v>12</v>
      </c>
      <c r="G5301" s="1">
        <v>43553</v>
      </c>
      <c r="H5301" t="s">
        <v>13</v>
      </c>
      <c r="I5301" t="s">
        <v>14</v>
      </c>
      <c r="J5301" t="s">
        <v>15</v>
      </c>
      <c r="K5301" t="s">
        <v>29</v>
      </c>
      <c r="L5301">
        <v>-0.85459882399993603</v>
      </c>
      <c r="M5301">
        <v>41.639210781000031</v>
      </c>
      <c r="N5301" t="str">
        <f>CONCATENATE(Tabla1[[#This Row],[nombre]],Tabla1[[#This Row],[PPKK]])</f>
        <v>200 - MADRID-CHAMARTIN-BARNA-EST. DE FRANÇA2</v>
      </c>
    </row>
    <row r="5302" spans="1:14" hidden="1" x14ac:dyDescent="0.2">
      <c r="A5302">
        <v>5301</v>
      </c>
      <c r="B5302">
        <v>120000000480</v>
      </c>
      <c r="C5302">
        <v>120270000001</v>
      </c>
      <c r="D5302">
        <v>137</v>
      </c>
      <c r="E5302">
        <v>16</v>
      </c>
      <c r="F5302" t="s">
        <v>30</v>
      </c>
      <c r="G5302" s="1">
        <v>43553</v>
      </c>
      <c r="H5302" t="s">
        <v>13</v>
      </c>
      <c r="I5302" t="s">
        <v>14</v>
      </c>
      <c r="J5302" t="s">
        <v>19</v>
      </c>
      <c r="K5302" t="s">
        <v>63</v>
      </c>
      <c r="L5302">
        <v>0.37874133708480601</v>
      </c>
      <c r="M5302">
        <v>40.410041587465919</v>
      </c>
      <c r="N5302" t="str">
        <f>CONCATENATE(Tabla1[[#This Row],[nombre]],Tabla1[[#This Row],[PPKK]])</f>
        <v>600 - VALENCIA-NORD-S.VICENÇ CALDERS137</v>
      </c>
    </row>
    <row r="5303" spans="1:14" hidden="1" x14ac:dyDescent="0.2">
      <c r="A5303">
        <v>5302</v>
      </c>
      <c r="B5303">
        <v>500000000269</v>
      </c>
      <c r="C5303">
        <v>502970000807</v>
      </c>
      <c r="D5303">
        <v>2</v>
      </c>
      <c r="E5303">
        <v>27</v>
      </c>
      <c r="F5303" t="s">
        <v>12</v>
      </c>
      <c r="G5303" s="1">
        <v>43553</v>
      </c>
      <c r="H5303" t="s">
        <v>13</v>
      </c>
      <c r="I5303" t="s">
        <v>14</v>
      </c>
      <c r="J5303" t="s">
        <v>19</v>
      </c>
      <c r="K5303" t="s">
        <v>80</v>
      </c>
      <c r="L5303">
        <v>-0.94832225099997913</v>
      </c>
      <c r="M5303">
        <v>41.661323019000058</v>
      </c>
      <c r="N5303" t="str">
        <f>CONCATENATE(Tabla1[[#This Row],[nombre]],Tabla1[[#This Row],[PPKK]])</f>
        <v>214 - CIM ZARAGOZA-LA CARTUJA2</v>
      </c>
    </row>
    <row r="5304" spans="1:14" hidden="1" x14ac:dyDescent="0.2">
      <c r="A5304">
        <v>5303</v>
      </c>
      <c r="B5304">
        <v>500000000721</v>
      </c>
      <c r="C5304">
        <v>502970000712</v>
      </c>
      <c r="D5304">
        <v>9</v>
      </c>
      <c r="E5304">
        <v>27</v>
      </c>
      <c r="F5304" t="s">
        <v>12</v>
      </c>
      <c r="G5304" s="1">
        <v>43553</v>
      </c>
      <c r="H5304" t="s">
        <v>13</v>
      </c>
      <c r="I5304" t="s">
        <v>14</v>
      </c>
      <c r="J5304" t="s">
        <v>19</v>
      </c>
      <c r="K5304" t="s">
        <v>80</v>
      </c>
      <c r="L5304">
        <v>-0.98447875699997667</v>
      </c>
      <c r="M5304">
        <v>41.622594548000052</v>
      </c>
      <c r="N5304" t="str">
        <f>CONCATENATE(Tabla1[[#This Row],[nombre]],Tabla1[[#This Row],[PPKK]])</f>
        <v>214 - CIM ZARAGOZA-LA CARTUJA9</v>
      </c>
    </row>
    <row r="5305" spans="1:14" hidden="1" x14ac:dyDescent="0.2">
      <c r="A5305">
        <v>5304</v>
      </c>
      <c r="B5305">
        <v>500000000352</v>
      </c>
      <c r="C5305">
        <v>502970000726</v>
      </c>
      <c r="D5305">
        <v>8</v>
      </c>
      <c r="E5305">
        <v>27</v>
      </c>
      <c r="F5305" t="s">
        <v>12</v>
      </c>
      <c r="G5305" s="1">
        <v>43553</v>
      </c>
      <c r="H5305" t="s">
        <v>13</v>
      </c>
      <c r="I5305" t="s">
        <v>14</v>
      </c>
      <c r="J5305" t="s">
        <v>19</v>
      </c>
      <c r="K5305" t="s">
        <v>80</v>
      </c>
      <c r="L5305">
        <v>-0.99418287899993629</v>
      </c>
      <c r="M5305">
        <v>41.628471764000039</v>
      </c>
      <c r="N5305" t="str">
        <f>CONCATENATE(Tabla1[[#This Row],[nombre]],Tabla1[[#This Row],[PPKK]])</f>
        <v>214 - CIM ZARAGOZA-LA CARTUJA8</v>
      </c>
    </row>
    <row r="5306" spans="1:14" hidden="1" x14ac:dyDescent="0.2">
      <c r="A5306">
        <v>5305</v>
      </c>
      <c r="B5306">
        <v>500000000721</v>
      </c>
      <c r="C5306">
        <v>502970000707</v>
      </c>
      <c r="D5306">
        <v>10</v>
      </c>
      <c r="E5306">
        <v>27</v>
      </c>
      <c r="F5306" t="s">
        <v>12</v>
      </c>
      <c r="G5306" s="1">
        <v>43553</v>
      </c>
      <c r="H5306" t="s">
        <v>13</v>
      </c>
      <c r="I5306" t="s">
        <v>14</v>
      </c>
      <c r="J5306" t="s">
        <v>19</v>
      </c>
      <c r="K5306" t="s">
        <v>80</v>
      </c>
      <c r="L5306">
        <v>-0.97319316999994498</v>
      </c>
      <c r="M5306">
        <v>41.619157337000047</v>
      </c>
      <c r="N5306" t="str">
        <f>CONCATENATE(Tabla1[[#This Row],[nombre]],Tabla1[[#This Row],[PPKK]])</f>
        <v>214 - CIM ZARAGOZA-LA CARTUJA10</v>
      </c>
    </row>
    <row r="5307" spans="1:14" hidden="1" x14ac:dyDescent="0.2">
      <c r="A5307">
        <v>5306</v>
      </c>
      <c r="B5307">
        <v>500000000089</v>
      </c>
      <c r="C5307">
        <v>502250000545</v>
      </c>
      <c r="D5307">
        <v>253</v>
      </c>
      <c r="E5307">
        <v>27</v>
      </c>
      <c r="F5307" t="s">
        <v>12</v>
      </c>
      <c r="G5307" s="1">
        <v>43553</v>
      </c>
      <c r="H5307" t="s">
        <v>13</v>
      </c>
      <c r="I5307" t="s">
        <v>14</v>
      </c>
      <c r="J5307" t="s">
        <v>19</v>
      </c>
      <c r="K5307" t="s">
        <v>35</v>
      </c>
      <c r="L5307">
        <v>-1.381962388795412</v>
      </c>
      <c r="M5307">
        <v>41.53233035930095</v>
      </c>
      <c r="N5307" t="str">
        <f>CONCATENATE(Tabla1[[#This Row],[nombre]],Tabla1[[#This Row],[PPKK]])</f>
        <v>050 - MADRID-PUERTA DE ATOCHA-LIMITE ADIF - LFPSA253</v>
      </c>
    </row>
    <row r="5308" spans="1:14" hidden="1" x14ac:dyDescent="0.2">
      <c r="A5308">
        <v>5307</v>
      </c>
      <c r="B5308">
        <v>500000000089</v>
      </c>
      <c r="C5308">
        <v>502250000534</v>
      </c>
      <c r="D5308">
        <v>252</v>
      </c>
      <c r="E5308">
        <v>27</v>
      </c>
      <c r="F5308" t="s">
        <v>12</v>
      </c>
      <c r="G5308" s="1">
        <v>43553</v>
      </c>
      <c r="H5308" t="s">
        <v>13</v>
      </c>
      <c r="I5308" t="s">
        <v>14</v>
      </c>
      <c r="J5308" t="s">
        <v>19</v>
      </c>
      <c r="K5308" t="s">
        <v>35</v>
      </c>
      <c r="L5308">
        <v>-1.3931262869109671</v>
      </c>
      <c r="M5308">
        <v>41.529055501694948</v>
      </c>
      <c r="N5308" t="str">
        <f>CONCATENATE(Tabla1[[#This Row],[nombre]],Tabla1[[#This Row],[PPKK]])</f>
        <v>050 - MADRID-PUERTA DE ATOCHA-LIMITE ADIF - LFPSA252</v>
      </c>
    </row>
    <row r="5309" spans="1:14" hidden="1" x14ac:dyDescent="0.2">
      <c r="A5309">
        <v>5308</v>
      </c>
      <c r="B5309">
        <v>500000000500</v>
      </c>
      <c r="C5309">
        <v>501020000264</v>
      </c>
      <c r="D5309">
        <v>466</v>
      </c>
      <c r="E5309">
        <v>27</v>
      </c>
      <c r="F5309" t="s">
        <v>12</v>
      </c>
      <c r="G5309" s="1">
        <v>43553</v>
      </c>
      <c r="H5309" t="s">
        <v>13</v>
      </c>
      <c r="I5309" t="s">
        <v>14</v>
      </c>
      <c r="J5309" t="s">
        <v>15</v>
      </c>
      <c r="K5309" t="s">
        <v>40</v>
      </c>
      <c r="L5309">
        <v>9.2799305000028198E-2</v>
      </c>
      <c r="M5309">
        <v>41.232433813000057</v>
      </c>
      <c r="N5309" t="str">
        <f>CONCATENATE(Tabla1[[#This Row],[nombre]],Tabla1[[#This Row],[PPKK]])</f>
        <v>210 - MIRAFLORES-TARRAGONA466</v>
      </c>
    </row>
    <row r="5310" spans="1:14" hidden="1" x14ac:dyDescent="0.2">
      <c r="A5310">
        <v>5309</v>
      </c>
      <c r="B5310">
        <v>430000000959</v>
      </c>
      <c r="C5310">
        <v>430600000923</v>
      </c>
      <c r="D5310">
        <v>510</v>
      </c>
      <c r="E5310">
        <v>27</v>
      </c>
      <c r="F5310" t="s">
        <v>12</v>
      </c>
      <c r="G5310" s="1">
        <v>43553</v>
      </c>
      <c r="H5310" t="s">
        <v>13</v>
      </c>
      <c r="I5310" t="s">
        <v>14</v>
      </c>
      <c r="J5310" t="s">
        <v>15</v>
      </c>
      <c r="K5310" t="s">
        <v>40</v>
      </c>
      <c r="L5310">
        <v>0.52428647600004297</v>
      </c>
      <c r="M5310">
        <v>41.233065641000053</v>
      </c>
      <c r="N5310" t="str">
        <f>CONCATENATE(Tabla1[[#This Row],[nombre]],Tabla1[[#This Row],[PPKK]])</f>
        <v>210 - MIRAFLORES-TARRAGONA510</v>
      </c>
    </row>
    <row r="5311" spans="1:14" hidden="1" x14ac:dyDescent="0.2">
      <c r="A5311">
        <v>5310</v>
      </c>
      <c r="B5311">
        <v>170000000267</v>
      </c>
      <c r="C5311">
        <v>171730002786</v>
      </c>
      <c r="D5311">
        <v>219</v>
      </c>
      <c r="E5311">
        <v>27</v>
      </c>
      <c r="F5311" t="s">
        <v>12</v>
      </c>
      <c r="G5311" s="1">
        <v>43553</v>
      </c>
      <c r="H5311" t="s">
        <v>13</v>
      </c>
      <c r="I5311" t="s">
        <v>14</v>
      </c>
      <c r="J5311" t="s">
        <v>19</v>
      </c>
      <c r="K5311" t="s">
        <v>66</v>
      </c>
      <c r="L5311">
        <v>2.9241341660000439</v>
      </c>
      <c r="M5311">
        <v>42.03908662200007</v>
      </c>
      <c r="N5311" t="str">
        <f>CONCATENATE(Tabla1[[#This Row],[nombre]],Tabla1[[#This Row],[PPKK]])</f>
        <v>270 - BIF. SAGRERA-CERBERE219</v>
      </c>
    </row>
    <row r="5312" spans="1:14" hidden="1" x14ac:dyDescent="0.2">
      <c r="A5312">
        <v>5311</v>
      </c>
      <c r="B5312">
        <v>360000000943</v>
      </c>
      <c r="C5312">
        <v>360100000601</v>
      </c>
      <c r="D5312">
        <v>9</v>
      </c>
      <c r="E5312">
        <v>27</v>
      </c>
      <c r="F5312" t="s">
        <v>12</v>
      </c>
      <c r="G5312" s="1">
        <v>43553</v>
      </c>
      <c r="H5312" t="s">
        <v>13</v>
      </c>
      <c r="I5312" t="s">
        <v>14</v>
      </c>
      <c r="J5312" t="s">
        <v>15</v>
      </c>
      <c r="K5312" t="s">
        <v>161</v>
      </c>
      <c r="L5312">
        <v>-8.7268911919999255</v>
      </c>
      <c r="M5312">
        <v>42.668903287000028</v>
      </c>
      <c r="N5312" t="str">
        <f>CONCATENATE(Tabla1[[#This Row],[nombre]],Tabla1[[#This Row],[PPKK]])</f>
        <v>818 - VILAGARCIA DE AROUSA - BIF. ANGUEIRA9</v>
      </c>
    </row>
    <row r="5313" spans="1:14" hidden="1" x14ac:dyDescent="0.2">
      <c r="A5313">
        <v>5312</v>
      </c>
      <c r="B5313">
        <v>60000000745</v>
      </c>
      <c r="C5313">
        <v>60080000375</v>
      </c>
      <c r="D5313">
        <v>10</v>
      </c>
      <c r="E5313">
        <v>27</v>
      </c>
      <c r="F5313" t="s">
        <v>12</v>
      </c>
      <c r="G5313" s="1">
        <v>43553</v>
      </c>
      <c r="H5313" t="s">
        <v>13</v>
      </c>
      <c r="I5313" t="s">
        <v>14</v>
      </c>
      <c r="J5313" t="s">
        <v>15</v>
      </c>
      <c r="K5313" t="s">
        <v>125</v>
      </c>
      <c r="L5313">
        <v>-6.4798873709999611</v>
      </c>
      <c r="M5313">
        <v>38.379705769000047</v>
      </c>
      <c r="N5313" t="str">
        <f>CONCATENATE(Tabla1[[#This Row],[nombre]],Tabla1[[#This Row],[PPKK]])</f>
        <v>514 - ZAFRA-JEREZ CABALLEROS10</v>
      </c>
    </row>
    <row r="5314" spans="1:14" hidden="1" x14ac:dyDescent="0.2">
      <c r="A5314">
        <v>5313</v>
      </c>
      <c r="B5314">
        <v>290000000508</v>
      </c>
      <c r="C5314">
        <v>290250000249</v>
      </c>
      <c r="D5314">
        <v>19</v>
      </c>
      <c r="E5314">
        <v>27</v>
      </c>
      <c r="F5314" t="s">
        <v>12</v>
      </c>
      <c r="G5314" s="1">
        <v>43553</v>
      </c>
      <c r="H5314" t="s">
        <v>13</v>
      </c>
      <c r="I5314" t="s">
        <v>14</v>
      </c>
      <c r="J5314" t="s">
        <v>19</v>
      </c>
      <c r="K5314" t="s">
        <v>60</v>
      </c>
      <c r="L5314">
        <v>-4.5303108026892547</v>
      </c>
      <c r="M5314">
        <v>36.601087123553363</v>
      </c>
      <c r="N5314" t="str">
        <f>CONCATENATE(Tabla1[[#This Row],[nombre]],Tabla1[[#This Row],[PPKK]])</f>
        <v>436 - MARIA ZAMBRANO-FUENGIROLA19</v>
      </c>
    </row>
    <row r="5315" spans="1:14" hidden="1" x14ac:dyDescent="0.2">
      <c r="A5315">
        <v>5314</v>
      </c>
      <c r="B5315">
        <v>280000002691</v>
      </c>
      <c r="C5315">
        <v>281830000565</v>
      </c>
      <c r="D5315">
        <v>57</v>
      </c>
      <c r="E5315">
        <v>27</v>
      </c>
      <c r="F5315" t="s">
        <v>12</v>
      </c>
      <c r="G5315" s="1">
        <v>43553</v>
      </c>
      <c r="H5315" t="s">
        <v>13</v>
      </c>
      <c r="I5315" t="s">
        <v>14</v>
      </c>
      <c r="J5315" t="s">
        <v>19</v>
      </c>
      <c r="K5315" t="s">
        <v>20</v>
      </c>
      <c r="L5315">
        <v>-4.162206144029911</v>
      </c>
      <c r="M5315">
        <v>40.537537799118049</v>
      </c>
      <c r="N5315" t="str">
        <f>CONCATENATE(Tabla1[[#This Row],[nombre]],Tabla1[[#This Row],[PPKK]])</f>
        <v>100 - MADRID-CHAMARTIN-HENDAYA57</v>
      </c>
    </row>
    <row r="5316" spans="1:14" hidden="1" x14ac:dyDescent="0.2">
      <c r="A5316">
        <v>5315</v>
      </c>
      <c r="B5316">
        <v>220000000092</v>
      </c>
      <c r="C5316">
        <v>221360001024</v>
      </c>
      <c r="D5316">
        <v>79</v>
      </c>
      <c r="E5316">
        <v>27</v>
      </c>
      <c r="F5316" t="s">
        <v>12</v>
      </c>
      <c r="G5316" s="1">
        <v>43553</v>
      </c>
      <c r="H5316" t="s">
        <v>13</v>
      </c>
      <c r="I5316" t="s">
        <v>14</v>
      </c>
      <c r="J5316" t="s">
        <v>15</v>
      </c>
      <c r="K5316" t="s">
        <v>29</v>
      </c>
      <c r="L5316">
        <v>-0.28117474813606508</v>
      </c>
      <c r="M5316">
        <v>41.880649686773182</v>
      </c>
      <c r="N5316" t="str">
        <f>CONCATENATE(Tabla1[[#This Row],[nombre]],Tabla1[[#This Row],[PPKK]])</f>
        <v>200 - MADRID-CHAMARTIN-BARNA-EST. DE FRANÇA79</v>
      </c>
    </row>
    <row r="5317" spans="1:14" hidden="1" x14ac:dyDescent="0.2">
      <c r="A5317">
        <v>5316</v>
      </c>
      <c r="B5317">
        <v>280000002691</v>
      </c>
      <c r="C5317">
        <v>281830000513</v>
      </c>
      <c r="D5317">
        <v>60</v>
      </c>
      <c r="E5317">
        <v>27</v>
      </c>
      <c r="F5317" t="s">
        <v>12</v>
      </c>
      <c r="G5317" s="1">
        <v>43553</v>
      </c>
      <c r="H5317" t="s">
        <v>13</v>
      </c>
      <c r="I5317" t="s">
        <v>14</v>
      </c>
      <c r="J5317" t="s">
        <v>19</v>
      </c>
      <c r="K5317" t="s">
        <v>20</v>
      </c>
      <c r="L5317">
        <v>-4.1952548999999522</v>
      </c>
      <c r="M5317">
        <v>40.536699880000072</v>
      </c>
      <c r="N5317" t="str">
        <f>CONCATENATE(Tabla1[[#This Row],[nombre]],Tabla1[[#This Row],[PPKK]])</f>
        <v>100 - MADRID-CHAMARTIN-HENDAYA60</v>
      </c>
    </row>
    <row r="5318" spans="1:14" hidden="1" x14ac:dyDescent="0.2">
      <c r="A5318">
        <v>5317</v>
      </c>
      <c r="B5318">
        <v>40000000095</v>
      </c>
      <c r="C5318">
        <v>40810001952</v>
      </c>
      <c r="D5318">
        <v>231</v>
      </c>
      <c r="E5318">
        <v>27</v>
      </c>
      <c r="F5318" t="s">
        <v>12</v>
      </c>
      <c r="G5318" s="1">
        <v>43553</v>
      </c>
      <c r="H5318" t="s">
        <v>13</v>
      </c>
      <c r="I5318" t="s">
        <v>14</v>
      </c>
      <c r="J5318" t="s">
        <v>15</v>
      </c>
      <c r="K5318" t="s">
        <v>44</v>
      </c>
      <c r="L5318">
        <v>-2.518895050999959</v>
      </c>
      <c r="M5318">
        <v>36.965575133000073</v>
      </c>
      <c r="N5318" t="str">
        <f>CONCATENATE(Tabla1[[#This Row],[nombre]],Tabla1[[#This Row],[PPKK]])</f>
        <v>410 - LINARES BAEZA-ALMERIA231</v>
      </c>
    </row>
    <row r="5319" spans="1:14" hidden="1" x14ac:dyDescent="0.2">
      <c r="A5319">
        <v>5318</v>
      </c>
      <c r="B5319">
        <v>500000000709</v>
      </c>
      <c r="C5319">
        <v>500760000347</v>
      </c>
      <c r="D5319">
        <v>204</v>
      </c>
      <c r="E5319">
        <v>27</v>
      </c>
      <c r="F5319" t="s">
        <v>12</v>
      </c>
      <c r="G5319" s="1">
        <v>43553</v>
      </c>
      <c r="H5319" t="s">
        <v>13</v>
      </c>
      <c r="I5319" t="s">
        <v>14</v>
      </c>
      <c r="J5319" t="s">
        <v>19</v>
      </c>
      <c r="K5319" t="s">
        <v>35</v>
      </c>
      <c r="L5319">
        <v>-1.8333648810390131</v>
      </c>
      <c r="M5319">
        <v>41.310632524174892</v>
      </c>
      <c r="N5319" t="str">
        <f>CONCATENATE(Tabla1[[#This Row],[nombre]],Tabla1[[#This Row],[PPKK]])</f>
        <v>050 - MADRID-PUERTA DE ATOCHA-LIMITE ADIF - LFPSA204</v>
      </c>
    </row>
    <row r="5320" spans="1:14" hidden="1" x14ac:dyDescent="0.2">
      <c r="A5320">
        <v>5319</v>
      </c>
      <c r="B5320">
        <v>370000000496</v>
      </c>
      <c r="C5320">
        <v>372740000749</v>
      </c>
      <c r="D5320">
        <v>7</v>
      </c>
      <c r="E5320">
        <v>27</v>
      </c>
      <c r="F5320" t="s">
        <v>12</v>
      </c>
      <c r="G5320" s="1">
        <v>43553</v>
      </c>
      <c r="H5320" t="s">
        <v>13</v>
      </c>
      <c r="I5320" t="s">
        <v>14</v>
      </c>
      <c r="J5320" t="s">
        <v>15</v>
      </c>
      <c r="K5320" t="s">
        <v>59</v>
      </c>
      <c r="L5320">
        <v>-5.6991962539999577</v>
      </c>
      <c r="M5320">
        <v>40.953273722000063</v>
      </c>
      <c r="N5320" t="str">
        <f>CONCATENATE(Tabla1[[#This Row],[nombre]],Tabla1[[#This Row],[PPKK]])</f>
        <v>120 - MEDINA DEL CAMPO-VILAR  FORMOSO7</v>
      </c>
    </row>
    <row r="5321" spans="1:14" hidden="1" x14ac:dyDescent="0.2">
      <c r="A5321">
        <v>5320</v>
      </c>
      <c r="B5321">
        <v>100000000409</v>
      </c>
      <c r="C5321">
        <v>101820000115</v>
      </c>
      <c r="D5321">
        <v>228</v>
      </c>
      <c r="E5321">
        <v>27</v>
      </c>
      <c r="F5321" t="s">
        <v>12</v>
      </c>
      <c r="G5321" s="1">
        <v>43553</v>
      </c>
      <c r="H5321" t="s">
        <v>13</v>
      </c>
      <c r="I5321" t="s">
        <v>14</v>
      </c>
      <c r="J5321" t="s">
        <v>15</v>
      </c>
      <c r="K5321" t="s">
        <v>65</v>
      </c>
      <c r="L5321">
        <v>-5.8613153954751418</v>
      </c>
      <c r="M5321">
        <v>39.909773697160382</v>
      </c>
      <c r="N5321" t="str">
        <f>CONCATENATE(Tabla1[[#This Row],[nombre]],Tabla1[[#This Row],[PPKK]])</f>
        <v>500 - BIF. PLANETARIO-VALENCIA ALCANTARA228</v>
      </c>
    </row>
    <row r="5322" spans="1:14" hidden="1" x14ac:dyDescent="0.2">
      <c r="A5322">
        <v>5321</v>
      </c>
      <c r="B5322">
        <v>370000000403</v>
      </c>
      <c r="C5322">
        <v>370400002372</v>
      </c>
      <c r="D5322">
        <v>23</v>
      </c>
      <c r="E5322">
        <v>27</v>
      </c>
      <c r="F5322" t="s">
        <v>12</v>
      </c>
      <c r="G5322" s="1">
        <v>43553</v>
      </c>
      <c r="H5322" t="s">
        <v>13</v>
      </c>
      <c r="I5322" t="s">
        <v>14</v>
      </c>
      <c r="J5322" t="s">
        <v>15</v>
      </c>
      <c r="K5322" t="s">
        <v>59</v>
      </c>
      <c r="L5322">
        <v>-5.8758730459999811</v>
      </c>
      <c r="M5322">
        <v>40.911027163000028</v>
      </c>
      <c r="N5322" t="str">
        <f>CONCATENATE(Tabla1[[#This Row],[nombre]],Tabla1[[#This Row],[PPKK]])</f>
        <v>120 - MEDINA DEL CAMPO-VILAR  FORMOSO23</v>
      </c>
    </row>
    <row r="5323" spans="1:14" hidden="1" x14ac:dyDescent="0.2">
      <c r="A5323">
        <v>5322</v>
      </c>
      <c r="B5323">
        <v>260000000231</v>
      </c>
      <c r="C5323">
        <v>260640000081</v>
      </c>
      <c r="D5323">
        <v>92</v>
      </c>
      <c r="E5323">
        <v>27</v>
      </c>
      <c r="F5323" t="s">
        <v>12</v>
      </c>
      <c r="G5323" s="1">
        <v>43553</v>
      </c>
      <c r="H5323" t="s">
        <v>13</v>
      </c>
      <c r="I5323" t="s">
        <v>14</v>
      </c>
      <c r="J5323" t="s">
        <v>15</v>
      </c>
      <c r="K5323" t="s">
        <v>73</v>
      </c>
      <c r="L5323">
        <v>-2.5871885939999402</v>
      </c>
      <c r="M5323">
        <v>42.477705179000047</v>
      </c>
      <c r="N5323" t="str">
        <f>CONCATENATE(Tabla1[[#This Row],[nombre]],Tabla1[[#This Row],[PPKK]])</f>
        <v>700 - INT. ABANDO IND. PRIETO-CASETAS92</v>
      </c>
    </row>
    <row r="5324" spans="1:14" hidden="1" x14ac:dyDescent="0.2">
      <c r="A5324">
        <v>5323</v>
      </c>
      <c r="B5324">
        <v>400000000261</v>
      </c>
      <c r="C5324">
        <v>400760000797</v>
      </c>
      <c r="D5324">
        <v>38</v>
      </c>
      <c r="E5324">
        <v>27</v>
      </c>
      <c r="F5324" t="s">
        <v>12</v>
      </c>
      <c r="G5324" s="1">
        <v>43553</v>
      </c>
      <c r="H5324" t="s">
        <v>13</v>
      </c>
      <c r="I5324" t="s">
        <v>14</v>
      </c>
      <c r="J5324" t="s">
        <v>15</v>
      </c>
      <c r="K5324" t="s">
        <v>130</v>
      </c>
      <c r="L5324">
        <v>-4.1890115749999381</v>
      </c>
      <c r="M5324">
        <v>40.75985055600006</v>
      </c>
      <c r="N5324" t="str">
        <f>CONCATENATE(Tabla1[[#This Row],[nombre]],Tabla1[[#This Row],[PPKK]])</f>
        <v>110 - VILLALBA GUADARR-SEGOVIA38</v>
      </c>
    </row>
    <row r="5325" spans="1:14" hidden="1" x14ac:dyDescent="0.2">
      <c r="A5325">
        <v>5324</v>
      </c>
      <c r="B5325">
        <v>220000000510</v>
      </c>
      <c r="C5325">
        <v>221580002504</v>
      </c>
      <c r="D5325">
        <v>113</v>
      </c>
      <c r="E5325">
        <v>27</v>
      </c>
      <c r="F5325" t="s">
        <v>12</v>
      </c>
      <c r="G5325" s="1">
        <v>43553</v>
      </c>
      <c r="H5325" t="s">
        <v>13</v>
      </c>
      <c r="I5325" t="s">
        <v>14</v>
      </c>
      <c r="J5325" t="s">
        <v>15</v>
      </c>
      <c r="K5325" t="s">
        <v>29</v>
      </c>
      <c r="L5325">
        <v>4.4205006001999052E-2</v>
      </c>
      <c r="M5325">
        <v>41.870245010995887</v>
      </c>
      <c r="N5325" t="str">
        <f>CONCATENATE(Tabla1[[#This Row],[nombre]],Tabla1[[#This Row],[PPKK]])</f>
        <v>200 - MADRID-CHAMARTIN-BARNA-EST. DE FRANÇA113</v>
      </c>
    </row>
    <row r="5326" spans="1:14" hidden="1" x14ac:dyDescent="0.2">
      <c r="A5326">
        <v>5325</v>
      </c>
      <c r="B5326">
        <v>500000001492</v>
      </c>
      <c r="C5326">
        <v>500430000887</v>
      </c>
      <c r="D5326">
        <v>312</v>
      </c>
      <c r="E5326">
        <v>27</v>
      </c>
      <c r="F5326" t="s">
        <v>12</v>
      </c>
      <c r="G5326" s="1">
        <v>43553</v>
      </c>
      <c r="H5326" t="s">
        <v>13</v>
      </c>
      <c r="I5326" t="s">
        <v>14</v>
      </c>
      <c r="J5326" t="s">
        <v>19</v>
      </c>
      <c r="K5326" t="s">
        <v>29</v>
      </c>
      <c r="L5326">
        <v>-1.1878971069999691</v>
      </c>
      <c r="M5326">
        <v>41.728369162000043</v>
      </c>
      <c r="N5326" t="str">
        <f>CONCATENATE(Tabla1[[#This Row],[nombre]],Tabla1[[#This Row],[PPKK]])</f>
        <v>200 - MADRID-CHAMARTIN-BARNA-EST. DE FRANÇA312</v>
      </c>
    </row>
    <row r="5327" spans="1:14" hidden="1" x14ac:dyDescent="0.2">
      <c r="A5327">
        <v>5326</v>
      </c>
      <c r="B5327">
        <v>410000000394</v>
      </c>
      <c r="C5327">
        <v>410150000149</v>
      </c>
      <c r="D5327">
        <v>29</v>
      </c>
      <c r="E5327">
        <v>27</v>
      </c>
      <c r="F5327" t="s">
        <v>12</v>
      </c>
      <c r="G5327" s="1">
        <v>43553</v>
      </c>
      <c r="H5327" t="s">
        <v>13</v>
      </c>
      <c r="I5327" t="s">
        <v>14</v>
      </c>
      <c r="J5327" t="s">
        <v>15</v>
      </c>
      <c r="K5327" t="s">
        <v>16</v>
      </c>
      <c r="L5327">
        <v>-6.2232402489999572</v>
      </c>
      <c r="M5327">
        <v>37.351511249000048</v>
      </c>
      <c r="N5327" t="str">
        <f>CONCATENATE(Tabla1[[#This Row],[nombre]],Tabla1[[#This Row],[PPKK]])</f>
        <v>440 - BIF.LOS NARANJOS-HUELVA29</v>
      </c>
    </row>
    <row r="5328" spans="1:14" hidden="1" x14ac:dyDescent="0.2">
      <c r="A5328">
        <v>5327</v>
      </c>
      <c r="B5328">
        <v>460000002001</v>
      </c>
      <c r="C5328">
        <v>461090000009</v>
      </c>
      <c r="D5328">
        <v>64</v>
      </c>
      <c r="E5328">
        <v>16</v>
      </c>
      <c r="F5328" t="s">
        <v>30</v>
      </c>
      <c r="G5328" s="1">
        <v>43553</v>
      </c>
      <c r="H5328" t="s">
        <v>13</v>
      </c>
      <c r="I5328" t="s">
        <v>14</v>
      </c>
      <c r="J5328" t="s">
        <v>15</v>
      </c>
      <c r="K5328" t="s">
        <v>38</v>
      </c>
      <c r="L5328">
        <v>-0.63846826505677512</v>
      </c>
      <c r="M5328">
        <v>39.500309924839101</v>
      </c>
      <c r="N5328" t="str">
        <f>CONCATENATE(Tabla1[[#This Row],[nombre]],Tabla1[[#This Row],[PPKK]])</f>
        <v>310 - ARANJUEZ-VALENCIA-LA FONT64</v>
      </c>
    </row>
    <row r="5329" spans="1:14" hidden="1" x14ac:dyDescent="0.2">
      <c r="A5329">
        <v>5328</v>
      </c>
      <c r="B5329">
        <v>460000004307</v>
      </c>
      <c r="C5329">
        <v>462330000005</v>
      </c>
      <c r="D5329">
        <v>9</v>
      </c>
      <c r="E5329">
        <v>16</v>
      </c>
      <c r="F5329" t="s">
        <v>30</v>
      </c>
      <c r="G5329" s="1">
        <v>43553</v>
      </c>
      <c r="H5329" t="s">
        <v>13</v>
      </c>
      <c r="I5329" t="s">
        <v>14</v>
      </c>
      <c r="J5329" t="s">
        <v>19</v>
      </c>
      <c r="K5329" t="s">
        <v>71</v>
      </c>
      <c r="L5329">
        <v>-0.38602907097942007</v>
      </c>
      <c r="M5329">
        <v>39.28606949802132</v>
      </c>
      <c r="N5329" t="str">
        <f>CONCATENATE(Tabla1[[#This Row],[nombre]],Tabla1[[#This Row],[PPKK]])</f>
        <v>344 - SILLA-GANDIA9</v>
      </c>
    </row>
    <row r="5330" spans="1:14" hidden="1" x14ac:dyDescent="0.2">
      <c r="A5330">
        <v>5329</v>
      </c>
      <c r="B5330">
        <v>130000000304</v>
      </c>
      <c r="C5330">
        <v>130980000145</v>
      </c>
      <c r="D5330">
        <v>252</v>
      </c>
      <c r="E5330">
        <v>27</v>
      </c>
      <c r="F5330" t="s">
        <v>12</v>
      </c>
      <c r="G5330" s="1">
        <v>43553</v>
      </c>
      <c r="H5330" t="s">
        <v>13</v>
      </c>
      <c r="I5330" t="s">
        <v>14</v>
      </c>
      <c r="J5330" t="s">
        <v>15</v>
      </c>
      <c r="K5330" t="s">
        <v>48</v>
      </c>
      <c r="L5330">
        <v>-3.4942988636234511</v>
      </c>
      <c r="M5330">
        <v>38.544294002265246</v>
      </c>
      <c r="N5330" t="str">
        <f>CONCATENATE(Tabla1[[#This Row],[nombre]],Tabla1[[#This Row],[PPKK]])</f>
        <v>400 - ALCAZAR SAN JUAN-CADIZ252</v>
      </c>
    </row>
    <row r="5331" spans="1:14" hidden="1" x14ac:dyDescent="0.2">
      <c r="A5331">
        <v>5330</v>
      </c>
      <c r="B5331">
        <v>280000002691</v>
      </c>
      <c r="C5331">
        <v>281830000564</v>
      </c>
      <c r="D5331">
        <v>58</v>
      </c>
      <c r="E5331">
        <v>27</v>
      </c>
      <c r="F5331" t="s">
        <v>12</v>
      </c>
      <c r="G5331" s="1">
        <v>43553</v>
      </c>
      <c r="H5331" t="s">
        <v>13</v>
      </c>
      <c r="I5331" t="s">
        <v>14</v>
      </c>
      <c r="J5331" t="s">
        <v>19</v>
      </c>
      <c r="K5331" t="s">
        <v>20</v>
      </c>
      <c r="L5331">
        <v>-4.1729694609183836</v>
      </c>
      <c r="M5331">
        <v>40.539837225199783</v>
      </c>
      <c r="N5331" t="str">
        <f>CONCATENATE(Tabla1[[#This Row],[nombre]],Tabla1[[#This Row],[PPKK]])</f>
        <v>100 - MADRID-CHAMARTIN-HENDAYA58</v>
      </c>
    </row>
    <row r="5332" spans="1:14" hidden="1" x14ac:dyDescent="0.2">
      <c r="A5332">
        <v>5331</v>
      </c>
      <c r="B5332">
        <v>160000000359</v>
      </c>
      <c r="C5332">
        <v>162510000106</v>
      </c>
      <c r="D5332">
        <v>270</v>
      </c>
      <c r="E5332">
        <v>27</v>
      </c>
      <c r="F5332" t="s">
        <v>12</v>
      </c>
      <c r="G5332" s="1">
        <v>43553</v>
      </c>
      <c r="H5332" t="s">
        <v>13</v>
      </c>
      <c r="I5332" t="s">
        <v>14</v>
      </c>
      <c r="J5332" t="s">
        <v>19</v>
      </c>
      <c r="K5332" t="s">
        <v>42</v>
      </c>
      <c r="L5332">
        <v>-2.0044282307241081</v>
      </c>
      <c r="M5332">
        <v>39.416189518004842</v>
      </c>
      <c r="N5332" t="str">
        <f>CONCATENATE(Tabla1[[#This Row],[nombre]],Tabla1[[#This Row],[PPKK]])</f>
        <v>042 - BIF. ALBACETE - ALACANT-TERMINAL270</v>
      </c>
    </row>
    <row r="5333" spans="1:14" hidden="1" x14ac:dyDescent="0.2">
      <c r="A5333">
        <v>5332</v>
      </c>
      <c r="B5333">
        <v>160000000359</v>
      </c>
      <c r="C5333">
        <v>162510000322</v>
      </c>
      <c r="D5333">
        <v>265</v>
      </c>
      <c r="E5333">
        <v>27</v>
      </c>
      <c r="F5333" t="s">
        <v>12</v>
      </c>
      <c r="G5333" s="1">
        <v>43553</v>
      </c>
      <c r="H5333" t="s">
        <v>13</v>
      </c>
      <c r="I5333" t="s">
        <v>14</v>
      </c>
      <c r="J5333" t="s">
        <v>19</v>
      </c>
      <c r="K5333" t="s">
        <v>42</v>
      </c>
      <c r="L5333">
        <v>-1.99177444247653</v>
      </c>
      <c r="M5333">
        <v>39.460122447507452</v>
      </c>
      <c r="N5333" t="str">
        <f>CONCATENATE(Tabla1[[#This Row],[nombre]],Tabla1[[#This Row],[PPKK]])</f>
        <v>042 - BIF. ALBACETE - ALACANT-TERMINAL265</v>
      </c>
    </row>
    <row r="5334" spans="1:14" hidden="1" x14ac:dyDescent="0.2">
      <c r="A5334">
        <v>5333</v>
      </c>
      <c r="B5334">
        <v>330000001232</v>
      </c>
      <c r="C5334">
        <v>330020002233</v>
      </c>
      <c r="D5334">
        <v>34</v>
      </c>
      <c r="E5334">
        <v>27</v>
      </c>
      <c r="F5334" t="s">
        <v>12</v>
      </c>
      <c r="G5334" s="1">
        <v>43553</v>
      </c>
      <c r="H5334" t="s">
        <v>13</v>
      </c>
      <c r="I5334" t="s">
        <v>14</v>
      </c>
      <c r="J5334" t="s">
        <v>15</v>
      </c>
      <c r="K5334" t="s">
        <v>75</v>
      </c>
      <c r="L5334">
        <v>-5.7029379100075976</v>
      </c>
      <c r="M5334">
        <v>43.169821715518808</v>
      </c>
      <c r="N5334" t="str">
        <f>CONCATENATE(Tabla1[[#This Row],[nombre]],Tabla1[[#This Row],[PPKK]])</f>
        <v>764 - TRUBIA-COLLANZO34</v>
      </c>
    </row>
    <row r="5335" spans="1:14" hidden="1" x14ac:dyDescent="0.2">
      <c r="A5335">
        <v>5334</v>
      </c>
      <c r="B5335">
        <v>230000000181</v>
      </c>
      <c r="C5335">
        <v>230090000042</v>
      </c>
      <c r="D5335">
        <v>36</v>
      </c>
      <c r="E5335">
        <v>27</v>
      </c>
      <c r="F5335" t="s">
        <v>12</v>
      </c>
      <c r="G5335" s="1">
        <v>43553</v>
      </c>
      <c r="H5335" t="s">
        <v>13</v>
      </c>
      <c r="I5335" t="s">
        <v>14</v>
      </c>
      <c r="J5335" t="s">
        <v>15</v>
      </c>
      <c r="K5335" t="s">
        <v>44</v>
      </c>
      <c r="L5335">
        <v>-3.461946659064906</v>
      </c>
      <c r="M5335">
        <v>37.925825107576379</v>
      </c>
      <c r="N5335" t="str">
        <f>CONCATENATE(Tabla1[[#This Row],[nombre]],Tabla1[[#This Row],[PPKK]])</f>
        <v>410 - LINARES BAEZA-ALMERIA36</v>
      </c>
    </row>
    <row r="5336" spans="1:14" hidden="1" x14ac:dyDescent="0.2">
      <c r="A5336">
        <v>5335</v>
      </c>
      <c r="B5336">
        <v>290000000301</v>
      </c>
      <c r="C5336">
        <v>290150000348</v>
      </c>
      <c r="D5336">
        <v>122</v>
      </c>
      <c r="E5336">
        <v>27</v>
      </c>
      <c r="F5336" t="s">
        <v>12</v>
      </c>
      <c r="G5336" s="1">
        <v>43553</v>
      </c>
      <c r="H5336" t="s">
        <v>13</v>
      </c>
      <c r="I5336" t="s">
        <v>14</v>
      </c>
      <c r="J5336" t="s">
        <v>15</v>
      </c>
      <c r="K5336" t="s">
        <v>92</v>
      </c>
      <c r="L5336">
        <v>-4.718328269340315</v>
      </c>
      <c r="M5336">
        <v>37.051566386885447</v>
      </c>
      <c r="N5336" t="str">
        <f>CONCATENATE(Tabla1[[#This Row],[nombre]],Tabla1[[#This Row],[PPKK]])</f>
        <v>430 - BIF CORDOBA - MERCANCIAS-LOS PRADOS122</v>
      </c>
    </row>
    <row r="5337" spans="1:14" hidden="1" x14ac:dyDescent="0.2">
      <c r="A5337">
        <v>5336</v>
      </c>
      <c r="B5337">
        <v>140000000352</v>
      </c>
      <c r="C5337">
        <v>140430000054</v>
      </c>
      <c r="D5337">
        <v>403</v>
      </c>
      <c r="E5337">
        <v>27</v>
      </c>
      <c r="F5337" t="s">
        <v>12</v>
      </c>
      <c r="G5337" s="1">
        <v>43553</v>
      </c>
      <c r="H5337" t="s">
        <v>13</v>
      </c>
      <c r="I5337" t="s">
        <v>14</v>
      </c>
      <c r="J5337" t="s">
        <v>15</v>
      </c>
      <c r="K5337" t="s">
        <v>48</v>
      </c>
      <c r="L5337">
        <v>-4.4164310923098427</v>
      </c>
      <c r="M5337">
        <v>37.979975835068693</v>
      </c>
      <c r="N5337" t="str">
        <f>CONCATENATE(Tabla1[[#This Row],[nombre]],Tabla1[[#This Row],[PPKK]])</f>
        <v>400 - ALCAZAR SAN JUAN-CADIZ403</v>
      </c>
    </row>
    <row r="5338" spans="1:14" hidden="1" x14ac:dyDescent="0.2">
      <c r="A5338">
        <v>5337</v>
      </c>
      <c r="B5338">
        <v>400000000168</v>
      </c>
      <c r="C5338">
        <v>400760000880</v>
      </c>
      <c r="D5338">
        <v>28</v>
      </c>
      <c r="E5338">
        <v>27</v>
      </c>
      <c r="F5338" t="s">
        <v>12</v>
      </c>
      <c r="G5338" s="1">
        <v>43553</v>
      </c>
      <c r="H5338" t="s">
        <v>13</v>
      </c>
      <c r="I5338" t="s">
        <v>14</v>
      </c>
      <c r="J5338" t="s">
        <v>15</v>
      </c>
      <c r="K5338" t="s">
        <v>130</v>
      </c>
      <c r="L5338">
        <v>-4.1408220809045213</v>
      </c>
      <c r="M5338">
        <v>40.707570622238457</v>
      </c>
      <c r="N5338" t="str">
        <f>CONCATENATE(Tabla1[[#This Row],[nombre]],Tabla1[[#This Row],[PPKK]])</f>
        <v>110 - VILLALBA GUADARR-SEGOVIA28</v>
      </c>
    </row>
    <row r="5339" spans="1:14" hidden="1" x14ac:dyDescent="0.2">
      <c r="A5339">
        <v>5338</v>
      </c>
      <c r="B5339">
        <v>500000001909</v>
      </c>
      <c r="C5339">
        <v>500670000418</v>
      </c>
      <c r="D5339">
        <v>255</v>
      </c>
      <c r="E5339">
        <v>27</v>
      </c>
      <c r="F5339" t="s">
        <v>12</v>
      </c>
      <c r="G5339" s="1">
        <v>43553</v>
      </c>
      <c r="H5339" t="s">
        <v>13</v>
      </c>
      <c r="I5339" t="s">
        <v>14</v>
      </c>
      <c r="J5339" t="s">
        <v>15</v>
      </c>
      <c r="K5339" t="s">
        <v>29</v>
      </c>
      <c r="L5339">
        <v>-1.593550716863084</v>
      </c>
      <c r="M5339">
        <v>41.421159623676473</v>
      </c>
      <c r="N5339" t="str">
        <f>CONCATENATE(Tabla1[[#This Row],[nombre]],Tabla1[[#This Row],[PPKK]])</f>
        <v>200 - MADRID-CHAMARTIN-BARNA-EST. DE FRANÇA255</v>
      </c>
    </row>
    <row r="5340" spans="1:14" hidden="1" x14ac:dyDescent="0.2">
      <c r="A5340">
        <v>5339</v>
      </c>
      <c r="B5340">
        <v>410000000223</v>
      </c>
      <c r="C5340">
        <v>410820000060</v>
      </c>
      <c r="D5340">
        <v>102</v>
      </c>
      <c r="E5340">
        <v>27</v>
      </c>
      <c r="F5340" t="s">
        <v>12</v>
      </c>
      <c r="G5340" s="1">
        <v>43553</v>
      </c>
      <c r="H5340" t="s">
        <v>13</v>
      </c>
      <c r="I5340" t="s">
        <v>14</v>
      </c>
      <c r="J5340" t="s">
        <v>15</v>
      </c>
      <c r="K5340" t="s">
        <v>92</v>
      </c>
      <c r="L5340">
        <v>-4.7546615349143799</v>
      </c>
      <c r="M5340">
        <v>37.196913012204853</v>
      </c>
      <c r="N5340" t="str">
        <f>CONCATENATE(Tabla1[[#This Row],[nombre]],Tabla1[[#This Row],[PPKK]])</f>
        <v>430 - BIF CORDOBA - MERCANCIAS-LOS PRADOS102</v>
      </c>
    </row>
    <row r="5341" spans="1:14" hidden="1" x14ac:dyDescent="0.2">
      <c r="A5341">
        <v>5340</v>
      </c>
      <c r="B5341">
        <v>410000000604</v>
      </c>
      <c r="C5341">
        <v>410480000123</v>
      </c>
      <c r="D5341">
        <v>136</v>
      </c>
      <c r="E5341">
        <v>27</v>
      </c>
      <c r="F5341" t="s">
        <v>12</v>
      </c>
      <c r="G5341" s="1">
        <v>43553</v>
      </c>
      <c r="H5341" t="s">
        <v>13</v>
      </c>
      <c r="I5341" t="s">
        <v>14</v>
      </c>
      <c r="J5341" t="s">
        <v>15</v>
      </c>
      <c r="K5341" t="s">
        <v>22</v>
      </c>
      <c r="L5341">
        <v>-5.7804581890379128</v>
      </c>
      <c r="M5341">
        <v>38.050148175910067</v>
      </c>
      <c r="N5341" t="str">
        <f>CONCATENATE(Tabla1[[#This Row],[nombre]],Tabla1[[#This Row],[PPKK]])</f>
        <v>516 - MÉRIDA-LOS ROSALES136</v>
      </c>
    </row>
    <row r="5342" spans="1:14" hidden="1" x14ac:dyDescent="0.2">
      <c r="A5342">
        <v>5341</v>
      </c>
      <c r="B5342">
        <v>500000000486</v>
      </c>
      <c r="C5342">
        <v>502970000853</v>
      </c>
      <c r="D5342">
        <v>8</v>
      </c>
      <c r="E5342">
        <v>27</v>
      </c>
      <c r="F5342" t="s">
        <v>12</v>
      </c>
      <c r="G5342" s="1">
        <v>43553</v>
      </c>
      <c r="H5342" t="s">
        <v>13</v>
      </c>
      <c r="I5342" t="s">
        <v>14</v>
      </c>
      <c r="J5342" t="s">
        <v>15</v>
      </c>
      <c r="K5342" t="s">
        <v>29</v>
      </c>
      <c r="L5342">
        <v>-0.85736269499994933</v>
      </c>
      <c r="M5342">
        <v>41.691741867000083</v>
      </c>
      <c r="N5342" t="str">
        <f>CONCATENATE(Tabla1[[#This Row],[nombre]],Tabla1[[#This Row],[PPKK]])</f>
        <v>200 - MADRID-CHAMARTIN-BARNA-EST. DE FRANÇA8</v>
      </c>
    </row>
    <row r="5343" spans="1:14" hidden="1" x14ac:dyDescent="0.2">
      <c r="A5343">
        <v>5342</v>
      </c>
      <c r="B5343">
        <v>500000001769</v>
      </c>
      <c r="C5343">
        <v>501070000920</v>
      </c>
      <c r="D5343">
        <v>3</v>
      </c>
      <c r="E5343">
        <v>27</v>
      </c>
      <c r="F5343" t="s">
        <v>12</v>
      </c>
      <c r="G5343" s="1">
        <v>43553</v>
      </c>
      <c r="H5343" t="s">
        <v>13</v>
      </c>
      <c r="I5343" t="s">
        <v>14</v>
      </c>
      <c r="J5343" t="s">
        <v>19</v>
      </c>
      <c r="K5343" t="s">
        <v>215</v>
      </c>
      <c r="L5343">
        <v>-1.1481290019999619</v>
      </c>
      <c r="M5343">
        <v>41.765618570000072</v>
      </c>
      <c r="N5343" t="str">
        <f>CONCATENATE(Tabla1[[#This Row],[nombre]],Tabla1[[#This Row],[PPKK]])</f>
        <v>702 - GRISEN-CABAÑAS DE EBRO3</v>
      </c>
    </row>
    <row r="5344" spans="1:14" hidden="1" x14ac:dyDescent="0.2">
      <c r="A5344">
        <v>5343</v>
      </c>
      <c r="B5344">
        <v>500000000895</v>
      </c>
      <c r="C5344">
        <v>500670000390</v>
      </c>
      <c r="D5344">
        <v>222</v>
      </c>
      <c r="E5344">
        <v>27</v>
      </c>
      <c r="F5344" t="s">
        <v>12</v>
      </c>
      <c r="G5344" s="1">
        <v>43553</v>
      </c>
      <c r="H5344" t="s">
        <v>13</v>
      </c>
      <c r="I5344" t="s">
        <v>14</v>
      </c>
      <c r="J5344" t="s">
        <v>19</v>
      </c>
      <c r="K5344" t="s">
        <v>35</v>
      </c>
      <c r="L5344">
        <v>-1.6315600999999449</v>
      </c>
      <c r="M5344">
        <v>41.350136552000038</v>
      </c>
      <c r="N5344" t="str">
        <f>CONCATENATE(Tabla1[[#This Row],[nombre]],Tabla1[[#This Row],[PPKK]])</f>
        <v>050 - MADRID-PUERTA DE ATOCHA-LIMITE ADIF - LFPSA222</v>
      </c>
    </row>
    <row r="5345" spans="1:14" hidden="1" x14ac:dyDescent="0.2">
      <c r="A5345">
        <v>5344</v>
      </c>
      <c r="B5345">
        <v>500000001926</v>
      </c>
      <c r="C5345">
        <v>502250000500</v>
      </c>
      <c r="D5345">
        <v>284</v>
      </c>
      <c r="E5345">
        <v>27</v>
      </c>
      <c r="F5345" t="s">
        <v>12</v>
      </c>
      <c r="G5345" s="1">
        <v>43553</v>
      </c>
      <c r="H5345" t="s">
        <v>13</v>
      </c>
      <c r="I5345" t="s">
        <v>14</v>
      </c>
      <c r="J5345" t="s">
        <v>19</v>
      </c>
      <c r="K5345" t="s">
        <v>29</v>
      </c>
      <c r="L5345">
        <v>-1.3717564369999311</v>
      </c>
      <c r="M5345">
        <v>41.522537216000053</v>
      </c>
      <c r="N5345" t="str">
        <f>CONCATENATE(Tabla1[[#This Row],[nombre]],Tabla1[[#This Row],[PPKK]])</f>
        <v>200 - MADRID-CHAMARTIN-BARNA-EST. DE FRANÇA284</v>
      </c>
    </row>
    <row r="5346" spans="1:14" hidden="1" x14ac:dyDescent="0.2">
      <c r="A5346">
        <v>5345</v>
      </c>
      <c r="B5346">
        <v>20000000105</v>
      </c>
      <c r="C5346">
        <v>20290000212</v>
      </c>
      <c r="D5346">
        <v>345</v>
      </c>
      <c r="E5346">
        <v>27</v>
      </c>
      <c r="F5346" t="s">
        <v>12</v>
      </c>
      <c r="G5346" s="1">
        <v>43553</v>
      </c>
      <c r="H5346" t="s">
        <v>13</v>
      </c>
      <c r="I5346" t="s">
        <v>14</v>
      </c>
      <c r="J5346" t="s">
        <v>19</v>
      </c>
      <c r="K5346" t="s">
        <v>42</v>
      </c>
      <c r="L5346">
        <v>-1.643893291044233</v>
      </c>
      <c r="M5346">
        <v>38.914397418146883</v>
      </c>
      <c r="N5346" t="str">
        <f>CONCATENATE(Tabla1[[#This Row],[nombre]],Tabla1[[#This Row],[PPKK]])</f>
        <v>042 - BIF. ALBACETE - ALACANT-TERMINAL345</v>
      </c>
    </row>
    <row r="5347" spans="1:14" hidden="1" x14ac:dyDescent="0.2">
      <c r="A5347">
        <v>5346</v>
      </c>
      <c r="B5347">
        <v>500000001563</v>
      </c>
      <c r="C5347">
        <v>502970000878</v>
      </c>
      <c r="D5347">
        <v>0</v>
      </c>
      <c r="E5347">
        <v>27</v>
      </c>
      <c r="F5347" t="s">
        <v>12</v>
      </c>
      <c r="G5347" s="1">
        <v>43553</v>
      </c>
      <c r="H5347" t="s">
        <v>13</v>
      </c>
      <c r="I5347" t="s">
        <v>14</v>
      </c>
      <c r="J5347" t="s">
        <v>15</v>
      </c>
      <c r="K5347" t="s">
        <v>146</v>
      </c>
      <c r="L5347">
        <v>-0.84362343299994791</v>
      </c>
      <c r="M5347">
        <v>41.721674679000053</v>
      </c>
      <c r="N5347" t="str">
        <f>CONCATENATE(Tabla1[[#This Row],[nombre]],Tabla1[[#This Row],[PPKK]])</f>
        <v>208 - S.JUAN MOZARRIFA-S. GREGORIO0</v>
      </c>
    </row>
    <row r="5348" spans="1:14" hidden="1" x14ac:dyDescent="0.2">
      <c r="A5348">
        <v>5347</v>
      </c>
      <c r="B5348">
        <v>500000001385</v>
      </c>
      <c r="C5348">
        <v>502880000888</v>
      </c>
      <c r="D5348">
        <v>12</v>
      </c>
      <c r="E5348">
        <v>27</v>
      </c>
      <c r="F5348" t="s">
        <v>12</v>
      </c>
      <c r="G5348" s="1">
        <v>43553</v>
      </c>
      <c r="H5348" t="s">
        <v>13</v>
      </c>
      <c r="I5348" t="s">
        <v>14</v>
      </c>
      <c r="J5348" t="s">
        <v>15</v>
      </c>
      <c r="K5348" t="s">
        <v>29</v>
      </c>
      <c r="L5348">
        <v>-0.8242098729999725</v>
      </c>
      <c r="M5348">
        <v>41.761395306000047</v>
      </c>
      <c r="N5348" t="str">
        <f>CONCATENATE(Tabla1[[#This Row],[nombre]],Tabla1[[#This Row],[PPKK]])</f>
        <v>200 - MADRID-CHAMARTIN-BARNA-EST. DE FRANÇA12</v>
      </c>
    </row>
    <row r="5349" spans="1:14" hidden="1" x14ac:dyDescent="0.2">
      <c r="A5349">
        <v>5348</v>
      </c>
      <c r="B5349">
        <v>500000001243</v>
      </c>
      <c r="C5349">
        <v>502880000900</v>
      </c>
      <c r="D5349">
        <v>13</v>
      </c>
      <c r="E5349">
        <v>27</v>
      </c>
      <c r="F5349" t="s">
        <v>12</v>
      </c>
      <c r="G5349" s="1">
        <v>43553</v>
      </c>
      <c r="H5349" t="s">
        <v>13</v>
      </c>
      <c r="I5349" t="s">
        <v>14</v>
      </c>
      <c r="J5349" t="s">
        <v>15</v>
      </c>
      <c r="K5349" t="s">
        <v>29</v>
      </c>
      <c r="L5349">
        <v>-0.81984567499995364</v>
      </c>
      <c r="M5349">
        <v>41.769792429000063</v>
      </c>
      <c r="N5349" t="str">
        <f>CONCATENATE(Tabla1[[#This Row],[nombre]],Tabla1[[#This Row],[PPKK]])</f>
        <v>200 - MADRID-CHAMARTIN-BARNA-EST. DE FRANÇA13</v>
      </c>
    </row>
    <row r="5350" spans="1:14" hidden="1" x14ac:dyDescent="0.2">
      <c r="A5350">
        <v>5349</v>
      </c>
      <c r="B5350">
        <v>460000003440</v>
      </c>
      <c r="C5350">
        <v>461050000005</v>
      </c>
      <c r="D5350">
        <v>29</v>
      </c>
      <c r="E5350">
        <v>16</v>
      </c>
      <c r="F5350" t="s">
        <v>30</v>
      </c>
      <c r="G5350" s="1">
        <v>43553</v>
      </c>
      <c r="H5350" t="s">
        <v>13</v>
      </c>
      <c r="I5350" t="s">
        <v>14</v>
      </c>
      <c r="J5350" t="s">
        <v>15</v>
      </c>
      <c r="K5350" t="s">
        <v>71</v>
      </c>
      <c r="L5350">
        <v>-0.26207529605792168</v>
      </c>
      <c r="M5350">
        <v>39.145559059970303</v>
      </c>
      <c r="N5350" t="str">
        <f>CONCATENATE(Tabla1[[#This Row],[nombre]],Tabla1[[#This Row],[PPKK]])</f>
        <v>344 - SILLA-GANDIA29</v>
      </c>
    </row>
    <row r="5351" spans="1:14" hidden="1" x14ac:dyDescent="0.2">
      <c r="A5351">
        <v>5350</v>
      </c>
      <c r="B5351">
        <v>500000000141</v>
      </c>
      <c r="C5351">
        <v>501230000902</v>
      </c>
      <c r="D5351">
        <v>0</v>
      </c>
      <c r="E5351">
        <v>27</v>
      </c>
      <c r="F5351" t="s">
        <v>12</v>
      </c>
      <c r="G5351" s="1">
        <v>43553</v>
      </c>
      <c r="H5351" t="s">
        <v>13</v>
      </c>
      <c r="I5351" t="s">
        <v>14</v>
      </c>
      <c r="J5351" t="s">
        <v>19</v>
      </c>
      <c r="K5351" t="s">
        <v>215</v>
      </c>
      <c r="L5351">
        <v>-1.1660749619999251</v>
      </c>
      <c r="M5351">
        <v>41.745388783000067</v>
      </c>
      <c r="N5351" t="str">
        <f>CONCATENATE(Tabla1[[#This Row],[nombre]],Tabla1[[#This Row],[PPKK]])</f>
        <v>702 - GRISEN-CABAÑAS DE EBRO0</v>
      </c>
    </row>
    <row r="5352" spans="1:14" hidden="1" x14ac:dyDescent="0.2">
      <c r="A5352">
        <v>5351</v>
      </c>
      <c r="B5352">
        <v>460000003440</v>
      </c>
      <c r="C5352">
        <v>461050000006</v>
      </c>
      <c r="D5352">
        <v>30</v>
      </c>
      <c r="E5352">
        <v>16</v>
      </c>
      <c r="F5352" t="s">
        <v>30</v>
      </c>
      <c r="G5352" s="1">
        <v>43553</v>
      </c>
      <c r="H5352" t="s">
        <v>13</v>
      </c>
      <c r="I5352" t="s">
        <v>14</v>
      </c>
      <c r="J5352" t="s">
        <v>15</v>
      </c>
      <c r="K5352" t="s">
        <v>71</v>
      </c>
      <c r="L5352">
        <v>-0.25782690820721288</v>
      </c>
      <c r="M5352">
        <v>39.137183546893901</v>
      </c>
      <c r="N5352" t="str">
        <f>CONCATENATE(Tabla1[[#This Row],[nombre]],Tabla1[[#This Row],[PPKK]])</f>
        <v>344 - SILLA-GANDIA30</v>
      </c>
    </row>
    <row r="5353" spans="1:14" hidden="1" x14ac:dyDescent="0.2">
      <c r="A5353">
        <v>5352</v>
      </c>
      <c r="B5353">
        <v>280000002241</v>
      </c>
      <c r="C5353">
        <v>280450000059</v>
      </c>
      <c r="D5353">
        <v>25</v>
      </c>
      <c r="E5353">
        <v>27</v>
      </c>
      <c r="F5353" t="s">
        <v>12</v>
      </c>
      <c r="G5353" s="1">
        <v>43553</v>
      </c>
      <c r="H5353" t="s">
        <v>13</v>
      </c>
      <c r="I5353" t="s">
        <v>14</v>
      </c>
      <c r="J5353" t="s">
        <v>19</v>
      </c>
      <c r="K5353" t="s">
        <v>53</v>
      </c>
      <c r="L5353">
        <v>-3.7632542167536709</v>
      </c>
      <c r="M5353">
        <v>40.647709611581718</v>
      </c>
      <c r="N5353" t="str">
        <f>CONCATENATE(Tabla1[[#This Row],[nombre]],Tabla1[[#This Row],[PPKK]])</f>
        <v>102 - MADRID-CHAMARTIN-BIF. ARANDA25</v>
      </c>
    </row>
    <row r="5354" spans="1:14" hidden="1" x14ac:dyDescent="0.2">
      <c r="A5354">
        <v>5353</v>
      </c>
      <c r="B5354">
        <v>180000000117</v>
      </c>
      <c r="C5354">
        <v>180870000191</v>
      </c>
      <c r="D5354">
        <v>55</v>
      </c>
      <c r="E5354">
        <v>27</v>
      </c>
      <c r="F5354" t="s">
        <v>12</v>
      </c>
      <c r="G5354" s="1">
        <v>43553</v>
      </c>
      <c r="H5354" t="s">
        <v>13</v>
      </c>
      <c r="I5354" t="s">
        <v>14</v>
      </c>
      <c r="J5354" t="s">
        <v>15</v>
      </c>
      <c r="K5354" t="s">
        <v>41</v>
      </c>
      <c r="L5354">
        <v>-3.6203183731867941</v>
      </c>
      <c r="M5354">
        <v>37.194093143713147</v>
      </c>
      <c r="N5354" t="str">
        <f>CONCATENATE(Tabla1[[#This Row],[nombre]],Tabla1[[#This Row],[PPKK]])</f>
        <v>416 - MOREDA-GRANADA55</v>
      </c>
    </row>
    <row r="5355" spans="1:14" hidden="1" x14ac:dyDescent="0.2">
      <c r="A5355">
        <v>5354</v>
      </c>
      <c r="B5355">
        <v>340000000511</v>
      </c>
      <c r="C5355">
        <v>340800000489</v>
      </c>
      <c r="D5355">
        <v>98</v>
      </c>
      <c r="E5355">
        <v>27</v>
      </c>
      <c r="F5355" t="s">
        <v>12</v>
      </c>
      <c r="G5355" s="1">
        <v>43553</v>
      </c>
      <c r="H5355" t="s">
        <v>13</v>
      </c>
      <c r="I5355" t="s">
        <v>14</v>
      </c>
      <c r="J5355" t="s">
        <v>15</v>
      </c>
      <c r="K5355" t="s">
        <v>21</v>
      </c>
      <c r="L5355">
        <v>-4.8489446199999406</v>
      </c>
      <c r="M5355">
        <v>42.78835504400007</v>
      </c>
      <c r="N5355" t="str">
        <f>CONCATENATE(Tabla1[[#This Row],[nombre]],Tabla1[[#This Row],[PPKK]])</f>
        <v>790 - ASUNCION UNIVERSIDAD-ARANGUREN98</v>
      </c>
    </row>
    <row r="5356" spans="1:14" hidden="1" x14ac:dyDescent="0.2">
      <c r="A5356">
        <v>5355</v>
      </c>
      <c r="B5356">
        <v>500000000895</v>
      </c>
      <c r="C5356">
        <v>500670000392</v>
      </c>
      <c r="D5356">
        <v>223</v>
      </c>
      <c r="E5356">
        <v>27</v>
      </c>
      <c r="F5356" t="s">
        <v>12</v>
      </c>
      <c r="G5356" s="1">
        <v>43553</v>
      </c>
      <c r="H5356" t="s">
        <v>13</v>
      </c>
      <c r="I5356" t="s">
        <v>14</v>
      </c>
      <c r="J5356" t="s">
        <v>19</v>
      </c>
      <c r="K5356" t="s">
        <v>35</v>
      </c>
      <c r="L5356">
        <v>-1.6220125813753981</v>
      </c>
      <c r="M5356">
        <v>41.355513186624172</v>
      </c>
      <c r="N5356" t="str">
        <f>CONCATENATE(Tabla1[[#This Row],[nombre]],Tabla1[[#This Row],[PPKK]])</f>
        <v>050 - MADRID-PUERTA DE ATOCHA-LIMITE ADIF - LFPSA223</v>
      </c>
    </row>
    <row r="5357" spans="1:14" hidden="1" x14ac:dyDescent="0.2">
      <c r="A5357">
        <v>5356</v>
      </c>
      <c r="B5357">
        <v>470000000227</v>
      </c>
      <c r="C5357">
        <v>471860001348</v>
      </c>
      <c r="D5357">
        <v>171</v>
      </c>
      <c r="E5357">
        <v>27</v>
      </c>
      <c r="F5357" t="s">
        <v>12</v>
      </c>
      <c r="G5357" s="1">
        <v>43553</v>
      </c>
      <c r="H5357" t="s">
        <v>13</v>
      </c>
      <c r="I5357" t="s">
        <v>14</v>
      </c>
      <c r="J5357" t="s">
        <v>19</v>
      </c>
      <c r="K5357" t="s">
        <v>89</v>
      </c>
      <c r="L5357">
        <v>-4.7596209519999766</v>
      </c>
      <c r="M5357">
        <v>41.573216074000072</v>
      </c>
      <c r="N5357" t="str">
        <f>CONCATENATE(Tabla1[[#This Row],[nombre]],Tabla1[[#This Row],[PPKK]])</f>
        <v>080 - MADRID-CHAMARTÍN- BIF. VENTA DE BAÑOS171</v>
      </c>
    </row>
    <row r="5358" spans="1:14" hidden="1" x14ac:dyDescent="0.2">
      <c r="A5358">
        <v>5357</v>
      </c>
      <c r="B5358">
        <v>470000000227</v>
      </c>
      <c r="C5358">
        <v>471860001335</v>
      </c>
      <c r="D5358">
        <v>170</v>
      </c>
      <c r="E5358">
        <v>27</v>
      </c>
      <c r="F5358" t="s">
        <v>12</v>
      </c>
      <c r="G5358" s="1">
        <v>43553</v>
      </c>
      <c r="H5358" t="s">
        <v>13</v>
      </c>
      <c r="I5358" t="s">
        <v>14</v>
      </c>
      <c r="J5358" t="s">
        <v>19</v>
      </c>
      <c r="K5358" t="s">
        <v>89</v>
      </c>
      <c r="L5358">
        <v>-4.7600850349999746</v>
      </c>
      <c r="M5358">
        <v>41.56422086200007</v>
      </c>
      <c r="N5358" t="str">
        <f>CONCATENATE(Tabla1[[#This Row],[nombre]],Tabla1[[#This Row],[PPKK]])</f>
        <v>080 - MADRID-CHAMARTÍN- BIF. VENTA DE BAÑOS170</v>
      </c>
    </row>
    <row r="5359" spans="1:14" hidden="1" x14ac:dyDescent="0.2">
      <c r="A5359">
        <v>5358</v>
      </c>
      <c r="B5359">
        <v>470000000227</v>
      </c>
      <c r="C5359">
        <v>471860001336</v>
      </c>
      <c r="D5359">
        <v>173</v>
      </c>
      <c r="E5359">
        <v>27</v>
      </c>
      <c r="F5359" t="s">
        <v>12</v>
      </c>
      <c r="G5359" s="1">
        <v>43553</v>
      </c>
      <c r="H5359" t="s">
        <v>13</v>
      </c>
      <c r="I5359" t="s">
        <v>14</v>
      </c>
      <c r="J5359" t="s">
        <v>19</v>
      </c>
      <c r="K5359" t="s">
        <v>89</v>
      </c>
      <c r="L5359">
        <v>-4.7533808179999264</v>
      </c>
      <c r="M5359">
        <v>41.590580360000047</v>
      </c>
      <c r="N5359" t="str">
        <f>CONCATENATE(Tabla1[[#This Row],[nombre]],Tabla1[[#This Row],[PPKK]])</f>
        <v>080 - MADRID-CHAMARTÍN- BIF. VENTA DE BAÑOS173</v>
      </c>
    </row>
    <row r="5360" spans="1:14" hidden="1" x14ac:dyDescent="0.2">
      <c r="A5360">
        <v>5359</v>
      </c>
      <c r="B5360">
        <v>470000000227</v>
      </c>
      <c r="C5360">
        <v>470760002386</v>
      </c>
      <c r="D5360">
        <v>169</v>
      </c>
      <c r="E5360">
        <v>27</v>
      </c>
      <c r="F5360" t="s">
        <v>12</v>
      </c>
      <c r="G5360" s="1">
        <v>43553</v>
      </c>
      <c r="H5360" t="s">
        <v>13</v>
      </c>
      <c r="I5360" t="s">
        <v>14</v>
      </c>
      <c r="J5360" t="s">
        <v>19</v>
      </c>
      <c r="K5360" t="s">
        <v>89</v>
      </c>
      <c r="L5360">
        <v>-4.7602239929999541</v>
      </c>
      <c r="M5360">
        <v>41.555206290000058</v>
      </c>
      <c r="N5360" t="str">
        <f>CONCATENATE(Tabla1[[#This Row],[nombre]],Tabla1[[#This Row],[PPKK]])</f>
        <v>080 - MADRID-CHAMARTÍN- BIF. VENTA DE BAÑOS169</v>
      </c>
    </row>
    <row r="5361" spans="1:14" hidden="1" x14ac:dyDescent="0.2">
      <c r="A5361">
        <v>5360</v>
      </c>
      <c r="B5361">
        <v>470000000227</v>
      </c>
      <c r="C5361">
        <v>471860001487</v>
      </c>
      <c r="D5361">
        <v>172</v>
      </c>
      <c r="E5361">
        <v>27</v>
      </c>
      <c r="F5361" t="s">
        <v>12</v>
      </c>
      <c r="G5361" s="1">
        <v>43553</v>
      </c>
      <c r="H5361" t="s">
        <v>13</v>
      </c>
      <c r="I5361" t="s">
        <v>14</v>
      </c>
      <c r="J5361" t="s">
        <v>19</v>
      </c>
      <c r="K5361" t="s">
        <v>89</v>
      </c>
      <c r="L5361">
        <v>-4.7569520669999292</v>
      </c>
      <c r="M5361">
        <v>41.581970437000052</v>
      </c>
      <c r="N5361" t="str">
        <f>CONCATENATE(Tabla1[[#This Row],[nombre]],Tabla1[[#This Row],[PPKK]])</f>
        <v>080 - MADRID-CHAMARTÍN- BIF. VENTA DE BAÑOS172</v>
      </c>
    </row>
    <row r="5362" spans="1:14" hidden="1" x14ac:dyDescent="0.2">
      <c r="A5362">
        <v>5361</v>
      </c>
      <c r="B5362">
        <v>200000000548</v>
      </c>
      <c r="C5362">
        <v>200250000080</v>
      </c>
      <c r="D5362">
        <v>546</v>
      </c>
      <c r="E5362">
        <v>27</v>
      </c>
      <c r="F5362" t="s">
        <v>12</v>
      </c>
      <c r="G5362" s="1">
        <v>43553</v>
      </c>
      <c r="H5362" t="s">
        <v>13</v>
      </c>
      <c r="I5362" t="s">
        <v>14</v>
      </c>
      <c r="J5362" t="s">
        <v>19</v>
      </c>
      <c r="K5362" t="s">
        <v>20</v>
      </c>
      <c r="L5362">
        <v>-2.275261023999974</v>
      </c>
      <c r="M5362">
        <v>42.939287302000032</v>
      </c>
      <c r="N5362" t="str">
        <f>CONCATENATE(Tabla1[[#This Row],[nombre]],Tabla1[[#This Row],[PPKK]])</f>
        <v>100 - MADRID-CHAMARTIN-HENDAYA546</v>
      </c>
    </row>
    <row r="5363" spans="1:14" hidden="1" x14ac:dyDescent="0.2">
      <c r="A5363">
        <v>5362</v>
      </c>
      <c r="B5363">
        <v>430000000172</v>
      </c>
      <c r="C5363">
        <v>431310000580</v>
      </c>
      <c r="D5363">
        <v>615</v>
      </c>
      <c r="E5363">
        <v>27</v>
      </c>
      <c r="F5363" t="s">
        <v>12</v>
      </c>
      <c r="G5363" s="1">
        <v>43553</v>
      </c>
      <c r="H5363" t="s">
        <v>13</v>
      </c>
      <c r="I5363" t="s">
        <v>14</v>
      </c>
      <c r="J5363" t="s">
        <v>15</v>
      </c>
      <c r="K5363" t="s">
        <v>29</v>
      </c>
      <c r="L5363">
        <v>1.489845976000026</v>
      </c>
      <c r="M5363">
        <v>41.182284930000037</v>
      </c>
      <c r="N5363" t="str">
        <f>CONCATENATE(Tabla1[[#This Row],[nombre]],Tabla1[[#This Row],[PPKK]])</f>
        <v>200 - MADRID-CHAMARTIN-BARNA-EST. DE FRANÇA615</v>
      </c>
    </row>
    <row r="5364" spans="1:14" hidden="1" x14ac:dyDescent="0.2">
      <c r="A5364">
        <v>5363</v>
      </c>
      <c r="B5364">
        <v>470000000293</v>
      </c>
      <c r="C5364">
        <v>470450001399</v>
      </c>
      <c r="D5364">
        <v>34</v>
      </c>
      <c r="E5364">
        <v>27</v>
      </c>
      <c r="F5364" t="s">
        <v>12</v>
      </c>
      <c r="G5364" s="1">
        <v>43553</v>
      </c>
      <c r="H5364" t="s">
        <v>13</v>
      </c>
      <c r="I5364" t="s">
        <v>14</v>
      </c>
      <c r="J5364" t="s">
        <v>15</v>
      </c>
      <c r="K5364" t="s">
        <v>150</v>
      </c>
      <c r="L5364">
        <v>-5.2038878279999494</v>
      </c>
      <c r="M5364">
        <v>41.431306373000041</v>
      </c>
      <c r="N5364" t="str">
        <f>CONCATENATE(Tabla1[[#This Row],[nombre]],Tabla1[[#This Row],[PPKK]])</f>
        <v>820 - MEDINA DEL CAMPO-ZAMORA34</v>
      </c>
    </row>
    <row r="5365" spans="1:14" hidden="1" x14ac:dyDescent="0.2">
      <c r="A5365">
        <v>5364</v>
      </c>
      <c r="B5365">
        <v>470000000293</v>
      </c>
      <c r="C5365">
        <v>470450001406</v>
      </c>
      <c r="D5365">
        <v>35</v>
      </c>
      <c r="E5365">
        <v>27</v>
      </c>
      <c r="F5365" t="s">
        <v>12</v>
      </c>
      <c r="G5365" s="1">
        <v>43553</v>
      </c>
      <c r="H5365" t="s">
        <v>13</v>
      </c>
      <c r="I5365" t="s">
        <v>14</v>
      </c>
      <c r="J5365" t="s">
        <v>15</v>
      </c>
      <c r="K5365" t="s">
        <v>150</v>
      </c>
      <c r="L5365">
        <v>-5.2120974699999456</v>
      </c>
      <c r="M5365">
        <v>41.424783628000057</v>
      </c>
      <c r="N5365" t="str">
        <f>CONCATENATE(Tabla1[[#This Row],[nombre]],Tabla1[[#This Row],[PPKK]])</f>
        <v>820 - MEDINA DEL CAMPO-ZAMORA35</v>
      </c>
    </row>
    <row r="5366" spans="1:14" hidden="1" x14ac:dyDescent="0.2">
      <c r="A5366">
        <v>5365</v>
      </c>
      <c r="B5366">
        <v>500000000231</v>
      </c>
      <c r="C5366">
        <v>502970000815</v>
      </c>
      <c r="D5366">
        <v>1</v>
      </c>
      <c r="E5366">
        <v>27</v>
      </c>
      <c r="F5366" t="s">
        <v>12</v>
      </c>
      <c r="G5366" s="1">
        <v>43553</v>
      </c>
      <c r="H5366" t="s">
        <v>13</v>
      </c>
      <c r="I5366" t="s">
        <v>14</v>
      </c>
      <c r="J5366" t="s">
        <v>19</v>
      </c>
      <c r="K5366" t="s">
        <v>80</v>
      </c>
      <c r="L5366">
        <v>-0.94110537699992847</v>
      </c>
      <c r="M5366">
        <v>41.668194795000034</v>
      </c>
      <c r="N5366" t="str">
        <f>CONCATENATE(Tabla1[[#This Row],[nombre]],Tabla1[[#This Row],[PPKK]])</f>
        <v>214 - CIM ZARAGOZA-LA CARTUJA1</v>
      </c>
    </row>
    <row r="5367" spans="1:14" hidden="1" x14ac:dyDescent="0.2">
      <c r="A5367">
        <v>5366</v>
      </c>
      <c r="B5367">
        <v>500000000526</v>
      </c>
      <c r="C5367">
        <v>502970000841</v>
      </c>
      <c r="D5367">
        <v>7</v>
      </c>
      <c r="E5367">
        <v>27</v>
      </c>
      <c r="F5367" t="s">
        <v>12</v>
      </c>
      <c r="G5367" s="1">
        <v>43553</v>
      </c>
      <c r="H5367" t="s">
        <v>13</v>
      </c>
      <c r="I5367" t="s">
        <v>14</v>
      </c>
      <c r="J5367" t="s">
        <v>15</v>
      </c>
      <c r="K5367" t="s">
        <v>29</v>
      </c>
      <c r="L5367">
        <v>-0.85902365399994096</v>
      </c>
      <c r="M5367">
        <v>41.683041031000073</v>
      </c>
      <c r="N5367" t="str">
        <f>CONCATENATE(Tabla1[[#This Row],[nombre]],Tabla1[[#This Row],[PPKK]])</f>
        <v>200 - MADRID-CHAMARTIN-BARNA-EST. DE FRANÇA7</v>
      </c>
    </row>
    <row r="5368" spans="1:14" hidden="1" x14ac:dyDescent="0.2">
      <c r="A5368">
        <v>5367</v>
      </c>
      <c r="B5368">
        <v>400000000181</v>
      </c>
      <c r="C5368">
        <v>401150000833</v>
      </c>
      <c r="D5368">
        <v>159</v>
      </c>
      <c r="E5368">
        <v>27</v>
      </c>
      <c r="F5368" t="s">
        <v>12</v>
      </c>
      <c r="G5368" s="1">
        <v>43553</v>
      </c>
      <c r="H5368" t="s">
        <v>13</v>
      </c>
      <c r="I5368" t="s">
        <v>25</v>
      </c>
      <c r="J5368" t="s">
        <v>15</v>
      </c>
      <c r="K5368" t="s">
        <v>53</v>
      </c>
      <c r="L5368">
        <v>-3.5458373529999681</v>
      </c>
      <c r="M5368">
        <v>41.511523615000037</v>
      </c>
      <c r="N5368" t="str">
        <f>CONCATENATE(Tabla1[[#This Row],[nombre]],Tabla1[[#This Row],[PPKK]])</f>
        <v>102 - MADRID-CHAMARTIN-BIF. ARANDA159</v>
      </c>
    </row>
    <row r="5369" spans="1:14" hidden="1" x14ac:dyDescent="0.2">
      <c r="A5369">
        <v>5368</v>
      </c>
      <c r="B5369">
        <v>500000000519</v>
      </c>
      <c r="C5369">
        <v>500990000584</v>
      </c>
      <c r="D5369">
        <v>290</v>
      </c>
      <c r="E5369">
        <v>27</v>
      </c>
      <c r="F5369" t="s">
        <v>12</v>
      </c>
      <c r="G5369" s="1">
        <v>43553</v>
      </c>
      <c r="H5369" t="s">
        <v>13</v>
      </c>
      <c r="I5369" t="s">
        <v>14</v>
      </c>
      <c r="J5369" t="s">
        <v>19</v>
      </c>
      <c r="K5369" t="s">
        <v>29</v>
      </c>
      <c r="L5369">
        <v>-1.328776300999948</v>
      </c>
      <c r="M5369">
        <v>41.564350324000031</v>
      </c>
      <c r="N5369" t="str">
        <f>CONCATENATE(Tabla1[[#This Row],[nombre]],Tabla1[[#This Row],[PPKK]])</f>
        <v>200 - MADRID-CHAMARTIN-BARNA-EST. DE FRANÇA290</v>
      </c>
    </row>
    <row r="5370" spans="1:14" hidden="1" x14ac:dyDescent="0.2">
      <c r="A5370">
        <v>5369</v>
      </c>
      <c r="B5370">
        <v>500000000519</v>
      </c>
      <c r="C5370">
        <v>500990000579</v>
      </c>
      <c r="D5370">
        <v>289</v>
      </c>
      <c r="E5370">
        <v>27</v>
      </c>
      <c r="F5370" t="s">
        <v>12</v>
      </c>
      <c r="G5370" s="1">
        <v>43553</v>
      </c>
      <c r="H5370" t="s">
        <v>13</v>
      </c>
      <c r="I5370" t="s">
        <v>14</v>
      </c>
      <c r="J5370" t="s">
        <v>19</v>
      </c>
      <c r="K5370" t="s">
        <v>29</v>
      </c>
      <c r="L5370">
        <v>-1.3344509819999639</v>
      </c>
      <c r="M5370">
        <v>41.556427479000043</v>
      </c>
      <c r="N5370" t="str">
        <f>CONCATENATE(Tabla1[[#This Row],[nombre]],Tabla1[[#This Row],[PPKK]])</f>
        <v>200 - MADRID-CHAMARTIN-BARNA-EST. DE FRANÇA289</v>
      </c>
    </row>
    <row r="5371" spans="1:14" hidden="1" x14ac:dyDescent="0.2">
      <c r="A5371">
        <v>5370</v>
      </c>
      <c r="B5371">
        <v>500000001243</v>
      </c>
      <c r="C5371">
        <v>502880000921</v>
      </c>
      <c r="D5371">
        <v>15</v>
      </c>
      <c r="E5371">
        <v>27</v>
      </c>
      <c r="F5371" t="s">
        <v>12</v>
      </c>
      <c r="G5371" s="1">
        <v>43553</v>
      </c>
      <c r="H5371" t="s">
        <v>13</v>
      </c>
      <c r="I5371" t="s">
        <v>14</v>
      </c>
      <c r="J5371" t="s">
        <v>15</v>
      </c>
      <c r="K5371" t="s">
        <v>29</v>
      </c>
      <c r="L5371">
        <v>-0.81112999999993463</v>
      </c>
      <c r="M5371">
        <v>41.786552834000076</v>
      </c>
      <c r="N5371" t="str">
        <f>CONCATENATE(Tabla1[[#This Row],[nombre]],Tabla1[[#This Row],[PPKK]])</f>
        <v>200 - MADRID-CHAMARTIN-BARNA-EST. DE FRANÇA15</v>
      </c>
    </row>
    <row r="5372" spans="1:14" hidden="1" x14ac:dyDescent="0.2">
      <c r="A5372">
        <v>5371</v>
      </c>
      <c r="B5372">
        <v>500000000388</v>
      </c>
      <c r="C5372">
        <v>502410000432</v>
      </c>
      <c r="D5372">
        <v>260</v>
      </c>
      <c r="E5372">
        <v>27</v>
      </c>
      <c r="F5372" t="s">
        <v>12</v>
      </c>
      <c r="G5372" s="1">
        <v>43553</v>
      </c>
      <c r="H5372" t="s">
        <v>13</v>
      </c>
      <c r="I5372" t="s">
        <v>14</v>
      </c>
      <c r="J5372" t="s">
        <v>15</v>
      </c>
      <c r="K5372" t="s">
        <v>29</v>
      </c>
      <c r="L5372">
        <v>-1.569973774999937</v>
      </c>
      <c r="M5372">
        <v>41.447591825000067</v>
      </c>
      <c r="N5372" t="str">
        <f>CONCATENATE(Tabla1[[#This Row],[nombre]],Tabla1[[#This Row],[PPKK]])</f>
        <v>200 - MADRID-CHAMARTIN-BARNA-EST. DE FRANÇA260</v>
      </c>
    </row>
    <row r="5373" spans="1:14" hidden="1" x14ac:dyDescent="0.2">
      <c r="A5373">
        <v>5372</v>
      </c>
      <c r="B5373">
        <v>160000000359</v>
      </c>
      <c r="C5373">
        <v>162510000321</v>
      </c>
      <c r="D5373">
        <v>268</v>
      </c>
      <c r="E5373">
        <v>27</v>
      </c>
      <c r="F5373" t="s">
        <v>12</v>
      </c>
      <c r="G5373" s="1">
        <v>43553</v>
      </c>
      <c r="H5373" t="s">
        <v>13</v>
      </c>
      <c r="I5373" t="s">
        <v>14</v>
      </c>
      <c r="J5373" t="s">
        <v>19</v>
      </c>
      <c r="K5373" t="s">
        <v>42</v>
      </c>
      <c r="L5373">
        <v>-1.9992747819865351</v>
      </c>
      <c r="M5373">
        <v>39.433755188721562</v>
      </c>
      <c r="N5373" t="str">
        <f>CONCATENATE(Tabla1[[#This Row],[nombre]],Tabla1[[#This Row],[PPKK]])</f>
        <v>042 - BIF. ALBACETE - ALACANT-TERMINAL268</v>
      </c>
    </row>
    <row r="5374" spans="1:14" hidden="1" x14ac:dyDescent="0.2">
      <c r="A5374">
        <v>5373</v>
      </c>
      <c r="B5374">
        <v>160000000359</v>
      </c>
      <c r="C5374">
        <v>162510000319</v>
      </c>
      <c r="D5374">
        <v>263</v>
      </c>
      <c r="E5374">
        <v>27</v>
      </c>
      <c r="F5374" t="s">
        <v>12</v>
      </c>
      <c r="G5374" s="1">
        <v>43553</v>
      </c>
      <c r="H5374" t="s">
        <v>13</v>
      </c>
      <c r="I5374" t="s">
        <v>14</v>
      </c>
      <c r="J5374" t="s">
        <v>19</v>
      </c>
      <c r="K5374" t="s">
        <v>42</v>
      </c>
      <c r="L5374">
        <v>-1.987886160391745</v>
      </c>
      <c r="M5374">
        <v>39.477863041912421</v>
      </c>
      <c r="N5374" t="str">
        <f>CONCATENATE(Tabla1[[#This Row],[nombre]],Tabla1[[#This Row],[PPKK]])</f>
        <v>042 - BIF. ALBACETE - ALACANT-TERMINAL263</v>
      </c>
    </row>
    <row r="5375" spans="1:14" hidden="1" x14ac:dyDescent="0.2">
      <c r="A5375">
        <v>5374</v>
      </c>
      <c r="B5375">
        <v>500000001002</v>
      </c>
      <c r="C5375">
        <v>501770000443</v>
      </c>
      <c r="D5375">
        <v>266</v>
      </c>
      <c r="E5375">
        <v>27</v>
      </c>
      <c r="F5375" t="s">
        <v>12</v>
      </c>
      <c r="G5375" s="1">
        <v>43553</v>
      </c>
      <c r="H5375" t="s">
        <v>13</v>
      </c>
      <c r="I5375" t="s">
        <v>14</v>
      </c>
      <c r="J5375" t="s">
        <v>15</v>
      </c>
      <c r="K5375" t="s">
        <v>29</v>
      </c>
      <c r="L5375">
        <v>-1.5446272079999519</v>
      </c>
      <c r="M5375">
        <v>41.478159613000059</v>
      </c>
      <c r="N5375" t="str">
        <f>CONCATENATE(Tabla1[[#This Row],[nombre]],Tabla1[[#This Row],[PPKK]])</f>
        <v>200 - MADRID-CHAMARTIN-BARNA-EST. DE FRANÇA266</v>
      </c>
    </row>
    <row r="5376" spans="1:14" hidden="1" x14ac:dyDescent="0.2">
      <c r="A5376">
        <v>5375</v>
      </c>
      <c r="B5376">
        <v>160000000359</v>
      </c>
      <c r="C5376">
        <v>162510000316</v>
      </c>
      <c r="D5376">
        <v>269</v>
      </c>
      <c r="E5376">
        <v>27</v>
      </c>
      <c r="F5376" t="s">
        <v>12</v>
      </c>
      <c r="G5376" s="1">
        <v>43553</v>
      </c>
      <c r="H5376" t="s">
        <v>13</v>
      </c>
      <c r="I5376" t="s">
        <v>14</v>
      </c>
      <c r="J5376" t="s">
        <v>19</v>
      </c>
      <c r="K5376" t="s">
        <v>42</v>
      </c>
      <c r="L5376">
        <v>-2.0021007362348939</v>
      </c>
      <c r="M5376">
        <v>39.425015650827319</v>
      </c>
      <c r="N5376" t="str">
        <f>CONCATENATE(Tabla1[[#This Row],[nombre]],Tabla1[[#This Row],[PPKK]])</f>
        <v>042 - BIF. ALBACETE - ALACANT-TERMINAL269</v>
      </c>
    </row>
    <row r="5377" spans="1:14" hidden="1" x14ac:dyDescent="0.2">
      <c r="A5377">
        <v>5376</v>
      </c>
      <c r="B5377">
        <v>80000001307</v>
      </c>
      <c r="C5377">
        <v>82700001305</v>
      </c>
      <c r="D5377">
        <v>644</v>
      </c>
      <c r="E5377">
        <v>27</v>
      </c>
      <c r="F5377" t="s">
        <v>12</v>
      </c>
      <c r="G5377" s="1">
        <v>43553</v>
      </c>
      <c r="H5377" t="s">
        <v>13</v>
      </c>
      <c r="I5377" t="s">
        <v>14</v>
      </c>
      <c r="J5377" t="s">
        <v>19</v>
      </c>
      <c r="K5377" t="s">
        <v>29</v>
      </c>
      <c r="L5377">
        <v>1.8177690820000409</v>
      </c>
      <c r="M5377">
        <v>41.237579433000057</v>
      </c>
      <c r="N5377" t="str">
        <f>CONCATENATE(Tabla1[[#This Row],[nombre]],Tabla1[[#This Row],[PPKK]])</f>
        <v>200 - MADRID-CHAMARTIN-BARNA-EST. DE FRANÇA644</v>
      </c>
    </row>
    <row r="5378" spans="1:14" hidden="1" x14ac:dyDescent="0.2">
      <c r="A5378">
        <v>5377</v>
      </c>
      <c r="B5378">
        <v>160000000359</v>
      </c>
      <c r="C5378">
        <v>162510000323</v>
      </c>
      <c r="D5378">
        <v>264</v>
      </c>
      <c r="E5378">
        <v>27</v>
      </c>
      <c r="F5378" t="s">
        <v>12</v>
      </c>
      <c r="G5378" s="1">
        <v>43553</v>
      </c>
      <c r="H5378" t="s">
        <v>13</v>
      </c>
      <c r="I5378" t="s">
        <v>14</v>
      </c>
      <c r="J5378" t="s">
        <v>19</v>
      </c>
      <c r="K5378" t="s">
        <v>42</v>
      </c>
      <c r="L5378">
        <v>-1.990382300167657</v>
      </c>
      <c r="M5378">
        <v>39.46906456020325</v>
      </c>
      <c r="N5378" t="str">
        <f>CONCATENATE(Tabla1[[#This Row],[nombre]],Tabla1[[#This Row],[PPKK]])</f>
        <v>042 - BIF. ALBACETE - ALACANT-TERMINAL264</v>
      </c>
    </row>
    <row r="5379" spans="1:14" hidden="1" x14ac:dyDescent="0.2">
      <c r="A5379">
        <v>5378</v>
      </c>
      <c r="B5379">
        <v>160000000359</v>
      </c>
      <c r="C5379">
        <v>162510000317</v>
      </c>
      <c r="D5379">
        <v>267</v>
      </c>
      <c r="E5379">
        <v>27</v>
      </c>
      <c r="F5379" t="s">
        <v>12</v>
      </c>
      <c r="G5379" s="1">
        <v>43553</v>
      </c>
      <c r="H5379" t="s">
        <v>13</v>
      </c>
      <c r="I5379" t="s">
        <v>14</v>
      </c>
      <c r="J5379" t="s">
        <v>19</v>
      </c>
      <c r="K5379" t="s">
        <v>42</v>
      </c>
      <c r="L5379">
        <v>-1.9964803499999559</v>
      </c>
      <c r="M5379">
        <v>39.44243232000008</v>
      </c>
      <c r="N5379" t="str">
        <f>CONCATENATE(Tabla1[[#This Row],[nombre]],Tabla1[[#This Row],[PPKK]])</f>
        <v>042 - BIF. ALBACETE - ALACANT-TERMINAL267</v>
      </c>
    </row>
    <row r="5380" spans="1:14" hidden="1" x14ac:dyDescent="0.2">
      <c r="A5380">
        <v>5379</v>
      </c>
      <c r="B5380">
        <v>160000000359</v>
      </c>
      <c r="C5380">
        <v>162510000318</v>
      </c>
      <c r="D5380">
        <v>266</v>
      </c>
      <c r="E5380">
        <v>27</v>
      </c>
      <c r="F5380" t="s">
        <v>12</v>
      </c>
      <c r="G5380" s="1">
        <v>43553</v>
      </c>
      <c r="H5380" t="s">
        <v>13</v>
      </c>
      <c r="I5380" t="s">
        <v>14</v>
      </c>
      <c r="J5380" t="s">
        <v>19</v>
      </c>
      <c r="K5380" t="s">
        <v>42</v>
      </c>
      <c r="L5380">
        <v>-1.9936596993313851</v>
      </c>
      <c r="M5380">
        <v>39.451240376145662</v>
      </c>
      <c r="N5380" t="str">
        <f>CONCATENATE(Tabla1[[#This Row],[nombre]],Tabla1[[#This Row],[PPKK]])</f>
        <v>042 - BIF. ALBACETE - ALACANT-TERMINAL266</v>
      </c>
    </row>
    <row r="5381" spans="1:14" hidden="1" x14ac:dyDescent="0.2">
      <c r="A5381">
        <v>5380</v>
      </c>
      <c r="B5381">
        <v>230000000375</v>
      </c>
      <c r="C5381">
        <v>230940000077</v>
      </c>
      <c r="D5381">
        <v>291</v>
      </c>
      <c r="E5381">
        <v>27</v>
      </c>
      <c r="F5381" t="s">
        <v>12</v>
      </c>
      <c r="G5381" s="1">
        <v>43553</v>
      </c>
      <c r="H5381" t="s">
        <v>13</v>
      </c>
      <c r="I5381" t="s">
        <v>14</v>
      </c>
      <c r="J5381" t="s">
        <v>15</v>
      </c>
      <c r="K5381" t="s">
        <v>48</v>
      </c>
      <c r="L5381">
        <v>-3.5028741200647282</v>
      </c>
      <c r="M5381">
        <v>38.253069665006578</v>
      </c>
      <c r="N5381" t="str">
        <f>CONCATENATE(Tabla1[[#This Row],[nombre]],Tabla1[[#This Row],[PPKK]])</f>
        <v>400 - ALCAZAR SAN JUAN-CADIZ291</v>
      </c>
    </row>
    <row r="5382" spans="1:14" hidden="1" x14ac:dyDescent="0.2">
      <c r="A5382">
        <v>5381</v>
      </c>
      <c r="B5382">
        <v>410000000605</v>
      </c>
      <c r="C5382">
        <v>410820000465</v>
      </c>
      <c r="D5382">
        <v>79</v>
      </c>
      <c r="E5382">
        <v>27</v>
      </c>
      <c r="F5382" t="s">
        <v>12</v>
      </c>
      <c r="G5382" s="1">
        <v>43553</v>
      </c>
      <c r="H5382" t="s">
        <v>13</v>
      </c>
      <c r="I5382" t="s">
        <v>14</v>
      </c>
      <c r="J5382" t="s">
        <v>19</v>
      </c>
      <c r="K5382" t="s">
        <v>96</v>
      </c>
      <c r="L5382">
        <v>-4.7340045485325604</v>
      </c>
      <c r="M5382">
        <v>37.221815235293917</v>
      </c>
      <c r="N5382" t="str">
        <f>CONCATENATE(Tabla1[[#This Row],[nombre]],Tabla1[[#This Row],[PPKK]])</f>
        <v>030 - BIF. MALAGA-A.V.-MARIA ZAMBRANO79</v>
      </c>
    </row>
    <row r="5383" spans="1:14" hidden="1" x14ac:dyDescent="0.2">
      <c r="A5383">
        <v>5382</v>
      </c>
      <c r="B5383">
        <v>280000000690</v>
      </c>
      <c r="C5383">
        <v>281500000593</v>
      </c>
      <c r="D5383">
        <v>31</v>
      </c>
      <c r="E5383">
        <v>27</v>
      </c>
      <c r="F5383" t="s">
        <v>12</v>
      </c>
      <c r="G5383" s="1">
        <v>43553</v>
      </c>
      <c r="H5383" t="s">
        <v>13</v>
      </c>
      <c r="I5383" t="s">
        <v>14</v>
      </c>
      <c r="J5383" t="s">
        <v>19</v>
      </c>
      <c r="K5383" t="s">
        <v>28</v>
      </c>
      <c r="L5383">
        <v>-3.7506408373301841</v>
      </c>
      <c r="M5383">
        <v>40.183313110036593</v>
      </c>
      <c r="N5383" t="str">
        <f>CONCATENATE(Tabla1[[#This Row],[nombre]],Tabla1[[#This Row],[PPKK]])</f>
        <v>010 - PTA. DE ATOCHA-SEVILLA-S. JUSTA31</v>
      </c>
    </row>
    <row r="5384" spans="1:14" hidden="1" x14ac:dyDescent="0.2">
      <c r="A5384">
        <v>5383</v>
      </c>
      <c r="B5384">
        <v>100000000279</v>
      </c>
      <c r="C5384">
        <v>100450000136</v>
      </c>
      <c r="D5384">
        <v>285</v>
      </c>
      <c r="E5384">
        <v>27</v>
      </c>
      <c r="F5384" t="s">
        <v>12</v>
      </c>
      <c r="G5384" s="1">
        <v>43553</v>
      </c>
      <c r="H5384" t="s">
        <v>13</v>
      </c>
      <c r="I5384" t="s">
        <v>14</v>
      </c>
      <c r="J5384" t="s">
        <v>15</v>
      </c>
      <c r="K5384" t="s">
        <v>65</v>
      </c>
      <c r="L5384">
        <v>-6.3928348745618431</v>
      </c>
      <c r="M5384">
        <v>39.786268388289052</v>
      </c>
      <c r="N5384" t="str">
        <f>CONCATENATE(Tabla1[[#This Row],[nombre]],Tabla1[[#This Row],[PPKK]])</f>
        <v>500 - BIF. PLANETARIO-VALENCIA ALCANTARA285</v>
      </c>
    </row>
    <row r="5385" spans="1:14" hidden="1" x14ac:dyDescent="0.2">
      <c r="A5385">
        <v>5384</v>
      </c>
      <c r="B5385">
        <v>230000000375</v>
      </c>
      <c r="C5385">
        <v>230940000201</v>
      </c>
      <c r="D5385">
        <v>293</v>
      </c>
      <c r="E5385">
        <v>27</v>
      </c>
      <c r="F5385" t="s">
        <v>12</v>
      </c>
      <c r="G5385" s="1">
        <v>43553</v>
      </c>
      <c r="H5385" t="s">
        <v>13</v>
      </c>
      <c r="I5385" t="s">
        <v>14</v>
      </c>
      <c r="J5385" t="s">
        <v>15</v>
      </c>
      <c r="K5385" t="s">
        <v>48</v>
      </c>
      <c r="L5385">
        <v>-3.5117214909957748</v>
      </c>
      <c r="M5385">
        <v>38.23718662499126</v>
      </c>
      <c r="N5385" t="str">
        <f>CONCATENATE(Tabla1[[#This Row],[nombre]],Tabla1[[#This Row],[PPKK]])</f>
        <v>400 - ALCAZAR SAN JUAN-CADIZ293</v>
      </c>
    </row>
    <row r="5386" spans="1:14" hidden="1" x14ac:dyDescent="0.2">
      <c r="A5386">
        <v>5385</v>
      </c>
      <c r="B5386">
        <v>110000000066</v>
      </c>
      <c r="C5386">
        <v>110200000003</v>
      </c>
      <c r="D5386">
        <v>94</v>
      </c>
      <c r="E5386">
        <v>27</v>
      </c>
      <c r="F5386" t="s">
        <v>12</v>
      </c>
      <c r="G5386" s="1">
        <v>43553</v>
      </c>
      <c r="H5386" t="s">
        <v>13</v>
      </c>
      <c r="I5386" t="s">
        <v>14</v>
      </c>
      <c r="J5386" t="s">
        <v>19</v>
      </c>
      <c r="K5386" t="s">
        <v>48</v>
      </c>
      <c r="L5386">
        <v>-6.0591334508413661</v>
      </c>
      <c r="M5386">
        <v>36.759901986807627</v>
      </c>
      <c r="N5386" t="str">
        <f>CONCATENATE(Tabla1[[#This Row],[nombre]],Tabla1[[#This Row],[PPKK]])</f>
        <v>400 - ALCAZAR SAN JUAN-CADIZ94</v>
      </c>
    </row>
    <row r="5387" spans="1:14" hidden="1" x14ac:dyDescent="0.2">
      <c r="A5387">
        <v>5386</v>
      </c>
      <c r="B5387">
        <v>110000000066</v>
      </c>
      <c r="C5387">
        <v>110200000017</v>
      </c>
      <c r="D5387">
        <v>95</v>
      </c>
      <c r="E5387">
        <v>27</v>
      </c>
      <c r="F5387" t="s">
        <v>12</v>
      </c>
      <c r="G5387" s="1">
        <v>43553</v>
      </c>
      <c r="H5387" t="s">
        <v>13</v>
      </c>
      <c r="I5387" t="s">
        <v>14</v>
      </c>
      <c r="J5387" t="s">
        <v>19</v>
      </c>
      <c r="K5387" t="s">
        <v>48</v>
      </c>
      <c r="L5387">
        <v>-6.0660710909972364</v>
      </c>
      <c r="M5387">
        <v>36.751600087396973</v>
      </c>
      <c r="N5387" t="str">
        <f>CONCATENATE(Tabla1[[#This Row],[nombre]],Tabla1[[#This Row],[PPKK]])</f>
        <v>400 - ALCAZAR SAN JUAN-CADIZ95</v>
      </c>
    </row>
    <row r="5388" spans="1:14" hidden="1" x14ac:dyDescent="0.2">
      <c r="A5388">
        <v>5387</v>
      </c>
      <c r="B5388">
        <v>110000000066</v>
      </c>
      <c r="C5388">
        <v>110200000022</v>
      </c>
      <c r="D5388">
        <v>87</v>
      </c>
      <c r="E5388">
        <v>27</v>
      </c>
      <c r="F5388" t="s">
        <v>12</v>
      </c>
      <c r="G5388" s="1">
        <v>43553</v>
      </c>
      <c r="H5388" t="s">
        <v>13</v>
      </c>
      <c r="I5388" t="s">
        <v>14</v>
      </c>
      <c r="J5388" t="s">
        <v>19</v>
      </c>
      <c r="K5388" t="s">
        <v>48</v>
      </c>
      <c r="L5388">
        <v>-6.0531925790352439</v>
      </c>
      <c r="M5388">
        <v>36.824666534955561</v>
      </c>
      <c r="N5388" t="str">
        <f>CONCATENATE(Tabla1[[#This Row],[nombre]],Tabla1[[#This Row],[PPKK]])</f>
        <v>400 - ALCAZAR SAN JUAN-CADIZ87</v>
      </c>
    </row>
    <row r="5389" spans="1:14" hidden="1" x14ac:dyDescent="0.2">
      <c r="A5389">
        <v>5388</v>
      </c>
      <c r="B5389">
        <v>220000000386</v>
      </c>
      <c r="C5389">
        <v>222250000933</v>
      </c>
      <c r="D5389">
        <v>148</v>
      </c>
      <c r="E5389">
        <v>27</v>
      </c>
      <c r="F5389" t="s">
        <v>12</v>
      </c>
      <c r="G5389" s="1">
        <v>43553</v>
      </c>
      <c r="H5389" t="s">
        <v>13</v>
      </c>
      <c r="I5389" t="s">
        <v>14</v>
      </c>
      <c r="J5389" t="s">
        <v>15</v>
      </c>
      <c r="K5389" t="s">
        <v>29</v>
      </c>
      <c r="L5389">
        <v>0.36605649849344207</v>
      </c>
      <c r="M5389">
        <v>41.784062870146791</v>
      </c>
      <c r="N5389" t="str">
        <f>CONCATENATE(Tabla1[[#This Row],[nombre]],Tabla1[[#This Row],[PPKK]])</f>
        <v>200 - MADRID-CHAMARTIN-BARNA-EST. DE FRANÇA148</v>
      </c>
    </row>
    <row r="5390" spans="1:14" hidden="1" x14ac:dyDescent="0.2">
      <c r="A5390">
        <v>5389</v>
      </c>
      <c r="B5390">
        <v>460000003289</v>
      </c>
      <c r="C5390">
        <v>462000000002</v>
      </c>
      <c r="D5390">
        <v>19</v>
      </c>
      <c r="E5390">
        <v>16</v>
      </c>
      <c r="F5390" t="s">
        <v>30</v>
      </c>
      <c r="G5390" s="1">
        <v>43553</v>
      </c>
      <c r="H5390" t="s">
        <v>13</v>
      </c>
      <c r="I5390" t="s">
        <v>14</v>
      </c>
      <c r="J5390" t="s">
        <v>15</v>
      </c>
      <c r="K5390" t="s">
        <v>171</v>
      </c>
      <c r="L5390">
        <v>-0.45321248899995231</v>
      </c>
      <c r="M5390">
        <v>38.908060460000058</v>
      </c>
      <c r="N5390" t="str">
        <f>CONCATENATE(Tabla1[[#This Row],[nombre]],Tabla1[[#This Row],[PPKK]])</f>
        <v>342 - XATIVA-ALCOI19</v>
      </c>
    </row>
    <row r="5391" spans="1:14" hidden="1" x14ac:dyDescent="0.2">
      <c r="A5391">
        <v>5390</v>
      </c>
      <c r="B5391">
        <v>150000001186</v>
      </c>
      <c r="C5391">
        <v>150650000692</v>
      </c>
      <c r="D5391">
        <v>27</v>
      </c>
      <c r="E5391">
        <v>27</v>
      </c>
      <c r="F5391" t="s">
        <v>12</v>
      </c>
      <c r="G5391" s="1">
        <v>43553</v>
      </c>
      <c r="H5391" t="s">
        <v>13</v>
      </c>
      <c r="I5391" t="s">
        <v>14</v>
      </c>
      <c r="J5391" t="s">
        <v>15</v>
      </c>
      <c r="K5391" t="s">
        <v>161</v>
      </c>
      <c r="L5391">
        <v>-8.6477100819999464</v>
      </c>
      <c r="M5391">
        <v>42.790678865000068</v>
      </c>
      <c r="N5391" t="str">
        <f>CONCATENATE(Tabla1[[#This Row],[nombre]],Tabla1[[#This Row],[PPKK]])</f>
        <v>818 - VILAGARCIA DE AROUSA - BIF. ANGUEIRA27</v>
      </c>
    </row>
    <row r="5392" spans="1:14" hidden="1" x14ac:dyDescent="0.2">
      <c r="A5392">
        <v>5391</v>
      </c>
      <c r="B5392">
        <v>230000000375</v>
      </c>
      <c r="C5392">
        <v>230940000202</v>
      </c>
      <c r="D5392">
        <v>292</v>
      </c>
      <c r="E5392">
        <v>27</v>
      </c>
      <c r="F5392" t="s">
        <v>12</v>
      </c>
      <c r="G5392" s="1">
        <v>43553</v>
      </c>
      <c r="H5392" t="s">
        <v>13</v>
      </c>
      <c r="I5392" t="s">
        <v>14</v>
      </c>
      <c r="J5392" t="s">
        <v>15</v>
      </c>
      <c r="K5392" t="s">
        <v>48</v>
      </c>
      <c r="L5392">
        <v>-3.5052988255147102</v>
      </c>
      <c r="M5392">
        <v>38.244413872677697</v>
      </c>
      <c r="N5392" t="str">
        <f>CONCATENATE(Tabla1[[#This Row],[nombre]],Tabla1[[#This Row],[PPKK]])</f>
        <v>400 - ALCAZAR SAN JUAN-CADIZ292</v>
      </c>
    </row>
    <row r="5393" spans="1:14" hidden="1" x14ac:dyDescent="0.2">
      <c r="A5393">
        <v>5392</v>
      </c>
      <c r="B5393">
        <v>110000000066</v>
      </c>
      <c r="C5393">
        <v>110200000012</v>
      </c>
      <c r="D5393">
        <v>89</v>
      </c>
      <c r="E5393">
        <v>27</v>
      </c>
      <c r="F5393" t="s">
        <v>12</v>
      </c>
      <c r="G5393" s="1">
        <v>43553</v>
      </c>
      <c r="H5393" t="s">
        <v>13</v>
      </c>
      <c r="I5393" t="s">
        <v>14</v>
      </c>
      <c r="J5393" t="s">
        <v>19</v>
      </c>
      <c r="K5393" t="s">
        <v>48</v>
      </c>
      <c r="L5393">
        <v>-6.0427659487334031</v>
      </c>
      <c r="M5393">
        <v>36.80648348171767</v>
      </c>
      <c r="N5393" t="str">
        <f>CONCATENATE(Tabla1[[#This Row],[nombre]],Tabla1[[#This Row],[PPKK]])</f>
        <v>400 - ALCAZAR SAN JUAN-CADIZ89</v>
      </c>
    </row>
    <row r="5394" spans="1:14" hidden="1" x14ac:dyDescent="0.2">
      <c r="A5394">
        <v>5393</v>
      </c>
      <c r="B5394">
        <v>110000000066</v>
      </c>
      <c r="C5394">
        <v>110200000014</v>
      </c>
      <c r="D5394">
        <v>91</v>
      </c>
      <c r="E5394">
        <v>27</v>
      </c>
      <c r="F5394" t="s">
        <v>12</v>
      </c>
      <c r="G5394" s="1">
        <v>43553</v>
      </c>
      <c r="H5394" t="s">
        <v>13</v>
      </c>
      <c r="I5394" t="s">
        <v>14</v>
      </c>
      <c r="J5394" t="s">
        <v>19</v>
      </c>
      <c r="K5394" t="s">
        <v>48</v>
      </c>
      <c r="L5394">
        <v>-6.044974349958208</v>
      </c>
      <c r="M5394">
        <v>36.786527086991903</v>
      </c>
      <c r="N5394" t="str">
        <f>CONCATENATE(Tabla1[[#This Row],[nombre]],Tabla1[[#This Row],[PPKK]])</f>
        <v>400 - ALCAZAR SAN JUAN-CADIZ91</v>
      </c>
    </row>
    <row r="5395" spans="1:14" hidden="1" x14ac:dyDescent="0.2">
      <c r="A5395">
        <v>5394</v>
      </c>
      <c r="B5395">
        <v>420000000467</v>
      </c>
      <c r="C5395">
        <v>421730001154</v>
      </c>
      <c r="D5395">
        <v>91</v>
      </c>
      <c r="E5395">
        <v>27</v>
      </c>
      <c r="F5395" t="s">
        <v>12</v>
      </c>
      <c r="G5395" s="1">
        <v>43553</v>
      </c>
      <c r="H5395" t="s">
        <v>13</v>
      </c>
      <c r="I5395" t="s">
        <v>14</v>
      </c>
      <c r="J5395" t="s">
        <v>15</v>
      </c>
      <c r="K5395" t="s">
        <v>124</v>
      </c>
      <c r="L5395">
        <v>-2.4926924299999769</v>
      </c>
      <c r="M5395">
        <v>41.734989419000037</v>
      </c>
      <c r="N5395" t="str">
        <f>CONCATENATE(Tabla1[[#This Row],[nombre]],Tabla1[[#This Row],[PPKK]])</f>
        <v>202 - TORRALBA-SORIA91</v>
      </c>
    </row>
    <row r="5396" spans="1:14" hidden="1" x14ac:dyDescent="0.2">
      <c r="A5396">
        <v>5395</v>
      </c>
      <c r="B5396">
        <v>80000001178</v>
      </c>
      <c r="C5396">
        <v>80970002671</v>
      </c>
      <c r="D5396">
        <v>674</v>
      </c>
      <c r="E5396">
        <v>27</v>
      </c>
      <c r="F5396" t="s">
        <v>12</v>
      </c>
      <c r="G5396" s="1">
        <v>43553</v>
      </c>
      <c r="H5396" t="s">
        <v>13</v>
      </c>
      <c r="I5396" t="s">
        <v>14</v>
      </c>
      <c r="J5396" t="s">
        <v>19</v>
      </c>
      <c r="K5396" t="s">
        <v>35</v>
      </c>
      <c r="L5396">
        <v>2.5320872700000341</v>
      </c>
      <c r="M5396">
        <v>41.715112068000053</v>
      </c>
      <c r="N5396" t="str">
        <f>CONCATENATE(Tabla1[[#This Row],[nombre]],Tabla1[[#This Row],[PPKK]])</f>
        <v>050 - MADRID-PUERTA DE ATOCHA-LIMITE ADIF - LFPSA674</v>
      </c>
    </row>
    <row r="5397" spans="1:14" hidden="1" x14ac:dyDescent="0.2">
      <c r="A5397">
        <v>5396</v>
      </c>
      <c r="B5397">
        <v>370000000184</v>
      </c>
      <c r="C5397">
        <v>370250000788</v>
      </c>
      <c r="D5397">
        <v>42</v>
      </c>
      <c r="E5397">
        <v>27</v>
      </c>
      <c r="F5397" t="s">
        <v>12</v>
      </c>
      <c r="G5397" s="1">
        <v>43553</v>
      </c>
      <c r="H5397" t="s">
        <v>13</v>
      </c>
      <c r="I5397" t="s">
        <v>14</v>
      </c>
      <c r="J5397" t="s">
        <v>15</v>
      </c>
      <c r="K5397" t="s">
        <v>59</v>
      </c>
      <c r="L5397">
        <v>-6.0806484999999384</v>
      </c>
      <c r="M5397">
        <v>40.841939800000027</v>
      </c>
      <c r="N5397" t="str">
        <f>CONCATENATE(Tabla1[[#This Row],[nombre]],Tabla1[[#This Row],[PPKK]])</f>
        <v>120 - MEDINA DEL CAMPO-VILAR  FORMOSO42</v>
      </c>
    </row>
    <row r="5398" spans="1:14" hidden="1" x14ac:dyDescent="0.2">
      <c r="A5398">
        <v>5397</v>
      </c>
      <c r="B5398">
        <v>430000001078</v>
      </c>
      <c r="C5398">
        <v>430430002179</v>
      </c>
      <c r="D5398">
        <v>527</v>
      </c>
      <c r="E5398">
        <v>27</v>
      </c>
      <c r="F5398" t="s">
        <v>12</v>
      </c>
      <c r="G5398" s="1">
        <v>43553</v>
      </c>
      <c r="H5398" t="s">
        <v>13</v>
      </c>
      <c r="I5398" t="s">
        <v>14</v>
      </c>
      <c r="J5398" t="s">
        <v>19</v>
      </c>
      <c r="K5398" t="s">
        <v>35</v>
      </c>
      <c r="L5398">
        <v>1.3428936830000571</v>
      </c>
      <c r="M5398">
        <v>41.181211835000063</v>
      </c>
      <c r="N5398" t="str">
        <f>CONCATENATE(Tabla1[[#This Row],[nombre]],Tabla1[[#This Row],[PPKK]])</f>
        <v>050 - MADRID-PUERTA DE ATOCHA-LIMITE ADIF - LFPSA527</v>
      </c>
    </row>
    <row r="5399" spans="1:14" hidden="1" x14ac:dyDescent="0.2">
      <c r="A5399">
        <v>5398</v>
      </c>
      <c r="B5399">
        <v>480000000964</v>
      </c>
      <c r="C5399">
        <v>480450000267</v>
      </c>
      <c r="D5399">
        <v>630</v>
      </c>
      <c r="E5399">
        <v>27</v>
      </c>
      <c r="F5399" t="s">
        <v>12</v>
      </c>
      <c r="G5399" s="1">
        <v>43553</v>
      </c>
      <c r="H5399" t="s">
        <v>13</v>
      </c>
      <c r="I5399" t="s">
        <v>14</v>
      </c>
      <c r="J5399" t="s">
        <v>19</v>
      </c>
      <c r="K5399" t="s">
        <v>90</v>
      </c>
      <c r="L5399">
        <v>-3.0652399329999298</v>
      </c>
      <c r="M5399">
        <v>43.196654384000063</v>
      </c>
      <c r="N5399" t="str">
        <f>CONCATENATE(Tabla1[[#This Row],[nombre]],Tabla1[[#This Row],[PPKK]])</f>
        <v>780 - SANTANDER-BILBAO LA CONCORDIA630</v>
      </c>
    </row>
    <row r="5400" spans="1:14" hidden="1" x14ac:dyDescent="0.2">
      <c r="A5400">
        <v>5399</v>
      </c>
      <c r="B5400">
        <v>240000001080</v>
      </c>
      <c r="C5400">
        <v>241080000285</v>
      </c>
      <c r="D5400">
        <v>5</v>
      </c>
      <c r="E5400">
        <v>27</v>
      </c>
      <c r="F5400" t="s">
        <v>12</v>
      </c>
      <c r="G5400" s="1">
        <v>43553</v>
      </c>
      <c r="H5400" t="s">
        <v>13</v>
      </c>
      <c r="I5400" t="s">
        <v>25</v>
      </c>
      <c r="J5400" t="s">
        <v>15</v>
      </c>
      <c r="K5400" t="s">
        <v>210</v>
      </c>
      <c r="L5400">
        <v>-5.9375879669999563</v>
      </c>
      <c r="M5400">
        <v>42.336080373000073</v>
      </c>
      <c r="N5400" t="str">
        <f>CONCATENATE(Tabla1[[#This Row],[nombre]],Tabla1[[#This Row],[PPKK]])</f>
        <v>806 - LA BAÑEZA-ASTORGA5</v>
      </c>
    </row>
    <row r="5401" spans="1:14" hidden="1" x14ac:dyDescent="0.2">
      <c r="A5401">
        <v>5400</v>
      </c>
      <c r="B5401">
        <v>430000000351</v>
      </c>
      <c r="C5401">
        <v>431350000892</v>
      </c>
      <c r="D5401">
        <v>18</v>
      </c>
      <c r="E5401">
        <v>27</v>
      </c>
      <c r="F5401" t="s">
        <v>12</v>
      </c>
      <c r="G5401" s="1">
        <v>43553</v>
      </c>
      <c r="H5401" t="s">
        <v>13</v>
      </c>
      <c r="I5401" t="s">
        <v>14</v>
      </c>
      <c r="J5401" t="s">
        <v>15</v>
      </c>
      <c r="K5401" t="s">
        <v>29</v>
      </c>
      <c r="L5401">
        <v>1.3570384770000601</v>
      </c>
      <c r="M5401">
        <v>41.228606083000052</v>
      </c>
      <c r="N5401" t="str">
        <f>CONCATENATE(Tabla1[[#This Row],[nombre]],Tabla1[[#This Row],[PPKK]])</f>
        <v>200 - MADRID-CHAMARTIN-BARNA-EST. DE FRANÇA18</v>
      </c>
    </row>
    <row r="5402" spans="1:14" hidden="1" x14ac:dyDescent="0.2">
      <c r="A5402">
        <v>5401</v>
      </c>
      <c r="B5402">
        <v>410000000608</v>
      </c>
      <c r="C5402">
        <v>410380000241</v>
      </c>
      <c r="D5402">
        <v>11</v>
      </c>
      <c r="E5402">
        <v>27</v>
      </c>
      <c r="F5402" t="s">
        <v>12</v>
      </c>
      <c r="G5402" s="1">
        <v>43553</v>
      </c>
      <c r="H5402" t="s">
        <v>13</v>
      </c>
      <c r="I5402" t="s">
        <v>14</v>
      </c>
      <c r="J5402" t="s">
        <v>19</v>
      </c>
      <c r="K5402" t="s">
        <v>48</v>
      </c>
      <c r="L5402">
        <v>-5.9625144009999644</v>
      </c>
      <c r="M5402">
        <v>37.301763450000067</v>
      </c>
      <c r="N5402" t="str">
        <f>CONCATENATE(Tabla1[[#This Row],[nombre]],Tabla1[[#This Row],[PPKK]])</f>
        <v>400 - ALCAZAR SAN JUAN-CADIZ11</v>
      </c>
    </row>
    <row r="5403" spans="1:14" hidden="1" x14ac:dyDescent="0.2">
      <c r="A5403">
        <v>5402</v>
      </c>
      <c r="B5403">
        <v>410000000608</v>
      </c>
      <c r="C5403">
        <v>410380000242</v>
      </c>
      <c r="D5403">
        <v>10</v>
      </c>
      <c r="E5403">
        <v>27</v>
      </c>
      <c r="F5403" t="s">
        <v>12</v>
      </c>
      <c r="G5403" s="1">
        <v>43553</v>
      </c>
      <c r="H5403" t="s">
        <v>13</v>
      </c>
      <c r="I5403" t="s">
        <v>14</v>
      </c>
      <c r="J5403" t="s">
        <v>19</v>
      </c>
      <c r="K5403" t="s">
        <v>48</v>
      </c>
      <c r="L5403">
        <v>-5.9692916299999297</v>
      </c>
      <c r="M5403">
        <v>37.307943240000043</v>
      </c>
      <c r="N5403" t="str">
        <f>CONCATENATE(Tabla1[[#This Row],[nombre]],Tabla1[[#This Row],[PPKK]])</f>
        <v>400 - ALCAZAR SAN JUAN-CADIZ10</v>
      </c>
    </row>
    <row r="5404" spans="1:14" hidden="1" x14ac:dyDescent="0.2">
      <c r="A5404">
        <v>5403</v>
      </c>
      <c r="B5404">
        <v>410000000608</v>
      </c>
      <c r="C5404">
        <v>410380000239</v>
      </c>
      <c r="D5404">
        <v>14</v>
      </c>
      <c r="E5404">
        <v>27</v>
      </c>
      <c r="F5404" t="s">
        <v>12</v>
      </c>
      <c r="G5404" s="1">
        <v>43553</v>
      </c>
      <c r="H5404" t="s">
        <v>13</v>
      </c>
      <c r="I5404" t="s">
        <v>14</v>
      </c>
      <c r="J5404" t="s">
        <v>19</v>
      </c>
      <c r="K5404" t="s">
        <v>48</v>
      </c>
      <c r="L5404">
        <v>-5.9350268899999614</v>
      </c>
      <c r="M5404">
        <v>37.289075940000032</v>
      </c>
      <c r="N5404" t="str">
        <f>CONCATENATE(Tabla1[[#This Row],[nombre]],Tabla1[[#This Row],[PPKK]])</f>
        <v>400 - ALCAZAR SAN JUAN-CADIZ14</v>
      </c>
    </row>
    <row r="5405" spans="1:14" hidden="1" x14ac:dyDescent="0.2">
      <c r="A5405">
        <v>5404</v>
      </c>
      <c r="B5405">
        <v>410000000608</v>
      </c>
      <c r="C5405">
        <v>410380000247</v>
      </c>
      <c r="D5405">
        <v>12</v>
      </c>
      <c r="E5405">
        <v>27</v>
      </c>
      <c r="F5405" t="s">
        <v>12</v>
      </c>
      <c r="G5405" s="1">
        <v>43553</v>
      </c>
      <c r="H5405" t="s">
        <v>13</v>
      </c>
      <c r="I5405" t="s">
        <v>14</v>
      </c>
      <c r="J5405" t="s">
        <v>19</v>
      </c>
      <c r="K5405" t="s">
        <v>48</v>
      </c>
      <c r="L5405">
        <v>-5.951456109999981</v>
      </c>
      <c r="M5405">
        <v>37.300211620000027</v>
      </c>
      <c r="N5405" t="str">
        <f>CONCATENATE(Tabla1[[#This Row],[nombre]],Tabla1[[#This Row],[PPKK]])</f>
        <v>400 - ALCAZAR SAN JUAN-CADIZ12</v>
      </c>
    </row>
    <row r="5406" spans="1:14" hidden="1" x14ac:dyDescent="0.2">
      <c r="A5406">
        <v>5405</v>
      </c>
      <c r="B5406">
        <v>390000000911</v>
      </c>
      <c r="C5406">
        <v>390620000014</v>
      </c>
      <c r="D5406">
        <v>554</v>
      </c>
      <c r="E5406">
        <v>27</v>
      </c>
      <c r="F5406" t="s">
        <v>12</v>
      </c>
      <c r="G5406" s="1">
        <v>43553</v>
      </c>
      <c r="H5406" t="s">
        <v>13</v>
      </c>
      <c r="I5406" t="s">
        <v>14</v>
      </c>
      <c r="J5406" t="s">
        <v>15</v>
      </c>
      <c r="K5406" t="s">
        <v>90</v>
      </c>
      <c r="L5406">
        <v>-3.6715763299999371</v>
      </c>
      <c r="M5406">
        <v>43.40458816000006</v>
      </c>
      <c r="N5406" t="str">
        <f>CONCATENATE(Tabla1[[#This Row],[nombre]],Tabla1[[#This Row],[PPKK]])</f>
        <v>780 - SANTANDER-BILBAO LA CONCORDIA554</v>
      </c>
    </row>
    <row r="5407" spans="1:14" hidden="1" x14ac:dyDescent="0.2">
      <c r="A5407">
        <v>5406</v>
      </c>
      <c r="B5407">
        <v>240000001237</v>
      </c>
      <c r="C5407">
        <v>242190000317</v>
      </c>
      <c r="D5407">
        <v>177</v>
      </c>
      <c r="E5407">
        <v>27</v>
      </c>
      <c r="F5407" t="s">
        <v>12</v>
      </c>
      <c r="G5407" s="1">
        <v>43553</v>
      </c>
      <c r="H5407" t="s">
        <v>13</v>
      </c>
      <c r="I5407" t="s">
        <v>14</v>
      </c>
      <c r="J5407" t="s">
        <v>15</v>
      </c>
      <c r="K5407" t="s">
        <v>24</v>
      </c>
      <c r="L5407">
        <v>-6.0543779189999327</v>
      </c>
      <c r="M5407">
        <v>42.480735070000037</v>
      </c>
      <c r="N5407" t="str">
        <f>CONCATENATE(Tabla1[[#This Row],[nombre]],Tabla1[[#This Row],[PPKK]])</f>
        <v>800 - LEON-A CORUÑA177</v>
      </c>
    </row>
    <row r="5408" spans="1:14" hidden="1" x14ac:dyDescent="0.2">
      <c r="A5408">
        <v>5407</v>
      </c>
      <c r="B5408">
        <v>490000000360</v>
      </c>
      <c r="C5408">
        <v>491780001545</v>
      </c>
      <c r="D5408">
        <v>6</v>
      </c>
      <c r="E5408">
        <v>27</v>
      </c>
      <c r="F5408" t="s">
        <v>12</v>
      </c>
      <c r="G5408" s="1">
        <v>43553</v>
      </c>
      <c r="H5408" t="s">
        <v>13</v>
      </c>
      <c r="I5408" t="s">
        <v>25</v>
      </c>
      <c r="J5408" t="s">
        <v>15</v>
      </c>
      <c r="K5408" t="s">
        <v>17</v>
      </c>
      <c r="L5408">
        <v>-5.788072781999972</v>
      </c>
      <c r="M5408">
        <v>41.536011426000073</v>
      </c>
      <c r="N5408" t="str">
        <f>CONCATENATE(Tabla1[[#This Row],[nombre]],Tabla1[[#This Row],[PPKK]])</f>
        <v>822 - ZAMORA-A CORUÑA6</v>
      </c>
    </row>
    <row r="5409" spans="1:14" hidden="1" x14ac:dyDescent="0.2">
      <c r="A5409">
        <v>5408</v>
      </c>
      <c r="B5409">
        <v>110000000066</v>
      </c>
      <c r="C5409">
        <v>110200000028</v>
      </c>
      <c r="D5409">
        <v>93</v>
      </c>
      <c r="E5409">
        <v>27</v>
      </c>
      <c r="F5409" t="s">
        <v>12</v>
      </c>
      <c r="G5409" s="1">
        <v>43553</v>
      </c>
      <c r="H5409" t="s">
        <v>13</v>
      </c>
      <c r="I5409" t="s">
        <v>14</v>
      </c>
      <c r="J5409" t="s">
        <v>19</v>
      </c>
      <c r="K5409" t="s">
        <v>48</v>
      </c>
      <c r="L5409">
        <v>-6.0544502642572464</v>
      </c>
      <c r="M5409">
        <v>36.768504167513967</v>
      </c>
      <c r="N5409" t="str">
        <f>CONCATENATE(Tabla1[[#This Row],[nombre]],Tabla1[[#This Row],[PPKK]])</f>
        <v>400 - ALCAZAR SAN JUAN-CADIZ93</v>
      </c>
    </row>
    <row r="5410" spans="1:14" hidden="1" x14ac:dyDescent="0.2">
      <c r="A5410">
        <v>5409</v>
      </c>
      <c r="B5410">
        <v>140000000315</v>
      </c>
      <c r="C5410">
        <v>140010000111</v>
      </c>
      <c r="D5410">
        <v>309</v>
      </c>
      <c r="E5410">
        <v>27</v>
      </c>
      <c r="F5410" t="s">
        <v>12</v>
      </c>
      <c r="G5410" s="1">
        <v>43553</v>
      </c>
      <c r="H5410" t="s">
        <v>13</v>
      </c>
      <c r="I5410" t="s">
        <v>14</v>
      </c>
      <c r="J5410" t="s">
        <v>19</v>
      </c>
      <c r="K5410" t="s">
        <v>28</v>
      </c>
      <c r="L5410">
        <v>-4.5032275007778031</v>
      </c>
      <c r="M5410">
        <v>38.072868932852217</v>
      </c>
      <c r="N5410" t="str">
        <f>CONCATENATE(Tabla1[[#This Row],[nombre]],Tabla1[[#This Row],[PPKK]])</f>
        <v>010 - PTA. DE ATOCHA-SEVILLA-S. JUSTA309</v>
      </c>
    </row>
    <row r="5411" spans="1:14" hidden="1" x14ac:dyDescent="0.2">
      <c r="A5411">
        <v>5410</v>
      </c>
      <c r="B5411">
        <v>40000000091</v>
      </c>
      <c r="C5411">
        <v>40650000003</v>
      </c>
      <c r="D5411">
        <v>204</v>
      </c>
      <c r="E5411">
        <v>27</v>
      </c>
      <c r="F5411" t="s">
        <v>12</v>
      </c>
      <c r="G5411" s="1">
        <v>43553</v>
      </c>
      <c r="H5411" t="s">
        <v>13</v>
      </c>
      <c r="I5411" t="s">
        <v>14</v>
      </c>
      <c r="J5411" t="s">
        <v>15</v>
      </c>
      <c r="K5411" t="s">
        <v>44</v>
      </c>
      <c r="L5411">
        <v>-2.6280213299999668</v>
      </c>
      <c r="M5411">
        <v>37.131911960000018</v>
      </c>
      <c r="N5411" t="str">
        <f>CONCATENATE(Tabla1[[#This Row],[nombre]],Tabla1[[#This Row],[PPKK]])</f>
        <v>410 - LINARES BAEZA-ALMERIA204</v>
      </c>
    </row>
    <row r="5412" spans="1:14" hidden="1" x14ac:dyDescent="0.2">
      <c r="A5412">
        <v>5411</v>
      </c>
      <c r="B5412">
        <v>130000000361</v>
      </c>
      <c r="C5412">
        <v>130460000126</v>
      </c>
      <c r="D5412">
        <v>297</v>
      </c>
      <c r="E5412">
        <v>27</v>
      </c>
      <c r="F5412" t="s">
        <v>12</v>
      </c>
      <c r="G5412" s="1">
        <v>43553</v>
      </c>
      <c r="H5412" t="s">
        <v>13</v>
      </c>
      <c r="I5412" t="s">
        <v>14</v>
      </c>
      <c r="J5412" t="s">
        <v>15</v>
      </c>
      <c r="K5412" t="s">
        <v>61</v>
      </c>
      <c r="L5412">
        <v>-4.9584626759999537</v>
      </c>
      <c r="M5412">
        <v>38.707993078000072</v>
      </c>
      <c r="N5412" t="str">
        <f>CONCATENATE(Tabla1[[#This Row],[nombre]],Tabla1[[#This Row],[PPKK]])</f>
        <v>520 - CIUDAD REAL-BADAJOZ297</v>
      </c>
    </row>
    <row r="5413" spans="1:14" hidden="1" x14ac:dyDescent="0.2">
      <c r="A5413">
        <v>5412</v>
      </c>
      <c r="B5413">
        <v>450000000452</v>
      </c>
      <c r="C5413">
        <v>452000000222</v>
      </c>
      <c r="D5413">
        <v>121</v>
      </c>
      <c r="E5413">
        <v>27</v>
      </c>
      <c r="F5413" t="s">
        <v>12</v>
      </c>
      <c r="G5413" s="1">
        <v>43553</v>
      </c>
      <c r="H5413" t="s">
        <v>13</v>
      </c>
      <c r="I5413" t="s">
        <v>14</v>
      </c>
      <c r="J5413" t="s">
        <v>19</v>
      </c>
      <c r="K5413" t="s">
        <v>28</v>
      </c>
      <c r="L5413">
        <v>-3.8262501099999331</v>
      </c>
      <c r="M5413">
        <v>39.408607350000068</v>
      </c>
      <c r="N5413" t="str">
        <f>CONCATENATE(Tabla1[[#This Row],[nombre]],Tabla1[[#This Row],[PPKK]])</f>
        <v>010 - PTA. DE ATOCHA-SEVILLA-S. JUSTA121</v>
      </c>
    </row>
    <row r="5414" spans="1:14" hidden="1" x14ac:dyDescent="0.2">
      <c r="A5414">
        <v>5413</v>
      </c>
      <c r="B5414">
        <v>410000000608</v>
      </c>
      <c r="C5414">
        <v>410380000240</v>
      </c>
      <c r="D5414">
        <v>13</v>
      </c>
      <c r="E5414">
        <v>27</v>
      </c>
      <c r="F5414" t="s">
        <v>12</v>
      </c>
      <c r="G5414" s="1">
        <v>43553</v>
      </c>
      <c r="H5414" t="s">
        <v>13</v>
      </c>
      <c r="I5414" t="s">
        <v>14</v>
      </c>
      <c r="J5414" t="s">
        <v>19</v>
      </c>
      <c r="K5414" t="s">
        <v>48</v>
      </c>
      <c r="L5414">
        <v>-5.9436996275387948</v>
      </c>
      <c r="M5414">
        <v>37.293856213490997</v>
      </c>
      <c r="N5414" t="str">
        <f>CONCATENATE(Tabla1[[#This Row],[nombre]],Tabla1[[#This Row],[PPKK]])</f>
        <v>400 - ALCAZAR SAN JUAN-CADIZ13</v>
      </c>
    </row>
    <row r="5415" spans="1:14" hidden="1" x14ac:dyDescent="0.2">
      <c r="A5415">
        <v>5414</v>
      </c>
      <c r="B5415">
        <v>410000000608</v>
      </c>
      <c r="C5415">
        <v>410910002535</v>
      </c>
      <c r="D5415">
        <v>9</v>
      </c>
      <c r="E5415">
        <v>27</v>
      </c>
      <c r="F5415" t="s">
        <v>12</v>
      </c>
      <c r="G5415" s="1">
        <v>43553</v>
      </c>
      <c r="H5415" t="s">
        <v>13</v>
      </c>
      <c r="I5415" t="s">
        <v>14</v>
      </c>
      <c r="J5415" t="s">
        <v>19</v>
      </c>
      <c r="K5415" t="s">
        <v>48</v>
      </c>
      <c r="L5415">
        <v>-5.9671311156339586</v>
      </c>
      <c r="M5415">
        <v>37.316078453021049</v>
      </c>
      <c r="N5415" t="str">
        <f>CONCATENATE(Tabla1[[#This Row],[nombre]],Tabla1[[#This Row],[PPKK]])</f>
        <v>400 - ALCAZAR SAN JUAN-CADIZ9</v>
      </c>
    </row>
    <row r="5416" spans="1:14" hidden="1" x14ac:dyDescent="0.2">
      <c r="A5416">
        <v>5415</v>
      </c>
      <c r="B5416">
        <v>140000000230</v>
      </c>
      <c r="C5416">
        <v>140360000087</v>
      </c>
      <c r="D5416">
        <v>486</v>
      </c>
      <c r="E5416">
        <v>27</v>
      </c>
      <c r="F5416" t="s">
        <v>12</v>
      </c>
      <c r="G5416" s="1">
        <v>43553</v>
      </c>
      <c r="H5416" t="s">
        <v>13</v>
      </c>
      <c r="I5416" t="s">
        <v>14</v>
      </c>
      <c r="J5416" t="s">
        <v>15</v>
      </c>
      <c r="K5416" t="s">
        <v>48</v>
      </c>
      <c r="L5416">
        <v>-5.2338563024854574</v>
      </c>
      <c r="M5416">
        <v>37.749095275698792</v>
      </c>
      <c r="N5416" t="str">
        <f>CONCATENATE(Tabla1[[#This Row],[nombre]],Tabla1[[#This Row],[PPKK]])</f>
        <v>400 - ALCAZAR SAN JUAN-CADIZ486</v>
      </c>
    </row>
    <row r="5417" spans="1:14" hidden="1" x14ac:dyDescent="0.2">
      <c r="A5417">
        <v>5416</v>
      </c>
      <c r="B5417">
        <v>140000000230</v>
      </c>
      <c r="C5417">
        <v>140360000197</v>
      </c>
      <c r="D5417">
        <v>483</v>
      </c>
      <c r="E5417">
        <v>27</v>
      </c>
      <c r="F5417" t="s">
        <v>12</v>
      </c>
      <c r="G5417" s="1">
        <v>43553</v>
      </c>
      <c r="H5417" t="s">
        <v>13</v>
      </c>
      <c r="I5417" t="s">
        <v>14</v>
      </c>
      <c r="J5417" t="s">
        <v>15</v>
      </c>
      <c r="K5417" t="s">
        <v>48</v>
      </c>
      <c r="L5417">
        <v>-5.2145529691774932</v>
      </c>
      <c r="M5417">
        <v>37.770193290802993</v>
      </c>
      <c r="N5417" t="str">
        <f>CONCATENATE(Tabla1[[#This Row],[nombre]],Tabla1[[#This Row],[PPKK]])</f>
        <v>400 - ALCAZAR SAN JUAN-CADIZ483</v>
      </c>
    </row>
    <row r="5418" spans="1:14" hidden="1" x14ac:dyDescent="0.2">
      <c r="A5418">
        <v>5417</v>
      </c>
      <c r="B5418">
        <v>140000000080</v>
      </c>
      <c r="C5418">
        <v>140050000328</v>
      </c>
      <c r="D5418">
        <v>368</v>
      </c>
      <c r="E5418">
        <v>27</v>
      </c>
      <c r="F5418" t="s">
        <v>12</v>
      </c>
      <c r="G5418" s="1">
        <v>43553</v>
      </c>
      <c r="H5418" t="s">
        <v>13</v>
      </c>
      <c r="I5418" t="s">
        <v>14</v>
      </c>
      <c r="J5418" t="s">
        <v>19</v>
      </c>
      <c r="K5418" t="s">
        <v>28</v>
      </c>
      <c r="L5418">
        <v>-5.0433915843183037</v>
      </c>
      <c r="M5418">
        <v>37.80538959577175</v>
      </c>
      <c r="N5418" t="str">
        <f>CONCATENATE(Tabla1[[#This Row],[nombre]],Tabla1[[#This Row],[PPKK]])</f>
        <v>010 - PTA. DE ATOCHA-SEVILLA-S. JUSTA368</v>
      </c>
    </row>
    <row r="5419" spans="1:14" hidden="1" x14ac:dyDescent="0.2">
      <c r="A5419">
        <v>5418</v>
      </c>
      <c r="B5419">
        <v>10000000302</v>
      </c>
      <c r="C5419">
        <v>10470000381</v>
      </c>
      <c r="D5419">
        <v>467</v>
      </c>
      <c r="E5419">
        <v>27</v>
      </c>
      <c r="F5419" t="s">
        <v>12</v>
      </c>
      <c r="G5419" s="1">
        <v>43553</v>
      </c>
      <c r="H5419" t="s">
        <v>13</v>
      </c>
      <c r="I5419" t="s">
        <v>14</v>
      </c>
      <c r="J5419" t="s">
        <v>19</v>
      </c>
      <c r="K5419" t="s">
        <v>20</v>
      </c>
      <c r="L5419">
        <v>-2.8747536819999482</v>
      </c>
      <c r="M5419">
        <v>42.730774131000032</v>
      </c>
      <c r="N5419" t="str">
        <f>CONCATENATE(Tabla1[[#This Row],[nombre]],Tabla1[[#This Row],[PPKK]])</f>
        <v>100 - MADRID-CHAMARTIN-HENDAYA467</v>
      </c>
    </row>
    <row r="5420" spans="1:14" hidden="1" x14ac:dyDescent="0.2">
      <c r="A5420">
        <v>5419</v>
      </c>
      <c r="B5420">
        <v>10000000302</v>
      </c>
      <c r="C5420">
        <v>10470000382</v>
      </c>
      <c r="D5420">
        <v>468</v>
      </c>
      <c r="E5420">
        <v>27</v>
      </c>
      <c r="F5420" t="s">
        <v>12</v>
      </c>
      <c r="G5420" s="1">
        <v>43553</v>
      </c>
      <c r="H5420" t="s">
        <v>13</v>
      </c>
      <c r="I5420" t="s">
        <v>14</v>
      </c>
      <c r="J5420" t="s">
        <v>19</v>
      </c>
      <c r="K5420" t="s">
        <v>20</v>
      </c>
      <c r="L5420">
        <v>-2.8724089099999328</v>
      </c>
      <c r="M5420">
        <v>42.739301461000032</v>
      </c>
      <c r="N5420" t="str">
        <f>CONCATENATE(Tabla1[[#This Row],[nombre]],Tabla1[[#This Row],[PPKK]])</f>
        <v>100 - MADRID-CHAMARTIN-HENDAYA468</v>
      </c>
    </row>
    <row r="5421" spans="1:14" hidden="1" x14ac:dyDescent="0.2">
      <c r="A5421">
        <v>5420</v>
      </c>
      <c r="B5421">
        <v>140000000080</v>
      </c>
      <c r="C5421">
        <v>140050000336</v>
      </c>
      <c r="D5421">
        <v>369</v>
      </c>
      <c r="E5421">
        <v>27</v>
      </c>
      <c r="F5421" t="s">
        <v>12</v>
      </c>
      <c r="G5421" s="1">
        <v>43553</v>
      </c>
      <c r="H5421" t="s">
        <v>13</v>
      </c>
      <c r="I5421" t="s">
        <v>14</v>
      </c>
      <c r="J5421" t="s">
        <v>19</v>
      </c>
      <c r="K5421" t="s">
        <v>28</v>
      </c>
      <c r="L5421">
        <v>-5.0536376619440126</v>
      </c>
      <c r="M5421">
        <v>37.809220638137681</v>
      </c>
      <c r="N5421" t="str">
        <f>CONCATENATE(Tabla1[[#This Row],[nombre]],Tabla1[[#This Row],[PPKK]])</f>
        <v>010 - PTA. DE ATOCHA-SEVILLA-S. JUSTA369</v>
      </c>
    </row>
    <row r="5422" spans="1:14" hidden="1" x14ac:dyDescent="0.2">
      <c r="A5422">
        <v>5421</v>
      </c>
      <c r="B5422">
        <v>140000000080</v>
      </c>
      <c r="C5422">
        <v>140050000334</v>
      </c>
      <c r="D5422">
        <v>367</v>
      </c>
      <c r="E5422">
        <v>27</v>
      </c>
      <c r="F5422" t="s">
        <v>12</v>
      </c>
      <c r="G5422" s="1">
        <v>43553</v>
      </c>
      <c r="H5422" t="s">
        <v>13</v>
      </c>
      <c r="I5422" t="s">
        <v>14</v>
      </c>
      <c r="J5422" t="s">
        <v>19</v>
      </c>
      <c r="K5422" t="s">
        <v>28</v>
      </c>
      <c r="L5422">
        <v>-5.0321644869818956</v>
      </c>
      <c r="M5422">
        <v>37.804363042547408</v>
      </c>
      <c r="N5422" t="str">
        <f>CONCATENATE(Tabla1[[#This Row],[nombre]],Tabla1[[#This Row],[PPKK]])</f>
        <v>010 - PTA. DE ATOCHA-SEVILLA-S. JUSTA367</v>
      </c>
    </row>
    <row r="5423" spans="1:14" hidden="1" x14ac:dyDescent="0.2">
      <c r="A5423">
        <v>5422</v>
      </c>
      <c r="B5423">
        <v>140000000154</v>
      </c>
      <c r="C5423">
        <v>60870000005</v>
      </c>
      <c r="D5423">
        <v>17</v>
      </c>
      <c r="E5423">
        <v>27</v>
      </c>
      <c r="F5423" t="s">
        <v>12</v>
      </c>
      <c r="G5423" s="1">
        <v>43553</v>
      </c>
      <c r="H5423" t="s">
        <v>13</v>
      </c>
      <c r="I5423" t="s">
        <v>14</v>
      </c>
      <c r="J5423" t="s">
        <v>15</v>
      </c>
      <c r="K5423" t="s">
        <v>154</v>
      </c>
      <c r="L5423">
        <v>-5.3285444729615241</v>
      </c>
      <c r="M5423">
        <v>38.581295395946412</v>
      </c>
      <c r="N5423" t="str">
        <f>CONCATENATE(Tabla1[[#This Row],[nombre]],Tabla1[[#This Row],[PPKK]])</f>
        <v>528 - ALMORCHON-MIRABUENO17</v>
      </c>
    </row>
    <row r="5424" spans="1:14" hidden="1" x14ac:dyDescent="0.2">
      <c r="A5424">
        <v>5423</v>
      </c>
      <c r="B5424">
        <v>60000000273</v>
      </c>
      <c r="C5424">
        <v>61360000297</v>
      </c>
      <c r="D5424">
        <v>80</v>
      </c>
      <c r="E5424">
        <v>27</v>
      </c>
      <c r="F5424" t="s">
        <v>12</v>
      </c>
      <c r="G5424" s="1">
        <v>43553</v>
      </c>
      <c r="H5424" t="s">
        <v>13</v>
      </c>
      <c r="I5424" t="s">
        <v>14</v>
      </c>
      <c r="J5424" t="s">
        <v>15</v>
      </c>
      <c r="K5424" t="s">
        <v>22</v>
      </c>
      <c r="L5424">
        <v>-6.2512844241342309</v>
      </c>
      <c r="M5424">
        <v>38.36660667677819</v>
      </c>
      <c r="N5424" t="str">
        <f>CONCATENATE(Tabla1[[#This Row],[nombre]],Tabla1[[#This Row],[PPKK]])</f>
        <v>516 - MÉRIDA-LOS ROSALES80</v>
      </c>
    </row>
    <row r="5425" spans="1:14" hidden="1" x14ac:dyDescent="0.2">
      <c r="A5425">
        <v>5424</v>
      </c>
      <c r="B5425">
        <v>60000000273</v>
      </c>
      <c r="C5425">
        <v>61360000288</v>
      </c>
      <c r="D5425">
        <v>78</v>
      </c>
      <c r="E5425">
        <v>27</v>
      </c>
      <c r="F5425" t="s">
        <v>12</v>
      </c>
      <c r="G5425" s="1">
        <v>43553</v>
      </c>
      <c r="H5425" t="s">
        <v>13</v>
      </c>
      <c r="I5425" t="s">
        <v>14</v>
      </c>
      <c r="J5425" t="s">
        <v>15</v>
      </c>
      <c r="K5425" t="s">
        <v>22</v>
      </c>
      <c r="L5425">
        <v>-6.2698539633928929</v>
      </c>
      <c r="M5425">
        <v>38.377067727771298</v>
      </c>
      <c r="N5425" t="str">
        <f>CONCATENATE(Tabla1[[#This Row],[nombre]],Tabla1[[#This Row],[PPKK]])</f>
        <v>516 - MÉRIDA-LOS ROSALES78</v>
      </c>
    </row>
    <row r="5426" spans="1:14" hidden="1" x14ac:dyDescent="0.2">
      <c r="A5426">
        <v>5425</v>
      </c>
      <c r="B5426">
        <v>410000000469</v>
      </c>
      <c r="C5426">
        <v>410740000099</v>
      </c>
      <c r="D5426">
        <v>400</v>
      </c>
      <c r="E5426">
        <v>27</v>
      </c>
      <c r="F5426" t="s">
        <v>12</v>
      </c>
      <c r="G5426" s="1">
        <v>43553</v>
      </c>
      <c r="H5426" t="s">
        <v>13</v>
      </c>
      <c r="I5426" t="s">
        <v>14</v>
      </c>
      <c r="J5426" t="s">
        <v>19</v>
      </c>
      <c r="K5426" t="s">
        <v>28</v>
      </c>
      <c r="L5426">
        <v>-5.371563686385822</v>
      </c>
      <c r="M5426">
        <v>37.713100691840047</v>
      </c>
      <c r="N5426" t="str">
        <f>CONCATENATE(Tabla1[[#This Row],[nombre]],Tabla1[[#This Row],[PPKK]])</f>
        <v>010 - PTA. DE ATOCHA-SEVILLA-S. JUSTA400</v>
      </c>
    </row>
    <row r="5427" spans="1:14" hidden="1" x14ac:dyDescent="0.2">
      <c r="A5427">
        <v>5426</v>
      </c>
      <c r="B5427">
        <v>410000000469</v>
      </c>
      <c r="C5427">
        <v>410740000120</v>
      </c>
      <c r="D5427">
        <v>395</v>
      </c>
      <c r="E5427">
        <v>27</v>
      </c>
      <c r="F5427" t="s">
        <v>12</v>
      </c>
      <c r="G5427" s="1">
        <v>43553</v>
      </c>
      <c r="H5427" t="s">
        <v>13</v>
      </c>
      <c r="I5427" t="s">
        <v>14</v>
      </c>
      <c r="J5427" t="s">
        <v>19</v>
      </c>
      <c r="K5427" t="s">
        <v>28</v>
      </c>
      <c r="L5427">
        <v>-5.3194219572295971</v>
      </c>
      <c r="M5427">
        <v>37.73065027996725</v>
      </c>
      <c r="N5427" t="str">
        <f>CONCATENATE(Tabla1[[#This Row],[nombre]],Tabla1[[#This Row],[PPKK]])</f>
        <v>010 - PTA. DE ATOCHA-SEVILLA-S. JUSTA395</v>
      </c>
    </row>
    <row r="5428" spans="1:14" hidden="1" x14ac:dyDescent="0.2">
      <c r="A5428">
        <v>5427</v>
      </c>
      <c r="B5428">
        <v>410000000469</v>
      </c>
      <c r="C5428">
        <v>410740000101</v>
      </c>
      <c r="D5428">
        <v>398</v>
      </c>
      <c r="E5428">
        <v>27</v>
      </c>
      <c r="F5428" t="s">
        <v>12</v>
      </c>
      <c r="G5428" s="1">
        <v>43553</v>
      </c>
      <c r="H5428" t="s">
        <v>13</v>
      </c>
      <c r="I5428" t="s">
        <v>14</v>
      </c>
      <c r="J5428" t="s">
        <v>19</v>
      </c>
      <c r="K5428" t="s">
        <v>28</v>
      </c>
      <c r="L5428">
        <v>-5.3502102514696546</v>
      </c>
      <c r="M5428">
        <v>37.719172382738847</v>
      </c>
      <c r="N5428" t="str">
        <f>CONCATENATE(Tabla1[[#This Row],[nombre]],Tabla1[[#This Row],[PPKK]])</f>
        <v>010 - PTA. DE ATOCHA-SEVILLA-S. JUSTA398</v>
      </c>
    </row>
    <row r="5429" spans="1:14" hidden="1" x14ac:dyDescent="0.2">
      <c r="A5429">
        <v>5428</v>
      </c>
      <c r="B5429">
        <v>410000000469</v>
      </c>
      <c r="C5429">
        <v>410550000106</v>
      </c>
      <c r="D5429">
        <v>406</v>
      </c>
      <c r="E5429">
        <v>27</v>
      </c>
      <c r="F5429" t="s">
        <v>12</v>
      </c>
      <c r="G5429" s="1">
        <v>43553</v>
      </c>
      <c r="H5429" t="s">
        <v>13</v>
      </c>
      <c r="I5429" t="s">
        <v>14</v>
      </c>
      <c r="J5429" t="s">
        <v>19</v>
      </c>
      <c r="K5429" t="s">
        <v>28</v>
      </c>
      <c r="L5429">
        <v>-5.4356499718805962</v>
      </c>
      <c r="M5429">
        <v>37.69496708356349</v>
      </c>
      <c r="N5429" t="str">
        <f>CONCATENATE(Tabla1[[#This Row],[nombre]],Tabla1[[#This Row],[PPKK]])</f>
        <v>010 - PTA. DE ATOCHA-SEVILLA-S. JUSTA406</v>
      </c>
    </row>
    <row r="5430" spans="1:14" hidden="1" x14ac:dyDescent="0.2">
      <c r="A5430">
        <v>5429</v>
      </c>
      <c r="B5430">
        <v>410000000469</v>
      </c>
      <c r="C5430">
        <v>410740000100</v>
      </c>
      <c r="D5430">
        <v>399</v>
      </c>
      <c r="E5430">
        <v>27</v>
      </c>
      <c r="F5430" t="s">
        <v>12</v>
      </c>
      <c r="G5430" s="1">
        <v>43553</v>
      </c>
      <c r="H5430" t="s">
        <v>13</v>
      </c>
      <c r="I5430" t="s">
        <v>14</v>
      </c>
      <c r="J5430" t="s">
        <v>19</v>
      </c>
      <c r="K5430" t="s">
        <v>28</v>
      </c>
      <c r="L5430">
        <v>-5.3608803470836408</v>
      </c>
      <c r="M5430">
        <v>37.716119752819537</v>
      </c>
      <c r="N5430" t="str">
        <f>CONCATENATE(Tabla1[[#This Row],[nombre]],Tabla1[[#This Row],[PPKK]])</f>
        <v>010 - PTA. DE ATOCHA-SEVILLA-S. JUSTA399</v>
      </c>
    </row>
    <row r="5431" spans="1:14" hidden="1" x14ac:dyDescent="0.2">
      <c r="A5431">
        <v>5430</v>
      </c>
      <c r="B5431">
        <v>10000000126</v>
      </c>
      <c r="C5431">
        <v>10020000335</v>
      </c>
      <c r="D5431">
        <v>200</v>
      </c>
      <c r="E5431">
        <v>27</v>
      </c>
      <c r="F5431" t="s">
        <v>12</v>
      </c>
      <c r="G5431" s="1">
        <v>43553</v>
      </c>
      <c r="H5431" t="s">
        <v>13</v>
      </c>
      <c r="I5431" t="s">
        <v>14</v>
      </c>
      <c r="J5431" t="s">
        <v>15</v>
      </c>
      <c r="K5431" t="s">
        <v>73</v>
      </c>
      <c r="L5431">
        <v>-2.984004458200384</v>
      </c>
      <c r="M5431">
        <v>43.000338728739521</v>
      </c>
      <c r="N5431" t="str">
        <f>CONCATENATE(Tabla1[[#This Row],[nombre]],Tabla1[[#This Row],[PPKK]])</f>
        <v>700 - INT. ABANDO IND. PRIETO-CASETAS200</v>
      </c>
    </row>
    <row r="5432" spans="1:14" hidden="1" x14ac:dyDescent="0.2">
      <c r="A5432">
        <v>5431</v>
      </c>
      <c r="B5432">
        <v>500000001112</v>
      </c>
      <c r="C5432">
        <v>502080000540</v>
      </c>
      <c r="D5432">
        <v>343</v>
      </c>
      <c r="E5432">
        <v>27</v>
      </c>
      <c r="F5432" t="s">
        <v>12</v>
      </c>
      <c r="G5432" s="1">
        <v>43553</v>
      </c>
      <c r="H5432" t="s">
        <v>13</v>
      </c>
      <c r="I5432" t="s">
        <v>14</v>
      </c>
      <c r="J5432" t="s">
        <v>19</v>
      </c>
      <c r="K5432" t="s">
        <v>35</v>
      </c>
      <c r="L5432">
        <v>-0.51368432001207109</v>
      </c>
      <c r="M5432">
        <v>41.532184238110958</v>
      </c>
      <c r="N5432" t="str">
        <f>CONCATENATE(Tabla1[[#This Row],[nombre]],Tabla1[[#This Row],[PPKK]])</f>
        <v>050 - MADRID-PUERTA DE ATOCHA-LIMITE ADIF - LFPSA343</v>
      </c>
    </row>
    <row r="5433" spans="1:14" hidden="1" x14ac:dyDescent="0.2">
      <c r="A5433">
        <v>5432</v>
      </c>
      <c r="B5433">
        <v>500000000350</v>
      </c>
      <c r="C5433">
        <v>500920000253</v>
      </c>
      <c r="D5433">
        <v>438</v>
      </c>
      <c r="E5433">
        <v>27</v>
      </c>
      <c r="F5433" t="s">
        <v>12</v>
      </c>
      <c r="G5433" s="1">
        <v>43553</v>
      </c>
      <c r="H5433" t="s">
        <v>13</v>
      </c>
      <c r="I5433" t="s">
        <v>14</v>
      </c>
      <c r="J5433" t="s">
        <v>15</v>
      </c>
      <c r="K5433" t="s">
        <v>40</v>
      </c>
      <c r="L5433">
        <v>-0.20458966399996831</v>
      </c>
      <c r="M5433">
        <v>41.226852005000069</v>
      </c>
      <c r="N5433" t="str">
        <f>CONCATENATE(Tabla1[[#This Row],[nombre]],Tabla1[[#This Row],[PPKK]])</f>
        <v>210 - MIRAFLORES-TARRAGONA438</v>
      </c>
    </row>
    <row r="5434" spans="1:14" hidden="1" x14ac:dyDescent="0.2">
      <c r="A5434">
        <v>5433</v>
      </c>
      <c r="B5434">
        <v>220000000022</v>
      </c>
      <c r="C5434">
        <v>221580001014</v>
      </c>
      <c r="D5434">
        <v>115</v>
      </c>
      <c r="E5434">
        <v>27</v>
      </c>
      <c r="F5434" t="s">
        <v>12</v>
      </c>
      <c r="G5434" s="1">
        <v>43553</v>
      </c>
      <c r="H5434" t="s">
        <v>13</v>
      </c>
      <c r="I5434" t="s">
        <v>14</v>
      </c>
      <c r="J5434" t="s">
        <v>15</v>
      </c>
      <c r="K5434" t="s">
        <v>29</v>
      </c>
      <c r="L5434">
        <v>6.3535423996597867E-2</v>
      </c>
      <c r="M5434">
        <v>41.879392278007401</v>
      </c>
      <c r="N5434" t="str">
        <f>CONCATENATE(Tabla1[[#This Row],[nombre]],Tabla1[[#This Row],[PPKK]])</f>
        <v>200 - MADRID-CHAMARTIN-BARNA-EST. DE FRANÇA115</v>
      </c>
    </row>
    <row r="5435" spans="1:14" hidden="1" x14ac:dyDescent="0.2">
      <c r="A5435">
        <v>5434</v>
      </c>
      <c r="B5435">
        <v>500000000448</v>
      </c>
      <c r="C5435">
        <v>500150000213</v>
      </c>
      <c r="D5435">
        <v>175</v>
      </c>
      <c r="E5435">
        <v>27</v>
      </c>
      <c r="F5435" t="s">
        <v>12</v>
      </c>
      <c r="G5435" s="1">
        <v>43553</v>
      </c>
      <c r="H5435" t="s">
        <v>13</v>
      </c>
      <c r="I5435" t="s">
        <v>14</v>
      </c>
      <c r="J5435" t="s">
        <v>19</v>
      </c>
      <c r="K5435" t="s">
        <v>35</v>
      </c>
      <c r="L5435">
        <v>-2.1417509729470772</v>
      </c>
      <c r="M5435">
        <v>41.206774138912252</v>
      </c>
      <c r="N5435" t="str">
        <f>CONCATENATE(Tabla1[[#This Row],[nombre]],Tabla1[[#This Row],[PPKK]])</f>
        <v>050 - MADRID-PUERTA DE ATOCHA-LIMITE ADIF - LFPSA175</v>
      </c>
    </row>
    <row r="5436" spans="1:14" hidden="1" x14ac:dyDescent="0.2">
      <c r="A5436">
        <v>5435</v>
      </c>
      <c r="B5436">
        <v>500000000381</v>
      </c>
      <c r="C5436">
        <v>502970000728</v>
      </c>
      <c r="D5436">
        <v>345</v>
      </c>
      <c r="E5436">
        <v>27</v>
      </c>
      <c r="F5436" t="s">
        <v>12</v>
      </c>
      <c r="G5436" s="1">
        <v>43553</v>
      </c>
      <c r="H5436" t="s">
        <v>13</v>
      </c>
      <c r="I5436" t="s">
        <v>14</v>
      </c>
      <c r="J5436" t="s">
        <v>15</v>
      </c>
      <c r="K5436" t="s">
        <v>40</v>
      </c>
      <c r="L5436">
        <v>-0.86020181699996101</v>
      </c>
      <c r="M5436">
        <v>41.627462422000058</v>
      </c>
      <c r="N5436" t="str">
        <f>CONCATENATE(Tabla1[[#This Row],[nombre]],Tabla1[[#This Row],[PPKK]])</f>
        <v>210 - MIRAFLORES-TARRAGONA345</v>
      </c>
    </row>
    <row r="5437" spans="1:14" hidden="1" x14ac:dyDescent="0.2">
      <c r="A5437">
        <v>5436</v>
      </c>
      <c r="B5437">
        <v>220000000824</v>
      </c>
      <c r="C5437">
        <v>502980001102</v>
      </c>
      <c r="D5437">
        <v>35</v>
      </c>
      <c r="E5437">
        <v>27</v>
      </c>
      <c r="F5437" t="s">
        <v>12</v>
      </c>
      <c r="G5437" s="1">
        <v>43553</v>
      </c>
      <c r="H5437" t="s">
        <v>13</v>
      </c>
      <c r="I5437" t="s">
        <v>14</v>
      </c>
      <c r="J5437" t="s">
        <v>15</v>
      </c>
      <c r="K5437" t="s">
        <v>76</v>
      </c>
      <c r="L5437">
        <v>-0.73283799899996893</v>
      </c>
      <c r="M5437">
        <v>41.950633150000037</v>
      </c>
      <c r="N5437" t="str">
        <f>CONCATENATE(Tabla1[[#This Row],[nombre]],Tabla1[[#This Row],[PPKK]])</f>
        <v>070 - BIF HUESCA-HUESCA35</v>
      </c>
    </row>
    <row r="5438" spans="1:14" hidden="1" x14ac:dyDescent="0.2">
      <c r="A5438">
        <v>5437</v>
      </c>
      <c r="B5438">
        <v>10000000246</v>
      </c>
      <c r="C5438">
        <v>10020000331</v>
      </c>
      <c r="D5438">
        <v>196</v>
      </c>
      <c r="E5438">
        <v>27</v>
      </c>
      <c r="F5438" t="s">
        <v>12</v>
      </c>
      <c r="G5438" s="1">
        <v>43553</v>
      </c>
      <c r="H5438" t="s">
        <v>13</v>
      </c>
      <c r="I5438" t="s">
        <v>14</v>
      </c>
      <c r="J5438" t="s">
        <v>15</v>
      </c>
      <c r="K5438" t="s">
        <v>73</v>
      </c>
      <c r="L5438">
        <v>-2.992404028999943</v>
      </c>
      <c r="M5438">
        <v>43.027790047000053</v>
      </c>
      <c r="N5438" t="str">
        <f>CONCATENATE(Tabla1[[#This Row],[nombre]],Tabla1[[#This Row],[PPKK]])</f>
        <v>700 - INT. ABANDO IND. PRIETO-CASETAS196</v>
      </c>
    </row>
    <row r="5439" spans="1:14" hidden="1" x14ac:dyDescent="0.2">
      <c r="A5439">
        <v>5438</v>
      </c>
      <c r="B5439">
        <v>220000000585</v>
      </c>
      <c r="C5439">
        <v>221190001129</v>
      </c>
      <c r="D5439">
        <v>40</v>
      </c>
      <c r="E5439">
        <v>27</v>
      </c>
      <c r="F5439" t="s">
        <v>12</v>
      </c>
      <c r="G5439" s="1">
        <v>43553</v>
      </c>
      <c r="H5439" t="s">
        <v>13</v>
      </c>
      <c r="I5439" t="s">
        <v>14</v>
      </c>
      <c r="J5439" t="s">
        <v>15</v>
      </c>
      <c r="K5439" t="s">
        <v>29</v>
      </c>
      <c r="L5439">
        <v>-0.68077516999994714</v>
      </c>
      <c r="M5439">
        <v>41.982459763000072</v>
      </c>
      <c r="N5439" t="str">
        <f>CONCATENATE(Tabla1[[#This Row],[nombre]],Tabla1[[#This Row],[PPKK]])</f>
        <v>200 - MADRID-CHAMARTIN-BARNA-EST. DE FRANÇA40</v>
      </c>
    </row>
    <row r="5440" spans="1:14" hidden="1" x14ac:dyDescent="0.2">
      <c r="A5440">
        <v>5439</v>
      </c>
      <c r="B5440">
        <v>500000000642</v>
      </c>
      <c r="C5440">
        <v>500200000305</v>
      </c>
      <c r="D5440">
        <v>197</v>
      </c>
      <c r="E5440">
        <v>27</v>
      </c>
      <c r="F5440" t="s">
        <v>12</v>
      </c>
      <c r="G5440" s="1">
        <v>43553</v>
      </c>
      <c r="H5440" t="s">
        <v>13</v>
      </c>
      <c r="I5440" t="s">
        <v>14</v>
      </c>
      <c r="J5440" t="s">
        <v>19</v>
      </c>
      <c r="K5440" t="s">
        <v>35</v>
      </c>
      <c r="L5440">
        <v>-1.906579981149481</v>
      </c>
      <c r="M5440">
        <v>41.282318022340597</v>
      </c>
      <c r="N5440" t="str">
        <f>CONCATENATE(Tabla1[[#This Row],[nombre]],Tabla1[[#This Row],[PPKK]])</f>
        <v>050 - MADRID-PUERTA DE ATOCHA-LIMITE ADIF - LFPSA197</v>
      </c>
    </row>
    <row r="5441" spans="1:14" hidden="1" x14ac:dyDescent="0.2">
      <c r="A5441">
        <v>5440</v>
      </c>
      <c r="B5441">
        <v>410000000283</v>
      </c>
      <c r="C5441">
        <v>410730000044</v>
      </c>
      <c r="D5441">
        <v>178</v>
      </c>
      <c r="E5441">
        <v>27</v>
      </c>
      <c r="F5441" t="s">
        <v>12</v>
      </c>
      <c r="G5441" s="1">
        <v>43553</v>
      </c>
      <c r="H5441" t="s">
        <v>13</v>
      </c>
      <c r="I5441" t="s">
        <v>14</v>
      </c>
      <c r="J5441" t="s">
        <v>15</v>
      </c>
      <c r="K5441" t="s">
        <v>22</v>
      </c>
      <c r="L5441">
        <v>-5.7644509544379412</v>
      </c>
      <c r="M5441">
        <v>37.785276259612687</v>
      </c>
      <c r="N5441" t="str">
        <f>CONCATENATE(Tabla1[[#This Row],[nombre]],Tabla1[[#This Row],[PPKK]])</f>
        <v>516 - MÉRIDA-LOS ROSALES178</v>
      </c>
    </row>
    <row r="5442" spans="1:14" hidden="1" x14ac:dyDescent="0.2">
      <c r="A5442">
        <v>5441</v>
      </c>
      <c r="B5442">
        <v>440000001008</v>
      </c>
      <c r="C5442">
        <v>441530000114</v>
      </c>
      <c r="D5442">
        <v>77</v>
      </c>
      <c r="E5442">
        <v>27</v>
      </c>
      <c r="F5442" t="s">
        <v>12</v>
      </c>
      <c r="G5442" s="1">
        <v>43553</v>
      </c>
      <c r="H5442" t="s">
        <v>13</v>
      </c>
      <c r="I5442" t="s">
        <v>14</v>
      </c>
      <c r="J5442" t="s">
        <v>15</v>
      </c>
      <c r="K5442" t="s">
        <v>93</v>
      </c>
      <c r="L5442">
        <v>-1.361356977999947</v>
      </c>
      <c r="M5442">
        <v>40.776364645000058</v>
      </c>
      <c r="N5442" t="str">
        <f>CONCATENATE(Tabla1[[#This Row],[nombre]],Tabla1[[#This Row],[PPKK]])</f>
        <v>610 - BIF. TERUEL-SAGUNT77</v>
      </c>
    </row>
    <row r="5443" spans="1:14" hidden="1" x14ac:dyDescent="0.2">
      <c r="A5443">
        <v>5442</v>
      </c>
      <c r="B5443">
        <v>320000000267</v>
      </c>
      <c r="C5443">
        <v>320350000496</v>
      </c>
      <c r="D5443">
        <v>300</v>
      </c>
      <c r="E5443">
        <v>27</v>
      </c>
      <c r="F5443" t="s">
        <v>12</v>
      </c>
      <c r="G5443" s="1">
        <v>43553</v>
      </c>
      <c r="H5443" t="s">
        <v>13</v>
      </c>
      <c r="I5443" t="s">
        <v>14</v>
      </c>
      <c r="J5443" t="s">
        <v>15</v>
      </c>
      <c r="K5443" t="s">
        <v>17</v>
      </c>
      <c r="L5443">
        <v>-8.0943770629999676</v>
      </c>
      <c r="M5443">
        <v>42.532326303000048</v>
      </c>
      <c r="N5443" t="str">
        <f>CONCATENATE(Tabla1[[#This Row],[nombre]],Tabla1[[#This Row],[PPKK]])</f>
        <v>822 - ZAMORA-A CORUÑA300</v>
      </c>
    </row>
    <row r="5444" spans="1:14" hidden="1" x14ac:dyDescent="0.2">
      <c r="A5444">
        <v>5443</v>
      </c>
      <c r="B5444">
        <v>500000000788</v>
      </c>
      <c r="C5444">
        <v>501750000444</v>
      </c>
      <c r="D5444">
        <v>273</v>
      </c>
      <c r="E5444">
        <v>27</v>
      </c>
      <c r="F5444" t="s">
        <v>12</v>
      </c>
      <c r="G5444" s="1">
        <v>43553</v>
      </c>
      <c r="H5444" t="s">
        <v>13</v>
      </c>
      <c r="I5444" t="s">
        <v>14</v>
      </c>
      <c r="J5444" t="s">
        <v>15</v>
      </c>
      <c r="K5444" t="s">
        <v>29</v>
      </c>
      <c r="L5444">
        <v>-1.470540142999937</v>
      </c>
      <c r="M5444">
        <v>41.477126982000073</v>
      </c>
      <c r="N5444" t="str">
        <f>CONCATENATE(Tabla1[[#This Row],[nombre]],Tabla1[[#This Row],[PPKK]])</f>
        <v>200 - MADRID-CHAMARTIN-BARNA-EST. DE FRANÇA273</v>
      </c>
    </row>
    <row r="5445" spans="1:14" hidden="1" x14ac:dyDescent="0.2">
      <c r="A5445">
        <v>5444</v>
      </c>
      <c r="B5445">
        <v>410000000351</v>
      </c>
      <c r="C5445">
        <v>410600000345</v>
      </c>
      <c r="D5445">
        <v>39</v>
      </c>
      <c r="E5445">
        <v>27</v>
      </c>
      <c r="F5445" t="s">
        <v>12</v>
      </c>
      <c r="G5445" s="1">
        <v>43553</v>
      </c>
      <c r="H5445" t="s">
        <v>13</v>
      </c>
      <c r="I5445" t="s">
        <v>14</v>
      </c>
      <c r="J5445" t="s">
        <v>15</v>
      </c>
      <c r="K5445" t="s">
        <v>70</v>
      </c>
      <c r="L5445">
        <v>-5.4386882318810201</v>
      </c>
      <c r="M5445">
        <v>37.329966100721748</v>
      </c>
      <c r="N5445" t="str">
        <f>CONCATENATE(Tabla1[[#This Row],[nombre]],Tabla1[[#This Row],[PPKK]])</f>
        <v>422 - BIF. UTRERA-FUENTE DE PIEDRA39</v>
      </c>
    </row>
    <row r="5446" spans="1:14" hidden="1" x14ac:dyDescent="0.2">
      <c r="A5446">
        <v>5445</v>
      </c>
      <c r="B5446">
        <v>220000000203</v>
      </c>
      <c r="C5446">
        <v>220720001246</v>
      </c>
      <c r="D5446">
        <v>74</v>
      </c>
      <c r="E5446">
        <v>27</v>
      </c>
      <c r="F5446" t="s">
        <v>12</v>
      </c>
      <c r="G5446" s="1">
        <v>43553</v>
      </c>
      <c r="H5446" t="s">
        <v>13</v>
      </c>
      <c r="I5446" t="s">
        <v>14</v>
      </c>
      <c r="J5446" t="s">
        <v>15</v>
      </c>
      <c r="K5446" t="s">
        <v>81</v>
      </c>
      <c r="L5446">
        <v>-0.48478785744790293</v>
      </c>
      <c r="M5446">
        <v>42.405638606138687</v>
      </c>
      <c r="N5446" t="str">
        <f>CONCATENATE(Tabla1[[#This Row],[nombre]],Tabla1[[#This Row],[PPKK]])</f>
        <v>204 - BIF. CANFRANC-CANFRANC74</v>
      </c>
    </row>
    <row r="5447" spans="1:14" hidden="1" x14ac:dyDescent="0.2">
      <c r="A5447">
        <v>5446</v>
      </c>
      <c r="B5447">
        <v>310000000318</v>
      </c>
      <c r="C5447">
        <v>310782000029</v>
      </c>
      <c r="D5447">
        <v>60</v>
      </c>
      <c r="E5447">
        <v>27</v>
      </c>
      <c r="F5447" t="s">
        <v>12</v>
      </c>
      <c r="G5447" s="1">
        <v>43553</v>
      </c>
      <c r="H5447" t="s">
        <v>13</v>
      </c>
      <c r="I5447" t="s">
        <v>14</v>
      </c>
      <c r="J5447" t="s">
        <v>19</v>
      </c>
      <c r="K5447" t="s">
        <v>73</v>
      </c>
      <c r="L5447">
        <v>-1.458749201006815</v>
      </c>
      <c r="M5447">
        <v>41.945720175902608</v>
      </c>
      <c r="N5447" t="str">
        <f>CONCATENATE(Tabla1[[#This Row],[nombre]],Tabla1[[#This Row],[PPKK]])</f>
        <v>700 - INT. ABANDO IND. PRIETO-CASETAS60</v>
      </c>
    </row>
    <row r="5448" spans="1:14" hidden="1" x14ac:dyDescent="0.2">
      <c r="A5448">
        <v>5447</v>
      </c>
      <c r="B5448">
        <v>500000000641</v>
      </c>
      <c r="C5448">
        <v>500670000413</v>
      </c>
      <c r="D5448">
        <v>252</v>
      </c>
      <c r="E5448">
        <v>27</v>
      </c>
      <c r="F5448" t="s">
        <v>12</v>
      </c>
      <c r="G5448" s="1">
        <v>43553</v>
      </c>
      <c r="H5448" t="s">
        <v>13</v>
      </c>
      <c r="I5448" t="s">
        <v>14</v>
      </c>
      <c r="J5448" t="s">
        <v>15</v>
      </c>
      <c r="K5448" t="s">
        <v>29</v>
      </c>
      <c r="L5448">
        <v>-1.6136954560125329</v>
      </c>
      <c r="M5448">
        <v>41.39989925302087</v>
      </c>
      <c r="N5448" t="str">
        <f>CONCATENATE(Tabla1[[#This Row],[nombre]],Tabla1[[#This Row],[PPKK]])</f>
        <v>200 - MADRID-CHAMARTIN-BARNA-EST. DE FRANÇA252</v>
      </c>
    </row>
    <row r="5449" spans="1:14" hidden="1" x14ac:dyDescent="0.2">
      <c r="A5449">
        <v>5448</v>
      </c>
      <c r="B5449">
        <v>270000000857</v>
      </c>
      <c r="C5449">
        <v>270310000493</v>
      </c>
      <c r="D5449">
        <v>356</v>
      </c>
      <c r="E5449">
        <v>27</v>
      </c>
      <c r="F5449" t="s">
        <v>12</v>
      </c>
      <c r="G5449" s="1">
        <v>43553</v>
      </c>
      <c r="H5449" t="s">
        <v>13</v>
      </c>
      <c r="I5449" t="s">
        <v>14</v>
      </c>
      <c r="J5449" t="s">
        <v>15</v>
      </c>
      <c r="K5449" t="s">
        <v>24</v>
      </c>
      <c r="L5449">
        <v>-7.4529283850541441</v>
      </c>
      <c r="M5449">
        <v>42.532306901191802</v>
      </c>
      <c r="N5449" t="str">
        <f>CONCATENATE(Tabla1[[#This Row],[nombre]],Tabla1[[#This Row],[PPKK]])</f>
        <v>800 - LEON-A CORUÑA356</v>
      </c>
    </row>
    <row r="5450" spans="1:14" hidden="1" x14ac:dyDescent="0.2">
      <c r="A5450">
        <v>5449</v>
      </c>
      <c r="B5450">
        <v>500000001285</v>
      </c>
      <c r="C5450">
        <v>500220000537</v>
      </c>
      <c r="D5450">
        <v>358</v>
      </c>
      <c r="E5450">
        <v>27</v>
      </c>
      <c r="F5450" t="s">
        <v>12</v>
      </c>
      <c r="G5450" s="1">
        <v>43553</v>
      </c>
      <c r="H5450" t="s">
        <v>13</v>
      </c>
      <c r="I5450" t="s">
        <v>14</v>
      </c>
      <c r="J5450" t="s">
        <v>19</v>
      </c>
      <c r="K5450" t="s">
        <v>35</v>
      </c>
      <c r="L5450">
        <v>-0.33348208499995741</v>
      </c>
      <c r="M5450">
        <v>41.53126088700003</v>
      </c>
      <c r="N5450" t="str">
        <f>CONCATENATE(Tabla1[[#This Row],[nombre]],Tabla1[[#This Row],[PPKK]])</f>
        <v>050 - MADRID-PUERTA DE ATOCHA-LIMITE ADIF - LFPSA358</v>
      </c>
    </row>
    <row r="5451" spans="1:14" hidden="1" x14ac:dyDescent="0.2">
      <c r="A5451">
        <v>5450</v>
      </c>
      <c r="B5451">
        <v>500000001285</v>
      </c>
      <c r="C5451">
        <v>502080000539</v>
      </c>
      <c r="D5451">
        <v>357</v>
      </c>
      <c r="E5451">
        <v>27</v>
      </c>
      <c r="F5451" t="s">
        <v>12</v>
      </c>
      <c r="G5451" s="1">
        <v>43553</v>
      </c>
      <c r="H5451" t="s">
        <v>13</v>
      </c>
      <c r="I5451" t="s">
        <v>14</v>
      </c>
      <c r="J5451" t="s">
        <v>19</v>
      </c>
      <c r="K5451" t="s">
        <v>35</v>
      </c>
      <c r="L5451">
        <v>-0.34541843799996741</v>
      </c>
      <c r="M5451">
        <v>41.532137955000053</v>
      </c>
      <c r="N5451" t="str">
        <f>CONCATENATE(Tabla1[[#This Row],[nombre]],Tabla1[[#This Row],[PPKK]])</f>
        <v>050 - MADRID-PUERTA DE ATOCHA-LIMITE ADIF - LFPSA357</v>
      </c>
    </row>
    <row r="5452" spans="1:14" hidden="1" x14ac:dyDescent="0.2">
      <c r="A5452">
        <v>5451</v>
      </c>
      <c r="B5452">
        <v>500000001285</v>
      </c>
      <c r="C5452">
        <v>500220000535</v>
      </c>
      <c r="D5452">
        <v>359</v>
      </c>
      <c r="E5452">
        <v>27</v>
      </c>
      <c r="F5452" t="s">
        <v>12</v>
      </c>
      <c r="G5452" s="1">
        <v>43553</v>
      </c>
      <c r="H5452" t="s">
        <v>13</v>
      </c>
      <c r="I5452" t="s">
        <v>14</v>
      </c>
      <c r="J5452" t="s">
        <v>19</v>
      </c>
      <c r="K5452" t="s">
        <v>35</v>
      </c>
      <c r="L5452">
        <v>-0.32155058499995448</v>
      </c>
      <c r="M5452">
        <v>41.530381289000047</v>
      </c>
      <c r="N5452" t="str">
        <f>CONCATENATE(Tabla1[[#This Row],[nombre]],Tabla1[[#This Row],[PPKK]])</f>
        <v>050 - MADRID-PUERTA DE ATOCHA-LIMITE ADIF - LFPSA359</v>
      </c>
    </row>
    <row r="5453" spans="1:14" hidden="1" x14ac:dyDescent="0.2">
      <c r="A5453">
        <v>5452</v>
      </c>
      <c r="B5453">
        <v>460000000654</v>
      </c>
      <c r="C5453">
        <v>462200000016</v>
      </c>
      <c r="D5453">
        <v>267</v>
      </c>
      <c r="E5453">
        <v>16</v>
      </c>
      <c r="F5453" t="s">
        <v>30</v>
      </c>
      <c r="G5453" s="1">
        <v>43553</v>
      </c>
      <c r="H5453" t="s">
        <v>13</v>
      </c>
      <c r="I5453" t="s">
        <v>14</v>
      </c>
      <c r="J5453" t="s">
        <v>15</v>
      </c>
      <c r="K5453" t="s">
        <v>93</v>
      </c>
      <c r="L5453">
        <v>-0.30030437401931143</v>
      </c>
      <c r="M5453">
        <v>39.675242007874957</v>
      </c>
      <c r="N5453" t="str">
        <f>CONCATENATE(Tabla1[[#This Row],[nombre]],Tabla1[[#This Row],[PPKK]])</f>
        <v>610 - BIF. TERUEL-SAGUNT267</v>
      </c>
    </row>
    <row r="5454" spans="1:14" hidden="1" x14ac:dyDescent="0.2">
      <c r="A5454">
        <v>5453</v>
      </c>
      <c r="B5454">
        <v>500000001695</v>
      </c>
      <c r="C5454">
        <v>502970000627</v>
      </c>
      <c r="D5454">
        <v>351</v>
      </c>
      <c r="E5454">
        <v>27</v>
      </c>
      <c r="F5454" t="s">
        <v>12</v>
      </c>
      <c r="G5454" s="1">
        <v>43553</v>
      </c>
      <c r="H5454" t="s">
        <v>13</v>
      </c>
      <c r="I5454" t="s">
        <v>14</v>
      </c>
      <c r="J5454" t="s">
        <v>15</v>
      </c>
      <c r="K5454" t="s">
        <v>40</v>
      </c>
      <c r="L5454">
        <v>-0.80403567399997655</v>
      </c>
      <c r="M5454">
        <v>41.596064451000068</v>
      </c>
      <c r="N5454" t="str">
        <f>CONCATENATE(Tabla1[[#This Row],[nombre]],Tabla1[[#This Row],[PPKK]])</f>
        <v>210 - MIRAFLORES-TARRAGONA351</v>
      </c>
    </row>
    <row r="5455" spans="1:14" hidden="1" x14ac:dyDescent="0.2">
      <c r="A5455">
        <v>5454</v>
      </c>
      <c r="B5455">
        <v>500000001695</v>
      </c>
      <c r="C5455">
        <v>502970000661</v>
      </c>
      <c r="D5455">
        <v>350</v>
      </c>
      <c r="E5455">
        <v>27</v>
      </c>
      <c r="F5455" t="s">
        <v>12</v>
      </c>
      <c r="G5455" s="1">
        <v>43553</v>
      </c>
      <c r="H5455" t="s">
        <v>13</v>
      </c>
      <c r="I5455" t="s">
        <v>14</v>
      </c>
      <c r="J5455" t="s">
        <v>15</v>
      </c>
      <c r="K5455" t="s">
        <v>40</v>
      </c>
      <c r="L5455">
        <v>-0.81616716299993186</v>
      </c>
      <c r="M5455">
        <v>41.599606634000047</v>
      </c>
      <c r="N5455" t="str">
        <f>CONCATENATE(Tabla1[[#This Row],[nombre]],Tabla1[[#This Row],[PPKK]])</f>
        <v>210 - MIRAFLORES-TARRAGONA350</v>
      </c>
    </row>
    <row r="5456" spans="1:14" hidden="1" x14ac:dyDescent="0.2">
      <c r="A5456">
        <v>5455</v>
      </c>
      <c r="B5456">
        <v>500000000642</v>
      </c>
      <c r="C5456">
        <v>500870000300</v>
      </c>
      <c r="D5456">
        <v>194</v>
      </c>
      <c r="E5456">
        <v>27</v>
      </c>
      <c r="F5456" t="s">
        <v>12</v>
      </c>
      <c r="G5456" s="1">
        <v>43553</v>
      </c>
      <c r="H5456" t="s">
        <v>13</v>
      </c>
      <c r="I5456" t="s">
        <v>14</v>
      </c>
      <c r="J5456" t="s">
        <v>19</v>
      </c>
      <c r="K5456" t="s">
        <v>35</v>
      </c>
      <c r="L5456">
        <v>-1.93555091099995</v>
      </c>
      <c r="M5456">
        <v>41.266595216000042</v>
      </c>
      <c r="N5456" t="str">
        <f>CONCATENATE(Tabla1[[#This Row],[nombre]],Tabla1[[#This Row],[PPKK]])</f>
        <v>050 - MADRID-PUERTA DE ATOCHA-LIMITE ADIF - LFPSA194</v>
      </c>
    </row>
    <row r="5457" spans="1:14" hidden="1" x14ac:dyDescent="0.2">
      <c r="A5457">
        <v>5456</v>
      </c>
      <c r="B5457">
        <v>500000000529</v>
      </c>
      <c r="C5457">
        <v>502970000881</v>
      </c>
      <c r="D5457">
        <v>3</v>
      </c>
      <c r="E5457">
        <v>27</v>
      </c>
      <c r="F5457" t="s">
        <v>12</v>
      </c>
      <c r="G5457" s="1">
        <v>43553</v>
      </c>
      <c r="H5457" t="s">
        <v>13</v>
      </c>
      <c r="I5457" t="s">
        <v>14</v>
      </c>
      <c r="J5457" t="s">
        <v>15</v>
      </c>
      <c r="K5457" t="s">
        <v>146</v>
      </c>
      <c r="L5457">
        <v>-0.85857991799997535</v>
      </c>
      <c r="M5457">
        <v>41.726335870000071</v>
      </c>
      <c r="N5457" t="str">
        <f>CONCATENATE(Tabla1[[#This Row],[nombre]],Tabla1[[#This Row],[PPKK]])</f>
        <v>208 - S.JUAN MOZARRIFA-S. GREGORIO3</v>
      </c>
    </row>
    <row r="5458" spans="1:14" hidden="1" x14ac:dyDescent="0.2">
      <c r="A5458">
        <v>5457</v>
      </c>
      <c r="B5458">
        <v>500000001296</v>
      </c>
      <c r="C5458">
        <v>502970000786</v>
      </c>
      <c r="D5458">
        <v>292</v>
      </c>
      <c r="E5458">
        <v>27</v>
      </c>
      <c r="F5458" t="s">
        <v>12</v>
      </c>
      <c r="G5458" s="1">
        <v>43553</v>
      </c>
      <c r="H5458" t="s">
        <v>13</v>
      </c>
      <c r="I5458" t="s">
        <v>14</v>
      </c>
      <c r="J5458" t="s">
        <v>19</v>
      </c>
      <c r="K5458" t="s">
        <v>35</v>
      </c>
      <c r="L5458">
        <v>-1.0578977169999459</v>
      </c>
      <c r="M5458">
        <v>41.645048736000042</v>
      </c>
      <c r="N5458" t="str">
        <f>CONCATENATE(Tabla1[[#This Row],[nombre]],Tabla1[[#This Row],[PPKK]])</f>
        <v>050 - MADRID-PUERTA DE ATOCHA-LIMITE ADIF - LFPSA292</v>
      </c>
    </row>
    <row r="5459" spans="1:14" hidden="1" x14ac:dyDescent="0.2">
      <c r="A5459">
        <v>5458</v>
      </c>
      <c r="B5459">
        <v>500000000066</v>
      </c>
      <c r="C5459">
        <v>500340000343</v>
      </c>
      <c r="D5459">
        <v>206</v>
      </c>
      <c r="E5459">
        <v>27</v>
      </c>
      <c r="F5459" t="s">
        <v>12</v>
      </c>
      <c r="G5459" s="1">
        <v>43553</v>
      </c>
      <c r="H5459" t="s">
        <v>13</v>
      </c>
      <c r="I5459" t="s">
        <v>14</v>
      </c>
      <c r="J5459" t="s">
        <v>19</v>
      </c>
      <c r="K5459" t="s">
        <v>29</v>
      </c>
      <c r="L5459">
        <v>-2.04834568299998</v>
      </c>
      <c r="M5459">
        <v>41.309913975000029</v>
      </c>
      <c r="N5459" t="str">
        <f>CONCATENATE(Tabla1[[#This Row],[nombre]],Tabla1[[#This Row],[PPKK]])</f>
        <v>200 - MADRID-CHAMARTIN-BARNA-EST. DE FRANÇA206</v>
      </c>
    </row>
    <row r="5460" spans="1:14" hidden="1" x14ac:dyDescent="0.2">
      <c r="A5460">
        <v>5459</v>
      </c>
      <c r="B5460">
        <v>500000001352</v>
      </c>
      <c r="C5460">
        <v>500810000321</v>
      </c>
      <c r="D5460">
        <v>213</v>
      </c>
      <c r="E5460">
        <v>27</v>
      </c>
      <c r="F5460" t="s">
        <v>12</v>
      </c>
      <c r="G5460" s="1">
        <v>43553</v>
      </c>
      <c r="H5460" t="s">
        <v>13</v>
      </c>
      <c r="I5460" t="s">
        <v>14</v>
      </c>
      <c r="J5460" t="s">
        <v>19</v>
      </c>
      <c r="K5460" t="s">
        <v>29</v>
      </c>
      <c r="L5460">
        <v>-1.968601866999961</v>
      </c>
      <c r="M5460">
        <v>41.296321430000027</v>
      </c>
      <c r="N5460" t="str">
        <f>CONCATENATE(Tabla1[[#This Row],[nombre]],Tabla1[[#This Row],[PPKK]])</f>
        <v>200 - MADRID-CHAMARTIN-BARNA-EST. DE FRANÇA213</v>
      </c>
    </row>
    <row r="5461" spans="1:14" hidden="1" x14ac:dyDescent="0.2">
      <c r="A5461">
        <v>5460</v>
      </c>
      <c r="B5461">
        <v>500000001764</v>
      </c>
      <c r="C5461">
        <v>502110000830</v>
      </c>
      <c r="D5461">
        <v>304</v>
      </c>
      <c r="E5461">
        <v>27</v>
      </c>
      <c r="F5461" t="s">
        <v>12</v>
      </c>
      <c r="G5461" s="1">
        <v>43553</v>
      </c>
      <c r="H5461" t="s">
        <v>13</v>
      </c>
      <c r="I5461" t="s">
        <v>14</v>
      </c>
      <c r="J5461" t="s">
        <v>19</v>
      </c>
      <c r="K5461" t="s">
        <v>29</v>
      </c>
      <c r="L5461">
        <v>-1.250319063533236</v>
      </c>
      <c r="M5461">
        <v>41.672632163561993</v>
      </c>
      <c r="N5461" t="str">
        <f>CONCATENATE(Tabla1[[#This Row],[nombre]],Tabla1[[#This Row],[PPKK]])</f>
        <v>200 - MADRID-CHAMARTIN-BARNA-EST. DE FRANÇA304</v>
      </c>
    </row>
    <row r="5462" spans="1:14" hidden="1" x14ac:dyDescent="0.2">
      <c r="A5462">
        <v>5461</v>
      </c>
      <c r="B5462">
        <v>500000001764</v>
      </c>
      <c r="C5462">
        <v>502690000812</v>
      </c>
      <c r="D5462">
        <v>302</v>
      </c>
      <c r="E5462">
        <v>27</v>
      </c>
      <c r="F5462" t="s">
        <v>12</v>
      </c>
      <c r="G5462" s="1">
        <v>43553</v>
      </c>
      <c r="H5462" t="s">
        <v>13</v>
      </c>
      <c r="I5462" t="s">
        <v>14</v>
      </c>
      <c r="J5462" t="s">
        <v>19</v>
      </c>
      <c r="K5462" t="s">
        <v>29</v>
      </c>
      <c r="L5462">
        <v>-1.264149158713078</v>
      </c>
      <c r="M5462">
        <v>41.657907744730061</v>
      </c>
      <c r="N5462" t="str">
        <f>CONCATENATE(Tabla1[[#This Row],[nombre]],Tabla1[[#This Row],[PPKK]])</f>
        <v>200 - MADRID-CHAMARTIN-BARNA-EST. DE FRANÇA302</v>
      </c>
    </row>
    <row r="5463" spans="1:14" hidden="1" x14ac:dyDescent="0.2">
      <c r="A5463">
        <v>5462</v>
      </c>
      <c r="B5463">
        <v>500000001764</v>
      </c>
      <c r="C5463">
        <v>502110000821</v>
      </c>
      <c r="D5463">
        <v>303</v>
      </c>
      <c r="E5463">
        <v>27</v>
      </c>
      <c r="F5463" t="s">
        <v>12</v>
      </c>
      <c r="G5463" s="1">
        <v>43553</v>
      </c>
      <c r="H5463" t="s">
        <v>13</v>
      </c>
      <c r="I5463" t="s">
        <v>14</v>
      </c>
      <c r="J5463" t="s">
        <v>19</v>
      </c>
      <c r="K5463" t="s">
        <v>29</v>
      </c>
      <c r="L5463">
        <v>-1.257233841163883</v>
      </c>
      <c r="M5463">
        <v>41.66527001015362</v>
      </c>
      <c r="N5463" t="str">
        <f>CONCATENATE(Tabla1[[#This Row],[nombre]],Tabla1[[#This Row],[PPKK]])</f>
        <v>200 - MADRID-CHAMARTIN-BARNA-EST. DE FRANÇA303</v>
      </c>
    </row>
    <row r="5464" spans="1:14" hidden="1" x14ac:dyDescent="0.2">
      <c r="A5464">
        <v>5463</v>
      </c>
      <c r="B5464">
        <v>500000000947</v>
      </c>
      <c r="C5464">
        <v>500340000341</v>
      </c>
      <c r="D5464">
        <v>205</v>
      </c>
      <c r="E5464">
        <v>27</v>
      </c>
      <c r="F5464" t="s">
        <v>12</v>
      </c>
      <c r="G5464" s="1">
        <v>43553</v>
      </c>
      <c r="H5464" t="s">
        <v>13</v>
      </c>
      <c r="I5464" t="s">
        <v>14</v>
      </c>
      <c r="J5464" t="s">
        <v>19</v>
      </c>
      <c r="K5464" t="s">
        <v>29</v>
      </c>
      <c r="L5464">
        <v>-2.059539606999977</v>
      </c>
      <c r="M5464">
        <v>41.309470088000069</v>
      </c>
      <c r="N5464" t="str">
        <f>CONCATENATE(Tabla1[[#This Row],[nombre]],Tabla1[[#This Row],[PPKK]])</f>
        <v>200 - MADRID-CHAMARTIN-BARNA-EST. DE FRANÇA205</v>
      </c>
    </row>
    <row r="5465" spans="1:14" hidden="1" x14ac:dyDescent="0.2">
      <c r="A5465">
        <v>5464</v>
      </c>
      <c r="B5465">
        <v>500000001764</v>
      </c>
      <c r="C5465">
        <v>502280000792</v>
      </c>
      <c r="D5465">
        <v>300</v>
      </c>
      <c r="E5465">
        <v>27</v>
      </c>
      <c r="F5465" t="s">
        <v>12</v>
      </c>
      <c r="G5465" s="1">
        <v>43553</v>
      </c>
      <c r="H5465" t="s">
        <v>13</v>
      </c>
      <c r="I5465" t="s">
        <v>14</v>
      </c>
      <c r="J5465" t="s">
        <v>19</v>
      </c>
      <c r="K5465" t="s">
        <v>29</v>
      </c>
      <c r="L5465">
        <v>-1.277969579112133</v>
      </c>
      <c r="M5465">
        <v>41.643180442105788</v>
      </c>
      <c r="N5465" t="str">
        <f>CONCATENATE(Tabla1[[#This Row],[nombre]],Tabla1[[#This Row],[PPKK]])</f>
        <v>200 - MADRID-CHAMARTIN-BARNA-EST. DE FRANÇA300</v>
      </c>
    </row>
    <row r="5466" spans="1:14" hidden="1" x14ac:dyDescent="0.2">
      <c r="A5466">
        <v>5465</v>
      </c>
      <c r="B5466">
        <v>500000000252</v>
      </c>
      <c r="C5466">
        <v>500340000340</v>
      </c>
      <c r="D5466">
        <v>209</v>
      </c>
      <c r="E5466">
        <v>27</v>
      </c>
      <c r="F5466" t="s">
        <v>12</v>
      </c>
      <c r="G5466" s="1">
        <v>43553</v>
      </c>
      <c r="H5466" t="s">
        <v>13</v>
      </c>
      <c r="I5466" t="s">
        <v>14</v>
      </c>
      <c r="J5466" t="s">
        <v>19</v>
      </c>
      <c r="K5466" t="s">
        <v>29</v>
      </c>
      <c r="L5466">
        <v>-2.0129101989999749</v>
      </c>
      <c r="M5466">
        <v>41.309232172000073</v>
      </c>
      <c r="N5466" t="str">
        <f>CONCATENATE(Tabla1[[#This Row],[nombre]],Tabla1[[#This Row],[PPKK]])</f>
        <v>200 - MADRID-CHAMARTIN-BARNA-EST. DE FRANÇA209</v>
      </c>
    </row>
    <row r="5467" spans="1:14" hidden="1" x14ac:dyDescent="0.2">
      <c r="A5467">
        <v>5466</v>
      </c>
      <c r="B5467">
        <v>500000001764</v>
      </c>
      <c r="C5467">
        <v>502690000801</v>
      </c>
      <c r="D5467">
        <v>301</v>
      </c>
      <c r="E5467">
        <v>27</v>
      </c>
      <c r="F5467" t="s">
        <v>12</v>
      </c>
      <c r="G5467" s="1">
        <v>43553</v>
      </c>
      <c r="H5467" t="s">
        <v>13</v>
      </c>
      <c r="I5467" t="s">
        <v>14</v>
      </c>
      <c r="J5467" t="s">
        <v>19</v>
      </c>
      <c r="K5467" t="s">
        <v>29</v>
      </c>
      <c r="L5467">
        <v>-1.271066309999981</v>
      </c>
      <c r="M5467">
        <v>41.650539266000067</v>
      </c>
      <c r="N5467" t="str">
        <f>CONCATENATE(Tabla1[[#This Row],[nombre]],Tabla1[[#This Row],[PPKK]])</f>
        <v>200 - MADRID-CHAMARTIN-BARNA-EST. DE FRANÇA301</v>
      </c>
    </row>
    <row r="5468" spans="1:14" hidden="1" x14ac:dyDescent="0.2">
      <c r="A5468">
        <v>5467</v>
      </c>
      <c r="B5468">
        <v>500000001458</v>
      </c>
      <c r="C5468">
        <v>500200000314</v>
      </c>
      <c r="D5468">
        <v>218</v>
      </c>
      <c r="E5468">
        <v>27</v>
      </c>
      <c r="F5468" t="s">
        <v>12</v>
      </c>
      <c r="G5468" s="1">
        <v>43553</v>
      </c>
      <c r="H5468" t="s">
        <v>13</v>
      </c>
      <c r="I5468" t="s">
        <v>14</v>
      </c>
      <c r="J5468" t="s">
        <v>19</v>
      </c>
      <c r="K5468" t="s">
        <v>29</v>
      </c>
      <c r="L5468">
        <v>-1.909180793999951</v>
      </c>
      <c r="M5468">
        <v>41.294900315000064</v>
      </c>
      <c r="N5468" t="str">
        <f>CONCATENATE(Tabla1[[#This Row],[nombre]],Tabla1[[#This Row],[PPKK]])</f>
        <v>200 - MADRID-CHAMARTIN-BARNA-EST. DE FRANÇA218</v>
      </c>
    </row>
    <row r="5469" spans="1:14" hidden="1" x14ac:dyDescent="0.2">
      <c r="A5469">
        <v>5468</v>
      </c>
      <c r="B5469">
        <v>500000000699</v>
      </c>
      <c r="C5469">
        <v>502090000897</v>
      </c>
      <c r="D5469">
        <v>321</v>
      </c>
      <c r="E5469">
        <v>27</v>
      </c>
      <c r="F5469" t="s">
        <v>12</v>
      </c>
      <c r="G5469" s="1">
        <v>43553</v>
      </c>
      <c r="H5469" t="s">
        <v>13</v>
      </c>
      <c r="I5469" t="s">
        <v>14</v>
      </c>
      <c r="J5469" t="s">
        <v>19</v>
      </c>
      <c r="K5469" t="s">
        <v>29</v>
      </c>
      <c r="L5469">
        <v>-1.093661396090575</v>
      </c>
      <c r="M5469">
        <v>41.744692431768073</v>
      </c>
      <c r="N5469" t="str">
        <f>CONCATENATE(Tabla1[[#This Row],[nombre]],Tabla1[[#This Row],[PPKK]])</f>
        <v>200 - MADRID-CHAMARTIN-BARNA-EST. DE FRANÇA321</v>
      </c>
    </row>
    <row r="5470" spans="1:14" hidden="1" x14ac:dyDescent="0.2">
      <c r="A5470">
        <v>5469</v>
      </c>
      <c r="B5470">
        <v>500000001665</v>
      </c>
      <c r="C5470">
        <v>502970000835</v>
      </c>
      <c r="D5470">
        <v>335</v>
      </c>
      <c r="E5470">
        <v>27</v>
      </c>
      <c r="F5470" t="s">
        <v>12</v>
      </c>
      <c r="G5470" s="1">
        <v>43553</v>
      </c>
      <c r="H5470" t="s">
        <v>13</v>
      </c>
      <c r="I5470" t="s">
        <v>14</v>
      </c>
      <c r="J5470" t="s">
        <v>19</v>
      </c>
      <c r="K5470" t="s">
        <v>29</v>
      </c>
      <c r="L5470">
        <v>-0.95212427599994953</v>
      </c>
      <c r="M5470">
        <v>41.682733046000067</v>
      </c>
      <c r="N5470" t="str">
        <f>CONCATENATE(Tabla1[[#This Row],[nombre]],Tabla1[[#This Row],[PPKK]])</f>
        <v>200 - MADRID-CHAMARTIN-BARNA-EST. DE FRANÇA335</v>
      </c>
    </row>
    <row r="5471" spans="1:14" hidden="1" x14ac:dyDescent="0.2">
      <c r="A5471">
        <v>5470</v>
      </c>
      <c r="B5471">
        <v>500000000778</v>
      </c>
      <c r="C5471">
        <v>500870000317</v>
      </c>
      <c r="D5471">
        <v>217</v>
      </c>
      <c r="E5471">
        <v>27</v>
      </c>
      <c r="F5471" t="s">
        <v>12</v>
      </c>
      <c r="G5471" s="1">
        <v>43553</v>
      </c>
      <c r="H5471" t="s">
        <v>13</v>
      </c>
      <c r="I5471" t="s">
        <v>14</v>
      </c>
      <c r="J5471" t="s">
        <v>19</v>
      </c>
      <c r="K5471" t="s">
        <v>29</v>
      </c>
      <c r="L5471">
        <v>-1.921008117999975</v>
      </c>
      <c r="M5471">
        <v>41.295891263000037</v>
      </c>
      <c r="N5471" t="str">
        <f>CONCATENATE(Tabla1[[#This Row],[nombre]],Tabla1[[#This Row],[PPKK]])</f>
        <v>200 - MADRID-CHAMARTIN-BARNA-EST. DE FRANÇA217</v>
      </c>
    </row>
    <row r="5472" spans="1:14" hidden="1" x14ac:dyDescent="0.2">
      <c r="A5472">
        <v>5471</v>
      </c>
      <c r="B5472">
        <v>500000001352</v>
      </c>
      <c r="C5472">
        <v>500810000326</v>
      </c>
      <c r="D5472">
        <v>212</v>
      </c>
      <c r="E5472">
        <v>27</v>
      </c>
      <c r="F5472" t="s">
        <v>12</v>
      </c>
      <c r="G5472" s="1">
        <v>43553</v>
      </c>
      <c r="H5472" t="s">
        <v>13</v>
      </c>
      <c r="I5472" t="s">
        <v>14</v>
      </c>
      <c r="J5472" t="s">
        <v>19</v>
      </c>
      <c r="K5472" t="s">
        <v>29</v>
      </c>
      <c r="L5472">
        <v>-1.9800152469999259</v>
      </c>
      <c r="M5472">
        <v>41.298733853000037</v>
      </c>
      <c r="N5472" t="str">
        <f>CONCATENATE(Tabla1[[#This Row],[nombre]],Tabla1[[#This Row],[PPKK]])</f>
        <v>200 - MADRID-CHAMARTIN-BARNA-EST. DE FRANÇA212</v>
      </c>
    </row>
    <row r="5473" spans="1:14" hidden="1" x14ac:dyDescent="0.2">
      <c r="A5473">
        <v>5472</v>
      </c>
      <c r="B5473">
        <v>500000001034</v>
      </c>
      <c r="C5473">
        <v>500340000331</v>
      </c>
      <c r="D5473">
        <v>211</v>
      </c>
      <c r="E5473">
        <v>27</v>
      </c>
      <c r="F5473" t="s">
        <v>12</v>
      </c>
      <c r="G5473" s="1">
        <v>43553</v>
      </c>
      <c r="H5473" t="s">
        <v>13</v>
      </c>
      <c r="I5473" t="s">
        <v>14</v>
      </c>
      <c r="J5473" t="s">
        <v>19</v>
      </c>
      <c r="K5473" t="s">
        <v>29</v>
      </c>
      <c r="L5473">
        <v>-1.990981417999933</v>
      </c>
      <c r="M5473">
        <v>41.302233410000042</v>
      </c>
      <c r="N5473" t="str">
        <f>CONCATENATE(Tabla1[[#This Row],[nombre]],Tabla1[[#This Row],[PPKK]])</f>
        <v>200 - MADRID-CHAMARTIN-BARNA-EST. DE FRANÇA211</v>
      </c>
    </row>
    <row r="5474" spans="1:14" hidden="1" x14ac:dyDescent="0.2">
      <c r="A5474">
        <v>5473</v>
      </c>
      <c r="B5474">
        <v>500000000104</v>
      </c>
      <c r="C5474">
        <v>500340000345</v>
      </c>
      <c r="D5474">
        <v>208</v>
      </c>
      <c r="E5474">
        <v>27</v>
      </c>
      <c r="F5474" t="s">
        <v>12</v>
      </c>
      <c r="G5474" s="1">
        <v>43553</v>
      </c>
      <c r="H5474" t="s">
        <v>13</v>
      </c>
      <c r="I5474" t="s">
        <v>14</v>
      </c>
      <c r="J5474" t="s">
        <v>19</v>
      </c>
      <c r="K5474" t="s">
        <v>29</v>
      </c>
      <c r="L5474">
        <v>-2.0245612989999699</v>
      </c>
      <c r="M5474">
        <v>41.31082740100004</v>
      </c>
      <c r="N5474" t="str">
        <f>CONCATENATE(Tabla1[[#This Row],[nombre]],Tabla1[[#This Row],[PPKK]])</f>
        <v>200 - MADRID-CHAMARTIN-BARNA-EST. DE FRANÇA208</v>
      </c>
    </row>
    <row r="5475" spans="1:14" hidden="1" x14ac:dyDescent="0.2">
      <c r="A5475">
        <v>5474</v>
      </c>
      <c r="B5475">
        <v>500000001929</v>
      </c>
      <c r="C5475">
        <v>502970000804</v>
      </c>
      <c r="D5475">
        <v>340</v>
      </c>
      <c r="E5475">
        <v>27</v>
      </c>
      <c r="F5475" t="s">
        <v>12</v>
      </c>
      <c r="G5475" s="1">
        <v>43553</v>
      </c>
      <c r="H5475" t="s">
        <v>13</v>
      </c>
      <c r="I5475" t="s">
        <v>14</v>
      </c>
      <c r="J5475" t="s">
        <v>15</v>
      </c>
      <c r="K5475" t="s">
        <v>29</v>
      </c>
      <c r="L5475">
        <v>-0.90386964698066696</v>
      </c>
      <c r="M5475">
        <v>41.657236300643952</v>
      </c>
      <c r="N5475" t="str">
        <f>CONCATENATE(Tabla1[[#This Row],[nombre]],Tabla1[[#This Row],[PPKK]])</f>
        <v>200 - MADRID-CHAMARTIN-BARNA-EST. DE FRANÇA340</v>
      </c>
    </row>
    <row r="5476" spans="1:14" hidden="1" x14ac:dyDescent="0.2">
      <c r="A5476">
        <v>5475</v>
      </c>
      <c r="B5476">
        <v>280000001544</v>
      </c>
      <c r="C5476">
        <v>280840000377</v>
      </c>
      <c r="D5476">
        <v>28</v>
      </c>
      <c r="E5476">
        <v>27</v>
      </c>
      <c r="F5476" t="s">
        <v>12</v>
      </c>
      <c r="G5476" s="1">
        <v>43553</v>
      </c>
      <c r="H5476" t="s">
        <v>13</v>
      </c>
      <c r="I5476" t="s">
        <v>14</v>
      </c>
      <c r="J5476" t="s">
        <v>19</v>
      </c>
      <c r="K5476" t="s">
        <v>35</v>
      </c>
      <c r="L5476">
        <v>-3.4714738852163558</v>
      </c>
      <c r="M5476">
        <v>40.414697564879823</v>
      </c>
      <c r="N5476" t="str">
        <f>CONCATENATE(Tabla1[[#This Row],[nombre]],Tabla1[[#This Row],[PPKK]])</f>
        <v>050 - MADRID-PUERTA DE ATOCHA-LIMITE ADIF - LFPSA28</v>
      </c>
    </row>
    <row r="5477" spans="1:14" hidden="1" x14ac:dyDescent="0.2">
      <c r="A5477">
        <v>5476</v>
      </c>
      <c r="B5477">
        <v>500000000358</v>
      </c>
      <c r="C5477">
        <v>500340000344</v>
      </c>
      <c r="D5477">
        <v>207</v>
      </c>
      <c r="E5477">
        <v>27</v>
      </c>
      <c r="F5477" t="s">
        <v>12</v>
      </c>
      <c r="G5477" s="1">
        <v>43553</v>
      </c>
      <c r="H5477" t="s">
        <v>13</v>
      </c>
      <c r="I5477" t="s">
        <v>14</v>
      </c>
      <c r="J5477" t="s">
        <v>19</v>
      </c>
      <c r="K5477" t="s">
        <v>29</v>
      </c>
      <c r="L5477">
        <v>-2.0364533989999249</v>
      </c>
      <c r="M5477">
        <v>41.310363383000038</v>
      </c>
      <c r="N5477" t="str">
        <f>CONCATENATE(Tabla1[[#This Row],[nombre]],Tabla1[[#This Row],[PPKK]])</f>
        <v>200 - MADRID-CHAMARTIN-BARNA-EST. DE FRANÇA207</v>
      </c>
    </row>
    <row r="5478" spans="1:14" hidden="1" x14ac:dyDescent="0.2">
      <c r="A5478">
        <v>5477</v>
      </c>
      <c r="B5478">
        <v>500000000252</v>
      </c>
      <c r="C5478">
        <v>500340000335</v>
      </c>
      <c r="D5478">
        <v>210</v>
      </c>
      <c r="E5478">
        <v>27</v>
      </c>
      <c r="F5478" t="s">
        <v>12</v>
      </c>
      <c r="G5478" s="1">
        <v>43553</v>
      </c>
      <c r="H5478" t="s">
        <v>13</v>
      </c>
      <c r="I5478" t="s">
        <v>14</v>
      </c>
      <c r="J5478" t="s">
        <v>19</v>
      </c>
      <c r="K5478" t="s">
        <v>29</v>
      </c>
      <c r="L5478">
        <v>-2.0019450969999748</v>
      </c>
      <c r="M5478">
        <v>41.305734499000039</v>
      </c>
      <c r="N5478" t="str">
        <f>CONCATENATE(Tabla1[[#This Row],[nombre]],Tabla1[[#This Row],[PPKK]])</f>
        <v>200 - MADRID-CHAMARTIN-BARNA-EST. DE FRANÇA210</v>
      </c>
    </row>
    <row r="5479" spans="1:14" hidden="1" x14ac:dyDescent="0.2">
      <c r="A5479">
        <v>5478</v>
      </c>
      <c r="B5479">
        <v>500000001764</v>
      </c>
      <c r="C5479">
        <v>502110000839</v>
      </c>
      <c r="D5479">
        <v>305</v>
      </c>
      <c r="E5479">
        <v>27</v>
      </c>
      <c r="F5479" t="s">
        <v>12</v>
      </c>
      <c r="G5479" s="1">
        <v>43553</v>
      </c>
      <c r="H5479" t="s">
        <v>13</v>
      </c>
      <c r="I5479" t="s">
        <v>14</v>
      </c>
      <c r="J5479" t="s">
        <v>19</v>
      </c>
      <c r="K5479" t="s">
        <v>29</v>
      </c>
      <c r="L5479">
        <v>-1.2433721879999671</v>
      </c>
      <c r="M5479">
        <v>41.680028992000082</v>
      </c>
      <c r="N5479" t="str">
        <f>CONCATENATE(Tabla1[[#This Row],[nombre]],Tabla1[[#This Row],[PPKK]])</f>
        <v>200 - MADRID-CHAMARTIN-BARNA-EST. DE FRANÇA305</v>
      </c>
    </row>
    <row r="5480" spans="1:14" hidden="1" x14ac:dyDescent="0.2">
      <c r="A5480">
        <v>5479</v>
      </c>
      <c r="B5480">
        <v>280000001544</v>
      </c>
      <c r="C5480">
        <v>280840000376</v>
      </c>
      <c r="D5480">
        <v>27</v>
      </c>
      <c r="E5480">
        <v>27</v>
      </c>
      <c r="F5480" t="s">
        <v>12</v>
      </c>
      <c r="G5480" s="1">
        <v>43553</v>
      </c>
      <c r="H5480" t="s">
        <v>13</v>
      </c>
      <c r="I5480" t="s">
        <v>14</v>
      </c>
      <c r="J5480" t="s">
        <v>19</v>
      </c>
      <c r="K5480" t="s">
        <v>35</v>
      </c>
      <c r="L5480">
        <v>-3.4816864019598111</v>
      </c>
      <c r="M5480">
        <v>40.410199780909018</v>
      </c>
      <c r="N5480" t="str">
        <f>CONCATENATE(Tabla1[[#This Row],[nombre]],Tabla1[[#This Row],[PPKK]])</f>
        <v>050 - MADRID-PUERTA DE ATOCHA-LIMITE ADIF - LFPSA27</v>
      </c>
    </row>
    <row r="5481" spans="1:14" hidden="1" x14ac:dyDescent="0.2">
      <c r="A5481">
        <v>5480</v>
      </c>
      <c r="B5481">
        <v>410000000122</v>
      </c>
      <c r="C5481">
        <v>410910000463</v>
      </c>
      <c r="D5481">
        <v>4</v>
      </c>
      <c r="E5481">
        <v>27</v>
      </c>
      <c r="F5481" t="s">
        <v>12</v>
      </c>
      <c r="G5481" s="1">
        <v>43553</v>
      </c>
      <c r="H5481" t="s">
        <v>13</v>
      </c>
      <c r="I5481" t="s">
        <v>14</v>
      </c>
      <c r="J5481" t="s">
        <v>15</v>
      </c>
      <c r="K5481" t="s">
        <v>16</v>
      </c>
      <c r="L5481">
        <v>-6.0171488227441881</v>
      </c>
      <c r="M5481">
        <v>37.419665703057447</v>
      </c>
      <c r="N5481" t="str">
        <f>CONCATENATE(Tabla1[[#This Row],[nombre]],Tabla1[[#This Row],[PPKK]])</f>
        <v>440 - BIF.LOS NARANJOS-HUELVA4</v>
      </c>
    </row>
    <row r="5482" spans="1:14" hidden="1" x14ac:dyDescent="0.2">
      <c r="A5482">
        <v>5481</v>
      </c>
      <c r="B5482">
        <v>140000000299</v>
      </c>
      <c r="C5482">
        <v>140420000190</v>
      </c>
      <c r="D5482">
        <v>50</v>
      </c>
      <c r="E5482">
        <v>27</v>
      </c>
      <c r="F5482" t="s">
        <v>12</v>
      </c>
      <c r="G5482" s="1">
        <v>43553</v>
      </c>
      <c r="H5482" t="s">
        <v>13</v>
      </c>
      <c r="I5482" t="s">
        <v>14</v>
      </c>
      <c r="J5482" t="s">
        <v>15</v>
      </c>
      <c r="K5482" t="s">
        <v>92</v>
      </c>
      <c r="L5482">
        <v>-4.6388319306167638</v>
      </c>
      <c r="M5482">
        <v>37.570630087535321</v>
      </c>
      <c r="N5482" t="str">
        <f>CONCATENATE(Tabla1[[#This Row],[nombre]],Tabla1[[#This Row],[PPKK]])</f>
        <v>430 - BIF CORDOBA - MERCANCIAS-LOS PRADOS50</v>
      </c>
    </row>
    <row r="5483" spans="1:14" hidden="1" x14ac:dyDescent="0.2">
      <c r="A5483">
        <v>5482</v>
      </c>
      <c r="B5483">
        <v>460000004195</v>
      </c>
      <c r="C5483">
        <v>460280000002</v>
      </c>
      <c r="D5483">
        <v>251</v>
      </c>
      <c r="E5483">
        <v>16</v>
      </c>
      <c r="F5483" t="s">
        <v>30</v>
      </c>
      <c r="G5483" s="1">
        <v>43553</v>
      </c>
      <c r="H5483" t="s">
        <v>13</v>
      </c>
      <c r="I5483" t="s">
        <v>14</v>
      </c>
      <c r="J5483" t="s">
        <v>15</v>
      </c>
      <c r="K5483" t="s">
        <v>93</v>
      </c>
      <c r="L5483">
        <v>-0.37685391390271522</v>
      </c>
      <c r="M5483">
        <v>39.781136598116582</v>
      </c>
      <c r="N5483" t="str">
        <f>CONCATENATE(Tabla1[[#This Row],[nombre]],Tabla1[[#This Row],[PPKK]])</f>
        <v>610 - BIF. TERUEL-SAGUNT251</v>
      </c>
    </row>
    <row r="5484" spans="1:14" hidden="1" x14ac:dyDescent="0.2">
      <c r="A5484">
        <v>5483</v>
      </c>
      <c r="B5484">
        <v>500000001882</v>
      </c>
      <c r="C5484">
        <v>502110000849</v>
      </c>
      <c r="D5484">
        <v>306</v>
      </c>
      <c r="E5484">
        <v>27</v>
      </c>
      <c r="F5484" t="s">
        <v>12</v>
      </c>
      <c r="G5484" s="1">
        <v>43553</v>
      </c>
      <c r="H5484" t="s">
        <v>13</v>
      </c>
      <c r="I5484" t="s">
        <v>14</v>
      </c>
      <c r="J5484" t="s">
        <v>19</v>
      </c>
      <c r="K5484" t="s">
        <v>29</v>
      </c>
      <c r="L5484">
        <v>-1.236503183999957</v>
      </c>
      <c r="M5484">
        <v>41.687337984000067</v>
      </c>
      <c r="N5484" t="str">
        <f>CONCATENATE(Tabla1[[#This Row],[nombre]],Tabla1[[#This Row],[PPKK]])</f>
        <v>200 - MADRID-CHAMARTIN-BARNA-EST. DE FRANÇA306</v>
      </c>
    </row>
    <row r="5485" spans="1:14" hidden="1" x14ac:dyDescent="0.2">
      <c r="A5485">
        <v>5484</v>
      </c>
      <c r="B5485">
        <v>120000000362</v>
      </c>
      <c r="C5485">
        <v>121350000006</v>
      </c>
      <c r="D5485">
        <v>60</v>
      </c>
      <c r="E5485">
        <v>16</v>
      </c>
      <c r="F5485" t="s">
        <v>30</v>
      </c>
      <c r="G5485" s="1">
        <v>43553</v>
      </c>
      <c r="H5485" t="s">
        <v>13</v>
      </c>
      <c r="I5485" t="s">
        <v>14</v>
      </c>
      <c r="J5485" t="s">
        <v>19</v>
      </c>
      <c r="K5485" t="s">
        <v>63</v>
      </c>
      <c r="L5485">
        <v>-0.1190711304097188</v>
      </c>
      <c r="M5485">
        <v>39.883125546330852</v>
      </c>
      <c r="N5485" t="str">
        <f>CONCATENATE(Tabla1[[#This Row],[nombre]],Tabla1[[#This Row],[PPKK]])</f>
        <v>600 - VALENCIA-NORD-S.VICENÇ CALDERS60</v>
      </c>
    </row>
    <row r="5486" spans="1:14" hidden="1" x14ac:dyDescent="0.2">
      <c r="A5486">
        <v>5485</v>
      </c>
      <c r="B5486">
        <v>270000000331</v>
      </c>
      <c r="C5486">
        <v>270500000409</v>
      </c>
      <c r="D5486">
        <v>329</v>
      </c>
      <c r="E5486">
        <v>27</v>
      </c>
      <c r="F5486" t="s">
        <v>12</v>
      </c>
      <c r="G5486" s="1">
        <v>43553</v>
      </c>
      <c r="H5486" t="s">
        <v>13</v>
      </c>
      <c r="I5486" t="s">
        <v>14</v>
      </c>
      <c r="J5486" t="s">
        <v>15</v>
      </c>
      <c r="K5486" t="s">
        <v>24</v>
      </c>
      <c r="L5486">
        <v>-7.2458211309999569</v>
      </c>
      <c r="M5486">
        <v>42.44643245900005</v>
      </c>
      <c r="N5486" t="str">
        <f>CONCATENATE(Tabla1[[#This Row],[nombre]],Tabla1[[#This Row],[PPKK]])</f>
        <v>800 - LEON-A CORUÑA329</v>
      </c>
    </row>
    <row r="5487" spans="1:14" hidden="1" x14ac:dyDescent="0.2">
      <c r="A5487">
        <v>5486</v>
      </c>
      <c r="B5487">
        <v>270000000331</v>
      </c>
      <c r="C5487">
        <v>270500000403</v>
      </c>
      <c r="D5487">
        <v>328</v>
      </c>
      <c r="E5487">
        <v>27</v>
      </c>
      <c r="F5487" t="s">
        <v>12</v>
      </c>
      <c r="G5487" s="1">
        <v>43553</v>
      </c>
      <c r="H5487" t="s">
        <v>13</v>
      </c>
      <c r="I5487" t="s">
        <v>14</v>
      </c>
      <c r="J5487" t="s">
        <v>15</v>
      </c>
      <c r="K5487" t="s">
        <v>24</v>
      </c>
      <c r="L5487">
        <v>-7.2339109009999447</v>
      </c>
      <c r="M5487">
        <v>42.447741925000059</v>
      </c>
      <c r="N5487" t="str">
        <f>CONCATENATE(Tabla1[[#This Row],[nombre]],Tabla1[[#This Row],[PPKK]])</f>
        <v>800 - LEON-A CORUÑA328</v>
      </c>
    </row>
    <row r="5488" spans="1:14" hidden="1" x14ac:dyDescent="0.2">
      <c r="A5488">
        <v>5487</v>
      </c>
      <c r="B5488">
        <v>270000000787</v>
      </c>
      <c r="C5488">
        <v>270470000473</v>
      </c>
      <c r="D5488">
        <v>345</v>
      </c>
      <c r="E5488">
        <v>27</v>
      </c>
      <c r="F5488" t="s">
        <v>12</v>
      </c>
      <c r="G5488" s="1">
        <v>43553</v>
      </c>
      <c r="H5488" t="s">
        <v>13</v>
      </c>
      <c r="I5488" t="s">
        <v>14</v>
      </c>
      <c r="J5488" t="s">
        <v>15</v>
      </c>
      <c r="K5488" t="s">
        <v>24</v>
      </c>
      <c r="L5488">
        <v>-7.3474993599999721</v>
      </c>
      <c r="M5488">
        <v>42.50898759200004</v>
      </c>
      <c r="N5488" t="str">
        <f>CONCATENATE(Tabla1[[#This Row],[nombre]],Tabla1[[#This Row],[PPKK]])</f>
        <v>800 - LEON-A CORUÑA345</v>
      </c>
    </row>
    <row r="5489" spans="1:14" hidden="1" x14ac:dyDescent="0.2">
      <c r="A5489">
        <v>5488</v>
      </c>
      <c r="B5489">
        <v>410000000323</v>
      </c>
      <c r="C5489">
        <v>410990000303</v>
      </c>
      <c r="D5489">
        <v>193</v>
      </c>
      <c r="E5489">
        <v>27</v>
      </c>
      <c r="F5489" t="s">
        <v>12</v>
      </c>
      <c r="G5489" s="1">
        <v>43553</v>
      </c>
      <c r="H5489" t="s">
        <v>13</v>
      </c>
      <c r="I5489" t="s">
        <v>14</v>
      </c>
      <c r="J5489" t="s">
        <v>15</v>
      </c>
      <c r="K5489" t="s">
        <v>22</v>
      </c>
      <c r="L5489">
        <v>-5.7333822299999611</v>
      </c>
      <c r="M5489">
        <v>37.674328010000067</v>
      </c>
      <c r="N5489" t="str">
        <f>CONCATENATE(Tabla1[[#This Row],[nombre]],Tabla1[[#This Row],[PPKK]])</f>
        <v>516 - MÉRIDA-LOS ROSALES193</v>
      </c>
    </row>
    <row r="5490" spans="1:14" hidden="1" x14ac:dyDescent="0.2">
      <c r="A5490">
        <v>5489</v>
      </c>
      <c r="B5490">
        <v>470000000392</v>
      </c>
      <c r="C5490">
        <v>471820001266</v>
      </c>
      <c r="D5490">
        <v>227</v>
      </c>
      <c r="E5490">
        <v>27</v>
      </c>
      <c r="F5490" t="s">
        <v>12</v>
      </c>
      <c r="G5490" s="1">
        <v>43553</v>
      </c>
      <c r="H5490" t="s">
        <v>13</v>
      </c>
      <c r="I5490" t="s">
        <v>14</v>
      </c>
      <c r="J5490" t="s">
        <v>19</v>
      </c>
      <c r="K5490" t="s">
        <v>20</v>
      </c>
      <c r="L5490">
        <v>-4.7850185489999717</v>
      </c>
      <c r="M5490">
        <v>41.461728258000051</v>
      </c>
      <c r="N5490" t="str">
        <f>CONCATENATE(Tabla1[[#This Row],[nombre]],Tabla1[[#This Row],[PPKK]])</f>
        <v>100 - MADRID-CHAMARTIN-HENDAYA227</v>
      </c>
    </row>
    <row r="5491" spans="1:14" hidden="1" x14ac:dyDescent="0.2">
      <c r="A5491">
        <v>5490</v>
      </c>
      <c r="B5491">
        <v>470000000392</v>
      </c>
      <c r="C5491">
        <v>471820001265</v>
      </c>
      <c r="D5491">
        <v>226</v>
      </c>
      <c r="E5491">
        <v>27</v>
      </c>
      <c r="F5491" t="s">
        <v>12</v>
      </c>
      <c r="G5491" s="1">
        <v>43553</v>
      </c>
      <c r="H5491" t="s">
        <v>13</v>
      </c>
      <c r="I5491" t="s">
        <v>14</v>
      </c>
      <c r="J5491" t="s">
        <v>19</v>
      </c>
      <c r="K5491" t="s">
        <v>20</v>
      </c>
      <c r="L5491">
        <v>-4.7870701809999332</v>
      </c>
      <c r="M5491">
        <v>41.452858247000052</v>
      </c>
      <c r="N5491" t="str">
        <f>CONCATENATE(Tabla1[[#This Row],[nombre]],Tabla1[[#This Row],[PPKK]])</f>
        <v>100 - MADRID-CHAMARTIN-HENDAYA226</v>
      </c>
    </row>
    <row r="5492" spans="1:14" hidden="1" x14ac:dyDescent="0.2">
      <c r="A5492">
        <v>5491</v>
      </c>
      <c r="B5492">
        <v>160000000170</v>
      </c>
      <c r="C5492">
        <v>160780000280</v>
      </c>
      <c r="D5492">
        <v>194</v>
      </c>
      <c r="E5492">
        <v>27</v>
      </c>
      <c r="F5492" t="s">
        <v>12</v>
      </c>
      <c r="G5492" s="1">
        <v>43553</v>
      </c>
      <c r="H5492" t="s">
        <v>13</v>
      </c>
      <c r="I5492" t="s">
        <v>14</v>
      </c>
      <c r="J5492" t="s">
        <v>19</v>
      </c>
      <c r="K5492" t="s">
        <v>49</v>
      </c>
      <c r="L5492">
        <v>-2.151466324018839</v>
      </c>
      <c r="M5492">
        <v>40.039475089973948</v>
      </c>
      <c r="N5492" t="str">
        <f>CONCATENATE(Tabla1[[#This Row],[nombre]],Tabla1[[#This Row],[PPKK]])</f>
        <v>040 - BIF. TORREJÓN DE VELASCO - VALENCIA-JOAQUIM SOROLLA194</v>
      </c>
    </row>
    <row r="5493" spans="1:14" hidden="1" x14ac:dyDescent="0.2">
      <c r="A5493">
        <v>5492</v>
      </c>
      <c r="B5493">
        <v>150000000399</v>
      </c>
      <c r="C5493">
        <v>150090000929</v>
      </c>
      <c r="D5493">
        <v>6</v>
      </c>
      <c r="E5493">
        <v>27</v>
      </c>
      <c r="F5493" t="s">
        <v>12</v>
      </c>
      <c r="G5493" s="1">
        <v>43553</v>
      </c>
      <c r="H5493" t="s">
        <v>13</v>
      </c>
      <c r="I5493" t="s">
        <v>14</v>
      </c>
      <c r="J5493" t="s">
        <v>15</v>
      </c>
      <c r="K5493" t="s">
        <v>156</v>
      </c>
      <c r="L5493">
        <v>-8.2114713369999777</v>
      </c>
      <c r="M5493">
        <v>43.287160792000073</v>
      </c>
      <c r="N5493" t="str">
        <f>CONCATENATE(Tabla1[[#This Row],[nombre]],Tabla1[[#This Row],[PPKK]])</f>
        <v>804 - BETANZOS-INFESTA-FERROL6</v>
      </c>
    </row>
    <row r="5494" spans="1:14" hidden="1" x14ac:dyDescent="0.2">
      <c r="A5494">
        <v>5493</v>
      </c>
      <c r="B5494">
        <v>50000000149</v>
      </c>
      <c r="C5494">
        <v>50190000006</v>
      </c>
      <c r="D5494">
        <v>127</v>
      </c>
      <c r="E5494">
        <v>27</v>
      </c>
      <c r="F5494" t="s">
        <v>12</v>
      </c>
      <c r="G5494" s="1">
        <v>43553</v>
      </c>
      <c r="H5494" t="s">
        <v>13</v>
      </c>
      <c r="I5494" t="s">
        <v>14</v>
      </c>
      <c r="J5494" t="s">
        <v>19</v>
      </c>
      <c r="K5494" t="s">
        <v>20</v>
      </c>
      <c r="L5494">
        <v>-4.6609341939999354</v>
      </c>
      <c r="M5494">
        <v>40.695534157000047</v>
      </c>
      <c r="N5494" t="str">
        <f>CONCATENATE(Tabla1[[#This Row],[nombre]],Tabla1[[#This Row],[PPKK]])</f>
        <v>100 - MADRID-CHAMARTIN-HENDAYA127</v>
      </c>
    </row>
    <row r="5495" spans="1:14" hidden="1" x14ac:dyDescent="0.2">
      <c r="A5495">
        <v>5494</v>
      </c>
      <c r="B5495">
        <v>410000000393</v>
      </c>
      <c r="C5495">
        <v>410820000464</v>
      </c>
      <c r="D5495">
        <v>78</v>
      </c>
      <c r="E5495">
        <v>27</v>
      </c>
      <c r="F5495" t="s">
        <v>12</v>
      </c>
      <c r="G5495" s="1">
        <v>43553</v>
      </c>
      <c r="H5495" t="s">
        <v>13</v>
      </c>
      <c r="I5495" t="s">
        <v>14</v>
      </c>
      <c r="J5495" t="s">
        <v>19</v>
      </c>
      <c r="K5495" t="s">
        <v>96</v>
      </c>
      <c r="L5495">
        <v>-4.7426942190942043</v>
      </c>
      <c r="M5495">
        <v>37.227542466339138</v>
      </c>
      <c r="N5495" t="str">
        <f>CONCATENATE(Tabla1[[#This Row],[nombre]],Tabla1[[#This Row],[PPKK]])</f>
        <v>030 - BIF. MALAGA-A.V.-MARIA ZAMBRANO78</v>
      </c>
    </row>
    <row r="5496" spans="1:14" hidden="1" x14ac:dyDescent="0.2">
      <c r="A5496">
        <v>5495</v>
      </c>
      <c r="B5496">
        <v>320000000629</v>
      </c>
      <c r="C5496">
        <v>320390000108</v>
      </c>
      <c r="D5496">
        <v>182</v>
      </c>
      <c r="E5496">
        <v>27</v>
      </c>
      <c r="F5496" t="s">
        <v>12</v>
      </c>
      <c r="G5496" s="1">
        <v>43553</v>
      </c>
      <c r="H5496" t="s">
        <v>13</v>
      </c>
      <c r="I5496" t="s">
        <v>14</v>
      </c>
      <c r="J5496" t="s">
        <v>15</v>
      </c>
      <c r="K5496" t="s">
        <v>17</v>
      </c>
      <c r="L5496">
        <v>-7.4003262079999672</v>
      </c>
      <c r="M5496">
        <v>42.087103949000038</v>
      </c>
      <c r="N5496" t="str">
        <f>CONCATENATE(Tabla1[[#This Row],[nombre]],Tabla1[[#This Row],[PPKK]])</f>
        <v>822 - ZAMORA-A CORUÑA182</v>
      </c>
    </row>
    <row r="5497" spans="1:14" hidden="1" x14ac:dyDescent="0.2">
      <c r="A5497">
        <v>5496</v>
      </c>
      <c r="B5497">
        <v>330000000324</v>
      </c>
      <c r="C5497">
        <v>330140000602</v>
      </c>
      <c r="D5497">
        <v>37</v>
      </c>
      <c r="E5497">
        <v>27</v>
      </c>
      <c r="F5497" t="s">
        <v>12</v>
      </c>
      <c r="G5497" s="1">
        <v>43553</v>
      </c>
      <c r="H5497" t="s">
        <v>13</v>
      </c>
      <c r="I5497" t="s">
        <v>14</v>
      </c>
      <c r="J5497" t="s">
        <v>15</v>
      </c>
      <c r="K5497" t="s">
        <v>54</v>
      </c>
      <c r="L5497">
        <v>-5.7795962859999577</v>
      </c>
      <c r="M5497">
        <v>43.582248683000053</v>
      </c>
      <c r="N5497" t="str">
        <f>CONCATENATE(Tabla1[[#This Row],[nombre]],Tabla1[[#This Row],[PPKK]])</f>
        <v>750 - PRAVIA-GIJON-SANZ CRESPO37</v>
      </c>
    </row>
    <row r="5498" spans="1:14" hidden="1" x14ac:dyDescent="0.2">
      <c r="A5498">
        <v>5497</v>
      </c>
      <c r="B5498">
        <v>410000000393</v>
      </c>
      <c r="C5498">
        <v>410820000463</v>
      </c>
      <c r="D5498">
        <v>77</v>
      </c>
      <c r="E5498">
        <v>27</v>
      </c>
      <c r="F5498" t="s">
        <v>12</v>
      </c>
      <c r="G5498" s="1">
        <v>43553</v>
      </c>
      <c r="H5498" t="s">
        <v>13</v>
      </c>
      <c r="I5498" t="s">
        <v>14</v>
      </c>
      <c r="J5498" t="s">
        <v>19</v>
      </c>
      <c r="K5498" t="s">
        <v>96</v>
      </c>
      <c r="L5498">
        <v>-4.751777843699764</v>
      </c>
      <c r="M5498">
        <v>37.232888754933761</v>
      </c>
      <c r="N5498" t="str">
        <f>CONCATENATE(Tabla1[[#This Row],[nombre]],Tabla1[[#This Row],[PPKK]])</f>
        <v>030 - BIF. MALAGA-A.V.-MARIA ZAMBRANO77</v>
      </c>
    </row>
    <row r="5499" spans="1:14" hidden="1" x14ac:dyDescent="0.2">
      <c r="A5499">
        <v>5498</v>
      </c>
      <c r="B5499">
        <v>460000001545</v>
      </c>
      <c r="C5499">
        <v>462290000005</v>
      </c>
      <c r="D5499">
        <v>348</v>
      </c>
      <c r="E5499">
        <v>16</v>
      </c>
      <c r="F5499" t="s">
        <v>30</v>
      </c>
      <c r="G5499" s="1">
        <v>43553</v>
      </c>
      <c r="H5499" t="s">
        <v>13</v>
      </c>
      <c r="I5499" t="s">
        <v>14</v>
      </c>
      <c r="J5499" t="s">
        <v>19</v>
      </c>
      <c r="K5499" t="s">
        <v>49</v>
      </c>
      <c r="L5499">
        <v>-0.9191879285002128</v>
      </c>
      <c r="M5499">
        <v>39.458659614271731</v>
      </c>
      <c r="N5499" t="str">
        <f>CONCATENATE(Tabla1[[#This Row],[nombre]],Tabla1[[#This Row],[PPKK]])</f>
        <v>040 - BIF. TORREJÓN DE VELASCO - VALENCIA-JOAQUIM SOROLLA348</v>
      </c>
    </row>
    <row r="5500" spans="1:14" hidden="1" x14ac:dyDescent="0.2">
      <c r="A5500">
        <v>5499</v>
      </c>
      <c r="B5500">
        <v>500000000915</v>
      </c>
      <c r="C5500">
        <v>502720000872</v>
      </c>
      <c r="D5500">
        <v>329</v>
      </c>
      <c r="E5500">
        <v>27</v>
      </c>
      <c r="F5500" t="s">
        <v>12</v>
      </c>
      <c r="G5500" s="1">
        <v>43553</v>
      </c>
      <c r="H5500" t="s">
        <v>13</v>
      </c>
      <c r="I5500" t="s">
        <v>14</v>
      </c>
      <c r="J5500" t="s">
        <v>19</v>
      </c>
      <c r="K5500" t="s">
        <v>29</v>
      </c>
      <c r="L5500">
        <v>-1.005877121999958</v>
      </c>
      <c r="M5500">
        <v>41.715212062000028</v>
      </c>
      <c r="N5500" t="str">
        <f>CONCATENATE(Tabla1[[#This Row],[nombre]],Tabla1[[#This Row],[PPKK]])</f>
        <v>200 - MADRID-CHAMARTIN-BARNA-EST. DE FRANÇA329</v>
      </c>
    </row>
    <row r="5501" spans="1:14" hidden="1" x14ac:dyDescent="0.2">
      <c r="A5501">
        <v>5500</v>
      </c>
      <c r="B5501">
        <v>340000000180</v>
      </c>
      <c r="C5501">
        <v>340740000243</v>
      </c>
      <c r="D5501">
        <v>329</v>
      </c>
      <c r="E5501">
        <v>27</v>
      </c>
      <c r="F5501" t="s">
        <v>12</v>
      </c>
      <c r="G5501" s="1">
        <v>43553</v>
      </c>
      <c r="H5501" t="s">
        <v>13</v>
      </c>
      <c r="I5501" t="s">
        <v>14</v>
      </c>
      <c r="J5501" t="s">
        <v>15</v>
      </c>
      <c r="K5501" t="s">
        <v>58</v>
      </c>
      <c r="L5501">
        <v>-4.4016938390598952</v>
      </c>
      <c r="M5501">
        <v>42.256184016404873</v>
      </c>
      <c r="N5501" t="str">
        <f>CONCATENATE(Tabla1[[#This Row],[nombre]],Tabla1[[#This Row],[PPKK]])</f>
        <v>160 - PALENCIA-SANTANDER329</v>
      </c>
    </row>
    <row r="5502" spans="1:14" hidden="1" x14ac:dyDescent="0.2">
      <c r="A5502">
        <v>5501</v>
      </c>
      <c r="B5502">
        <v>500000000956</v>
      </c>
      <c r="C5502">
        <v>501770000440</v>
      </c>
      <c r="D5502">
        <v>238</v>
      </c>
      <c r="E5502">
        <v>27</v>
      </c>
      <c r="F5502" t="s">
        <v>12</v>
      </c>
      <c r="G5502" s="1">
        <v>43553</v>
      </c>
      <c r="H5502" t="s">
        <v>13</v>
      </c>
      <c r="I5502" t="s">
        <v>14</v>
      </c>
      <c r="J5502" t="s">
        <v>19</v>
      </c>
      <c r="K5502" t="s">
        <v>35</v>
      </c>
      <c r="L5502">
        <v>-1.537074032226613</v>
      </c>
      <c r="M5502">
        <v>41.469653719423263</v>
      </c>
      <c r="N5502" t="str">
        <f>CONCATENATE(Tabla1[[#This Row],[nombre]],Tabla1[[#This Row],[PPKK]])</f>
        <v>050 - MADRID-PUERTA DE ATOCHA-LIMITE ADIF - LFPSA238</v>
      </c>
    </row>
    <row r="5503" spans="1:14" hidden="1" x14ac:dyDescent="0.2">
      <c r="A5503">
        <v>5502</v>
      </c>
      <c r="B5503">
        <v>140000000299</v>
      </c>
      <c r="C5503">
        <v>140420000191</v>
      </c>
      <c r="D5503">
        <v>51</v>
      </c>
      <c r="E5503">
        <v>27</v>
      </c>
      <c r="F5503" t="s">
        <v>12</v>
      </c>
      <c r="G5503" s="1">
        <v>43553</v>
      </c>
      <c r="H5503" t="s">
        <v>13</v>
      </c>
      <c r="I5503" t="s">
        <v>14</v>
      </c>
      <c r="J5503" t="s">
        <v>15</v>
      </c>
      <c r="K5503" t="s">
        <v>92</v>
      </c>
      <c r="L5503">
        <v>-4.6414214874326021</v>
      </c>
      <c r="M5503">
        <v>37.562522037777413</v>
      </c>
      <c r="N5503" t="str">
        <f>CONCATENATE(Tabla1[[#This Row],[nombre]],Tabla1[[#This Row],[PPKK]])</f>
        <v>430 - BIF CORDOBA - MERCANCIAS-LOS PRADOS51</v>
      </c>
    </row>
    <row r="5504" spans="1:14" hidden="1" x14ac:dyDescent="0.2">
      <c r="A5504">
        <v>5503</v>
      </c>
      <c r="B5504">
        <v>220000000796</v>
      </c>
      <c r="C5504">
        <v>222260001132</v>
      </c>
      <c r="D5504">
        <v>50</v>
      </c>
      <c r="E5504">
        <v>27</v>
      </c>
      <c r="F5504" t="s">
        <v>12</v>
      </c>
      <c r="G5504" s="1">
        <v>43553</v>
      </c>
      <c r="H5504" t="s">
        <v>13</v>
      </c>
      <c r="I5504" t="s">
        <v>14</v>
      </c>
      <c r="J5504" t="s">
        <v>15</v>
      </c>
      <c r="K5504" t="s">
        <v>29</v>
      </c>
      <c r="L5504">
        <v>-0.56673349199996892</v>
      </c>
      <c r="M5504">
        <v>41.991686994000077</v>
      </c>
      <c r="N5504" t="str">
        <f>CONCATENATE(Tabla1[[#This Row],[nombre]],Tabla1[[#This Row],[PPKK]])</f>
        <v>200 - MADRID-CHAMARTIN-BARNA-EST. DE FRANÇA50</v>
      </c>
    </row>
    <row r="5505" spans="1:14" hidden="1" x14ac:dyDescent="0.2">
      <c r="A5505">
        <v>5504</v>
      </c>
      <c r="B5505">
        <v>320000000764</v>
      </c>
      <c r="C5505">
        <v>320020000317</v>
      </c>
      <c r="D5505">
        <v>266</v>
      </c>
      <c r="E5505">
        <v>27</v>
      </c>
      <c r="F5505" t="s">
        <v>12</v>
      </c>
      <c r="G5505" s="1">
        <v>43553</v>
      </c>
      <c r="H5505" t="s">
        <v>13</v>
      </c>
      <c r="I5505" t="s">
        <v>14</v>
      </c>
      <c r="J5505" t="s">
        <v>15</v>
      </c>
      <c r="K5505" t="s">
        <v>17</v>
      </c>
      <c r="L5505">
        <v>-7.9833680048719264</v>
      </c>
      <c r="M5505">
        <v>42.393463987089419</v>
      </c>
      <c r="N5505" t="str">
        <f>CONCATENATE(Tabla1[[#This Row],[nombre]],Tabla1[[#This Row],[PPKK]])</f>
        <v>822 - ZAMORA-A CORUÑA266</v>
      </c>
    </row>
    <row r="5506" spans="1:14" hidden="1" x14ac:dyDescent="0.2">
      <c r="A5506">
        <v>5505</v>
      </c>
      <c r="B5506">
        <v>220000000761</v>
      </c>
      <c r="C5506">
        <v>221720000511</v>
      </c>
      <c r="D5506">
        <v>377</v>
      </c>
      <c r="E5506">
        <v>27</v>
      </c>
      <c r="F5506" t="s">
        <v>12</v>
      </c>
      <c r="G5506" s="1">
        <v>43553</v>
      </c>
      <c r="H5506" t="s">
        <v>13</v>
      </c>
      <c r="I5506" t="s">
        <v>14</v>
      </c>
      <c r="J5506" t="s">
        <v>19</v>
      </c>
      <c r="K5506" t="s">
        <v>35</v>
      </c>
      <c r="L5506">
        <v>-0.10585945799955621</v>
      </c>
      <c r="M5506">
        <v>41.526886389987368</v>
      </c>
      <c r="N5506" t="str">
        <f>CONCATENATE(Tabla1[[#This Row],[nombre]],Tabla1[[#This Row],[PPKK]])</f>
        <v>050 - MADRID-PUERTA DE ATOCHA-LIMITE ADIF - LFPSA377</v>
      </c>
    </row>
    <row r="5507" spans="1:14" hidden="1" x14ac:dyDescent="0.2">
      <c r="A5507">
        <v>5506</v>
      </c>
      <c r="B5507">
        <v>70000000201</v>
      </c>
      <c r="C5507">
        <v>70560000041</v>
      </c>
      <c r="D5507">
        <v>13</v>
      </c>
      <c r="E5507">
        <v>19</v>
      </c>
      <c r="F5507" t="s">
        <v>168</v>
      </c>
      <c r="G5507" s="1">
        <v>43553</v>
      </c>
      <c r="H5507" t="s">
        <v>13</v>
      </c>
      <c r="I5507" t="s">
        <v>14</v>
      </c>
      <c r="J5507" t="s">
        <v>19</v>
      </c>
      <c r="K5507" t="s">
        <v>216</v>
      </c>
      <c r="L5507">
        <v>2.7589048100000468</v>
      </c>
      <c r="M5507">
        <v>39.654233184000077</v>
      </c>
      <c r="N5507" t="str">
        <f>CONCATENATE(Tabla1[[#This Row],[nombre]],Tabla1[[#This Row],[PPKK]])</f>
        <v>Tren d'Inca13</v>
      </c>
    </row>
    <row r="5508" spans="1:14" hidden="1" x14ac:dyDescent="0.2">
      <c r="A5508">
        <v>5507</v>
      </c>
      <c r="B5508">
        <v>70000000292</v>
      </c>
      <c r="C5508">
        <v>70100000009</v>
      </c>
      <c r="D5508">
        <v>13</v>
      </c>
      <c r="E5508">
        <v>19</v>
      </c>
      <c r="F5508" t="s">
        <v>168</v>
      </c>
      <c r="G5508" s="1">
        <v>43553</v>
      </c>
      <c r="H5508" t="s">
        <v>13</v>
      </c>
      <c r="I5508" t="s">
        <v>14</v>
      </c>
      <c r="J5508" t="s">
        <v>15</v>
      </c>
      <c r="K5508" t="s">
        <v>169</v>
      </c>
      <c r="L5508">
        <v>2.6870959560000638</v>
      </c>
      <c r="M5508">
        <v>39.687508874000059</v>
      </c>
      <c r="N5508" t="str">
        <f>CONCATENATE(Tabla1[[#This Row],[nombre]],Tabla1[[#This Row],[PPKK]])</f>
        <v>Tren Sòller13</v>
      </c>
    </row>
    <row r="5509" spans="1:14" hidden="1" x14ac:dyDescent="0.2">
      <c r="A5509">
        <v>5508</v>
      </c>
      <c r="B5509">
        <v>320000000918</v>
      </c>
      <c r="C5509">
        <v>320450000374</v>
      </c>
      <c r="D5509">
        <v>16</v>
      </c>
      <c r="E5509">
        <v>27</v>
      </c>
      <c r="F5509" t="s">
        <v>12</v>
      </c>
      <c r="G5509" s="1">
        <v>43553</v>
      </c>
      <c r="H5509" t="s">
        <v>13</v>
      </c>
      <c r="I5509" t="s">
        <v>14</v>
      </c>
      <c r="J5509" t="s">
        <v>19</v>
      </c>
      <c r="K5509" t="s">
        <v>84</v>
      </c>
      <c r="L5509">
        <v>-8.0293154079852194</v>
      </c>
      <c r="M5509">
        <v>42.428341663029499</v>
      </c>
      <c r="N5509" t="str">
        <f>CONCATENATE(Tabla1[[#This Row],[nombre]],Tabla1[[#This Row],[PPKK]])</f>
        <v>082 - BIF. COTO DA TORRE - BIF. A GRANDEIRA AG. KM. 85,016</v>
      </c>
    </row>
    <row r="5510" spans="1:14" hidden="1" x14ac:dyDescent="0.2">
      <c r="A5510">
        <v>5509</v>
      </c>
      <c r="B5510">
        <v>500000001874</v>
      </c>
      <c r="C5510">
        <v>502090000903</v>
      </c>
      <c r="D5510">
        <v>320</v>
      </c>
      <c r="E5510">
        <v>27</v>
      </c>
      <c r="F5510" t="s">
        <v>12</v>
      </c>
      <c r="G5510" s="1">
        <v>43553</v>
      </c>
      <c r="H5510" t="s">
        <v>13</v>
      </c>
      <c r="I5510" t="s">
        <v>14</v>
      </c>
      <c r="J5510" t="s">
        <v>19</v>
      </c>
      <c r="K5510" t="s">
        <v>29</v>
      </c>
      <c r="L5510">
        <v>-1.1043329419059029</v>
      </c>
      <c r="M5510">
        <v>41.748840111242693</v>
      </c>
      <c r="N5510" t="str">
        <f>CONCATENATE(Tabla1[[#This Row],[nombre]],Tabla1[[#This Row],[PPKK]])</f>
        <v>200 - MADRID-CHAMARTIN-BARNA-EST. DE FRANÇA320</v>
      </c>
    </row>
    <row r="5511" spans="1:14" hidden="1" x14ac:dyDescent="0.2">
      <c r="A5511">
        <v>5510</v>
      </c>
      <c r="B5511">
        <v>500000001686</v>
      </c>
      <c r="C5511">
        <v>500620000585</v>
      </c>
      <c r="D5511">
        <v>357</v>
      </c>
      <c r="E5511">
        <v>27</v>
      </c>
      <c r="F5511" t="s">
        <v>12</v>
      </c>
      <c r="G5511" s="1">
        <v>43553</v>
      </c>
      <c r="H5511" t="s">
        <v>13</v>
      </c>
      <c r="I5511" t="s">
        <v>14</v>
      </c>
      <c r="J5511" t="s">
        <v>15</v>
      </c>
      <c r="K5511" t="s">
        <v>40</v>
      </c>
      <c r="L5511">
        <v>-0.74267946611048219</v>
      </c>
      <c r="M5511">
        <v>41.567774097766439</v>
      </c>
      <c r="N5511" t="str">
        <f>CONCATENATE(Tabla1[[#This Row],[nombre]],Tabla1[[#This Row],[PPKK]])</f>
        <v>210 - MIRAFLORES-TARRAGONA357</v>
      </c>
    </row>
    <row r="5512" spans="1:14" hidden="1" x14ac:dyDescent="0.2">
      <c r="A5512">
        <v>5511</v>
      </c>
      <c r="B5512">
        <v>290000000695</v>
      </c>
      <c r="C5512">
        <v>290010000213</v>
      </c>
      <c r="D5512">
        <v>80</v>
      </c>
      <c r="E5512">
        <v>27</v>
      </c>
      <c r="F5512" t="s">
        <v>12</v>
      </c>
      <c r="G5512" s="1">
        <v>43553</v>
      </c>
      <c r="H5512" t="s">
        <v>13</v>
      </c>
      <c r="I5512" t="s">
        <v>14</v>
      </c>
      <c r="J5512" t="s">
        <v>19</v>
      </c>
      <c r="K5512" t="s">
        <v>96</v>
      </c>
      <c r="L5512">
        <v>-4.7262650925080276</v>
      </c>
      <c r="M5512">
        <v>37.215267364456857</v>
      </c>
      <c r="N5512" t="str">
        <f>CONCATENATE(Tabla1[[#This Row],[nombre]],Tabla1[[#This Row],[PPKK]])</f>
        <v>030 - BIF. MALAGA-A.V.-MARIA ZAMBRANO80</v>
      </c>
    </row>
    <row r="5513" spans="1:14" hidden="1" x14ac:dyDescent="0.2">
      <c r="A5513">
        <v>5512</v>
      </c>
      <c r="B5513">
        <v>220000000251</v>
      </c>
      <c r="C5513">
        <v>221300001299</v>
      </c>
      <c r="D5513">
        <v>4</v>
      </c>
      <c r="E5513">
        <v>27</v>
      </c>
      <c r="F5513" t="s">
        <v>12</v>
      </c>
      <c r="G5513" s="1">
        <v>43553</v>
      </c>
      <c r="H5513" t="s">
        <v>13</v>
      </c>
      <c r="I5513" t="s">
        <v>14</v>
      </c>
      <c r="J5513" t="s">
        <v>15</v>
      </c>
      <c r="K5513" t="s">
        <v>81</v>
      </c>
      <c r="L5513">
        <v>-0.5457487406041418</v>
      </c>
      <c r="M5513">
        <v>42.611644077395518</v>
      </c>
      <c r="N5513" t="str">
        <f>CONCATENATE(Tabla1[[#This Row],[nombre]],Tabla1[[#This Row],[PPKK]])</f>
        <v>204 - BIF. CANFRANC-CANFRANC4</v>
      </c>
    </row>
    <row r="5514" spans="1:14" hidden="1" x14ac:dyDescent="0.2">
      <c r="A5514">
        <v>5513</v>
      </c>
      <c r="B5514">
        <v>500000000672</v>
      </c>
      <c r="C5514">
        <v>500670000388</v>
      </c>
      <c r="D5514">
        <v>244</v>
      </c>
      <c r="E5514">
        <v>27</v>
      </c>
      <c r="F5514" t="s">
        <v>12</v>
      </c>
      <c r="G5514" s="1">
        <v>43553</v>
      </c>
      <c r="H5514" t="s">
        <v>13</v>
      </c>
      <c r="I5514" t="s">
        <v>14</v>
      </c>
      <c r="J5514" t="s">
        <v>19</v>
      </c>
      <c r="K5514" t="s">
        <v>29</v>
      </c>
      <c r="L5514">
        <v>-1.6457560609999291</v>
      </c>
      <c r="M5514">
        <v>41.342555535000031</v>
      </c>
      <c r="N5514" t="str">
        <f>CONCATENATE(Tabla1[[#This Row],[nombre]],Tabla1[[#This Row],[PPKK]])</f>
        <v>200 - MADRID-CHAMARTIN-BARNA-EST. DE FRANÇA244</v>
      </c>
    </row>
    <row r="5515" spans="1:14" hidden="1" x14ac:dyDescent="0.2">
      <c r="A5515">
        <v>5514</v>
      </c>
      <c r="B5515">
        <v>500000000419</v>
      </c>
      <c r="C5515">
        <v>500670000377</v>
      </c>
      <c r="D5515">
        <v>240</v>
      </c>
      <c r="E5515">
        <v>27</v>
      </c>
      <c r="F5515" t="s">
        <v>12</v>
      </c>
      <c r="G5515" s="1">
        <v>43553</v>
      </c>
      <c r="H5515" t="s">
        <v>13</v>
      </c>
      <c r="I5515" t="s">
        <v>14</v>
      </c>
      <c r="J5515" t="s">
        <v>19</v>
      </c>
      <c r="K5515" t="s">
        <v>29</v>
      </c>
      <c r="L5515">
        <v>-1.687771205999979</v>
      </c>
      <c r="M5515">
        <v>41.326414858000078</v>
      </c>
      <c r="N5515" t="str">
        <f>CONCATENATE(Tabla1[[#This Row],[nombre]],Tabla1[[#This Row],[PPKK]])</f>
        <v>200 - MADRID-CHAMARTIN-BARNA-EST. DE FRANÇA240</v>
      </c>
    </row>
    <row r="5516" spans="1:14" hidden="1" x14ac:dyDescent="0.2">
      <c r="A5516">
        <v>5515</v>
      </c>
      <c r="B5516">
        <v>500000000419</v>
      </c>
      <c r="C5516">
        <v>500670000385</v>
      </c>
      <c r="D5516">
        <v>243</v>
      </c>
      <c r="E5516">
        <v>27</v>
      </c>
      <c r="F5516" t="s">
        <v>12</v>
      </c>
      <c r="G5516" s="1">
        <v>43553</v>
      </c>
      <c r="H5516" t="s">
        <v>13</v>
      </c>
      <c r="I5516" t="s">
        <v>14</v>
      </c>
      <c r="J5516" t="s">
        <v>19</v>
      </c>
      <c r="K5516" t="s">
        <v>29</v>
      </c>
      <c r="L5516">
        <v>-1.655369970999971</v>
      </c>
      <c r="M5516">
        <v>41.337257978000032</v>
      </c>
      <c r="N5516" t="str">
        <f>CONCATENATE(Tabla1[[#This Row],[nombre]],Tabla1[[#This Row],[PPKK]])</f>
        <v>200 - MADRID-CHAMARTIN-BARNA-EST. DE FRANÇA243</v>
      </c>
    </row>
    <row r="5517" spans="1:14" hidden="1" x14ac:dyDescent="0.2">
      <c r="A5517">
        <v>5516</v>
      </c>
      <c r="B5517">
        <v>500000001451</v>
      </c>
      <c r="C5517">
        <v>502960000383</v>
      </c>
      <c r="D5517">
        <v>395</v>
      </c>
      <c r="E5517">
        <v>27</v>
      </c>
      <c r="F5517" t="s">
        <v>12</v>
      </c>
      <c r="G5517" s="1">
        <v>43553</v>
      </c>
      <c r="H5517" t="s">
        <v>13</v>
      </c>
      <c r="I5517" t="s">
        <v>14</v>
      </c>
      <c r="J5517" t="s">
        <v>15</v>
      </c>
      <c r="K5517" t="s">
        <v>40</v>
      </c>
      <c r="L5517">
        <v>-0.43745777499992761</v>
      </c>
      <c r="M5517">
        <v>41.333301120000037</v>
      </c>
      <c r="N5517" t="str">
        <f>CONCATENATE(Tabla1[[#This Row],[nombre]],Tabla1[[#This Row],[PPKK]])</f>
        <v>210 - MIRAFLORES-TARRAGONA395</v>
      </c>
    </row>
    <row r="5518" spans="1:14" hidden="1" x14ac:dyDescent="0.2">
      <c r="A5518">
        <v>5517</v>
      </c>
      <c r="B5518">
        <v>500000000419</v>
      </c>
      <c r="C5518">
        <v>500670000382</v>
      </c>
      <c r="D5518">
        <v>242</v>
      </c>
      <c r="E5518">
        <v>27</v>
      </c>
      <c r="F5518" t="s">
        <v>12</v>
      </c>
      <c r="G5518" s="1">
        <v>43553</v>
      </c>
      <c r="H5518" t="s">
        <v>13</v>
      </c>
      <c r="I5518" t="s">
        <v>14</v>
      </c>
      <c r="J5518" t="s">
        <v>19</v>
      </c>
      <c r="K5518" t="s">
        <v>29</v>
      </c>
      <c r="L5518">
        <v>-1.665334222999945</v>
      </c>
      <c r="M5518">
        <v>41.332301484000027</v>
      </c>
      <c r="N5518" t="str">
        <f>CONCATENATE(Tabla1[[#This Row],[nombre]],Tabla1[[#This Row],[PPKK]])</f>
        <v>200 - MADRID-CHAMARTIN-BARNA-EST. DE FRANÇA242</v>
      </c>
    </row>
    <row r="5519" spans="1:14" hidden="1" x14ac:dyDescent="0.2">
      <c r="A5519">
        <v>5518</v>
      </c>
      <c r="B5519">
        <v>500000000786</v>
      </c>
      <c r="C5519">
        <v>502020000414</v>
      </c>
      <c r="D5519">
        <v>231</v>
      </c>
      <c r="E5519">
        <v>27</v>
      </c>
      <c r="F5519" t="s">
        <v>12</v>
      </c>
      <c r="G5519" s="1">
        <v>43553</v>
      </c>
      <c r="H5519" t="s">
        <v>13</v>
      </c>
      <c r="I5519" t="s">
        <v>14</v>
      </c>
      <c r="J5519" t="s">
        <v>19</v>
      </c>
      <c r="K5519" t="s">
        <v>35</v>
      </c>
      <c r="L5519">
        <v>-1.560190098966401</v>
      </c>
      <c r="M5519">
        <v>41.409251854985392</v>
      </c>
      <c r="N5519" t="str">
        <f>CONCATENATE(Tabla1[[#This Row],[nombre]],Tabla1[[#This Row],[PPKK]])</f>
        <v>050 - MADRID-PUERTA DE ATOCHA-LIMITE ADIF - LFPSA231</v>
      </c>
    </row>
    <row r="5520" spans="1:14" x14ac:dyDescent="0.2">
      <c r="A5520">
        <v>5519</v>
      </c>
      <c r="B5520" s="2">
        <v>240000000877</v>
      </c>
      <c r="C5520" s="2">
        <v>240890000175</v>
      </c>
      <c r="D5520">
        <v>118</v>
      </c>
      <c r="E5520">
        <v>27</v>
      </c>
      <c r="F5520" t="s">
        <v>12</v>
      </c>
      <c r="G5520" s="1">
        <v>43553</v>
      </c>
      <c r="H5520" t="s">
        <v>13</v>
      </c>
      <c r="I5520" t="s">
        <v>14</v>
      </c>
      <c r="J5520" t="s">
        <v>15</v>
      </c>
      <c r="K5520" t="s">
        <v>64</v>
      </c>
      <c r="L5520">
        <v>-5.5781247929999722</v>
      </c>
      <c r="M5520">
        <v>42.554731407000077</v>
      </c>
      <c r="N5520" t="str">
        <f>CONCATENATE(Tabla1[[#This Row],[nombre]],Tabla1[[#This Row],[PPKK]])</f>
        <v>130 - VENTA DE BAÑOS-GIJON-CERCANIAS118</v>
      </c>
    </row>
    <row r="5521" spans="1:14" hidden="1" x14ac:dyDescent="0.2">
      <c r="A5521">
        <v>5520</v>
      </c>
      <c r="B5521">
        <v>290000000329</v>
      </c>
      <c r="C5521">
        <v>290150000339</v>
      </c>
      <c r="D5521">
        <v>133</v>
      </c>
      <c r="E5521">
        <v>27</v>
      </c>
      <c r="F5521" t="s">
        <v>12</v>
      </c>
      <c r="G5521" s="1">
        <v>43553</v>
      </c>
      <c r="H5521" t="s">
        <v>13</v>
      </c>
      <c r="I5521" t="s">
        <v>14</v>
      </c>
      <c r="J5521" t="s">
        <v>15</v>
      </c>
      <c r="K5521" t="s">
        <v>92</v>
      </c>
      <c r="L5521">
        <v>-4.7473958423389</v>
      </c>
      <c r="M5521">
        <v>36.965643940875921</v>
      </c>
      <c r="N5521" t="str">
        <f>CONCATENATE(Tabla1[[#This Row],[nombre]],Tabla1[[#This Row],[PPKK]])</f>
        <v>430 - BIF CORDOBA - MERCANCIAS-LOS PRADOS133</v>
      </c>
    </row>
    <row r="5522" spans="1:14" hidden="1" x14ac:dyDescent="0.2">
      <c r="A5522">
        <v>5521</v>
      </c>
      <c r="B5522">
        <v>320000001075</v>
      </c>
      <c r="C5522">
        <v>320070000160</v>
      </c>
      <c r="D5522">
        <v>214</v>
      </c>
      <c r="E5522">
        <v>27</v>
      </c>
      <c r="F5522" t="s">
        <v>12</v>
      </c>
      <c r="G5522" s="1">
        <v>43553</v>
      </c>
      <c r="H5522" t="s">
        <v>13</v>
      </c>
      <c r="I5522" t="s">
        <v>14</v>
      </c>
      <c r="J5522" t="s">
        <v>15</v>
      </c>
      <c r="K5522" t="s">
        <v>17</v>
      </c>
      <c r="L5522">
        <v>-7.6723018767605113</v>
      </c>
      <c r="M5522">
        <v>42.227981119208181</v>
      </c>
      <c r="N5522" t="str">
        <f>CONCATENATE(Tabla1[[#This Row],[nombre]],Tabla1[[#This Row],[PPKK]])</f>
        <v>822 - ZAMORA-A CORUÑA214</v>
      </c>
    </row>
    <row r="5523" spans="1:14" hidden="1" x14ac:dyDescent="0.2">
      <c r="A5523">
        <v>5522</v>
      </c>
      <c r="B5523">
        <v>500000001613</v>
      </c>
      <c r="C5523">
        <v>501320000915</v>
      </c>
      <c r="D5523">
        <v>22</v>
      </c>
      <c r="E5523">
        <v>27</v>
      </c>
      <c r="F5523" t="s">
        <v>12</v>
      </c>
      <c r="G5523" s="1">
        <v>43553</v>
      </c>
      <c r="H5523" t="s">
        <v>13</v>
      </c>
      <c r="I5523" t="s">
        <v>14</v>
      </c>
      <c r="J5523" t="s">
        <v>19</v>
      </c>
      <c r="K5523" t="s">
        <v>73</v>
      </c>
      <c r="L5523">
        <v>-1.08490534799995</v>
      </c>
      <c r="M5523">
        <v>41.75703272700008</v>
      </c>
      <c r="N5523" t="str">
        <f>CONCATENATE(Tabla1[[#This Row],[nombre]],Tabla1[[#This Row],[PPKK]])</f>
        <v>700 - INT. ABANDO IND. PRIETO-CASETAS22</v>
      </c>
    </row>
    <row r="5524" spans="1:14" hidden="1" x14ac:dyDescent="0.2">
      <c r="A5524">
        <v>5523</v>
      </c>
      <c r="B5524">
        <v>220000000707</v>
      </c>
      <c r="C5524">
        <v>221580001016</v>
      </c>
      <c r="D5524">
        <v>116</v>
      </c>
      <c r="E5524">
        <v>27</v>
      </c>
      <c r="F5524" t="s">
        <v>12</v>
      </c>
      <c r="G5524" s="1">
        <v>43553</v>
      </c>
      <c r="H5524" t="s">
        <v>13</v>
      </c>
      <c r="I5524" t="s">
        <v>14</v>
      </c>
      <c r="J5524" t="s">
        <v>15</v>
      </c>
      <c r="K5524" t="s">
        <v>29</v>
      </c>
      <c r="L5524">
        <v>7.371216613141475E-2</v>
      </c>
      <c r="M5524">
        <v>41.884204193721921</v>
      </c>
      <c r="N5524" t="str">
        <f>CONCATENATE(Tabla1[[#This Row],[nombre]],Tabla1[[#This Row],[PPKK]])</f>
        <v>200 - MADRID-CHAMARTIN-BARNA-EST. DE FRANÇA116</v>
      </c>
    </row>
    <row r="5525" spans="1:14" hidden="1" x14ac:dyDescent="0.2">
      <c r="A5525">
        <v>5524</v>
      </c>
      <c r="B5525">
        <v>280000001836</v>
      </c>
      <c r="C5525">
        <v>281270002256</v>
      </c>
      <c r="D5525">
        <v>25</v>
      </c>
      <c r="E5525">
        <v>27</v>
      </c>
      <c r="F5525" t="s">
        <v>12</v>
      </c>
      <c r="G5525" s="1">
        <v>43553</v>
      </c>
      <c r="H5525" t="s">
        <v>13</v>
      </c>
      <c r="I5525" t="s">
        <v>14</v>
      </c>
      <c r="J5525" t="s">
        <v>19</v>
      </c>
      <c r="K5525" t="s">
        <v>20</v>
      </c>
      <c r="L5525">
        <v>-3.9017403450158068</v>
      </c>
      <c r="M5525">
        <v>40.560483932978038</v>
      </c>
      <c r="N5525" t="str">
        <f>CONCATENATE(Tabla1[[#This Row],[nombre]],Tabla1[[#This Row],[PPKK]])</f>
        <v>100 - MADRID-CHAMARTIN-HENDAYA25</v>
      </c>
    </row>
    <row r="5526" spans="1:14" hidden="1" x14ac:dyDescent="0.2">
      <c r="A5526">
        <v>5525</v>
      </c>
      <c r="B5526">
        <v>230000000169</v>
      </c>
      <c r="C5526">
        <v>230920000192</v>
      </c>
      <c r="D5526">
        <v>57</v>
      </c>
      <c r="E5526">
        <v>27</v>
      </c>
      <c r="F5526" t="s">
        <v>12</v>
      </c>
      <c r="G5526" s="1">
        <v>43553</v>
      </c>
      <c r="H5526" t="s">
        <v>13</v>
      </c>
      <c r="I5526" t="s">
        <v>14</v>
      </c>
      <c r="J5526" t="s">
        <v>15</v>
      </c>
      <c r="K5526" t="s">
        <v>44</v>
      </c>
      <c r="L5526">
        <v>-3.2590169456133542</v>
      </c>
      <c r="M5526">
        <v>37.878899417512699</v>
      </c>
      <c r="N5526" t="str">
        <f>CONCATENATE(Tabla1[[#This Row],[nombre]],Tabla1[[#This Row],[PPKK]])</f>
        <v>410 - LINARES BAEZA-ALMERIA57</v>
      </c>
    </row>
    <row r="5527" spans="1:14" hidden="1" x14ac:dyDescent="0.2">
      <c r="A5527">
        <v>5526</v>
      </c>
      <c r="B5527">
        <v>170000000956</v>
      </c>
      <c r="C5527">
        <v>171470002534</v>
      </c>
      <c r="D5527">
        <v>2</v>
      </c>
      <c r="E5527">
        <v>27</v>
      </c>
      <c r="F5527" t="s">
        <v>12</v>
      </c>
      <c r="G5527" s="1">
        <v>43553</v>
      </c>
      <c r="H5527" t="s">
        <v>13</v>
      </c>
      <c r="I5527" t="s">
        <v>14</v>
      </c>
      <c r="J5527" t="s">
        <v>15</v>
      </c>
      <c r="K5527" t="s">
        <v>45</v>
      </c>
      <c r="L5527">
        <v>2.176850245000026</v>
      </c>
      <c r="M5527">
        <v>42.203424022000043</v>
      </c>
      <c r="N5527" t="str">
        <f>CONCATENATE(Tabla1[[#This Row],[nombre]],Tabla1[[#This Row],[PPKK]])</f>
        <v>222 - MONTCADA-BIFURCA-LA TOUR DE CAROL2</v>
      </c>
    </row>
    <row r="5528" spans="1:14" hidden="1" x14ac:dyDescent="0.2">
      <c r="A5528">
        <v>5527</v>
      </c>
      <c r="B5528">
        <v>390000000767</v>
      </c>
      <c r="C5528">
        <v>390420000066</v>
      </c>
      <c r="D5528">
        <v>545</v>
      </c>
      <c r="E5528">
        <v>27</v>
      </c>
      <c r="F5528" t="s">
        <v>12</v>
      </c>
      <c r="G5528" s="1">
        <v>43553</v>
      </c>
      <c r="H5528" t="s">
        <v>13</v>
      </c>
      <c r="I5528" t="s">
        <v>14</v>
      </c>
      <c r="J5528" t="s">
        <v>15</v>
      </c>
      <c r="K5528" t="s">
        <v>90</v>
      </c>
      <c r="L5528">
        <v>-3.7704740759999709</v>
      </c>
      <c r="M5528">
        <v>43.399661210000033</v>
      </c>
      <c r="N5528" t="str">
        <f>CONCATENATE(Tabla1[[#This Row],[nombre]],Tabla1[[#This Row],[PPKK]])</f>
        <v>780 - SANTANDER-BILBAO LA CONCORDIA545</v>
      </c>
    </row>
    <row r="5529" spans="1:14" x14ac:dyDescent="0.2">
      <c r="A5529">
        <v>5528</v>
      </c>
      <c r="B5529" s="2">
        <v>340000000314</v>
      </c>
      <c r="C5529" s="2">
        <v>342250000436</v>
      </c>
      <c r="D5529">
        <v>4</v>
      </c>
      <c r="E5529">
        <v>27</v>
      </c>
      <c r="F5529" t="s">
        <v>12</v>
      </c>
      <c r="G5529" s="1">
        <v>43553</v>
      </c>
      <c r="H5529" t="s">
        <v>13</v>
      </c>
      <c r="I5529" t="s">
        <v>14</v>
      </c>
      <c r="J5529" t="s">
        <v>19</v>
      </c>
      <c r="K5529" t="s">
        <v>64</v>
      </c>
      <c r="L5529">
        <v>-4.500439677231399</v>
      </c>
      <c r="M5529">
        <v>41.951519414557289</v>
      </c>
      <c r="N5529" t="str">
        <f>CONCATENATE(Tabla1[[#This Row],[nombre]],Tabla1[[#This Row],[PPKK]])</f>
        <v>130 - VENTA DE BAÑOS-GIJON-CERCANIAS4</v>
      </c>
    </row>
    <row r="5530" spans="1:14" hidden="1" x14ac:dyDescent="0.2">
      <c r="A5530">
        <v>5529</v>
      </c>
      <c r="B5530">
        <v>110000000226</v>
      </c>
      <c r="C5530">
        <v>110310000047</v>
      </c>
      <c r="D5530">
        <v>146</v>
      </c>
      <c r="E5530">
        <v>27</v>
      </c>
      <c r="F5530" t="s">
        <v>12</v>
      </c>
      <c r="G5530" s="1">
        <v>43553</v>
      </c>
      <c r="H5530" t="s">
        <v>13</v>
      </c>
      <c r="I5530" t="s">
        <v>14</v>
      </c>
      <c r="J5530" t="s">
        <v>19</v>
      </c>
      <c r="K5530" t="s">
        <v>48</v>
      </c>
      <c r="L5530">
        <v>-6.2100297395706852</v>
      </c>
      <c r="M5530">
        <v>36.463118205667129</v>
      </c>
      <c r="N5530" t="str">
        <f>CONCATENATE(Tabla1[[#This Row],[nombre]],Tabla1[[#This Row],[PPKK]])</f>
        <v>400 - ALCAZAR SAN JUAN-CADIZ146</v>
      </c>
    </row>
    <row r="5531" spans="1:14" hidden="1" x14ac:dyDescent="0.2">
      <c r="A5531">
        <v>5530</v>
      </c>
      <c r="B5531">
        <v>340000000225</v>
      </c>
      <c r="C5531">
        <v>340690000433</v>
      </c>
      <c r="D5531">
        <v>211</v>
      </c>
      <c r="E5531">
        <v>27</v>
      </c>
      <c r="F5531" t="s">
        <v>12</v>
      </c>
      <c r="G5531" s="1">
        <v>43553</v>
      </c>
      <c r="H5531" t="s">
        <v>13</v>
      </c>
      <c r="I5531" t="s">
        <v>14</v>
      </c>
      <c r="J5531" t="s">
        <v>19</v>
      </c>
      <c r="K5531" t="s">
        <v>89</v>
      </c>
      <c r="L5531">
        <v>-4.511476602098436</v>
      </c>
      <c r="M5531">
        <v>41.873212102024937</v>
      </c>
      <c r="N5531" t="str">
        <f>CONCATENATE(Tabla1[[#This Row],[nombre]],Tabla1[[#This Row],[PPKK]])</f>
        <v>080 - MADRID-CHAMARTÍN- BIF. VENTA DE BAÑOS211</v>
      </c>
    </row>
    <row r="5532" spans="1:14" hidden="1" x14ac:dyDescent="0.2">
      <c r="A5532">
        <v>5531</v>
      </c>
      <c r="B5532">
        <v>500000001824</v>
      </c>
      <c r="C5532">
        <v>500740000247</v>
      </c>
      <c r="D5532">
        <v>465</v>
      </c>
      <c r="E5532">
        <v>27</v>
      </c>
      <c r="F5532" t="s">
        <v>12</v>
      </c>
      <c r="G5532" s="1">
        <v>43553</v>
      </c>
      <c r="H5532" t="s">
        <v>13</v>
      </c>
      <c r="I5532" t="s">
        <v>14</v>
      </c>
      <c r="J5532" t="s">
        <v>15</v>
      </c>
      <c r="K5532" t="s">
        <v>40</v>
      </c>
      <c r="L5532">
        <v>8.3013066000034996E-2</v>
      </c>
      <c r="M5532">
        <v>41.228619926000079</v>
      </c>
      <c r="N5532" t="str">
        <f>CONCATENATE(Tabla1[[#This Row],[nombre]],Tabla1[[#This Row],[PPKK]])</f>
        <v>210 - MIRAFLORES-TARRAGONA465</v>
      </c>
    </row>
    <row r="5533" spans="1:14" hidden="1" x14ac:dyDescent="0.2">
      <c r="A5533">
        <v>5532</v>
      </c>
      <c r="B5533">
        <v>290000000329</v>
      </c>
      <c r="C5533">
        <v>290150000338</v>
      </c>
      <c r="D5533">
        <v>134</v>
      </c>
      <c r="E5533">
        <v>27</v>
      </c>
      <c r="F5533" t="s">
        <v>12</v>
      </c>
      <c r="G5533" s="1">
        <v>43553</v>
      </c>
      <c r="H5533" t="s">
        <v>13</v>
      </c>
      <c r="I5533" t="s">
        <v>14</v>
      </c>
      <c r="J5533" t="s">
        <v>15</v>
      </c>
      <c r="K5533" t="s">
        <v>92</v>
      </c>
      <c r="L5533">
        <v>-4.7547224441188769</v>
      </c>
      <c r="M5533">
        <v>36.958187537790167</v>
      </c>
      <c r="N5533" t="str">
        <f>CONCATENATE(Tabla1[[#This Row],[nombre]],Tabla1[[#This Row],[PPKK]])</f>
        <v>430 - BIF CORDOBA - MERCANCIAS-LOS PRADOS134</v>
      </c>
    </row>
    <row r="5534" spans="1:14" hidden="1" x14ac:dyDescent="0.2">
      <c r="A5534">
        <v>5533</v>
      </c>
      <c r="B5534">
        <v>320000000787</v>
      </c>
      <c r="C5534">
        <v>320540000256</v>
      </c>
      <c r="D5534">
        <v>51</v>
      </c>
      <c r="E5534">
        <v>27</v>
      </c>
      <c r="F5534" t="s">
        <v>12</v>
      </c>
      <c r="G5534" s="1">
        <v>43553</v>
      </c>
      <c r="H5534" t="s">
        <v>13</v>
      </c>
      <c r="I5534" t="s">
        <v>14</v>
      </c>
      <c r="J5534" t="s">
        <v>15</v>
      </c>
      <c r="K5534" t="s">
        <v>127</v>
      </c>
      <c r="L5534">
        <v>-7.9265711949999513</v>
      </c>
      <c r="M5534">
        <v>42.345700234000049</v>
      </c>
      <c r="N5534" t="str">
        <f>CONCATENATE(Tabla1[[#This Row],[nombre]],Tabla1[[#This Row],[PPKK]])</f>
        <v>810 - MONFORTE  LEMOS-BIF. CHAPELA51</v>
      </c>
    </row>
    <row r="5535" spans="1:14" hidden="1" x14ac:dyDescent="0.2">
      <c r="A5535">
        <v>5534</v>
      </c>
      <c r="B5535">
        <v>280000000916</v>
      </c>
      <c r="C5535">
        <v>280650000620</v>
      </c>
      <c r="D5535">
        <v>17</v>
      </c>
      <c r="E5535">
        <v>27</v>
      </c>
      <c r="F5535" t="s">
        <v>12</v>
      </c>
      <c r="G5535" s="1">
        <v>43553</v>
      </c>
      <c r="H5535" t="s">
        <v>13</v>
      </c>
      <c r="I5535" t="s">
        <v>14</v>
      </c>
      <c r="J5535" t="s">
        <v>19</v>
      </c>
      <c r="K5535" t="s">
        <v>31</v>
      </c>
      <c r="L5535">
        <v>-3.7047979699999591</v>
      </c>
      <c r="M5535">
        <v>40.274717870000067</v>
      </c>
      <c r="N5535" t="str">
        <f>CONCATENATE(Tabla1[[#This Row],[nombre]],Tabla1[[#This Row],[PPKK]])</f>
        <v>300 - MADRID CHAMARTÍN-VALENCIA-NORD17</v>
      </c>
    </row>
    <row r="5536" spans="1:14" hidden="1" x14ac:dyDescent="0.2">
      <c r="A5536">
        <v>5535</v>
      </c>
      <c r="B5536">
        <v>320000000101</v>
      </c>
      <c r="C5536">
        <v>320020002434</v>
      </c>
      <c r="D5536">
        <v>268</v>
      </c>
      <c r="E5536">
        <v>27</v>
      </c>
      <c r="F5536" t="s">
        <v>12</v>
      </c>
      <c r="G5536" s="1">
        <v>43553</v>
      </c>
      <c r="H5536" t="s">
        <v>13</v>
      </c>
      <c r="I5536" t="s">
        <v>14</v>
      </c>
      <c r="J5536" t="s">
        <v>15</v>
      </c>
      <c r="K5536" t="s">
        <v>17</v>
      </c>
      <c r="L5536">
        <v>-7.9758659219999686</v>
      </c>
      <c r="M5536">
        <v>42.407635317000029</v>
      </c>
      <c r="N5536" t="str">
        <f>CONCATENATE(Tabla1[[#This Row],[nombre]],Tabla1[[#This Row],[PPKK]])</f>
        <v>822 - ZAMORA-A CORUÑA268</v>
      </c>
    </row>
    <row r="5537" spans="1:14" hidden="1" x14ac:dyDescent="0.2">
      <c r="A5537">
        <v>5536</v>
      </c>
      <c r="B5537">
        <v>210000000138</v>
      </c>
      <c r="C5537">
        <v>210510000149</v>
      </c>
      <c r="D5537">
        <v>82</v>
      </c>
      <c r="E5537">
        <v>27</v>
      </c>
      <c r="F5537" t="s">
        <v>12</v>
      </c>
      <c r="G5537" s="1">
        <v>43553</v>
      </c>
      <c r="H5537" t="s">
        <v>13</v>
      </c>
      <c r="I5537" t="s">
        <v>14</v>
      </c>
      <c r="J5537" t="s">
        <v>15</v>
      </c>
      <c r="K5537" t="s">
        <v>62</v>
      </c>
      <c r="L5537">
        <v>-6.7709292009999444</v>
      </c>
      <c r="M5537">
        <v>37.971386729000074</v>
      </c>
      <c r="N5537" t="str">
        <f>CONCATENATE(Tabla1[[#This Row],[nombre]],Tabla1[[#This Row],[PPKK]])</f>
        <v>512 - ZAFRA-HUELVA-CARGAS / ZAFRA-HUELVA-MERCANCÍAS82</v>
      </c>
    </row>
    <row r="5538" spans="1:14" hidden="1" x14ac:dyDescent="0.2">
      <c r="A5538">
        <v>5537</v>
      </c>
      <c r="B5538">
        <v>500000000786</v>
      </c>
      <c r="C5538">
        <v>500670000408</v>
      </c>
      <c r="D5538">
        <v>229</v>
      </c>
      <c r="E5538">
        <v>27</v>
      </c>
      <c r="F5538" t="s">
        <v>12</v>
      </c>
      <c r="G5538" s="1">
        <v>43553</v>
      </c>
      <c r="H5538" t="s">
        <v>13</v>
      </c>
      <c r="I5538" t="s">
        <v>14</v>
      </c>
      <c r="J5538" t="s">
        <v>19</v>
      </c>
      <c r="K5538" t="s">
        <v>35</v>
      </c>
      <c r="L5538">
        <v>-1.570730986999934</v>
      </c>
      <c r="M5538">
        <v>41.393162625000059</v>
      </c>
      <c r="N5538" t="str">
        <f>CONCATENATE(Tabla1[[#This Row],[nombre]],Tabla1[[#This Row],[PPKK]])</f>
        <v>050 - MADRID-PUERTA DE ATOCHA-LIMITE ADIF - LFPSA229</v>
      </c>
    </row>
    <row r="5539" spans="1:14" hidden="1" x14ac:dyDescent="0.2">
      <c r="A5539">
        <v>5538</v>
      </c>
      <c r="B5539">
        <v>500000000786</v>
      </c>
      <c r="C5539">
        <v>502020000420</v>
      </c>
      <c r="D5539">
        <v>232</v>
      </c>
      <c r="E5539">
        <v>27</v>
      </c>
      <c r="F5539" t="s">
        <v>12</v>
      </c>
      <c r="G5539" s="1">
        <v>43553</v>
      </c>
      <c r="H5539" t="s">
        <v>13</v>
      </c>
      <c r="I5539" t="s">
        <v>14</v>
      </c>
      <c r="J5539" t="s">
        <v>19</v>
      </c>
      <c r="K5539" t="s">
        <v>35</v>
      </c>
      <c r="L5539">
        <v>-1.5572756309999249</v>
      </c>
      <c r="M5539">
        <v>41.418008978000053</v>
      </c>
      <c r="N5539" t="str">
        <f>CONCATENATE(Tabla1[[#This Row],[nombre]],Tabla1[[#This Row],[PPKK]])</f>
        <v>050 - MADRID-PUERTA DE ATOCHA-LIMITE ADIF - LFPSA232</v>
      </c>
    </row>
    <row r="5540" spans="1:14" hidden="1" x14ac:dyDescent="0.2">
      <c r="A5540">
        <v>5539</v>
      </c>
      <c r="B5540">
        <v>500000000786</v>
      </c>
      <c r="C5540">
        <v>500670001954</v>
      </c>
      <c r="D5540">
        <v>230</v>
      </c>
      <c r="E5540">
        <v>27</v>
      </c>
      <c r="F5540" t="s">
        <v>12</v>
      </c>
      <c r="G5540" s="1">
        <v>43553</v>
      </c>
      <c r="H5540" t="s">
        <v>13</v>
      </c>
      <c r="I5540" t="s">
        <v>14</v>
      </c>
      <c r="J5540" t="s">
        <v>19</v>
      </c>
      <c r="K5540" t="s">
        <v>35</v>
      </c>
      <c r="L5540">
        <v>-1.5647144239999311</v>
      </c>
      <c r="M5540">
        <v>41.40090807200005</v>
      </c>
      <c r="N5540" t="str">
        <f>CONCATENATE(Tabla1[[#This Row],[nombre]],Tabla1[[#This Row],[PPKK]])</f>
        <v>050 - MADRID-PUERTA DE ATOCHA-LIMITE ADIF - LFPSA230</v>
      </c>
    </row>
    <row r="5541" spans="1:14" hidden="1" x14ac:dyDescent="0.2">
      <c r="A5541">
        <v>5540</v>
      </c>
      <c r="B5541">
        <v>320000000673</v>
      </c>
      <c r="C5541">
        <v>320690002588</v>
      </c>
      <c r="D5541">
        <v>79</v>
      </c>
      <c r="E5541">
        <v>27</v>
      </c>
      <c r="F5541" t="s">
        <v>12</v>
      </c>
      <c r="G5541" s="1">
        <v>43553</v>
      </c>
      <c r="H5541" t="s">
        <v>13</v>
      </c>
      <c r="I5541" t="s">
        <v>14</v>
      </c>
      <c r="J5541" t="s">
        <v>15</v>
      </c>
      <c r="K5541" t="s">
        <v>127</v>
      </c>
      <c r="L5541">
        <v>-8.1582435569999348</v>
      </c>
      <c r="M5541">
        <v>42.24732201300003</v>
      </c>
      <c r="N5541" t="str">
        <f>CONCATENATE(Tabla1[[#This Row],[nombre]],Tabla1[[#This Row],[PPKK]])</f>
        <v>810 - MONFORTE  LEMOS-BIF. CHAPELA79</v>
      </c>
    </row>
    <row r="5542" spans="1:14" hidden="1" x14ac:dyDescent="0.2">
      <c r="A5542">
        <v>5541</v>
      </c>
      <c r="B5542">
        <v>410000000278</v>
      </c>
      <c r="C5542">
        <v>410550002404</v>
      </c>
      <c r="D5542">
        <v>423</v>
      </c>
      <c r="E5542">
        <v>27</v>
      </c>
      <c r="F5542" t="s">
        <v>12</v>
      </c>
      <c r="G5542" s="1">
        <v>43553</v>
      </c>
      <c r="H5542" t="s">
        <v>13</v>
      </c>
      <c r="I5542" t="s">
        <v>14</v>
      </c>
      <c r="J5542" t="s">
        <v>19</v>
      </c>
      <c r="K5542" t="s">
        <v>28</v>
      </c>
      <c r="L5542">
        <v>-5.5964578902977982</v>
      </c>
      <c r="M5542">
        <v>37.619003625330087</v>
      </c>
      <c r="N5542" t="str">
        <f>CONCATENATE(Tabla1[[#This Row],[nombre]],Tabla1[[#This Row],[PPKK]])</f>
        <v>010 - PTA. DE ATOCHA-SEVILLA-S. JUSTA423</v>
      </c>
    </row>
    <row r="5543" spans="1:14" hidden="1" x14ac:dyDescent="0.2">
      <c r="A5543">
        <v>5542</v>
      </c>
      <c r="B5543">
        <v>190000000053</v>
      </c>
      <c r="C5543">
        <v>193310000129</v>
      </c>
      <c r="D5543">
        <v>70</v>
      </c>
      <c r="E5543">
        <v>27</v>
      </c>
      <c r="F5543" t="s">
        <v>12</v>
      </c>
      <c r="G5543" s="1">
        <v>43553</v>
      </c>
      <c r="H5543" t="s">
        <v>13</v>
      </c>
      <c r="I5543" t="s">
        <v>14</v>
      </c>
      <c r="J5543" t="s">
        <v>19</v>
      </c>
      <c r="K5543" t="s">
        <v>29</v>
      </c>
      <c r="L5543">
        <v>-3.1574293556865949</v>
      </c>
      <c r="M5543">
        <v>40.759536083985282</v>
      </c>
      <c r="N5543" t="str">
        <f>CONCATENATE(Tabla1[[#This Row],[nombre]],Tabla1[[#This Row],[PPKK]])</f>
        <v>200 - MADRID-CHAMARTIN-BARNA-EST. DE FRANÇA70</v>
      </c>
    </row>
    <row r="5544" spans="1:14" hidden="1" x14ac:dyDescent="0.2">
      <c r="A5544">
        <v>5543</v>
      </c>
      <c r="B5544">
        <v>190000000053</v>
      </c>
      <c r="C5544">
        <v>193310000130</v>
      </c>
      <c r="D5544">
        <v>69</v>
      </c>
      <c r="E5544">
        <v>27</v>
      </c>
      <c r="F5544" t="s">
        <v>12</v>
      </c>
      <c r="G5544" s="1">
        <v>43553</v>
      </c>
      <c r="H5544" t="s">
        <v>13</v>
      </c>
      <c r="I5544" t="s">
        <v>14</v>
      </c>
      <c r="J5544" t="s">
        <v>19</v>
      </c>
      <c r="K5544" t="s">
        <v>29</v>
      </c>
      <c r="L5544">
        <v>-3.160853159999931</v>
      </c>
      <c r="M5544">
        <v>40.750910440000041</v>
      </c>
      <c r="N5544" t="str">
        <f>CONCATENATE(Tabla1[[#This Row],[nombre]],Tabla1[[#This Row],[PPKK]])</f>
        <v>200 - MADRID-CHAMARTIN-BARNA-EST. DE FRANÇA69</v>
      </c>
    </row>
    <row r="5545" spans="1:14" hidden="1" x14ac:dyDescent="0.2">
      <c r="A5545">
        <v>5544</v>
      </c>
      <c r="B5545">
        <v>230000000223</v>
      </c>
      <c r="C5545">
        <v>230610000119</v>
      </c>
      <c r="D5545">
        <v>146</v>
      </c>
      <c r="E5545">
        <v>27</v>
      </c>
      <c r="F5545" t="s">
        <v>12</v>
      </c>
      <c r="G5545" s="1">
        <v>43553</v>
      </c>
      <c r="H5545" t="s">
        <v>13</v>
      </c>
      <c r="I5545" t="s">
        <v>14</v>
      </c>
      <c r="J5545" t="s">
        <v>15</v>
      </c>
      <c r="K5545" t="s">
        <v>172</v>
      </c>
      <c r="L5545">
        <v>-3.7854920422885678</v>
      </c>
      <c r="M5545">
        <v>37.970014842999227</v>
      </c>
      <c r="N5545" t="str">
        <f>CONCATENATE(Tabla1[[#This Row],[nombre]],Tabla1[[#This Row],[PPKK]])</f>
        <v>402 - BIF.ESPELUY-AGUJA KM. 340,1-JAEN146</v>
      </c>
    </row>
    <row r="5546" spans="1:14" hidden="1" x14ac:dyDescent="0.2">
      <c r="A5546">
        <v>5545</v>
      </c>
      <c r="B5546">
        <v>320000000262</v>
      </c>
      <c r="C5546">
        <v>320340000003</v>
      </c>
      <c r="D5546">
        <v>151</v>
      </c>
      <c r="E5546">
        <v>27</v>
      </c>
      <c r="F5546" t="s">
        <v>12</v>
      </c>
      <c r="G5546" s="1">
        <v>43553</v>
      </c>
      <c r="H5546" t="s">
        <v>13</v>
      </c>
      <c r="I5546" t="s">
        <v>14</v>
      </c>
      <c r="J5546" t="s">
        <v>15</v>
      </c>
      <c r="K5546" t="s">
        <v>17</v>
      </c>
      <c r="L5546">
        <v>-7.0824381009999797</v>
      </c>
      <c r="M5546">
        <v>42.04302119700003</v>
      </c>
      <c r="N5546" t="str">
        <f>CONCATENATE(Tabla1[[#This Row],[nombre]],Tabla1[[#This Row],[PPKK]])</f>
        <v>822 - ZAMORA-A CORUÑA151</v>
      </c>
    </row>
    <row r="5547" spans="1:14" hidden="1" x14ac:dyDescent="0.2">
      <c r="A5547">
        <v>5546</v>
      </c>
      <c r="B5547">
        <v>200000000599</v>
      </c>
      <c r="C5547">
        <v>200450000166</v>
      </c>
      <c r="D5547">
        <v>636</v>
      </c>
      <c r="E5547">
        <v>27</v>
      </c>
      <c r="F5547" t="s">
        <v>12</v>
      </c>
      <c r="G5547" s="1">
        <v>43553</v>
      </c>
      <c r="H5547" t="s">
        <v>13</v>
      </c>
      <c r="I5547" t="s">
        <v>14</v>
      </c>
      <c r="J5547" t="s">
        <v>19</v>
      </c>
      <c r="K5547" t="s">
        <v>20</v>
      </c>
      <c r="L5547">
        <v>-1.8361909045514331</v>
      </c>
      <c r="M5547">
        <v>43.327497087325412</v>
      </c>
      <c r="N5547" t="str">
        <f>CONCATENATE(Tabla1[[#This Row],[nombre]],Tabla1[[#This Row],[PPKK]])</f>
        <v>100 - MADRID-CHAMARTIN-HENDAYA636</v>
      </c>
    </row>
    <row r="5548" spans="1:14" hidden="1" x14ac:dyDescent="0.2">
      <c r="A5548">
        <v>5547</v>
      </c>
      <c r="B5548">
        <v>260000000286</v>
      </c>
      <c r="C5548">
        <v>261290000108</v>
      </c>
      <c r="D5548">
        <v>110</v>
      </c>
      <c r="E5548">
        <v>27</v>
      </c>
      <c r="F5548" t="s">
        <v>12</v>
      </c>
      <c r="G5548" s="1">
        <v>43553</v>
      </c>
      <c r="H5548" t="s">
        <v>13</v>
      </c>
      <c r="I5548" t="s">
        <v>14</v>
      </c>
      <c r="J5548" t="s">
        <v>15</v>
      </c>
      <c r="K5548" t="s">
        <v>73</v>
      </c>
      <c r="L5548">
        <v>-2.7186584479886391</v>
      </c>
      <c r="M5548">
        <v>42.516095667154282</v>
      </c>
      <c r="N5548" t="str">
        <f>CONCATENATE(Tabla1[[#This Row],[nombre]],Tabla1[[#This Row],[PPKK]])</f>
        <v>700 - INT. ABANDO IND. PRIETO-CASETAS110</v>
      </c>
    </row>
    <row r="5549" spans="1:14" hidden="1" x14ac:dyDescent="0.2">
      <c r="A5549">
        <v>5548</v>
      </c>
      <c r="B5549">
        <v>180000000220</v>
      </c>
      <c r="C5549">
        <v>180960000201</v>
      </c>
      <c r="D5549">
        <v>129</v>
      </c>
      <c r="E5549">
        <v>27</v>
      </c>
      <c r="F5549" t="s">
        <v>12</v>
      </c>
      <c r="G5549" s="1">
        <v>43553</v>
      </c>
      <c r="H5549" t="s">
        <v>13</v>
      </c>
      <c r="I5549" t="s">
        <v>14</v>
      </c>
      <c r="J5549" t="s">
        <v>15</v>
      </c>
      <c r="K5549" t="s">
        <v>44</v>
      </c>
      <c r="L5549">
        <v>-3.2871977030282822</v>
      </c>
      <c r="M5549">
        <v>37.412465650596708</v>
      </c>
      <c r="N5549" t="str">
        <f>CONCATENATE(Tabla1[[#This Row],[nombre]],Tabla1[[#This Row],[PPKK]])</f>
        <v>410 - LINARES BAEZA-ALMERIA129</v>
      </c>
    </row>
    <row r="5550" spans="1:14" hidden="1" x14ac:dyDescent="0.2">
      <c r="A5550">
        <v>5549</v>
      </c>
      <c r="B5550">
        <v>130000000467</v>
      </c>
      <c r="C5550">
        <v>130240000007</v>
      </c>
      <c r="D5550">
        <v>249</v>
      </c>
      <c r="E5550">
        <v>27</v>
      </c>
      <c r="F5550" t="s">
        <v>12</v>
      </c>
      <c r="G5550" s="1">
        <v>43553</v>
      </c>
      <c r="H5550" t="s">
        <v>13</v>
      </c>
      <c r="I5550" t="s">
        <v>14</v>
      </c>
      <c r="J5550" t="s">
        <v>19</v>
      </c>
      <c r="K5550" t="s">
        <v>28</v>
      </c>
      <c r="L5550">
        <v>-4.432520494667112</v>
      </c>
      <c r="M5550">
        <v>38.524368562125737</v>
      </c>
      <c r="N5550" t="str">
        <f>CONCATENATE(Tabla1[[#This Row],[nombre]],Tabla1[[#This Row],[PPKK]])</f>
        <v>010 - PTA. DE ATOCHA-SEVILLA-S. JUSTA249</v>
      </c>
    </row>
    <row r="5551" spans="1:14" hidden="1" x14ac:dyDescent="0.2">
      <c r="A5551">
        <v>5550</v>
      </c>
      <c r="B5551">
        <v>500000001150</v>
      </c>
      <c r="C5551">
        <v>502220000438</v>
      </c>
      <c r="D5551">
        <v>377</v>
      </c>
      <c r="E5551">
        <v>27</v>
      </c>
      <c r="F5551" t="s">
        <v>12</v>
      </c>
      <c r="G5551" s="1">
        <v>43553</v>
      </c>
      <c r="H5551" t="s">
        <v>13</v>
      </c>
      <c r="I5551" t="s">
        <v>14</v>
      </c>
      <c r="J5551" t="s">
        <v>15</v>
      </c>
      <c r="K5551" t="s">
        <v>40</v>
      </c>
      <c r="L5551">
        <v>-0.54597631199993657</v>
      </c>
      <c r="M5551">
        <v>41.47065561200003</v>
      </c>
      <c r="N5551" t="str">
        <f>CONCATENATE(Tabla1[[#This Row],[nombre]],Tabla1[[#This Row],[PPKK]])</f>
        <v>210 - MIRAFLORES-TARRAGONA377</v>
      </c>
    </row>
    <row r="5552" spans="1:14" hidden="1" x14ac:dyDescent="0.2">
      <c r="A5552">
        <v>5551</v>
      </c>
      <c r="B5552">
        <v>500000000040</v>
      </c>
      <c r="C5552">
        <v>502530000361</v>
      </c>
      <c r="D5552">
        <v>236</v>
      </c>
      <c r="E5552">
        <v>27</v>
      </c>
      <c r="F5552" t="s">
        <v>12</v>
      </c>
      <c r="G5552" s="1">
        <v>43553</v>
      </c>
      <c r="H5552" t="s">
        <v>13</v>
      </c>
      <c r="I5552" t="s">
        <v>14</v>
      </c>
      <c r="J5552" t="s">
        <v>19</v>
      </c>
      <c r="K5552" t="s">
        <v>29</v>
      </c>
      <c r="L5552">
        <v>-1.7336664639999531</v>
      </c>
      <c r="M5552">
        <v>41.316801220000059</v>
      </c>
      <c r="N5552" t="str">
        <f>CONCATENATE(Tabla1[[#This Row],[nombre]],Tabla1[[#This Row],[PPKK]])</f>
        <v>200 - MADRID-CHAMARTIN-BARNA-EST. DE FRANÇA236</v>
      </c>
    </row>
    <row r="5553" spans="1:14" hidden="1" x14ac:dyDescent="0.2">
      <c r="A5553">
        <v>5552</v>
      </c>
      <c r="B5553">
        <v>500000000147</v>
      </c>
      <c r="C5553">
        <v>500810000319</v>
      </c>
      <c r="D5553">
        <v>214</v>
      </c>
      <c r="E5553">
        <v>27</v>
      </c>
      <c r="F5553" t="s">
        <v>12</v>
      </c>
      <c r="G5553" s="1">
        <v>43553</v>
      </c>
      <c r="H5553" t="s">
        <v>13</v>
      </c>
      <c r="I5553" t="s">
        <v>14</v>
      </c>
      <c r="J5553" t="s">
        <v>19</v>
      </c>
      <c r="K5553" t="s">
        <v>29</v>
      </c>
      <c r="L5553">
        <v>-1.9567130829999539</v>
      </c>
      <c r="M5553">
        <v>41.29604667600006</v>
      </c>
      <c r="N5553" t="str">
        <f>CONCATENATE(Tabla1[[#This Row],[nombre]],Tabla1[[#This Row],[PPKK]])</f>
        <v>200 - MADRID-CHAMARTIN-BARNA-EST. DE FRANÇA214</v>
      </c>
    </row>
    <row r="5554" spans="1:14" hidden="1" x14ac:dyDescent="0.2">
      <c r="A5554">
        <v>5553</v>
      </c>
      <c r="B5554">
        <v>500000000905</v>
      </c>
      <c r="C5554">
        <v>501150000479</v>
      </c>
      <c r="D5554">
        <v>371</v>
      </c>
      <c r="E5554">
        <v>27</v>
      </c>
      <c r="F5554" t="s">
        <v>12</v>
      </c>
      <c r="G5554" s="1">
        <v>43553</v>
      </c>
      <c r="H5554" t="s">
        <v>13</v>
      </c>
      <c r="I5554" t="s">
        <v>14</v>
      </c>
      <c r="J5554" t="s">
        <v>15</v>
      </c>
      <c r="K5554" t="s">
        <v>40</v>
      </c>
      <c r="L5554">
        <v>-0.5951499101079889</v>
      </c>
      <c r="M5554">
        <v>41.509893315749522</v>
      </c>
      <c r="N5554" t="str">
        <f>CONCATENATE(Tabla1[[#This Row],[nombre]],Tabla1[[#This Row],[PPKK]])</f>
        <v>210 - MIRAFLORES-TARRAGONA371</v>
      </c>
    </row>
    <row r="5555" spans="1:14" hidden="1" x14ac:dyDescent="0.2">
      <c r="A5555">
        <v>5554</v>
      </c>
      <c r="B5555">
        <v>500000001934</v>
      </c>
      <c r="C5555">
        <v>500380000366</v>
      </c>
      <c r="D5555">
        <v>233</v>
      </c>
      <c r="E5555">
        <v>27</v>
      </c>
      <c r="F5555" t="s">
        <v>12</v>
      </c>
      <c r="G5555" s="1">
        <v>43553</v>
      </c>
      <c r="H5555" t="s">
        <v>13</v>
      </c>
      <c r="I5555" t="s">
        <v>14</v>
      </c>
      <c r="J5555" t="s">
        <v>19</v>
      </c>
      <c r="K5555" t="s">
        <v>29</v>
      </c>
      <c r="L5555">
        <v>-1.768561291999958</v>
      </c>
      <c r="M5555">
        <v>41.319940777000063</v>
      </c>
      <c r="N5555" t="str">
        <f>CONCATENATE(Tabla1[[#This Row],[nombre]],Tabla1[[#This Row],[PPKK]])</f>
        <v>200 - MADRID-CHAMARTIN-BARNA-EST. DE FRANÇA233</v>
      </c>
    </row>
    <row r="5556" spans="1:14" hidden="1" x14ac:dyDescent="0.2">
      <c r="A5556">
        <v>5555</v>
      </c>
      <c r="B5556">
        <v>500000000419</v>
      </c>
      <c r="C5556">
        <v>502530000374</v>
      </c>
      <c r="D5556">
        <v>239</v>
      </c>
      <c r="E5556">
        <v>27</v>
      </c>
      <c r="F5556" t="s">
        <v>12</v>
      </c>
      <c r="G5556" s="1">
        <v>43553</v>
      </c>
      <c r="H5556" t="s">
        <v>13</v>
      </c>
      <c r="I5556" t="s">
        <v>14</v>
      </c>
      <c r="J5556" t="s">
        <v>19</v>
      </c>
      <c r="K5556" t="s">
        <v>29</v>
      </c>
      <c r="L5556">
        <v>-1.699245523999934</v>
      </c>
      <c r="M5556">
        <v>41.324009126000078</v>
      </c>
      <c r="N5556" t="str">
        <f>CONCATENATE(Tabla1[[#This Row],[nombre]],Tabla1[[#This Row],[PPKK]])</f>
        <v>200 - MADRID-CHAMARTIN-BARNA-EST. DE FRANÇA239</v>
      </c>
    </row>
    <row r="5557" spans="1:14" hidden="1" x14ac:dyDescent="0.2">
      <c r="A5557">
        <v>5556</v>
      </c>
      <c r="B5557">
        <v>500000001045</v>
      </c>
      <c r="C5557">
        <v>502220000409</v>
      </c>
      <c r="D5557">
        <v>387</v>
      </c>
      <c r="E5557">
        <v>27</v>
      </c>
      <c r="F5557" t="s">
        <v>12</v>
      </c>
      <c r="G5557" s="1">
        <v>43553</v>
      </c>
      <c r="H5557" t="s">
        <v>13</v>
      </c>
      <c r="I5557" t="s">
        <v>14</v>
      </c>
      <c r="J5557" t="s">
        <v>15</v>
      </c>
      <c r="K5557" t="s">
        <v>40</v>
      </c>
      <c r="L5557">
        <v>-0.47667825715114731</v>
      </c>
      <c r="M5557">
        <v>41.398104519890992</v>
      </c>
      <c r="N5557" t="str">
        <f>CONCATENATE(Tabla1[[#This Row],[nombre]],Tabla1[[#This Row],[PPKK]])</f>
        <v>210 - MIRAFLORES-TARRAGONA387</v>
      </c>
    </row>
    <row r="5558" spans="1:14" hidden="1" x14ac:dyDescent="0.2">
      <c r="A5558">
        <v>5557</v>
      </c>
      <c r="B5558">
        <v>500000000134</v>
      </c>
      <c r="C5558">
        <v>502080000450</v>
      </c>
      <c r="D5558">
        <v>375</v>
      </c>
      <c r="E5558">
        <v>27</v>
      </c>
      <c r="F5558" t="s">
        <v>12</v>
      </c>
      <c r="G5558" s="1">
        <v>43553</v>
      </c>
      <c r="H5558" t="s">
        <v>13</v>
      </c>
      <c r="I5558" t="s">
        <v>14</v>
      </c>
      <c r="J5558" t="s">
        <v>15</v>
      </c>
      <c r="K5558" t="s">
        <v>40</v>
      </c>
      <c r="L5558">
        <v>-0.56209158035999873</v>
      </c>
      <c r="M5558">
        <v>41.483941141562049</v>
      </c>
      <c r="N5558" t="str">
        <f>CONCATENATE(Tabla1[[#This Row],[nombre]],Tabla1[[#This Row],[PPKK]])</f>
        <v>210 - MIRAFLORES-TARRAGONA375</v>
      </c>
    </row>
    <row r="5559" spans="1:14" hidden="1" x14ac:dyDescent="0.2">
      <c r="A5559">
        <v>5558</v>
      </c>
      <c r="B5559">
        <v>290000000329</v>
      </c>
      <c r="C5559">
        <v>290150000336</v>
      </c>
      <c r="D5559">
        <v>136</v>
      </c>
      <c r="E5559">
        <v>27</v>
      </c>
      <c r="F5559" t="s">
        <v>12</v>
      </c>
      <c r="G5559" s="1">
        <v>43553</v>
      </c>
      <c r="H5559" t="s">
        <v>13</v>
      </c>
      <c r="I5559" t="s">
        <v>14</v>
      </c>
      <c r="J5559" t="s">
        <v>15</v>
      </c>
      <c r="K5559" t="s">
        <v>92</v>
      </c>
      <c r="L5559">
        <v>-4.7746418879170243</v>
      </c>
      <c r="M5559">
        <v>36.949145308908612</v>
      </c>
      <c r="N5559" t="str">
        <f>CONCATENATE(Tabla1[[#This Row],[nombre]],Tabla1[[#This Row],[PPKK]])</f>
        <v>430 - BIF CORDOBA - MERCANCIAS-LOS PRADOS136</v>
      </c>
    </row>
    <row r="5560" spans="1:14" hidden="1" x14ac:dyDescent="0.2">
      <c r="A5560">
        <v>5559</v>
      </c>
      <c r="B5560">
        <v>290000000329</v>
      </c>
      <c r="C5560">
        <v>290150000337</v>
      </c>
      <c r="D5560">
        <v>135</v>
      </c>
      <c r="E5560">
        <v>27</v>
      </c>
      <c r="F5560" t="s">
        <v>12</v>
      </c>
      <c r="G5560" s="1">
        <v>43553</v>
      </c>
      <c r="H5560" t="s">
        <v>13</v>
      </c>
      <c r="I5560" t="s">
        <v>14</v>
      </c>
      <c r="J5560" t="s">
        <v>15</v>
      </c>
      <c r="K5560" t="s">
        <v>92</v>
      </c>
      <c r="L5560">
        <v>-4.7646376183127348</v>
      </c>
      <c r="M5560">
        <v>36.953237493422961</v>
      </c>
      <c r="N5560" t="str">
        <f>CONCATENATE(Tabla1[[#This Row],[nombre]],Tabla1[[#This Row],[PPKK]])</f>
        <v>430 - BIF CORDOBA - MERCANCIAS-LOS PRADOS135</v>
      </c>
    </row>
    <row r="5561" spans="1:14" hidden="1" x14ac:dyDescent="0.2">
      <c r="A5561">
        <v>5560</v>
      </c>
      <c r="B5561">
        <v>290000000329</v>
      </c>
      <c r="C5561">
        <v>290320000335</v>
      </c>
      <c r="D5561">
        <v>137</v>
      </c>
      <c r="E5561">
        <v>27</v>
      </c>
      <c r="F5561" t="s">
        <v>12</v>
      </c>
      <c r="G5561" s="1">
        <v>43553</v>
      </c>
      <c r="H5561" t="s">
        <v>13</v>
      </c>
      <c r="I5561" t="s">
        <v>14</v>
      </c>
      <c r="J5561" t="s">
        <v>15</v>
      </c>
      <c r="K5561" t="s">
        <v>92</v>
      </c>
      <c r="L5561">
        <v>-4.7846450213630254</v>
      </c>
      <c r="M5561">
        <v>36.945052618888973</v>
      </c>
      <c r="N5561" t="str">
        <f>CONCATENATE(Tabla1[[#This Row],[nombre]],Tabla1[[#This Row],[PPKK]])</f>
        <v>430 - BIF CORDOBA - MERCANCIAS-LOS PRADOS137</v>
      </c>
    </row>
    <row r="5562" spans="1:14" hidden="1" x14ac:dyDescent="0.2">
      <c r="A5562">
        <v>5561</v>
      </c>
      <c r="B5562">
        <v>500000000438</v>
      </c>
      <c r="C5562">
        <v>502220000402</v>
      </c>
      <c r="D5562">
        <v>389</v>
      </c>
      <c r="E5562">
        <v>27</v>
      </c>
      <c r="F5562" t="s">
        <v>12</v>
      </c>
      <c r="G5562" s="1">
        <v>43553</v>
      </c>
      <c r="H5562" t="s">
        <v>13</v>
      </c>
      <c r="I5562" t="s">
        <v>14</v>
      </c>
      <c r="J5562" t="s">
        <v>15</v>
      </c>
      <c r="K5562" t="s">
        <v>40</v>
      </c>
      <c r="L5562">
        <v>-0.46334782199994612</v>
      </c>
      <c r="M5562">
        <v>41.38213293900003</v>
      </c>
      <c r="N5562" t="str">
        <f>CONCATENATE(Tabla1[[#This Row],[nombre]],Tabla1[[#This Row],[PPKK]])</f>
        <v>210 - MIRAFLORES-TARRAGONA389</v>
      </c>
    </row>
    <row r="5563" spans="1:14" hidden="1" x14ac:dyDescent="0.2">
      <c r="A5563">
        <v>5562</v>
      </c>
      <c r="B5563">
        <v>410000000249</v>
      </c>
      <c r="C5563">
        <v>410040002521</v>
      </c>
      <c r="D5563">
        <v>8</v>
      </c>
      <c r="E5563">
        <v>27</v>
      </c>
      <c r="F5563" t="s">
        <v>12</v>
      </c>
      <c r="G5563" s="1">
        <v>43553</v>
      </c>
      <c r="H5563" t="s">
        <v>13</v>
      </c>
      <c r="I5563" t="s">
        <v>14</v>
      </c>
      <c r="J5563" t="s">
        <v>15</v>
      </c>
      <c r="K5563" t="s">
        <v>34</v>
      </c>
      <c r="L5563">
        <v>-5.879434464695148</v>
      </c>
      <c r="M5563">
        <v>37.378266352304827</v>
      </c>
      <c r="N5563" t="str">
        <f>CONCATENATE(Tabla1[[#This Row],[nombre]],Tabla1[[#This Row],[PPKK]])</f>
        <v>000 - LÍNEAS Y TRAMOS AJENOS AL CUADRO DE VELOCIDADES MÁXIMAS8</v>
      </c>
    </row>
    <row r="5564" spans="1:14" hidden="1" x14ac:dyDescent="0.2">
      <c r="A5564">
        <v>5563</v>
      </c>
      <c r="B5564">
        <v>180000000288</v>
      </c>
      <c r="C5564">
        <v>180740000215</v>
      </c>
      <c r="D5564">
        <v>7</v>
      </c>
      <c r="E5564">
        <v>27</v>
      </c>
      <c r="F5564" t="s">
        <v>12</v>
      </c>
      <c r="G5564" s="1">
        <v>43553</v>
      </c>
      <c r="H5564" t="s">
        <v>13</v>
      </c>
      <c r="I5564" t="s">
        <v>14</v>
      </c>
      <c r="J5564" t="s">
        <v>15</v>
      </c>
      <c r="K5564" t="s">
        <v>151</v>
      </c>
      <c r="L5564">
        <v>-3.0246401629004991</v>
      </c>
      <c r="M5564">
        <v>37.208405673527992</v>
      </c>
      <c r="N5564" t="str">
        <f>CONCATENATE(Tabla1[[#This Row],[nombre]],Tabla1[[#This Row],[PPKK]])</f>
        <v>412 - HUENEJA-DOLAR-MINAS DEL MARQUESADO7</v>
      </c>
    </row>
    <row r="5565" spans="1:14" hidden="1" x14ac:dyDescent="0.2">
      <c r="A5565">
        <v>5564</v>
      </c>
      <c r="B5565">
        <v>500000001480</v>
      </c>
      <c r="C5565">
        <v>500810000318</v>
      </c>
      <c r="D5565">
        <v>215</v>
      </c>
      <c r="E5565">
        <v>27</v>
      </c>
      <c r="F5565" t="s">
        <v>12</v>
      </c>
      <c r="G5565" s="1">
        <v>43553</v>
      </c>
      <c r="H5565" t="s">
        <v>13</v>
      </c>
      <c r="I5565" t="s">
        <v>14</v>
      </c>
      <c r="J5565" t="s">
        <v>19</v>
      </c>
      <c r="K5565" t="s">
        <v>29</v>
      </c>
      <c r="L5565">
        <v>-1.944808965999925</v>
      </c>
      <c r="M5565">
        <v>41.296023883000032</v>
      </c>
      <c r="N5565" t="str">
        <f>CONCATENATE(Tabla1[[#This Row],[nombre]],Tabla1[[#This Row],[PPKK]])</f>
        <v>200 - MADRID-CHAMARTIN-BARNA-EST. DE FRANÇA215</v>
      </c>
    </row>
    <row r="5566" spans="1:14" hidden="1" x14ac:dyDescent="0.2">
      <c r="A5566">
        <v>5565</v>
      </c>
      <c r="B5566">
        <v>280000003107</v>
      </c>
      <c r="C5566">
        <v>280790000067</v>
      </c>
      <c r="D5566">
        <v>4</v>
      </c>
      <c r="E5566">
        <v>27</v>
      </c>
      <c r="F5566" t="s">
        <v>12</v>
      </c>
      <c r="G5566" s="1">
        <v>43553</v>
      </c>
      <c r="H5566" t="s">
        <v>13</v>
      </c>
      <c r="I5566" t="s">
        <v>14</v>
      </c>
      <c r="J5566" t="s">
        <v>19</v>
      </c>
      <c r="K5566" t="s">
        <v>159</v>
      </c>
      <c r="L5566">
        <v>-3.656728061765782</v>
      </c>
      <c r="M5566">
        <v>40.357304087201328</v>
      </c>
      <c r="N5566" t="str">
        <f>CONCATENATE(Tabla1[[#This Row],[nombre]],Tabla1[[#This Row],[PPKK]])</f>
        <v>942 - VALLECAS-IND.-VILLAVERDE BAJO4</v>
      </c>
    </row>
    <row r="5567" spans="1:14" hidden="1" x14ac:dyDescent="0.2">
      <c r="A5567">
        <v>5566</v>
      </c>
      <c r="B5567">
        <v>500000000419</v>
      </c>
      <c r="C5567">
        <v>500670000380</v>
      </c>
      <c r="D5567">
        <v>241</v>
      </c>
      <c r="E5567">
        <v>27</v>
      </c>
      <c r="F5567" t="s">
        <v>12</v>
      </c>
      <c r="G5567" s="1">
        <v>43553</v>
      </c>
      <c r="H5567" t="s">
        <v>13</v>
      </c>
      <c r="I5567" t="s">
        <v>14</v>
      </c>
      <c r="J5567" t="s">
        <v>19</v>
      </c>
      <c r="K5567" t="s">
        <v>29</v>
      </c>
      <c r="L5567">
        <v>-1.676308534999976</v>
      </c>
      <c r="M5567">
        <v>41.328850934000059</v>
      </c>
      <c r="N5567" t="str">
        <f>CONCATENATE(Tabla1[[#This Row],[nombre]],Tabla1[[#This Row],[PPKK]])</f>
        <v>200 - MADRID-CHAMARTIN-BARNA-EST. DE FRANÇA241</v>
      </c>
    </row>
    <row r="5568" spans="1:14" hidden="1" x14ac:dyDescent="0.2">
      <c r="A5568">
        <v>5567</v>
      </c>
      <c r="B5568">
        <v>290000000535</v>
      </c>
      <c r="C5568">
        <v>290840000135</v>
      </c>
      <c r="D5568">
        <v>88</v>
      </c>
      <c r="E5568">
        <v>27</v>
      </c>
      <c r="F5568" t="s">
        <v>12</v>
      </c>
      <c r="G5568" s="1">
        <v>43553</v>
      </c>
      <c r="H5568" t="s">
        <v>13</v>
      </c>
      <c r="I5568" t="s">
        <v>14</v>
      </c>
      <c r="J5568" t="s">
        <v>15</v>
      </c>
      <c r="K5568" t="s">
        <v>110</v>
      </c>
      <c r="L5568">
        <v>-5.2164306441341326</v>
      </c>
      <c r="M5568">
        <v>36.744687201489832</v>
      </c>
      <c r="N5568" t="str">
        <f>CONCATENATE(Tabla1[[#This Row],[nombre]],Tabla1[[#This Row],[PPKK]])</f>
        <v>420 - BIF. MARAVILLAS-ALGECIRAS88</v>
      </c>
    </row>
    <row r="5569" spans="1:14" hidden="1" x14ac:dyDescent="0.2">
      <c r="A5569">
        <v>5568</v>
      </c>
      <c r="B5569">
        <v>500000000284</v>
      </c>
      <c r="C5569">
        <v>500380000371</v>
      </c>
      <c r="D5569">
        <v>232</v>
      </c>
      <c r="E5569">
        <v>27</v>
      </c>
      <c r="F5569" t="s">
        <v>12</v>
      </c>
      <c r="G5569" s="1">
        <v>43553</v>
      </c>
      <c r="H5569" t="s">
        <v>13</v>
      </c>
      <c r="I5569" t="s">
        <v>14</v>
      </c>
      <c r="J5569" t="s">
        <v>19</v>
      </c>
      <c r="K5569" t="s">
        <v>29</v>
      </c>
      <c r="L5569">
        <v>-1.78012502699994</v>
      </c>
      <c r="M5569">
        <v>41.322083067000051</v>
      </c>
      <c r="N5569" t="str">
        <f>CONCATENATE(Tabla1[[#This Row],[nombre]],Tabla1[[#This Row],[PPKK]])</f>
        <v>200 - MADRID-CHAMARTIN-BARNA-EST. DE FRANÇA232</v>
      </c>
    </row>
    <row r="5570" spans="1:14" hidden="1" x14ac:dyDescent="0.2">
      <c r="A5570">
        <v>5569</v>
      </c>
      <c r="B5570">
        <v>460000003541</v>
      </c>
      <c r="C5570">
        <v>461110000007</v>
      </c>
      <c r="D5570">
        <v>369</v>
      </c>
      <c r="E5570">
        <v>16</v>
      </c>
      <c r="F5570" t="s">
        <v>30</v>
      </c>
      <c r="G5570" s="1">
        <v>43553</v>
      </c>
      <c r="H5570" t="s">
        <v>13</v>
      </c>
      <c r="I5570" t="s">
        <v>14</v>
      </c>
      <c r="J5570" t="s">
        <v>19</v>
      </c>
      <c r="K5570" t="s">
        <v>49</v>
      </c>
      <c r="L5570">
        <v>-0.68357632482524378</v>
      </c>
      <c r="M5570">
        <v>39.468419418494129</v>
      </c>
      <c r="N5570" t="str">
        <f>CONCATENATE(Tabla1[[#This Row],[nombre]],Tabla1[[#This Row],[PPKK]])</f>
        <v>040 - BIF. TORREJÓN DE VELASCO - VALENCIA-JOAQUIM SOROLLA369</v>
      </c>
    </row>
    <row r="5571" spans="1:14" hidden="1" x14ac:dyDescent="0.2">
      <c r="A5571">
        <v>5570</v>
      </c>
      <c r="B5571">
        <v>320000001074</v>
      </c>
      <c r="C5571">
        <v>320540000274</v>
      </c>
      <c r="D5571">
        <v>44</v>
      </c>
      <c r="E5571">
        <v>27</v>
      </c>
      <c r="F5571" t="s">
        <v>12</v>
      </c>
      <c r="G5571" s="1">
        <v>43553</v>
      </c>
      <c r="H5571" t="s">
        <v>13</v>
      </c>
      <c r="I5571" t="s">
        <v>14</v>
      </c>
      <c r="J5571" t="s">
        <v>15</v>
      </c>
      <c r="K5571" t="s">
        <v>127</v>
      </c>
      <c r="L5571">
        <v>-7.8552721506008902</v>
      </c>
      <c r="M5571">
        <v>42.359769787708537</v>
      </c>
      <c r="N5571" t="str">
        <f>CONCATENATE(Tabla1[[#This Row],[nombre]],Tabla1[[#This Row],[PPKK]])</f>
        <v>810 - MONFORTE  LEMOS-BIF. CHAPELA44</v>
      </c>
    </row>
    <row r="5572" spans="1:14" hidden="1" x14ac:dyDescent="0.2">
      <c r="A5572">
        <v>5571</v>
      </c>
      <c r="B5572">
        <v>500000001045</v>
      </c>
      <c r="C5572">
        <v>502220000412</v>
      </c>
      <c r="D5572">
        <v>386</v>
      </c>
      <c r="E5572">
        <v>27</v>
      </c>
      <c r="F5572" t="s">
        <v>12</v>
      </c>
      <c r="G5572" s="1">
        <v>43553</v>
      </c>
      <c r="H5572" t="s">
        <v>13</v>
      </c>
      <c r="I5572" t="s">
        <v>14</v>
      </c>
      <c r="J5572" t="s">
        <v>15</v>
      </c>
      <c r="K5572" t="s">
        <v>40</v>
      </c>
      <c r="L5572">
        <v>-0.4818177599999558</v>
      </c>
      <c r="M5572">
        <v>41.406191412000062</v>
      </c>
      <c r="N5572" t="str">
        <f>CONCATENATE(Tabla1[[#This Row],[nombre]],Tabla1[[#This Row],[PPKK]])</f>
        <v>210 - MIRAFLORES-TARRAGONA386</v>
      </c>
    </row>
    <row r="5573" spans="1:14" hidden="1" x14ac:dyDescent="0.2">
      <c r="A5573">
        <v>5572</v>
      </c>
      <c r="B5573">
        <v>340000000309</v>
      </c>
      <c r="C5573">
        <v>340690000419</v>
      </c>
      <c r="D5573">
        <v>281</v>
      </c>
      <c r="E5573">
        <v>27</v>
      </c>
      <c r="F5573" t="s">
        <v>12</v>
      </c>
      <c r="G5573" s="1">
        <v>43553</v>
      </c>
      <c r="H5573" t="s">
        <v>13</v>
      </c>
      <c r="I5573" t="s">
        <v>14</v>
      </c>
      <c r="J5573" t="s">
        <v>19</v>
      </c>
      <c r="K5573" t="s">
        <v>20</v>
      </c>
      <c r="L5573">
        <v>-4.5293636025377886</v>
      </c>
      <c r="M5573">
        <v>41.887865791450061</v>
      </c>
      <c r="N5573" t="str">
        <f>CONCATENATE(Tabla1[[#This Row],[nombre]],Tabla1[[#This Row],[PPKK]])</f>
        <v>100 - MADRID-CHAMARTIN-HENDAYA281</v>
      </c>
    </row>
    <row r="5574" spans="1:14" hidden="1" x14ac:dyDescent="0.2">
      <c r="A5574">
        <v>5573</v>
      </c>
      <c r="B5574">
        <v>500000001341</v>
      </c>
      <c r="C5574">
        <v>501720000322</v>
      </c>
      <c r="D5574">
        <v>201</v>
      </c>
      <c r="E5574">
        <v>27</v>
      </c>
      <c r="F5574" t="s">
        <v>12</v>
      </c>
      <c r="G5574" s="1">
        <v>43553</v>
      </c>
      <c r="H5574" t="s">
        <v>13</v>
      </c>
      <c r="I5574" t="s">
        <v>14</v>
      </c>
      <c r="J5574" t="s">
        <v>19</v>
      </c>
      <c r="K5574" t="s">
        <v>29</v>
      </c>
      <c r="L5574">
        <v>-2.1032402489999531</v>
      </c>
      <c r="M5574">
        <v>41.29753445700004</v>
      </c>
      <c r="N5574" t="str">
        <f>CONCATENATE(Tabla1[[#This Row],[nombre]],Tabla1[[#This Row],[PPKK]])</f>
        <v>200 - MADRID-CHAMARTIN-BARNA-EST. DE FRANÇA201</v>
      </c>
    </row>
    <row r="5575" spans="1:14" hidden="1" x14ac:dyDescent="0.2">
      <c r="A5575">
        <v>5574</v>
      </c>
      <c r="B5575">
        <v>410000000249</v>
      </c>
      <c r="C5575">
        <v>410040002520</v>
      </c>
      <c r="D5575">
        <v>7</v>
      </c>
      <c r="E5575">
        <v>27</v>
      </c>
      <c r="F5575" t="s">
        <v>12</v>
      </c>
      <c r="G5575" s="1">
        <v>43553</v>
      </c>
      <c r="H5575" t="s">
        <v>13</v>
      </c>
      <c r="I5575" t="s">
        <v>14</v>
      </c>
      <c r="J5575" t="s">
        <v>15</v>
      </c>
      <c r="K5575" t="s">
        <v>34</v>
      </c>
      <c r="L5575">
        <v>-5.8897652099999496</v>
      </c>
      <c r="M5575">
        <v>37.381890720000058</v>
      </c>
      <c r="N5575" t="str">
        <f>CONCATENATE(Tabla1[[#This Row],[nombre]],Tabla1[[#This Row],[PPKK]])</f>
        <v>000 - LÍNEAS Y TRAMOS AJENOS AL CUADRO DE VELOCIDADES MÁXIMAS7</v>
      </c>
    </row>
    <row r="5576" spans="1:14" hidden="1" x14ac:dyDescent="0.2">
      <c r="A5576">
        <v>5575</v>
      </c>
      <c r="B5576">
        <v>500000000303</v>
      </c>
      <c r="C5576">
        <v>502980001044</v>
      </c>
      <c r="D5576">
        <v>27</v>
      </c>
      <c r="E5576">
        <v>27</v>
      </c>
      <c r="F5576" t="s">
        <v>12</v>
      </c>
      <c r="G5576" s="1">
        <v>43553</v>
      </c>
      <c r="H5576" t="s">
        <v>13</v>
      </c>
      <c r="I5576" t="s">
        <v>14</v>
      </c>
      <c r="J5576" t="s">
        <v>15</v>
      </c>
      <c r="K5576" t="s">
        <v>29</v>
      </c>
      <c r="L5576">
        <v>-0.75815946299996995</v>
      </c>
      <c r="M5576">
        <v>41.888043606000053</v>
      </c>
      <c r="N5576" t="str">
        <f>CONCATENATE(Tabla1[[#This Row],[nombre]],Tabla1[[#This Row],[PPKK]])</f>
        <v>200 - MADRID-CHAMARTIN-BARNA-EST. DE FRANÇA27</v>
      </c>
    </row>
    <row r="5577" spans="1:14" hidden="1" x14ac:dyDescent="0.2">
      <c r="A5577">
        <v>5576</v>
      </c>
      <c r="B5577">
        <v>220000000034</v>
      </c>
      <c r="C5577">
        <v>222250000941</v>
      </c>
      <c r="D5577">
        <v>146</v>
      </c>
      <c r="E5577">
        <v>27</v>
      </c>
      <c r="F5577" t="s">
        <v>12</v>
      </c>
      <c r="G5577" s="1">
        <v>43553</v>
      </c>
      <c r="H5577" t="s">
        <v>13</v>
      </c>
      <c r="I5577" t="s">
        <v>14</v>
      </c>
      <c r="J5577" t="s">
        <v>15</v>
      </c>
      <c r="K5577" t="s">
        <v>29</v>
      </c>
      <c r="L5577">
        <v>0.34719669291970767</v>
      </c>
      <c r="M5577">
        <v>41.795227546864041</v>
      </c>
      <c r="N5577" t="str">
        <f>CONCATENATE(Tabla1[[#This Row],[nombre]],Tabla1[[#This Row],[PPKK]])</f>
        <v>200 - MADRID-CHAMARTIN-BARNA-EST. DE FRANÇA146</v>
      </c>
    </row>
    <row r="5578" spans="1:14" hidden="1" x14ac:dyDescent="0.2">
      <c r="A5578">
        <v>5577</v>
      </c>
      <c r="B5578">
        <v>240000000482</v>
      </c>
      <c r="C5578">
        <v>241650000421</v>
      </c>
      <c r="D5578">
        <v>269</v>
      </c>
      <c r="E5578">
        <v>27</v>
      </c>
      <c r="F5578" t="s">
        <v>12</v>
      </c>
      <c r="G5578" s="1">
        <v>43553</v>
      </c>
      <c r="H5578" t="s">
        <v>13</v>
      </c>
      <c r="I5578" t="s">
        <v>14</v>
      </c>
      <c r="J5578" t="s">
        <v>15</v>
      </c>
      <c r="K5578" t="s">
        <v>24</v>
      </c>
      <c r="L5578">
        <v>-6.8017130079999788</v>
      </c>
      <c r="M5578">
        <v>42.522346270000071</v>
      </c>
      <c r="N5578" t="str">
        <f>CONCATENATE(Tabla1[[#This Row],[nombre]],Tabla1[[#This Row],[PPKK]])</f>
        <v>800 - LEON-A CORUÑA269</v>
      </c>
    </row>
    <row r="5579" spans="1:14" hidden="1" x14ac:dyDescent="0.2">
      <c r="A5579">
        <v>5578</v>
      </c>
      <c r="B5579">
        <v>500000000047</v>
      </c>
      <c r="C5579">
        <v>502780000394</v>
      </c>
      <c r="D5579">
        <v>392</v>
      </c>
      <c r="E5579">
        <v>27</v>
      </c>
      <c r="F5579" t="s">
        <v>12</v>
      </c>
      <c r="G5579" s="1">
        <v>43553</v>
      </c>
      <c r="H5579" t="s">
        <v>13</v>
      </c>
      <c r="I5579" t="s">
        <v>14</v>
      </c>
      <c r="J5579" t="s">
        <v>15</v>
      </c>
      <c r="K5579" t="s">
        <v>40</v>
      </c>
      <c r="L5579">
        <v>-0.44614943714352451</v>
      </c>
      <c r="M5579">
        <v>41.358829116946211</v>
      </c>
      <c r="N5579" t="str">
        <f>CONCATENATE(Tabla1[[#This Row],[nombre]],Tabla1[[#This Row],[PPKK]])</f>
        <v>210 - MIRAFLORES-TARRAGONA392</v>
      </c>
    </row>
    <row r="5580" spans="1:14" hidden="1" x14ac:dyDescent="0.2">
      <c r="A5580">
        <v>5579</v>
      </c>
      <c r="B5580">
        <v>130000000467</v>
      </c>
      <c r="C5580">
        <v>130150000268</v>
      </c>
      <c r="D5580">
        <v>250</v>
      </c>
      <c r="E5580">
        <v>27</v>
      </c>
      <c r="F5580" t="s">
        <v>12</v>
      </c>
      <c r="G5580" s="1">
        <v>43553</v>
      </c>
      <c r="H5580" t="s">
        <v>13</v>
      </c>
      <c r="I5580" t="s">
        <v>14</v>
      </c>
      <c r="J5580" t="s">
        <v>19</v>
      </c>
      <c r="K5580" t="s">
        <v>28</v>
      </c>
      <c r="L5580">
        <v>-4.4373708884308378</v>
      </c>
      <c r="M5580">
        <v>38.516246474588932</v>
      </c>
      <c r="N5580" t="str">
        <f>CONCATENATE(Tabla1[[#This Row],[nombre]],Tabla1[[#This Row],[PPKK]])</f>
        <v>010 - PTA. DE ATOCHA-SEVILLA-S. JUSTA250</v>
      </c>
    </row>
    <row r="5581" spans="1:14" hidden="1" x14ac:dyDescent="0.2">
      <c r="A5581">
        <v>5580</v>
      </c>
      <c r="B5581">
        <v>280000003107</v>
      </c>
      <c r="C5581">
        <v>280790000068</v>
      </c>
      <c r="D5581">
        <v>3</v>
      </c>
      <c r="E5581">
        <v>27</v>
      </c>
      <c r="F5581" t="s">
        <v>12</v>
      </c>
      <c r="G5581" s="1">
        <v>43553</v>
      </c>
      <c r="H5581" t="s">
        <v>13</v>
      </c>
      <c r="I5581" t="s">
        <v>14</v>
      </c>
      <c r="J5581" t="s">
        <v>19</v>
      </c>
      <c r="K5581" t="s">
        <v>159</v>
      </c>
      <c r="L5581">
        <v>-3.6488259999999291</v>
      </c>
      <c r="M5581">
        <v>40.363334440000067</v>
      </c>
      <c r="N5581" t="str">
        <f>CONCATENATE(Tabla1[[#This Row],[nombre]],Tabla1[[#This Row],[PPKK]])</f>
        <v>942 - VALLECAS-IND.-VILLAVERDE BAJO3</v>
      </c>
    </row>
    <row r="5582" spans="1:14" hidden="1" x14ac:dyDescent="0.2">
      <c r="A5582">
        <v>5581</v>
      </c>
      <c r="B5582">
        <v>180000000249</v>
      </c>
      <c r="C5582">
        <v>189090002177</v>
      </c>
      <c r="D5582">
        <v>127</v>
      </c>
      <c r="E5582">
        <v>27</v>
      </c>
      <c r="F5582" t="s">
        <v>12</v>
      </c>
      <c r="G5582" s="1">
        <v>43553</v>
      </c>
      <c r="H5582" t="s">
        <v>13</v>
      </c>
      <c r="I5582" t="s">
        <v>14</v>
      </c>
      <c r="J5582" t="s">
        <v>15</v>
      </c>
      <c r="K5582" t="s">
        <v>44</v>
      </c>
      <c r="L5582">
        <v>-3.3049385669537439</v>
      </c>
      <c r="M5582">
        <v>37.422900345088941</v>
      </c>
      <c r="N5582" t="str">
        <f>CONCATENATE(Tabla1[[#This Row],[nombre]],Tabla1[[#This Row],[PPKK]])</f>
        <v>410 - LINARES BAEZA-ALMERIA127</v>
      </c>
    </row>
    <row r="5583" spans="1:14" hidden="1" x14ac:dyDescent="0.2">
      <c r="A5583">
        <v>5582</v>
      </c>
      <c r="B5583">
        <v>150000000630</v>
      </c>
      <c r="C5583">
        <v>150300000953</v>
      </c>
      <c r="D5583">
        <v>436</v>
      </c>
      <c r="E5583">
        <v>27</v>
      </c>
      <c r="F5583" t="s">
        <v>12</v>
      </c>
      <c r="G5583" s="1">
        <v>43553</v>
      </c>
      <c r="H5583" t="s">
        <v>13</v>
      </c>
      <c r="I5583" t="s">
        <v>14</v>
      </c>
      <c r="J5583" t="s">
        <v>19</v>
      </c>
      <c r="K5583" t="s">
        <v>17</v>
      </c>
      <c r="L5583">
        <v>-8.4421570209999572</v>
      </c>
      <c r="M5583">
        <v>43.329397659000051</v>
      </c>
      <c r="N5583" t="str">
        <f>CONCATENATE(Tabla1[[#This Row],[nombre]],Tabla1[[#This Row],[PPKK]])</f>
        <v>822 - ZAMORA-A CORUÑA436</v>
      </c>
    </row>
    <row r="5584" spans="1:14" hidden="1" x14ac:dyDescent="0.2">
      <c r="A5584">
        <v>5583</v>
      </c>
      <c r="B5584">
        <v>190000000161</v>
      </c>
      <c r="C5584">
        <v>190460000021</v>
      </c>
      <c r="D5584">
        <v>46</v>
      </c>
      <c r="E5584">
        <v>27</v>
      </c>
      <c r="F5584" t="s">
        <v>12</v>
      </c>
      <c r="G5584" s="1">
        <v>43553</v>
      </c>
      <c r="H5584" t="s">
        <v>13</v>
      </c>
      <c r="I5584" t="s">
        <v>14</v>
      </c>
      <c r="J5584" t="s">
        <v>19</v>
      </c>
      <c r="K5584" t="s">
        <v>29</v>
      </c>
      <c r="L5584">
        <v>-3.259068056999979</v>
      </c>
      <c r="M5584">
        <v>40.566312857000071</v>
      </c>
      <c r="N5584" t="str">
        <f>CONCATENATE(Tabla1[[#This Row],[nombre]],Tabla1[[#This Row],[PPKK]])</f>
        <v>200 - MADRID-CHAMARTIN-BARNA-EST. DE FRANÇA46</v>
      </c>
    </row>
    <row r="5585" spans="1:14" hidden="1" x14ac:dyDescent="0.2">
      <c r="A5585">
        <v>5584</v>
      </c>
      <c r="B5585">
        <v>300000000510</v>
      </c>
      <c r="C5585">
        <v>300300000143</v>
      </c>
      <c r="D5585">
        <v>485</v>
      </c>
      <c r="E5585">
        <v>27</v>
      </c>
      <c r="F5585" t="s">
        <v>12</v>
      </c>
      <c r="G5585" s="1">
        <v>43553</v>
      </c>
      <c r="H5585" t="s">
        <v>13</v>
      </c>
      <c r="I5585" t="s">
        <v>14</v>
      </c>
      <c r="J5585" t="s">
        <v>15</v>
      </c>
      <c r="K5585" t="s">
        <v>43</v>
      </c>
      <c r="L5585">
        <v>-0.95497554999997192</v>
      </c>
      <c r="M5585">
        <v>37.930628900000038</v>
      </c>
      <c r="N5585" t="str">
        <f>CONCATENATE(Tabla1[[#This Row],[nombre]],Tabla1[[#This Row],[PPKK]])</f>
        <v>320 - CHINCHILLA MONTEAR.AG.KM.298,4-CARTAGENA485</v>
      </c>
    </row>
    <row r="5586" spans="1:14" hidden="1" x14ac:dyDescent="0.2">
      <c r="A5586">
        <v>5585</v>
      </c>
      <c r="B5586">
        <v>300000000510</v>
      </c>
      <c r="C5586">
        <v>300300000142</v>
      </c>
      <c r="D5586">
        <v>486</v>
      </c>
      <c r="E5586">
        <v>27</v>
      </c>
      <c r="F5586" t="s">
        <v>12</v>
      </c>
      <c r="G5586" s="1">
        <v>43553</v>
      </c>
      <c r="H5586" t="s">
        <v>13</v>
      </c>
      <c r="I5586" t="s">
        <v>14</v>
      </c>
      <c r="J5586" t="s">
        <v>15</v>
      </c>
      <c r="K5586" t="s">
        <v>43</v>
      </c>
      <c r="L5586">
        <v>-0.96008145699994429</v>
      </c>
      <c r="M5586">
        <v>37.922580437000079</v>
      </c>
      <c r="N5586" t="str">
        <f>CONCATENATE(Tabla1[[#This Row],[nombre]],Tabla1[[#This Row],[PPKK]])</f>
        <v>320 - CHINCHILLA MONTEAR.AG.KM.298,4-CARTAGENA486</v>
      </c>
    </row>
    <row r="5587" spans="1:14" hidden="1" x14ac:dyDescent="0.2">
      <c r="A5587">
        <v>5586</v>
      </c>
      <c r="B5587">
        <v>240000001414</v>
      </c>
      <c r="C5587">
        <v>241180000038</v>
      </c>
      <c r="D5587">
        <v>67</v>
      </c>
      <c r="E5587">
        <v>27</v>
      </c>
      <c r="F5587" t="s">
        <v>12</v>
      </c>
      <c r="G5587" s="1">
        <v>43553</v>
      </c>
      <c r="H5587" t="s">
        <v>13</v>
      </c>
      <c r="I5587" t="s">
        <v>14</v>
      </c>
      <c r="J5587" t="s">
        <v>15</v>
      </c>
      <c r="K5587" t="s">
        <v>21</v>
      </c>
      <c r="L5587">
        <v>-5.0344546469999614</v>
      </c>
      <c r="M5587">
        <v>42.768862626000043</v>
      </c>
      <c r="N5587" t="str">
        <f>CONCATENATE(Tabla1[[#This Row],[nombre]],Tabla1[[#This Row],[PPKK]])</f>
        <v>790 - ASUNCION UNIVERSIDAD-ARANGUREN67</v>
      </c>
    </row>
    <row r="5588" spans="1:14" hidden="1" x14ac:dyDescent="0.2">
      <c r="A5588">
        <v>5587</v>
      </c>
      <c r="B5588">
        <v>500000000438</v>
      </c>
      <c r="C5588">
        <v>502780000397</v>
      </c>
      <c r="D5588">
        <v>391</v>
      </c>
      <c r="E5588">
        <v>27</v>
      </c>
      <c r="F5588" t="s">
        <v>12</v>
      </c>
      <c r="G5588" s="1">
        <v>43553</v>
      </c>
      <c r="H5588" t="s">
        <v>13</v>
      </c>
      <c r="I5588" t="s">
        <v>14</v>
      </c>
      <c r="J5588" t="s">
        <v>15</v>
      </c>
      <c r="K5588" t="s">
        <v>40</v>
      </c>
      <c r="L5588">
        <v>-0.44957976299997432</v>
      </c>
      <c r="M5588">
        <v>41.367414095000072</v>
      </c>
      <c r="N5588" t="str">
        <f>CONCATENATE(Tabla1[[#This Row],[nombre]],Tabla1[[#This Row],[PPKK]])</f>
        <v>210 - MIRAFLORES-TARRAGONA391</v>
      </c>
    </row>
    <row r="5589" spans="1:14" hidden="1" x14ac:dyDescent="0.2">
      <c r="A5589">
        <v>5588</v>
      </c>
      <c r="B5589">
        <v>110000000073</v>
      </c>
      <c r="C5589">
        <v>110200000001</v>
      </c>
      <c r="D5589">
        <v>114</v>
      </c>
      <c r="E5589">
        <v>27</v>
      </c>
      <c r="F5589" t="s">
        <v>12</v>
      </c>
      <c r="G5589" s="1">
        <v>43553</v>
      </c>
      <c r="H5589" t="s">
        <v>13</v>
      </c>
      <c r="I5589" t="s">
        <v>14</v>
      </c>
      <c r="J5589" t="s">
        <v>19</v>
      </c>
      <c r="K5589" t="s">
        <v>48</v>
      </c>
      <c r="L5589">
        <v>-6.1237979924498234</v>
      </c>
      <c r="M5589">
        <v>36.64135814201591</v>
      </c>
      <c r="N5589" t="str">
        <f>CONCATENATE(Tabla1[[#This Row],[nombre]],Tabla1[[#This Row],[PPKK]])</f>
        <v>400 - ALCAZAR SAN JUAN-CADIZ114</v>
      </c>
    </row>
    <row r="5590" spans="1:14" hidden="1" x14ac:dyDescent="0.2">
      <c r="A5590">
        <v>5589</v>
      </c>
      <c r="B5590">
        <v>500000000454</v>
      </c>
      <c r="C5590">
        <v>501720000329</v>
      </c>
      <c r="D5590">
        <v>199</v>
      </c>
      <c r="E5590">
        <v>27</v>
      </c>
      <c r="F5590" t="s">
        <v>12</v>
      </c>
      <c r="G5590" s="1">
        <v>43553</v>
      </c>
      <c r="H5590" t="s">
        <v>13</v>
      </c>
      <c r="I5590" t="s">
        <v>14</v>
      </c>
      <c r="J5590" t="s">
        <v>19</v>
      </c>
      <c r="K5590" t="s">
        <v>29</v>
      </c>
      <c r="L5590">
        <v>-2.1264671380507831</v>
      </c>
      <c r="M5590">
        <v>41.301668429709451</v>
      </c>
      <c r="N5590" t="str">
        <f>CONCATENATE(Tabla1[[#This Row],[nombre]],Tabla1[[#This Row],[PPKK]])</f>
        <v>200 - MADRID-CHAMARTIN-BARNA-EST. DE FRANÇA199</v>
      </c>
    </row>
    <row r="5591" spans="1:14" hidden="1" x14ac:dyDescent="0.2">
      <c r="A5591">
        <v>5590</v>
      </c>
      <c r="B5591">
        <v>360000000696</v>
      </c>
      <c r="C5591">
        <v>360010000097</v>
      </c>
      <c r="D5591">
        <v>103</v>
      </c>
      <c r="E5591">
        <v>27</v>
      </c>
      <c r="F5591" t="s">
        <v>12</v>
      </c>
      <c r="G5591" s="1">
        <v>43553</v>
      </c>
      <c r="H5591" t="s">
        <v>13</v>
      </c>
      <c r="I5591" t="s">
        <v>14</v>
      </c>
      <c r="J5591" t="s">
        <v>15</v>
      </c>
      <c r="K5591" t="s">
        <v>127</v>
      </c>
      <c r="L5591">
        <v>-8.2566280474992944</v>
      </c>
      <c r="M5591">
        <v>42.12823046492916</v>
      </c>
      <c r="N5591" t="str">
        <f>CONCATENATE(Tabla1[[#This Row],[nombre]],Tabla1[[#This Row],[PPKK]])</f>
        <v>810 - MONFORTE  LEMOS-BIF. CHAPELA103</v>
      </c>
    </row>
    <row r="5592" spans="1:14" hidden="1" x14ac:dyDescent="0.2">
      <c r="A5592">
        <v>5591</v>
      </c>
      <c r="B5592">
        <v>280000001654</v>
      </c>
      <c r="C5592">
        <v>281430000363</v>
      </c>
      <c r="D5592">
        <v>106</v>
      </c>
      <c r="E5592">
        <v>27</v>
      </c>
      <c r="F5592" t="s">
        <v>12</v>
      </c>
      <c r="G5592" s="1">
        <v>43553</v>
      </c>
      <c r="H5592" t="s">
        <v>13</v>
      </c>
      <c r="I5592" t="s">
        <v>25</v>
      </c>
      <c r="J5592" t="s">
        <v>15</v>
      </c>
      <c r="K5592" t="s">
        <v>53</v>
      </c>
      <c r="L5592">
        <v>-3.581671420787504</v>
      </c>
      <c r="M5592">
        <v>41.155570849015021</v>
      </c>
      <c r="N5592" t="str">
        <f>CONCATENATE(Tabla1[[#This Row],[nombre]],Tabla1[[#This Row],[PPKK]])</f>
        <v>102 - MADRID-CHAMARTIN-BIF. ARANDA106</v>
      </c>
    </row>
    <row r="5593" spans="1:14" hidden="1" x14ac:dyDescent="0.2">
      <c r="A5593">
        <v>5592</v>
      </c>
      <c r="B5593">
        <v>500000001431</v>
      </c>
      <c r="C5593">
        <v>502220000419</v>
      </c>
      <c r="D5593">
        <v>384</v>
      </c>
      <c r="E5593">
        <v>27</v>
      </c>
      <c r="F5593" t="s">
        <v>12</v>
      </c>
      <c r="G5593" s="1">
        <v>43553</v>
      </c>
      <c r="H5593" t="s">
        <v>13</v>
      </c>
      <c r="I5593" t="s">
        <v>14</v>
      </c>
      <c r="J5593" t="s">
        <v>15</v>
      </c>
      <c r="K5593" t="s">
        <v>40</v>
      </c>
      <c r="L5593">
        <v>-0.49239615599992698</v>
      </c>
      <c r="M5593">
        <v>41.422387184000058</v>
      </c>
      <c r="N5593" t="str">
        <f>CONCATENATE(Tabla1[[#This Row],[nombre]],Tabla1[[#This Row],[PPKK]])</f>
        <v>210 - MIRAFLORES-TARRAGONA384</v>
      </c>
    </row>
    <row r="5594" spans="1:14" hidden="1" x14ac:dyDescent="0.2">
      <c r="A5594">
        <v>5593</v>
      </c>
      <c r="B5594">
        <v>500000000250</v>
      </c>
      <c r="C5594">
        <v>501320000905</v>
      </c>
      <c r="D5594">
        <v>20</v>
      </c>
      <c r="E5594">
        <v>27</v>
      </c>
      <c r="F5594" t="s">
        <v>12</v>
      </c>
      <c r="G5594" s="1">
        <v>43553</v>
      </c>
      <c r="H5594" t="s">
        <v>13</v>
      </c>
      <c r="I5594" t="s">
        <v>14</v>
      </c>
      <c r="J5594" t="s">
        <v>19</v>
      </c>
      <c r="K5594" t="s">
        <v>73</v>
      </c>
      <c r="L5594">
        <v>-1.0652791809999369</v>
      </c>
      <c r="M5594">
        <v>41.746655109000073</v>
      </c>
      <c r="N5594" t="str">
        <f>CONCATENATE(Tabla1[[#This Row],[nombre]],Tabla1[[#This Row],[PPKK]])</f>
        <v>700 - INT. ABANDO IND. PRIETO-CASETAS20</v>
      </c>
    </row>
    <row r="5595" spans="1:14" hidden="1" x14ac:dyDescent="0.2">
      <c r="A5595">
        <v>5594</v>
      </c>
      <c r="B5595">
        <v>60000000176</v>
      </c>
      <c r="C5595">
        <v>61220000180</v>
      </c>
      <c r="D5595">
        <v>53</v>
      </c>
      <c r="E5595">
        <v>27</v>
      </c>
      <c r="F5595" t="s">
        <v>12</v>
      </c>
      <c r="G5595" s="1">
        <v>43553</v>
      </c>
      <c r="H5595" t="s">
        <v>13</v>
      </c>
      <c r="I5595" t="s">
        <v>14</v>
      </c>
      <c r="J5595" t="s">
        <v>15</v>
      </c>
      <c r="K5595" t="s">
        <v>22</v>
      </c>
      <c r="L5595">
        <v>-6.3615828969501056</v>
      </c>
      <c r="M5595">
        <v>38.482085402991061</v>
      </c>
      <c r="N5595" t="str">
        <f>CONCATENATE(Tabla1[[#This Row],[nombre]],Tabla1[[#This Row],[PPKK]])</f>
        <v>516 - MÉRIDA-LOS ROSALES53</v>
      </c>
    </row>
    <row r="5596" spans="1:14" hidden="1" x14ac:dyDescent="0.2">
      <c r="A5596">
        <v>5595</v>
      </c>
      <c r="B5596">
        <v>500000001529</v>
      </c>
      <c r="C5596">
        <v>500620000594</v>
      </c>
      <c r="D5596">
        <v>355</v>
      </c>
      <c r="E5596">
        <v>27</v>
      </c>
      <c r="F5596" t="s">
        <v>12</v>
      </c>
      <c r="G5596" s="1">
        <v>43553</v>
      </c>
      <c r="H5596" t="s">
        <v>13</v>
      </c>
      <c r="I5596" t="s">
        <v>14</v>
      </c>
      <c r="J5596" t="s">
        <v>15</v>
      </c>
      <c r="K5596" t="s">
        <v>40</v>
      </c>
      <c r="L5596">
        <v>-0.76297247199994445</v>
      </c>
      <c r="M5596">
        <v>41.577330564000079</v>
      </c>
      <c r="N5596" t="str">
        <f>CONCATENATE(Tabla1[[#This Row],[nombre]],Tabla1[[#This Row],[PPKK]])</f>
        <v>210 - MIRAFLORES-TARRAGONA355</v>
      </c>
    </row>
    <row r="5597" spans="1:14" hidden="1" x14ac:dyDescent="0.2">
      <c r="A5597">
        <v>5596</v>
      </c>
      <c r="B5597">
        <v>60000000176</v>
      </c>
      <c r="C5597">
        <v>61220000190</v>
      </c>
      <c r="D5597">
        <v>55</v>
      </c>
      <c r="E5597">
        <v>27</v>
      </c>
      <c r="F5597" t="s">
        <v>12</v>
      </c>
      <c r="G5597" s="1">
        <v>43553</v>
      </c>
      <c r="H5597" t="s">
        <v>13</v>
      </c>
      <c r="I5597" t="s">
        <v>14</v>
      </c>
      <c r="J5597" t="s">
        <v>15</v>
      </c>
      <c r="K5597" t="s">
        <v>22</v>
      </c>
      <c r="L5597">
        <v>-6.3654987972251016</v>
      </c>
      <c r="M5597">
        <v>38.464353131798497</v>
      </c>
      <c r="N5597" t="str">
        <f>CONCATENATE(Tabla1[[#This Row],[nombre]],Tabla1[[#This Row],[PPKK]])</f>
        <v>516 - MÉRIDA-LOS ROSALES55</v>
      </c>
    </row>
    <row r="5598" spans="1:14" hidden="1" x14ac:dyDescent="0.2">
      <c r="A5598">
        <v>5597</v>
      </c>
      <c r="B5598">
        <v>450000000607</v>
      </c>
      <c r="C5598">
        <v>451950000011</v>
      </c>
      <c r="D5598">
        <v>94</v>
      </c>
      <c r="E5598">
        <v>27</v>
      </c>
      <c r="F5598" t="s">
        <v>12</v>
      </c>
      <c r="G5598" s="1">
        <v>43553</v>
      </c>
      <c r="H5598" t="s">
        <v>13</v>
      </c>
      <c r="I5598" t="s">
        <v>14</v>
      </c>
      <c r="J5598" t="s">
        <v>19</v>
      </c>
      <c r="K5598" t="s">
        <v>49</v>
      </c>
      <c r="L5598">
        <v>-3.270659585022933</v>
      </c>
      <c r="M5598">
        <v>39.952090030800079</v>
      </c>
      <c r="N5598" t="str">
        <f>CONCATENATE(Tabla1[[#This Row],[nombre]],Tabla1[[#This Row],[PPKK]])</f>
        <v>040 - BIF. TORREJÓN DE VELASCO - VALENCIA-JOAQUIM SOROLLA94</v>
      </c>
    </row>
    <row r="5599" spans="1:14" hidden="1" x14ac:dyDescent="0.2">
      <c r="A5599">
        <v>5598</v>
      </c>
      <c r="B5599">
        <v>450000000607</v>
      </c>
      <c r="C5599">
        <v>451950000174</v>
      </c>
      <c r="D5599">
        <v>93</v>
      </c>
      <c r="E5599">
        <v>27</v>
      </c>
      <c r="F5599" t="s">
        <v>12</v>
      </c>
      <c r="G5599" s="1">
        <v>43553</v>
      </c>
      <c r="H5599" t="s">
        <v>13</v>
      </c>
      <c r="I5599" t="s">
        <v>14</v>
      </c>
      <c r="J5599" t="s">
        <v>19</v>
      </c>
      <c r="K5599" t="s">
        <v>49</v>
      </c>
      <c r="L5599">
        <v>-3.28207687707105</v>
      </c>
      <c r="M5599">
        <v>39.954047025686748</v>
      </c>
      <c r="N5599" t="str">
        <f>CONCATENATE(Tabla1[[#This Row],[nombre]],Tabla1[[#This Row],[PPKK]])</f>
        <v>040 - BIF. TORREJÓN DE VELASCO - VALENCIA-JOAQUIM SOROLLA93</v>
      </c>
    </row>
    <row r="5600" spans="1:14" hidden="1" x14ac:dyDescent="0.2">
      <c r="A5600">
        <v>5599</v>
      </c>
      <c r="B5600">
        <v>130000000370</v>
      </c>
      <c r="C5600">
        <v>130770000359</v>
      </c>
      <c r="D5600">
        <v>238</v>
      </c>
      <c r="E5600">
        <v>27</v>
      </c>
      <c r="F5600" t="s">
        <v>12</v>
      </c>
      <c r="G5600" s="1">
        <v>43553</v>
      </c>
      <c r="H5600" t="s">
        <v>13</v>
      </c>
      <c r="I5600" t="s">
        <v>14</v>
      </c>
      <c r="J5600" t="s">
        <v>19</v>
      </c>
      <c r="K5600" t="s">
        <v>48</v>
      </c>
      <c r="L5600">
        <v>-3.44646291530406</v>
      </c>
      <c r="M5600">
        <v>38.652415603178483</v>
      </c>
      <c r="N5600" t="str">
        <f>CONCATENATE(Tabla1[[#This Row],[nombre]],Tabla1[[#This Row],[PPKK]])</f>
        <v>400 - ALCAZAR SAN JUAN-CADIZ238</v>
      </c>
    </row>
    <row r="5601" spans="1:14" hidden="1" x14ac:dyDescent="0.2">
      <c r="A5601">
        <v>5600</v>
      </c>
      <c r="B5601">
        <v>220000000344</v>
      </c>
      <c r="C5601">
        <v>221990001252</v>
      </c>
      <c r="D5601">
        <v>81</v>
      </c>
      <c r="E5601">
        <v>27</v>
      </c>
      <c r="F5601" t="s">
        <v>12</v>
      </c>
      <c r="G5601" s="1">
        <v>43553</v>
      </c>
      <c r="H5601" t="s">
        <v>13</v>
      </c>
      <c r="I5601" t="s">
        <v>14</v>
      </c>
      <c r="J5601" t="s">
        <v>15</v>
      </c>
      <c r="K5601" t="s">
        <v>81</v>
      </c>
      <c r="L5601">
        <v>-0.43048220105767182</v>
      </c>
      <c r="M5601">
        <v>42.44061260026902</v>
      </c>
      <c r="N5601" t="str">
        <f>CONCATENATE(Tabla1[[#This Row],[nombre]],Tabla1[[#This Row],[PPKK]])</f>
        <v>204 - BIF. CANFRANC-CANFRANC81</v>
      </c>
    </row>
    <row r="5602" spans="1:14" hidden="1" x14ac:dyDescent="0.2">
      <c r="A5602">
        <v>5601</v>
      </c>
      <c r="B5602">
        <v>450000000174</v>
      </c>
      <c r="C5602">
        <v>451210000178</v>
      </c>
      <c r="D5602">
        <v>72</v>
      </c>
      <c r="E5602">
        <v>27</v>
      </c>
      <c r="F5602" t="s">
        <v>12</v>
      </c>
      <c r="G5602" s="1">
        <v>43553</v>
      </c>
      <c r="H5602" t="s">
        <v>13</v>
      </c>
      <c r="I5602" t="s">
        <v>14</v>
      </c>
      <c r="J5602" t="s">
        <v>19</v>
      </c>
      <c r="K5602" t="s">
        <v>49</v>
      </c>
      <c r="L5602">
        <v>-3.5203933084257062</v>
      </c>
      <c r="M5602">
        <v>39.948984247305937</v>
      </c>
      <c r="N5602" t="str">
        <f>CONCATENATE(Tabla1[[#This Row],[nombre]],Tabla1[[#This Row],[PPKK]])</f>
        <v>040 - BIF. TORREJÓN DE VELASCO - VALENCIA-JOAQUIM SOROLLA72</v>
      </c>
    </row>
    <row r="5603" spans="1:14" hidden="1" x14ac:dyDescent="0.2">
      <c r="A5603">
        <v>5602</v>
      </c>
      <c r="B5603">
        <v>20000000213</v>
      </c>
      <c r="C5603">
        <v>20090000318</v>
      </c>
      <c r="D5603">
        <v>366</v>
      </c>
      <c r="E5603">
        <v>27</v>
      </c>
      <c r="F5603" t="s">
        <v>12</v>
      </c>
      <c r="G5603" s="1">
        <v>43553</v>
      </c>
      <c r="H5603" t="s">
        <v>13</v>
      </c>
      <c r="I5603" t="s">
        <v>14</v>
      </c>
      <c r="J5603" t="s">
        <v>19</v>
      </c>
      <c r="K5603" t="s">
        <v>31</v>
      </c>
      <c r="L5603">
        <v>-1.031960362149891</v>
      </c>
      <c r="M5603">
        <v>38.830358451620192</v>
      </c>
      <c r="N5603" t="str">
        <f>CONCATENATE(Tabla1[[#This Row],[nombre]],Tabla1[[#This Row],[PPKK]])</f>
        <v>300 - MADRID CHAMARTÍN-VALENCIA-NORD366</v>
      </c>
    </row>
    <row r="5604" spans="1:14" hidden="1" x14ac:dyDescent="0.2">
      <c r="A5604">
        <v>5603</v>
      </c>
      <c r="B5604">
        <v>130000000370</v>
      </c>
      <c r="C5604">
        <v>130870000320</v>
      </c>
      <c r="D5604">
        <v>234</v>
      </c>
      <c r="E5604">
        <v>27</v>
      </c>
      <c r="F5604" t="s">
        <v>12</v>
      </c>
      <c r="G5604" s="1">
        <v>43553</v>
      </c>
      <c r="H5604" t="s">
        <v>13</v>
      </c>
      <c r="I5604" t="s">
        <v>14</v>
      </c>
      <c r="J5604" t="s">
        <v>19</v>
      </c>
      <c r="K5604" t="s">
        <v>48</v>
      </c>
      <c r="L5604">
        <v>-3.426544255850235</v>
      </c>
      <c r="M5604">
        <v>38.685887765376613</v>
      </c>
      <c r="N5604" t="str">
        <f>CONCATENATE(Tabla1[[#This Row],[nombre]],Tabla1[[#This Row],[PPKK]])</f>
        <v>400 - ALCAZAR SAN JUAN-CADIZ234</v>
      </c>
    </row>
    <row r="5605" spans="1:14" hidden="1" x14ac:dyDescent="0.2">
      <c r="A5605">
        <v>5604</v>
      </c>
      <c r="B5605">
        <v>430000001061</v>
      </c>
      <c r="C5605">
        <v>430430000551</v>
      </c>
      <c r="D5605">
        <v>599</v>
      </c>
      <c r="E5605">
        <v>27</v>
      </c>
      <c r="F5605" t="s">
        <v>12</v>
      </c>
      <c r="G5605" s="1">
        <v>43553</v>
      </c>
      <c r="H5605" t="s">
        <v>13</v>
      </c>
      <c r="I5605" t="s">
        <v>25</v>
      </c>
      <c r="J5605" t="s">
        <v>15</v>
      </c>
      <c r="K5605" t="s">
        <v>184</v>
      </c>
      <c r="L5605">
        <v>1.326362588000052</v>
      </c>
      <c r="M5605">
        <v>41.183954432000057</v>
      </c>
      <c r="N5605" t="str">
        <f>CONCATENATE(Tabla1[[#This Row],[nombre]],Tabla1[[#This Row],[PPKK]])</f>
        <v>LÍNEA DE TREN FUERA DE SERVICIO599</v>
      </c>
    </row>
    <row r="5606" spans="1:14" hidden="1" x14ac:dyDescent="0.2">
      <c r="A5606">
        <v>5605</v>
      </c>
      <c r="B5606">
        <v>130000000370</v>
      </c>
      <c r="C5606">
        <v>130770000360</v>
      </c>
      <c r="D5606">
        <v>237</v>
      </c>
      <c r="E5606">
        <v>27</v>
      </c>
      <c r="F5606" t="s">
        <v>12</v>
      </c>
      <c r="G5606" s="1">
        <v>43553</v>
      </c>
      <c r="H5606" t="s">
        <v>13</v>
      </c>
      <c r="I5606" t="s">
        <v>14</v>
      </c>
      <c r="J5606" t="s">
        <v>19</v>
      </c>
      <c r="K5606" t="s">
        <v>48</v>
      </c>
      <c r="L5606">
        <v>-3.441400078809568</v>
      </c>
      <c r="M5606">
        <v>38.660505927269043</v>
      </c>
      <c r="N5606" t="str">
        <f>CONCATENATE(Tabla1[[#This Row],[nombre]],Tabla1[[#This Row],[PPKK]])</f>
        <v>400 - ALCAZAR SAN JUAN-CADIZ237</v>
      </c>
    </row>
    <row r="5607" spans="1:14" hidden="1" x14ac:dyDescent="0.2">
      <c r="A5607">
        <v>5606</v>
      </c>
      <c r="B5607">
        <v>440000000510</v>
      </c>
      <c r="C5607">
        <v>442160000059</v>
      </c>
      <c r="D5607">
        <v>132</v>
      </c>
      <c r="E5607">
        <v>27</v>
      </c>
      <c r="F5607" t="s">
        <v>12</v>
      </c>
      <c r="G5607" s="1">
        <v>43553</v>
      </c>
      <c r="H5607" t="s">
        <v>13</v>
      </c>
      <c r="I5607" t="s">
        <v>14</v>
      </c>
      <c r="J5607" t="s">
        <v>15</v>
      </c>
      <c r="K5607" t="s">
        <v>93</v>
      </c>
      <c r="L5607">
        <v>-1.110829640999953</v>
      </c>
      <c r="M5607">
        <v>40.342793380000053</v>
      </c>
      <c r="N5607" t="str">
        <f>CONCATENATE(Tabla1[[#This Row],[nombre]],Tabla1[[#This Row],[PPKK]])</f>
        <v>610 - BIF. TERUEL-SAGUNT132</v>
      </c>
    </row>
    <row r="5608" spans="1:14" hidden="1" x14ac:dyDescent="0.2">
      <c r="A5608">
        <v>5607</v>
      </c>
      <c r="B5608">
        <v>190000000091</v>
      </c>
      <c r="C5608">
        <v>191050000053</v>
      </c>
      <c r="D5608">
        <v>60</v>
      </c>
      <c r="E5608">
        <v>27</v>
      </c>
      <c r="F5608" t="s">
        <v>12</v>
      </c>
      <c r="G5608" s="1">
        <v>43776</v>
      </c>
      <c r="H5608" t="s">
        <v>13</v>
      </c>
      <c r="I5608" t="s">
        <v>14</v>
      </c>
      <c r="J5608" t="s">
        <v>19</v>
      </c>
      <c r="K5608" t="s">
        <v>35</v>
      </c>
      <c r="L5608">
        <v>-3.1624503559999648</v>
      </c>
      <c r="M5608">
        <v>40.557884067000032</v>
      </c>
      <c r="N5608" t="str">
        <f>CONCATENATE(Tabla1[[#This Row],[nombre]],Tabla1[[#This Row],[PPKK]])</f>
        <v>050 - MADRID-PUERTA DE ATOCHA-LIMITE ADIF - LFPSA60</v>
      </c>
    </row>
    <row r="5609" spans="1:14" hidden="1" x14ac:dyDescent="0.2">
      <c r="A5609">
        <v>5608</v>
      </c>
      <c r="B5609">
        <v>60000000193</v>
      </c>
      <c r="C5609">
        <v>61510000146</v>
      </c>
      <c r="D5609">
        <v>431</v>
      </c>
      <c r="E5609">
        <v>27</v>
      </c>
      <c r="F5609" t="s">
        <v>12</v>
      </c>
      <c r="G5609" s="1">
        <v>43553</v>
      </c>
      <c r="H5609" t="s">
        <v>13</v>
      </c>
      <c r="I5609" t="s">
        <v>14</v>
      </c>
      <c r="J5609" t="s">
        <v>15</v>
      </c>
      <c r="K5609" t="s">
        <v>61</v>
      </c>
      <c r="L5609">
        <v>-6.1925563878716394</v>
      </c>
      <c r="M5609">
        <v>38.874098453807747</v>
      </c>
      <c r="N5609" t="str">
        <f>CONCATENATE(Tabla1[[#This Row],[nombre]],Tabla1[[#This Row],[PPKK]])</f>
        <v>520 - CIUDAD REAL-BADAJOZ431</v>
      </c>
    </row>
    <row r="5610" spans="1:14" hidden="1" x14ac:dyDescent="0.2">
      <c r="A5610">
        <v>5609</v>
      </c>
      <c r="B5610">
        <v>410000000213</v>
      </c>
      <c r="C5610">
        <v>410950000392</v>
      </c>
      <c r="D5610">
        <v>34</v>
      </c>
      <c r="E5610">
        <v>27</v>
      </c>
      <c r="F5610" t="s">
        <v>12</v>
      </c>
      <c r="G5610" s="1">
        <v>43553</v>
      </c>
      <c r="H5610" t="s">
        <v>13</v>
      </c>
      <c r="I5610" t="s">
        <v>14</v>
      </c>
      <c r="J5610" t="s">
        <v>19</v>
      </c>
      <c r="K5610" t="s">
        <v>48</v>
      </c>
      <c r="L5610">
        <v>-5.7868850743409723</v>
      </c>
      <c r="M5610">
        <v>37.163905774890473</v>
      </c>
      <c r="N5610" t="str">
        <f>CONCATENATE(Tabla1[[#This Row],[nombre]],Tabla1[[#This Row],[PPKK]])</f>
        <v>400 - ALCAZAR SAN JUAN-CADIZ34</v>
      </c>
    </row>
    <row r="5611" spans="1:14" hidden="1" x14ac:dyDescent="0.2">
      <c r="A5611">
        <v>5610</v>
      </c>
      <c r="B5611">
        <v>130000000494</v>
      </c>
      <c r="C5611">
        <v>130240000426</v>
      </c>
      <c r="D5611">
        <v>247</v>
      </c>
      <c r="E5611">
        <v>27</v>
      </c>
      <c r="F5611" t="s">
        <v>12</v>
      </c>
      <c r="G5611" s="1">
        <v>43553</v>
      </c>
      <c r="H5611" t="s">
        <v>13</v>
      </c>
      <c r="I5611" t="s">
        <v>14</v>
      </c>
      <c r="J5611" t="s">
        <v>19</v>
      </c>
      <c r="K5611" t="s">
        <v>28</v>
      </c>
      <c r="L5611">
        <v>-4.4291017134180457</v>
      </c>
      <c r="M5611">
        <v>38.542115232984322</v>
      </c>
      <c r="N5611" t="str">
        <f>CONCATENATE(Tabla1[[#This Row],[nombre]],Tabla1[[#This Row],[PPKK]])</f>
        <v>010 - PTA. DE ATOCHA-SEVILLA-S. JUSTA247</v>
      </c>
    </row>
    <row r="5612" spans="1:14" hidden="1" x14ac:dyDescent="0.2">
      <c r="A5612">
        <v>5611</v>
      </c>
      <c r="B5612">
        <v>430000001187</v>
      </c>
      <c r="C5612">
        <v>430620000273</v>
      </c>
      <c r="D5612">
        <v>171</v>
      </c>
      <c r="E5612">
        <v>27</v>
      </c>
      <c r="F5612" t="s">
        <v>12</v>
      </c>
      <c r="G5612" s="1">
        <v>43553</v>
      </c>
      <c r="H5612" t="s">
        <v>13</v>
      </c>
      <c r="I5612" t="s">
        <v>14</v>
      </c>
      <c r="J5612" t="s">
        <v>19</v>
      </c>
      <c r="K5612" t="s">
        <v>63</v>
      </c>
      <c r="L5612">
        <v>0.50870033100005685</v>
      </c>
      <c r="M5612">
        <v>40.659608864000063</v>
      </c>
      <c r="N5612" t="str">
        <f>CONCATENATE(Tabla1[[#This Row],[nombre]],Tabla1[[#This Row],[PPKK]])</f>
        <v>600 - VALENCIA-NORD-S.VICENÇ CALDERS171</v>
      </c>
    </row>
    <row r="5613" spans="1:14" hidden="1" x14ac:dyDescent="0.2">
      <c r="A5613">
        <v>5612</v>
      </c>
      <c r="B5613">
        <v>130000000494</v>
      </c>
      <c r="C5613">
        <v>130150002042</v>
      </c>
      <c r="D5613">
        <v>246</v>
      </c>
      <c r="E5613">
        <v>27</v>
      </c>
      <c r="F5613" t="s">
        <v>12</v>
      </c>
      <c r="G5613" s="1">
        <v>43553</v>
      </c>
      <c r="H5613" t="s">
        <v>13</v>
      </c>
      <c r="I5613" t="s">
        <v>14</v>
      </c>
      <c r="J5613" t="s">
        <v>19</v>
      </c>
      <c r="K5613" t="s">
        <v>28</v>
      </c>
      <c r="L5613">
        <v>-4.4288702769016473</v>
      </c>
      <c r="M5613">
        <v>38.551123528971033</v>
      </c>
      <c r="N5613" t="str">
        <f>CONCATENATE(Tabla1[[#This Row],[nombre]],Tabla1[[#This Row],[PPKK]])</f>
        <v>010 - PTA. DE ATOCHA-SEVILLA-S. JUSTA246</v>
      </c>
    </row>
    <row r="5614" spans="1:14" hidden="1" x14ac:dyDescent="0.2">
      <c r="A5614">
        <v>5613</v>
      </c>
      <c r="B5614">
        <v>370000000214</v>
      </c>
      <c r="C5614">
        <v>371070000661</v>
      </c>
      <c r="D5614">
        <v>79</v>
      </c>
      <c r="E5614">
        <v>27</v>
      </c>
      <c r="F5614" t="s">
        <v>12</v>
      </c>
      <c r="G5614" s="1">
        <v>43553</v>
      </c>
      <c r="H5614" t="s">
        <v>13</v>
      </c>
      <c r="I5614" t="s">
        <v>14</v>
      </c>
      <c r="J5614" t="s">
        <v>15</v>
      </c>
      <c r="K5614" t="s">
        <v>59</v>
      </c>
      <c r="L5614">
        <v>-6.4281938409999384</v>
      </c>
      <c r="M5614">
        <v>40.682235540000079</v>
      </c>
      <c r="N5614" t="str">
        <f>CONCATENATE(Tabla1[[#This Row],[nombre]],Tabla1[[#This Row],[PPKK]])</f>
        <v>120 - MEDINA DEL CAMPO-VILAR  FORMOSO79</v>
      </c>
    </row>
    <row r="5615" spans="1:14" hidden="1" x14ac:dyDescent="0.2">
      <c r="A5615">
        <v>5614</v>
      </c>
      <c r="B5615">
        <v>240000001414</v>
      </c>
      <c r="C5615">
        <v>241180000040</v>
      </c>
      <c r="D5615">
        <v>68</v>
      </c>
      <c r="E5615">
        <v>27</v>
      </c>
      <c r="F5615" t="s">
        <v>12</v>
      </c>
      <c r="G5615" s="1">
        <v>43553</v>
      </c>
      <c r="H5615" t="s">
        <v>13</v>
      </c>
      <c r="I5615" t="s">
        <v>14</v>
      </c>
      <c r="J5615" t="s">
        <v>15</v>
      </c>
      <c r="K5615" t="s">
        <v>21</v>
      </c>
      <c r="L5615">
        <v>-5.0242153969999777</v>
      </c>
      <c r="M5615">
        <v>42.771130740000054</v>
      </c>
      <c r="N5615" t="str">
        <f>CONCATENATE(Tabla1[[#This Row],[nombre]],Tabla1[[#This Row],[PPKK]])</f>
        <v>790 - ASUNCION UNIVERSIDAD-ARANGUREN68</v>
      </c>
    </row>
    <row r="5616" spans="1:14" hidden="1" x14ac:dyDescent="0.2">
      <c r="A5616">
        <v>5615</v>
      </c>
      <c r="B5616">
        <v>270000000474</v>
      </c>
      <c r="C5616">
        <v>270220000850</v>
      </c>
      <c r="D5616">
        <v>468</v>
      </c>
      <c r="E5616">
        <v>27</v>
      </c>
      <c r="F5616" t="s">
        <v>12</v>
      </c>
      <c r="G5616" s="1">
        <v>43553</v>
      </c>
      <c r="H5616" t="s">
        <v>13</v>
      </c>
      <c r="I5616" t="s">
        <v>14</v>
      </c>
      <c r="J5616" t="s">
        <v>15</v>
      </c>
      <c r="K5616" t="s">
        <v>24</v>
      </c>
      <c r="L5616">
        <v>-7.8470635729999572</v>
      </c>
      <c r="M5616">
        <v>43.159219058000083</v>
      </c>
      <c r="N5616" t="str">
        <f>CONCATENATE(Tabla1[[#This Row],[nombre]],Tabla1[[#This Row],[PPKK]])</f>
        <v>800 - LEON-A CORUÑA468</v>
      </c>
    </row>
    <row r="5617" spans="1:14" hidden="1" x14ac:dyDescent="0.2">
      <c r="A5617">
        <v>5616</v>
      </c>
      <c r="B5617">
        <v>150000000437</v>
      </c>
      <c r="C5617">
        <v>150690001000</v>
      </c>
      <c r="D5617">
        <v>21</v>
      </c>
      <c r="E5617">
        <v>27</v>
      </c>
      <c r="F5617" t="s">
        <v>12</v>
      </c>
      <c r="G5617" s="1">
        <v>43553</v>
      </c>
      <c r="H5617" t="s">
        <v>13</v>
      </c>
      <c r="I5617" t="s">
        <v>14</v>
      </c>
      <c r="J5617" t="s">
        <v>15</v>
      </c>
      <c r="K5617" t="s">
        <v>156</v>
      </c>
      <c r="L5617">
        <v>-8.2056397374396894</v>
      </c>
      <c r="M5617">
        <v>43.405336221345287</v>
      </c>
      <c r="N5617" t="str">
        <f>CONCATENATE(Tabla1[[#This Row],[nombre]],Tabla1[[#This Row],[PPKK]])</f>
        <v>804 - BETANZOS-INFESTA-FERROL21</v>
      </c>
    </row>
    <row r="5618" spans="1:14" hidden="1" x14ac:dyDescent="0.2">
      <c r="A5618">
        <v>5617</v>
      </c>
      <c r="B5618">
        <v>320000000450</v>
      </c>
      <c r="C5618">
        <v>320540000277</v>
      </c>
      <c r="D5618">
        <v>3</v>
      </c>
      <c r="E5618">
        <v>27</v>
      </c>
      <c r="F5618" t="s">
        <v>12</v>
      </c>
      <c r="G5618" s="1">
        <v>43553</v>
      </c>
      <c r="H5618" t="s">
        <v>13</v>
      </c>
      <c r="I5618" t="s">
        <v>14</v>
      </c>
      <c r="J5618" t="s">
        <v>19</v>
      </c>
      <c r="K5618" t="s">
        <v>84</v>
      </c>
      <c r="L5618">
        <v>-7.9057428423591798</v>
      </c>
      <c r="M5618">
        <v>42.359006732194658</v>
      </c>
      <c r="N5618" t="str">
        <f>CONCATENATE(Tabla1[[#This Row],[nombre]],Tabla1[[#This Row],[PPKK]])</f>
        <v>082 - BIF. COTO DA TORRE - BIF. A GRANDEIRA AG. KM. 85,03</v>
      </c>
    </row>
    <row r="5619" spans="1:14" hidden="1" x14ac:dyDescent="0.2">
      <c r="A5619">
        <v>5618</v>
      </c>
      <c r="B5619">
        <v>330000000092</v>
      </c>
      <c r="C5619">
        <v>330660000682</v>
      </c>
      <c r="D5619">
        <v>328</v>
      </c>
      <c r="E5619">
        <v>27</v>
      </c>
      <c r="F5619" t="s">
        <v>12</v>
      </c>
      <c r="G5619" s="1">
        <v>43553</v>
      </c>
      <c r="H5619" t="s">
        <v>13</v>
      </c>
      <c r="I5619" t="s">
        <v>14</v>
      </c>
      <c r="J5619" t="s">
        <v>19</v>
      </c>
      <c r="K5619" t="s">
        <v>133</v>
      </c>
      <c r="L5619">
        <v>-5.7178177260306118</v>
      </c>
      <c r="M5619">
        <v>43.381336773087909</v>
      </c>
      <c r="N5619" t="str">
        <f>CONCATENATE(Tabla1[[#This Row],[nombre]],Tabla1[[#This Row],[PPKK]])</f>
        <v>770 - SANTANDER-OVIEDO328</v>
      </c>
    </row>
    <row r="5620" spans="1:14" hidden="1" x14ac:dyDescent="0.2">
      <c r="A5620">
        <v>5619</v>
      </c>
      <c r="B5620">
        <v>450000000607</v>
      </c>
      <c r="C5620">
        <v>451560000142</v>
      </c>
      <c r="D5620">
        <v>95</v>
      </c>
      <c r="E5620">
        <v>27</v>
      </c>
      <c r="F5620" t="s">
        <v>12</v>
      </c>
      <c r="G5620" s="1">
        <v>43553</v>
      </c>
      <c r="H5620" t="s">
        <v>13</v>
      </c>
      <c r="I5620" t="s">
        <v>14</v>
      </c>
      <c r="J5620" t="s">
        <v>19</v>
      </c>
      <c r="K5620" t="s">
        <v>49</v>
      </c>
      <c r="L5620">
        <v>-3.2589865299999592</v>
      </c>
      <c r="M5620">
        <v>39.95135558000004</v>
      </c>
      <c r="N5620" t="str">
        <f>CONCATENATE(Tabla1[[#This Row],[nombre]],Tabla1[[#This Row],[PPKK]])</f>
        <v>040 - BIF. TORREJÓN DE VELASCO - VALENCIA-JOAQUIM SOROLLA95</v>
      </c>
    </row>
    <row r="5621" spans="1:14" hidden="1" x14ac:dyDescent="0.2">
      <c r="A5621">
        <v>5620</v>
      </c>
      <c r="B5621">
        <v>440000000476</v>
      </c>
      <c r="C5621">
        <v>440100000001</v>
      </c>
      <c r="D5621">
        <v>190</v>
      </c>
      <c r="E5621">
        <v>27</v>
      </c>
      <c r="F5621" t="s">
        <v>12</v>
      </c>
      <c r="G5621" s="1">
        <v>43553</v>
      </c>
      <c r="H5621" t="s">
        <v>13</v>
      </c>
      <c r="I5621" t="s">
        <v>14</v>
      </c>
      <c r="J5621" t="s">
        <v>15</v>
      </c>
      <c r="K5621" t="s">
        <v>93</v>
      </c>
      <c r="L5621">
        <v>-0.72419660286241061</v>
      </c>
      <c r="M5621">
        <v>40.048170915896897</v>
      </c>
      <c r="N5621" t="str">
        <f>CONCATENATE(Tabla1[[#This Row],[nombre]],Tabla1[[#This Row],[PPKK]])</f>
        <v>610 - BIF. TERUEL-SAGUNT190</v>
      </c>
    </row>
    <row r="5622" spans="1:14" hidden="1" x14ac:dyDescent="0.2">
      <c r="A5622">
        <v>5621</v>
      </c>
      <c r="B5622">
        <v>330000002163</v>
      </c>
      <c r="C5622">
        <v>330340000159</v>
      </c>
      <c r="D5622">
        <v>210</v>
      </c>
      <c r="E5622">
        <v>27</v>
      </c>
      <c r="F5622" t="s">
        <v>12</v>
      </c>
      <c r="G5622" s="1">
        <v>43553</v>
      </c>
      <c r="H5622" t="s">
        <v>13</v>
      </c>
      <c r="I5622" t="s">
        <v>14</v>
      </c>
      <c r="J5622" t="s">
        <v>15</v>
      </c>
      <c r="K5622" t="s">
        <v>145</v>
      </c>
      <c r="L5622">
        <v>-6.5437733501055906</v>
      </c>
      <c r="M5622">
        <v>43.528793889751569</v>
      </c>
      <c r="N5622" t="str">
        <f>CONCATENATE(Tabla1[[#This Row],[nombre]],Tabla1[[#This Row],[PPKK]])</f>
        <v>740 - FERROL-PRAVIA210</v>
      </c>
    </row>
    <row r="5623" spans="1:14" hidden="1" x14ac:dyDescent="0.2">
      <c r="A5623">
        <v>5622</v>
      </c>
      <c r="B5623">
        <v>320000000798</v>
      </c>
      <c r="C5623">
        <v>320070000156</v>
      </c>
      <c r="D5623">
        <v>219</v>
      </c>
      <c r="E5623">
        <v>27</v>
      </c>
      <c r="F5623" t="s">
        <v>12</v>
      </c>
      <c r="G5623" s="1">
        <v>43553</v>
      </c>
      <c r="H5623" t="s">
        <v>13</v>
      </c>
      <c r="I5623" t="s">
        <v>14</v>
      </c>
      <c r="J5623" t="s">
        <v>15</v>
      </c>
      <c r="K5623" t="s">
        <v>17</v>
      </c>
      <c r="L5623">
        <v>-7.7183348829120124</v>
      </c>
      <c r="M5623">
        <v>42.225920011269586</v>
      </c>
      <c r="N5623" t="str">
        <f>CONCATENATE(Tabla1[[#This Row],[nombre]],Tabla1[[#This Row],[PPKK]])</f>
        <v>822 - ZAMORA-A CORUÑA219</v>
      </c>
    </row>
    <row r="5624" spans="1:14" hidden="1" x14ac:dyDescent="0.2">
      <c r="A5624">
        <v>5623</v>
      </c>
      <c r="B5624">
        <v>320000000578</v>
      </c>
      <c r="C5624">
        <v>320450000355</v>
      </c>
      <c r="D5624">
        <v>276</v>
      </c>
      <c r="E5624">
        <v>27</v>
      </c>
      <c r="F5624" t="s">
        <v>12</v>
      </c>
      <c r="G5624" s="1">
        <v>43553</v>
      </c>
      <c r="H5624" t="s">
        <v>13</v>
      </c>
      <c r="I5624" t="s">
        <v>14</v>
      </c>
      <c r="J5624" t="s">
        <v>15</v>
      </c>
      <c r="K5624" t="s">
        <v>17</v>
      </c>
      <c r="L5624">
        <v>-8.0392027308806746</v>
      </c>
      <c r="M5624">
        <v>42.413625420161956</v>
      </c>
      <c r="N5624" t="str">
        <f>CONCATENATE(Tabla1[[#This Row],[nombre]],Tabla1[[#This Row],[PPKK]])</f>
        <v>822 - ZAMORA-A CORUÑA276</v>
      </c>
    </row>
    <row r="5625" spans="1:14" hidden="1" x14ac:dyDescent="0.2">
      <c r="A5625">
        <v>5624</v>
      </c>
      <c r="B5625">
        <v>130000000370</v>
      </c>
      <c r="C5625">
        <v>130770000358</v>
      </c>
      <c r="D5625">
        <v>236</v>
      </c>
      <c r="E5625">
        <v>27</v>
      </c>
      <c r="F5625" t="s">
        <v>12</v>
      </c>
      <c r="G5625" s="1">
        <v>43553</v>
      </c>
      <c r="H5625" t="s">
        <v>13</v>
      </c>
      <c r="I5625" t="s">
        <v>14</v>
      </c>
      <c r="J5625" t="s">
        <v>19</v>
      </c>
      <c r="K5625" t="s">
        <v>48</v>
      </c>
      <c r="L5625">
        <v>-3.4363829599999458</v>
      </c>
      <c r="M5625">
        <v>38.668593280000039</v>
      </c>
      <c r="N5625" t="str">
        <f>CONCATENATE(Tabla1[[#This Row],[nombre]],Tabla1[[#This Row],[PPKK]])</f>
        <v>400 - ALCAZAR SAN JUAN-CADIZ236</v>
      </c>
    </row>
    <row r="5626" spans="1:14" hidden="1" x14ac:dyDescent="0.2">
      <c r="A5626">
        <v>5625</v>
      </c>
      <c r="B5626">
        <v>410000000308</v>
      </c>
      <c r="C5626">
        <v>410250000036</v>
      </c>
      <c r="D5626">
        <v>44</v>
      </c>
      <c r="E5626">
        <v>27</v>
      </c>
      <c r="F5626" t="s">
        <v>12</v>
      </c>
      <c r="G5626" s="1">
        <v>43553</v>
      </c>
      <c r="H5626" t="s">
        <v>13</v>
      </c>
      <c r="I5626" t="s">
        <v>14</v>
      </c>
      <c r="J5626" t="s">
        <v>15</v>
      </c>
      <c r="K5626" t="s">
        <v>16</v>
      </c>
      <c r="L5626">
        <v>-6.3164053951320458</v>
      </c>
      <c r="M5626">
        <v>37.362073866435907</v>
      </c>
      <c r="N5626" t="str">
        <f>CONCATENATE(Tabla1[[#This Row],[nombre]],Tabla1[[#This Row],[PPKK]])</f>
        <v>440 - BIF.LOS NARANJOS-HUELVA44</v>
      </c>
    </row>
    <row r="5627" spans="1:14" hidden="1" x14ac:dyDescent="0.2">
      <c r="A5627">
        <v>5626</v>
      </c>
      <c r="B5627">
        <v>390000001097</v>
      </c>
      <c r="C5627">
        <v>390520000085</v>
      </c>
      <c r="D5627">
        <v>503</v>
      </c>
      <c r="E5627">
        <v>27</v>
      </c>
      <c r="F5627" t="s">
        <v>12</v>
      </c>
      <c r="G5627" s="1">
        <v>43553</v>
      </c>
      <c r="H5627" t="s">
        <v>13</v>
      </c>
      <c r="I5627" t="s">
        <v>14</v>
      </c>
      <c r="J5627" t="s">
        <v>15</v>
      </c>
      <c r="K5627" t="s">
        <v>58</v>
      </c>
      <c r="L5627">
        <v>-3.8743202929999261</v>
      </c>
      <c r="M5627">
        <v>43.383670265000028</v>
      </c>
      <c r="N5627" t="str">
        <f>CONCATENATE(Tabla1[[#This Row],[nombre]],Tabla1[[#This Row],[PPKK]])</f>
        <v>160 - PALENCIA-SANTANDER503</v>
      </c>
    </row>
    <row r="5628" spans="1:14" hidden="1" x14ac:dyDescent="0.2">
      <c r="A5628">
        <v>5627</v>
      </c>
      <c r="B5628">
        <v>430000001166</v>
      </c>
      <c r="C5628">
        <v>431480000884</v>
      </c>
      <c r="D5628">
        <v>9</v>
      </c>
      <c r="E5628">
        <v>27</v>
      </c>
      <c r="F5628" t="s">
        <v>12</v>
      </c>
      <c r="G5628" s="1">
        <v>43553</v>
      </c>
      <c r="H5628" t="s">
        <v>13</v>
      </c>
      <c r="I5628" t="s">
        <v>14</v>
      </c>
      <c r="J5628" t="s">
        <v>19</v>
      </c>
      <c r="K5628" t="s">
        <v>63</v>
      </c>
      <c r="L5628">
        <v>1.35260710600005</v>
      </c>
      <c r="M5628">
        <v>41.138761880000061</v>
      </c>
      <c r="N5628" t="str">
        <f>CONCATENATE(Tabla1[[#This Row],[nombre]],Tabla1[[#This Row],[PPKK]])</f>
        <v>600 - VALENCIA-NORD-S.VICENÇ CALDERS9</v>
      </c>
    </row>
    <row r="5629" spans="1:14" hidden="1" x14ac:dyDescent="0.2">
      <c r="A5629">
        <v>5628</v>
      </c>
      <c r="B5629">
        <v>430000001166</v>
      </c>
      <c r="C5629">
        <v>431480000887</v>
      </c>
      <c r="D5629">
        <v>8</v>
      </c>
      <c r="E5629">
        <v>27</v>
      </c>
      <c r="F5629" t="s">
        <v>12</v>
      </c>
      <c r="G5629" s="1">
        <v>43553</v>
      </c>
      <c r="H5629" t="s">
        <v>13</v>
      </c>
      <c r="I5629" t="s">
        <v>14</v>
      </c>
      <c r="J5629" t="s">
        <v>19</v>
      </c>
      <c r="K5629" t="s">
        <v>63</v>
      </c>
      <c r="L5629">
        <v>1.341236281000022</v>
      </c>
      <c r="M5629">
        <v>41.136778623000048</v>
      </c>
      <c r="N5629" t="str">
        <f>CONCATENATE(Tabla1[[#This Row],[nombre]],Tabla1[[#This Row],[PPKK]])</f>
        <v>600 - VALENCIA-NORD-S.VICENÇ CALDERS8</v>
      </c>
    </row>
    <row r="5630" spans="1:14" hidden="1" x14ac:dyDescent="0.2">
      <c r="A5630">
        <v>5629</v>
      </c>
      <c r="B5630">
        <v>240000000429</v>
      </c>
      <c r="C5630">
        <v>240140000373</v>
      </c>
      <c r="D5630">
        <v>236</v>
      </c>
      <c r="E5630">
        <v>27</v>
      </c>
      <c r="F5630" t="s">
        <v>12</v>
      </c>
      <c r="G5630" s="1">
        <v>43553</v>
      </c>
      <c r="H5630" t="s">
        <v>13</v>
      </c>
      <c r="I5630" t="s">
        <v>14</v>
      </c>
      <c r="J5630" t="s">
        <v>15</v>
      </c>
      <c r="K5630" t="s">
        <v>24</v>
      </c>
      <c r="L5630">
        <v>-6.4665014569999357</v>
      </c>
      <c r="M5630">
        <v>42.616013095000028</v>
      </c>
      <c r="N5630" t="str">
        <f>CONCATENATE(Tabla1[[#This Row],[nombre]],Tabla1[[#This Row],[PPKK]])</f>
        <v>800 - LEON-A CORUÑA236</v>
      </c>
    </row>
    <row r="5631" spans="1:14" hidden="1" x14ac:dyDescent="0.2">
      <c r="A5631">
        <v>5630</v>
      </c>
      <c r="B5631">
        <v>370000000524</v>
      </c>
      <c r="C5631">
        <v>370860000609</v>
      </c>
      <c r="D5631">
        <v>99</v>
      </c>
      <c r="E5631">
        <v>27</v>
      </c>
      <c r="F5631" t="s">
        <v>12</v>
      </c>
      <c r="G5631" s="1">
        <v>43553</v>
      </c>
      <c r="H5631" t="s">
        <v>13</v>
      </c>
      <c r="I5631" t="s">
        <v>14</v>
      </c>
      <c r="J5631" t="s">
        <v>15</v>
      </c>
      <c r="K5631" t="s">
        <v>59</v>
      </c>
      <c r="L5631">
        <v>-6.6031035239999483</v>
      </c>
      <c r="M5631">
        <v>40.608311127000043</v>
      </c>
      <c r="N5631" t="str">
        <f>CONCATENATE(Tabla1[[#This Row],[nombre]],Tabla1[[#This Row],[PPKK]])</f>
        <v>120 - MEDINA DEL CAMPO-VILAR  FORMOSO99</v>
      </c>
    </row>
    <row r="5632" spans="1:14" hidden="1" x14ac:dyDescent="0.2">
      <c r="A5632">
        <v>5631</v>
      </c>
      <c r="B5632">
        <v>390000001279</v>
      </c>
      <c r="C5632">
        <v>390020000004</v>
      </c>
      <c r="D5632">
        <v>582</v>
      </c>
      <c r="E5632">
        <v>27</v>
      </c>
      <c r="F5632" t="s">
        <v>12</v>
      </c>
      <c r="G5632" s="1">
        <v>43553</v>
      </c>
      <c r="H5632" t="s">
        <v>13</v>
      </c>
      <c r="I5632" t="s">
        <v>14</v>
      </c>
      <c r="J5632" t="s">
        <v>15</v>
      </c>
      <c r="K5632" t="s">
        <v>90</v>
      </c>
      <c r="L5632">
        <v>-3.4269534579999572</v>
      </c>
      <c r="M5632">
        <v>43.342579194000052</v>
      </c>
      <c r="N5632" t="str">
        <f>CONCATENATE(Tabla1[[#This Row],[nombre]],Tabla1[[#This Row],[PPKK]])</f>
        <v>780 - SANTANDER-BILBAO LA CONCORDIA582</v>
      </c>
    </row>
    <row r="5633" spans="1:14" hidden="1" x14ac:dyDescent="0.2">
      <c r="A5633">
        <v>5632</v>
      </c>
      <c r="B5633">
        <v>20000000213</v>
      </c>
      <c r="C5633">
        <v>20090000169</v>
      </c>
      <c r="D5633">
        <v>360</v>
      </c>
      <c r="E5633">
        <v>27</v>
      </c>
      <c r="F5633" t="s">
        <v>12</v>
      </c>
      <c r="G5633" s="1">
        <v>43553</v>
      </c>
      <c r="H5633" t="s">
        <v>13</v>
      </c>
      <c r="I5633" t="s">
        <v>14</v>
      </c>
      <c r="J5633" t="s">
        <v>19</v>
      </c>
      <c r="K5633" t="s">
        <v>31</v>
      </c>
      <c r="L5633">
        <v>-1.089063321999959</v>
      </c>
      <c r="M5633">
        <v>38.857912946000063</v>
      </c>
      <c r="N5633" t="str">
        <f>CONCATENATE(Tabla1[[#This Row],[nombre]],Tabla1[[#This Row],[PPKK]])</f>
        <v>300 - MADRID CHAMARTÍN-VALENCIA-NORD360</v>
      </c>
    </row>
    <row r="5634" spans="1:14" hidden="1" x14ac:dyDescent="0.2">
      <c r="A5634">
        <v>5633</v>
      </c>
      <c r="B5634">
        <v>410000000308</v>
      </c>
      <c r="C5634">
        <v>410510000030</v>
      </c>
      <c r="D5634">
        <v>43</v>
      </c>
      <c r="E5634">
        <v>27</v>
      </c>
      <c r="F5634" t="s">
        <v>12</v>
      </c>
      <c r="G5634" s="1">
        <v>43553</v>
      </c>
      <c r="H5634" t="s">
        <v>13</v>
      </c>
      <c r="I5634" t="s">
        <v>14</v>
      </c>
      <c r="J5634" t="s">
        <v>15</v>
      </c>
      <c r="K5634" t="s">
        <v>16</v>
      </c>
      <c r="L5634">
        <v>-6.306311337321481</v>
      </c>
      <c r="M5634">
        <v>37.358110217083258</v>
      </c>
      <c r="N5634" t="str">
        <f>CONCATENATE(Tabla1[[#This Row],[nombre]],Tabla1[[#This Row],[PPKK]])</f>
        <v>440 - BIF.LOS NARANJOS-HUELVA43</v>
      </c>
    </row>
    <row r="5635" spans="1:14" hidden="1" x14ac:dyDescent="0.2">
      <c r="A5635">
        <v>5634</v>
      </c>
      <c r="B5635">
        <v>410000000308</v>
      </c>
      <c r="C5635">
        <v>410250000039</v>
      </c>
      <c r="D5635">
        <v>45</v>
      </c>
      <c r="E5635">
        <v>27</v>
      </c>
      <c r="F5635" t="s">
        <v>12</v>
      </c>
      <c r="G5635" s="1">
        <v>43553</v>
      </c>
      <c r="H5635" t="s">
        <v>13</v>
      </c>
      <c r="I5635" t="s">
        <v>14</v>
      </c>
      <c r="J5635" t="s">
        <v>15</v>
      </c>
      <c r="K5635" t="s">
        <v>16</v>
      </c>
      <c r="L5635">
        <v>-6.3272659700725731</v>
      </c>
      <c r="M5635">
        <v>37.364507429695927</v>
      </c>
      <c r="N5635" t="str">
        <f>CONCATENATE(Tabla1[[#This Row],[nombre]],Tabla1[[#This Row],[PPKK]])</f>
        <v>440 - BIF.LOS NARANJOS-HUELVA45</v>
      </c>
    </row>
    <row r="5636" spans="1:14" hidden="1" x14ac:dyDescent="0.2">
      <c r="A5636">
        <v>5635</v>
      </c>
      <c r="B5636">
        <v>100000000219</v>
      </c>
      <c r="C5636">
        <v>100820000154</v>
      </c>
      <c r="D5636">
        <v>292</v>
      </c>
      <c r="E5636">
        <v>27</v>
      </c>
      <c r="F5636" t="s">
        <v>12</v>
      </c>
      <c r="G5636" s="1">
        <v>43553</v>
      </c>
      <c r="H5636" t="s">
        <v>13</v>
      </c>
      <c r="I5636" t="s">
        <v>14</v>
      </c>
      <c r="J5636" t="s">
        <v>15</v>
      </c>
      <c r="K5636" t="s">
        <v>65</v>
      </c>
      <c r="L5636">
        <v>-6.4409026682961894</v>
      </c>
      <c r="M5636">
        <v>39.744248680225958</v>
      </c>
      <c r="N5636" t="str">
        <f>CONCATENATE(Tabla1[[#This Row],[nombre]],Tabla1[[#This Row],[PPKK]])</f>
        <v>500 - BIF. PLANETARIO-VALENCIA ALCANTARA292</v>
      </c>
    </row>
    <row r="5637" spans="1:14" hidden="1" x14ac:dyDescent="0.2">
      <c r="A5637">
        <v>5636</v>
      </c>
      <c r="B5637">
        <v>140000000251</v>
      </c>
      <c r="C5637">
        <v>140420000073</v>
      </c>
      <c r="D5637">
        <v>48</v>
      </c>
      <c r="E5637">
        <v>27</v>
      </c>
      <c r="F5637" t="s">
        <v>12</v>
      </c>
      <c r="G5637" s="1">
        <v>43553</v>
      </c>
      <c r="H5637" t="s">
        <v>13</v>
      </c>
      <c r="I5637" t="s">
        <v>14</v>
      </c>
      <c r="J5637" t="s">
        <v>15</v>
      </c>
      <c r="K5637" t="s">
        <v>92</v>
      </c>
      <c r="L5637">
        <v>-4.6290140599999754</v>
      </c>
      <c r="M5637">
        <v>37.586849420000078</v>
      </c>
      <c r="N5637" t="str">
        <f>CONCATENATE(Tabla1[[#This Row],[nombre]],Tabla1[[#This Row],[PPKK]])</f>
        <v>430 - BIF CORDOBA - MERCANCIAS-LOS PRADOS48</v>
      </c>
    </row>
    <row r="5638" spans="1:14" hidden="1" x14ac:dyDescent="0.2">
      <c r="A5638">
        <v>5637</v>
      </c>
      <c r="B5638">
        <v>140000000281</v>
      </c>
      <c r="C5638">
        <v>140210000120</v>
      </c>
      <c r="D5638">
        <v>32</v>
      </c>
      <c r="E5638">
        <v>27</v>
      </c>
      <c r="F5638" t="s">
        <v>12</v>
      </c>
      <c r="G5638" s="1">
        <v>43553</v>
      </c>
      <c r="H5638" t="s">
        <v>13</v>
      </c>
      <c r="I5638" t="s">
        <v>14</v>
      </c>
      <c r="J5638" t="s">
        <v>15</v>
      </c>
      <c r="K5638" t="s">
        <v>92</v>
      </c>
      <c r="L5638">
        <v>-4.6658138633463713</v>
      </c>
      <c r="M5638">
        <v>37.708882949256449</v>
      </c>
      <c r="N5638" t="str">
        <f>CONCATENATE(Tabla1[[#This Row],[nombre]],Tabla1[[#This Row],[PPKK]])</f>
        <v>430 - BIF CORDOBA - MERCANCIAS-LOS PRADOS32</v>
      </c>
    </row>
    <row r="5639" spans="1:14" hidden="1" x14ac:dyDescent="0.2">
      <c r="A5639">
        <v>5638</v>
      </c>
      <c r="B5639">
        <v>140000000281</v>
      </c>
      <c r="C5639">
        <v>140210000121</v>
      </c>
      <c r="D5639">
        <v>27</v>
      </c>
      <c r="E5639">
        <v>27</v>
      </c>
      <c r="F5639" t="s">
        <v>12</v>
      </c>
      <c r="G5639" s="1">
        <v>43553</v>
      </c>
      <c r="H5639" t="s">
        <v>13</v>
      </c>
      <c r="I5639" t="s">
        <v>14</v>
      </c>
      <c r="J5639" t="s">
        <v>15</v>
      </c>
      <c r="K5639" t="s">
        <v>92</v>
      </c>
      <c r="L5639">
        <v>-4.6695091883652022</v>
      </c>
      <c r="M5639">
        <v>37.754096287922458</v>
      </c>
      <c r="N5639" t="str">
        <f>CONCATENATE(Tabla1[[#This Row],[nombre]],Tabla1[[#This Row],[PPKK]])</f>
        <v>430 - BIF CORDOBA - MERCANCIAS-LOS PRADOS27</v>
      </c>
    </row>
    <row r="5640" spans="1:14" hidden="1" x14ac:dyDescent="0.2">
      <c r="A5640">
        <v>5639</v>
      </c>
      <c r="B5640">
        <v>140000000281</v>
      </c>
      <c r="C5640">
        <v>140210000123</v>
      </c>
      <c r="D5640">
        <v>30</v>
      </c>
      <c r="E5640">
        <v>27</v>
      </c>
      <c r="F5640" t="s">
        <v>12</v>
      </c>
      <c r="G5640" s="1">
        <v>43553</v>
      </c>
      <c r="H5640" t="s">
        <v>13</v>
      </c>
      <c r="I5640" t="s">
        <v>14</v>
      </c>
      <c r="J5640" t="s">
        <v>15</v>
      </c>
      <c r="K5640" t="s">
        <v>92</v>
      </c>
      <c r="L5640">
        <v>-4.6663738378212951</v>
      </c>
      <c r="M5640">
        <v>37.727298214596871</v>
      </c>
      <c r="N5640" t="str">
        <f>CONCATENATE(Tabla1[[#This Row],[nombre]],Tabla1[[#This Row],[PPKK]])</f>
        <v>430 - BIF CORDOBA - MERCANCIAS-LOS PRADOS30</v>
      </c>
    </row>
    <row r="5641" spans="1:14" hidden="1" x14ac:dyDescent="0.2">
      <c r="A5641">
        <v>5640</v>
      </c>
      <c r="B5641">
        <v>140000000251</v>
      </c>
      <c r="C5641">
        <v>140420000187</v>
      </c>
      <c r="D5641">
        <v>46</v>
      </c>
      <c r="E5641">
        <v>27</v>
      </c>
      <c r="F5641" t="s">
        <v>12</v>
      </c>
      <c r="G5641" s="1">
        <v>43553</v>
      </c>
      <c r="H5641" t="s">
        <v>13</v>
      </c>
      <c r="I5641" t="s">
        <v>14</v>
      </c>
      <c r="J5641" t="s">
        <v>15</v>
      </c>
      <c r="K5641" t="s">
        <v>92</v>
      </c>
      <c r="L5641">
        <v>-4.6233522399999742</v>
      </c>
      <c r="M5641">
        <v>37.601101960000051</v>
      </c>
      <c r="N5641" t="str">
        <f>CONCATENATE(Tabla1[[#This Row],[nombre]],Tabla1[[#This Row],[PPKK]])</f>
        <v>430 - BIF CORDOBA - MERCANCIAS-LOS PRADOS46</v>
      </c>
    </row>
    <row r="5642" spans="1:14" hidden="1" x14ac:dyDescent="0.2">
      <c r="A5642">
        <v>5641</v>
      </c>
      <c r="B5642">
        <v>140000000251</v>
      </c>
      <c r="C5642">
        <v>140420000181</v>
      </c>
      <c r="D5642">
        <v>47</v>
      </c>
      <c r="E5642">
        <v>27</v>
      </c>
      <c r="F5642" t="s">
        <v>12</v>
      </c>
      <c r="G5642" s="1">
        <v>43553</v>
      </c>
      <c r="H5642" t="s">
        <v>13</v>
      </c>
      <c r="I5642" t="s">
        <v>14</v>
      </c>
      <c r="J5642" t="s">
        <v>15</v>
      </c>
      <c r="K5642" t="s">
        <v>92</v>
      </c>
      <c r="L5642">
        <v>-4.6223490279999737</v>
      </c>
      <c r="M5642">
        <v>37.593927810000032</v>
      </c>
      <c r="N5642" t="str">
        <f>CONCATENATE(Tabla1[[#This Row],[nombre]],Tabla1[[#This Row],[PPKK]])</f>
        <v>430 - BIF CORDOBA - MERCANCIAS-LOS PRADOS47</v>
      </c>
    </row>
    <row r="5643" spans="1:14" hidden="1" x14ac:dyDescent="0.2">
      <c r="A5643">
        <v>5642</v>
      </c>
      <c r="B5643">
        <v>140000000281</v>
      </c>
      <c r="C5643">
        <v>140210000122</v>
      </c>
      <c r="D5643">
        <v>31</v>
      </c>
      <c r="E5643">
        <v>27</v>
      </c>
      <c r="F5643" t="s">
        <v>12</v>
      </c>
      <c r="G5643" s="1">
        <v>43553</v>
      </c>
      <c r="H5643" t="s">
        <v>13</v>
      </c>
      <c r="I5643" t="s">
        <v>14</v>
      </c>
      <c r="J5643" t="s">
        <v>15</v>
      </c>
      <c r="K5643" t="s">
        <v>92</v>
      </c>
      <c r="L5643">
        <v>-4.6651571288372269</v>
      </c>
      <c r="M5643">
        <v>37.718339517466553</v>
      </c>
      <c r="N5643" t="str">
        <f>CONCATENATE(Tabla1[[#This Row],[nombre]],Tabla1[[#This Row],[PPKK]])</f>
        <v>430 - BIF CORDOBA - MERCANCIAS-LOS PRADOS31</v>
      </c>
    </row>
    <row r="5644" spans="1:14" hidden="1" x14ac:dyDescent="0.2">
      <c r="A5644">
        <v>5643</v>
      </c>
      <c r="B5644">
        <v>170000000979</v>
      </c>
      <c r="C5644">
        <v>170920000226</v>
      </c>
      <c r="D5644">
        <v>266</v>
      </c>
      <c r="E5644">
        <v>27</v>
      </c>
      <c r="F5644" t="s">
        <v>12</v>
      </c>
      <c r="G5644" s="1">
        <v>43553</v>
      </c>
      <c r="H5644" t="s">
        <v>13</v>
      </c>
      <c r="I5644" t="s">
        <v>14</v>
      </c>
      <c r="J5644" t="s">
        <v>19</v>
      </c>
      <c r="K5644" t="s">
        <v>66</v>
      </c>
      <c r="L5644">
        <v>3.146964390000051</v>
      </c>
      <c r="M5644">
        <v>42.365170317000043</v>
      </c>
      <c r="N5644" t="str">
        <f>CONCATENATE(Tabla1[[#This Row],[nombre]],Tabla1[[#This Row],[PPKK]])</f>
        <v>270 - BIF. SAGRERA-CERBERE266</v>
      </c>
    </row>
    <row r="5645" spans="1:14" hidden="1" x14ac:dyDescent="0.2">
      <c r="A5645">
        <v>5644</v>
      </c>
      <c r="B5645">
        <v>500000000395</v>
      </c>
      <c r="C5645">
        <v>501180001010</v>
      </c>
      <c r="D5645">
        <v>44</v>
      </c>
      <c r="E5645">
        <v>27</v>
      </c>
      <c r="F5645" t="s">
        <v>12</v>
      </c>
      <c r="G5645" s="1">
        <v>43553</v>
      </c>
      <c r="H5645" t="s">
        <v>13</v>
      </c>
      <c r="I5645" t="s">
        <v>14</v>
      </c>
      <c r="J5645" t="s">
        <v>19</v>
      </c>
      <c r="K5645" t="s">
        <v>73</v>
      </c>
      <c r="L5645">
        <v>-1.3087206449999369</v>
      </c>
      <c r="M5645">
        <v>41.858603618000068</v>
      </c>
      <c r="N5645" t="str">
        <f>CONCATENATE(Tabla1[[#This Row],[nombre]],Tabla1[[#This Row],[PPKK]])</f>
        <v>700 - INT. ABANDO IND. PRIETO-CASETAS44</v>
      </c>
    </row>
    <row r="5646" spans="1:14" hidden="1" x14ac:dyDescent="0.2">
      <c r="A5646">
        <v>5645</v>
      </c>
      <c r="B5646">
        <v>160000000169</v>
      </c>
      <c r="C5646">
        <v>160890000085</v>
      </c>
      <c r="D5646">
        <v>215</v>
      </c>
      <c r="E5646">
        <v>27</v>
      </c>
      <c r="F5646" t="s">
        <v>12</v>
      </c>
      <c r="G5646" s="1">
        <v>43553</v>
      </c>
      <c r="H5646" t="s">
        <v>13</v>
      </c>
      <c r="I5646" t="s">
        <v>14</v>
      </c>
      <c r="J5646" t="s">
        <v>19</v>
      </c>
      <c r="K5646" t="s">
        <v>49</v>
      </c>
      <c r="L5646">
        <v>-2.019796504212537</v>
      </c>
      <c r="M5646">
        <v>39.887608720919438</v>
      </c>
      <c r="N5646" t="str">
        <f>CONCATENATE(Tabla1[[#This Row],[nombre]],Tabla1[[#This Row],[PPKK]])</f>
        <v>040 - BIF. TORREJÓN DE VELASCO - VALENCIA-JOAQUIM SOROLLA215</v>
      </c>
    </row>
    <row r="5647" spans="1:14" hidden="1" x14ac:dyDescent="0.2">
      <c r="A5647">
        <v>5646</v>
      </c>
      <c r="B5647">
        <v>160000000169</v>
      </c>
      <c r="C5647">
        <v>160890000087</v>
      </c>
      <c r="D5647">
        <v>214</v>
      </c>
      <c r="E5647">
        <v>27</v>
      </c>
      <c r="F5647" t="s">
        <v>12</v>
      </c>
      <c r="G5647" s="1">
        <v>43553</v>
      </c>
      <c r="H5647" t="s">
        <v>13</v>
      </c>
      <c r="I5647" t="s">
        <v>14</v>
      </c>
      <c r="J5647" t="s">
        <v>19</v>
      </c>
      <c r="K5647" t="s">
        <v>49</v>
      </c>
      <c r="L5647">
        <v>-2.0207644924927681</v>
      </c>
      <c r="M5647">
        <v>39.896580339728239</v>
      </c>
      <c r="N5647" t="str">
        <f>CONCATENATE(Tabla1[[#This Row],[nombre]],Tabla1[[#This Row],[PPKK]])</f>
        <v>040 - BIF. TORREJÓN DE VELASCO - VALENCIA-JOAQUIM SOROLLA214</v>
      </c>
    </row>
    <row r="5648" spans="1:14" hidden="1" x14ac:dyDescent="0.2">
      <c r="A5648">
        <v>5647</v>
      </c>
      <c r="B5648">
        <v>410000000062</v>
      </c>
      <c r="C5648">
        <v>410950000016</v>
      </c>
      <c r="D5648">
        <v>29</v>
      </c>
      <c r="E5648">
        <v>27</v>
      </c>
      <c r="F5648" t="s">
        <v>12</v>
      </c>
      <c r="G5648" s="1">
        <v>43553</v>
      </c>
      <c r="H5648" t="s">
        <v>13</v>
      </c>
      <c r="I5648" t="s">
        <v>14</v>
      </c>
      <c r="J5648" t="s">
        <v>19</v>
      </c>
      <c r="K5648" t="s">
        <v>48</v>
      </c>
      <c r="L5648">
        <v>-5.8085011908311017</v>
      </c>
      <c r="M5648">
        <v>37.201748404761531</v>
      </c>
      <c r="N5648" t="str">
        <f>CONCATENATE(Tabla1[[#This Row],[nombre]],Tabla1[[#This Row],[PPKK]])</f>
        <v>400 - ALCAZAR SAN JUAN-CADIZ29</v>
      </c>
    </row>
    <row r="5649" spans="1:14" hidden="1" x14ac:dyDescent="0.2">
      <c r="A5649">
        <v>5648</v>
      </c>
      <c r="B5649">
        <v>450000000396</v>
      </c>
      <c r="C5649">
        <v>450190002746</v>
      </c>
      <c r="D5649">
        <v>68</v>
      </c>
      <c r="E5649">
        <v>27</v>
      </c>
      <c r="F5649" t="s">
        <v>12</v>
      </c>
      <c r="G5649" s="1">
        <v>43553</v>
      </c>
      <c r="H5649" t="s">
        <v>13</v>
      </c>
      <c r="I5649" t="s">
        <v>14</v>
      </c>
      <c r="J5649" t="s">
        <v>15</v>
      </c>
      <c r="K5649" t="s">
        <v>65</v>
      </c>
      <c r="L5649">
        <v>-4.0845072840038306</v>
      </c>
      <c r="M5649">
        <v>39.959051624942497</v>
      </c>
      <c r="N5649" t="str">
        <f>CONCATENATE(Tabla1[[#This Row],[nombre]],Tabla1[[#This Row],[PPKK]])</f>
        <v>500 - BIF. PLANETARIO-VALENCIA ALCANTARA68</v>
      </c>
    </row>
    <row r="5650" spans="1:14" hidden="1" x14ac:dyDescent="0.2">
      <c r="A5650">
        <v>5649</v>
      </c>
      <c r="B5650">
        <v>500000000250</v>
      </c>
      <c r="C5650">
        <v>501320000898</v>
      </c>
      <c r="D5650">
        <v>19</v>
      </c>
      <c r="E5650">
        <v>27</v>
      </c>
      <c r="F5650" t="s">
        <v>12</v>
      </c>
      <c r="G5650" s="1">
        <v>43553</v>
      </c>
      <c r="H5650" t="s">
        <v>13</v>
      </c>
      <c r="I5650" t="s">
        <v>14</v>
      </c>
      <c r="J5650" t="s">
        <v>19</v>
      </c>
      <c r="K5650" t="s">
        <v>73</v>
      </c>
      <c r="L5650">
        <v>-1.055511025999976</v>
      </c>
      <c r="M5650">
        <v>41.741490106000072</v>
      </c>
      <c r="N5650" t="str">
        <f>CONCATENATE(Tabla1[[#This Row],[nombre]],Tabla1[[#This Row],[PPKK]])</f>
        <v>700 - INT. ABANDO IND. PRIETO-CASETAS19</v>
      </c>
    </row>
    <row r="5651" spans="1:14" hidden="1" x14ac:dyDescent="0.2">
      <c r="A5651">
        <v>5650</v>
      </c>
      <c r="B5651">
        <v>80000002057</v>
      </c>
      <c r="C5651">
        <v>82700001311</v>
      </c>
      <c r="D5651">
        <v>653</v>
      </c>
      <c r="E5651">
        <v>27</v>
      </c>
      <c r="F5651" t="s">
        <v>12</v>
      </c>
      <c r="G5651" s="1">
        <v>43553</v>
      </c>
      <c r="H5651" t="s">
        <v>13</v>
      </c>
      <c r="I5651" t="s">
        <v>14</v>
      </c>
      <c r="J5651" t="s">
        <v>19</v>
      </c>
      <c r="K5651" t="s">
        <v>29</v>
      </c>
      <c r="L5651">
        <v>1.9165837240000201</v>
      </c>
      <c r="M5651">
        <v>41.257515808000051</v>
      </c>
      <c r="N5651" t="str">
        <f>CONCATENATE(Tabla1[[#This Row],[nombre]],Tabla1[[#This Row],[PPKK]])</f>
        <v>200 - MADRID-CHAMARTIN-BARNA-EST. DE FRANÇA653</v>
      </c>
    </row>
    <row r="5652" spans="1:14" hidden="1" x14ac:dyDescent="0.2">
      <c r="A5652">
        <v>5651</v>
      </c>
      <c r="B5652">
        <v>130000000211</v>
      </c>
      <c r="C5652">
        <v>130280000022</v>
      </c>
      <c r="D5652">
        <v>167</v>
      </c>
      <c r="E5652">
        <v>27</v>
      </c>
      <c r="F5652" t="s">
        <v>12</v>
      </c>
      <c r="G5652" s="1">
        <v>43553</v>
      </c>
      <c r="H5652" t="s">
        <v>13</v>
      </c>
      <c r="I5652" t="s">
        <v>14</v>
      </c>
      <c r="J5652" t="s">
        <v>19</v>
      </c>
      <c r="K5652" t="s">
        <v>31</v>
      </c>
      <c r="L5652">
        <v>-3.0021397353129311</v>
      </c>
      <c r="M5652">
        <v>39.347836075806192</v>
      </c>
      <c r="N5652" t="str">
        <f>CONCATENATE(Tabla1[[#This Row],[nombre]],Tabla1[[#This Row],[PPKK]])</f>
        <v>300 - MADRID CHAMARTÍN-VALENCIA-NORD167</v>
      </c>
    </row>
    <row r="5653" spans="1:14" hidden="1" x14ac:dyDescent="0.2">
      <c r="A5653">
        <v>5652</v>
      </c>
      <c r="B5653">
        <v>500000000969</v>
      </c>
      <c r="C5653">
        <v>502970000676</v>
      </c>
      <c r="D5653">
        <v>306</v>
      </c>
      <c r="E5653">
        <v>27</v>
      </c>
      <c r="F5653" t="s">
        <v>12</v>
      </c>
      <c r="G5653" s="1">
        <v>43553</v>
      </c>
      <c r="H5653" t="s">
        <v>13</v>
      </c>
      <c r="I5653" t="s">
        <v>14</v>
      </c>
      <c r="J5653" t="s">
        <v>19</v>
      </c>
      <c r="K5653" t="s">
        <v>35</v>
      </c>
      <c r="L5653">
        <v>-0.90525495899993302</v>
      </c>
      <c r="M5653">
        <v>41.605193450000058</v>
      </c>
      <c r="N5653" t="str">
        <f>CONCATENATE(Tabla1[[#This Row],[nombre]],Tabla1[[#This Row],[PPKK]])</f>
        <v>050 - MADRID-PUERTA DE ATOCHA-LIMITE ADIF - LFPSA306</v>
      </c>
    </row>
    <row r="5654" spans="1:14" hidden="1" x14ac:dyDescent="0.2">
      <c r="A5654">
        <v>5653</v>
      </c>
      <c r="B5654">
        <v>500000000962</v>
      </c>
      <c r="C5654">
        <v>502970000684</v>
      </c>
      <c r="D5654">
        <v>304</v>
      </c>
      <c r="E5654">
        <v>27</v>
      </c>
      <c r="F5654" t="s">
        <v>12</v>
      </c>
      <c r="G5654" s="1">
        <v>43553</v>
      </c>
      <c r="H5654" t="s">
        <v>13</v>
      </c>
      <c r="I5654" t="s">
        <v>14</v>
      </c>
      <c r="J5654" t="s">
        <v>19</v>
      </c>
      <c r="K5654" t="s">
        <v>35</v>
      </c>
      <c r="L5654">
        <v>-0.92928487008481608</v>
      </c>
      <c r="M5654">
        <v>41.610061472582373</v>
      </c>
      <c r="N5654" t="str">
        <f>CONCATENATE(Tabla1[[#This Row],[nombre]],Tabla1[[#This Row],[PPKK]])</f>
        <v>050 - MADRID-PUERTA DE ATOCHA-LIMITE ADIF - LFPSA304</v>
      </c>
    </row>
    <row r="5655" spans="1:14" hidden="1" x14ac:dyDescent="0.2">
      <c r="A5655">
        <v>5654</v>
      </c>
      <c r="B5655">
        <v>490000000195</v>
      </c>
      <c r="C5655">
        <v>491660002697</v>
      </c>
      <c r="D5655">
        <v>108</v>
      </c>
      <c r="E5655">
        <v>27</v>
      </c>
      <c r="F5655" t="s">
        <v>12</v>
      </c>
      <c r="G5655" s="1">
        <v>43553</v>
      </c>
      <c r="H5655" t="s">
        <v>13</v>
      </c>
      <c r="I5655" t="s">
        <v>14</v>
      </c>
      <c r="J5655" t="s">
        <v>15</v>
      </c>
      <c r="K5655" t="s">
        <v>17</v>
      </c>
      <c r="L5655">
        <v>-6.6392834819999393</v>
      </c>
      <c r="M5655">
        <v>42.045840676000068</v>
      </c>
      <c r="N5655" t="str">
        <f>CONCATENATE(Tabla1[[#This Row],[nombre]],Tabla1[[#This Row],[PPKK]])</f>
        <v>822 - ZAMORA-A CORUÑA108</v>
      </c>
    </row>
    <row r="5656" spans="1:14" hidden="1" x14ac:dyDescent="0.2">
      <c r="A5656">
        <v>5655</v>
      </c>
      <c r="B5656">
        <v>500000001439</v>
      </c>
      <c r="C5656">
        <v>502970000538</v>
      </c>
      <c r="D5656">
        <v>324</v>
      </c>
      <c r="E5656">
        <v>27</v>
      </c>
      <c r="F5656" t="s">
        <v>12</v>
      </c>
      <c r="G5656" s="1">
        <v>43553</v>
      </c>
      <c r="H5656" t="s">
        <v>13</v>
      </c>
      <c r="I5656" t="s">
        <v>14</v>
      </c>
      <c r="J5656" t="s">
        <v>19</v>
      </c>
      <c r="K5656" t="s">
        <v>35</v>
      </c>
      <c r="L5656">
        <v>-0.71583587299994633</v>
      </c>
      <c r="M5656">
        <v>41.531785196000037</v>
      </c>
      <c r="N5656" t="str">
        <f>CONCATENATE(Tabla1[[#This Row],[nombre]],Tabla1[[#This Row],[PPKK]])</f>
        <v>050 - MADRID-PUERTA DE ATOCHA-LIMITE ADIF - LFPSA324</v>
      </c>
    </row>
    <row r="5657" spans="1:14" hidden="1" x14ac:dyDescent="0.2">
      <c r="A5657">
        <v>5656</v>
      </c>
      <c r="B5657">
        <v>500000001325</v>
      </c>
      <c r="C5657">
        <v>500440000860</v>
      </c>
      <c r="D5657">
        <v>278</v>
      </c>
      <c r="E5657">
        <v>27</v>
      </c>
      <c r="F5657" t="s">
        <v>12</v>
      </c>
      <c r="G5657" s="1">
        <v>43553</v>
      </c>
      <c r="H5657" t="s">
        <v>13</v>
      </c>
      <c r="I5657" t="s">
        <v>14</v>
      </c>
      <c r="J5657" t="s">
        <v>19</v>
      </c>
      <c r="K5657" t="s">
        <v>35</v>
      </c>
      <c r="L5657">
        <v>-1.2086263989999679</v>
      </c>
      <c r="M5657">
        <v>41.695841066000071</v>
      </c>
      <c r="N5657" t="str">
        <f>CONCATENATE(Tabla1[[#This Row],[nombre]],Tabla1[[#This Row],[PPKK]])</f>
        <v>050 - MADRID-PUERTA DE ATOCHA-LIMITE ADIF - LFPSA278</v>
      </c>
    </row>
    <row r="5658" spans="1:14" hidden="1" x14ac:dyDescent="0.2">
      <c r="A5658">
        <v>5657</v>
      </c>
      <c r="B5658">
        <v>440000000434</v>
      </c>
      <c r="C5658">
        <v>440310000299</v>
      </c>
      <c r="D5658">
        <v>406</v>
      </c>
      <c r="E5658">
        <v>27</v>
      </c>
      <c r="F5658" t="s">
        <v>12</v>
      </c>
      <c r="G5658" s="1">
        <v>43553</v>
      </c>
      <c r="H5658" t="s">
        <v>13</v>
      </c>
      <c r="I5658" t="s">
        <v>14</v>
      </c>
      <c r="J5658" t="s">
        <v>15</v>
      </c>
      <c r="K5658" t="s">
        <v>40</v>
      </c>
      <c r="L5658">
        <v>-0.48394578599993571</v>
      </c>
      <c r="M5658">
        <v>41.27298670700003</v>
      </c>
      <c r="N5658" t="str">
        <f>CONCATENATE(Tabla1[[#This Row],[nombre]],Tabla1[[#This Row],[PPKK]])</f>
        <v>210 - MIRAFLORES-TARRAGONA406</v>
      </c>
    </row>
    <row r="5659" spans="1:14" hidden="1" x14ac:dyDescent="0.2">
      <c r="A5659">
        <v>5658</v>
      </c>
      <c r="B5659">
        <v>280000002790</v>
      </c>
      <c r="C5659">
        <v>280240000530</v>
      </c>
      <c r="D5659">
        <v>92</v>
      </c>
      <c r="E5659">
        <v>27</v>
      </c>
      <c r="F5659" t="s">
        <v>12</v>
      </c>
      <c r="G5659" s="1">
        <v>43553</v>
      </c>
      <c r="H5659" t="s">
        <v>13</v>
      </c>
      <c r="I5659" t="s">
        <v>25</v>
      </c>
      <c r="J5659" t="s">
        <v>15</v>
      </c>
      <c r="K5659" t="s">
        <v>53</v>
      </c>
      <c r="L5659">
        <v>-3.624454879999973</v>
      </c>
      <c r="M5659">
        <v>41.056713156000058</v>
      </c>
      <c r="N5659" t="str">
        <f>CONCATENATE(Tabla1[[#This Row],[nombre]],Tabla1[[#This Row],[PPKK]])</f>
        <v>102 - MADRID-CHAMARTIN-BIF. ARANDA92</v>
      </c>
    </row>
    <row r="5660" spans="1:14" hidden="1" x14ac:dyDescent="0.2">
      <c r="A5660">
        <v>5659</v>
      </c>
      <c r="B5660">
        <v>250000000200</v>
      </c>
      <c r="C5660">
        <v>252150001769</v>
      </c>
      <c r="D5660">
        <v>80</v>
      </c>
      <c r="E5660">
        <v>27</v>
      </c>
      <c r="F5660" t="s">
        <v>12</v>
      </c>
      <c r="G5660" s="1">
        <v>43553</v>
      </c>
      <c r="H5660" t="s">
        <v>13</v>
      </c>
      <c r="I5660" t="s">
        <v>14</v>
      </c>
      <c r="J5660" t="s">
        <v>15</v>
      </c>
      <c r="K5660" t="s">
        <v>32</v>
      </c>
      <c r="L5660">
        <v>0.90142754900006139</v>
      </c>
      <c r="M5660">
        <v>42.188788634000048</v>
      </c>
      <c r="N5660" t="str">
        <f>CONCATENATE(Tabla1[[#This Row],[nombre]],Tabla1[[#This Row],[PPKK]])</f>
        <v>000 - LÍNEAS Y TRAMOS AJENOS AL CUADRO DE VELOCIDADES MÁXIMAS80</v>
      </c>
    </row>
    <row r="5661" spans="1:14" hidden="1" x14ac:dyDescent="0.2">
      <c r="A5661">
        <v>5660</v>
      </c>
      <c r="B5661">
        <v>180000000193</v>
      </c>
      <c r="C5661">
        <v>180740001907</v>
      </c>
      <c r="D5661">
        <v>9</v>
      </c>
      <c r="E5661">
        <v>27</v>
      </c>
      <c r="F5661" t="s">
        <v>12</v>
      </c>
      <c r="G5661" s="1">
        <v>43553</v>
      </c>
      <c r="H5661" t="s">
        <v>13</v>
      </c>
      <c r="I5661" t="s">
        <v>14</v>
      </c>
      <c r="J5661" t="s">
        <v>15</v>
      </c>
      <c r="K5661" t="s">
        <v>151</v>
      </c>
      <c r="L5661">
        <v>-3.0463885536479469</v>
      </c>
      <c r="M5661">
        <v>37.203672660179649</v>
      </c>
      <c r="N5661" t="str">
        <f>CONCATENATE(Tabla1[[#This Row],[nombre]],Tabla1[[#This Row],[PPKK]])</f>
        <v>412 - HUENEJA-DOLAR-MINAS DEL MARQUESADO9</v>
      </c>
    </row>
    <row r="5662" spans="1:14" hidden="1" x14ac:dyDescent="0.2">
      <c r="A5662">
        <v>5661</v>
      </c>
      <c r="B5662">
        <v>420000000548</v>
      </c>
      <c r="C5662">
        <v>420250001048</v>
      </c>
      <c r="D5662">
        <v>181</v>
      </c>
      <c r="E5662">
        <v>27</v>
      </c>
      <c r="F5662" t="s">
        <v>12</v>
      </c>
      <c r="G5662" s="1">
        <v>43553</v>
      </c>
      <c r="H5662" t="s">
        <v>13</v>
      </c>
      <c r="I5662" t="s">
        <v>14</v>
      </c>
      <c r="J5662" t="s">
        <v>19</v>
      </c>
      <c r="K5662" t="s">
        <v>29</v>
      </c>
      <c r="L5662">
        <v>-2.2869014939999488</v>
      </c>
      <c r="M5662">
        <v>41.209453045000032</v>
      </c>
      <c r="N5662" t="str">
        <f>CONCATENATE(Tabla1[[#This Row],[nombre]],Tabla1[[#This Row],[PPKK]])</f>
        <v>200 - MADRID-CHAMARTIN-BARNA-EST. DE FRANÇA181</v>
      </c>
    </row>
    <row r="5663" spans="1:14" hidden="1" x14ac:dyDescent="0.2">
      <c r="A5663">
        <v>5662</v>
      </c>
      <c r="B5663">
        <v>430000001123</v>
      </c>
      <c r="C5663">
        <v>431110002554</v>
      </c>
      <c r="D5663">
        <v>533</v>
      </c>
      <c r="E5663">
        <v>27</v>
      </c>
      <c r="F5663" t="s">
        <v>12</v>
      </c>
      <c r="G5663" s="1">
        <v>43553</v>
      </c>
      <c r="H5663" t="s">
        <v>13</v>
      </c>
      <c r="I5663" t="s">
        <v>14</v>
      </c>
      <c r="J5663" t="s">
        <v>19</v>
      </c>
      <c r="K5663" t="s">
        <v>35</v>
      </c>
      <c r="L5663">
        <v>1.4132865800000329</v>
      </c>
      <c r="M5663">
        <v>41.181245667000042</v>
      </c>
      <c r="N5663" t="str">
        <f>CONCATENATE(Tabla1[[#This Row],[nombre]],Tabla1[[#This Row],[PPKK]])</f>
        <v>050 - MADRID-PUERTA DE ATOCHA-LIMITE ADIF - LFPSA533</v>
      </c>
    </row>
    <row r="5664" spans="1:14" hidden="1" x14ac:dyDescent="0.2">
      <c r="A5664">
        <v>5663</v>
      </c>
      <c r="B5664">
        <v>100000000398</v>
      </c>
      <c r="C5664">
        <v>101310000220</v>
      </c>
      <c r="D5664">
        <v>202</v>
      </c>
      <c r="E5664">
        <v>27</v>
      </c>
      <c r="F5664" t="s">
        <v>12</v>
      </c>
      <c r="G5664" s="1">
        <v>43553</v>
      </c>
      <c r="H5664" t="s">
        <v>13</v>
      </c>
      <c r="I5664" t="s">
        <v>14</v>
      </c>
      <c r="J5664" t="s">
        <v>15</v>
      </c>
      <c r="K5664" t="s">
        <v>65</v>
      </c>
      <c r="L5664">
        <v>-5.5643037729999492</v>
      </c>
      <c r="M5664">
        <v>39.894727924000051</v>
      </c>
      <c r="N5664" t="str">
        <f>CONCATENATE(Tabla1[[#This Row],[nombre]],Tabla1[[#This Row],[PPKK]])</f>
        <v>500 - BIF. PLANETARIO-VALENCIA ALCANTARA202</v>
      </c>
    </row>
    <row r="5665" spans="1:14" hidden="1" x14ac:dyDescent="0.2">
      <c r="A5665">
        <v>5664</v>
      </c>
      <c r="B5665">
        <v>260000000129</v>
      </c>
      <c r="C5665">
        <v>261250000021</v>
      </c>
      <c r="D5665">
        <v>14</v>
      </c>
      <c r="E5665">
        <v>27</v>
      </c>
      <c r="F5665" t="s">
        <v>12</v>
      </c>
      <c r="G5665" s="1">
        <v>43553</v>
      </c>
      <c r="H5665" t="s">
        <v>13</v>
      </c>
      <c r="I5665" t="s">
        <v>14</v>
      </c>
      <c r="J5665" t="s">
        <v>15</v>
      </c>
      <c r="K5665" t="s">
        <v>73</v>
      </c>
      <c r="L5665">
        <v>-1.8409831079999319</v>
      </c>
      <c r="M5665">
        <v>42.226299859000051</v>
      </c>
      <c r="N5665" t="str">
        <f>CONCATENATE(Tabla1[[#This Row],[nombre]],Tabla1[[#This Row],[PPKK]])</f>
        <v>700 - INT. ABANDO IND. PRIETO-CASETAS14</v>
      </c>
    </row>
    <row r="5666" spans="1:14" hidden="1" x14ac:dyDescent="0.2">
      <c r="A5666">
        <v>5665</v>
      </c>
      <c r="B5666">
        <v>280000002086</v>
      </c>
      <c r="C5666">
        <v>280660002055</v>
      </c>
      <c r="D5666">
        <v>29</v>
      </c>
      <c r="E5666">
        <v>27</v>
      </c>
      <c r="F5666" t="s">
        <v>12</v>
      </c>
      <c r="G5666" s="1">
        <v>43553</v>
      </c>
      <c r="H5666" t="s">
        <v>13</v>
      </c>
      <c r="I5666" t="s">
        <v>14</v>
      </c>
      <c r="J5666" t="s">
        <v>15</v>
      </c>
      <c r="K5666" t="s">
        <v>65</v>
      </c>
      <c r="L5666">
        <v>-3.856038300999955</v>
      </c>
      <c r="M5666">
        <v>40.205452849000039</v>
      </c>
      <c r="N5666" t="str">
        <f>CONCATENATE(Tabla1[[#This Row],[nombre]],Tabla1[[#This Row],[PPKK]])</f>
        <v>500 - BIF. PLANETARIO-VALENCIA ALCANTARA29</v>
      </c>
    </row>
    <row r="5667" spans="1:14" hidden="1" x14ac:dyDescent="0.2">
      <c r="A5667">
        <v>5666</v>
      </c>
      <c r="B5667">
        <v>90000000799</v>
      </c>
      <c r="C5667">
        <v>94130000529</v>
      </c>
      <c r="D5667">
        <v>207</v>
      </c>
      <c r="E5667">
        <v>27</v>
      </c>
      <c r="F5667" t="s">
        <v>12</v>
      </c>
      <c r="G5667" s="1">
        <v>43553</v>
      </c>
      <c r="H5667" t="s">
        <v>13</v>
      </c>
      <c r="I5667" t="s">
        <v>14</v>
      </c>
      <c r="J5667" t="s">
        <v>15</v>
      </c>
      <c r="K5667" t="s">
        <v>21</v>
      </c>
      <c r="L5667">
        <v>-3.8388214669999461</v>
      </c>
      <c r="M5667">
        <v>43.009047098000053</v>
      </c>
      <c r="N5667" t="str">
        <f>CONCATENATE(Tabla1[[#This Row],[nombre]],Tabla1[[#This Row],[PPKK]])</f>
        <v>790 - ASUNCION UNIVERSIDAD-ARANGUREN207</v>
      </c>
    </row>
    <row r="5668" spans="1:14" hidden="1" x14ac:dyDescent="0.2">
      <c r="A5668">
        <v>5667</v>
      </c>
      <c r="B5668">
        <v>240000001134</v>
      </c>
      <c r="C5668">
        <v>240490002524</v>
      </c>
      <c r="D5668">
        <v>231</v>
      </c>
      <c r="E5668">
        <v>27</v>
      </c>
      <c r="F5668" t="s">
        <v>12</v>
      </c>
      <c r="G5668" s="1">
        <v>43553</v>
      </c>
      <c r="H5668" t="s">
        <v>13</v>
      </c>
      <c r="I5668" t="s">
        <v>14</v>
      </c>
      <c r="J5668" t="s">
        <v>15</v>
      </c>
      <c r="K5668" t="s">
        <v>24</v>
      </c>
      <c r="L5668">
        <v>-6.4117979499999356</v>
      </c>
      <c r="M5668">
        <v>42.602680490000068</v>
      </c>
      <c r="N5668" t="str">
        <f>CONCATENATE(Tabla1[[#This Row],[nombre]],Tabla1[[#This Row],[PPKK]])</f>
        <v>800 - LEON-A CORUÑA231</v>
      </c>
    </row>
    <row r="5669" spans="1:14" hidden="1" x14ac:dyDescent="0.2">
      <c r="A5669">
        <v>5668</v>
      </c>
      <c r="B5669">
        <v>290000000178</v>
      </c>
      <c r="C5669">
        <v>290670000259</v>
      </c>
      <c r="D5669">
        <v>9</v>
      </c>
      <c r="E5669">
        <v>27</v>
      </c>
      <c r="F5669" t="s">
        <v>12</v>
      </c>
      <c r="G5669" s="1">
        <v>43553</v>
      </c>
      <c r="H5669" t="s">
        <v>13</v>
      </c>
      <c r="I5669" t="s">
        <v>14</v>
      </c>
      <c r="J5669" t="s">
        <v>19</v>
      </c>
      <c r="K5669" t="s">
        <v>60</v>
      </c>
      <c r="L5669">
        <v>-4.4767628699104884</v>
      </c>
      <c r="M5669">
        <v>36.67101066011395</v>
      </c>
      <c r="N5669" t="str">
        <f>CONCATENATE(Tabla1[[#This Row],[nombre]],Tabla1[[#This Row],[PPKK]])</f>
        <v>436 - MARIA ZAMBRANO-FUENGIROLA9</v>
      </c>
    </row>
    <row r="5670" spans="1:14" hidden="1" x14ac:dyDescent="0.2">
      <c r="A5670">
        <v>5669</v>
      </c>
      <c r="B5670">
        <v>240000000684</v>
      </c>
      <c r="C5670">
        <v>242190000320</v>
      </c>
      <c r="D5670">
        <v>182</v>
      </c>
      <c r="E5670">
        <v>27</v>
      </c>
      <c r="F5670" t="s">
        <v>12</v>
      </c>
      <c r="G5670" s="1">
        <v>43553</v>
      </c>
      <c r="H5670" t="s">
        <v>13</v>
      </c>
      <c r="I5670" t="s">
        <v>14</v>
      </c>
      <c r="J5670" t="s">
        <v>15</v>
      </c>
      <c r="K5670" t="s">
        <v>24</v>
      </c>
      <c r="L5670">
        <v>-6.0607961229999319</v>
      </c>
      <c r="M5670">
        <v>42.523822944000067</v>
      </c>
      <c r="N5670" t="str">
        <f>CONCATENATE(Tabla1[[#This Row],[nombre]],Tabla1[[#This Row],[PPKK]])</f>
        <v>800 - LEON-A CORUÑA182</v>
      </c>
    </row>
    <row r="5671" spans="1:14" hidden="1" x14ac:dyDescent="0.2">
      <c r="A5671">
        <v>5670</v>
      </c>
      <c r="B5671">
        <v>310000000101</v>
      </c>
      <c r="C5671">
        <v>319022000130</v>
      </c>
      <c r="D5671">
        <v>189</v>
      </c>
      <c r="E5671">
        <v>27</v>
      </c>
      <c r="F5671" t="s">
        <v>12</v>
      </c>
      <c r="G5671" s="1">
        <v>43553</v>
      </c>
      <c r="H5671" t="s">
        <v>13</v>
      </c>
      <c r="I5671" t="s">
        <v>14</v>
      </c>
      <c r="J5671" t="s">
        <v>15</v>
      </c>
      <c r="K5671" t="s">
        <v>144</v>
      </c>
      <c r="L5671">
        <v>-1.7329666439999301</v>
      </c>
      <c r="M5671">
        <v>42.847858105000057</v>
      </c>
      <c r="N5671" t="str">
        <f>CONCATENATE(Tabla1[[#This Row],[nombre]],Tabla1[[#This Row],[PPKK]])</f>
        <v>710 - ALTSASU-CASTEJON DE EBRO189</v>
      </c>
    </row>
    <row r="5672" spans="1:14" hidden="1" x14ac:dyDescent="0.2">
      <c r="A5672">
        <v>5671</v>
      </c>
      <c r="B5672">
        <v>310000000101</v>
      </c>
      <c r="C5672">
        <v>319022000135</v>
      </c>
      <c r="D5672">
        <v>188</v>
      </c>
      <c r="E5672">
        <v>27</v>
      </c>
      <c r="F5672" t="s">
        <v>12</v>
      </c>
      <c r="G5672" s="1">
        <v>43553</v>
      </c>
      <c r="H5672" t="s">
        <v>13</v>
      </c>
      <c r="I5672" t="s">
        <v>14</v>
      </c>
      <c r="J5672" t="s">
        <v>15</v>
      </c>
      <c r="K5672" t="s">
        <v>144</v>
      </c>
      <c r="L5672">
        <v>-1.7213766499999681</v>
      </c>
      <c r="M5672">
        <v>42.846196387000077</v>
      </c>
      <c r="N5672" t="str">
        <f>CONCATENATE(Tabla1[[#This Row],[nombre]],Tabla1[[#This Row],[PPKK]])</f>
        <v>710 - ALTSASU-CASTEJON DE EBRO188</v>
      </c>
    </row>
    <row r="5673" spans="1:14" hidden="1" x14ac:dyDescent="0.2">
      <c r="A5673">
        <v>5672</v>
      </c>
      <c r="B5673">
        <v>140000000436</v>
      </c>
      <c r="C5673">
        <v>140600000032</v>
      </c>
      <c r="D5673">
        <v>36</v>
      </c>
      <c r="E5673">
        <v>27</v>
      </c>
      <c r="F5673" t="s">
        <v>12</v>
      </c>
      <c r="G5673" s="1">
        <v>43553</v>
      </c>
      <c r="H5673" t="s">
        <v>13</v>
      </c>
      <c r="I5673" t="s">
        <v>14</v>
      </c>
      <c r="J5673" t="s">
        <v>19</v>
      </c>
      <c r="K5673" t="s">
        <v>96</v>
      </c>
      <c r="L5673">
        <v>-4.8836961255964493</v>
      </c>
      <c r="M5673">
        <v>37.577117193826972</v>
      </c>
      <c r="N5673" t="str">
        <f>CONCATENATE(Tabla1[[#This Row],[nombre]],Tabla1[[#This Row],[PPKK]])</f>
        <v>030 - BIF. MALAGA-A.V.-MARIA ZAMBRANO36</v>
      </c>
    </row>
    <row r="5674" spans="1:14" hidden="1" x14ac:dyDescent="0.2">
      <c r="A5674">
        <v>5673</v>
      </c>
      <c r="B5674">
        <v>220000000692</v>
      </c>
      <c r="C5674">
        <v>220210001145</v>
      </c>
      <c r="D5674">
        <v>45</v>
      </c>
      <c r="E5674">
        <v>27</v>
      </c>
      <c r="F5674" t="s">
        <v>12</v>
      </c>
      <c r="G5674" s="1">
        <v>43553</v>
      </c>
      <c r="H5674" t="s">
        <v>13</v>
      </c>
      <c r="I5674" t="s">
        <v>14</v>
      </c>
      <c r="J5674" t="s">
        <v>15</v>
      </c>
      <c r="K5674" t="s">
        <v>29</v>
      </c>
      <c r="L5674">
        <v>-0.62555750599995008</v>
      </c>
      <c r="M5674">
        <v>41.996214064000071</v>
      </c>
      <c r="N5674" t="str">
        <f>CONCATENATE(Tabla1[[#This Row],[nombre]],Tabla1[[#This Row],[PPKK]])</f>
        <v>200 - MADRID-CHAMARTIN-BARNA-EST. DE FRANÇA45</v>
      </c>
    </row>
    <row r="5675" spans="1:14" hidden="1" x14ac:dyDescent="0.2">
      <c r="A5675">
        <v>5674</v>
      </c>
      <c r="B5675">
        <v>440000000434</v>
      </c>
      <c r="C5675">
        <v>440310002802</v>
      </c>
      <c r="D5675">
        <v>408</v>
      </c>
      <c r="E5675">
        <v>27</v>
      </c>
      <c r="F5675" t="s">
        <v>12</v>
      </c>
      <c r="G5675" s="1">
        <v>43553</v>
      </c>
      <c r="H5675" t="s">
        <v>13</v>
      </c>
      <c r="I5675" t="s">
        <v>14</v>
      </c>
      <c r="J5675" t="s">
        <v>15</v>
      </c>
      <c r="K5675" t="s">
        <v>40</v>
      </c>
      <c r="L5675">
        <v>-0.47103504045016842</v>
      </c>
      <c r="M5675">
        <v>41.257876329569321</v>
      </c>
      <c r="N5675" t="str">
        <f>CONCATENATE(Tabla1[[#This Row],[nombre]],Tabla1[[#This Row],[PPKK]])</f>
        <v>210 - MIRAFLORES-TARRAGONA408</v>
      </c>
    </row>
    <row r="5676" spans="1:14" hidden="1" x14ac:dyDescent="0.2">
      <c r="A5676">
        <v>5675</v>
      </c>
      <c r="B5676">
        <v>180000000090</v>
      </c>
      <c r="C5676">
        <v>180660000024</v>
      </c>
      <c r="D5676">
        <v>33</v>
      </c>
      <c r="E5676">
        <v>27</v>
      </c>
      <c r="F5676" t="s">
        <v>12</v>
      </c>
      <c r="G5676" s="1">
        <v>43553</v>
      </c>
      <c r="H5676" t="s">
        <v>13</v>
      </c>
      <c r="I5676" t="s">
        <v>14</v>
      </c>
      <c r="J5676" t="s">
        <v>15</v>
      </c>
      <c r="K5676" t="s">
        <v>41</v>
      </c>
      <c r="L5676">
        <v>-3.5881525477891798</v>
      </c>
      <c r="M5676">
        <v>37.335638510668943</v>
      </c>
      <c r="N5676" t="str">
        <f>CONCATENATE(Tabla1[[#This Row],[nombre]],Tabla1[[#This Row],[PPKK]])</f>
        <v>416 - MOREDA-GRANADA33</v>
      </c>
    </row>
    <row r="5677" spans="1:14" hidden="1" x14ac:dyDescent="0.2">
      <c r="A5677">
        <v>5676</v>
      </c>
      <c r="B5677">
        <v>220000000692</v>
      </c>
      <c r="C5677">
        <v>220210001143</v>
      </c>
      <c r="D5677">
        <v>44</v>
      </c>
      <c r="E5677">
        <v>27</v>
      </c>
      <c r="F5677" t="s">
        <v>12</v>
      </c>
      <c r="G5677" s="1">
        <v>43553</v>
      </c>
      <c r="H5677" t="s">
        <v>13</v>
      </c>
      <c r="I5677" t="s">
        <v>14</v>
      </c>
      <c r="J5677" t="s">
        <v>15</v>
      </c>
      <c r="K5677" t="s">
        <v>29</v>
      </c>
      <c r="L5677">
        <v>-0.63763615499993875</v>
      </c>
      <c r="M5677">
        <v>41.996184318000083</v>
      </c>
      <c r="N5677" t="str">
        <f>CONCATENATE(Tabla1[[#This Row],[nombre]],Tabla1[[#This Row],[PPKK]])</f>
        <v>200 - MADRID-CHAMARTIN-BARNA-EST. DE FRANÇA44</v>
      </c>
    </row>
    <row r="5678" spans="1:14" hidden="1" x14ac:dyDescent="0.2">
      <c r="A5678">
        <v>5677</v>
      </c>
      <c r="B5678">
        <v>30000001168</v>
      </c>
      <c r="C5678">
        <v>30030000001</v>
      </c>
      <c r="D5678">
        <v>46</v>
      </c>
      <c r="E5678">
        <v>16</v>
      </c>
      <c r="F5678" t="s">
        <v>30</v>
      </c>
      <c r="G5678" s="1">
        <v>43553</v>
      </c>
      <c r="H5678" t="s">
        <v>13</v>
      </c>
      <c r="I5678" t="s">
        <v>14</v>
      </c>
      <c r="J5678" t="s">
        <v>15</v>
      </c>
      <c r="K5678" t="s">
        <v>171</v>
      </c>
      <c r="L5678">
        <v>-0.5414819939999802</v>
      </c>
      <c r="M5678">
        <v>38.797770557000042</v>
      </c>
      <c r="N5678" t="str">
        <f>CONCATENATE(Tabla1[[#This Row],[nombre]],Tabla1[[#This Row],[PPKK]])</f>
        <v>342 - XATIVA-ALCOI46</v>
      </c>
    </row>
    <row r="5679" spans="1:14" hidden="1" x14ac:dyDescent="0.2">
      <c r="A5679">
        <v>5678</v>
      </c>
      <c r="B5679">
        <v>240000000806</v>
      </c>
      <c r="C5679">
        <v>241180002643</v>
      </c>
      <c r="D5679">
        <v>72</v>
      </c>
      <c r="E5679">
        <v>27</v>
      </c>
      <c r="F5679" t="s">
        <v>12</v>
      </c>
      <c r="G5679" s="1">
        <v>43553</v>
      </c>
      <c r="H5679" t="s">
        <v>13</v>
      </c>
      <c r="I5679" t="s">
        <v>14</v>
      </c>
      <c r="J5679" t="s">
        <v>15</v>
      </c>
      <c r="K5679" t="s">
        <v>21</v>
      </c>
      <c r="L5679">
        <v>-5.0038374819999376</v>
      </c>
      <c r="M5679">
        <v>42.780006983000078</v>
      </c>
      <c r="N5679" t="str">
        <f>CONCATENATE(Tabla1[[#This Row],[nombre]],Tabla1[[#This Row],[PPKK]])</f>
        <v>790 - ASUNCION UNIVERSIDAD-ARANGUREN72</v>
      </c>
    </row>
    <row r="5680" spans="1:14" hidden="1" x14ac:dyDescent="0.2">
      <c r="A5680">
        <v>5679</v>
      </c>
      <c r="B5680">
        <v>390000000682</v>
      </c>
      <c r="C5680">
        <v>390540000180</v>
      </c>
      <c r="D5680">
        <v>4</v>
      </c>
      <c r="E5680">
        <v>27</v>
      </c>
      <c r="F5680" t="s">
        <v>12</v>
      </c>
      <c r="G5680" s="1">
        <v>43553</v>
      </c>
      <c r="H5680" t="s">
        <v>13</v>
      </c>
      <c r="I5680" t="s">
        <v>14</v>
      </c>
      <c r="J5680" t="s">
        <v>15</v>
      </c>
      <c r="K5680" t="s">
        <v>205</v>
      </c>
      <c r="L5680">
        <v>-4.0276682529999448</v>
      </c>
      <c r="M5680">
        <v>43.372820829000027</v>
      </c>
      <c r="N5680" t="str">
        <f>CONCATENATE(Tabla1[[#This Row],[nombre]],Tabla1[[#This Row],[PPKK]])</f>
        <v>162 - SIERRAPANDO-SOLVAY FACTORIA4</v>
      </c>
    </row>
    <row r="5681" spans="1:14" hidden="1" x14ac:dyDescent="0.2">
      <c r="A5681">
        <v>5680</v>
      </c>
      <c r="B5681">
        <v>60000000774</v>
      </c>
      <c r="C5681">
        <v>61580000184</v>
      </c>
      <c r="D5681">
        <v>63</v>
      </c>
      <c r="E5681">
        <v>27</v>
      </c>
      <c r="F5681" t="s">
        <v>12</v>
      </c>
      <c r="G5681" s="1">
        <v>43553</v>
      </c>
      <c r="H5681" t="s">
        <v>13</v>
      </c>
      <c r="I5681" t="s">
        <v>14</v>
      </c>
      <c r="J5681" t="s">
        <v>15</v>
      </c>
      <c r="K5681" t="s">
        <v>22</v>
      </c>
      <c r="L5681">
        <v>-6.4030009699999368</v>
      </c>
      <c r="M5681">
        <v>38.430695430000071</v>
      </c>
      <c r="N5681" t="str">
        <f>CONCATENATE(Tabla1[[#This Row],[nombre]],Tabla1[[#This Row],[PPKK]])</f>
        <v>516 - MÉRIDA-LOS ROSALES63</v>
      </c>
    </row>
    <row r="5682" spans="1:14" hidden="1" x14ac:dyDescent="0.2">
      <c r="A5682">
        <v>5681</v>
      </c>
      <c r="B5682">
        <v>60000000774</v>
      </c>
      <c r="C5682">
        <v>61080000186</v>
      </c>
      <c r="D5682">
        <v>62</v>
      </c>
      <c r="E5682">
        <v>27</v>
      </c>
      <c r="F5682" t="s">
        <v>12</v>
      </c>
      <c r="G5682" s="1">
        <v>43553</v>
      </c>
      <c r="H5682" t="s">
        <v>13</v>
      </c>
      <c r="I5682" t="s">
        <v>14</v>
      </c>
      <c r="J5682" t="s">
        <v>15</v>
      </c>
      <c r="K5682" t="s">
        <v>22</v>
      </c>
      <c r="L5682">
        <v>-6.3917860999999334</v>
      </c>
      <c r="M5682">
        <v>38.429581119000026</v>
      </c>
      <c r="N5682" t="str">
        <f>CONCATENATE(Tabla1[[#This Row],[nombre]],Tabla1[[#This Row],[PPKK]])</f>
        <v>516 - MÉRIDA-LOS ROSALES62</v>
      </c>
    </row>
    <row r="5683" spans="1:14" hidden="1" x14ac:dyDescent="0.2">
      <c r="A5683">
        <v>5682</v>
      </c>
      <c r="B5683">
        <v>60000000774</v>
      </c>
      <c r="C5683">
        <v>61080000177</v>
      </c>
      <c r="D5683">
        <v>61</v>
      </c>
      <c r="E5683">
        <v>27</v>
      </c>
      <c r="F5683" t="s">
        <v>12</v>
      </c>
      <c r="G5683" s="1">
        <v>43553</v>
      </c>
      <c r="H5683" t="s">
        <v>13</v>
      </c>
      <c r="I5683" t="s">
        <v>14</v>
      </c>
      <c r="J5683" t="s">
        <v>15</v>
      </c>
      <c r="K5683" t="s">
        <v>22</v>
      </c>
      <c r="L5683">
        <v>-6.3817440999999349</v>
      </c>
      <c r="M5683">
        <v>38.425403369000037</v>
      </c>
      <c r="N5683" t="str">
        <f>CONCATENATE(Tabla1[[#This Row],[nombre]],Tabla1[[#This Row],[PPKK]])</f>
        <v>516 - MÉRIDA-LOS ROSALES61</v>
      </c>
    </row>
    <row r="5684" spans="1:14" hidden="1" x14ac:dyDescent="0.2">
      <c r="A5684">
        <v>5683</v>
      </c>
      <c r="B5684">
        <v>460000000119</v>
      </c>
      <c r="C5684">
        <v>462350000007</v>
      </c>
      <c r="D5684">
        <v>20</v>
      </c>
      <c r="E5684">
        <v>16</v>
      </c>
      <c r="F5684" t="s">
        <v>30</v>
      </c>
      <c r="G5684" s="1">
        <v>43553</v>
      </c>
      <c r="H5684" t="s">
        <v>13</v>
      </c>
      <c r="I5684" t="s">
        <v>14</v>
      </c>
      <c r="J5684" t="s">
        <v>19</v>
      </c>
      <c r="K5684" t="s">
        <v>71</v>
      </c>
      <c r="L5684">
        <v>-0.30945514899997312</v>
      </c>
      <c r="M5684">
        <v>39.206538796000068</v>
      </c>
      <c r="N5684" t="str">
        <f>CONCATENATE(Tabla1[[#This Row],[nombre]],Tabla1[[#This Row],[PPKK]])</f>
        <v>344 - SILLA-GANDIA20</v>
      </c>
    </row>
    <row r="5685" spans="1:14" hidden="1" x14ac:dyDescent="0.2">
      <c r="A5685">
        <v>5684</v>
      </c>
      <c r="B5685">
        <v>90000000625</v>
      </c>
      <c r="C5685">
        <v>93450000382</v>
      </c>
      <c r="D5685">
        <v>169</v>
      </c>
      <c r="E5685">
        <v>27</v>
      </c>
      <c r="F5685" t="s">
        <v>12</v>
      </c>
      <c r="G5685" s="1">
        <v>43553</v>
      </c>
      <c r="H5685" t="s">
        <v>13</v>
      </c>
      <c r="I5685" t="s">
        <v>25</v>
      </c>
      <c r="J5685" t="s">
        <v>15</v>
      </c>
      <c r="K5685" t="s">
        <v>53</v>
      </c>
      <c r="L5685">
        <v>-3.572553094999932</v>
      </c>
      <c r="M5685">
        <v>41.586324367000032</v>
      </c>
      <c r="N5685" t="str">
        <f>CONCATENATE(Tabla1[[#This Row],[nombre]],Tabla1[[#This Row],[PPKK]])</f>
        <v>102 - MADRID-CHAMARTIN-BIF. ARANDA169</v>
      </c>
    </row>
    <row r="5686" spans="1:14" hidden="1" x14ac:dyDescent="0.2">
      <c r="A5686">
        <v>5685</v>
      </c>
      <c r="B5686">
        <v>390000000408</v>
      </c>
      <c r="C5686">
        <v>390100000150</v>
      </c>
      <c r="D5686">
        <v>444</v>
      </c>
      <c r="E5686">
        <v>27</v>
      </c>
      <c r="F5686" t="s">
        <v>12</v>
      </c>
      <c r="G5686" s="1">
        <v>43553</v>
      </c>
      <c r="H5686" t="s">
        <v>13</v>
      </c>
      <c r="I5686" t="s">
        <v>14</v>
      </c>
      <c r="J5686" t="s">
        <v>15</v>
      </c>
      <c r="K5686" t="s">
        <v>58</v>
      </c>
      <c r="L5686">
        <v>-4.058378829999981</v>
      </c>
      <c r="M5686">
        <v>43.112720910000057</v>
      </c>
      <c r="N5686" t="str">
        <f>CONCATENATE(Tabla1[[#This Row],[nombre]],Tabla1[[#This Row],[PPKK]])</f>
        <v>160 - PALENCIA-SANTANDER444</v>
      </c>
    </row>
    <row r="5687" spans="1:14" hidden="1" x14ac:dyDescent="0.2">
      <c r="A5687">
        <v>5686</v>
      </c>
      <c r="B5687">
        <v>220000000653</v>
      </c>
      <c r="C5687">
        <v>222500001344</v>
      </c>
      <c r="D5687">
        <v>10</v>
      </c>
      <c r="E5687">
        <v>27</v>
      </c>
      <c r="F5687" t="s">
        <v>12</v>
      </c>
      <c r="G5687" s="1">
        <v>43553</v>
      </c>
      <c r="H5687" t="s">
        <v>13</v>
      </c>
      <c r="I5687" t="s">
        <v>14</v>
      </c>
      <c r="J5687" t="s">
        <v>15</v>
      </c>
      <c r="K5687" t="s">
        <v>81</v>
      </c>
      <c r="L5687">
        <v>-0.55111953899995569</v>
      </c>
      <c r="M5687">
        <v>42.658763040000053</v>
      </c>
      <c r="N5687" t="str">
        <f>CONCATENATE(Tabla1[[#This Row],[nombre]],Tabla1[[#This Row],[PPKK]])</f>
        <v>204 - BIF. CANFRANC-CANFRANC10</v>
      </c>
    </row>
    <row r="5688" spans="1:14" hidden="1" x14ac:dyDescent="0.2">
      <c r="A5688">
        <v>5687</v>
      </c>
      <c r="B5688">
        <v>180000000090</v>
      </c>
      <c r="C5688">
        <v>180660000025</v>
      </c>
      <c r="D5688">
        <v>32</v>
      </c>
      <c r="E5688">
        <v>27</v>
      </c>
      <c r="F5688" t="s">
        <v>12</v>
      </c>
      <c r="G5688" s="1">
        <v>43553</v>
      </c>
      <c r="H5688" t="s">
        <v>13</v>
      </c>
      <c r="I5688" t="s">
        <v>14</v>
      </c>
      <c r="J5688" t="s">
        <v>15</v>
      </c>
      <c r="K5688" t="s">
        <v>41</v>
      </c>
      <c r="L5688">
        <v>-3.581128783098392</v>
      </c>
      <c r="M5688">
        <v>37.342481926153397</v>
      </c>
      <c r="N5688" t="str">
        <f>CONCATENATE(Tabla1[[#This Row],[nombre]],Tabla1[[#This Row],[PPKK]])</f>
        <v>416 - MOREDA-GRANADA32</v>
      </c>
    </row>
    <row r="5689" spans="1:14" hidden="1" x14ac:dyDescent="0.2">
      <c r="A5689">
        <v>5688</v>
      </c>
      <c r="B5689">
        <v>290000000621</v>
      </c>
      <c r="C5689">
        <v>290380000299</v>
      </c>
      <c r="D5689">
        <v>176</v>
      </c>
      <c r="E5689">
        <v>27</v>
      </c>
      <c r="F5689" t="s">
        <v>12</v>
      </c>
      <c r="G5689" s="1">
        <v>43553</v>
      </c>
      <c r="H5689" t="s">
        <v>13</v>
      </c>
      <c r="I5689" t="s">
        <v>14</v>
      </c>
      <c r="J5689" t="s">
        <v>15</v>
      </c>
      <c r="K5689" t="s">
        <v>92</v>
      </c>
      <c r="L5689">
        <v>-4.5913919435832904</v>
      </c>
      <c r="M5689">
        <v>36.727821855394382</v>
      </c>
      <c r="N5689" t="str">
        <f>CONCATENATE(Tabla1[[#This Row],[nombre]],Tabla1[[#This Row],[PPKK]])</f>
        <v>430 - BIF CORDOBA - MERCANCIAS-LOS PRADOS176</v>
      </c>
    </row>
    <row r="5690" spans="1:14" hidden="1" x14ac:dyDescent="0.2">
      <c r="A5690">
        <v>5689</v>
      </c>
      <c r="B5690">
        <v>300000000427</v>
      </c>
      <c r="C5690">
        <v>300240000220</v>
      </c>
      <c r="D5690">
        <v>55</v>
      </c>
      <c r="E5690">
        <v>27</v>
      </c>
      <c r="F5690" t="s">
        <v>12</v>
      </c>
      <c r="G5690" s="1">
        <v>43553</v>
      </c>
      <c r="H5690" t="s">
        <v>13</v>
      </c>
      <c r="I5690" t="s">
        <v>14</v>
      </c>
      <c r="J5690" t="s">
        <v>15</v>
      </c>
      <c r="K5690" t="s">
        <v>46</v>
      </c>
      <c r="L5690">
        <v>-1.6809268169788281</v>
      </c>
      <c r="M5690">
        <v>37.680967713759273</v>
      </c>
      <c r="N5690" t="str">
        <f>CONCATENATE(Tabla1[[#This Row],[nombre]],Tabla1[[#This Row],[PPKK]])</f>
        <v>322 - MURCIA MERCANCIAS - AGUILAS55</v>
      </c>
    </row>
    <row r="5691" spans="1:14" hidden="1" x14ac:dyDescent="0.2">
      <c r="A5691">
        <v>5690</v>
      </c>
      <c r="B5691">
        <v>280000000432</v>
      </c>
      <c r="C5691">
        <v>281300000322</v>
      </c>
      <c r="D5691">
        <v>29</v>
      </c>
      <c r="E5691">
        <v>27</v>
      </c>
      <c r="F5691" t="s">
        <v>12</v>
      </c>
      <c r="G5691" s="1">
        <v>43553</v>
      </c>
      <c r="H5691" t="s">
        <v>13</v>
      </c>
      <c r="I5691" t="s">
        <v>14</v>
      </c>
      <c r="J5691" t="s">
        <v>19</v>
      </c>
      <c r="K5691" t="s">
        <v>35</v>
      </c>
      <c r="L5691">
        <v>-3.461208161205958</v>
      </c>
      <c r="M5691">
        <v>40.419124523516913</v>
      </c>
      <c r="N5691" t="str">
        <f>CONCATENATE(Tabla1[[#This Row],[nombre]],Tabla1[[#This Row],[PPKK]])</f>
        <v>050 - MADRID-PUERTA DE ATOCHA-LIMITE ADIF - LFPSA29</v>
      </c>
    </row>
    <row r="5692" spans="1:14" hidden="1" x14ac:dyDescent="0.2">
      <c r="A5692">
        <v>5691</v>
      </c>
      <c r="B5692">
        <v>140000000436</v>
      </c>
      <c r="C5692">
        <v>140600000033</v>
      </c>
      <c r="D5692">
        <v>35</v>
      </c>
      <c r="E5692">
        <v>27</v>
      </c>
      <c r="F5692" t="s">
        <v>12</v>
      </c>
      <c r="G5692" s="1">
        <v>43553</v>
      </c>
      <c r="H5692" t="s">
        <v>13</v>
      </c>
      <c r="I5692" t="s">
        <v>14</v>
      </c>
      <c r="J5692" t="s">
        <v>19</v>
      </c>
      <c r="K5692" t="s">
        <v>96</v>
      </c>
      <c r="L5692">
        <v>-4.889181553740892</v>
      </c>
      <c r="M5692">
        <v>37.585000049025894</v>
      </c>
      <c r="N5692" t="str">
        <f>CONCATENATE(Tabla1[[#This Row],[nombre]],Tabla1[[#This Row],[PPKK]])</f>
        <v>030 - BIF. MALAGA-A.V.-MARIA ZAMBRANO35</v>
      </c>
    </row>
    <row r="5693" spans="1:14" hidden="1" x14ac:dyDescent="0.2">
      <c r="A5693">
        <v>5692</v>
      </c>
      <c r="B5693">
        <v>280000001634</v>
      </c>
      <c r="C5693">
        <v>280790000681</v>
      </c>
      <c r="D5693">
        <v>10</v>
      </c>
      <c r="E5693">
        <v>27</v>
      </c>
      <c r="F5693" t="s">
        <v>12</v>
      </c>
      <c r="G5693" s="1">
        <v>43553</v>
      </c>
      <c r="H5693" t="s">
        <v>13</v>
      </c>
      <c r="I5693" t="s">
        <v>14</v>
      </c>
      <c r="J5693" t="s">
        <v>19</v>
      </c>
      <c r="K5693" t="s">
        <v>65</v>
      </c>
      <c r="L5693">
        <v>-3.7115968669999688</v>
      </c>
      <c r="M5693">
        <v>40.341276722000032</v>
      </c>
      <c r="N5693" t="str">
        <f>CONCATENATE(Tabla1[[#This Row],[nombre]],Tabla1[[#This Row],[PPKK]])</f>
        <v>500 - BIF. PLANETARIO-VALENCIA ALCANTARA10</v>
      </c>
    </row>
    <row r="5694" spans="1:14" hidden="1" x14ac:dyDescent="0.2">
      <c r="A5694">
        <v>5693</v>
      </c>
      <c r="B5694">
        <v>500000000815</v>
      </c>
      <c r="C5694">
        <v>501150000486</v>
      </c>
      <c r="D5694">
        <v>337</v>
      </c>
      <c r="E5694">
        <v>27</v>
      </c>
      <c r="F5694" t="s">
        <v>12</v>
      </c>
      <c r="G5694" s="1">
        <v>43553</v>
      </c>
      <c r="H5694" t="s">
        <v>13</v>
      </c>
      <c r="I5694" t="s">
        <v>14</v>
      </c>
      <c r="J5694" t="s">
        <v>19</v>
      </c>
      <c r="K5694" t="s">
        <v>35</v>
      </c>
      <c r="L5694">
        <v>-0.58041622599995435</v>
      </c>
      <c r="M5694">
        <v>41.514483057000056</v>
      </c>
      <c r="N5694" t="str">
        <f>CONCATENATE(Tabla1[[#This Row],[nombre]],Tabla1[[#This Row],[PPKK]])</f>
        <v>050 - MADRID-PUERTA DE ATOCHA-LIMITE ADIF - LFPSA337</v>
      </c>
    </row>
    <row r="5695" spans="1:14" hidden="1" x14ac:dyDescent="0.2">
      <c r="A5695">
        <v>5694</v>
      </c>
      <c r="B5695">
        <v>500000001089</v>
      </c>
      <c r="C5695">
        <v>502080000554</v>
      </c>
      <c r="D5695">
        <v>346</v>
      </c>
      <c r="E5695">
        <v>27</v>
      </c>
      <c r="F5695" t="s">
        <v>12</v>
      </c>
      <c r="G5695" s="1">
        <v>43553</v>
      </c>
      <c r="H5695" t="s">
        <v>13</v>
      </c>
      <c r="I5695" t="s">
        <v>14</v>
      </c>
      <c r="J5695" t="s">
        <v>19</v>
      </c>
      <c r="K5695" t="s">
        <v>35</v>
      </c>
      <c r="L5695">
        <v>-0.47815985899995889</v>
      </c>
      <c r="M5695">
        <v>41.536051812000039</v>
      </c>
      <c r="N5695" t="str">
        <f>CONCATENATE(Tabla1[[#This Row],[nombre]],Tabla1[[#This Row],[PPKK]])</f>
        <v>050 - MADRID-PUERTA DE ATOCHA-LIMITE ADIF - LFPSA346</v>
      </c>
    </row>
    <row r="5696" spans="1:14" hidden="1" x14ac:dyDescent="0.2">
      <c r="A5696">
        <v>5695</v>
      </c>
      <c r="B5696">
        <v>440000000434</v>
      </c>
      <c r="C5696">
        <v>440310000297</v>
      </c>
      <c r="D5696">
        <v>407</v>
      </c>
      <c r="E5696">
        <v>27</v>
      </c>
      <c r="F5696" t="s">
        <v>12</v>
      </c>
      <c r="G5696" s="1">
        <v>43553</v>
      </c>
      <c r="H5696" t="s">
        <v>13</v>
      </c>
      <c r="I5696" t="s">
        <v>14</v>
      </c>
      <c r="J5696" t="s">
        <v>15</v>
      </c>
      <c r="K5696" t="s">
        <v>40</v>
      </c>
      <c r="L5696">
        <v>-0.47803929033577869</v>
      </c>
      <c r="M5696">
        <v>41.26516437567777</v>
      </c>
      <c r="N5696" t="str">
        <f>CONCATENATE(Tabla1[[#This Row],[nombre]],Tabla1[[#This Row],[PPKK]])</f>
        <v>210 - MIRAFLORES-TARRAGONA407</v>
      </c>
    </row>
    <row r="5697" spans="1:14" hidden="1" x14ac:dyDescent="0.2">
      <c r="A5697">
        <v>5696</v>
      </c>
      <c r="B5697">
        <v>410000000145</v>
      </c>
      <c r="C5697">
        <v>410480000132</v>
      </c>
      <c r="D5697">
        <v>133</v>
      </c>
      <c r="E5697">
        <v>27</v>
      </c>
      <c r="F5697" t="s">
        <v>12</v>
      </c>
      <c r="G5697" s="1">
        <v>43553</v>
      </c>
      <c r="H5697" t="s">
        <v>13</v>
      </c>
      <c r="I5697" t="s">
        <v>14</v>
      </c>
      <c r="J5697" t="s">
        <v>15</v>
      </c>
      <c r="K5697" t="s">
        <v>22</v>
      </c>
      <c r="L5697">
        <v>-5.7949680654626103</v>
      </c>
      <c r="M5697">
        <v>38.070939395726732</v>
      </c>
      <c r="N5697" t="str">
        <f>CONCATENATE(Tabla1[[#This Row],[nombre]],Tabla1[[#This Row],[PPKK]])</f>
        <v>516 - MÉRIDA-LOS ROSALES133</v>
      </c>
    </row>
    <row r="5698" spans="1:14" hidden="1" x14ac:dyDescent="0.2">
      <c r="A5698">
        <v>5697</v>
      </c>
      <c r="B5698">
        <v>130000000211</v>
      </c>
      <c r="C5698">
        <v>130280000025</v>
      </c>
      <c r="D5698">
        <v>166</v>
      </c>
      <c r="E5698">
        <v>27</v>
      </c>
      <c r="F5698" t="s">
        <v>12</v>
      </c>
      <c r="G5698" s="1">
        <v>43553</v>
      </c>
      <c r="H5698" t="s">
        <v>13</v>
      </c>
      <c r="I5698" t="s">
        <v>14</v>
      </c>
      <c r="J5698" t="s">
        <v>19</v>
      </c>
      <c r="K5698" t="s">
        <v>31</v>
      </c>
      <c r="L5698">
        <v>-3.0131386680547099</v>
      </c>
      <c r="M5698">
        <v>39.350712084785748</v>
      </c>
      <c r="N5698" t="str">
        <f>CONCATENATE(Tabla1[[#This Row],[nombre]],Tabla1[[#This Row],[PPKK]])</f>
        <v>300 - MADRID CHAMARTÍN-VALENCIA-NORD166</v>
      </c>
    </row>
    <row r="5699" spans="1:14" hidden="1" x14ac:dyDescent="0.2">
      <c r="A5699">
        <v>5698</v>
      </c>
      <c r="B5699">
        <v>130000000101</v>
      </c>
      <c r="C5699">
        <v>130390000181</v>
      </c>
      <c r="D5699">
        <v>221</v>
      </c>
      <c r="E5699">
        <v>27</v>
      </c>
      <c r="F5699" t="s">
        <v>12</v>
      </c>
      <c r="G5699" s="1">
        <v>43553</v>
      </c>
      <c r="H5699" t="s">
        <v>13</v>
      </c>
      <c r="I5699" t="s">
        <v>14</v>
      </c>
      <c r="J5699" t="s">
        <v>15</v>
      </c>
      <c r="K5699" t="s">
        <v>140</v>
      </c>
      <c r="L5699">
        <v>-3.6206812999999438</v>
      </c>
      <c r="M5699">
        <v>39.048514560000058</v>
      </c>
      <c r="N5699" t="str">
        <f>CONCATENATE(Tabla1[[#This Row],[nombre]],Tabla1[[#This Row],[PPKK]])</f>
        <v>522 - MANZANARES-CIUDAD REAL221</v>
      </c>
    </row>
    <row r="5700" spans="1:14" hidden="1" x14ac:dyDescent="0.2">
      <c r="A5700">
        <v>5699</v>
      </c>
      <c r="B5700">
        <v>360000001152</v>
      </c>
      <c r="C5700">
        <v>360450000237</v>
      </c>
      <c r="D5700">
        <v>11</v>
      </c>
      <c r="E5700">
        <v>27</v>
      </c>
      <c r="F5700" t="s">
        <v>12</v>
      </c>
      <c r="G5700" s="1">
        <v>43553</v>
      </c>
      <c r="H5700" t="s">
        <v>13</v>
      </c>
      <c r="I5700" t="s">
        <v>14</v>
      </c>
      <c r="J5700" t="s">
        <v>19</v>
      </c>
      <c r="K5700" t="s">
        <v>82</v>
      </c>
      <c r="L5700">
        <v>-8.6029852065710823</v>
      </c>
      <c r="M5700">
        <v>42.279591976956453</v>
      </c>
      <c r="N5700" t="str">
        <f>CONCATENATE(Tabla1[[#This Row],[nombre]],Tabla1[[#This Row],[PPKK]])</f>
        <v>850 - VIGO URZAIZ - BIF. ARCADE11</v>
      </c>
    </row>
    <row r="5701" spans="1:14" hidden="1" x14ac:dyDescent="0.2">
      <c r="A5701">
        <v>5700</v>
      </c>
      <c r="B5701">
        <v>150000000856</v>
      </c>
      <c r="C5701">
        <v>150740000001</v>
      </c>
      <c r="D5701">
        <v>74</v>
      </c>
      <c r="E5701">
        <v>27</v>
      </c>
      <c r="F5701" t="s">
        <v>12</v>
      </c>
      <c r="G5701" s="1">
        <v>43553</v>
      </c>
      <c r="H5701" t="s">
        <v>13</v>
      </c>
      <c r="I5701" t="s">
        <v>14</v>
      </c>
      <c r="J5701" t="s">
        <v>19</v>
      </c>
      <c r="K5701" t="s">
        <v>109</v>
      </c>
      <c r="L5701">
        <v>-8.677503958556958</v>
      </c>
      <c r="M5701">
        <v>42.755816062676679</v>
      </c>
      <c r="N5701" t="str">
        <f>CONCATENATE(Tabla1[[#This Row],[nombre]],Tabla1[[#This Row],[PPKK]])</f>
        <v>824 - REDONDELA-SANTIAGO DE COMPOSTELA74</v>
      </c>
    </row>
    <row r="5702" spans="1:14" hidden="1" x14ac:dyDescent="0.2">
      <c r="A5702">
        <v>5701</v>
      </c>
      <c r="B5702">
        <v>100000000615</v>
      </c>
      <c r="C5702">
        <v>100450000131</v>
      </c>
      <c r="D5702">
        <v>284</v>
      </c>
      <c r="E5702">
        <v>27</v>
      </c>
      <c r="F5702" t="s">
        <v>12</v>
      </c>
      <c r="G5702" s="1">
        <v>43553</v>
      </c>
      <c r="H5702" t="s">
        <v>13</v>
      </c>
      <c r="I5702" t="s">
        <v>14</v>
      </c>
      <c r="J5702" t="s">
        <v>15</v>
      </c>
      <c r="K5702" t="s">
        <v>65</v>
      </c>
      <c r="L5702">
        <v>-6.384112333928754</v>
      </c>
      <c r="M5702">
        <v>39.791663072386342</v>
      </c>
      <c r="N5702" t="str">
        <f>CONCATENATE(Tabla1[[#This Row],[nombre]],Tabla1[[#This Row],[PPKK]])</f>
        <v>500 - BIF. PLANETARIO-VALENCIA ALCANTARA284</v>
      </c>
    </row>
    <row r="5703" spans="1:14" hidden="1" x14ac:dyDescent="0.2">
      <c r="A5703">
        <v>5702</v>
      </c>
      <c r="B5703">
        <v>320000000283</v>
      </c>
      <c r="C5703">
        <v>320880000343</v>
      </c>
      <c r="D5703">
        <v>302</v>
      </c>
      <c r="E5703">
        <v>27</v>
      </c>
      <c r="F5703" t="s">
        <v>12</v>
      </c>
      <c r="G5703" s="1">
        <v>43553</v>
      </c>
      <c r="H5703" t="s">
        <v>13</v>
      </c>
      <c r="I5703" t="s">
        <v>14</v>
      </c>
      <c r="J5703" t="s">
        <v>15</v>
      </c>
      <c r="K5703" t="s">
        <v>24</v>
      </c>
      <c r="L5703">
        <v>-7.0348598209875934</v>
      </c>
      <c r="M5703">
        <v>42.41100397588724</v>
      </c>
      <c r="N5703" t="str">
        <f>CONCATENATE(Tabla1[[#This Row],[nombre]],Tabla1[[#This Row],[PPKK]])</f>
        <v>800 - LEON-A CORUÑA302</v>
      </c>
    </row>
    <row r="5704" spans="1:14" hidden="1" x14ac:dyDescent="0.2">
      <c r="A5704">
        <v>5703</v>
      </c>
      <c r="B5704">
        <v>240000001549</v>
      </c>
      <c r="C5704">
        <v>240890000190</v>
      </c>
      <c r="D5704">
        <v>342</v>
      </c>
      <c r="E5704">
        <v>27</v>
      </c>
      <c r="F5704" t="s">
        <v>12</v>
      </c>
      <c r="G5704" s="1">
        <v>43553</v>
      </c>
      <c r="H5704" t="s">
        <v>13</v>
      </c>
      <c r="I5704" t="s">
        <v>14</v>
      </c>
      <c r="J5704" t="s">
        <v>19</v>
      </c>
      <c r="K5704" t="s">
        <v>50</v>
      </c>
      <c r="L5704">
        <v>-5.5802051367073098</v>
      </c>
      <c r="M5704">
        <v>42.563233556027583</v>
      </c>
      <c r="N5704" t="str">
        <f>CONCATENATE(Tabla1[[#This Row],[nombre]],Tabla1[[#This Row],[PPKK]])</f>
        <v>084 - BIF. VENTA DE BAÑOS - LEON342</v>
      </c>
    </row>
    <row r="5705" spans="1:14" hidden="1" x14ac:dyDescent="0.2">
      <c r="A5705">
        <v>5704</v>
      </c>
      <c r="B5705">
        <v>240000001549</v>
      </c>
      <c r="C5705">
        <v>240890000196</v>
      </c>
      <c r="D5705">
        <v>343</v>
      </c>
      <c r="E5705">
        <v>27</v>
      </c>
      <c r="F5705" t="s">
        <v>12</v>
      </c>
      <c r="G5705" s="1">
        <v>43553</v>
      </c>
      <c r="H5705" t="s">
        <v>13</v>
      </c>
      <c r="I5705" t="s">
        <v>14</v>
      </c>
      <c r="J5705" t="s">
        <v>19</v>
      </c>
      <c r="K5705" t="s">
        <v>50</v>
      </c>
      <c r="L5705">
        <v>-5.5800376200977526</v>
      </c>
      <c r="M5705">
        <v>42.571906031006229</v>
      </c>
      <c r="N5705" t="str">
        <f>CONCATENATE(Tabla1[[#This Row],[nombre]],Tabla1[[#This Row],[PPKK]])</f>
        <v>084 - BIF. VENTA DE BAÑOS - LEON343</v>
      </c>
    </row>
    <row r="5706" spans="1:14" hidden="1" x14ac:dyDescent="0.2">
      <c r="A5706">
        <v>5705</v>
      </c>
      <c r="B5706">
        <v>500000000233</v>
      </c>
      <c r="C5706">
        <v>501180001021</v>
      </c>
      <c r="D5706">
        <v>47</v>
      </c>
      <c r="E5706">
        <v>27</v>
      </c>
      <c r="F5706" t="s">
        <v>12</v>
      </c>
      <c r="G5706" s="1">
        <v>43553</v>
      </c>
      <c r="H5706" t="s">
        <v>13</v>
      </c>
      <c r="I5706" t="s">
        <v>14</v>
      </c>
      <c r="J5706" t="s">
        <v>19</v>
      </c>
      <c r="K5706" t="s">
        <v>73</v>
      </c>
      <c r="L5706">
        <v>-1.339303795999967</v>
      </c>
      <c r="M5706">
        <v>41.871948338000038</v>
      </c>
      <c r="N5706" t="str">
        <f>CONCATENATE(Tabla1[[#This Row],[nombre]],Tabla1[[#This Row],[PPKK]])</f>
        <v>700 - INT. ABANDO IND. PRIETO-CASETAS47</v>
      </c>
    </row>
    <row r="5707" spans="1:14" hidden="1" x14ac:dyDescent="0.2">
      <c r="A5707">
        <v>5706</v>
      </c>
      <c r="B5707">
        <v>190000000153</v>
      </c>
      <c r="C5707">
        <v>191560000104</v>
      </c>
      <c r="D5707">
        <v>105</v>
      </c>
      <c r="E5707">
        <v>27</v>
      </c>
      <c r="F5707" t="s">
        <v>12</v>
      </c>
      <c r="G5707" s="1">
        <v>43553</v>
      </c>
      <c r="H5707" t="s">
        <v>13</v>
      </c>
      <c r="I5707" t="s">
        <v>14</v>
      </c>
      <c r="J5707" t="s">
        <v>19</v>
      </c>
      <c r="K5707" t="s">
        <v>29</v>
      </c>
      <c r="L5707">
        <v>-2.939289808440539</v>
      </c>
      <c r="M5707">
        <v>40.937631088250072</v>
      </c>
      <c r="N5707" t="str">
        <f>CONCATENATE(Tabla1[[#This Row],[nombre]],Tabla1[[#This Row],[PPKK]])</f>
        <v>200 - MADRID-CHAMARTIN-BARNA-EST. DE FRANÇA105</v>
      </c>
    </row>
    <row r="5708" spans="1:14" hidden="1" x14ac:dyDescent="0.2">
      <c r="A5708">
        <v>5707</v>
      </c>
      <c r="B5708">
        <v>320000000728</v>
      </c>
      <c r="C5708">
        <v>320350000464</v>
      </c>
      <c r="D5708">
        <v>294</v>
      </c>
      <c r="E5708">
        <v>27</v>
      </c>
      <c r="F5708" t="s">
        <v>12</v>
      </c>
      <c r="G5708" s="1">
        <v>43553</v>
      </c>
      <c r="H5708" t="s">
        <v>13</v>
      </c>
      <c r="I5708" t="s">
        <v>14</v>
      </c>
      <c r="J5708" t="s">
        <v>15</v>
      </c>
      <c r="K5708" t="s">
        <v>17</v>
      </c>
      <c r="L5708">
        <v>-8.133009708999964</v>
      </c>
      <c r="M5708">
        <v>42.495521254000039</v>
      </c>
      <c r="N5708" t="str">
        <f>CONCATENATE(Tabla1[[#This Row],[nombre]],Tabla1[[#This Row],[PPKK]])</f>
        <v>822 - ZAMORA-A CORUÑA294</v>
      </c>
    </row>
    <row r="5709" spans="1:14" hidden="1" x14ac:dyDescent="0.2">
      <c r="A5709">
        <v>5708</v>
      </c>
      <c r="B5709">
        <v>500000001407</v>
      </c>
      <c r="C5709">
        <v>502970000502</v>
      </c>
      <c r="D5709">
        <v>325</v>
      </c>
      <c r="E5709">
        <v>27</v>
      </c>
      <c r="F5709" t="s">
        <v>12</v>
      </c>
      <c r="G5709" s="1">
        <v>43553</v>
      </c>
      <c r="H5709" t="s">
        <v>13</v>
      </c>
      <c r="I5709" t="s">
        <v>14</v>
      </c>
      <c r="J5709" t="s">
        <v>19</v>
      </c>
      <c r="K5709" t="s">
        <v>35</v>
      </c>
      <c r="L5709">
        <v>-0.70760686499994563</v>
      </c>
      <c r="M5709">
        <v>41.525209313000062</v>
      </c>
      <c r="N5709" t="str">
        <f>CONCATENATE(Tabla1[[#This Row],[nombre]],Tabla1[[#This Row],[PPKK]])</f>
        <v>050 - MADRID-PUERTA DE ATOCHA-LIMITE ADIF - LFPSA325</v>
      </c>
    </row>
    <row r="5710" spans="1:14" hidden="1" x14ac:dyDescent="0.2">
      <c r="A5710">
        <v>5709</v>
      </c>
      <c r="B5710">
        <v>500000001900</v>
      </c>
      <c r="C5710">
        <v>502280000813</v>
      </c>
      <c r="D5710">
        <v>270</v>
      </c>
      <c r="E5710">
        <v>27</v>
      </c>
      <c r="F5710" t="s">
        <v>12</v>
      </c>
      <c r="G5710" s="1">
        <v>43553</v>
      </c>
      <c r="H5710" t="s">
        <v>13</v>
      </c>
      <c r="I5710" t="s">
        <v>14</v>
      </c>
      <c r="J5710" t="s">
        <v>19</v>
      </c>
      <c r="K5710" t="s">
        <v>35</v>
      </c>
      <c r="L5710">
        <v>-1.289558428416766</v>
      </c>
      <c r="M5710">
        <v>41.659283994300658</v>
      </c>
      <c r="N5710" t="str">
        <f>CONCATENATE(Tabla1[[#This Row],[nombre]],Tabla1[[#This Row],[PPKK]])</f>
        <v>050 - MADRID-PUERTA DE ATOCHA-LIMITE ADIF - LFPSA270</v>
      </c>
    </row>
    <row r="5711" spans="1:14" hidden="1" x14ac:dyDescent="0.2">
      <c r="A5711">
        <v>5710</v>
      </c>
      <c r="B5711">
        <v>500000000669</v>
      </c>
      <c r="C5711">
        <v>501990000513</v>
      </c>
      <c r="D5711">
        <v>340</v>
      </c>
      <c r="E5711">
        <v>27</v>
      </c>
      <c r="F5711" t="s">
        <v>12</v>
      </c>
      <c r="G5711" s="1">
        <v>43553</v>
      </c>
      <c r="H5711" t="s">
        <v>13</v>
      </c>
      <c r="I5711" t="s">
        <v>14</v>
      </c>
      <c r="J5711" t="s">
        <v>19</v>
      </c>
      <c r="K5711" t="s">
        <v>35</v>
      </c>
      <c r="L5711">
        <v>-0.54901059490260939</v>
      </c>
      <c r="M5711">
        <v>41.527400565613398</v>
      </c>
      <c r="N5711" t="str">
        <f>CONCATENATE(Tabla1[[#This Row],[nombre]],Tabla1[[#This Row],[PPKK]])</f>
        <v>050 - MADRID-PUERTA DE ATOCHA-LIMITE ADIF - LFPSA340</v>
      </c>
    </row>
    <row r="5712" spans="1:14" hidden="1" x14ac:dyDescent="0.2">
      <c r="A5712">
        <v>5711</v>
      </c>
      <c r="B5712">
        <v>370000000047</v>
      </c>
      <c r="C5712">
        <v>372790000655</v>
      </c>
      <c r="D5712">
        <v>72</v>
      </c>
      <c r="E5712">
        <v>27</v>
      </c>
      <c r="F5712" t="s">
        <v>12</v>
      </c>
      <c r="G5712" s="1">
        <v>43553</v>
      </c>
      <c r="H5712" t="s">
        <v>13</v>
      </c>
      <c r="I5712" t="s">
        <v>14</v>
      </c>
      <c r="J5712" t="s">
        <v>15</v>
      </c>
      <c r="K5712" t="s">
        <v>59</v>
      </c>
      <c r="L5712">
        <v>-6.3853535989999273</v>
      </c>
      <c r="M5712">
        <v>40.734443700000043</v>
      </c>
      <c r="N5712" t="str">
        <f>CONCATENATE(Tabla1[[#This Row],[nombre]],Tabla1[[#This Row],[PPKK]])</f>
        <v>120 - MEDINA DEL CAMPO-VILAR  FORMOSO72</v>
      </c>
    </row>
    <row r="5713" spans="1:14" hidden="1" x14ac:dyDescent="0.2">
      <c r="A5713">
        <v>5712</v>
      </c>
      <c r="B5713">
        <v>230000000308</v>
      </c>
      <c r="C5713">
        <v>230170000014</v>
      </c>
      <c r="D5713">
        <v>71</v>
      </c>
      <c r="E5713">
        <v>27</v>
      </c>
      <c r="F5713" t="s">
        <v>12</v>
      </c>
      <c r="G5713" s="1">
        <v>43553</v>
      </c>
      <c r="H5713" t="s">
        <v>13</v>
      </c>
      <c r="I5713" t="s">
        <v>14</v>
      </c>
      <c r="J5713" t="s">
        <v>15</v>
      </c>
      <c r="K5713" t="s">
        <v>44</v>
      </c>
      <c r="L5713">
        <v>-3.235314069999959</v>
      </c>
      <c r="M5713">
        <v>37.775085190000027</v>
      </c>
      <c r="N5713" t="str">
        <f>CONCATENATE(Tabla1[[#This Row],[nombre]],Tabla1[[#This Row],[PPKK]])</f>
        <v>410 - LINARES BAEZA-ALMERIA71</v>
      </c>
    </row>
    <row r="5714" spans="1:14" hidden="1" x14ac:dyDescent="0.2">
      <c r="A5714">
        <v>5713</v>
      </c>
      <c r="B5714">
        <v>500000000190</v>
      </c>
      <c r="C5714">
        <v>502970000568</v>
      </c>
      <c r="D5714">
        <v>321</v>
      </c>
      <c r="E5714">
        <v>27</v>
      </c>
      <c r="F5714" t="s">
        <v>12</v>
      </c>
      <c r="G5714" s="1">
        <v>43553</v>
      </c>
      <c r="H5714" t="s">
        <v>13</v>
      </c>
      <c r="I5714" t="s">
        <v>14</v>
      </c>
      <c r="J5714" t="s">
        <v>19</v>
      </c>
      <c r="K5714" t="s">
        <v>35</v>
      </c>
      <c r="L5714">
        <v>-0.74515555699997549</v>
      </c>
      <c r="M5714">
        <v>41.547339359000027</v>
      </c>
      <c r="N5714" t="str">
        <f>CONCATENATE(Tabla1[[#This Row],[nombre]],Tabla1[[#This Row],[PPKK]])</f>
        <v>050 - MADRID-PUERTA DE ATOCHA-LIMITE ADIF - LFPSA321</v>
      </c>
    </row>
    <row r="5715" spans="1:14" hidden="1" x14ac:dyDescent="0.2">
      <c r="A5715">
        <v>5714</v>
      </c>
      <c r="B5715">
        <v>290000000353</v>
      </c>
      <c r="C5715">
        <v>290150000350</v>
      </c>
      <c r="D5715">
        <v>123</v>
      </c>
      <c r="E5715">
        <v>27</v>
      </c>
      <c r="F5715" t="s">
        <v>12</v>
      </c>
      <c r="G5715" s="1">
        <v>43553</v>
      </c>
      <c r="H5715" t="s">
        <v>13</v>
      </c>
      <c r="I5715" t="s">
        <v>14</v>
      </c>
      <c r="J5715" t="s">
        <v>15</v>
      </c>
      <c r="K5715" t="s">
        <v>92</v>
      </c>
      <c r="L5715">
        <v>-4.7237736888241839</v>
      </c>
      <c r="M5715">
        <v>37.04299046728211</v>
      </c>
      <c r="N5715" t="str">
        <f>CONCATENATE(Tabla1[[#This Row],[nombre]],Tabla1[[#This Row],[PPKK]])</f>
        <v>430 - BIF CORDOBA - MERCANCIAS-LOS PRADOS123</v>
      </c>
    </row>
    <row r="5716" spans="1:14" hidden="1" x14ac:dyDescent="0.2">
      <c r="A5716">
        <v>5715</v>
      </c>
      <c r="B5716">
        <v>20000000207</v>
      </c>
      <c r="C5716">
        <v>20090000089</v>
      </c>
      <c r="D5716">
        <v>350</v>
      </c>
      <c r="E5716">
        <v>27</v>
      </c>
      <c r="F5716" t="s">
        <v>12</v>
      </c>
      <c r="G5716" s="1">
        <v>43553</v>
      </c>
      <c r="H5716" t="s">
        <v>13</v>
      </c>
      <c r="I5716" t="s">
        <v>14</v>
      </c>
      <c r="J5716" t="s">
        <v>19</v>
      </c>
      <c r="K5716" t="s">
        <v>31</v>
      </c>
      <c r="L5716">
        <v>-1.192713394099751</v>
      </c>
      <c r="M5716">
        <v>38.862646318458282</v>
      </c>
      <c r="N5716" t="str">
        <f>CONCATENATE(Tabla1[[#This Row],[nombre]],Tabla1[[#This Row],[PPKK]])</f>
        <v>300 - MADRID CHAMARTÍN-VALENCIA-NORD350</v>
      </c>
    </row>
    <row r="5717" spans="1:14" hidden="1" x14ac:dyDescent="0.2">
      <c r="A5717">
        <v>5716</v>
      </c>
      <c r="B5717">
        <v>500000000313</v>
      </c>
      <c r="C5717">
        <v>502970000692</v>
      </c>
      <c r="D5717">
        <v>302</v>
      </c>
      <c r="E5717">
        <v>27</v>
      </c>
      <c r="F5717" t="s">
        <v>12</v>
      </c>
      <c r="G5717" s="1">
        <v>43553</v>
      </c>
      <c r="H5717" t="s">
        <v>13</v>
      </c>
      <c r="I5717" t="s">
        <v>14</v>
      </c>
      <c r="J5717" t="s">
        <v>19</v>
      </c>
      <c r="K5717" t="s">
        <v>35</v>
      </c>
      <c r="L5717">
        <v>-0.95358474899995826</v>
      </c>
      <c r="M5717">
        <v>41.61498884100007</v>
      </c>
      <c r="N5717" t="str">
        <f>CONCATENATE(Tabla1[[#This Row],[nombre]],Tabla1[[#This Row],[PPKK]])</f>
        <v>050 - MADRID-PUERTA DE ATOCHA-LIMITE ADIF - LFPSA302</v>
      </c>
    </row>
    <row r="5718" spans="1:14" hidden="1" x14ac:dyDescent="0.2">
      <c r="A5718">
        <v>5717</v>
      </c>
      <c r="B5718">
        <v>400000000336</v>
      </c>
      <c r="C5718">
        <v>400940000928</v>
      </c>
      <c r="D5718">
        <v>84</v>
      </c>
      <c r="E5718">
        <v>27</v>
      </c>
      <c r="F5718" t="s">
        <v>12</v>
      </c>
      <c r="G5718" s="1">
        <v>43553</v>
      </c>
      <c r="H5718" t="s">
        <v>13</v>
      </c>
      <c r="I5718" t="s">
        <v>14</v>
      </c>
      <c r="J5718" t="s">
        <v>19</v>
      </c>
      <c r="K5718" t="s">
        <v>89</v>
      </c>
      <c r="L5718">
        <v>-4.2508009989999778</v>
      </c>
      <c r="M5718">
        <v>40.98377657900005</v>
      </c>
      <c r="N5718" t="str">
        <f>CONCATENATE(Tabla1[[#This Row],[nombre]],Tabla1[[#This Row],[PPKK]])</f>
        <v>080 - MADRID-CHAMARTÍN- BIF. VENTA DE BAÑOS84</v>
      </c>
    </row>
    <row r="5719" spans="1:14" hidden="1" x14ac:dyDescent="0.2">
      <c r="A5719">
        <v>5718</v>
      </c>
      <c r="B5719">
        <v>430000001267</v>
      </c>
      <c r="C5719">
        <v>431630000359</v>
      </c>
      <c r="D5719">
        <v>620</v>
      </c>
      <c r="E5719">
        <v>27</v>
      </c>
      <c r="F5719" t="s">
        <v>12</v>
      </c>
      <c r="G5719" s="1">
        <v>43553</v>
      </c>
      <c r="H5719" t="s">
        <v>13</v>
      </c>
      <c r="I5719" t="s">
        <v>14</v>
      </c>
      <c r="J5719" t="s">
        <v>19</v>
      </c>
      <c r="K5719" t="s">
        <v>29</v>
      </c>
      <c r="L5719">
        <v>1.548207862000027</v>
      </c>
      <c r="M5719">
        <v>41.188597696000038</v>
      </c>
      <c r="N5719" t="str">
        <f>CONCATENATE(Tabla1[[#This Row],[nombre]],Tabla1[[#This Row],[PPKK]])</f>
        <v>200 - MADRID-CHAMARTIN-BARNA-EST. DE FRANÇA620</v>
      </c>
    </row>
    <row r="5720" spans="1:14" hidden="1" x14ac:dyDescent="0.2">
      <c r="A5720">
        <v>5719</v>
      </c>
      <c r="B5720">
        <v>20000000207</v>
      </c>
      <c r="C5720">
        <v>20090000087</v>
      </c>
      <c r="D5720">
        <v>349</v>
      </c>
      <c r="E5720">
        <v>27</v>
      </c>
      <c r="F5720" t="s">
        <v>12</v>
      </c>
      <c r="G5720" s="1">
        <v>43553</v>
      </c>
      <c r="H5720" t="s">
        <v>13</v>
      </c>
      <c r="I5720" t="s">
        <v>14</v>
      </c>
      <c r="J5720" t="s">
        <v>19</v>
      </c>
      <c r="K5720" t="s">
        <v>31</v>
      </c>
      <c r="L5720">
        <v>-1.2041223182876959</v>
      </c>
      <c r="M5720">
        <v>38.862838281630921</v>
      </c>
      <c r="N5720" t="str">
        <f>CONCATENATE(Tabla1[[#This Row],[nombre]],Tabla1[[#This Row],[PPKK]])</f>
        <v>300 - MADRID CHAMARTÍN-VALENCIA-NORD349</v>
      </c>
    </row>
    <row r="5721" spans="1:14" hidden="1" x14ac:dyDescent="0.2">
      <c r="A5721">
        <v>5720</v>
      </c>
      <c r="B5721">
        <v>500000000009</v>
      </c>
      <c r="C5721">
        <v>501600001047</v>
      </c>
      <c r="D5721">
        <v>51</v>
      </c>
      <c r="E5721">
        <v>27</v>
      </c>
      <c r="F5721" t="s">
        <v>12</v>
      </c>
      <c r="G5721" s="1">
        <v>43553</v>
      </c>
      <c r="H5721" t="s">
        <v>13</v>
      </c>
      <c r="I5721" t="s">
        <v>14</v>
      </c>
      <c r="J5721" t="s">
        <v>19</v>
      </c>
      <c r="K5721" t="s">
        <v>73</v>
      </c>
      <c r="L5721">
        <v>-1.378661744999931</v>
      </c>
      <c r="M5721">
        <v>41.891599198000051</v>
      </c>
      <c r="N5721" t="str">
        <f>CONCATENATE(Tabla1[[#This Row],[nombre]],Tabla1[[#This Row],[PPKK]])</f>
        <v>700 - INT. ABANDO IND. PRIETO-CASETAS51</v>
      </c>
    </row>
    <row r="5722" spans="1:14" hidden="1" x14ac:dyDescent="0.2">
      <c r="A5722">
        <v>5721</v>
      </c>
      <c r="B5722">
        <v>370000000388</v>
      </c>
      <c r="C5722">
        <v>372460000676</v>
      </c>
      <c r="D5722">
        <v>73</v>
      </c>
      <c r="E5722">
        <v>27</v>
      </c>
      <c r="F5722" t="s">
        <v>12</v>
      </c>
      <c r="G5722" s="1">
        <v>43553</v>
      </c>
      <c r="H5722" t="s">
        <v>13</v>
      </c>
      <c r="I5722" t="s">
        <v>14</v>
      </c>
      <c r="J5722" t="s">
        <v>15</v>
      </c>
      <c r="K5722" t="s">
        <v>143</v>
      </c>
      <c r="L5722">
        <v>-5.2271693099999652</v>
      </c>
      <c r="M5722">
        <v>40.909824337000032</v>
      </c>
      <c r="N5722" t="str">
        <f>CONCATENATE(Tabla1[[#This Row],[nombre]],Tabla1[[#This Row],[PPKK]])</f>
        <v>122 - AVILA-SALAMANCA73</v>
      </c>
    </row>
    <row r="5723" spans="1:14" hidden="1" x14ac:dyDescent="0.2">
      <c r="A5723">
        <v>5722</v>
      </c>
      <c r="B5723">
        <v>20000000207</v>
      </c>
      <c r="C5723">
        <v>20090000373</v>
      </c>
      <c r="D5723">
        <v>353</v>
      </c>
      <c r="E5723">
        <v>27</v>
      </c>
      <c r="F5723" t="s">
        <v>12</v>
      </c>
      <c r="G5723" s="1">
        <v>43553</v>
      </c>
      <c r="H5723" t="s">
        <v>13</v>
      </c>
      <c r="I5723" t="s">
        <v>14</v>
      </c>
      <c r="J5723" t="s">
        <v>19</v>
      </c>
      <c r="K5723" t="s">
        <v>31</v>
      </c>
      <c r="L5723">
        <v>-1.162390202851789</v>
      </c>
      <c r="M5723">
        <v>38.875427990286127</v>
      </c>
      <c r="N5723" t="str">
        <f>CONCATENATE(Tabla1[[#This Row],[nombre]],Tabla1[[#This Row],[PPKK]])</f>
        <v>300 - MADRID CHAMARTÍN-VALENCIA-NORD353</v>
      </c>
    </row>
    <row r="5724" spans="1:14" hidden="1" x14ac:dyDescent="0.2">
      <c r="A5724">
        <v>5723</v>
      </c>
      <c r="B5724">
        <v>20000000207</v>
      </c>
      <c r="C5724">
        <v>20090000084</v>
      </c>
      <c r="D5724">
        <v>347</v>
      </c>
      <c r="E5724">
        <v>27</v>
      </c>
      <c r="F5724" t="s">
        <v>12</v>
      </c>
      <c r="G5724" s="1">
        <v>43553</v>
      </c>
      <c r="H5724" t="s">
        <v>13</v>
      </c>
      <c r="I5724" t="s">
        <v>14</v>
      </c>
      <c r="J5724" t="s">
        <v>19</v>
      </c>
      <c r="K5724" t="s">
        <v>31</v>
      </c>
      <c r="L5724">
        <v>-1.223858182168174</v>
      </c>
      <c r="M5724">
        <v>38.870738648859607</v>
      </c>
      <c r="N5724" t="str">
        <f>CONCATENATE(Tabla1[[#This Row],[nombre]],Tabla1[[#This Row],[PPKK]])</f>
        <v>300 - MADRID CHAMARTÍN-VALENCIA-NORD347</v>
      </c>
    </row>
    <row r="5725" spans="1:14" hidden="1" x14ac:dyDescent="0.2">
      <c r="A5725">
        <v>5724</v>
      </c>
      <c r="B5725">
        <v>20000000207</v>
      </c>
      <c r="C5725">
        <v>20090000174</v>
      </c>
      <c r="D5725">
        <v>351</v>
      </c>
      <c r="E5725">
        <v>27</v>
      </c>
      <c r="F5725" t="s">
        <v>12</v>
      </c>
      <c r="G5725" s="1">
        <v>43553</v>
      </c>
      <c r="H5725" t="s">
        <v>13</v>
      </c>
      <c r="I5725" t="s">
        <v>14</v>
      </c>
      <c r="J5725" t="s">
        <v>19</v>
      </c>
      <c r="K5725" t="s">
        <v>31</v>
      </c>
      <c r="L5725">
        <v>-1.1825296209417551</v>
      </c>
      <c r="M5725">
        <v>38.866787465776149</v>
      </c>
      <c r="N5725" t="str">
        <f>CONCATENATE(Tabla1[[#This Row],[nombre]],Tabla1[[#This Row],[PPKK]])</f>
        <v>300 - MADRID CHAMARTÍN-VALENCIA-NORD351</v>
      </c>
    </row>
    <row r="5726" spans="1:14" hidden="1" x14ac:dyDescent="0.2">
      <c r="A5726">
        <v>5725</v>
      </c>
      <c r="B5726">
        <v>390000000249</v>
      </c>
      <c r="C5726">
        <v>390040000118</v>
      </c>
      <c r="D5726">
        <v>467</v>
      </c>
      <c r="E5726">
        <v>27</v>
      </c>
      <c r="F5726" t="s">
        <v>12</v>
      </c>
      <c r="G5726" s="1">
        <v>43553</v>
      </c>
      <c r="H5726" t="s">
        <v>13</v>
      </c>
      <c r="I5726" t="s">
        <v>14</v>
      </c>
      <c r="J5726" t="s">
        <v>15</v>
      </c>
      <c r="K5726" t="s">
        <v>58</v>
      </c>
      <c r="L5726">
        <v>-4.0501019159999601</v>
      </c>
      <c r="M5726">
        <v>43.185017128000027</v>
      </c>
      <c r="N5726" t="str">
        <f>CONCATENATE(Tabla1[[#This Row],[nombre]],Tabla1[[#This Row],[PPKK]])</f>
        <v>160 - PALENCIA-SANTANDER467</v>
      </c>
    </row>
    <row r="5727" spans="1:14" hidden="1" x14ac:dyDescent="0.2">
      <c r="A5727">
        <v>5726</v>
      </c>
      <c r="B5727">
        <v>370000000114</v>
      </c>
      <c r="C5727">
        <v>370830000641</v>
      </c>
      <c r="D5727">
        <v>68</v>
      </c>
      <c r="E5727">
        <v>27</v>
      </c>
      <c r="F5727" t="s">
        <v>12</v>
      </c>
      <c r="G5727" s="1">
        <v>43553</v>
      </c>
      <c r="H5727" t="s">
        <v>13</v>
      </c>
      <c r="I5727" t="s">
        <v>14</v>
      </c>
      <c r="J5727" t="s">
        <v>15</v>
      </c>
      <c r="K5727" t="s">
        <v>143</v>
      </c>
      <c r="L5727">
        <v>-5.174534165999944</v>
      </c>
      <c r="M5727">
        <v>40.893089234000058</v>
      </c>
      <c r="N5727" t="str">
        <f>CONCATENATE(Tabla1[[#This Row],[nombre]],Tabla1[[#This Row],[PPKK]])</f>
        <v>122 - AVILA-SALAMANCA68</v>
      </c>
    </row>
    <row r="5728" spans="1:14" hidden="1" x14ac:dyDescent="0.2">
      <c r="A5728">
        <v>5727</v>
      </c>
      <c r="B5728">
        <v>370000000114</v>
      </c>
      <c r="C5728">
        <v>372460000642</v>
      </c>
      <c r="D5728">
        <v>69</v>
      </c>
      <c r="E5728">
        <v>27</v>
      </c>
      <c r="F5728" t="s">
        <v>12</v>
      </c>
      <c r="G5728" s="1">
        <v>43553</v>
      </c>
      <c r="H5728" t="s">
        <v>13</v>
      </c>
      <c r="I5728" t="s">
        <v>14</v>
      </c>
      <c r="J5728" t="s">
        <v>15</v>
      </c>
      <c r="K5728" t="s">
        <v>143</v>
      </c>
      <c r="L5728">
        <v>-5.1863837749999666</v>
      </c>
      <c r="M5728">
        <v>40.893440030000079</v>
      </c>
      <c r="N5728" t="str">
        <f>CONCATENATE(Tabla1[[#This Row],[nombre]],Tabla1[[#This Row],[PPKK]])</f>
        <v>122 - AVILA-SALAMANCA69</v>
      </c>
    </row>
    <row r="5729" spans="1:14" hidden="1" x14ac:dyDescent="0.2">
      <c r="A5729">
        <v>5728</v>
      </c>
      <c r="B5729">
        <v>470000000150</v>
      </c>
      <c r="C5729">
        <v>470850001485</v>
      </c>
      <c r="D5729">
        <v>154</v>
      </c>
      <c r="E5729">
        <v>27</v>
      </c>
      <c r="F5729" t="s">
        <v>12</v>
      </c>
      <c r="G5729" s="1">
        <v>43553</v>
      </c>
      <c r="H5729" t="s">
        <v>13</v>
      </c>
      <c r="I5729" t="s">
        <v>14</v>
      </c>
      <c r="J5729" t="s">
        <v>15</v>
      </c>
      <c r="K5729" t="s">
        <v>123</v>
      </c>
      <c r="L5729">
        <v>-4.904864287999942</v>
      </c>
      <c r="M5729">
        <v>41.289206647000071</v>
      </c>
      <c r="N5729" t="str">
        <f>CONCATENATE(Tabla1[[#This Row],[nombre]],Tabla1[[#This Row],[PPKK]])</f>
        <v>982 - BIFURCACIÓN MEDINA - ZAMORA154</v>
      </c>
    </row>
    <row r="5730" spans="1:14" hidden="1" x14ac:dyDescent="0.2">
      <c r="A5730">
        <v>5729</v>
      </c>
      <c r="B5730">
        <v>80000001843</v>
      </c>
      <c r="C5730">
        <v>81010002248</v>
      </c>
      <c r="D5730">
        <v>1</v>
      </c>
      <c r="E5730">
        <v>27</v>
      </c>
      <c r="F5730" t="s">
        <v>12</v>
      </c>
      <c r="G5730" s="1">
        <v>43553</v>
      </c>
      <c r="H5730" t="s">
        <v>13</v>
      </c>
      <c r="I5730" t="s">
        <v>14</v>
      </c>
      <c r="J5730" t="s">
        <v>15</v>
      </c>
      <c r="K5730" t="s">
        <v>32</v>
      </c>
      <c r="L5730">
        <v>2.1184084050000251</v>
      </c>
      <c r="M5730">
        <v>41.340877509000052</v>
      </c>
      <c r="N5730" t="str">
        <f>CONCATENATE(Tabla1[[#This Row],[nombre]],Tabla1[[#This Row],[PPKK]])</f>
        <v>000 - LÍNEAS Y TRAMOS AJENOS AL CUADRO DE VELOCIDADES MÁXIMAS1</v>
      </c>
    </row>
    <row r="5731" spans="1:14" hidden="1" x14ac:dyDescent="0.2">
      <c r="A5731">
        <v>5730</v>
      </c>
      <c r="B5731">
        <v>500000001514</v>
      </c>
      <c r="C5731">
        <v>500990000685</v>
      </c>
      <c r="D5731">
        <v>295</v>
      </c>
      <c r="E5731">
        <v>27</v>
      </c>
      <c r="F5731" t="s">
        <v>12</v>
      </c>
      <c r="G5731" s="1">
        <v>43553</v>
      </c>
      <c r="H5731" t="s">
        <v>13</v>
      </c>
      <c r="I5731" t="s">
        <v>14</v>
      </c>
      <c r="J5731" t="s">
        <v>19</v>
      </c>
      <c r="K5731" t="s">
        <v>29</v>
      </c>
      <c r="L5731">
        <v>-1.3024160069999771</v>
      </c>
      <c r="M5731">
        <v>41.60366687000004</v>
      </c>
      <c r="N5731" t="str">
        <f>CONCATENATE(Tabla1[[#This Row],[nombre]],Tabla1[[#This Row],[PPKK]])</f>
        <v>200 - MADRID-CHAMARTIN-BARNA-EST. DE FRANÇA295</v>
      </c>
    </row>
    <row r="5732" spans="1:14" hidden="1" x14ac:dyDescent="0.2">
      <c r="A5732">
        <v>5731</v>
      </c>
      <c r="B5732">
        <v>370000000361</v>
      </c>
      <c r="C5732">
        <v>370720000775</v>
      </c>
      <c r="D5732">
        <v>26</v>
      </c>
      <c r="E5732">
        <v>27</v>
      </c>
      <c r="F5732" t="s">
        <v>12</v>
      </c>
      <c r="G5732" s="1">
        <v>43553</v>
      </c>
      <c r="H5732" t="s">
        <v>13</v>
      </c>
      <c r="I5732" t="s">
        <v>14</v>
      </c>
      <c r="J5732" t="s">
        <v>15</v>
      </c>
      <c r="K5732" t="s">
        <v>59</v>
      </c>
      <c r="L5732">
        <v>-5.9092761839999639</v>
      </c>
      <c r="M5732">
        <v>40.901736701000061</v>
      </c>
      <c r="N5732" t="str">
        <f>CONCATENATE(Tabla1[[#This Row],[nombre]],Tabla1[[#This Row],[PPKK]])</f>
        <v>120 - MEDINA DEL CAMPO-VILAR  FORMOSO26</v>
      </c>
    </row>
    <row r="5733" spans="1:14" hidden="1" x14ac:dyDescent="0.2">
      <c r="A5733">
        <v>5732</v>
      </c>
      <c r="B5733">
        <v>470000000447</v>
      </c>
      <c r="C5733">
        <v>471860001339</v>
      </c>
      <c r="D5733">
        <v>175</v>
      </c>
      <c r="E5733">
        <v>27</v>
      </c>
      <c r="F5733" t="s">
        <v>12</v>
      </c>
      <c r="G5733" s="1">
        <v>43553</v>
      </c>
      <c r="H5733" t="s">
        <v>13</v>
      </c>
      <c r="I5733" t="s">
        <v>14</v>
      </c>
      <c r="J5733" t="s">
        <v>19</v>
      </c>
      <c r="K5733" t="s">
        <v>89</v>
      </c>
      <c r="L5733">
        <v>-4.746285572999966</v>
      </c>
      <c r="M5733">
        <v>41.607764628000041</v>
      </c>
      <c r="N5733" t="str">
        <f>CONCATENATE(Tabla1[[#This Row],[nombre]],Tabla1[[#This Row],[PPKK]])</f>
        <v>080 - MADRID-CHAMARTÍN- BIF. VENTA DE BAÑOS175</v>
      </c>
    </row>
    <row r="5734" spans="1:14" hidden="1" x14ac:dyDescent="0.2">
      <c r="A5734">
        <v>5733</v>
      </c>
      <c r="B5734">
        <v>470000000447</v>
      </c>
      <c r="C5734">
        <v>471860001349</v>
      </c>
      <c r="D5734">
        <v>177</v>
      </c>
      <c r="E5734">
        <v>27</v>
      </c>
      <c r="F5734" t="s">
        <v>12</v>
      </c>
      <c r="G5734" s="1">
        <v>43553</v>
      </c>
      <c r="H5734" t="s">
        <v>13</v>
      </c>
      <c r="I5734" t="s">
        <v>14</v>
      </c>
      <c r="J5734" t="s">
        <v>19</v>
      </c>
      <c r="K5734" t="s">
        <v>89</v>
      </c>
      <c r="L5734">
        <v>-4.7391959329999622</v>
      </c>
      <c r="M5734">
        <v>41.624976270000047</v>
      </c>
      <c r="N5734" t="str">
        <f>CONCATENATE(Tabla1[[#This Row],[nombre]],Tabla1[[#This Row],[PPKK]])</f>
        <v>080 - MADRID-CHAMARTÍN- BIF. VENTA DE BAÑOS177</v>
      </c>
    </row>
    <row r="5735" spans="1:14" hidden="1" x14ac:dyDescent="0.2">
      <c r="A5735">
        <v>5734</v>
      </c>
      <c r="B5735">
        <v>470000000447</v>
      </c>
      <c r="C5735">
        <v>471860001341</v>
      </c>
      <c r="D5735">
        <v>178</v>
      </c>
      <c r="E5735">
        <v>27</v>
      </c>
      <c r="F5735" t="s">
        <v>12</v>
      </c>
      <c r="G5735" s="1">
        <v>43553</v>
      </c>
      <c r="H5735" t="s">
        <v>13</v>
      </c>
      <c r="I5735" t="s">
        <v>14</v>
      </c>
      <c r="J5735" t="s">
        <v>19</v>
      </c>
      <c r="K5735" t="s">
        <v>89</v>
      </c>
      <c r="L5735">
        <v>-4.7356396389999418</v>
      </c>
      <c r="M5735">
        <v>41.63356624100004</v>
      </c>
      <c r="N5735" t="str">
        <f>CONCATENATE(Tabla1[[#This Row],[nombre]],Tabla1[[#This Row],[PPKK]])</f>
        <v>080 - MADRID-CHAMARTÍN- BIF. VENTA DE BAÑOS178</v>
      </c>
    </row>
    <row r="5736" spans="1:14" hidden="1" x14ac:dyDescent="0.2">
      <c r="A5736">
        <v>5735</v>
      </c>
      <c r="B5736">
        <v>470000000447</v>
      </c>
      <c r="C5736">
        <v>471860001488</v>
      </c>
      <c r="D5736">
        <v>179</v>
      </c>
      <c r="E5736">
        <v>27</v>
      </c>
      <c r="F5736" t="s">
        <v>12</v>
      </c>
      <c r="G5736" s="1">
        <v>43553</v>
      </c>
      <c r="H5736" t="s">
        <v>13</v>
      </c>
      <c r="I5736" t="s">
        <v>14</v>
      </c>
      <c r="J5736" t="s">
        <v>19</v>
      </c>
      <c r="K5736" t="s">
        <v>89</v>
      </c>
      <c r="L5736">
        <v>-4.7295691359999523</v>
      </c>
      <c r="M5736">
        <v>41.641105499000048</v>
      </c>
      <c r="N5736" t="str">
        <f>CONCATENATE(Tabla1[[#This Row],[nombre]],Tabla1[[#This Row],[PPKK]])</f>
        <v>080 - MADRID-CHAMARTÍN- BIF. VENTA DE BAÑOS179</v>
      </c>
    </row>
    <row r="5737" spans="1:14" hidden="1" x14ac:dyDescent="0.2">
      <c r="A5737">
        <v>5736</v>
      </c>
      <c r="B5737">
        <v>400000000012</v>
      </c>
      <c r="C5737">
        <v>401910000856</v>
      </c>
      <c r="D5737">
        <v>109</v>
      </c>
      <c r="E5737">
        <v>27</v>
      </c>
      <c r="F5737" t="s">
        <v>12</v>
      </c>
      <c r="G5737" s="1">
        <v>43553</v>
      </c>
      <c r="H5737" t="s">
        <v>13</v>
      </c>
      <c r="I5737" t="s">
        <v>25</v>
      </c>
      <c r="J5737" t="s">
        <v>15</v>
      </c>
      <c r="K5737" t="s">
        <v>53</v>
      </c>
      <c r="L5737">
        <v>-3.5670566979999312</v>
      </c>
      <c r="M5737">
        <v>41.17810352500004</v>
      </c>
      <c r="N5737" t="str">
        <f>CONCATENATE(Tabla1[[#This Row],[nombre]],Tabla1[[#This Row],[PPKK]])</f>
        <v>102 - MADRID-CHAMARTIN-BIF. ARANDA109</v>
      </c>
    </row>
    <row r="5738" spans="1:14" hidden="1" x14ac:dyDescent="0.2">
      <c r="A5738">
        <v>5737</v>
      </c>
      <c r="B5738">
        <v>90000000534</v>
      </c>
      <c r="C5738">
        <v>91270000370</v>
      </c>
      <c r="D5738">
        <v>214</v>
      </c>
      <c r="E5738">
        <v>27</v>
      </c>
      <c r="F5738" t="s">
        <v>12</v>
      </c>
      <c r="G5738" s="1">
        <v>43553</v>
      </c>
      <c r="H5738" t="s">
        <v>13</v>
      </c>
      <c r="I5738" t="s">
        <v>14</v>
      </c>
      <c r="J5738" t="s">
        <v>15</v>
      </c>
      <c r="K5738" t="s">
        <v>53</v>
      </c>
      <c r="L5738">
        <v>-3.7284253339999509</v>
      </c>
      <c r="M5738">
        <v>41.894052135000038</v>
      </c>
      <c r="N5738" t="str">
        <f>CONCATENATE(Tabla1[[#This Row],[nombre]],Tabla1[[#This Row],[PPKK]])</f>
        <v>102 - MADRID-CHAMARTIN-BIF. ARANDA214</v>
      </c>
    </row>
    <row r="5739" spans="1:14" hidden="1" x14ac:dyDescent="0.2">
      <c r="A5739">
        <v>5738</v>
      </c>
      <c r="B5739">
        <v>20000000207</v>
      </c>
      <c r="C5739">
        <v>20090000179</v>
      </c>
      <c r="D5739">
        <v>352</v>
      </c>
      <c r="E5739">
        <v>27</v>
      </c>
      <c r="F5739" t="s">
        <v>12</v>
      </c>
      <c r="G5739" s="1">
        <v>43553</v>
      </c>
      <c r="H5739" t="s">
        <v>13</v>
      </c>
      <c r="I5739" t="s">
        <v>14</v>
      </c>
      <c r="J5739" t="s">
        <v>19</v>
      </c>
      <c r="K5739" t="s">
        <v>31</v>
      </c>
      <c r="L5739">
        <v>-1.172645812506822</v>
      </c>
      <c r="M5739">
        <v>38.871419677888319</v>
      </c>
      <c r="N5739" t="str">
        <f>CONCATENATE(Tabla1[[#This Row],[nombre]],Tabla1[[#This Row],[PPKK]])</f>
        <v>300 - MADRID CHAMARTÍN-VALENCIA-NORD352</v>
      </c>
    </row>
    <row r="5740" spans="1:14" hidden="1" x14ac:dyDescent="0.2">
      <c r="A5740">
        <v>5739</v>
      </c>
      <c r="B5740">
        <v>280000001092</v>
      </c>
      <c r="C5740">
        <v>280790000629</v>
      </c>
      <c r="D5740">
        <v>2</v>
      </c>
      <c r="E5740">
        <v>27</v>
      </c>
      <c r="F5740" t="s">
        <v>12</v>
      </c>
      <c r="G5740" s="1">
        <v>43553</v>
      </c>
      <c r="H5740" t="s">
        <v>13</v>
      </c>
      <c r="I5740" t="s">
        <v>14</v>
      </c>
      <c r="J5740" t="s">
        <v>19</v>
      </c>
      <c r="K5740" t="s">
        <v>102</v>
      </c>
      <c r="L5740">
        <v>-3.638282760333885</v>
      </c>
      <c r="M5740">
        <v>40.330612744396483</v>
      </c>
      <c r="N5740" t="str">
        <f>CONCATENATE(Tabla1[[#This Row],[nombre]],Tabla1[[#This Row],[PPKK]])</f>
        <v>068 - VALLECAS AV-AG. KM. 12,300-LOS GAVILANES-AG. KM. 13,4002</v>
      </c>
    </row>
    <row r="5741" spans="1:14" hidden="1" x14ac:dyDescent="0.2">
      <c r="A5741">
        <v>5740</v>
      </c>
      <c r="B5741">
        <v>280000001001</v>
      </c>
      <c r="C5741">
        <v>280850000041</v>
      </c>
      <c r="D5741">
        <v>37</v>
      </c>
      <c r="E5741">
        <v>27</v>
      </c>
      <c r="F5741" t="s">
        <v>12</v>
      </c>
      <c r="G5741" s="1">
        <v>43553</v>
      </c>
      <c r="H5741" t="s">
        <v>13</v>
      </c>
      <c r="I5741" t="s">
        <v>14</v>
      </c>
      <c r="J5741" t="s">
        <v>19</v>
      </c>
      <c r="K5741" t="s">
        <v>89</v>
      </c>
      <c r="L5741">
        <v>-3.7711296617896211</v>
      </c>
      <c r="M5741">
        <v>40.773981165264168</v>
      </c>
      <c r="N5741" t="str">
        <f>CONCATENATE(Tabla1[[#This Row],[nombre]],Tabla1[[#This Row],[PPKK]])</f>
        <v>080 - MADRID-CHAMARTÍN- BIF. VENTA DE BAÑOS37</v>
      </c>
    </row>
    <row r="5742" spans="1:14" hidden="1" x14ac:dyDescent="0.2">
      <c r="A5742">
        <v>5741</v>
      </c>
      <c r="B5742">
        <v>500000000493</v>
      </c>
      <c r="C5742">
        <v>502970000674</v>
      </c>
      <c r="D5742">
        <v>307</v>
      </c>
      <c r="E5742">
        <v>27</v>
      </c>
      <c r="F5742" t="s">
        <v>12</v>
      </c>
      <c r="G5742" s="1">
        <v>43553</v>
      </c>
      <c r="H5742" t="s">
        <v>13</v>
      </c>
      <c r="I5742" t="s">
        <v>14</v>
      </c>
      <c r="J5742" t="s">
        <v>19</v>
      </c>
      <c r="K5742" t="s">
        <v>35</v>
      </c>
      <c r="L5742">
        <v>-0.89321349099992631</v>
      </c>
      <c r="M5742">
        <v>41.603452816000072</v>
      </c>
      <c r="N5742" t="str">
        <f>CONCATENATE(Tabla1[[#This Row],[nombre]],Tabla1[[#This Row],[PPKK]])</f>
        <v>050 - MADRID-PUERTA DE ATOCHA-LIMITE ADIF - LFPSA307</v>
      </c>
    </row>
    <row r="5743" spans="1:14" hidden="1" x14ac:dyDescent="0.2">
      <c r="A5743">
        <v>5742</v>
      </c>
      <c r="B5743">
        <v>500000000571</v>
      </c>
      <c r="C5743">
        <v>502970000481</v>
      </c>
      <c r="D5743">
        <v>327</v>
      </c>
      <c r="E5743">
        <v>27</v>
      </c>
      <c r="F5743" t="s">
        <v>12</v>
      </c>
      <c r="G5743" s="1">
        <v>43553</v>
      </c>
      <c r="H5743" t="s">
        <v>13</v>
      </c>
      <c r="I5743" t="s">
        <v>14</v>
      </c>
      <c r="J5743" t="s">
        <v>19</v>
      </c>
      <c r="K5743" t="s">
        <v>35</v>
      </c>
      <c r="L5743">
        <v>-0.69195573499996499</v>
      </c>
      <c r="M5743">
        <v>41.511597643000073</v>
      </c>
      <c r="N5743" t="str">
        <f>CONCATENATE(Tabla1[[#This Row],[nombre]],Tabla1[[#This Row],[PPKK]])</f>
        <v>050 - MADRID-PUERTA DE ATOCHA-LIMITE ADIF - LFPSA327</v>
      </c>
    </row>
    <row r="5744" spans="1:14" hidden="1" x14ac:dyDescent="0.2">
      <c r="A5744">
        <v>5743</v>
      </c>
      <c r="B5744">
        <v>500000001628</v>
      </c>
      <c r="C5744">
        <v>500220000523</v>
      </c>
      <c r="D5744">
        <v>368</v>
      </c>
      <c r="E5744">
        <v>27</v>
      </c>
      <c r="F5744" t="s">
        <v>12</v>
      </c>
      <c r="G5744" s="1">
        <v>43553</v>
      </c>
      <c r="H5744" t="s">
        <v>13</v>
      </c>
      <c r="I5744" t="s">
        <v>14</v>
      </c>
      <c r="J5744" t="s">
        <v>19</v>
      </c>
      <c r="K5744" t="s">
        <v>35</v>
      </c>
      <c r="L5744">
        <v>-0.21377052499997259</v>
      </c>
      <c r="M5744">
        <v>41.529048174000017</v>
      </c>
      <c r="N5744" t="str">
        <f>CONCATENATE(Tabla1[[#This Row],[nombre]],Tabla1[[#This Row],[PPKK]])</f>
        <v>050 - MADRID-PUERTA DE ATOCHA-LIMITE ADIF - LFPSA368</v>
      </c>
    </row>
    <row r="5745" spans="1:14" hidden="1" x14ac:dyDescent="0.2">
      <c r="A5745">
        <v>5744</v>
      </c>
      <c r="B5745">
        <v>160000000333</v>
      </c>
      <c r="C5745">
        <v>162740000197</v>
      </c>
      <c r="D5745">
        <v>217</v>
      </c>
      <c r="E5745">
        <v>27</v>
      </c>
      <c r="F5745" t="s">
        <v>12</v>
      </c>
      <c r="G5745" s="1">
        <v>43553</v>
      </c>
      <c r="H5745" t="s">
        <v>13</v>
      </c>
      <c r="I5745" t="s">
        <v>14</v>
      </c>
      <c r="J5745" t="s">
        <v>15</v>
      </c>
      <c r="K5745" t="s">
        <v>38</v>
      </c>
      <c r="L5745">
        <v>-1.637657362980997</v>
      </c>
      <c r="M5745">
        <v>39.748879969834142</v>
      </c>
      <c r="N5745" t="str">
        <f>CONCATENATE(Tabla1[[#This Row],[nombre]],Tabla1[[#This Row],[PPKK]])</f>
        <v>310 - ARANJUEZ-VALENCIA-LA FONT217</v>
      </c>
    </row>
    <row r="5746" spans="1:14" hidden="1" x14ac:dyDescent="0.2">
      <c r="A5746">
        <v>5745</v>
      </c>
      <c r="B5746">
        <v>220000000411</v>
      </c>
      <c r="C5746">
        <v>502980001098</v>
      </c>
      <c r="D5746">
        <v>33</v>
      </c>
      <c r="E5746">
        <v>27</v>
      </c>
      <c r="F5746" t="s">
        <v>12</v>
      </c>
      <c r="G5746" s="1">
        <v>43553</v>
      </c>
      <c r="H5746" t="s">
        <v>13</v>
      </c>
      <c r="I5746" t="s">
        <v>14</v>
      </c>
      <c r="J5746" t="s">
        <v>15</v>
      </c>
      <c r="K5746" t="s">
        <v>29</v>
      </c>
      <c r="L5746">
        <v>-0.73957311637421963</v>
      </c>
      <c r="M5746">
        <v>41.939778612234768</v>
      </c>
      <c r="N5746" t="str">
        <f>CONCATENATE(Tabla1[[#This Row],[nombre]],Tabla1[[#This Row],[PPKK]])</f>
        <v>200 - MADRID-CHAMARTIN-BARNA-EST. DE FRANÇA33</v>
      </c>
    </row>
    <row r="5747" spans="1:14" hidden="1" x14ac:dyDescent="0.2">
      <c r="A5747">
        <v>5746</v>
      </c>
      <c r="B5747">
        <v>500000001691</v>
      </c>
      <c r="C5747">
        <v>500320000474</v>
      </c>
      <c r="D5747">
        <v>244</v>
      </c>
      <c r="E5747">
        <v>27</v>
      </c>
      <c r="F5747" t="s">
        <v>12</v>
      </c>
      <c r="G5747" s="1">
        <v>43553</v>
      </c>
      <c r="H5747" t="s">
        <v>13</v>
      </c>
      <c r="I5747" t="s">
        <v>14</v>
      </c>
      <c r="J5747" t="s">
        <v>19</v>
      </c>
      <c r="K5747" t="s">
        <v>35</v>
      </c>
      <c r="L5747">
        <v>-1.482383719999973</v>
      </c>
      <c r="M5747">
        <v>41.502813059000061</v>
      </c>
      <c r="N5747" t="str">
        <f>CONCATENATE(Tabla1[[#This Row],[nombre]],Tabla1[[#This Row],[PPKK]])</f>
        <v>050 - MADRID-PUERTA DE ATOCHA-LIMITE ADIF - LFPSA244</v>
      </c>
    </row>
    <row r="5748" spans="1:14" hidden="1" x14ac:dyDescent="0.2">
      <c r="A5748">
        <v>5747</v>
      </c>
      <c r="B5748">
        <v>220000000411</v>
      </c>
      <c r="C5748">
        <v>502980001103</v>
      </c>
      <c r="D5748">
        <v>34</v>
      </c>
      <c r="E5748">
        <v>27</v>
      </c>
      <c r="F5748" t="s">
        <v>12</v>
      </c>
      <c r="G5748" s="1">
        <v>43553</v>
      </c>
      <c r="H5748" t="s">
        <v>13</v>
      </c>
      <c r="I5748" t="s">
        <v>14</v>
      </c>
      <c r="J5748" t="s">
        <v>15</v>
      </c>
      <c r="K5748" t="s">
        <v>29</v>
      </c>
      <c r="L5748">
        <v>-0.73446721708751994</v>
      </c>
      <c r="M5748">
        <v>41.94793465505483</v>
      </c>
      <c r="N5748" t="str">
        <f>CONCATENATE(Tabla1[[#This Row],[nombre]],Tabla1[[#This Row],[PPKK]])</f>
        <v>200 - MADRID-CHAMARTIN-BARNA-EST. DE FRANÇA34</v>
      </c>
    </row>
    <row r="5749" spans="1:14" hidden="1" x14ac:dyDescent="0.2">
      <c r="A5749">
        <v>5748</v>
      </c>
      <c r="B5749">
        <v>500000001721</v>
      </c>
      <c r="C5749">
        <v>502530000365</v>
      </c>
      <c r="D5749">
        <v>213</v>
      </c>
      <c r="E5749">
        <v>27</v>
      </c>
      <c r="F5749" t="s">
        <v>12</v>
      </c>
      <c r="G5749" s="1">
        <v>43553</v>
      </c>
      <c r="H5749" t="s">
        <v>13</v>
      </c>
      <c r="I5749" t="s">
        <v>14</v>
      </c>
      <c r="J5749" t="s">
        <v>19</v>
      </c>
      <c r="K5749" t="s">
        <v>35</v>
      </c>
      <c r="L5749">
        <v>-1.7274565519999781</v>
      </c>
      <c r="M5749">
        <v>41.317924997000027</v>
      </c>
      <c r="N5749" t="str">
        <f>CONCATENATE(Tabla1[[#This Row],[nombre]],Tabla1[[#This Row],[PPKK]])</f>
        <v>050 - MADRID-PUERTA DE ATOCHA-LIMITE ADIF - LFPSA213</v>
      </c>
    </row>
    <row r="5750" spans="1:14" hidden="1" x14ac:dyDescent="0.2">
      <c r="A5750">
        <v>5749</v>
      </c>
      <c r="B5750">
        <v>440000000958</v>
      </c>
      <c r="C5750">
        <v>441220000191</v>
      </c>
      <c r="D5750">
        <v>12</v>
      </c>
      <c r="E5750">
        <v>27</v>
      </c>
      <c r="F5750" t="s">
        <v>12</v>
      </c>
      <c r="G5750" s="1">
        <v>43553</v>
      </c>
      <c r="H5750" t="s">
        <v>13</v>
      </c>
      <c r="I5750" t="s">
        <v>14</v>
      </c>
      <c r="J5750" t="s">
        <v>15</v>
      </c>
      <c r="K5750" t="s">
        <v>32</v>
      </c>
      <c r="L5750">
        <v>-0.4082800336496516</v>
      </c>
      <c r="M5750">
        <v>41.093906684740773</v>
      </c>
      <c r="N5750" t="str">
        <f>CONCATENATE(Tabla1[[#This Row],[nombre]],Tabla1[[#This Row],[PPKK]])</f>
        <v>000 - LÍNEAS Y TRAMOS AJENOS AL CUADRO DE VELOCIDADES MÁXIMAS12</v>
      </c>
    </row>
    <row r="5751" spans="1:14" hidden="1" x14ac:dyDescent="0.2">
      <c r="A5751">
        <v>5750</v>
      </c>
      <c r="B5751">
        <v>500000001560</v>
      </c>
      <c r="C5751">
        <v>502530000359</v>
      </c>
      <c r="D5751">
        <v>212</v>
      </c>
      <c r="E5751">
        <v>27</v>
      </c>
      <c r="F5751" t="s">
        <v>12</v>
      </c>
      <c r="G5751" s="1">
        <v>43553</v>
      </c>
      <c r="H5751" t="s">
        <v>13</v>
      </c>
      <c r="I5751" t="s">
        <v>14</v>
      </c>
      <c r="J5751" t="s">
        <v>19</v>
      </c>
      <c r="K5751" t="s">
        <v>35</v>
      </c>
      <c r="L5751">
        <v>-1.738701082999967</v>
      </c>
      <c r="M5751">
        <v>41.315711381000028</v>
      </c>
      <c r="N5751" t="str">
        <f>CONCATENATE(Tabla1[[#This Row],[nombre]],Tabla1[[#This Row],[PPKK]])</f>
        <v>050 - MADRID-PUERTA DE ATOCHA-LIMITE ADIF - LFPSA212</v>
      </c>
    </row>
    <row r="5752" spans="1:14" hidden="1" x14ac:dyDescent="0.2">
      <c r="A5752">
        <v>5751</v>
      </c>
      <c r="B5752">
        <v>460000001897</v>
      </c>
      <c r="C5752">
        <v>462490000009</v>
      </c>
      <c r="D5752">
        <v>260</v>
      </c>
      <c r="E5752">
        <v>16</v>
      </c>
      <c r="F5752" t="s">
        <v>30</v>
      </c>
      <c r="G5752" s="1">
        <v>43553</v>
      </c>
      <c r="H5752" t="s">
        <v>13</v>
      </c>
      <c r="I5752" t="s">
        <v>14</v>
      </c>
      <c r="J5752" t="s">
        <v>15</v>
      </c>
      <c r="K5752" t="s">
        <v>38</v>
      </c>
      <c r="L5752">
        <v>-1.2470687987241751</v>
      </c>
      <c r="M5752">
        <v>39.597880645751438</v>
      </c>
      <c r="N5752" t="str">
        <f>CONCATENATE(Tabla1[[#This Row],[nombre]],Tabla1[[#This Row],[PPKK]])</f>
        <v>310 - ARANJUEZ-VALENCIA-LA FONT260</v>
      </c>
    </row>
    <row r="5753" spans="1:14" hidden="1" x14ac:dyDescent="0.2">
      <c r="A5753">
        <v>5752</v>
      </c>
      <c r="B5753">
        <v>10000000017</v>
      </c>
      <c r="C5753">
        <v>10090000443</v>
      </c>
      <c r="D5753">
        <v>524</v>
      </c>
      <c r="E5753">
        <v>27</v>
      </c>
      <c r="F5753" t="s">
        <v>12</v>
      </c>
      <c r="G5753" s="1">
        <v>43553</v>
      </c>
      <c r="H5753" t="s">
        <v>13</v>
      </c>
      <c r="I5753" t="s">
        <v>14</v>
      </c>
      <c r="J5753" t="s">
        <v>19</v>
      </c>
      <c r="K5753" t="s">
        <v>20</v>
      </c>
      <c r="L5753">
        <v>-2.3039638669999358</v>
      </c>
      <c r="M5753">
        <v>42.869150639000047</v>
      </c>
      <c r="N5753" t="str">
        <f>CONCATENATE(Tabla1[[#This Row],[nombre]],Tabla1[[#This Row],[PPKK]])</f>
        <v>100 - MADRID-CHAMARTIN-HENDAYA524</v>
      </c>
    </row>
    <row r="5754" spans="1:14" hidden="1" x14ac:dyDescent="0.2">
      <c r="A5754">
        <v>5753</v>
      </c>
      <c r="B5754">
        <v>460000001897</v>
      </c>
      <c r="C5754">
        <v>462490000010</v>
      </c>
      <c r="D5754">
        <v>261</v>
      </c>
      <c r="E5754">
        <v>16</v>
      </c>
      <c r="F5754" t="s">
        <v>30</v>
      </c>
      <c r="G5754" s="1">
        <v>43553</v>
      </c>
      <c r="H5754" t="s">
        <v>13</v>
      </c>
      <c r="I5754" t="s">
        <v>14</v>
      </c>
      <c r="J5754" t="s">
        <v>15</v>
      </c>
      <c r="K5754" t="s">
        <v>38</v>
      </c>
      <c r="L5754">
        <v>-1.2377532249742991</v>
      </c>
      <c r="M5754">
        <v>39.592475926317597</v>
      </c>
      <c r="N5754" t="str">
        <f>CONCATENATE(Tabla1[[#This Row],[nombre]],Tabla1[[#This Row],[PPKK]])</f>
        <v>310 - ARANJUEZ-VALENCIA-LA FONT261</v>
      </c>
    </row>
    <row r="5755" spans="1:14" hidden="1" x14ac:dyDescent="0.2">
      <c r="A5755">
        <v>5754</v>
      </c>
      <c r="B5755">
        <v>460000000414</v>
      </c>
      <c r="C5755">
        <v>462330000007</v>
      </c>
      <c r="D5755">
        <v>11</v>
      </c>
      <c r="E5755">
        <v>16</v>
      </c>
      <c r="F5755" t="s">
        <v>30</v>
      </c>
      <c r="G5755" s="1">
        <v>43553</v>
      </c>
      <c r="H5755" t="s">
        <v>13</v>
      </c>
      <c r="I5755" t="s">
        <v>14</v>
      </c>
      <c r="J5755" t="s">
        <v>19</v>
      </c>
      <c r="K5755" t="s">
        <v>71</v>
      </c>
      <c r="L5755">
        <v>-0.37212375999365621</v>
      </c>
      <c r="M5755">
        <v>39.271693599005268</v>
      </c>
      <c r="N5755" t="str">
        <f>CONCATENATE(Tabla1[[#This Row],[nombre]],Tabla1[[#This Row],[PPKK]])</f>
        <v>344 - SILLA-GANDIA11</v>
      </c>
    </row>
    <row r="5756" spans="1:14" hidden="1" x14ac:dyDescent="0.2">
      <c r="A5756">
        <v>5755</v>
      </c>
      <c r="B5756">
        <v>220000000463</v>
      </c>
      <c r="C5756">
        <v>222480001163</v>
      </c>
      <c r="D5756">
        <v>12</v>
      </c>
      <c r="E5756">
        <v>27</v>
      </c>
      <c r="F5756" t="s">
        <v>12</v>
      </c>
      <c r="G5756" s="1">
        <v>43553</v>
      </c>
      <c r="H5756" t="s">
        <v>13</v>
      </c>
      <c r="I5756" t="s">
        <v>14</v>
      </c>
      <c r="J5756" t="s">
        <v>15</v>
      </c>
      <c r="K5756" t="s">
        <v>76</v>
      </c>
      <c r="L5756">
        <v>-0.44764380034187379</v>
      </c>
      <c r="M5756">
        <v>42.051448972561353</v>
      </c>
      <c r="N5756" t="str">
        <f>CONCATENATE(Tabla1[[#This Row],[nombre]],Tabla1[[#This Row],[PPKK]])</f>
        <v>070 - BIF HUESCA-HUESCA12</v>
      </c>
    </row>
    <row r="5757" spans="1:14" hidden="1" x14ac:dyDescent="0.2">
      <c r="A5757">
        <v>5756</v>
      </c>
      <c r="B5757">
        <v>500000000673</v>
      </c>
      <c r="C5757">
        <v>501500000764</v>
      </c>
      <c r="D5757">
        <v>266</v>
      </c>
      <c r="E5757">
        <v>27</v>
      </c>
      <c r="F5757" t="s">
        <v>12</v>
      </c>
      <c r="G5757" s="1">
        <v>43553</v>
      </c>
      <c r="H5757" t="s">
        <v>13</v>
      </c>
      <c r="I5757" t="s">
        <v>14</v>
      </c>
      <c r="J5757" t="s">
        <v>19</v>
      </c>
      <c r="K5757" t="s">
        <v>35</v>
      </c>
      <c r="L5757">
        <v>-1.310471356999926</v>
      </c>
      <c r="M5757">
        <v>41.627405724000027</v>
      </c>
      <c r="N5757" t="str">
        <f>CONCATENATE(Tabla1[[#This Row],[nombre]],Tabla1[[#This Row],[PPKK]])</f>
        <v>050 - MADRID-PUERTA DE ATOCHA-LIMITE ADIF - LFPSA266</v>
      </c>
    </row>
    <row r="5758" spans="1:14" hidden="1" x14ac:dyDescent="0.2">
      <c r="A5758">
        <v>5757</v>
      </c>
      <c r="B5758">
        <v>60000000603</v>
      </c>
      <c r="C5758">
        <v>60740000093</v>
      </c>
      <c r="D5758">
        <v>108</v>
      </c>
      <c r="E5758">
        <v>27</v>
      </c>
      <c r="F5758" t="s">
        <v>12</v>
      </c>
      <c r="G5758" s="1">
        <v>43553</v>
      </c>
      <c r="H5758" t="s">
        <v>13</v>
      </c>
      <c r="I5758" t="s">
        <v>14</v>
      </c>
      <c r="J5758" t="s">
        <v>15</v>
      </c>
      <c r="K5758" t="s">
        <v>22</v>
      </c>
      <c r="L5758">
        <v>-5.9901720961598226</v>
      </c>
      <c r="M5758">
        <v>38.22262163714192</v>
      </c>
      <c r="N5758" t="str">
        <f>CONCATENATE(Tabla1[[#This Row],[nombre]],Tabla1[[#This Row],[PPKK]])</f>
        <v>516 - MÉRIDA-LOS ROSALES108</v>
      </c>
    </row>
    <row r="5759" spans="1:14" hidden="1" x14ac:dyDescent="0.2">
      <c r="A5759">
        <v>5758</v>
      </c>
      <c r="B5759">
        <v>410000000050</v>
      </c>
      <c r="C5759">
        <v>410330002346</v>
      </c>
      <c r="D5759">
        <v>161</v>
      </c>
      <c r="E5759">
        <v>27</v>
      </c>
      <c r="F5759" t="s">
        <v>12</v>
      </c>
      <c r="G5759" s="1">
        <v>43553</v>
      </c>
      <c r="H5759" t="s">
        <v>13</v>
      </c>
      <c r="I5759" t="s">
        <v>14</v>
      </c>
      <c r="J5759" t="s">
        <v>15</v>
      </c>
      <c r="K5759" t="s">
        <v>22</v>
      </c>
      <c r="L5759">
        <v>-5.7363123553429594</v>
      </c>
      <c r="M5759">
        <v>37.893846635253482</v>
      </c>
      <c r="N5759" t="str">
        <f>CONCATENATE(Tabla1[[#This Row],[nombre]],Tabla1[[#This Row],[PPKK]])</f>
        <v>516 - MÉRIDA-LOS ROSALES161</v>
      </c>
    </row>
    <row r="5760" spans="1:14" hidden="1" x14ac:dyDescent="0.2">
      <c r="A5760">
        <v>5759</v>
      </c>
      <c r="B5760">
        <v>500000001644</v>
      </c>
      <c r="C5760">
        <v>500320002010</v>
      </c>
      <c r="D5760">
        <v>276</v>
      </c>
      <c r="E5760">
        <v>27</v>
      </c>
      <c r="F5760" t="s">
        <v>12</v>
      </c>
      <c r="G5760" s="1">
        <v>43553</v>
      </c>
      <c r="H5760" t="s">
        <v>13</v>
      </c>
      <c r="I5760" t="s">
        <v>14</v>
      </c>
      <c r="J5760" t="s">
        <v>15</v>
      </c>
      <c r="K5760" t="s">
        <v>29</v>
      </c>
      <c r="L5760">
        <v>-1.4553706421126671</v>
      </c>
      <c r="M5760">
        <v>41.49980971532954</v>
      </c>
      <c r="N5760" t="str">
        <f>CONCATENATE(Tabla1[[#This Row],[nombre]],Tabla1[[#This Row],[PPKK]])</f>
        <v>200 - MADRID-CHAMARTIN-BARNA-EST. DE FRANÇA276</v>
      </c>
    </row>
    <row r="5761" spans="1:14" hidden="1" x14ac:dyDescent="0.2">
      <c r="A5761">
        <v>5760</v>
      </c>
      <c r="B5761">
        <v>220000000611</v>
      </c>
      <c r="C5761">
        <v>229040001190</v>
      </c>
      <c r="D5761">
        <v>17</v>
      </c>
      <c r="E5761">
        <v>27</v>
      </c>
      <c r="F5761" t="s">
        <v>12</v>
      </c>
      <c r="G5761" s="1">
        <v>43553</v>
      </c>
      <c r="H5761" t="s">
        <v>13</v>
      </c>
      <c r="I5761" t="s">
        <v>14</v>
      </c>
      <c r="J5761" t="s">
        <v>15</v>
      </c>
      <c r="K5761" t="s">
        <v>81</v>
      </c>
      <c r="L5761">
        <v>-0.55353728813300529</v>
      </c>
      <c r="M5761">
        <v>42.203987558094013</v>
      </c>
      <c r="N5761" t="str">
        <f>CONCATENATE(Tabla1[[#This Row],[nombre]],Tabla1[[#This Row],[PPKK]])</f>
        <v>204 - BIF. CANFRANC-CANFRANC17</v>
      </c>
    </row>
    <row r="5762" spans="1:14" hidden="1" x14ac:dyDescent="0.2">
      <c r="A5762">
        <v>5761</v>
      </c>
      <c r="B5762">
        <v>210000000205</v>
      </c>
      <c r="C5762">
        <v>210040000097</v>
      </c>
      <c r="D5762">
        <v>98</v>
      </c>
      <c r="E5762">
        <v>27</v>
      </c>
      <c r="F5762" t="s">
        <v>12</v>
      </c>
      <c r="G5762" s="1">
        <v>43553</v>
      </c>
      <c r="H5762" t="s">
        <v>13</v>
      </c>
      <c r="I5762" t="s">
        <v>14</v>
      </c>
      <c r="J5762" t="s">
        <v>15</v>
      </c>
      <c r="K5762" t="s">
        <v>62</v>
      </c>
      <c r="L5762">
        <v>-6.8198393604546359</v>
      </c>
      <c r="M5762">
        <v>37.875299041271198</v>
      </c>
      <c r="N5762" t="str">
        <f>CONCATENATE(Tabla1[[#This Row],[nombre]],Tabla1[[#This Row],[PPKK]])</f>
        <v>512 - ZAFRA-HUELVA-CARGAS / ZAFRA-HUELVA-MERCANCÍAS98</v>
      </c>
    </row>
    <row r="5763" spans="1:14" hidden="1" x14ac:dyDescent="0.2">
      <c r="A5763">
        <v>5762</v>
      </c>
      <c r="B5763">
        <v>500000001312</v>
      </c>
      <c r="C5763">
        <v>502250000489</v>
      </c>
      <c r="D5763">
        <v>248</v>
      </c>
      <c r="E5763">
        <v>27</v>
      </c>
      <c r="F5763" t="s">
        <v>12</v>
      </c>
      <c r="G5763" s="1">
        <v>43553</v>
      </c>
      <c r="H5763" t="s">
        <v>13</v>
      </c>
      <c r="I5763" t="s">
        <v>14</v>
      </c>
      <c r="J5763" t="s">
        <v>19</v>
      </c>
      <c r="K5763" t="s">
        <v>35</v>
      </c>
      <c r="L5763">
        <v>-1.4377395669999371</v>
      </c>
      <c r="M5763">
        <v>41.515948904000027</v>
      </c>
      <c r="N5763" t="str">
        <f>CONCATENATE(Tabla1[[#This Row],[nombre]],Tabla1[[#This Row],[PPKK]])</f>
        <v>050 - MADRID-PUERTA DE ATOCHA-LIMITE ADIF - LFPSA248</v>
      </c>
    </row>
    <row r="5764" spans="1:14" hidden="1" x14ac:dyDescent="0.2">
      <c r="A5764">
        <v>5763</v>
      </c>
      <c r="B5764">
        <v>410000000674</v>
      </c>
      <c r="C5764">
        <v>410550000094</v>
      </c>
      <c r="D5764">
        <v>413</v>
      </c>
      <c r="E5764">
        <v>27</v>
      </c>
      <c r="F5764" t="s">
        <v>12</v>
      </c>
      <c r="G5764" s="1">
        <v>43553</v>
      </c>
      <c r="H5764" t="s">
        <v>13</v>
      </c>
      <c r="I5764" t="s">
        <v>14</v>
      </c>
      <c r="J5764" t="s">
        <v>19</v>
      </c>
      <c r="K5764" t="s">
        <v>28</v>
      </c>
      <c r="L5764">
        <v>-5.5090847499999427</v>
      </c>
      <c r="M5764">
        <v>37.67091589000006</v>
      </c>
      <c r="N5764" t="str">
        <f>CONCATENATE(Tabla1[[#This Row],[nombre]],Tabla1[[#This Row],[PPKK]])</f>
        <v>010 - PTA. DE ATOCHA-SEVILLA-S. JUSTA413</v>
      </c>
    </row>
    <row r="5765" spans="1:14" hidden="1" x14ac:dyDescent="0.2">
      <c r="A5765">
        <v>5764</v>
      </c>
      <c r="B5765">
        <v>500000000185</v>
      </c>
      <c r="C5765">
        <v>502970000596</v>
      </c>
      <c r="D5765">
        <v>314</v>
      </c>
      <c r="E5765">
        <v>27</v>
      </c>
      <c r="F5765" t="s">
        <v>12</v>
      </c>
      <c r="G5765" s="1">
        <v>43553</v>
      </c>
      <c r="H5765" t="s">
        <v>13</v>
      </c>
      <c r="I5765" t="s">
        <v>14</v>
      </c>
      <c r="J5765" t="s">
        <v>19</v>
      </c>
      <c r="K5765" t="s">
        <v>35</v>
      </c>
      <c r="L5765">
        <v>-0.81425531999997247</v>
      </c>
      <c r="M5765">
        <v>41.583174800000052</v>
      </c>
      <c r="N5765" t="str">
        <f>CONCATENATE(Tabla1[[#This Row],[nombre]],Tabla1[[#This Row],[PPKK]])</f>
        <v>050 - MADRID-PUERTA DE ATOCHA-LIMITE ADIF - LFPSA314</v>
      </c>
    </row>
    <row r="5766" spans="1:14" hidden="1" x14ac:dyDescent="0.2">
      <c r="A5766">
        <v>5765</v>
      </c>
      <c r="B5766">
        <v>500000001338</v>
      </c>
      <c r="C5766">
        <v>500810000294</v>
      </c>
      <c r="D5766">
        <v>191</v>
      </c>
      <c r="E5766">
        <v>27</v>
      </c>
      <c r="F5766" t="s">
        <v>12</v>
      </c>
      <c r="G5766" s="1">
        <v>43553</v>
      </c>
      <c r="H5766" t="s">
        <v>13</v>
      </c>
      <c r="I5766" t="s">
        <v>14</v>
      </c>
      <c r="J5766" t="s">
        <v>19</v>
      </c>
      <c r="K5766" t="s">
        <v>35</v>
      </c>
      <c r="L5766">
        <v>-1.9625085090413601</v>
      </c>
      <c r="M5766">
        <v>41.249824205100971</v>
      </c>
      <c r="N5766" t="str">
        <f>CONCATENATE(Tabla1[[#This Row],[nombre]],Tabla1[[#This Row],[PPKK]])</f>
        <v>050 - MADRID-PUERTA DE ATOCHA-LIMITE ADIF - LFPSA191</v>
      </c>
    </row>
    <row r="5767" spans="1:14" hidden="1" x14ac:dyDescent="0.2">
      <c r="A5767">
        <v>5766</v>
      </c>
      <c r="B5767">
        <v>500000000695</v>
      </c>
      <c r="C5767">
        <v>500760000362</v>
      </c>
      <c r="D5767">
        <v>229</v>
      </c>
      <c r="E5767">
        <v>27</v>
      </c>
      <c r="F5767" t="s">
        <v>12</v>
      </c>
      <c r="G5767" s="1">
        <v>43553</v>
      </c>
      <c r="H5767" t="s">
        <v>13</v>
      </c>
      <c r="I5767" t="s">
        <v>14</v>
      </c>
      <c r="J5767" t="s">
        <v>19</v>
      </c>
      <c r="K5767" t="s">
        <v>29</v>
      </c>
      <c r="L5767">
        <v>-1.808109197999954</v>
      </c>
      <c r="M5767">
        <v>41.316860434000027</v>
      </c>
      <c r="N5767" t="str">
        <f>CONCATENATE(Tabla1[[#This Row],[nombre]],Tabla1[[#This Row],[PPKK]])</f>
        <v>200 - MADRID-CHAMARTIN-BARNA-EST. DE FRANÇA229</v>
      </c>
    </row>
    <row r="5768" spans="1:14" hidden="1" x14ac:dyDescent="0.2">
      <c r="A5768">
        <v>5767</v>
      </c>
      <c r="B5768">
        <v>500000001908</v>
      </c>
      <c r="C5768">
        <v>500380000367</v>
      </c>
      <c r="D5768">
        <v>227</v>
      </c>
      <c r="E5768">
        <v>27</v>
      </c>
      <c r="F5768" t="s">
        <v>12</v>
      </c>
      <c r="G5768" s="1">
        <v>43553</v>
      </c>
      <c r="H5768" t="s">
        <v>13</v>
      </c>
      <c r="I5768" t="s">
        <v>14</v>
      </c>
      <c r="J5768" t="s">
        <v>19</v>
      </c>
      <c r="K5768" t="s">
        <v>29</v>
      </c>
      <c r="L5768">
        <v>-1.8293649569999391</v>
      </c>
      <c r="M5768">
        <v>41.319592764000049</v>
      </c>
      <c r="N5768" t="str">
        <f>CONCATENATE(Tabla1[[#This Row],[nombre]],Tabla1[[#This Row],[PPKK]])</f>
        <v>200 - MADRID-CHAMARTIN-BARNA-EST. DE FRANÇA227</v>
      </c>
    </row>
    <row r="5769" spans="1:14" hidden="1" x14ac:dyDescent="0.2">
      <c r="A5769">
        <v>5768</v>
      </c>
      <c r="B5769">
        <v>500000001338</v>
      </c>
      <c r="C5769">
        <v>500810000292</v>
      </c>
      <c r="D5769">
        <v>190</v>
      </c>
      <c r="E5769">
        <v>27</v>
      </c>
      <c r="F5769" t="s">
        <v>12</v>
      </c>
      <c r="G5769" s="1">
        <v>43553</v>
      </c>
      <c r="H5769" t="s">
        <v>13</v>
      </c>
      <c r="I5769" t="s">
        <v>14</v>
      </c>
      <c r="J5769" t="s">
        <v>19</v>
      </c>
      <c r="K5769" t="s">
        <v>35</v>
      </c>
      <c r="L5769">
        <v>-1.972850722086515</v>
      </c>
      <c r="M5769">
        <v>41.24623343030111</v>
      </c>
      <c r="N5769" t="str">
        <f>CONCATENATE(Tabla1[[#This Row],[nombre]],Tabla1[[#This Row],[PPKK]])</f>
        <v>050 - MADRID-PUERTA DE ATOCHA-LIMITE ADIF - LFPSA190</v>
      </c>
    </row>
    <row r="5770" spans="1:14" hidden="1" x14ac:dyDescent="0.2">
      <c r="A5770">
        <v>5769</v>
      </c>
      <c r="B5770">
        <v>500000000864</v>
      </c>
      <c r="C5770">
        <v>500670000387</v>
      </c>
      <c r="D5770">
        <v>220</v>
      </c>
      <c r="E5770">
        <v>27</v>
      </c>
      <c r="F5770" t="s">
        <v>12</v>
      </c>
      <c r="G5770" s="1">
        <v>43553</v>
      </c>
      <c r="H5770" t="s">
        <v>13</v>
      </c>
      <c r="I5770" t="s">
        <v>14</v>
      </c>
      <c r="J5770" t="s">
        <v>19</v>
      </c>
      <c r="K5770" t="s">
        <v>35</v>
      </c>
      <c r="L5770">
        <v>-1.6506344670147279</v>
      </c>
      <c r="M5770">
        <v>41.339629039027017</v>
      </c>
      <c r="N5770" t="str">
        <f>CONCATENATE(Tabla1[[#This Row],[nombre]],Tabla1[[#This Row],[PPKK]])</f>
        <v>050 - MADRID-PUERTA DE ATOCHA-LIMITE ADIF - LFPSA220</v>
      </c>
    </row>
    <row r="5771" spans="1:14" hidden="1" x14ac:dyDescent="0.2">
      <c r="A5771">
        <v>5770</v>
      </c>
      <c r="B5771">
        <v>40000000129</v>
      </c>
      <c r="C5771">
        <v>40750000034</v>
      </c>
      <c r="D5771">
        <v>12</v>
      </c>
      <c r="E5771">
        <v>27</v>
      </c>
      <c r="F5771" t="s">
        <v>12</v>
      </c>
      <c r="G5771" s="1">
        <v>43553</v>
      </c>
      <c r="H5771" t="s">
        <v>13</v>
      </c>
      <c r="I5771" t="s">
        <v>14</v>
      </c>
      <c r="J5771" t="s">
        <v>15</v>
      </c>
      <c r="K5771" t="s">
        <v>46</v>
      </c>
      <c r="L5771">
        <v>-1.736131336060921</v>
      </c>
      <c r="M5771">
        <v>37.384544891026927</v>
      </c>
      <c r="N5771" t="str">
        <f>CONCATENATE(Tabla1[[#This Row],[nombre]],Tabla1[[#This Row],[PPKK]])</f>
        <v>322 - MURCIA MERCANCIAS - AGUILAS12</v>
      </c>
    </row>
    <row r="5772" spans="1:14" hidden="1" x14ac:dyDescent="0.2">
      <c r="A5772">
        <v>5771</v>
      </c>
      <c r="B5772">
        <v>220000000411</v>
      </c>
      <c r="C5772">
        <v>502980001108</v>
      </c>
      <c r="D5772">
        <v>35</v>
      </c>
      <c r="E5772">
        <v>27</v>
      </c>
      <c r="F5772" t="s">
        <v>12</v>
      </c>
      <c r="G5772" s="1">
        <v>43553</v>
      </c>
      <c r="H5772" t="s">
        <v>13</v>
      </c>
      <c r="I5772" t="s">
        <v>14</v>
      </c>
      <c r="J5772" t="s">
        <v>15</v>
      </c>
      <c r="K5772" t="s">
        <v>29</v>
      </c>
      <c r="L5772">
        <v>-0.7290706439999326</v>
      </c>
      <c r="M5772">
        <v>41.956000118000077</v>
      </c>
      <c r="N5772" t="str">
        <f>CONCATENATE(Tabla1[[#This Row],[nombre]],Tabla1[[#This Row],[PPKK]])</f>
        <v>200 - MADRID-CHAMARTIN-BARNA-EST. DE FRANÇA35</v>
      </c>
    </row>
    <row r="5773" spans="1:14" hidden="1" x14ac:dyDescent="0.2">
      <c r="A5773">
        <v>5772</v>
      </c>
      <c r="B5773">
        <v>20000000284</v>
      </c>
      <c r="C5773">
        <v>20030000293</v>
      </c>
      <c r="D5773">
        <v>272</v>
      </c>
      <c r="E5773">
        <v>27</v>
      </c>
      <c r="F5773" t="s">
        <v>12</v>
      </c>
      <c r="G5773" s="1">
        <v>43553</v>
      </c>
      <c r="H5773" t="s">
        <v>13</v>
      </c>
      <c r="I5773" t="s">
        <v>14</v>
      </c>
      <c r="J5773" t="s">
        <v>19</v>
      </c>
      <c r="K5773" t="s">
        <v>31</v>
      </c>
      <c r="L5773">
        <v>-1.8982869741457351</v>
      </c>
      <c r="M5773">
        <v>39.044620466805988</v>
      </c>
      <c r="N5773" t="str">
        <f>CONCATENATE(Tabla1[[#This Row],[nombre]],Tabla1[[#This Row],[PPKK]])</f>
        <v>300 - MADRID CHAMARTÍN-VALENCIA-NORD272</v>
      </c>
    </row>
    <row r="5774" spans="1:14" hidden="1" x14ac:dyDescent="0.2">
      <c r="A5774">
        <v>5773</v>
      </c>
      <c r="B5774">
        <v>20000000284</v>
      </c>
      <c r="C5774">
        <v>20030000292</v>
      </c>
      <c r="D5774">
        <v>273</v>
      </c>
      <c r="E5774">
        <v>27</v>
      </c>
      <c r="F5774" t="s">
        <v>12</v>
      </c>
      <c r="G5774" s="1">
        <v>43553</v>
      </c>
      <c r="H5774" t="s">
        <v>13</v>
      </c>
      <c r="I5774" t="s">
        <v>14</v>
      </c>
      <c r="J5774" t="s">
        <v>19</v>
      </c>
      <c r="K5774" t="s">
        <v>31</v>
      </c>
      <c r="L5774">
        <v>-1.890891147138928</v>
      </c>
      <c r="M5774">
        <v>39.037714926864567</v>
      </c>
      <c r="N5774" t="str">
        <f>CONCATENATE(Tabla1[[#This Row],[nombre]],Tabla1[[#This Row],[PPKK]])</f>
        <v>300 - MADRID CHAMARTÍN-VALENCIA-NORD273</v>
      </c>
    </row>
    <row r="5775" spans="1:14" hidden="1" x14ac:dyDescent="0.2">
      <c r="A5775">
        <v>5774</v>
      </c>
      <c r="B5775">
        <v>20000000284</v>
      </c>
      <c r="C5775">
        <v>20030000287</v>
      </c>
      <c r="D5775">
        <v>276</v>
      </c>
      <c r="E5775">
        <v>27</v>
      </c>
      <c r="F5775" t="s">
        <v>12</v>
      </c>
      <c r="G5775" s="1">
        <v>43553</v>
      </c>
      <c r="H5775" t="s">
        <v>13</v>
      </c>
      <c r="I5775" t="s">
        <v>14</v>
      </c>
      <c r="J5775" t="s">
        <v>19</v>
      </c>
      <c r="K5775" t="s">
        <v>31</v>
      </c>
      <c r="L5775">
        <v>-1.8674459467007249</v>
      </c>
      <c r="M5775">
        <v>39.018092017175263</v>
      </c>
      <c r="N5775" t="str">
        <f>CONCATENATE(Tabla1[[#This Row],[nombre]],Tabla1[[#This Row],[PPKK]])</f>
        <v>300 - MADRID CHAMARTÍN-VALENCIA-NORD276</v>
      </c>
    </row>
    <row r="5776" spans="1:14" hidden="1" x14ac:dyDescent="0.2">
      <c r="A5776">
        <v>5775</v>
      </c>
      <c r="B5776">
        <v>500000001413</v>
      </c>
      <c r="C5776">
        <v>501230001961</v>
      </c>
      <c r="D5776">
        <v>316</v>
      </c>
      <c r="E5776">
        <v>27</v>
      </c>
      <c r="F5776" t="s">
        <v>12</v>
      </c>
      <c r="G5776" s="1">
        <v>43553</v>
      </c>
      <c r="H5776" t="s">
        <v>13</v>
      </c>
      <c r="I5776" t="s">
        <v>14</v>
      </c>
      <c r="J5776" t="s">
        <v>19</v>
      </c>
      <c r="K5776" t="s">
        <v>29</v>
      </c>
      <c r="L5776">
        <v>-1.1507577069999679</v>
      </c>
      <c r="M5776">
        <v>41.750573606000053</v>
      </c>
      <c r="N5776" t="str">
        <f>CONCATENATE(Tabla1[[#This Row],[nombre]],Tabla1[[#This Row],[PPKK]])</f>
        <v>200 - MADRID-CHAMARTIN-BARNA-EST. DE FRANÇA316</v>
      </c>
    </row>
    <row r="5777" spans="1:14" hidden="1" x14ac:dyDescent="0.2">
      <c r="A5777">
        <v>5776</v>
      </c>
      <c r="B5777">
        <v>400000000129</v>
      </c>
      <c r="C5777">
        <v>401940000918</v>
      </c>
      <c r="D5777">
        <v>72</v>
      </c>
      <c r="E5777">
        <v>27</v>
      </c>
      <c r="F5777" t="s">
        <v>12</v>
      </c>
      <c r="G5777" s="1">
        <v>43553</v>
      </c>
      <c r="H5777" t="s">
        <v>13</v>
      </c>
      <c r="I5777" t="s">
        <v>14</v>
      </c>
      <c r="J5777" t="s">
        <v>19</v>
      </c>
      <c r="K5777" t="s">
        <v>89</v>
      </c>
      <c r="L5777">
        <v>-4.1372416429999248</v>
      </c>
      <c r="M5777">
        <v>40.921676410000032</v>
      </c>
      <c r="N5777" t="str">
        <f>CONCATENATE(Tabla1[[#This Row],[nombre]],Tabla1[[#This Row],[PPKK]])</f>
        <v>080 - MADRID-CHAMARTÍN- BIF. VENTA DE BAÑOS72</v>
      </c>
    </row>
    <row r="5778" spans="1:14" hidden="1" x14ac:dyDescent="0.2">
      <c r="A5778">
        <v>5777</v>
      </c>
      <c r="B5778">
        <v>440000000068</v>
      </c>
      <c r="C5778">
        <v>442610000086</v>
      </c>
      <c r="D5778">
        <v>105</v>
      </c>
      <c r="E5778">
        <v>27</v>
      </c>
      <c r="F5778" t="s">
        <v>12</v>
      </c>
      <c r="G5778" s="1">
        <v>43553</v>
      </c>
      <c r="H5778" t="s">
        <v>13</v>
      </c>
      <c r="I5778" t="s">
        <v>14</v>
      </c>
      <c r="J5778" t="s">
        <v>15</v>
      </c>
      <c r="K5778" t="s">
        <v>93</v>
      </c>
      <c r="L5778">
        <v>-1.289500714050239</v>
      </c>
      <c r="M5778">
        <v>40.531820983963463</v>
      </c>
      <c r="N5778" t="str">
        <f>CONCATENATE(Tabla1[[#This Row],[nombre]],Tabla1[[#This Row],[PPKK]])</f>
        <v>610 - BIF. TERUEL-SAGUNT105</v>
      </c>
    </row>
    <row r="5779" spans="1:14" hidden="1" x14ac:dyDescent="0.2">
      <c r="A5779">
        <v>5778</v>
      </c>
      <c r="B5779">
        <v>410000000629</v>
      </c>
      <c r="C5779">
        <v>410020000174</v>
      </c>
      <c r="D5779">
        <v>146</v>
      </c>
      <c r="E5779">
        <v>27</v>
      </c>
      <c r="F5779" t="s">
        <v>12</v>
      </c>
      <c r="G5779" s="1">
        <v>43553</v>
      </c>
      <c r="H5779" t="s">
        <v>13</v>
      </c>
      <c r="I5779" t="s">
        <v>14</v>
      </c>
      <c r="J5779" t="s">
        <v>15</v>
      </c>
      <c r="K5779" t="s">
        <v>22</v>
      </c>
      <c r="L5779">
        <v>-5.7345051287419864</v>
      </c>
      <c r="M5779">
        <v>37.982295519170698</v>
      </c>
      <c r="N5779" t="str">
        <f>CONCATENATE(Tabla1[[#This Row],[nombre]],Tabla1[[#This Row],[PPKK]])</f>
        <v>516 - MÉRIDA-LOS ROSALES146</v>
      </c>
    </row>
    <row r="5780" spans="1:14" hidden="1" x14ac:dyDescent="0.2">
      <c r="A5780">
        <v>5779</v>
      </c>
      <c r="B5780">
        <v>390000000871</v>
      </c>
      <c r="C5780">
        <v>390910000256</v>
      </c>
      <c r="D5780">
        <v>472</v>
      </c>
      <c r="E5780">
        <v>27</v>
      </c>
      <c r="F5780" t="s">
        <v>12</v>
      </c>
      <c r="G5780" s="1">
        <v>43553</v>
      </c>
      <c r="H5780" t="s">
        <v>13</v>
      </c>
      <c r="I5780" t="s">
        <v>14</v>
      </c>
      <c r="J5780" t="s">
        <v>15</v>
      </c>
      <c r="K5780" t="s">
        <v>133</v>
      </c>
      <c r="L5780">
        <v>-4.349182533999965</v>
      </c>
      <c r="M5780">
        <v>43.327679014000068</v>
      </c>
      <c r="N5780" t="str">
        <f>CONCATENATE(Tabla1[[#This Row],[nombre]],Tabla1[[#This Row],[PPKK]])</f>
        <v>770 - SANTANDER-OVIEDO472</v>
      </c>
    </row>
    <row r="5781" spans="1:14" hidden="1" x14ac:dyDescent="0.2">
      <c r="A5781">
        <v>5780</v>
      </c>
      <c r="B5781">
        <v>390000001268</v>
      </c>
      <c r="C5781">
        <v>390020002260</v>
      </c>
      <c r="D5781">
        <v>586</v>
      </c>
      <c r="E5781">
        <v>27</v>
      </c>
      <c r="F5781" t="s">
        <v>12</v>
      </c>
      <c r="G5781" s="1">
        <v>43553</v>
      </c>
      <c r="H5781" t="s">
        <v>13</v>
      </c>
      <c r="I5781" t="s">
        <v>14</v>
      </c>
      <c r="J5781" t="s">
        <v>15</v>
      </c>
      <c r="K5781" t="s">
        <v>90</v>
      </c>
      <c r="L5781">
        <v>-3.4451243989999512</v>
      </c>
      <c r="M5781">
        <v>43.315559755000038</v>
      </c>
      <c r="N5781" t="str">
        <f>CONCATENATE(Tabla1[[#This Row],[nombre]],Tabla1[[#This Row],[PPKK]])</f>
        <v>780 - SANTANDER-BILBAO LA CONCORDIA586</v>
      </c>
    </row>
    <row r="5782" spans="1:14" hidden="1" x14ac:dyDescent="0.2">
      <c r="A5782">
        <v>5781</v>
      </c>
      <c r="B5782">
        <v>140000000297</v>
      </c>
      <c r="C5782">
        <v>410260000137</v>
      </c>
      <c r="D5782">
        <v>85</v>
      </c>
      <c r="E5782">
        <v>27</v>
      </c>
      <c r="F5782" t="s">
        <v>12</v>
      </c>
      <c r="G5782" s="1">
        <v>43553</v>
      </c>
      <c r="H5782" t="s">
        <v>13</v>
      </c>
      <c r="I5782" t="s">
        <v>14</v>
      </c>
      <c r="J5782" t="s">
        <v>15</v>
      </c>
      <c r="K5782" t="s">
        <v>92</v>
      </c>
      <c r="L5782">
        <v>-4.7717847099999631</v>
      </c>
      <c r="M5782">
        <v>37.330344400000058</v>
      </c>
      <c r="N5782" t="str">
        <f>CONCATENATE(Tabla1[[#This Row],[nombre]],Tabla1[[#This Row],[PPKK]])</f>
        <v>430 - BIF CORDOBA - MERCANCIAS-LOS PRADOS85</v>
      </c>
    </row>
    <row r="5783" spans="1:14" hidden="1" x14ac:dyDescent="0.2">
      <c r="A5783">
        <v>5782</v>
      </c>
      <c r="B5783">
        <v>290000000256</v>
      </c>
      <c r="C5783">
        <v>290320000085</v>
      </c>
      <c r="D5783">
        <v>13</v>
      </c>
      <c r="E5783">
        <v>27</v>
      </c>
      <c r="F5783" t="s">
        <v>12</v>
      </c>
      <c r="G5783" s="1">
        <v>43553</v>
      </c>
      <c r="H5783" t="s">
        <v>13</v>
      </c>
      <c r="I5783" t="s">
        <v>14</v>
      </c>
      <c r="J5783" t="s">
        <v>15</v>
      </c>
      <c r="K5783" t="s">
        <v>110</v>
      </c>
      <c r="L5783">
        <v>-4.8585655398676977</v>
      </c>
      <c r="M5783">
        <v>37.031479209597883</v>
      </c>
      <c r="N5783" t="str">
        <f>CONCATENATE(Tabla1[[#This Row],[nombre]],Tabla1[[#This Row],[PPKK]])</f>
        <v>420 - BIF. MARAVILLAS-ALGECIRAS13</v>
      </c>
    </row>
    <row r="5784" spans="1:14" hidden="1" x14ac:dyDescent="0.2">
      <c r="A5784">
        <v>5783</v>
      </c>
      <c r="B5784">
        <v>410000000629</v>
      </c>
      <c r="C5784">
        <v>410020000175</v>
      </c>
      <c r="D5784">
        <v>144</v>
      </c>
      <c r="E5784">
        <v>27</v>
      </c>
      <c r="F5784" t="s">
        <v>12</v>
      </c>
      <c r="G5784" s="1">
        <v>43553</v>
      </c>
      <c r="H5784" t="s">
        <v>13</v>
      </c>
      <c r="I5784" t="s">
        <v>14</v>
      </c>
      <c r="J5784" t="s">
        <v>15</v>
      </c>
      <c r="K5784" t="s">
        <v>22</v>
      </c>
      <c r="L5784">
        <v>-5.7530219894479018</v>
      </c>
      <c r="M5784">
        <v>37.992055393992658</v>
      </c>
      <c r="N5784" t="str">
        <f>CONCATENATE(Tabla1[[#This Row],[nombre]],Tabla1[[#This Row],[PPKK]])</f>
        <v>516 - MÉRIDA-LOS ROSALES144</v>
      </c>
    </row>
    <row r="5785" spans="1:14" hidden="1" x14ac:dyDescent="0.2">
      <c r="A5785">
        <v>5784</v>
      </c>
      <c r="B5785">
        <v>340000000605</v>
      </c>
      <c r="C5785">
        <v>342250000429</v>
      </c>
      <c r="D5785">
        <v>221</v>
      </c>
      <c r="E5785">
        <v>27</v>
      </c>
      <c r="F5785" t="s">
        <v>12</v>
      </c>
      <c r="G5785" s="1">
        <v>43553</v>
      </c>
      <c r="H5785" t="s">
        <v>13</v>
      </c>
      <c r="I5785" t="s">
        <v>14</v>
      </c>
      <c r="J5785" t="s">
        <v>19</v>
      </c>
      <c r="K5785" t="s">
        <v>50</v>
      </c>
      <c r="L5785">
        <v>-4.4707985333036229</v>
      </c>
      <c r="M5785">
        <v>41.952396204187828</v>
      </c>
      <c r="N5785" t="str">
        <f>CONCATENATE(Tabla1[[#This Row],[nombre]],Tabla1[[#This Row],[PPKK]])</f>
        <v>084 - BIF. VENTA DE BAÑOS - LEON221</v>
      </c>
    </row>
    <row r="5786" spans="1:14" hidden="1" x14ac:dyDescent="0.2">
      <c r="A5786">
        <v>5785</v>
      </c>
      <c r="B5786">
        <v>270000000418</v>
      </c>
      <c r="C5786">
        <v>270070000866</v>
      </c>
      <c r="D5786">
        <v>458</v>
      </c>
      <c r="E5786">
        <v>27</v>
      </c>
      <c r="F5786" t="s">
        <v>12</v>
      </c>
      <c r="G5786" s="1">
        <v>43553</v>
      </c>
      <c r="H5786" t="s">
        <v>13</v>
      </c>
      <c r="I5786" t="s">
        <v>14</v>
      </c>
      <c r="J5786" t="s">
        <v>15</v>
      </c>
      <c r="K5786" t="s">
        <v>24</v>
      </c>
      <c r="L5786">
        <v>-7.7343159039999696</v>
      </c>
      <c r="M5786">
        <v>43.16860102000004</v>
      </c>
      <c r="N5786" t="str">
        <f>CONCATENATE(Tabla1[[#This Row],[nombre]],Tabla1[[#This Row],[PPKK]])</f>
        <v>800 - LEON-A CORUÑA458</v>
      </c>
    </row>
    <row r="5787" spans="1:14" hidden="1" x14ac:dyDescent="0.2">
      <c r="A5787">
        <v>5786</v>
      </c>
      <c r="B5787">
        <v>140000000297</v>
      </c>
      <c r="C5787">
        <v>410260000139</v>
      </c>
      <c r="D5787">
        <v>86</v>
      </c>
      <c r="E5787">
        <v>27</v>
      </c>
      <c r="F5787" t="s">
        <v>12</v>
      </c>
      <c r="G5787" s="1">
        <v>43553</v>
      </c>
      <c r="H5787" t="s">
        <v>13</v>
      </c>
      <c r="I5787" t="s">
        <v>14</v>
      </c>
      <c r="J5787" t="s">
        <v>15</v>
      </c>
      <c r="K5787" t="s">
        <v>92</v>
      </c>
      <c r="L5787">
        <v>-4.7731177127537361</v>
      </c>
      <c r="M5787">
        <v>37.321985186915121</v>
      </c>
      <c r="N5787" t="str">
        <f>CONCATENATE(Tabla1[[#This Row],[nombre]],Tabla1[[#This Row],[PPKK]])</f>
        <v>430 - BIF CORDOBA - MERCANCIAS-LOS PRADOS86</v>
      </c>
    </row>
    <row r="5788" spans="1:14" hidden="1" x14ac:dyDescent="0.2">
      <c r="A5788">
        <v>5787</v>
      </c>
      <c r="B5788">
        <v>90000000772</v>
      </c>
      <c r="C5788">
        <v>92160000533</v>
      </c>
      <c r="D5788">
        <v>212</v>
      </c>
      <c r="E5788">
        <v>27</v>
      </c>
      <c r="F5788" t="s">
        <v>12</v>
      </c>
      <c r="G5788" s="1">
        <v>43553</v>
      </c>
      <c r="H5788" t="s">
        <v>13</v>
      </c>
      <c r="I5788" t="s">
        <v>14</v>
      </c>
      <c r="J5788" t="s">
        <v>15</v>
      </c>
      <c r="K5788" t="s">
        <v>21</v>
      </c>
      <c r="L5788">
        <v>-3.8077626469999468</v>
      </c>
      <c r="M5788">
        <v>43.019955020000047</v>
      </c>
      <c r="N5788" t="str">
        <f>CONCATENATE(Tabla1[[#This Row],[nombre]],Tabla1[[#This Row],[PPKK]])</f>
        <v>790 - ASUNCION UNIVERSIDAD-ARANGUREN212</v>
      </c>
    </row>
    <row r="5789" spans="1:14" hidden="1" x14ac:dyDescent="0.2">
      <c r="A5789">
        <v>5788</v>
      </c>
      <c r="B5789">
        <v>500000000735</v>
      </c>
      <c r="C5789">
        <v>502970000867</v>
      </c>
      <c r="D5789">
        <v>9</v>
      </c>
      <c r="E5789">
        <v>27</v>
      </c>
      <c r="F5789" t="s">
        <v>12</v>
      </c>
      <c r="G5789" s="1">
        <v>43553</v>
      </c>
      <c r="H5789" t="s">
        <v>13</v>
      </c>
      <c r="I5789" t="s">
        <v>14</v>
      </c>
      <c r="J5789" t="s">
        <v>15</v>
      </c>
      <c r="K5789" t="s">
        <v>29</v>
      </c>
      <c r="L5789">
        <v>-0.85344647099992699</v>
      </c>
      <c r="M5789">
        <v>41.700277456000038</v>
      </c>
      <c r="N5789" t="str">
        <f>CONCATENATE(Tabla1[[#This Row],[nombre]],Tabla1[[#This Row],[PPKK]])</f>
        <v>200 - MADRID-CHAMARTIN-BARNA-EST. DE FRANÇA9</v>
      </c>
    </row>
    <row r="5790" spans="1:14" hidden="1" x14ac:dyDescent="0.2">
      <c r="A5790">
        <v>5789</v>
      </c>
      <c r="B5790">
        <v>450000000184</v>
      </c>
      <c r="C5790">
        <v>451880000401</v>
      </c>
      <c r="D5790">
        <v>4</v>
      </c>
      <c r="E5790">
        <v>27</v>
      </c>
      <c r="F5790" t="s">
        <v>12</v>
      </c>
      <c r="G5790" s="1">
        <v>43553</v>
      </c>
      <c r="H5790" t="s">
        <v>13</v>
      </c>
      <c r="I5790" t="s">
        <v>14</v>
      </c>
      <c r="J5790" t="s">
        <v>15</v>
      </c>
      <c r="K5790" t="s">
        <v>189</v>
      </c>
      <c r="L5790">
        <v>-3.9076042247073479</v>
      </c>
      <c r="M5790">
        <v>40.005049739031193</v>
      </c>
      <c r="N5790" t="str">
        <f>CONCATENATE(Tabla1[[#This Row],[nombre]],Tabla1[[#This Row],[PPKK]])</f>
        <v>504 - ALGODOR-VILLALUENGA-YUNC4</v>
      </c>
    </row>
    <row r="5791" spans="1:14" hidden="1" x14ac:dyDescent="0.2">
      <c r="A5791">
        <v>5790</v>
      </c>
      <c r="B5791">
        <v>50000000253</v>
      </c>
      <c r="C5791">
        <v>281590000510</v>
      </c>
      <c r="D5791">
        <v>75</v>
      </c>
      <c r="E5791">
        <v>27</v>
      </c>
      <c r="F5791" t="s">
        <v>12</v>
      </c>
      <c r="G5791" s="1">
        <v>43553</v>
      </c>
      <c r="H5791" t="s">
        <v>13</v>
      </c>
      <c r="I5791" t="s">
        <v>14</v>
      </c>
      <c r="J5791" t="s">
        <v>19</v>
      </c>
      <c r="K5791" t="s">
        <v>20</v>
      </c>
      <c r="L5791">
        <v>-4.2954241199999501</v>
      </c>
      <c r="M5791">
        <v>40.562628740000036</v>
      </c>
      <c r="N5791" t="str">
        <f>CONCATENATE(Tabla1[[#This Row],[nombre]],Tabla1[[#This Row],[PPKK]])</f>
        <v>100 - MADRID-CHAMARTIN-HENDAYA75</v>
      </c>
    </row>
    <row r="5792" spans="1:14" hidden="1" x14ac:dyDescent="0.2">
      <c r="A5792">
        <v>5791</v>
      </c>
      <c r="B5792">
        <v>20000000124</v>
      </c>
      <c r="C5792">
        <v>20740000143</v>
      </c>
      <c r="D5792">
        <v>342</v>
      </c>
      <c r="E5792">
        <v>27</v>
      </c>
      <c r="F5792" t="s">
        <v>12</v>
      </c>
      <c r="G5792" s="1">
        <v>43553</v>
      </c>
      <c r="H5792" t="s">
        <v>13</v>
      </c>
      <c r="I5792" t="s">
        <v>14</v>
      </c>
      <c r="J5792" t="s">
        <v>15</v>
      </c>
      <c r="K5792" t="s">
        <v>43</v>
      </c>
      <c r="L5792">
        <v>-1.682789914356283</v>
      </c>
      <c r="M5792">
        <v>38.551660502676057</v>
      </c>
      <c r="N5792" t="str">
        <f>CONCATENATE(Tabla1[[#This Row],[nombre]],Tabla1[[#This Row],[PPKK]])</f>
        <v>320 - CHINCHILLA MONTEAR.AG.KM.298,4-CARTAGENA342</v>
      </c>
    </row>
    <row r="5793" spans="1:14" hidden="1" x14ac:dyDescent="0.2">
      <c r="A5793">
        <v>5792</v>
      </c>
      <c r="B5793">
        <v>20000000124</v>
      </c>
      <c r="C5793">
        <v>20370000121</v>
      </c>
      <c r="D5793">
        <v>345</v>
      </c>
      <c r="E5793">
        <v>27</v>
      </c>
      <c r="F5793" t="s">
        <v>12</v>
      </c>
      <c r="G5793" s="1">
        <v>43553</v>
      </c>
      <c r="H5793" t="s">
        <v>13</v>
      </c>
      <c r="I5793" t="s">
        <v>14</v>
      </c>
      <c r="J5793" t="s">
        <v>15</v>
      </c>
      <c r="K5793" t="s">
        <v>43</v>
      </c>
      <c r="L5793">
        <v>-1.694867816638379</v>
      </c>
      <c r="M5793">
        <v>38.527758586981001</v>
      </c>
      <c r="N5793" t="str">
        <f>CONCATENATE(Tabla1[[#This Row],[nombre]],Tabla1[[#This Row],[PPKK]])</f>
        <v>320 - CHINCHILLA MONTEAR.AG.KM.298,4-CARTAGENA345</v>
      </c>
    </row>
    <row r="5794" spans="1:14" hidden="1" x14ac:dyDescent="0.2">
      <c r="A5794">
        <v>5793</v>
      </c>
      <c r="B5794">
        <v>20000000124</v>
      </c>
      <c r="C5794">
        <v>20370000124</v>
      </c>
      <c r="D5794">
        <v>346</v>
      </c>
      <c r="E5794">
        <v>27</v>
      </c>
      <c r="F5794" t="s">
        <v>12</v>
      </c>
      <c r="G5794" s="1">
        <v>43553</v>
      </c>
      <c r="H5794" t="s">
        <v>13</v>
      </c>
      <c r="I5794" t="s">
        <v>14</v>
      </c>
      <c r="J5794" t="s">
        <v>15</v>
      </c>
      <c r="K5794" t="s">
        <v>43</v>
      </c>
      <c r="L5794">
        <v>-1.6985165598048011</v>
      </c>
      <c r="M5794">
        <v>38.51944881602526</v>
      </c>
      <c r="N5794" t="str">
        <f>CONCATENATE(Tabla1[[#This Row],[nombre]],Tabla1[[#This Row],[PPKK]])</f>
        <v>320 - CHINCHILLA MONTEAR.AG.KM.298,4-CARTAGENA346</v>
      </c>
    </row>
    <row r="5795" spans="1:14" hidden="1" x14ac:dyDescent="0.2">
      <c r="A5795">
        <v>5794</v>
      </c>
      <c r="B5795">
        <v>330000001275</v>
      </c>
      <c r="C5795">
        <v>330660000122</v>
      </c>
      <c r="D5795">
        <v>331</v>
      </c>
      <c r="E5795">
        <v>27</v>
      </c>
      <c r="F5795" t="s">
        <v>12</v>
      </c>
      <c r="G5795" s="1">
        <v>43553</v>
      </c>
      <c r="H5795" t="s">
        <v>13</v>
      </c>
      <c r="I5795" t="s">
        <v>14</v>
      </c>
      <c r="J5795" t="s">
        <v>19</v>
      </c>
      <c r="K5795" t="s">
        <v>133</v>
      </c>
      <c r="L5795">
        <v>-5.683285861966402</v>
      </c>
      <c r="M5795">
        <v>43.387031819956647</v>
      </c>
      <c r="N5795" t="str">
        <f>CONCATENATE(Tabla1[[#This Row],[nombre]],Tabla1[[#This Row],[PPKK]])</f>
        <v>770 - SANTANDER-OVIEDO331</v>
      </c>
    </row>
    <row r="5796" spans="1:14" hidden="1" x14ac:dyDescent="0.2">
      <c r="A5796">
        <v>5795</v>
      </c>
      <c r="B5796">
        <v>440000000521</v>
      </c>
      <c r="C5796">
        <v>442100000024</v>
      </c>
      <c r="D5796">
        <v>167</v>
      </c>
      <c r="E5796">
        <v>27</v>
      </c>
      <c r="F5796" t="s">
        <v>12</v>
      </c>
      <c r="G5796" s="1">
        <v>43553</v>
      </c>
      <c r="H5796" t="s">
        <v>13</v>
      </c>
      <c r="I5796" t="s">
        <v>14</v>
      </c>
      <c r="J5796" t="s">
        <v>15</v>
      </c>
      <c r="K5796" t="s">
        <v>93</v>
      </c>
      <c r="L5796">
        <v>-0.87904857599994557</v>
      </c>
      <c r="M5796">
        <v>40.16366185000004</v>
      </c>
      <c r="N5796" t="str">
        <f>CONCATENATE(Tabla1[[#This Row],[nombre]],Tabla1[[#This Row],[PPKK]])</f>
        <v>610 - BIF. TERUEL-SAGUNT167</v>
      </c>
    </row>
    <row r="5797" spans="1:14" hidden="1" x14ac:dyDescent="0.2">
      <c r="A5797">
        <v>5796</v>
      </c>
      <c r="B5797">
        <v>330000001275</v>
      </c>
      <c r="C5797">
        <v>330660000662</v>
      </c>
      <c r="D5797">
        <v>330</v>
      </c>
      <c r="E5797">
        <v>27</v>
      </c>
      <c r="F5797" t="s">
        <v>12</v>
      </c>
      <c r="G5797" s="1">
        <v>43553</v>
      </c>
      <c r="H5797" t="s">
        <v>13</v>
      </c>
      <c r="I5797" t="s">
        <v>14</v>
      </c>
      <c r="J5797" t="s">
        <v>19</v>
      </c>
      <c r="K5797" t="s">
        <v>133</v>
      </c>
      <c r="L5797">
        <v>-5.6937236969932989</v>
      </c>
      <c r="M5797">
        <v>43.383018873920143</v>
      </c>
      <c r="N5797" t="str">
        <f>CONCATENATE(Tabla1[[#This Row],[nombre]],Tabla1[[#This Row],[PPKK]])</f>
        <v>770 - SANTANDER-OVIEDO330</v>
      </c>
    </row>
    <row r="5798" spans="1:14" hidden="1" x14ac:dyDescent="0.2">
      <c r="A5798">
        <v>5797</v>
      </c>
      <c r="B5798">
        <v>340000000059</v>
      </c>
      <c r="C5798">
        <v>471840000004</v>
      </c>
      <c r="D5798">
        <v>201</v>
      </c>
      <c r="E5798">
        <v>27</v>
      </c>
      <c r="F5798" t="s">
        <v>12</v>
      </c>
      <c r="G5798" s="1">
        <v>43553</v>
      </c>
      <c r="H5798" t="s">
        <v>13</v>
      </c>
      <c r="I5798" t="s">
        <v>14</v>
      </c>
      <c r="J5798" t="s">
        <v>19</v>
      </c>
      <c r="K5798" t="s">
        <v>89</v>
      </c>
      <c r="L5798">
        <v>-4.5655115303867086</v>
      </c>
      <c r="M5798">
        <v>41.792051000439159</v>
      </c>
      <c r="N5798" t="str">
        <f>CONCATENATE(Tabla1[[#This Row],[nombre]],Tabla1[[#This Row],[PPKK]])</f>
        <v>080 - MADRID-CHAMARTÍN- BIF. VENTA DE BAÑOS201</v>
      </c>
    </row>
    <row r="5799" spans="1:14" hidden="1" x14ac:dyDescent="0.2">
      <c r="A5799">
        <v>5798</v>
      </c>
      <c r="B5799">
        <v>420000000474</v>
      </c>
      <c r="C5799">
        <v>420200001160</v>
      </c>
      <c r="D5799">
        <v>57</v>
      </c>
      <c r="E5799">
        <v>27</v>
      </c>
      <c r="F5799" t="s">
        <v>12</v>
      </c>
      <c r="G5799" s="1">
        <v>43553</v>
      </c>
      <c r="H5799" t="s">
        <v>13</v>
      </c>
      <c r="I5799" t="s">
        <v>14</v>
      </c>
      <c r="J5799" t="s">
        <v>15</v>
      </c>
      <c r="K5799" t="s">
        <v>124</v>
      </c>
      <c r="L5799">
        <v>-2.5910580299999419</v>
      </c>
      <c r="M5799">
        <v>41.512507767000052</v>
      </c>
      <c r="N5799" t="str">
        <f>CONCATENATE(Tabla1[[#This Row],[nombre]],Tabla1[[#This Row],[PPKK]])</f>
        <v>202 - TORRALBA-SORIA57</v>
      </c>
    </row>
    <row r="5800" spans="1:14" hidden="1" x14ac:dyDescent="0.2">
      <c r="A5800">
        <v>5799</v>
      </c>
      <c r="B5800">
        <v>420000000474</v>
      </c>
      <c r="C5800">
        <v>420200001127</v>
      </c>
      <c r="D5800">
        <v>56</v>
      </c>
      <c r="E5800">
        <v>27</v>
      </c>
      <c r="F5800" t="s">
        <v>12</v>
      </c>
      <c r="G5800" s="1">
        <v>43553</v>
      </c>
      <c r="H5800" t="s">
        <v>13</v>
      </c>
      <c r="I5800" t="s">
        <v>14</v>
      </c>
      <c r="J5800" t="s">
        <v>15</v>
      </c>
      <c r="K5800" t="s">
        <v>124</v>
      </c>
      <c r="L5800">
        <v>-2.5835420589999671</v>
      </c>
      <c r="M5800">
        <v>41.505933184000071</v>
      </c>
      <c r="N5800" t="str">
        <f>CONCATENATE(Tabla1[[#This Row],[nombre]],Tabla1[[#This Row],[PPKK]])</f>
        <v>202 - TORRALBA-SORIA56</v>
      </c>
    </row>
    <row r="5801" spans="1:14" hidden="1" x14ac:dyDescent="0.2">
      <c r="A5801">
        <v>5800</v>
      </c>
      <c r="B5801">
        <v>420000000474</v>
      </c>
      <c r="C5801">
        <v>421110001128</v>
      </c>
      <c r="D5801">
        <v>58</v>
      </c>
      <c r="E5801">
        <v>27</v>
      </c>
      <c r="F5801" t="s">
        <v>12</v>
      </c>
      <c r="G5801" s="1">
        <v>43553</v>
      </c>
      <c r="H5801" t="s">
        <v>13</v>
      </c>
      <c r="I5801" t="s">
        <v>14</v>
      </c>
      <c r="J5801" t="s">
        <v>15</v>
      </c>
      <c r="K5801" t="s">
        <v>124</v>
      </c>
      <c r="L5801">
        <v>-2.6019248039999638</v>
      </c>
      <c r="M5801">
        <v>41.51439801500004</v>
      </c>
      <c r="N5801" t="str">
        <f>CONCATENATE(Tabla1[[#This Row],[nombre]],Tabla1[[#This Row],[PPKK]])</f>
        <v>202 - TORRALBA-SORIA58</v>
      </c>
    </row>
    <row r="5802" spans="1:14" hidden="1" x14ac:dyDescent="0.2">
      <c r="A5802">
        <v>5801</v>
      </c>
      <c r="B5802">
        <v>300000000465</v>
      </c>
      <c r="C5802">
        <v>300410000222</v>
      </c>
      <c r="D5802">
        <v>9</v>
      </c>
      <c r="E5802">
        <v>27</v>
      </c>
      <c r="F5802" t="s">
        <v>12</v>
      </c>
      <c r="G5802" s="1">
        <v>43553</v>
      </c>
      <c r="H5802" t="s">
        <v>13</v>
      </c>
      <c r="I5802" t="s">
        <v>14</v>
      </c>
      <c r="J5802" t="s">
        <v>15</v>
      </c>
      <c r="K5802" t="s">
        <v>166</v>
      </c>
      <c r="L5802">
        <v>-0.87897191999996949</v>
      </c>
      <c r="M5802">
        <v>37.615772460000073</v>
      </c>
      <c r="N5802" t="str">
        <f>CONCATENATE(Tabla1[[#This Row],[nombre]],Tabla1[[#This Row],[PPKK]])</f>
        <v>360 - CARTAGENA PLAZA BASTARRECHE-LOS NIETOS9</v>
      </c>
    </row>
    <row r="5803" spans="1:14" hidden="1" x14ac:dyDescent="0.2">
      <c r="A5803">
        <v>5802</v>
      </c>
      <c r="B5803">
        <v>240000001635</v>
      </c>
      <c r="C5803">
        <v>241180002755</v>
      </c>
      <c r="D5803">
        <v>71</v>
      </c>
      <c r="E5803">
        <v>27</v>
      </c>
      <c r="F5803" t="s">
        <v>12</v>
      </c>
      <c r="G5803" s="1">
        <v>43553</v>
      </c>
      <c r="H5803" t="s">
        <v>13</v>
      </c>
      <c r="I5803" t="s">
        <v>14</v>
      </c>
      <c r="J5803" t="s">
        <v>15</v>
      </c>
      <c r="K5803" t="s">
        <v>21</v>
      </c>
      <c r="L5803">
        <v>-5.0151297419999423</v>
      </c>
      <c r="M5803">
        <v>42.782727048000027</v>
      </c>
      <c r="N5803" t="str">
        <f>CONCATENATE(Tabla1[[#This Row],[nombre]],Tabla1[[#This Row],[PPKK]])</f>
        <v>790 - ASUNCION UNIVERSIDAD-ARANGUREN71</v>
      </c>
    </row>
    <row r="5804" spans="1:14" hidden="1" x14ac:dyDescent="0.2">
      <c r="A5804">
        <v>5803</v>
      </c>
      <c r="B5804">
        <v>340000000059</v>
      </c>
      <c r="C5804">
        <v>340690000432</v>
      </c>
      <c r="D5804">
        <v>206</v>
      </c>
      <c r="E5804">
        <v>27</v>
      </c>
      <c r="F5804" t="s">
        <v>12</v>
      </c>
      <c r="G5804" s="1">
        <v>43553</v>
      </c>
      <c r="H5804" t="s">
        <v>13</v>
      </c>
      <c r="I5804" t="s">
        <v>14</v>
      </c>
      <c r="J5804" t="s">
        <v>19</v>
      </c>
      <c r="K5804" t="s">
        <v>89</v>
      </c>
      <c r="L5804">
        <v>-4.5342894252205213</v>
      </c>
      <c r="M5804">
        <v>41.831470039222289</v>
      </c>
      <c r="N5804" t="str">
        <f>CONCATENATE(Tabla1[[#This Row],[nombre]],Tabla1[[#This Row],[PPKK]])</f>
        <v>080 - MADRID-CHAMARTÍN- BIF. VENTA DE BAÑOS206</v>
      </c>
    </row>
    <row r="5805" spans="1:14" hidden="1" x14ac:dyDescent="0.2">
      <c r="A5805">
        <v>5804</v>
      </c>
      <c r="B5805">
        <v>340000000059</v>
      </c>
      <c r="C5805">
        <v>471840000002</v>
      </c>
      <c r="D5805">
        <v>200</v>
      </c>
      <c r="E5805">
        <v>27</v>
      </c>
      <c r="F5805" t="s">
        <v>12</v>
      </c>
      <c r="G5805" s="1">
        <v>43553</v>
      </c>
      <c r="H5805" t="s">
        <v>13</v>
      </c>
      <c r="I5805" t="s">
        <v>14</v>
      </c>
      <c r="J5805" t="s">
        <v>19</v>
      </c>
      <c r="K5805" t="s">
        <v>89</v>
      </c>
      <c r="L5805">
        <v>-4.5720629834547806</v>
      </c>
      <c r="M5805">
        <v>41.784487077782551</v>
      </c>
      <c r="N5805" t="str">
        <f>CONCATENATE(Tabla1[[#This Row],[nombre]],Tabla1[[#This Row],[PPKK]])</f>
        <v>080 - MADRID-CHAMARTÍN- BIF. VENTA DE BAÑOS200</v>
      </c>
    </row>
    <row r="5806" spans="1:14" hidden="1" x14ac:dyDescent="0.2">
      <c r="A5806">
        <v>5805</v>
      </c>
      <c r="B5806">
        <v>340000000059</v>
      </c>
      <c r="C5806">
        <v>471840000003</v>
      </c>
      <c r="D5806">
        <v>204</v>
      </c>
      <c r="E5806">
        <v>27</v>
      </c>
      <c r="F5806" t="s">
        <v>12</v>
      </c>
      <c r="G5806" s="1">
        <v>43553</v>
      </c>
      <c r="H5806" t="s">
        <v>13</v>
      </c>
      <c r="I5806" t="s">
        <v>14</v>
      </c>
      <c r="J5806" t="s">
        <v>19</v>
      </c>
      <c r="K5806" t="s">
        <v>89</v>
      </c>
      <c r="L5806">
        <v>-4.5449855482295991</v>
      </c>
      <c r="M5806">
        <v>41.815357131944481</v>
      </c>
      <c r="N5806" t="str">
        <f>CONCATENATE(Tabla1[[#This Row],[nombre]],Tabla1[[#This Row],[PPKK]])</f>
        <v>080 - MADRID-CHAMARTÍN- BIF. VENTA DE BAÑOS204</v>
      </c>
    </row>
    <row r="5807" spans="1:14" hidden="1" x14ac:dyDescent="0.2">
      <c r="A5807">
        <v>5806</v>
      </c>
      <c r="B5807">
        <v>340000000059</v>
      </c>
      <c r="C5807">
        <v>471440000001</v>
      </c>
      <c r="D5807">
        <v>198</v>
      </c>
      <c r="E5807">
        <v>27</v>
      </c>
      <c r="F5807" t="s">
        <v>12</v>
      </c>
      <c r="G5807" s="1">
        <v>43553</v>
      </c>
      <c r="H5807" t="s">
        <v>13</v>
      </c>
      <c r="I5807" t="s">
        <v>14</v>
      </c>
      <c r="J5807" t="s">
        <v>19</v>
      </c>
      <c r="K5807" t="s">
        <v>89</v>
      </c>
      <c r="L5807">
        <v>-4.5827731339978008</v>
      </c>
      <c r="M5807">
        <v>41.768428156976732</v>
      </c>
      <c r="N5807" t="str">
        <f>CONCATENATE(Tabla1[[#This Row],[nombre]],Tabla1[[#This Row],[PPKK]])</f>
        <v>080 - MADRID-CHAMARTÍN- BIF. VENTA DE BAÑOS198</v>
      </c>
    </row>
    <row r="5808" spans="1:14" hidden="1" x14ac:dyDescent="0.2">
      <c r="A5808">
        <v>5807</v>
      </c>
      <c r="B5808">
        <v>340000000059</v>
      </c>
      <c r="C5808">
        <v>471840000005</v>
      </c>
      <c r="D5808">
        <v>199</v>
      </c>
      <c r="E5808">
        <v>27</v>
      </c>
      <c r="F5808" t="s">
        <v>12</v>
      </c>
      <c r="G5808" s="1">
        <v>43553</v>
      </c>
      <c r="H5808" t="s">
        <v>13</v>
      </c>
      <c r="I5808" t="s">
        <v>14</v>
      </c>
      <c r="J5808" t="s">
        <v>19</v>
      </c>
      <c r="K5808" t="s">
        <v>89</v>
      </c>
      <c r="L5808">
        <v>-4.5781705604588678</v>
      </c>
      <c r="M5808">
        <v>41.776733895179099</v>
      </c>
      <c r="N5808" t="str">
        <f>CONCATENATE(Tabla1[[#This Row],[nombre]],Tabla1[[#This Row],[PPKK]])</f>
        <v>080 - MADRID-CHAMARTÍN- BIF. VENTA DE BAÑOS199</v>
      </c>
    </row>
    <row r="5809" spans="1:14" hidden="1" x14ac:dyDescent="0.2">
      <c r="A5809">
        <v>5808</v>
      </c>
      <c r="B5809">
        <v>340000000059</v>
      </c>
      <c r="C5809">
        <v>471840000006</v>
      </c>
      <c r="D5809">
        <v>203</v>
      </c>
      <c r="E5809">
        <v>27</v>
      </c>
      <c r="F5809" t="s">
        <v>12</v>
      </c>
      <c r="G5809" s="1">
        <v>43553</v>
      </c>
      <c r="H5809" t="s">
        <v>13</v>
      </c>
      <c r="I5809" t="s">
        <v>14</v>
      </c>
      <c r="J5809" t="s">
        <v>19</v>
      </c>
      <c r="K5809" t="s">
        <v>89</v>
      </c>
      <c r="L5809">
        <v>-4.5522060623323224</v>
      </c>
      <c r="M5809">
        <v>41.80705966634109</v>
      </c>
      <c r="N5809" t="str">
        <f>CONCATENATE(Tabla1[[#This Row],[nombre]],Tabla1[[#This Row],[PPKK]])</f>
        <v>080 - MADRID-CHAMARTÍN- BIF. VENTA DE BAÑOS203</v>
      </c>
    </row>
    <row r="5810" spans="1:14" hidden="1" x14ac:dyDescent="0.2">
      <c r="A5810">
        <v>5809</v>
      </c>
      <c r="B5810">
        <v>340000000059</v>
      </c>
      <c r="C5810">
        <v>471440000003</v>
      </c>
      <c r="D5810">
        <v>197</v>
      </c>
      <c r="E5810">
        <v>27</v>
      </c>
      <c r="F5810" t="s">
        <v>12</v>
      </c>
      <c r="G5810" s="1">
        <v>43553</v>
      </c>
      <c r="H5810" t="s">
        <v>13</v>
      </c>
      <c r="I5810" t="s">
        <v>14</v>
      </c>
      <c r="J5810" t="s">
        <v>19</v>
      </c>
      <c r="K5810" t="s">
        <v>89</v>
      </c>
      <c r="L5810">
        <v>-4.5875319040446492</v>
      </c>
      <c r="M5810">
        <v>41.760040052474217</v>
      </c>
      <c r="N5810" t="str">
        <f>CONCATENATE(Tabla1[[#This Row],[nombre]],Tabla1[[#This Row],[PPKK]])</f>
        <v>080 - MADRID-CHAMARTÍN- BIF. VENTA DE BAÑOS197</v>
      </c>
    </row>
    <row r="5811" spans="1:14" hidden="1" x14ac:dyDescent="0.2">
      <c r="A5811">
        <v>5810</v>
      </c>
      <c r="B5811">
        <v>130000000152</v>
      </c>
      <c r="C5811">
        <v>130280000052</v>
      </c>
      <c r="D5811">
        <v>154</v>
      </c>
      <c r="E5811">
        <v>27</v>
      </c>
      <c r="F5811" t="s">
        <v>12</v>
      </c>
      <c r="G5811" s="1">
        <v>43553</v>
      </c>
      <c r="H5811" t="s">
        <v>13</v>
      </c>
      <c r="I5811" t="s">
        <v>14</v>
      </c>
      <c r="J5811" t="s">
        <v>19</v>
      </c>
      <c r="K5811" t="s">
        <v>31</v>
      </c>
      <c r="L5811">
        <v>-3.1374776709966521</v>
      </c>
      <c r="M5811">
        <v>39.39650923694191</v>
      </c>
      <c r="N5811" t="str">
        <f>CONCATENATE(Tabla1[[#This Row],[nombre]],Tabla1[[#This Row],[PPKK]])</f>
        <v>300 - MADRID CHAMARTÍN-VALENCIA-NORD154</v>
      </c>
    </row>
    <row r="5812" spans="1:14" hidden="1" x14ac:dyDescent="0.2">
      <c r="A5812">
        <v>5811</v>
      </c>
      <c r="B5812">
        <v>100000000640</v>
      </c>
      <c r="C5812">
        <v>100560000157</v>
      </c>
      <c r="D5812">
        <v>280</v>
      </c>
      <c r="E5812">
        <v>27</v>
      </c>
      <c r="F5812" t="s">
        <v>12</v>
      </c>
      <c r="G5812" s="1">
        <v>43553</v>
      </c>
      <c r="H5812" t="s">
        <v>13</v>
      </c>
      <c r="I5812" t="s">
        <v>14</v>
      </c>
      <c r="J5812" t="s">
        <v>15</v>
      </c>
      <c r="K5812" t="s">
        <v>65</v>
      </c>
      <c r="L5812">
        <v>-6.3445005944209054</v>
      </c>
      <c r="M5812">
        <v>39.793860735883371</v>
      </c>
      <c r="N5812" t="str">
        <f>CONCATENATE(Tabla1[[#This Row],[nombre]],Tabla1[[#This Row],[PPKK]])</f>
        <v>500 - BIF. PLANETARIO-VALENCIA ALCANTARA280</v>
      </c>
    </row>
    <row r="5813" spans="1:14" hidden="1" x14ac:dyDescent="0.2">
      <c r="A5813">
        <v>5812</v>
      </c>
      <c r="B5813">
        <v>290000000050</v>
      </c>
      <c r="C5813">
        <v>290890000080</v>
      </c>
      <c r="D5813">
        <v>18</v>
      </c>
      <c r="E5813">
        <v>27</v>
      </c>
      <c r="F5813" t="s">
        <v>12</v>
      </c>
      <c r="G5813" s="1">
        <v>43553</v>
      </c>
      <c r="H5813" t="s">
        <v>13</v>
      </c>
      <c r="I5813" t="s">
        <v>14</v>
      </c>
      <c r="J5813" t="s">
        <v>15</v>
      </c>
      <c r="K5813" t="s">
        <v>110</v>
      </c>
      <c r="L5813">
        <v>-4.8959532249750106</v>
      </c>
      <c r="M5813">
        <v>37.006065965848506</v>
      </c>
      <c r="N5813" t="str">
        <f>CONCATENATE(Tabla1[[#This Row],[nombre]],Tabla1[[#This Row],[PPKK]])</f>
        <v>420 - BIF. MARAVILLAS-ALGECIRAS18</v>
      </c>
    </row>
    <row r="5814" spans="1:14" hidden="1" x14ac:dyDescent="0.2">
      <c r="A5814">
        <v>5813</v>
      </c>
      <c r="B5814">
        <v>150000000913</v>
      </c>
      <c r="C5814">
        <v>150640000943</v>
      </c>
      <c r="D5814">
        <v>8</v>
      </c>
      <c r="E5814">
        <v>27</v>
      </c>
      <c r="F5814" t="s">
        <v>12</v>
      </c>
      <c r="G5814" s="1">
        <v>43553</v>
      </c>
      <c r="H5814" t="s">
        <v>13</v>
      </c>
      <c r="I5814" t="s">
        <v>14</v>
      </c>
      <c r="J5814" t="s">
        <v>15</v>
      </c>
      <c r="K5814" t="s">
        <v>156</v>
      </c>
      <c r="L5814">
        <v>-8.2099226594148753</v>
      </c>
      <c r="M5814">
        <v>43.304231669870042</v>
      </c>
      <c r="N5814" t="str">
        <f>CONCATENATE(Tabla1[[#This Row],[nombre]],Tabla1[[#This Row],[PPKK]])</f>
        <v>804 - BETANZOS-INFESTA-FERROL8</v>
      </c>
    </row>
    <row r="5815" spans="1:14" hidden="1" x14ac:dyDescent="0.2">
      <c r="A5815">
        <v>5814</v>
      </c>
      <c r="B5815">
        <v>500000001338</v>
      </c>
      <c r="C5815">
        <v>500810000289</v>
      </c>
      <c r="D5815">
        <v>189</v>
      </c>
      <c r="E5815">
        <v>27</v>
      </c>
      <c r="F5815" t="s">
        <v>12</v>
      </c>
      <c r="G5815" s="1">
        <v>43553</v>
      </c>
      <c r="H5815" t="s">
        <v>13</v>
      </c>
      <c r="I5815" t="s">
        <v>14</v>
      </c>
      <c r="J5815" t="s">
        <v>19</v>
      </c>
      <c r="K5815" t="s">
        <v>35</v>
      </c>
      <c r="L5815">
        <v>-1.9841893200778149</v>
      </c>
      <c r="M5815">
        <v>41.243433217337341</v>
      </c>
      <c r="N5815" t="str">
        <f>CONCATENATE(Tabla1[[#This Row],[nombre]],Tabla1[[#This Row],[PPKK]])</f>
        <v>050 - MADRID-PUERTA DE ATOCHA-LIMITE ADIF - LFPSA189</v>
      </c>
    </row>
    <row r="5816" spans="1:14" hidden="1" x14ac:dyDescent="0.2">
      <c r="A5816">
        <v>5815</v>
      </c>
      <c r="B5816">
        <v>140000000178</v>
      </c>
      <c r="C5816">
        <v>140530000296</v>
      </c>
      <c r="D5816">
        <v>475</v>
      </c>
      <c r="E5816">
        <v>27</v>
      </c>
      <c r="F5816" t="s">
        <v>12</v>
      </c>
      <c r="G5816" s="1">
        <v>43553</v>
      </c>
      <c r="H5816" t="s">
        <v>13</v>
      </c>
      <c r="I5816" t="s">
        <v>14</v>
      </c>
      <c r="J5816" t="s">
        <v>15</v>
      </c>
      <c r="K5816" t="s">
        <v>48</v>
      </c>
      <c r="L5816">
        <v>-5.1340461004396412</v>
      </c>
      <c r="M5816">
        <v>37.800859711095278</v>
      </c>
      <c r="N5816" t="str">
        <f>CONCATENATE(Tabla1[[#This Row],[nombre]],Tabla1[[#This Row],[PPKK]])</f>
        <v>400 - ALCAZAR SAN JUAN-CADIZ475</v>
      </c>
    </row>
    <row r="5817" spans="1:14" hidden="1" x14ac:dyDescent="0.2">
      <c r="A5817">
        <v>5816</v>
      </c>
      <c r="B5817">
        <v>500000001792</v>
      </c>
      <c r="C5817">
        <v>500380000368</v>
      </c>
      <c r="D5817">
        <v>228</v>
      </c>
      <c r="E5817">
        <v>27</v>
      </c>
      <c r="F5817" t="s">
        <v>12</v>
      </c>
      <c r="G5817" s="1">
        <v>43553</v>
      </c>
      <c r="H5817" t="s">
        <v>13</v>
      </c>
      <c r="I5817" t="s">
        <v>14</v>
      </c>
      <c r="J5817" t="s">
        <v>19</v>
      </c>
      <c r="K5817" t="s">
        <v>29</v>
      </c>
      <c r="L5817">
        <v>-1.817885006999973</v>
      </c>
      <c r="M5817">
        <v>41.321057331000077</v>
      </c>
      <c r="N5817" t="str">
        <f>CONCATENATE(Tabla1[[#This Row],[nombre]],Tabla1[[#This Row],[PPKK]])</f>
        <v>200 - MADRID-CHAMARTIN-BARNA-EST. DE FRANÇA228</v>
      </c>
    </row>
    <row r="5818" spans="1:14" hidden="1" x14ac:dyDescent="0.2">
      <c r="A5818">
        <v>5817</v>
      </c>
      <c r="B5818">
        <v>500000001396</v>
      </c>
      <c r="C5818">
        <v>500580000358</v>
      </c>
      <c r="D5818">
        <v>226</v>
      </c>
      <c r="E5818">
        <v>27</v>
      </c>
      <c r="F5818" t="s">
        <v>12</v>
      </c>
      <c r="G5818" s="1">
        <v>43553</v>
      </c>
      <c r="H5818" t="s">
        <v>13</v>
      </c>
      <c r="I5818" t="s">
        <v>14</v>
      </c>
      <c r="J5818" t="s">
        <v>19</v>
      </c>
      <c r="K5818" t="s">
        <v>29</v>
      </c>
      <c r="L5818">
        <v>-1.8395439009999559</v>
      </c>
      <c r="M5818">
        <v>41.315789242000051</v>
      </c>
      <c r="N5818" t="str">
        <f>CONCATENATE(Tabla1[[#This Row],[nombre]],Tabla1[[#This Row],[PPKK]])</f>
        <v>200 - MADRID-CHAMARTIN-BARNA-EST. DE FRANÇA226</v>
      </c>
    </row>
    <row r="5819" spans="1:14" hidden="1" x14ac:dyDescent="0.2">
      <c r="A5819">
        <v>5818</v>
      </c>
      <c r="B5819">
        <v>500000001299</v>
      </c>
      <c r="C5819">
        <v>502970000573</v>
      </c>
      <c r="D5819">
        <v>319</v>
      </c>
      <c r="E5819">
        <v>27</v>
      </c>
      <c r="F5819" t="s">
        <v>12</v>
      </c>
      <c r="G5819" s="1">
        <v>43553</v>
      </c>
      <c r="H5819" t="s">
        <v>13</v>
      </c>
      <c r="I5819" t="s">
        <v>14</v>
      </c>
      <c r="J5819" t="s">
        <v>19</v>
      </c>
      <c r="K5819" t="s">
        <v>35</v>
      </c>
      <c r="L5819">
        <v>-0.76184758199997304</v>
      </c>
      <c r="M5819">
        <v>41.55557062500003</v>
      </c>
      <c r="N5819" t="str">
        <f>CONCATENATE(Tabla1[[#This Row],[nombre]],Tabla1[[#This Row],[PPKK]])</f>
        <v>050 - MADRID-PUERTA DE ATOCHA-LIMITE ADIF - LFPSA319</v>
      </c>
    </row>
    <row r="5820" spans="1:14" hidden="1" x14ac:dyDescent="0.2">
      <c r="A5820">
        <v>5819</v>
      </c>
      <c r="B5820">
        <v>300000000121</v>
      </c>
      <c r="C5820">
        <v>300300000148</v>
      </c>
      <c r="D5820">
        <v>458</v>
      </c>
      <c r="E5820">
        <v>27</v>
      </c>
      <c r="F5820" t="s">
        <v>12</v>
      </c>
      <c r="G5820" s="1">
        <v>43553</v>
      </c>
      <c r="H5820" t="s">
        <v>13</v>
      </c>
      <c r="I5820" t="s">
        <v>14</v>
      </c>
      <c r="J5820" t="s">
        <v>19</v>
      </c>
      <c r="K5820" t="s">
        <v>43</v>
      </c>
      <c r="L5820">
        <v>-1.1531814908992479</v>
      </c>
      <c r="M5820">
        <v>37.973741942313481</v>
      </c>
      <c r="N5820" t="str">
        <f>CONCATENATE(Tabla1[[#This Row],[nombre]],Tabla1[[#This Row],[PPKK]])</f>
        <v>320 - CHINCHILLA MONTEAR.AG.KM.298,4-CARTAGENA458</v>
      </c>
    </row>
    <row r="5821" spans="1:14" hidden="1" x14ac:dyDescent="0.2">
      <c r="A5821">
        <v>5820</v>
      </c>
      <c r="B5821">
        <v>290000000239</v>
      </c>
      <c r="C5821">
        <v>290380000288</v>
      </c>
      <c r="D5821">
        <v>136</v>
      </c>
      <c r="E5821">
        <v>27</v>
      </c>
      <c r="F5821" t="s">
        <v>12</v>
      </c>
      <c r="G5821" s="1">
        <v>43553</v>
      </c>
      <c r="H5821" t="s">
        <v>13</v>
      </c>
      <c r="I5821" t="s">
        <v>14</v>
      </c>
      <c r="J5821" t="s">
        <v>19</v>
      </c>
      <c r="K5821" t="s">
        <v>96</v>
      </c>
      <c r="L5821">
        <v>-4.6091680289327019</v>
      </c>
      <c r="M5821">
        <v>36.751507982088967</v>
      </c>
      <c r="N5821" t="str">
        <f>CONCATENATE(Tabla1[[#This Row],[nombre]],Tabla1[[#This Row],[PPKK]])</f>
        <v>030 - BIF. MALAGA-A.V.-MARIA ZAMBRANO136</v>
      </c>
    </row>
    <row r="5822" spans="1:14" hidden="1" x14ac:dyDescent="0.2">
      <c r="A5822">
        <v>5821</v>
      </c>
      <c r="B5822">
        <v>500000000848</v>
      </c>
      <c r="C5822">
        <v>502980001080</v>
      </c>
      <c r="D5822">
        <v>31</v>
      </c>
      <c r="E5822">
        <v>27</v>
      </c>
      <c r="F5822" t="s">
        <v>12</v>
      </c>
      <c r="G5822" s="1">
        <v>43553</v>
      </c>
      <c r="H5822" t="s">
        <v>13</v>
      </c>
      <c r="I5822" t="s">
        <v>14</v>
      </c>
      <c r="J5822" t="s">
        <v>15</v>
      </c>
      <c r="K5822" t="s">
        <v>29</v>
      </c>
      <c r="L5822">
        <v>-0.7456793059999427</v>
      </c>
      <c r="M5822">
        <v>41.922527850000051</v>
      </c>
      <c r="N5822" t="str">
        <f>CONCATENATE(Tabla1[[#This Row],[nombre]],Tabla1[[#This Row],[PPKK]])</f>
        <v>200 - MADRID-CHAMARTIN-BARNA-EST. DE FRANÇA31</v>
      </c>
    </row>
    <row r="5823" spans="1:14" hidden="1" x14ac:dyDescent="0.2">
      <c r="A5823">
        <v>5822</v>
      </c>
      <c r="B5823">
        <v>500000000858</v>
      </c>
      <c r="C5823">
        <v>502970000816</v>
      </c>
      <c r="D5823">
        <v>338</v>
      </c>
      <c r="E5823">
        <v>27</v>
      </c>
      <c r="F5823" t="s">
        <v>12</v>
      </c>
      <c r="G5823" s="1">
        <v>43553</v>
      </c>
      <c r="H5823" t="s">
        <v>13</v>
      </c>
      <c r="I5823" t="s">
        <v>14</v>
      </c>
      <c r="J5823" t="s">
        <v>19</v>
      </c>
      <c r="K5823" t="s">
        <v>29</v>
      </c>
      <c r="L5823">
        <v>-0.92387485399996194</v>
      </c>
      <c r="M5823">
        <v>41.665469732000084</v>
      </c>
      <c r="N5823" t="str">
        <f>CONCATENATE(Tabla1[[#This Row],[nombre]],Tabla1[[#This Row],[PPKK]])</f>
        <v>200 - MADRID-CHAMARTIN-BARNA-EST. DE FRANÇA338</v>
      </c>
    </row>
    <row r="5824" spans="1:14" hidden="1" x14ac:dyDescent="0.2">
      <c r="A5824">
        <v>5823</v>
      </c>
      <c r="B5824">
        <v>290000000175</v>
      </c>
      <c r="C5824">
        <v>290670000261</v>
      </c>
      <c r="D5824">
        <v>7</v>
      </c>
      <c r="E5824">
        <v>27</v>
      </c>
      <c r="F5824" t="s">
        <v>12</v>
      </c>
      <c r="G5824" s="1">
        <v>43553</v>
      </c>
      <c r="H5824" t="s">
        <v>13</v>
      </c>
      <c r="I5824" t="s">
        <v>14</v>
      </c>
      <c r="J5824" t="s">
        <v>19</v>
      </c>
      <c r="K5824" t="s">
        <v>60</v>
      </c>
      <c r="L5824">
        <v>-4.4952260742719599</v>
      </c>
      <c r="M5824">
        <v>36.680991516743433</v>
      </c>
      <c r="N5824" t="str">
        <f>CONCATENATE(Tabla1[[#This Row],[nombre]],Tabla1[[#This Row],[PPKK]])</f>
        <v>436 - MARIA ZAMBRANO-FUENGIROLA7</v>
      </c>
    </row>
    <row r="5825" spans="1:14" hidden="1" x14ac:dyDescent="0.2">
      <c r="A5825">
        <v>5824</v>
      </c>
      <c r="B5825">
        <v>290000000175</v>
      </c>
      <c r="C5825">
        <v>290670000262</v>
      </c>
      <c r="D5825">
        <v>6</v>
      </c>
      <c r="E5825">
        <v>27</v>
      </c>
      <c r="F5825" t="s">
        <v>12</v>
      </c>
      <c r="G5825" s="1">
        <v>43553</v>
      </c>
      <c r="H5825" t="s">
        <v>13</v>
      </c>
      <c r="I5825" t="s">
        <v>14</v>
      </c>
      <c r="J5825" t="s">
        <v>19</v>
      </c>
      <c r="K5825" t="s">
        <v>60</v>
      </c>
      <c r="L5825">
        <v>-4.4910548107538233</v>
      </c>
      <c r="M5825">
        <v>36.688094459568291</v>
      </c>
      <c r="N5825" t="str">
        <f>CONCATENATE(Tabla1[[#This Row],[nombre]],Tabla1[[#This Row],[PPKK]])</f>
        <v>436 - MARIA ZAMBRANO-FUENGIROLA6</v>
      </c>
    </row>
    <row r="5826" spans="1:14" hidden="1" x14ac:dyDescent="0.2">
      <c r="A5826">
        <v>5825</v>
      </c>
      <c r="B5826">
        <v>500000001898</v>
      </c>
      <c r="C5826">
        <v>502970000806</v>
      </c>
      <c r="D5826">
        <v>3</v>
      </c>
      <c r="E5826">
        <v>27</v>
      </c>
      <c r="F5826" t="s">
        <v>12</v>
      </c>
      <c r="G5826" s="1">
        <v>43553</v>
      </c>
      <c r="H5826" t="s">
        <v>13</v>
      </c>
      <c r="I5826" t="s">
        <v>14</v>
      </c>
      <c r="J5826" t="s">
        <v>15</v>
      </c>
      <c r="K5826" t="s">
        <v>29</v>
      </c>
      <c r="L5826">
        <v>-0.85404806499997221</v>
      </c>
      <c r="M5826">
        <v>41.648168309000027</v>
      </c>
      <c r="N5826" t="str">
        <f>CONCATENATE(Tabla1[[#This Row],[nombre]],Tabla1[[#This Row],[PPKK]])</f>
        <v>200 - MADRID-CHAMARTIN-BARNA-EST. DE FRANÇA3</v>
      </c>
    </row>
    <row r="5827" spans="1:14" hidden="1" x14ac:dyDescent="0.2">
      <c r="A5827">
        <v>5826</v>
      </c>
      <c r="B5827">
        <v>450000000191</v>
      </c>
      <c r="C5827">
        <v>450940000194</v>
      </c>
      <c r="D5827">
        <v>84</v>
      </c>
      <c r="E5827">
        <v>27</v>
      </c>
      <c r="F5827" t="s">
        <v>12</v>
      </c>
      <c r="G5827" s="1">
        <v>43553</v>
      </c>
      <c r="H5827" t="s">
        <v>13</v>
      </c>
      <c r="I5827" t="s">
        <v>14</v>
      </c>
      <c r="J5827" t="s">
        <v>19</v>
      </c>
      <c r="K5827" t="s">
        <v>28</v>
      </c>
      <c r="L5827">
        <v>-3.8122398999999518</v>
      </c>
      <c r="M5827">
        <v>39.731673890000017</v>
      </c>
      <c r="N5827" t="str">
        <f>CONCATENATE(Tabla1[[#This Row],[nombre]],Tabla1[[#This Row],[PPKK]])</f>
        <v>010 - PTA. DE ATOCHA-SEVILLA-S. JUSTA84</v>
      </c>
    </row>
    <row r="5828" spans="1:14" hidden="1" x14ac:dyDescent="0.2">
      <c r="A5828">
        <v>5827</v>
      </c>
      <c r="B5828">
        <v>450000000191</v>
      </c>
      <c r="C5828">
        <v>450940000245</v>
      </c>
      <c r="D5828">
        <v>85</v>
      </c>
      <c r="E5828">
        <v>27</v>
      </c>
      <c r="F5828" t="s">
        <v>12</v>
      </c>
      <c r="G5828" s="1">
        <v>43553</v>
      </c>
      <c r="H5828" t="s">
        <v>13</v>
      </c>
      <c r="I5828" t="s">
        <v>14</v>
      </c>
      <c r="J5828" t="s">
        <v>19</v>
      </c>
      <c r="K5828" t="s">
        <v>28</v>
      </c>
      <c r="L5828">
        <v>-3.8100418399999398</v>
      </c>
      <c r="M5828">
        <v>39.722838670000037</v>
      </c>
      <c r="N5828" t="str">
        <f>CONCATENATE(Tabla1[[#This Row],[nombre]],Tabla1[[#This Row],[PPKK]])</f>
        <v>010 - PTA. DE ATOCHA-SEVILLA-S. JUSTA85</v>
      </c>
    </row>
    <row r="5829" spans="1:14" hidden="1" x14ac:dyDescent="0.2">
      <c r="A5829">
        <v>5828</v>
      </c>
      <c r="B5829">
        <v>450000000191</v>
      </c>
      <c r="C5829">
        <v>450940000257</v>
      </c>
      <c r="D5829">
        <v>83</v>
      </c>
      <c r="E5829">
        <v>27</v>
      </c>
      <c r="F5829" t="s">
        <v>12</v>
      </c>
      <c r="G5829" s="1">
        <v>43553</v>
      </c>
      <c r="H5829" t="s">
        <v>13</v>
      </c>
      <c r="I5829" t="s">
        <v>14</v>
      </c>
      <c r="J5829" t="s">
        <v>19</v>
      </c>
      <c r="K5829" t="s">
        <v>28</v>
      </c>
      <c r="L5829">
        <v>-3.814487719999931</v>
      </c>
      <c r="M5829">
        <v>39.740523120000027</v>
      </c>
      <c r="N5829" t="str">
        <f>CONCATENATE(Tabla1[[#This Row],[nombre]],Tabla1[[#This Row],[PPKK]])</f>
        <v>010 - PTA. DE ATOCHA-SEVILLA-S. JUSTA83</v>
      </c>
    </row>
    <row r="5830" spans="1:14" hidden="1" x14ac:dyDescent="0.2">
      <c r="A5830">
        <v>5829</v>
      </c>
      <c r="B5830">
        <v>450000000191</v>
      </c>
      <c r="C5830">
        <v>450120000258</v>
      </c>
      <c r="D5830">
        <v>82</v>
      </c>
      <c r="E5830">
        <v>27</v>
      </c>
      <c r="F5830" t="s">
        <v>12</v>
      </c>
      <c r="G5830" s="1">
        <v>43553</v>
      </c>
      <c r="H5830" t="s">
        <v>13</v>
      </c>
      <c r="I5830" t="s">
        <v>14</v>
      </c>
      <c r="J5830" t="s">
        <v>19</v>
      </c>
      <c r="K5830" t="s">
        <v>28</v>
      </c>
      <c r="L5830">
        <v>-3.816750979999938</v>
      </c>
      <c r="M5830">
        <v>39.749345160000082</v>
      </c>
      <c r="N5830" t="str">
        <f>CONCATENATE(Tabla1[[#This Row],[nombre]],Tabla1[[#This Row],[PPKK]])</f>
        <v>010 - PTA. DE ATOCHA-SEVILLA-S. JUSTA82</v>
      </c>
    </row>
    <row r="5831" spans="1:14" hidden="1" x14ac:dyDescent="0.2">
      <c r="A5831">
        <v>5830</v>
      </c>
      <c r="B5831">
        <v>230000000041</v>
      </c>
      <c r="C5831">
        <v>230760000217</v>
      </c>
      <c r="D5831">
        <v>271</v>
      </c>
      <c r="E5831">
        <v>27</v>
      </c>
      <c r="F5831" t="s">
        <v>12</v>
      </c>
      <c r="G5831" s="1">
        <v>43553</v>
      </c>
      <c r="H5831" t="s">
        <v>13</v>
      </c>
      <c r="I5831" t="s">
        <v>14</v>
      </c>
      <c r="J5831" t="s">
        <v>15</v>
      </c>
      <c r="K5831" t="s">
        <v>48</v>
      </c>
      <c r="L5831">
        <v>-3.5060906799999429</v>
      </c>
      <c r="M5831">
        <v>38.394184120000027</v>
      </c>
      <c r="N5831" t="str">
        <f>CONCATENATE(Tabla1[[#This Row],[nombre]],Tabla1[[#This Row],[PPKK]])</f>
        <v>400 - ALCAZAR SAN JUAN-CADIZ271</v>
      </c>
    </row>
    <row r="5832" spans="1:14" hidden="1" x14ac:dyDescent="0.2">
      <c r="A5832">
        <v>5831</v>
      </c>
      <c r="B5832">
        <v>60000000389</v>
      </c>
      <c r="C5832">
        <v>60500000262</v>
      </c>
      <c r="D5832">
        <v>51</v>
      </c>
      <c r="E5832">
        <v>27</v>
      </c>
      <c r="F5832" t="s">
        <v>12</v>
      </c>
      <c r="G5832" s="1">
        <v>43553</v>
      </c>
      <c r="H5832" t="s">
        <v>13</v>
      </c>
      <c r="I5832" t="s">
        <v>14</v>
      </c>
      <c r="J5832" t="s">
        <v>15</v>
      </c>
      <c r="K5832" t="s">
        <v>62</v>
      </c>
      <c r="L5832">
        <v>-6.6281746887205708</v>
      </c>
      <c r="M5832">
        <v>38.134004135066093</v>
      </c>
      <c r="N5832" t="str">
        <f>CONCATENATE(Tabla1[[#This Row],[nombre]],Tabla1[[#This Row],[PPKK]])</f>
        <v>512 - ZAFRA-HUELVA-CARGAS / ZAFRA-HUELVA-MERCANCÍAS51</v>
      </c>
    </row>
    <row r="5833" spans="1:14" hidden="1" x14ac:dyDescent="0.2">
      <c r="A5833">
        <v>5832</v>
      </c>
      <c r="B5833">
        <v>440000000174</v>
      </c>
      <c r="C5833">
        <v>441530000116</v>
      </c>
      <c r="D5833">
        <v>75</v>
      </c>
      <c r="E5833">
        <v>27</v>
      </c>
      <c r="F5833" t="s">
        <v>12</v>
      </c>
      <c r="G5833" s="1">
        <v>43553</v>
      </c>
      <c r="H5833" t="s">
        <v>13</v>
      </c>
      <c r="I5833" t="s">
        <v>14</v>
      </c>
      <c r="J5833" t="s">
        <v>15</v>
      </c>
      <c r="K5833" t="s">
        <v>93</v>
      </c>
      <c r="L5833">
        <v>-1.359332217999963</v>
      </c>
      <c r="M5833">
        <v>40.794303028000058</v>
      </c>
      <c r="N5833" t="str">
        <f>CONCATENATE(Tabla1[[#This Row],[nombre]],Tabla1[[#This Row],[PPKK]])</f>
        <v>610 - BIF. TERUEL-SAGUNT75</v>
      </c>
    </row>
    <row r="5834" spans="1:14" hidden="1" x14ac:dyDescent="0.2">
      <c r="A5834">
        <v>5833</v>
      </c>
      <c r="B5834">
        <v>360000000119</v>
      </c>
      <c r="C5834">
        <v>360380000462</v>
      </c>
      <c r="D5834">
        <v>33</v>
      </c>
      <c r="E5834">
        <v>27</v>
      </c>
      <c r="F5834" t="s">
        <v>12</v>
      </c>
      <c r="G5834" s="1">
        <v>43553</v>
      </c>
      <c r="H5834" t="s">
        <v>13</v>
      </c>
      <c r="I5834" t="s">
        <v>14</v>
      </c>
      <c r="J5834" t="s">
        <v>19</v>
      </c>
      <c r="K5834" t="s">
        <v>109</v>
      </c>
      <c r="L5834">
        <v>-8.6457786899999292</v>
      </c>
      <c r="M5834">
        <v>42.463102292000031</v>
      </c>
      <c r="N5834" t="str">
        <f>CONCATENATE(Tabla1[[#This Row],[nombre]],Tabla1[[#This Row],[PPKK]])</f>
        <v>824 - REDONDELA-SANTIAGO DE COMPOSTELA33</v>
      </c>
    </row>
    <row r="5835" spans="1:14" hidden="1" x14ac:dyDescent="0.2">
      <c r="A5835">
        <v>5834</v>
      </c>
      <c r="B5835">
        <v>240000000438</v>
      </c>
      <c r="C5835">
        <v>240650000256</v>
      </c>
      <c r="D5835">
        <v>140</v>
      </c>
      <c r="E5835">
        <v>27</v>
      </c>
      <c r="F5835" t="s">
        <v>12</v>
      </c>
      <c r="G5835" s="1">
        <v>43553</v>
      </c>
      <c r="H5835" t="s">
        <v>13</v>
      </c>
      <c r="I5835" t="s">
        <v>14</v>
      </c>
      <c r="J5835" t="s">
        <v>15</v>
      </c>
      <c r="K5835" t="s">
        <v>24</v>
      </c>
      <c r="L5835">
        <v>-5.7207716009999672</v>
      </c>
      <c r="M5835">
        <v>42.53641153600006</v>
      </c>
      <c r="N5835" t="str">
        <f>CONCATENATE(Tabla1[[#This Row],[nombre]],Tabla1[[#This Row],[PPKK]])</f>
        <v>800 - LEON-A CORUÑA140</v>
      </c>
    </row>
    <row r="5836" spans="1:14" hidden="1" x14ac:dyDescent="0.2">
      <c r="A5836">
        <v>5835</v>
      </c>
      <c r="B5836">
        <v>500000000622</v>
      </c>
      <c r="C5836">
        <v>502970000850</v>
      </c>
      <c r="D5836">
        <v>333</v>
      </c>
      <c r="E5836">
        <v>27</v>
      </c>
      <c r="F5836" t="s">
        <v>12</v>
      </c>
      <c r="G5836" s="1">
        <v>43553</v>
      </c>
      <c r="H5836" t="s">
        <v>13</v>
      </c>
      <c r="I5836" t="s">
        <v>14</v>
      </c>
      <c r="J5836" t="s">
        <v>19</v>
      </c>
      <c r="K5836" t="s">
        <v>29</v>
      </c>
      <c r="L5836">
        <v>-0.96987560099995562</v>
      </c>
      <c r="M5836">
        <v>41.693534917000079</v>
      </c>
      <c r="N5836" t="str">
        <f>CONCATENATE(Tabla1[[#This Row],[nombre]],Tabla1[[#This Row],[PPKK]])</f>
        <v>200 - MADRID-CHAMARTIN-BARNA-EST. DE FRANÇA333</v>
      </c>
    </row>
    <row r="5837" spans="1:14" hidden="1" x14ac:dyDescent="0.2">
      <c r="A5837">
        <v>5836</v>
      </c>
      <c r="B5837">
        <v>100000000448</v>
      </c>
      <c r="C5837">
        <v>101230000056</v>
      </c>
      <c r="D5837">
        <v>263</v>
      </c>
      <c r="E5837">
        <v>27</v>
      </c>
      <c r="F5837" t="s">
        <v>12</v>
      </c>
      <c r="G5837" s="1">
        <v>43553</v>
      </c>
      <c r="H5837" t="s">
        <v>13</v>
      </c>
      <c r="I5837" t="s">
        <v>14</v>
      </c>
      <c r="J5837" t="s">
        <v>15</v>
      </c>
      <c r="K5837" t="s">
        <v>65</v>
      </c>
      <c r="L5837">
        <v>-6.2049032209085127</v>
      </c>
      <c r="M5837">
        <v>39.879208213417577</v>
      </c>
      <c r="N5837" t="str">
        <f>CONCATENATE(Tabla1[[#This Row],[nombre]],Tabla1[[#This Row],[PPKK]])</f>
        <v>500 - BIF. PLANETARIO-VALENCIA ALCANTARA263</v>
      </c>
    </row>
    <row r="5838" spans="1:14" hidden="1" x14ac:dyDescent="0.2">
      <c r="A5838">
        <v>5837</v>
      </c>
      <c r="B5838">
        <v>100000000448</v>
      </c>
      <c r="C5838">
        <v>101230000059</v>
      </c>
      <c r="D5838">
        <v>264</v>
      </c>
      <c r="E5838">
        <v>27</v>
      </c>
      <c r="F5838" t="s">
        <v>12</v>
      </c>
      <c r="G5838" s="1">
        <v>43553</v>
      </c>
      <c r="H5838" t="s">
        <v>13</v>
      </c>
      <c r="I5838" t="s">
        <v>14</v>
      </c>
      <c r="J5838" t="s">
        <v>15</v>
      </c>
      <c r="K5838" t="s">
        <v>65</v>
      </c>
      <c r="L5838">
        <v>-6.2144168814307497</v>
      </c>
      <c r="M5838">
        <v>39.873990559742118</v>
      </c>
      <c r="N5838" t="str">
        <f>CONCATENATE(Tabla1[[#This Row],[nombre]],Tabla1[[#This Row],[PPKK]])</f>
        <v>500 - BIF. PLANETARIO-VALENCIA ALCANTARA264</v>
      </c>
    </row>
    <row r="5839" spans="1:14" hidden="1" x14ac:dyDescent="0.2">
      <c r="A5839">
        <v>5838</v>
      </c>
      <c r="B5839">
        <v>500000000848</v>
      </c>
      <c r="C5839">
        <v>502980001074</v>
      </c>
      <c r="D5839">
        <v>30</v>
      </c>
      <c r="E5839">
        <v>27</v>
      </c>
      <c r="F5839" t="s">
        <v>12</v>
      </c>
      <c r="G5839" s="1">
        <v>43553</v>
      </c>
      <c r="H5839" t="s">
        <v>13</v>
      </c>
      <c r="I5839" t="s">
        <v>14</v>
      </c>
      <c r="J5839" t="s">
        <v>15</v>
      </c>
      <c r="K5839" t="s">
        <v>29</v>
      </c>
      <c r="L5839">
        <v>-0.74692333799993094</v>
      </c>
      <c r="M5839">
        <v>41.913518563000032</v>
      </c>
      <c r="N5839" t="str">
        <f>CONCATENATE(Tabla1[[#This Row],[nombre]],Tabla1[[#This Row],[PPKK]])</f>
        <v>200 - MADRID-CHAMARTIN-BARNA-EST. DE FRANÇA30</v>
      </c>
    </row>
    <row r="5840" spans="1:14" hidden="1" x14ac:dyDescent="0.2">
      <c r="A5840">
        <v>5839</v>
      </c>
      <c r="B5840">
        <v>500000000377</v>
      </c>
      <c r="C5840">
        <v>502970000824</v>
      </c>
      <c r="D5840">
        <v>5</v>
      </c>
      <c r="E5840">
        <v>27</v>
      </c>
      <c r="F5840" t="s">
        <v>12</v>
      </c>
      <c r="G5840" s="1">
        <v>43553</v>
      </c>
      <c r="H5840" t="s">
        <v>13</v>
      </c>
      <c r="I5840" t="s">
        <v>14</v>
      </c>
      <c r="J5840" t="s">
        <v>15</v>
      </c>
      <c r="K5840" t="s">
        <v>76</v>
      </c>
      <c r="L5840">
        <v>-0.8529856731839186</v>
      </c>
      <c r="M5840">
        <v>41.669682353924422</v>
      </c>
      <c r="N5840" t="str">
        <f>CONCATENATE(Tabla1[[#This Row],[nombre]],Tabla1[[#This Row],[PPKK]])</f>
        <v>070 - BIF HUESCA-HUESCA5</v>
      </c>
    </row>
    <row r="5841" spans="1:14" hidden="1" x14ac:dyDescent="0.2">
      <c r="A5841">
        <v>5840</v>
      </c>
      <c r="B5841">
        <v>390000000364</v>
      </c>
      <c r="C5841">
        <v>390040000121</v>
      </c>
      <c r="D5841">
        <v>470</v>
      </c>
      <c r="E5841">
        <v>27</v>
      </c>
      <c r="F5841" t="s">
        <v>12</v>
      </c>
      <c r="G5841" s="1">
        <v>43553</v>
      </c>
      <c r="H5841" t="s">
        <v>13</v>
      </c>
      <c r="I5841" t="s">
        <v>14</v>
      </c>
      <c r="J5841" t="s">
        <v>15</v>
      </c>
      <c r="K5841" t="s">
        <v>58</v>
      </c>
      <c r="L5841">
        <v>-4.0595740549999277</v>
      </c>
      <c r="M5841">
        <v>43.209481474000029</v>
      </c>
      <c r="N5841" t="str">
        <f>CONCATENATE(Tabla1[[#This Row],[nombre]],Tabla1[[#This Row],[PPKK]])</f>
        <v>160 - PALENCIA-SANTANDER470</v>
      </c>
    </row>
    <row r="5842" spans="1:14" hidden="1" x14ac:dyDescent="0.2">
      <c r="A5842">
        <v>5841</v>
      </c>
      <c r="B5842">
        <v>390000000364</v>
      </c>
      <c r="C5842">
        <v>390040000122</v>
      </c>
      <c r="D5842">
        <v>471</v>
      </c>
      <c r="E5842">
        <v>27</v>
      </c>
      <c r="F5842" t="s">
        <v>12</v>
      </c>
      <c r="G5842" s="1">
        <v>43553</v>
      </c>
      <c r="H5842" t="s">
        <v>13</v>
      </c>
      <c r="I5842" t="s">
        <v>14</v>
      </c>
      <c r="J5842" t="s">
        <v>15</v>
      </c>
      <c r="K5842" t="s">
        <v>58</v>
      </c>
      <c r="L5842">
        <v>-4.0678588079999258</v>
      </c>
      <c r="M5842">
        <v>43.215690511000048</v>
      </c>
      <c r="N5842" t="str">
        <f>CONCATENATE(Tabla1[[#This Row],[nombre]],Tabla1[[#This Row],[PPKK]])</f>
        <v>160 - PALENCIA-SANTANDER471</v>
      </c>
    </row>
    <row r="5843" spans="1:14" hidden="1" x14ac:dyDescent="0.2">
      <c r="A5843">
        <v>5842</v>
      </c>
      <c r="B5843">
        <v>410000000566</v>
      </c>
      <c r="C5843">
        <v>410820000058</v>
      </c>
      <c r="D5843">
        <v>100</v>
      </c>
      <c r="E5843">
        <v>27</v>
      </c>
      <c r="F5843" t="s">
        <v>12</v>
      </c>
      <c r="G5843" s="1">
        <v>43553</v>
      </c>
      <c r="H5843" t="s">
        <v>13</v>
      </c>
      <c r="I5843" t="s">
        <v>14</v>
      </c>
      <c r="J5843" t="s">
        <v>15</v>
      </c>
      <c r="K5843" t="s">
        <v>92</v>
      </c>
      <c r="L5843">
        <v>-4.7741475032481429</v>
      </c>
      <c r="M5843">
        <v>37.203984291846723</v>
      </c>
      <c r="N5843" t="str">
        <f>CONCATENATE(Tabla1[[#This Row],[nombre]],Tabla1[[#This Row],[PPKK]])</f>
        <v>430 - BIF CORDOBA - MERCANCIAS-LOS PRADOS100</v>
      </c>
    </row>
    <row r="5844" spans="1:14" hidden="1" x14ac:dyDescent="0.2">
      <c r="A5844">
        <v>5843</v>
      </c>
      <c r="B5844">
        <v>390000001169</v>
      </c>
      <c r="C5844">
        <v>390620000018</v>
      </c>
      <c r="D5844">
        <v>558</v>
      </c>
      <c r="E5844">
        <v>27</v>
      </c>
      <c r="F5844" t="s">
        <v>12</v>
      </c>
      <c r="G5844" s="1">
        <v>43553</v>
      </c>
      <c r="H5844" t="s">
        <v>13</v>
      </c>
      <c r="I5844" t="s">
        <v>14</v>
      </c>
      <c r="J5844" t="s">
        <v>15</v>
      </c>
      <c r="K5844" t="s">
        <v>90</v>
      </c>
      <c r="L5844">
        <v>-3.625317808999966</v>
      </c>
      <c r="M5844">
        <v>43.410584807000077</v>
      </c>
      <c r="N5844" t="str">
        <f>CONCATENATE(Tabla1[[#This Row],[nombre]],Tabla1[[#This Row],[PPKK]])</f>
        <v>780 - SANTANDER-BILBAO LA CONCORDIA558</v>
      </c>
    </row>
    <row r="5845" spans="1:14" hidden="1" x14ac:dyDescent="0.2">
      <c r="A5845">
        <v>5844</v>
      </c>
      <c r="B5845">
        <v>390000001169</v>
      </c>
      <c r="C5845">
        <v>390620000017</v>
      </c>
      <c r="D5845">
        <v>557</v>
      </c>
      <c r="E5845">
        <v>27</v>
      </c>
      <c r="F5845" t="s">
        <v>12</v>
      </c>
      <c r="G5845" s="1">
        <v>43553</v>
      </c>
      <c r="H5845" t="s">
        <v>13</v>
      </c>
      <c r="I5845" t="s">
        <v>14</v>
      </c>
      <c r="J5845" t="s">
        <v>15</v>
      </c>
      <c r="K5845" t="s">
        <v>90</v>
      </c>
      <c r="L5845">
        <v>-3.636090859999968</v>
      </c>
      <c r="M5845">
        <v>43.409432847000062</v>
      </c>
      <c r="N5845" t="str">
        <f>CONCATENATE(Tabla1[[#This Row],[nombre]],Tabla1[[#This Row],[PPKK]])</f>
        <v>780 - SANTANDER-BILBAO LA CONCORDIA557</v>
      </c>
    </row>
    <row r="5846" spans="1:14" hidden="1" x14ac:dyDescent="0.2">
      <c r="A5846">
        <v>5845</v>
      </c>
      <c r="B5846">
        <v>130000000091</v>
      </c>
      <c r="C5846">
        <v>130130000083</v>
      </c>
      <c r="D5846">
        <v>230</v>
      </c>
      <c r="E5846">
        <v>27</v>
      </c>
      <c r="F5846" t="s">
        <v>12</v>
      </c>
      <c r="G5846" s="1">
        <v>43553</v>
      </c>
      <c r="H5846" t="s">
        <v>13</v>
      </c>
      <c r="I5846" t="s">
        <v>14</v>
      </c>
      <c r="J5846" t="s">
        <v>15</v>
      </c>
      <c r="K5846" t="s">
        <v>140</v>
      </c>
      <c r="L5846">
        <v>-3.6563968041463322</v>
      </c>
      <c r="M5846">
        <v>38.972447930592907</v>
      </c>
      <c r="N5846" t="str">
        <f>CONCATENATE(Tabla1[[#This Row],[nombre]],Tabla1[[#This Row],[PPKK]])</f>
        <v>522 - MANZANARES-CIUDAD REAL230</v>
      </c>
    </row>
    <row r="5847" spans="1:14" hidden="1" x14ac:dyDescent="0.2">
      <c r="A5847">
        <v>5846</v>
      </c>
      <c r="B5847">
        <v>500000001243</v>
      </c>
      <c r="C5847">
        <v>502980000973</v>
      </c>
      <c r="D5847">
        <v>21</v>
      </c>
      <c r="E5847">
        <v>27</v>
      </c>
      <c r="F5847" t="s">
        <v>12</v>
      </c>
      <c r="G5847" s="1">
        <v>43553</v>
      </c>
      <c r="H5847" t="s">
        <v>13</v>
      </c>
      <c r="I5847" t="s">
        <v>14</v>
      </c>
      <c r="J5847" t="s">
        <v>15</v>
      </c>
      <c r="K5847" t="s">
        <v>29</v>
      </c>
      <c r="L5847">
        <v>-0.78446520599993619</v>
      </c>
      <c r="M5847">
        <v>41.837710772000037</v>
      </c>
      <c r="N5847" t="str">
        <f>CONCATENATE(Tabla1[[#This Row],[nombre]],Tabla1[[#This Row],[PPKK]])</f>
        <v>200 - MADRID-CHAMARTIN-BARNA-EST. DE FRANÇA21</v>
      </c>
    </row>
    <row r="5848" spans="1:14" hidden="1" x14ac:dyDescent="0.2">
      <c r="A5848">
        <v>5847</v>
      </c>
      <c r="B5848">
        <v>500000001810</v>
      </c>
      <c r="C5848">
        <v>502970000787</v>
      </c>
      <c r="D5848">
        <v>299</v>
      </c>
      <c r="E5848">
        <v>27</v>
      </c>
      <c r="F5848" t="s">
        <v>12</v>
      </c>
      <c r="G5848" s="1">
        <v>43553</v>
      </c>
      <c r="H5848" t="s">
        <v>13</v>
      </c>
      <c r="I5848" t="s">
        <v>14</v>
      </c>
      <c r="J5848" t="s">
        <v>19</v>
      </c>
      <c r="K5848" t="s">
        <v>128</v>
      </c>
      <c r="L5848">
        <v>-0.98171949699997185</v>
      </c>
      <c r="M5848">
        <v>41.637339101000073</v>
      </c>
      <c r="N5848" t="str">
        <f>CONCATENATE(Tabla1[[#This Row],[nombre]],Tabla1[[#This Row],[PPKK]])</f>
        <v>054 - BIF MONCASI-BIF CANAL IMPERIAL299</v>
      </c>
    </row>
    <row r="5849" spans="1:14" hidden="1" x14ac:dyDescent="0.2">
      <c r="A5849">
        <v>5848</v>
      </c>
      <c r="B5849">
        <v>500000001742</v>
      </c>
      <c r="C5849">
        <v>502970000766</v>
      </c>
      <c r="D5849">
        <v>296</v>
      </c>
      <c r="E5849">
        <v>27</v>
      </c>
      <c r="F5849" t="s">
        <v>12</v>
      </c>
      <c r="G5849" s="1">
        <v>43553</v>
      </c>
      <c r="H5849" t="s">
        <v>13</v>
      </c>
      <c r="I5849" t="s">
        <v>14</v>
      </c>
      <c r="J5849" t="s">
        <v>19</v>
      </c>
      <c r="K5849" t="s">
        <v>128</v>
      </c>
      <c r="L5849">
        <v>-1.015618634999953</v>
      </c>
      <c r="M5849">
        <v>41.631396988000063</v>
      </c>
      <c r="N5849" t="str">
        <f>CONCATENATE(Tabla1[[#This Row],[nombre]],Tabla1[[#This Row],[PPKK]])</f>
        <v>054 - BIF MONCASI-BIF CANAL IMPERIAL296</v>
      </c>
    </row>
    <row r="5850" spans="1:14" hidden="1" x14ac:dyDescent="0.2">
      <c r="A5850">
        <v>5849</v>
      </c>
      <c r="B5850">
        <v>500000001742</v>
      </c>
      <c r="C5850">
        <v>502970000767</v>
      </c>
      <c r="D5850">
        <v>295</v>
      </c>
      <c r="E5850">
        <v>27</v>
      </c>
      <c r="F5850" t="s">
        <v>12</v>
      </c>
      <c r="G5850" s="1">
        <v>43553</v>
      </c>
      <c r="H5850" t="s">
        <v>13</v>
      </c>
      <c r="I5850" t="s">
        <v>14</v>
      </c>
      <c r="J5850" t="s">
        <v>19</v>
      </c>
      <c r="K5850" t="s">
        <v>128</v>
      </c>
      <c r="L5850">
        <v>-1.0268400369999431</v>
      </c>
      <c r="M5850">
        <v>41.634586462000073</v>
      </c>
      <c r="N5850" t="str">
        <f>CONCATENATE(Tabla1[[#This Row],[nombre]],Tabla1[[#This Row],[PPKK]])</f>
        <v>054 - BIF MONCASI-BIF CANAL IMPERIAL295</v>
      </c>
    </row>
    <row r="5851" spans="1:14" hidden="1" x14ac:dyDescent="0.2">
      <c r="A5851">
        <v>5850</v>
      </c>
      <c r="B5851">
        <v>130000000091</v>
      </c>
      <c r="C5851">
        <v>130130000089</v>
      </c>
      <c r="D5851">
        <v>231</v>
      </c>
      <c r="E5851">
        <v>27</v>
      </c>
      <c r="F5851" t="s">
        <v>12</v>
      </c>
      <c r="G5851" s="1">
        <v>43553</v>
      </c>
      <c r="H5851" t="s">
        <v>13</v>
      </c>
      <c r="I5851" t="s">
        <v>14</v>
      </c>
      <c r="J5851" t="s">
        <v>15</v>
      </c>
      <c r="K5851" t="s">
        <v>140</v>
      </c>
      <c r="L5851">
        <v>-3.660366486994679</v>
      </c>
      <c r="M5851">
        <v>38.963986782997601</v>
      </c>
      <c r="N5851" t="str">
        <f>CONCATENATE(Tabla1[[#This Row],[nombre]],Tabla1[[#This Row],[PPKK]])</f>
        <v>522 - MANZANARES-CIUDAD REAL231</v>
      </c>
    </row>
    <row r="5852" spans="1:14" hidden="1" x14ac:dyDescent="0.2">
      <c r="A5852">
        <v>5851</v>
      </c>
      <c r="B5852">
        <v>130000000091</v>
      </c>
      <c r="C5852">
        <v>130130000090</v>
      </c>
      <c r="D5852">
        <v>229</v>
      </c>
      <c r="E5852">
        <v>27</v>
      </c>
      <c r="F5852" t="s">
        <v>12</v>
      </c>
      <c r="G5852" s="1">
        <v>43553</v>
      </c>
      <c r="H5852" t="s">
        <v>13</v>
      </c>
      <c r="I5852" t="s">
        <v>14</v>
      </c>
      <c r="J5852" t="s">
        <v>15</v>
      </c>
      <c r="K5852" t="s">
        <v>140</v>
      </c>
      <c r="L5852">
        <v>-3.6524077750867772</v>
      </c>
      <c r="M5852">
        <v>38.980904166039522</v>
      </c>
      <c r="N5852" t="str">
        <f>CONCATENATE(Tabla1[[#This Row],[nombre]],Tabla1[[#This Row],[PPKK]])</f>
        <v>522 - MANZANARES-CIUDAD REAL229</v>
      </c>
    </row>
    <row r="5853" spans="1:14" hidden="1" x14ac:dyDescent="0.2">
      <c r="A5853">
        <v>5852</v>
      </c>
      <c r="B5853">
        <v>130000000201</v>
      </c>
      <c r="C5853">
        <v>130340000442</v>
      </c>
      <c r="D5853">
        <v>169</v>
      </c>
      <c r="E5853">
        <v>27</v>
      </c>
      <c r="F5853" t="s">
        <v>12</v>
      </c>
      <c r="G5853" s="1">
        <v>43553</v>
      </c>
      <c r="H5853" t="s">
        <v>13</v>
      </c>
      <c r="I5853" t="s">
        <v>14</v>
      </c>
      <c r="J5853" t="s">
        <v>19</v>
      </c>
      <c r="K5853" t="s">
        <v>28</v>
      </c>
      <c r="L5853">
        <v>-3.9211259969204422</v>
      </c>
      <c r="M5853">
        <v>38.998984806620271</v>
      </c>
      <c r="N5853" t="str">
        <f>CONCATENATE(Tabla1[[#This Row],[nombre]],Tabla1[[#This Row],[PPKK]])</f>
        <v>010 - PTA. DE ATOCHA-SEVILLA-S. JUSTA169</v>
      </c>
    </row>
    <row r="5854" spans="1:14" hidden="1" x14ac:dyDescent="0.2">
      <c r="A5854">
        <v>5853</v>
      </c>
      <c r="B5854">
        <v>30000002085</v>
      </c>
      <c r="C5854">
        <v>30660000006</v>
      </c>
      <c r="D5854">
        <v>417</v>
      </c>
      <c r="E5854">
        <v>16</v>
      </c>
      <c r="F5854" t="s">
        <v>30</v>
      </c>
      <c r="G5854" s="1">
        <v>43553</v>
      </c>
      <c r="H5854" t="s">
        <v>13</v>
      </c>
      <c r="I5854" t="s">
        <v>14</v>
      </c>
      <c r="J5854" t="s">
        <v>15</v>
      </c>
      <c r="K5854" t="s">
        <v>94</v>
      </c>
      <c r="L5854">
        <v>-0.8121369106461499</v>
      </c>
      <c r="M5854">
        <v>38.461685201042549</v>
      </c>
      <c r="N5854" t="str">
        <f>CONCATENATE(Tabla1[[#This Row],[nombre]],Tabla1[[#This Row],[PPKK]])</f>
        <v>330 - LA ENCINA-ALACANT-TERMINAL417</v>
      </c>
    </row>
    <row r="5855" spans="1:14" hidden="1" x14ac:dyDescent="0.2">
      <c r="A5855">
        <v>5854</v>
      </c>
      <c r="B5855">
        <v>160000000058</v>
      </c>
      <c r="C5855">
        <v>169010000135</v>
      </c>
      <c r="D5855">
        <v>149</v>
      </c>
      <c r="E5855">
        <v>27</v>
      </c>
      <c r="F5855" t="s">
        <v>12</v>
      </c>
      <c r="G5855" s="1">
        <v>43553</v>
      </c>
      <c r="H5855" t="s">
        <v>13</v>
      </c>
      <c r="I5855" t="s">
        <v>14</v>
      </c>
      <c r="J5855" t="s">
        <v>19</v>
      </c>
      <c r="K5855" t="s">
        <v>49</v>
      </c>
      <c r="L5855">
        <v>-2.6515205569891171</v>
      </c>
      <c r="M5855">
        <v>40.020942723292009</v>
      </c>
      <c r="N5855" t="str">
        <f>CONCATENATE(Tabla1[[#This Row],[nombre]],Tabla1[[#This Row],[PPKK]])</f>
        <v>040 - BIF. TORREJÓN DE VELASCO - VALENCIA-JOAQUIM SOROLLA149</v>
      </c>
    </row>
    <row r="5856" spans="1:14" hidden="1" x14ac:dyDescent="0.2">
      <c r="A5856">
        <v>5855</v>
      </c>
      <c r="B5856">
        <v>160000000058</v>
      </c>
      <c r="C5856">
        <v>169010000138</v>
      </c>
      <c r="D5856">
        <v>147</v>
      </c>
      <c r="E5856">
        <v>27</v>
      </c>
      <c r="F5856" t="s">
        <v>12</v>
      </c>
      <c r="G5856" s="1">
        <v>43553</v>
      </c>
      <c r="H5856" t="s">
        <v>13</v>
      </c>
      <c r="I5856" t="s">
        <v>14</v>
      </c>
      <c r="J5856" t="s">
        <v>19</v>
      </c>
      <c r="K5856" t="s">
        <v>49</v>
      </c>
      <c r="L5856">
        <v>-2.674760967408667</v>
      </c>
      <c r="M5856">
        <v>40.023222991236089</v>
      </c>
      <c r="N5856" t="str">
        <f>CONCATENATE(Tabla1[[#This Row],[nombre]],Tabla1[[#This Row],[PPKK]])</f>
        <v>040 - BIF. TORREJÓN DE VELASCO - VALENCIA-JOAQUIM SOROLLA147</v>
      </c>
    </row>
    <row r="5857" spans="1:14" hidden="1" x14ac:dyDescent="0.2">
      <c r="A5857">
        <v>5856</v>
      </c>
      <c r="B5857">
        <v>270000001052</v>
      </c>
      <c r="C5857">
        <v>270190001089</v>
      </c>
      <c r="D5857">
        <v>124</v>
      </c>
      <c r="E5857">
        <v>27</v>
      </c>
      <c r="F5857" t="s">
        <v>12</v>
      </c>
      <c r="G5857" s="1">
        <v>43553</v>
      </c>
      <c r="H5857" t="s">
        <v>13</v>
      </c>
      <c r="I5857" t="s">
        <v>14</v>
      </c>
      <c r="J5857" t="s">
        <v>15</v>
      </c>
      <c r="K5857" t="s">
        <v>145</v>
      </c>
      <c r="L5857">
        <v>-7.2807772339705741</v>
      </c>
      <c r="M5857">
        <v>43.582051114033654</v>
      </c>
      <c r="N5857" t="str">
        <f>CONCATENATE(Tabla1[[#This Row],[nombre]],Tabla1[[#This Row],[PPKK]])</f>
        <v>740 - FERROL-PRAVIA124</v>
      </c>
    </row>
    <row r="5858" spans="1:14" hidden="1" x14ac:dyDescent="0.2">
      <c r="A5858">
        <v>5857</v>
      </c>
      <c r="B5858">
        <v>140000000403</v>
      </c>
      <c r="C5858">
        <v>140360000321</v>
      </c>
      <c r="D5858">
        <v>387</v>
      </c>
      <c r="E5858">
        <v>27</v>
      </c>
      <c r="F5858" t="s">
        <v>12</v>
      </c>
      <c r="G5858" s="1">
        <v>43553</v>
      </c>
      <c r="H5858" t="s">
        <v>13</v>
      </c>
      <c r="I5858" t="s">
        <v>14</v>
      </c>
      <c r="J5858" t="s">
        <v>19</v>
      </c>
      <c r="K5858" t="s">
        <v>28</v>
      </c>
      <c r="L5858">
        <v>-5.2417950450909201</v>
      </c>
      <c r="M5858">
        <v>37.76747031328388</v>
      </c>
      <c r="N5858" t="str">
        <f>CONCATENATE(Tabla1[[#This Row],[nombre]],Tabla1[[#This Row],[PPKK]])</f>
        <v>010 - PTA. DE ATOCHA-SEVILLA-S. JUSTA387</v>
      </c>
    </row>
    <row r="5859" spans="1:14" hidden="1" x14ac:dyDescent="0.2">
      <c r="A5859">
        <v>5858</v>
      </c>
      <c r="B5859">
        <v>10000000268</v>
      </c>
      <c r="C5859">
        <v>10590000436</v>
      </c>
      <c r="D5859">
        <v>488</v>
      </c>
      <c r="E5859">
        <v>27</v>
      </c>
      <c r="F5859" t="s">
        <v>12</v>
      </c>
      <c r="G5859" s="1">
        <v>43553</v>
      </c>
      <c r="H5859" t="s">
        <v>13</v>
      </c>
      <c r="I5859" t="s">
        <v>14</v>
      </c>
      <c r="J5859" t="s">
        <v>19</v>
      </c>
      <c r="K5859" t="s">
        <v>20</v>
      </c>
      <c r="L5859">
        <v>-2.7220088120399808</v>
      </c>
      <c r="M5859">
        <v>42.854036521436591</v>
      </c>
      <c r="N5859" t="str">
        <f>CONCATENATE(Tabla1[[#This Row],[nombre]],Tabla1[[#This Row],[PPKK]])</f>
        <v>100 - MADRID-CHAMARTIN-HENDAYA488</v>
      </c>
    </row>
    <row r="5860" spans="1:14" hidden="1" x14ac:dyDescent="0.2">
      <c r="A5860">
        <v>5859</v>
      </c>
      <c r="B5860">
        <v>340000000567</v>
      </c>
      <c r="C5860">
        <v>340830000223</v>
      </c>
      <c r="D5860">
        <v>365</v>
      </c>
      <c r="E5860">
        <v>27</v>
      </c>
      <c r="F5860" t="s">
        <v>12</v>
      </c>
      <c r="G5860" s="1">
        <v>43553</v>
      </c>
      <c r="H5860" t="s">
        <v>13</v>
      </c>
      <c r="I5860" t="s">
        <v>14</v>
      </c>
      <c r="J5860" t="s">
        <v>15</v>
      </c>
      <c r="K5860" t="s">
        <v>58</v>
      </c>
      <c r="L5860">
        <v>-4.3358640160188768</v>
      </c>
      <c r="M5860">
        <v>42.562080249705772</v>
      </c>
      <c r="N5860" t="str">
        <f>CONCATENATE(Tabla1[[#This Row],[nombre]],Tabla1[[#This Row],[PPKK]])</f>
        <v>160 - PALENCIA-SANTANDER365</v>
      </c>
    </row>
    <row r="5861" spans="1:14" hidden="1" x14ac:dyDescent="0.2">
      <c r="A5861">
        <v>5860</v>
      </c>
      <c r="B5861">
        <v>340000000567</v>
      </c>
      <c r="C5861">
        <v>340830000115</v>
      </c>
      <c r="D5861">
        <v>367</v>
      </c>
      <c r="E5861">
        <v>27</v>
      </c>
      <c r="F5861" t="s">
        <v>12</v>
      </c>
      <c r="G5861" s="1">
        <v>43553</v>
      </c>
      <c r="H5861" t="s">
        <v>13</v>
      </c>
      <c r="I5861" t="s">
        <v>14</v>
      </c>
      <c r="J5861" t="s">
        <v>15</v>
      </c>
      <c r="K5861" t="s">
        <v>58</v>
      </c>
      <c r="L5861">
        <v>-4.3249759353410173</v>
      </c>
      <c r="M5861">
        <v>42.577514158076639</v>
      </c>
      <c r="N5861" t="str">
        <f>CONCATENATE(Tabla1[[#This Row],[nombre]],Tabla1[[#This Row],[PPKK]])</f>
        <v>160 - PALENCIA-SANTANDER367</v>
      </c>
    </row>
    <row r="5862" spans="1:14" hidden="1" x14ac:dyDescent="0.2">
      <c r="A5862">
        <v>5861</v>
      </c>
      <c r="B5862">
        <v>450000000309</v>
      </c>
      <c r="C5862">
        <v>451490000076</v>
      </c>
      <c r="D5862">
        <v>101</v>
      </c>
      <c r="E5862">
        <v>27</v>
      </c>
      <c r="F5862" t="s">
        <v>12</v>
      </c>
      <c r="G5862" s="1">
        <v>43553</v>
      </c>
      <c r="H5862" t="s">
        <v>13</v>
      </c>
      <c r="I5862" t="s">
        <v>14</v>
      </c>
      <c r="J5862" t="s">
        <v>19</v>
      </c>
      <c r="K5862" t="s">
        <v>31</v>
      </c>
      <c r="L5862">
        <v>-3.497456576960416</v>
      </c>
      <c r="M5862">
        <v>39.723369628279357</v>
      </c>
      <c r="N5862" t="str">
        <f>CONCATENATE(Tabla1[[#This Row],[nombre]],Tabla1[[#This Row],[PPKK]])</f>
        <v>300 - MADRID CHAMARTÍN-VALENCIA-NORD101</v>
      </c>
    </row>
    <row r="5863" spans="1:14" hidden="1" x14ac:dyDescent="0.2">
      <c r="A5863">
        <v>5862</v>
      </c>
      <c r="B5863">
        <v>500000001514</v>
      </c>
      <c r="C5863">
        <v>500990000665</v>
      </c>
      <c r="D5863">
        <v>294</v>
      </c>
      <c r="E5863">
        <v>27</v>
      </c>
      <c r="F5863" t="s">
        <v>12</v>
      </c>
      <c r="G5863" s="1">
        <v>43553</v>
      </c>
      <c r="H5863" t="s">
        <v>13</v>
      </c>
      <c r="I5863" t="s">
        <v>14</v>
      </c>
      <c r="J5863" t="s">
        <v>19</v>
      </c>
      <c r="K5863" t="s">
        <v>29</v>
      </c>
      <c r="L5863">
        <v>-1.304323468704883</v>
      </c>
      <c r="M5863">
        <v>41.595244694893204</v>
      </c>
      <c r="N5863" t="str">
        <f>CONCATENATE(Tabla1[[#This Row],[nombre]],Tabla1[[#This Row],[PPKK]])</f>
        <v>200 - MADRID-CHAMARTIN-BARNA-EST. DE FRANÇA294</v>
      </c>
    </row>
    <row r="5864" spans="1:14" hidden="1" x14ac:dyDescent="0.2">
      <c r="A5864">
        <v>5863</v>
      </c>
      <c r="B5864">
        <v>460000004796</v>
      </c>
      <c r="C5864">
        <v>460620000007</v>
      </c>
      <c r="D5864">
        <v>14</v>
      </c>
      <c r="E5864">
        <v>16</v>
      </c>
      <c r="F5864" t="s">
        <v>30</v>
      </c>
      <c r="G5864" s="1">
        <v>43553</v>
      </c>
      <c r="H5864" t="s">
        <v>13</v>
      </c>
      <c r="I5864" t="s">
        <v>14</v>
      </c>
      <c r="J5864" t="s">
        <v>15</v>
      </c>
      <c r="K5864" t="s">
        <v>171</v>
      </c>
      <c r="L5864">
        <v>-0.45574131786328809</v>
      </c>
      <c r="M5864">
        <v>38.931272141921482</v>
      </c>
      <c r="N5864" t="str">
        <f>CONCATENATE(Tabla1[[#This Row],[nombre]],Tabla1[[#This Row],[PPKK]])</f>
        <v>342 - XATIVA-ALCOI14</v>
      </c>
    </row>
    <row r="5865" spans="1:14" hidden="1" x14ac:dyDescent="0.2">
      <c r="A5865">
        <v>5864</v>
      </c>
      <c r="B5865">
        <v>240000000002</v>
      </c>
      <c r="C5865">
        <v>241700000364</v>
      </c>
      <c r="D5865">
        <v>227</v>
      </c>
      <c r="E5865">
        <v>27</v>
      </c>
      <c r="F5865" t="s">
        <v>12</v>
      </c>
      <c r="G5865" s="1">
        <v>43553</v>
      </c>
      <c r="H5865" t="s">
        <v>13</v>
      </c>
      <c r="I5865" t="s">
        <v>14</v>
      </c>
      <c r="J5865" t="s">
        <v>15</v>
      </c>
      <c r="K5865" t="s">
        <v>24</v>
      </c>
      <c r="L5865">
        <v>-6.3692081129999556</v>
      </c>
      <c r="M5865">
        <v>42.58984162400003</v>
      </c>
      <c r="N5865" t="str">
        <f>CONCATENATE(Tabla1[[#This Row],[nombre]],Tabla1[[#This Row],[PPKK]])</f>
        <v>800 - LEON-A CORUÑA227</v>
      </c>
    </row>
    <row r="5866" spans="1:14" hidden="1" x14ac:dyDescent="0.2">
      <c r="A5866">
        <v>5865</v>
      </c>
      <c r="B5866">
        <v>470000000416</v>
      </c>
      <c r="C5866">
        <v>471930001331</v>
      </c>
      <c r="D5866">
        <v>165</v>
      </c>
      <c r="E5866">
        <v>27</v>
      </c>
      <c r="F5866" t="s">
        <v>12</v>
      </c>
      <c r="G5866" s="1">
        <v>43553</v>
      </c>
      <c r="H5866" t="s">
        <v>13</v>
      </c>
      <c r="I5866" t="s">
        <v>14</v>
      </c>
      <c r="J5866" t="s">
        <v>19</v>
      </c>
      <c r="K5866" t="s">
        <v>89</v>
      </c>
      <c r="L5866">
        <v>-4.768296204999956</v>
      </c>
      <c r="M5866">
        <v>41.519886476000067</v>
      </c>
      <c r="N5866" t="str">
        <f>CONCATENATE(Tabla1[[#This Row],[nombre]],Tabla1[[#This Row],[PPKK]])</f>
        <v>080 - MADRID-CHAMARTÍN- BIF. VENTA DE BAÑOS165</v>
      </c>
    </row>
    <row r="5867" spans="1:14" hidden="1" x14ac:dyDescent="0.2">
      <c r="A5867">
        <v>5866</v>
      </c>
      <c r="B5867">
        <v>230000000023</v>
      </c>
      <c r="C5867">
        <v>230550000064</v>
      </c>
      <c r="D5867">
        <v>306</v>
      </c>
      <c r="E5867">
        <v>27</v>
      </c>
      <c r="F5867" t="s">
        <v>12</v>
      </c>
      <c r="G5867" s="1">
        <v>43553</v>
      </c>
      <c r="H5867" t="s">
        <v>13</v>
      </c>
      <c r="I5867" t="s">
        <v>14</v>
      </c>
      <c r="J5867" t="s">
        <v>15</v>
      </c>
      <c r="K5867" t="s">
        <v>48</v>
      </c>
      <c r="L5867">
        <v>-3.5587799800602151</v>
      </c>
      <c r="M5867">
        <v>38.135933006652813</v>
      </c>
      <c r="N5867" t="str">
        <f>CONCATENATE(Tabla1[[#This Row],[nombre]],Tabla1[[#This Row],[PPKK]])</f>
        <v>400 - ALCAZAR SAN JUAN-CADIZ306</v>
      </c>
    </row>
    <row r="5868" spans="1:14" hidden="1" x14ac:dyDescent="0.2">
      <c r="A5868">
        <v>5867</v>
      </c>
      <c r="B5868">
        <v>410000000169</v>
      </c>
      <c r="C5868">
        <v>410990000184</v>
      </c>
      <c r="D5868">
        <v>198</v>
      </c>
      <c r="E5868">
        <v>27</v>
      </c>
      <c r="F5868" t="s">
        <v>12</v>
      </c>
      <c r="G5868" s="1">
        <v>43553</v>
      </c>
      <c r="H5868" t="s">
        <v>13</v>
      </c>
      <c r="I5868" t="s">
        <v>14</v>
      </c>
      <c r="J5868" t="s">
        <v>15</v>
      </c>
      <c r="K5868" t="s">
        <v>22</v>
      </c>
      <c r="L5868">
        <v>-5.7292209879766576</v>
      </c>
      <c r="M5868">
        <v>37.645573987975077</v>
      </c>
      <c r="N5868" t="str">
        <f>CONCATENATE(Tabla1[[#This Row],[nombre]],Tabla1[[#This Row],[PPKK]])</f>
        <v>516 - MÉRIDA-LOS ROSALES198</v>
      </c>
    </row>
    <row r="5869" spans="1:14" hidden="1" x14ac:dyDescent="0.2">
      <c r="A5869">
        <v>5868</v>
      </c>
      <c r="B5869">
        <v>500000000690</v>
      </c>
      <c r="C5869">
        <v>500580000348</v>
      </c>
      <c r="D5869">
        <v>222</v>
      </c>
      <c r="E5869">
        <v>27</v>
      </c>
      <c r="F5869" t="s">
        <v>12</v>
      </c>
      <c r="G5869" s="1">
        <v>43553</v>
      </c>
      <c r="H5869" t="s">
        <v>13</v>
      </c>
      <c r="I5869" t="s">
        <v>14</v>
      </c>
      <c r="J5869" t="s">
        <v>19</v>
      </c>
      <c r="K5869" t="s">
        <v>29</v>
      </c>
      <c r="L5869">
        <v>-1.874602053999979</v>
      </c>
      <c r="M5869">
        <v>41.311778702000034</v>
      </c>
      <c r="N5869" t="str">
        <f>CONCATENATE(Tabla1[[#This Row],[nombre]],Tabla1[[#This Row],[PPKK]])</f>
        <v>200 - MADRID-CHAMARTIN-BARNA-EST. DE FRANÇA222</v>
      </c>
    </row>
    <row r="5870" spans="1:14" hidden="1" x14ac:dyDescent="0.2">
      <c r="A5870">
        <v>5869</v>
      </c>
      <c r="B5870">
        <v>150000000182</v>
      </c>
      <c r="C5870">
        <v>270220000893</v>
      </c>
      <c r="D5870">
        <v>478</v>
      </c>
      <c r="E5870">
        <v>27</v>
      </c>
      <c r="F5870" t="s">
        <v>12</v>
      </c>
      <c r="G5870" s="1">
        <v>43553</v>
      </c>
      <c r="H5870" t="s">
        <v>13</v>
      </c>
      <c r="I5870" t="s">
        <v>14</v>
      </c>
      <c r="J5870" t="s">
        <v>15</v>
      </c>
      <c r="K5870" t="s">
        <v>24</v>
      </c>
      <c r="L5870">
        <v>-7.9503680411606297</v>
      </c>
      <c r="M5870">
        <v>43.189336161612708</v>
      </c>
      <c r="N5870" t="str">
        <f>CONCATENATE(Tabla1[[#This Row],[nombre]],Tabla1[[#This Row],[PPKK]])</f>
        <v>800 - LEON-A CORUÑA478</v>
      </c>
    </row>
    <row r="5871" spans="1:14" hidden="1" x14ac:dyDescent="0.2">
      <c r="A5871">
        <v>5870</v>
      </c>
      <c r="B5871">
        <v>400000000213</v>
      </c>
      <c r="C5871">
        <v>400290000818</v>
      </c>
      <c r="D5871">
        <v>142</v>
      </c>
      <c r="E5871">
        <v>27</v>
      </c>
      <c r="F5871" t="s">
        <v>12</v>
      </c>
      <c r="G5871" s="1">
        <v>43553</v>
      </c>
      <c r="H5871" t="s">
        <v>13</v>
      </c>
      <c r="I5871" t="s">
        <v>25</v>
      </c>
      <c r="J5871" t="s">
        <v>15</v>
      </c>
      <c r="K5871" t="s">
        <v>53</v>
      </c>
      <c r="L5871">
        <v>-3.567211914999973</v>
      </c>
      <c r="M5871">
        <v>41.380792472000053</v>
      </c>
      <c r="N5871" t="str">
        <f>CONCATENATE(Tabla1[[#This Row],[nombre]],Tabla1[[#This Row],[PPKK]])</f>
        <v>102 - MADRID-CHAMARTIN-BIF. ARANDA142</v>
      </c>
    </row>
    <row r="5872" spans="1:14" hidden="1" x14ac:dyDescent="0.2">
      <c r="A5872">
        <v>5871</v>
      </c>
      <c r="B5872">
        <v>500000000497</v>
      </c>
      <c r="C5872">
        <v>500740000283</v>
      </c>
      <c r="D5872">
        <v>459</v>
      </c>
      <c r="E5872">
        <v>27</v>
      </c>
      <c r="F5872" t="s">
        <v>12</v>
      </c>
      <c r="G5872" s="1">
        <v>43553</v>
      </c>
      <c r="H5872" t="s">
        <v>13</v>
      </c>
      <c r="I5872" t="s">
        <v>14</v>
      </c>
      <c r="J5872" t="s">
        <v>15</v>
      </c>
      <c r="K5872" t="s">
        <v>40</v>
      </c>
      <c r="L5872">
        <v>1.4941656000075911E-2</v>
      </c>
      <c r="M5872">
        <v>41.239879735000052</v>
      </c>
      <c r="N5872" t="str">
        <f>CONCATENATE(Tabla1[[#This Row],[nombre]],Tabla1[[#This Row],[PPKK]])</f>
        <v>210 - MIRAFLORES-TARRAGONA459</v>
      </c>
    </row>
    <row r="5873" spans="1:14" hidden="1" x14ac:dyDescent="0.2">
      <c r="A5873">
        <v>5872</v>
      </c>
      <c r="B5873">
        <v>40000000033</v>
      </c>
      <c r="C5873">
        <v>40450000023</v>
      </c>
      <c r="D5873">
        <v>183</v>
      </c>
      <c r="E5873">
        <v>27</v>
      </c>
      <c r="F5873" t="s">
        <v>12</v>
      </c>
      <c r="G5873" s="1">
        <v>43553</v>
      </c>
      <c r="H5873" t="s">
        <v>13</v>
      </c>
      <c r="I5873" t="s">
        <v>14</v>
      </c>
      <c r="J5873" t="s">
        <v>15</v>
      </c>
      <c r="K5873" t="s">
        <v>44</v>
      </c>
      <c r="L5873">
        <v>-2.8296245132729689</v>
      </c>
      <c r="M5873">
        <v>37.179127241616882</v>
      </c>
      <c r="N5873" t="str">
        <f>CONCATENATE(Tabla1[[#This Row],[nombre]],Tabla1[[#This Row],[PPKK]])</f>
        <v>410 - LINARES BAEZA-ALMERIA183</v>
      </c>
    </row>
    <row r="5874" spans="1:14" hidden="1" x14ac:dyDescent="0.2">
      <c r="A5874">
        <v>5873</v>
      </c>
      <c r="B5874">
        <v>40000000033</v>
      </c>
      <c r="C5874">
        <v>40450000024</v>
      </c>
      <c r="D5874">
        <v>185</v>
      </c>
      <c r="E5874">
        <v>27</v>
      </c>
      <c r="F5874" t="s">
        <v>12</v>
      </c>
      <c r="G5874" s="1">
        <v>43553</v>
      </c>
      <c r="H5874" t="s">
        <v>13</v>
      </c>
      <c r="I5874" t="s">
        <v>14</v>
      </c>
      <c r="J5874" t="s">
        <v>15</v>
      </c>
      <c r="K5874" t="s">
        <v>44</v>
      </c>
      <c r="L5874">
        <v>-2.810350575164037</v>
      </c>
      <c r="M5874">
        <v>37.173011559760347</v>
      </c>
      <c r="N5874" t="str">
        <f>CONCATENATE(Tabla1[[#This Row],[nombre]],Tabla1[[#This Row],[PPKK]])</f>
        <v>410 - LINARES BAEZA-ALMERIA185</v>
      </c>
    </row>
    <row r="5875" spans="1:14" hidden="1" x14ac:dyDescent="0.2">
      <c r="A5875">
        <v>5874</v>
      </c>
      <c r="B5875">
        <v>500000000834</v>
      </c>
      <c r="C5875">
        <v>500670000416</v>
      </c>
      <c r="D5875">
        <v>253</v>
      </c>
      <c r="E5875">
        <v>27</v>
      </c>
      <c r="F5875" t="s">
        <v>12</v>
      </c>
      <c r="G5875" s="1">
        <v>43553</v>
      </c>
      <c r="H5875" t="s">
        <v>13</v>
      </c>
      <c r="I5875" t="s">
        <v>14</v>
      </c>
      <c r="J5875" t="s">
        <v>15</v>
      </c>
      <c r="K5875" t="s">
        <v>29</v>
      </c>
      <c r="L5875">
        <v>-1.6076412619999589</v>
      </c>
      <c r="M5875">
        <v>41.407415649000029</v>
      </c>
      <c r="N5875" t="str">
        <f>CONCATENATE(Tabla1[[#This Row],[nombre]],Tabla1[[#This Row],[PPKK]])</f>
        <v>200 - MADRID-CHAMARTIN-BARNA-EST. DE FRANÇA253</v>
      </c>
    </row>
    <row r="5876" spans="1:14" hidden="1" x14ac:dyDescent="0.2">
      <c r="A5876">
        <v>5875</v>
      </c>
      <c r="B5876">
        <v>500000001266</v>
      </c>
      <c r="C5876">
        <v>501890000239</v>
      </c>
      <c r="D5876">
        <v>487</v>
      </c>
      <c r="E5876">
        <v>27</v>
      </c>
      <c r="F5876" t="s">
        <v>12</v>
      </c>
      <c r="G5876" s="1">
        <v>43553</v>
      </c>
      <c r="H5876" t="s">
        <v>13</v>
      </c>
      <c r="I5876" t="s">
        <v>14</v>
      </c>
      <c r="J5876" t="s">
        <v>15</v>
      </c>
      <c r="K5876" t="s">
        <v>40</v>
      </c>
      <c r="L5876">
        <v>0.31764372904810712</v>
      </c>
      <c r="M5876">
        <v>41.226434879068179</v>
      </c>
      <c r="N5876" t="str">
        <f>CONCATENATE(Tabla1[[#This Row],[nombre]],Tabla1[[#This Row],[PPKK]])</f>
        <v>210 - MIRAFLORES-TARRAGONA487</v>
      </c>
    </row>
    <row r="5877" spans="1:14" hidden="1" x14ac:dyDescent="0.2">
      <c r="A5877">
        <v>5876</v>
      </c>
      <c r="B5877">
        <v>500000001177</v>
      </c>
      <c r="C5877">
        <v>502250000461</v>
      </c>
      <c r="D5877">
        <v>277</v>
      </c>
      <c r="E5877">
        <v>27</v>
      </c>
      <c r="F5877" t="s">
        <v>12</v>
      </c>
      <c r="G5877" s="1">
        <v>43553</v>
      </c>
      <c r="H5877" t="s">
        <v>13</v>
      </c>
      <c r="I5877" t="s">
        <v>14</v>
      </c>
      <c r="J5877" t="s">
        <v>15</v>
      </c>
      <c r="K5877" t="s">
        <v>29</v>
      </c>
      <c r="L5877">
        <v>-1.4430100769999401</v>
      </c>
      <c r="M5877">
        <v>41.498037325000041</v>
      </c>
      <c r="N5877" t="str">
        <f>CONCATENATE(Tabla1[[#This Row],[nombre]],Tabla1[[#This Row],[PPKK]])</f>
        <v>200 - MADRID-CHAMARTIN-BARNA-EST. DE FRANÇA277</v>
      </c>
    </row>
    <row r="5878" spans="1:14" hidden="1" x14ac:dyDescent="0.2">
      <c r="A5878">
        <v>5877</v>
      </c>
      <c r="B5878">
        <v>500000000270</v>
      </c>
      <c r="C5878">
        <v>502880002294</v>
      </c>
      <c r="D5878">
        <v>11</v>
      </c>
      <c r="E5878">
        <v>27</v>
      </c>
      <c r="F5878" t="s">
        <v>12</v>
      </c>
      <c r="G5878" s="1">
        <v>43553</v>
      </c>
      <c r="H5878" t="s">
        <v>13</v>
      </c>
      <c r="I5878" t="s">
        <v>14</v>
      </c>
      <c r="J5878" t="s">
        <v>15</v>
      </c>
      <c r="K5878" t="s">
        <v>29</v>
      </c>
      <c r="L5878">
        <v>-0.82855292728419394</v>
      </c>
      <c r="M5878">
        <v>41.753008750147877</v>
      </c>
      <c r="N5878" t="str">
        <f>CONCATENATE(Tabla1[[#This Row],[nombre]],Tabla1[[#This Row],[PPKK]])</f>
        <v>200 - MADRID-CHAMARTIN-BARNA-EST. DE FRANÇA11</v>
      </c>
    </row>
    <row r="5879" spans="1:14" hidden="1" x14ac:dyDescent="0.2">
      <c r="A5879">
        <v>5878</v>
      </c>
      <c r="B5879">
        <v>30000000518</v>
      </c>
      <c r="C5879">
        <v>30880000005</v>
      </c>
      <c r="D5879">
        <v>433</v>
      </c>
      <c r="E5879">
        <v>16</v>
      </c>
      <c r="F5879" t="s">
        <v>30</v>
      </c>
      <c r="G5879" s="1">
        <v>43553</v>
      </c>
      <c r="H5879" t="s">
        <v>13</v>
      </c>
      <c r="I5879" t="s">
        <v>14</v>
      </c>
      <c r="J5879" t="s">
        <v>15</v>
      </c>
      <c r="K5879" t="s">
        <v>94</v>
      </c>
      <c r="L5879">
        <v>-0.68308869397761396</v>
      </c>
      <c r="M5879">
        <v>38.408177110776073</v>
      </c>
      <c r="N5879" t="str">
        <f>CONCATENATE(Tabla1[[#This Row],[nombre]],Tabla1[[#This Row],[PPKK]])</f>
        <v>330 - LA ENCINA-ALACANT-TERMINAL433</v>
      </c>
    </row>
    <row r="5880" spans="1:14" hidden="1" x14ac:dyDescent="0.2">
      <c r="A5880">
        <v>5879</v>
      </c>
      <c r="B5880">
        <v>390000000310</v>
      </c>
      <c r="C5880">
        <v>390520000106</v>
      </c>
      <c r="D5880">
        <v>493</v>
      </c>
      <c r="E5880">
        <v>27</v>
      </c>
      <c r="F5880" t="s">
        <v>12</v>
      </c>
      <c r="G5880" s="1">
        <v>43553</v>
      </c>
      <c r="H5880" t="s">
        <v>13</v>
      </c>
      <c r="I5880" t="s">
        <v>14</v>
      </c>
      <c r="J5880" t="s">
        <v>15</v>
      </c>
      <c r="K5880" t="s">
        <v>58</v>
      </c>
      <c r="L5880">
        <v>-3.9695781889999471</v>
      </c>
      <c r="M5880">
        <v>43.36219090700007</v>
      </c>
      <c r="N5880" t="str">
        <f>CONCATENATE(Tabla1[[#This Row],[nombre]],Tabla1[[#This Row],[PPKK]])</f>
        <v>160 - PALENCIA-SANTANDER493</v>
      </c>
    </row>
    <row r="5881" spans="1:14" hidden="1" x14ac:dyDescent="0.2">
      <c r="A5881">
        <v>5880</v>
      </c>
      <c r="B5881">
        <v>290000000012</v>
      </c>
      <c r="C5881">
        <v>290170000008</v>
      </c>
      <c r="D5881">
        <v>48</v>
      </c>
      <c r="E5881">
        <v>27</v>
      </c>
      <c r="F5881" t="s">
        <v>12</v>
      </c>
      <c r="G5881" s="1">
        <v>43553</v>
      </c>
      <c r="H5881" t="s">
        <v>13</v>
      </c>
      <c r="I5881" t="s">
        <v>14</v>
      </c>
      <c r="J5881" t="s">
        <v>15</v>
      </c>
      <c r="K5881" t="s">
        <v>111</v>
      </c>
      <c r="L5881">
        <v>-4.311924709357811</v>
      </c>
      <c r="M5881">
        <v>37.128430581406228</v>
      </c>
      <c r="N5881" t="str">
        <f>CONCATENATE(Tabla1[[#This Row],[nombre]],Tabla1[[#This Row],[PPKK]])</f>
        <v>460 - BIF. RIOFRIO - FUENTE DE PIEDRA48</v>
      </c>
    </row>
    <row r="5882" spans="1:14" hidden="1" x14ac:dyDescent="0.2">
      <c r="A5882">
        <v>5881</v>
      </c>
      <c r="B5882">
        <v>290000000012</v>
      </c>
      <c r="C5882">
        <v>290170000007</v>
      </c>
      <c r="D5882">
        <v>47</v>
      </c>
      <c r="E5882">
        <v>27</v>
      </c>
      <c r="F5882" t="s">
        <v>12</v>
      </c>
      <c r="G5882" s="1">
        <v>43553</v>
      </c>
      <c r="H5882" t="s">
        <v>13</v>
      </c>
      <c r="I5882" t="s">
        <v>14</v>
      </c>
      <c r="J5882" t="s">
        <v>15</v>
      </c>
      <c r="K5882" t="s">
        <v>111</v>
      </c>
      <c r="L5882">
        <v>-4.3219967520484488</v>
      </c>
      <c r="M5882">
        <v>37.130835103257482</v>
      </c>
      <c r="N5882" t="str">
        <f>CONCATENATE(Tabla1[[#This Row],[nombre]],Tabla1[[#This Row],[PPKK]])</f>
        <v>460 - BIF. RIOFRIO - FUENTE DE PIEDRA47</v>
      </c>
    </row>
    <row r="5883" spans="1:14" hidden="1" x14ac:dyDescent="0.2">
      <c r="A5883">
        <v>5882</v>
      </c>
      <c r="B5883">
        <v>240000001317</v>
      </c>
      <c r="C5883">
        <v>241150000406</v>
      </c>
      <c r="D5883">
        <v>254</v>
      </c>
      <c r="E5883">
        <v>27</v>
      </c>
      <c r="F5883" t="s">
        <v>12</v>
      </c>
      <c r="G5883" s="1">
        <v>43553</v>
      </c>
      <c r="H5883" t="s">
        <v>13</v>
      </c>
      <c r="I5883" t="s">
        <v>14</v>
      </c>
      <c r="J5883" t="s">
        <v>15</v>
      </c>
      <c r="K5883" t="s">
        <v>24</v>
      </c>
      <c r="L5883">
        <v>-6.6362698939999518</v>
      </c>
      <c r="M5883">
        <v>42.550416988000052</v>
      </c>
      <c r="N5883" t="str">
        <f>CONCATENATE(Tabla1[[#This Row],[nombre]],Tabla1[[#This Row],[PPKK]])</f>
        <v>800 - LEON-A CORUÑA254</v>
      </c>
    </row>
    <row r="5884" spans="1:14" hidden="1" x14ac:dyDescent="0.2">
      <c r="A5884">
        <v>5883</v>
      </c>
      <c r="B5884">
        <v>200000000631</v>
      </c>
      <c r="C5884">
        <v>200190000163</v>
      </c>
      <c r="D5884">
        <v>581</v>
      </c>
      <c r="E5884">
        <v>27</v>
      </c>
      <c r="F5884" t="s">
        <v>12</v>
      </c>
      <c r="G5884" s="1">
        <v>43553</v>
      </c>
      <c r="H5884" t="s">
        <v>13</v>
      </c>
      <c r="I5884" t="s">
        <v>14</v>
      </c>
      <c r="J5884" t="s">
        <v>19</v>
      </c>
      <c r="K5884" t="s">
        <v>20</v>
      </c>
      <c r="L5884">
        <v>-2.1942625469999371</v>
      </c>
      <c r="M5884">
        <v>43.046068946000048</v>
      </c>
      <c r="N5884" t="str">
        <f>CONCATENATE(Tabla1[[#This Row],[nombre]],Tabla1[[#This Row],[PPKK]])</f>
        <v>100 - MADRID-CHAMARTIN-HENDAYA581</v>
      </c>
    </row>
    <row r="5885" spans="1:14" hidden="1" x14ac:dyDescent="0.2">
      <c r="A5885">
        <v>5884</v>
      </c>
      <c r="B5885">
        <v>330000000261</v>
      </c>
      <c r="C5885">
        <v>330040000549</v>
      </c>
      <c r="D5885">
        <v>18</v>
      </c>
      <c r="E5885">
        <v>27</v>
      </c>
      <c r="F5885" t="s">
        <v>12</v>
      </c>
      <c r="G5885" s="1">
        <v>43553</v>
      </c>
      <c r="H5885" t="s">
        <v>13</v>
      </c>
      <c r="I5885" t="s">
        <v>14</v>
      </c>
      <c r="J5885" t="s">
        <v>15</v>
      </c>
      <c r="K5885" t="s">
        <v>105</v>
      </c>
      <c r="L5885">
        <v>-5.9243010059999506</v>
      </c>
      <c r="M5885">
        <v>43.563722719000047</v>
      </c>
      <c r="N5885" t="str">
        <f>CONCATENATE(Tabla1[[#This Row],[nombre]],Tabla1[[#This Row],[PPKK]])</f>
        <v>144 - VILLABONA DE A.-S.JUAN DE NIEVA18</v>
      </c>
    </row>
    <row r="5886" spans="1:14" hidden="1" x14ac:dyDescent="0.2">
      <c r="A5886">
        <v>5885</v>
      </c>
      <c r="B5886">
        <v>460000003576</v>
      </c>
      <c r="C5886">
        <v>461280000004</v>
      </c>
      <c r="D5886">
        <v>8</v>
      </c>
      <c r="E5886">
        <v>16</v>
      </c>
      <c r="F5886" t="s">
        <v>30</v>
      </c>
      <c r="G5886" s="1">
        <v>43553</v>
      </c>
      <c r="H5886" t="s">
        <v>13</v>
      </c>
      <c r="I5886" t="s">
        <v>14</v>
      </c>
      <c r="J5886" t="s">
        <v>19</v>
      </c>
      <c r="K5886" t="s">
        <v>31</v>
      </c>
      <c r="L5886">
        <v>-0.88764261747214623</v>
      </c>
      <c r="M5886">
        <v>38.793424929277862</v>
      </c>
      <c r="N5886" t="str">
        <f>CONCATENATE(Tabla1[[#This Row],[nombre]],Tabla1[[#This Row],[PPKK]])</f>
        <v>300 - MADRID CHAMARTÍN-VALENCIA-NORD8</v>
      </c>
    </row>
    <row r="5887" spans="1:14" hidden="1" x14ac:dyDescent="0.2">
      <c r="A5887">
        <v>5886</v>
      </c>
      <c r="B5887">
        <v>30000001106</v>
      </c>
      <c r="C5887">
        <v>30030000005</v>
      </c>
      <c r="D5887">
        <v>50</v>
      </c>
      <c r="E5887">
        <v>16</v>
      </c>
      <c r="F5887" t="s">
        <v>30</v>
      </c>
      <c r="G5887" s="1">
        <v>43553</v>
      </c>
      <c r="H5887" t="s">
        <v>13</v>
      </c>
      <c r="I5887" t="s">
        <v>14</v>
      </c>
      <c r="J5887" t="s">
        <v>15</v>
      </c>
      <c r="K5887" t="s">
        <v>171</v>
      </c>
      <c r="L5887">
        <v>-0.49779506603881962</v>
      </c>
      <c r="M5887">
        <v>38.791735209709017</v>
      </c>
      <c r="N5887" t="str">
        <f>CONCATENATE(Tabla1[[#This Row],[nombre]],Tabla1[[#This Row],[PPKK]])</f>
        <v>342 - XATIVA-ALCOI50</v>
      </c>
    </row>
    <row r="5888" spans="1:14" hidden="1" x14ac:dyDescent="0.2">
      <c r="A5888">
        <v>5887</v>
      </c>
      <c r="B5888">
        <v>230000000205</v>
      </c>
      <c r="C5888">
        <v>230320000034</v>
      </c>
      <c r="D5888">
        <v>344</v>
      </c>
      <c r="E5888">
        <v>27</v>
      </c>
      <c r="F5888" t="s">
        <v>12</v>
      </c>
      <c r="G5888" s="1">
        <v>43553</v>
      </c>
      <c r="H5888" t="s">
        <v>13</v>
      </c>
      <c r="I5888" t="s">
        <v>14</v>
      </c>
      <c r="J5888" t="s">
        <v>15</v>
      </c>
      <c r="K5888" t="s">
        <v>48</v>
      </c>
      <c r="L5888">
        <v>-3.8621759509869058</v>
      </c>
      <c r="M5888">
        <v>38.017920955960797</v>
      </c>
      <c r="N5888" t="str">
        <f>CONCATENATE(Tabla1[[#This Row],[nombre]],Tabla1[[#This Row],[PPKK]])</f>
        <v>400 - ALCAZAR SAN JUAN-CADIZ344</v>
      </c>
    </row>
    <row r="5889" spans="1:14" hidden="1" x14ac:dyDescent="0.2">
      <c r="A5889">
        <v>5888</v>
      </c>
      <c r="B5889">
        <v>450000000148</v>
      </c>
      <c r="C5889">
        <v>451650000384</v>
      </c>
      <c r="D5889">
        <v>134</v>
      </c>
      <c r="E5889">
        <v>27</v>
      </c>
      <c r="F5889" t="s">
        <v>12</v>
      </c>
      <c r="G5889" s="1">
        <v>43553</v>
      </c>
      <c r="H5889" t="s">
        <v>13</v>
      </c>
      <c r="I5889" t="s">
        <v>14</v>
      </c>
      <c r="J5889" t="s">
        <v>15</v>
      </c>
      <c r="K5889" t="s">
        <v>65</v>
      </c>
      <c r="L5889">
        <v>-4.824459706883431</v>
      </c>
      <c r="M5889">
        <v>39.971332715602209</v>
      </c>
      <c r="N5889" t="str">
        <f>CONCATENATE(Tabla1[[#This Row],[nombre]],Tabla1[[#This Row],[PPKK]])</f>
        <v>500 - BIF. PLANETARIO-VALENCIA ALCANTARA134</v>
      </c>
    </row>
    <row r="5890" spans="1:14" hidden="1" x14ac:dyDescent="0.2">
      <c r="A5890">
        <v>5889</v>
      </c>
      <c r="B5890">
        <v>140000000005</v>
      </c>
      <c r="C5890">
        <v>140360000315</v>
      </c>
      <c r="D5890">
        <v>383</v>
      </c>
      <c r="E5890">
        <v>27</v>
      </c>
      <c r="F5890" t="s">
        <v>12</v>
      </c>
      <c r="G5890" s="1">
        <v>43553</v>
      </c>
      <c r="H5890" t="s">
        <v>13</v>
      </c>
      <c r="I5890" t="s">
        <v>14</v>
      </c>
      <c r="J5890" t="s">
        <v>19</v>
      </c>
      <c r="K5890" t="s">
        <v>28</v>
      </c>
      <c r="L5890">
        <v>-5.2043153839027703</v>
      </c>
      <c r="M5890">
        <v>37.787672277715323</v>
      </c>
      <c r="N5890" t="str">
        <f>CONCATENATE(Tabla1[[#This Row],[nombre]],Tabla1[[#This Row],[PPKK]])</f>
        <v>010 - PTA. DE ATOCHA-SEVILLA-S. JUSTA383</v>
      </c>
    </row>
    <row r="5891" spans="1:14" hidden="1" x14ac:dyDescent="0.2">
      <c r="A5891">
        <v>5890</v>
      </c>
      <c r="B5891">
        <v>300000000078</v>
      </c>
      <c r="C5891">
        <v>300300000139</v>
      </c>
      <c r="D5891">
        <v>472</v>
      </c>
      <c r="E5891">
        <v>27</v>
      </c>
      <c r="F5891" t="s">
        <v>12</v>
      </c>
      <c r="G5891" s="1">
        <v>43553</v>
      </c>
      <c r="H5891" t="s">
        <v>13</v>
      </c>
      <c r="I5891" t="s">
        <v>14</v>
      </c>
      <c r="J5891" t="s">
        <v>15</v>
      </c>
      <c r="K5891" t="s">
        <v>43</v>
      </c>
      <c r="L5891">
        <v>-1.008323357776886</v>
      </c>
      <c r="M5891">
        <v>37.995583978706172</v>
      </c>
      <c r="N5891" t="str">
        <f>CONCATENATE(Tabla1[[#This Row],[nombre]],Tabla1[[#This Row],[PPKK]])</f>
        <v>320 - CHINCHILLA MONTEAR.AG.KM.298,4-CARTAGENA472</v>
      </c>
    </row>
    <row r="5892" spans="1:14" hidden="1" x14ac:dyDescent="0.2">
      <c r="A5892">
        <v>5891</v>
      </c>
      <c r="B5892">
        <v>110000000050</v>
      </c>
      <c r="C5892">
        <v>110210000029</v>
      </c>
      <c r="D5892">
        <v>137</v>
      </c>
      <c r="E5892">
        <v>27</v>
      </c>
      <c r="F5892" t="s">
        <v>12</v>
      </c>
      <c r="G5892" s="1">
        <v>43553</v>
      </c>
      <c r="H5892" t="s">
        <v>13</v>
      </c>
      <c r="I5892" t="s">
        <v>14</v>
      </c>
      <c r="J5892" t="s">
        <v>15</v>
      </c>
      <c r="K5892" t="s">
        <v>110</v>
      </c>
      <c r="L5892">
        <v>-5.4430870296293827</v>
      </c>
      <c r="M5892">
        <v>36.406974071822468</v>
      </c>
      <c r="N5892" t="str">
        <f>CONCATENATE(Tabla1[[#This Row],[nombre]],Tabla1[[#This Row],[PPKK]])</f>
        <v>420 - BIF. MARAVILLAS-ALGECIRAS137</v>
      </c>
    </row>
    <row r="5893" spans="1:14" x14ac:dyDescent="0.2">
      <c r="A5893">
        <v>5892</v>
      </c>
      <c r="B5893" s="2">
        <v>240000000138</v>
      </c>
      <c r="C5893" s="2">
        <v>240800000016</v>
      </c>
      <c r="D5893">
        <v>52</v>
      </c>
      <c r="E5893">
        <v>27</v>
      </c>
      <c r="F5893" t="s">
        <v>12</v>
      </c>
      <c r="G5893" s="1">
        <v>43553</v>
      </c>
      <c r="H5893" t="s">
        <v>13</v>
      </c>
      <c r="I5893" t="s">
        <v>14</v>
      </c>
      <c r="J5893" t="s">
        <v>19</v>
      </c>
      <c r="K5893" t="s">
        <v>64</v>
      </c>
      <c r="L5893">
        <v>-4.9979511919999604</v>
      </c>
      <c r="M5893">
        <v>42.292701202000053</v>
      </c>
      <c r="N5893" t="str">
        <f>CONCATENATE(Tabla1[[#This Row],[nombre]],Tabla1[[#This Row],[PPKK]])</f>
        <v>130 - VENTA DE BAÑOS-GIJON-CERCANIAS52</v>
      </c>
    </row>
    <row r="5894" spans="1:14" hidden="1" x14ac:dyDescent="0.2">
      <c r="A5894">
        <v>5893</v>
      </c>
      <c r="B5894">
        <v>170000000341</v>
      </c>
      <c r="C5894">
        <v>170790000076</v>
      </c>
      <c r="D5894">
        <v>203</v>
      </c>
      <c r="E5894">
        <v>27</v>
      </c>
      <c r="F5894" t="s">
        <v>12</v>
      </c>
      <c r="G5894" s="1">
        <v>43553</v>
      </c>
      <c r="H5894" t="s">
        <v>13</v>
      </c>
      <c r="I5894" t="s">
        <v>14</v>
      </c>
      <c r="J5894" t="s">
        <v>19</v>
      </c>
      <c r="K5894" t="s">
        <v>66</v>
      </c>
      <c r="L5894">
        <v>2.8082524910000761</v>
      </c>
      <c r="M5894">
        <v>41.957216856000059</v>
      </c>
      <c r="N5894" t="str">
        <f>CONCATENATE(Tabla1[[#This Row],[nombre]],Tabla1[[#This Row],[PPKK]])</f>
        <v>270 - BIF. SAGRERA-CERBERE203</v>
      </c>
    </row>
    <row r="5895" spans="1:14" hidden="1" x14ac:dyDescent="0.2">
      <c r="A5895">
        <v>5894</v>
      </c>
      <c r="B5895">
        <v>500000001120</v>
      </c>
      <c r="C5895">
        <v>500740000270</v>
      </c>
      <c r="D5895">
        <v>449</v>
      </c>
      <c r="E5895">
        <v>27</v>
      </c>
      <c r="F5895" t="s">
        <v>12</v>
      </c>
      <c r="G5895" s="1">
        <v>43553</v>
      </c>
      <c r="H5895" t="s">
        <v>13</v>
      </c>
      <c r="I5895" t="s">
        <v>14</v>
      </c>
      <c r="J5895" t="s">
        <v>15</v>
      </c>
      <c r="K5895" t="s">
        <v>40</v>
      </c>
      <c r="L5895">
        <v>-8.7049294999928861E-2</v>
      </c>
      <c r="M5895">
        <v>41.236769271000071</v>
      </c>
      <c r="N5895" t="str">
        <f>CONCATENATE(Tabla1[[#This Row],[nombre]],Tabla1[[#This Row],[PPKK]])</f>
        <v>210 - MIRAFLORES-TARRAGONA449</v>
      </c>
    </row>
    <row r="5896" spans="1:14" hidden="1" x14ac:dyDescent="0.2">
      <c r="A5896">
        <v>5895</v>
      </c>
      <c r="B5896">
        <v>440000000624</v>
      </c>
      <c r="C5896">
        <v>441910000290</v>
      </c>
      <c r="D5896">
        <v>409</v>
      </c>
      <c r="E5896">
        <v>27</v>
      </c>
      <c r="F5896" t="s">
        <v>12</v>
      </c>
      <c r="G5896" s="1">
        <v>43553</v>
      </c>
      <c r="H5896" t="s">
        <v>13</v>
      </c>
      <c r="I5896" t="s">
        <v>14</v>
      </c>
      <c r="J5896" t="s">
        <v>15</v>
      </c>
      <c r="K5896" t="s">
        <v>40</v>
      </c>
      <c r="L5896">
        <v>-0.46401727948711791</v>
      </c>
      <c r="M5896">
        <v>41.250595714530377</v>
      </c>
      <c r="N5896" t="str">
        <f>CONCATENATE(Tabla1[[#This Row],[nombre]],Tabla1[[#This Row],[PPKK]])</f>
        <v>210 - MIRAFLORES-TARRAGONA409</v>
      </c>
    </row>
    <row r="5897" spans="1:14" hidden="1" x14ac:dyDescent="0.2">
      <c r="A5897">
        <v>5896</v>
      </c>
      <c r="B5897">
        <v>160000000093</v>
      </c>
      <c r="C5897">
        <v>160660000101</v>
      </c>
      <c r="D5897">
        <v>271</v>
      </c>
      <c r="E5897">
        <v>27</v>
      </c>
      <c r="F5897" t="s">
        <v>12</v>
      </c>
      <c r="G5897" s="1">
        <v>43553</v>
      </c>
      <c r="H5897" t="s">
        <v>13</v>
      </c>
      <c r="I5897" t="s">
        <v>14</v>
      </c>
      <c r="J5897" t="s">
        <v>19</v>
      </c>
      <c r="K5897" t="s">
        <v>42</v>
      </c>
      <c r="L5897">
        <v>-2.0057726709733359</v>
      </c>
      <c r="M5897">
        <v>39.407242276868502</v>
      </c>
      <c r="N5897" t="str">
        <f>CONCATENATE(Tabla1[[#This Row],[nombre]],Tabla1[[#This Row],[PPKK]])</f>
        <v>042 - BIF. ALBACETE - ALACANT-TERMINAL271</v>
      </c>
    </row>
    <row r="5898" spans="1:14" hidden="1" x14ac:dyDescent="0.2">
      <c r="A5898">
        <v>5897</v>
      </c>
      <c r="B5898">
        <v>160000000093</v>
      </c>
      <c r="C5898">
        <v>160660000100</v>
      </c>
      <c r="D5898">
        <v>273</v>
      </c>
      <c r="E5898">
        <v>27</v>
      </c>
      <c r="F5898" t="s">
        <v>12</v>
      </c>
      <c r="G5898" s="1">
        <v>43553</v>
      </c>
      <c r="H5898" t="s">
        <v>13</v>
      </c>
      <c r="I5898" t="s">
        <v>14</v>
      </c>
      <c r="J5898" t="s">
        <v>19</v>
      </c>
      <c r="K5898" t="s">
        <v>42</v>
      </c>
      <c r="L5898">
        <v>-2.0064711918826812</v>
      </c>
      <c r="M5898">
        <v>39.389233169998413</v>
      </c>
      <c r="N5898" t="str">
        <f>CONCATENATE(Tabla1[[#This Row],[nombre]],Tabla1[[#This Row],[PPKK]])</f>
        <v>042 - BIF. ALBACETE - ALACANT-TERMINAL273</v>
      </c>
    </row>
    <row r="5899" spans="1:14" hidden="1" x14ac:dyDescent="0.2">
      <c r="A5899">
        <v>5898</v>
      </c>
      <c r="B5899">
        <v>160000000093</v>
      </c>
      <c r="C5899">
        <v>160660000105</v>
      </c>
      <c r="D5899">
        <v>272</v>
      </c>
      <c r="E5899">
        <v>27</v>
      </c>
      <c r="F5899" t="s">
        <v>12</v>
      </c>
      <c r="G5899" s="1">
        <v>43553</v>
      </c>
      <c r="H5899" t="s">
        <v>13</v>
      </c>
      <c r="I5899" t="s">
        <v>14</v>
      </c>
      <c r="J5899" t="s">
        <v>19</v>
      </c>
      <c r="K5899" t="s">
        <v>42</v>
      </c>
      <c r="L5899">
        <v>-2.0062423422962681</v>
      </c>
      <c r="M5899">
        <v>39.39824137600764</v>
      </c>
      <c r="N5899" t="str">
        <f>CONCATENATE(Tabla1[[#This Row],[nombre]],Tabla1[[#This Row],[PPKK]])</f>
        <v>042 - BIF. ALBACETE - ALACANT-TERMINAL272</v>
      </c>
    </row>
    <row r="5900" spans="1:14" hidden="1" x14ac:dyDescent="0.2">
      <c r="A5900">
        <v>5899</v>
      </c>
      <c r="B5900">
        <v>280000001590</v>
      </c>
      <c r="C5900">
        <v>281500000094</v>
      </c>
      <c r="D5900">
        <v>36</v>
      </c>
      <c r="E5900">
        <v>27</v>
      </c>
      <c r="F5900" t="s">
        <v>12</v>
      </c>
      <c r="G5900" s="1">
        <v>43553</v>
      </c>
      <c r="H5900" t="s">
        <v>13</v>
      </c>
      <c r="I5900" t="s">
        <v>14</v>
      </c>
      <c r="J5900" t="s">
        <v>19</v>
      </c>
      <c r="K5900" t="s">
        <v>49</v>
      </c>
      <c r="L5900">
        <v>-3.7498510177979889</v>
      </c>
      <c r="M5900">
        <v>40.193658155999088</v>
      </c>
      <c r="N5900" t="str">
        <f>CONCATENATE(Tabla1[[#This Row],[nombre]],Tabla1[[#This Row],[PPKK]])</f>
        <v>040 - BIF. TORREJÓN DE VELASCO - VALENCIA-JOAQUIM SOROLLA36</v>
      </c>
    </row>
    <row r="5901" spans="1:14" hidden="1" x14ac:dyDescent="0.2">
      <c r="A5901">
        <v>5900</v>
      </c>
      <c r="B5901">
        <v>210000000264</v>
      </c>
      <c r="C5901">
        <v>210540000075</v>
      </c>
      <c r="D5901">
        <v>68</v>
      </c>
      <c r="E5901">
        <v>27</v>
      </c>
      <c r="F5901" t="s">
        <v>12</v>
      </c>
      <c r="G5901" s="1">
        <v>43553</v>
      </c>
      <c r="H5901" t="s">
        <v>13</v>
      </c>
      <c r="I5901" t="s">
        <v>14</v>
      </c>
      <c r="J5901" t="s">
        <v>15</v>
      </c>
      <c r="K5901" t="s">
        <v>16</v>
      </c>
      <c r="L5901">
        <v>-6.5481079339357517</v>
      </c>
      <c r="M5901">
        <v>37.391146691519467</v>
      </c>
      <c r="N5901" t="str">
        <f>CONCATENATE(Tabla1[[#This Row],[nombre]],Tabla1[[#This Row],[PPKK]])</f>
        <v>440 - BIF.LOS NARANJOS-HUELVA68</v>
      </c>
    </row>
    <row r="5902" spans="1:14" hidden="1" x14ac:dyDescent="0.2">
      <c r="A5902">
        <v>5901</v>
      </c>
      <c r="B5902">
        <v>210000000264</v>
      </c>
      <c r="C5902">
        <v>210540000071</v>
      </c>
      <c r="D5902">
        <v>67</v>
      </c>
      <c r="E5902">
        <v>27</v>
      </c>
      <c r="F5902" t="s">
        <v>12</v>
      </c>
      <c r="G5902" s="1">
        <v>43553</v>
      </c>
      <c r="H5902" t="s">
        <v>13</v>
      </c>
      <c r="I5902" t="s">
        <v>14</v>
      </c>
      <c r="J5902" t="s">
        <v>15</v>
      </c>
      <c r="K5902" t="s">
        <v>16</v>
      </c>
      <c r="L5902">
        <v>-6.5371462088610111</v>
      </c>
      <c r="M5902">
        <v>37.392726881100423</v>
      </c>
      <c r="N5902" t="str">
        <f>CONCATENATE(Tabla1[[#This Row],[nombre]],Tabla1[[#This Row],[PPKK]])</f>
        <v>440 - BIF.LOS NARANJOS-HUELVA67</v>
      </c>
    </row>
    <row r="5903" spans="1:14" hidden="1" x14ac:dyDescent="0.2">
      <c r="A5903">
        <v>5902</v>
      </c>
      <c r="B5903">
        <v>190000000057</v>
      </c>
      <c r="C5903">
        <v>191170002552</v>
      </c>
      <c r="D5903">
        <v>67</v>
      </c>
      <c r="E5903">
        <v>27</v>
      </c>
      <c r="F5903" t="s">
        <v>12</v>
      </c>
      <c r="G5903" s="1">
        <v>43553</v>
      </c>
      <c r="H5903" t="s">
        <v>13</v>
      </c>
      <c r="I5903" t="s">
        <v>14</v>
      </c>
      <c r="J5903" t="s">
        <v>19</v>
      </c>
      <c r="K5903" t="s">
        <v>29</v>
      </c>
      <c r="L5903">
        <v>-3.1680100249096652</v>
      </c>
      <c r="M5903">
        <v>40.733897017869673</v>
      </c>
      <c r="N5903" t="str">
        <f>CONCATENATE(Tabla1[[#This Row],[nombre]],Tabla1[[#This Row],[PPKK]])</f>
        <v>200 - MADRID-CHAMARTIN-BARNA-EST. DE FRANÇA67</v>
      </c>
    </row>
    <row r="5904" spans="1:14" hidden="1" x14ac:dyDescent="0.2">
      <c r="A5904">
        <v>5903</v>
      </c>
      <c r="B5904">
        <v>410000000287</v>
      </c>
      <c r="C5904">
        <v>410110000017</v>
      </c>
      <c r="D5904">
        <v>24</v>
      </c>
      <c r="E5904">
        <v>27</v>
      </c>
      <c r="F5904" t="s">
        <v>12</v>
      </c>
      <c r="G5904" s="1">
        <v>43553</v>
      </c>
      <c r="H5904" t="s">
        <v>13</v>
      </c>
      <c r="I5904" t="s">
        <v>14</v>
      </c>
      <c r="J5904" t="s">
        <v>15</v>
      </c>
      <c r="K5904" t="s">
        <v>70</v>
      </c>
      <c r="L5904">
        <v>-5.5647123999999621</v>
      </c>
      <c r="M5904">
        <v>37.245031980000078</v>
      </c>
      <c r="N5904" t="str">
        <f>CONCATENATE(Tabla1[[#This Row],[nombre]],Tabla1[[#This Row],[PPKK]])</f>
        <v>422 - BIF. UTRERA-FUENTE DE PIEDRA24</v>
      </c>
    </row>
    <row r="5905" spans="1:14" hidden="1" x14ac:dyDescent="0.2">
      <c r="A5905">
        <v>5904</v>
      </c>
      <c r="B5905">
        <v>330000000266</v>
      </c>
      <c r="C5905">
        <v>330240000685</v>
      </c>
      <c r="D5905">
        <v>1</v>
      </c>
      <c r="E5905">
        <v>27</v>
      </c>
      <c r="F5905" t="s">
        <v>12</v>
      </c>
      <c r="G5905" s="1">
        <v>43553</v>
      </c>
      <c r="H5905" t="s">
        <v>13</v>
      </c>
      <c r="I5905" t="s">
        <v>14</v>
      </c>
      <c r="J5905" t="s">
        <v>15</v>
      </c>
      <c r="K5905" t="s">
        <v>78</v>
      </c>
      <c r="L5905">
        <v>-5.7233921819924101</v>
      </c>
      <c r="M5905">
        <v>43.515940992000537</v>
      </c>
      <c r="N5905" t="str">
        <f>CONCATENATE(Tabla1[[#This Row],[nombre]],Tabla1[[#This Row],[PPKK]])</f>
        <v>754 - SOTIELLO-PUERTO EL MUSEL1</v>
      </c>
    </row>
    <row r="5906" spans="1:14" hidden="1" x14ac:dyDescent="0.2">
      <c r="A5906">
        <v>5905</v>
      </c>
      <c r="B5906">
        <v>290000000389</v>
      </c>
      <c r="C5906">
        <v>290840000163</v>
      </c>
      <c r="D5906">
        <v>56</v>
      </c>
      <c r="E5906">
        <v>27</v>
      </c>
      <c r="F5906" t="s">
        <v>12</v>
      </c>
      <c r="G5906" s="1">
        <v>43553</v>
      </c>
      <c r="H5906" t="s">
        <v>13</v>
      </c>
      <c r="I5906" t="s">
        <v>14</v>
      </c>
      <c r="J5906" t="s">
        <v>15</v>
      </c>
      <c r="K5906" t="s">
        <v>110</v>
      </c>
      <c r="L5906">
        <v>-5.120740979119466</v>
      </c>
      <c r="M5906">
        <v>36.843029776630608</v>
      </c>
      <c r="N5906" t="str">
        <f>CONCATENATE(Tabla1[[#This Row],[nombre]],Tabla1[[#This Row],[PPKK]])</f>
        <v>420 - BIF. MARAVILLAS-ALGECIRAS56</v>
      </c>
    </row>
    <row r="5907" spans="1:14" hidden="1" x14ac:dyDescent="0.2">
      <c r="A5907">
        <v>5906</v>
      </c>
      <c r="B5907">
        <v>500000000690</v>
      </c>
      <c r="C5907">
        <v>500200000324</v>
      </c>
      <c r="D5907">
        <v>220</v>
      </c>
      <c r="E5907">
        <v>27</v>
      </c>
      <c r="F5907" t="s">
        <v>12</v>
      </c>
      <c r="G5907" s="1">
        <v>43553</v>
      </c>
      <c r="H5907" t="s">
        <v>13</v>
      </c>
      <c r="I5907" t="s">
        <v>14</v>
      </c>
      <c r="J5907" t="s">
        <v>19</v>
      </c>
      <c r="K5907" t="s">
        <v>29</v>
      </c>
      <c r="L5907">
        <v>-1.886157185999934</v>
      </c>
      <c r="M5907">
        <v>41.297935851000027</v>
      </c>
      <c r="N5907" t="str">
        <f>CONCATENATE(Tabla1[[#This Row],[nombre]],Tabla1[[#This Row],[PPKK]])</f>
        <v>200 - MADRID-CHAMARTIN-BARNA-EST. DE FRANÇA220</v>
      </c>
    </row>
    <row r="5908" spans="1:14" hidden="1" x14ac:dyDescent="0.2">
      <c r="A5908">
        <v>5907</v>
      </c>
      <c r="B5908">
        <v>500000000960</v>
      </c>
      <c r="C5908">
        <v>500670000399</v>
      </c>
      <c r="D5908">
        <v>248</v>
      </c>
      <c r="E5908">
        <v>27</v>
      </c>
      <c r="F5908" t="s">
        <v>12</v>
      </c>
      <c r="G5908" s="1">
        <v>43553</v>
      </c>
      <c r="H5908" t="s">
        <v>13</v>
      </c>
      <c r="I5908" t="s">
        <v>14</v>
      </c>
      <c r="J5908" t="s">
        <v>15</v>
      </c>
      <c r="K5908" t="s">
        <v>29</v>
      </c>
      <c r="L5908">
        <v>-1.6110250609999639</v>
      </c>
      <c r="M5908">
        <v>41.367183527000073</v>
      </c>
      <c r="N5908" t="str">
        <f>CONCATENATE(Tabla1[[#This Row],[nombre]],Tabla1[[#This Row],[PPKK]])</f>
        <v>200 - MADRID-CHAMARTIN-BARNA-EST. DE FRANÇA248</v>
      </c>
    </row>
    <row r="5909" spans="1:14" hidden="1" x14ac:dyDescent="0.2">
      <c r="A5909">
        <v>5908</v>
      </c>
      <c r="B5909">
        <v>500000000248</v>
      </c>
      <c r="C5909">
        <v>501150000483</v>
      </c>
      <c r="D5909">
        <v>370</v>
      </c>
      <c r="E5909">
        <v>27</v>
      </c>
      <c r="F5909" t="s">
        <v>12</v>
      </c>
      <c r="G5909" s="1">
        <v>43553</v>
      </c>
      <c r="H5909" t="s">
        <v>13</v>
      </c>
      <c r="I5909" t="s">
        <v>14</v>
      </c>
      <c r="J5909" t="s">
        <v>15</v>
      </c>
      <c r="K5909" t="s">
        <v>40</v>
      </c>
      <c r="L5909">
        <v>-0.60642759396876378</v>
      </c>
      <c r="M5909">
        <v>41.512831317152923</v>
      </c>
      <c r="N5909" t="str">
        <f>CONCATENATE(Tabla1[[#This Row],[nombre]],Tabla1[[#This Row],[PPKK]])</f>
        <v>210 - MIRAFLORES-TARRAGONA370</v>
      </c>
    </row>
    <row r="5910" spans="1:14" hidden="1" x14ac:dyDescent="0.2">
      <c r="A5910">
        <v>5909</v>
      </c>
      <c r="B5910">
        <v>500000000690</v>
      </c>
      <c r="C5910">
        <v>500200000334</v>
      </c>
      <c r="D5910">
        <v>221</v>
      </c>
      <c r="E5910">
        <v>27</v>
      </c>
      <c r="F5910" t="s">
        <v>12</v>
      </c>
      <c r="G5910" s="1">
        <v>43553</v>
      </c>
      <c r="H5910" t="s">
        <v>13</v>
      </c>
      <c r="I5910" t="s">
        <v>14</v>
      </c>
      <c r="J5910" t="s">
        <v>19</v>
      </c>
      <c r="K5910" t="s">
        <v>29</v>
      </c>
      <c r="L5910">
        <v>-1.877658370999939</v>
      </c>
      <c r="M5910">
        <v>41.303616994000038</v>
      </c>
      <c r="N5910" t="str">
        <f>CONCATENATE(Tabla1[[#This Row],[nombre]],Tabla1[[#This Row],[PPKK]])</f>
        <v>200 - MADRID-CHAMARTIN-BARNA-EST. DE FRANÇA221</v>
      </c>
    </row>
    <row r="5911" spans="1:14" hidden="1" x14ac:dyDescent="0.2">
      <c r="A5911">
        <v>5910</v>
      </c>
      <c r="B5911">
        <v>140000000005</v>
      </c>
      <c r="C5911">
        <v>140530000343</v>
      </c>
      <c r="D5911">
        <v>378</v>
      </c>
      <c r="E5911">
        <v>27</v>
      </c>
      <c r="F5911" t="s">
        <v>12</v>
      </c>
      <c r="G5911" s="1">
        <v>43553</v>
      </c>
      <c r="H5911" t="s">
        <v>13</v>
      </c>
      <c r="I5911" t="s">
        <v>14</v>
      </c>
      <c r="J5911" t="s">
        <v>19</v>
      </c>
      <c r="K5911" t="s">
        <v>28</v>
      </c>
      <c r="L5911">
        <v>-5.1493629594019179</v>
      </c>
      <c r="M5911">
        <v>37.79760889333015</v>
      </c>
      <c r="N5911" t="str">
        <f>CONCATENATE(Tabla1[[#This Row],[nombre]],Tabla1[[#This Row],[PPKK]])</f>
        <v>010 - PTA. DE ATOCHA-SEVILLA-S. JUSTA378</v>
      </c>
    </row>
    <row r="5912" spans="1:14" hidden="1" x14ac:dyDescent="0.2">
      <c r="A5912">
        <v>5911</v>
      </c>
      <c r="B5912">
        <v>500000000497</v>
      </c>
      <c r="C5912">
        <v>500740000277</v>
      </c>
      <c r="D5912">
        <v>455</v>
      </c>
      <c r="E5912">
        <v>27</v>
      </c>
      <c r="F5912" t="s">
        <v>12</v>
      </c>
      <c r="G5912" s="1">
        <v>43553</v>
      </c>
      <c r="H5912" t="s">
        <v>13</v>
      </c>
      <c r="I5912" t="s">
        <v>14</v>
      </c>
      <c r="J5912" t="s">
        <v>15</v>
      </c>
      <c r="K5912" t="s">
        <v>40</v>
      </c>
      <c r="L5912">
        <v>-2.077826099997537E-2</v>
      </c>
      <c r="M5912">
        <v>41.236566574000051</v>
      </c>
      <c r="N5912" t="str">
        <f>CONCATENATE(Tabla1[[#This Row],[nombre]],Tabla1[[#This Row],[PPKK]])</f>
        <v>210 - MIRAFLORES-TARRAGONA455</v>
      </c>
    </row>
    <row r="5913" spans="1:14" hidden="1" x14ac:dyDescent="0.2">
      <c r="A5913">
        <v>5912</v>
      </c>
      <c r="B5913">
        <v>500000000497</v>
      </c>
      <c r="C5913">
        <v>500740000286</v>
      </c>
      <c r="D5913">
        <v>460</v>
      </c>
      <c r="E5913">
        <v>27</v>
      </c>
      <c r="F5913" t="s">
        <v>12</v>
      </c>
      <c r="G5913" s="1">
        <v>43553</v>
      </c>
      <c r="H5913" t="s">
        <v>13</v>
      </c>
      <c r="I5913" t="s">
        <v>14</v>
      </c>
      <c r="J5913" t="s">
        <v>15</v>
      </c>
      <c r="K5913" t="s">
        <v>40</v>
      </c>
      <c r="L5913">
        <v>2.678056800004924E-2</v>
      </c>
      <c r="M5913">
        <v>41.240801618000027</v>
      </c>
      <c r="N5913" t="str">
        <f>CONCATENATE(Tabla1[[#This Row],[nombre]],Tabla1[[#This Row],[PPKK]])</f>
        <v>210 - MIRAFLORES-TARRAGONA460</v>
      </c>
    </row>
    <row r="5914" spans="1:14" hidden="1" x14ac:dyDescent="0.2">
      <c r="A5914">
        <v>5913</v>
      </c>
      <c r="B5914">
        <v>140000000005</v>
      </c>
      <c r="C5914">
        <v>140530000332</v>
      </c>
      <c r="D5914">
        <v>377</v>
      </c>
      <c r="E5914">
        <v>27</v>
      </c>
      <c r="F5914" t="s">
        <v>12</v>
      </c>
      <c r="G5914" s="1">
        <v>43553</v>
      </c>
      <c r="H5914" t="s">
        <v>13</v>
      </c>
      <c r="I5914" t="s">
        <v>14</v>
      </c>
      <c r="J5914" t="s">
        <v>19</v>
      </c>
      <c r="K5914" t="s">
        <v>28</v>
      </c>
      <c r="L5914">
        <v>-5.1399445589937347</v>
      </c>
      <c r="M5914">
        <v>37.802612947339547</v>
      </c>
      <c r="N5914" t="str">
        <f>CONCATENATE(Tabla1[[#This Row],[nombre]],Tabla1[[#This Row],[PPKK]])</f>
        <v>010 - PTA. DE ATOCHA-SEVILLA-S. JUSTA377</v>
      </c>
    </row>
    <row r="5915" spans="1:14" hidden="1" x14ac:dyDescent="0.2">
      <c r="A5915">
        <v>5914</v>
      </c>
      <c r="B5915">
        <v>150000001116</v>
      </c>
      <c r="C5915">
        <v>150610001154</v>
      </c>
      <c r="D5915">
        <v>55</v>
      </c>
      <c r="E5915">
        <v>27</v>
      </c>
      <c r="F5915" t="s">
        <v>12</v>
      </c>
      <c r="G5915" s="1">
        <v>43553</v>
      </c>
      <c r="H5915" t="s">
        <v>13</v>
      </c>
      <c r="I5915" t="s">
        <v>14</v>
      </c>
      <c r="J5915" t="s">
        <v>15</v>
      </c>
      <c r="K5915" t="s">
        <v>145</v>
      </c>
      <c r="L5915">
        <v>-7.8226790914281237</v>
      </c>
      <c r="M5915">
        <v>43.690823263505123</v>
      </c>
      <c r="N5915" t="str">
        <f>CONCATENATE(Tabla1[[#This Row],[nombre]],Tabla1[[#This Row],[PPKK]])</f>
        <v>740 - FERROL-PRAVIA55</v>
      </c>
    </row>
    <row r="5916" spans="1:14" hidden="1" x14ac:dyDescent="0.2">
      <c r="A5916">
        <v>5915</v>
      </c>
      <c r="B5916">
        <v>500000000408</v>
      </c>
      <c r="C5916">
        <v>500670000407</v>
      </c>
      <c r="D5916">
        <v>250</v>
      </c>
      <c r="E5916">
        <v>27</v>
      </c>
      <c r="F5916" t="s">
        <v>12</v>
      </c>
      <c r="G5916" s="1">
        <v>43553</v>
      </c>
      <c r="H5916" t="s">
        <v>13</v>
      </c>
      <c r="I5916" t="s">
        <v>14</v>
      </c>
      <c r="J5916" t="s">
        <v>15</v>
      </c>
      <c r="K5916" t="s">
        <v>29</v>
      </c>
      <c r="L5916">
        <v>-1.614954786999931</v>
      </c>
      <c r="M5916">
        <v>41.384258855000041</v>
      </c>
      <c r="N5916" t="str">
        <f>CONCATENATE(Tabla1[[#This Row],[nombre]],Tabla1[[#This Row],[PPKK]])</f>
        <v>200 - MADRID-CHAMARTIN-BARNA-EST. DE FRANÇA250</v>
      </c>
    </row>
    <row r="5917" spans="1:14" hidden="1" x14ac:dyDescent="0.2">
      <c r="A5917">
        <v>5916</v>
      </c>
      <c r="B5917">
        <v>340000000532</v>
      </c>
      <c r="C5917">
        <v>341370000001</v>
      </c>
      <c r="D5917">
        <v>271</v>
      </c>
      <c r="E5917">
        <v>27</v>
      </c>
      <c r="F5917" t="s">
        <v>12</v>
      </c>
      <c r="G5917" s="1">
        <v>43553</v>
      </c>
      <c r="H5917" t="s">
        <v>13</v>
      </c>
      <c r="I5917" t="s">
        <v>14</v>
      </c>
      <c r="J5917" t="s">
        <v>19</v>
      </c>
      <c r="K5917" t="s">
        <v>50</v>
      </c>
      <c r="L5917">
        <v>-4.905042369097127</v>
      </c>
      <c r="M5917">
        <v>42.247032050757667</v>
      </c>
      <c r="N5917" t="str">
        <f>CONCATENATE(Tabla1[[#This Row],[nombre]],Tabla1[[#This Row],[PPKK]])</f>
        <v>084 - BIF. VENTA DE BAÑOS - LEON271</v>
      </c>
    </row>
    <row r="5918" spans="1:14" hidden="1" x14ac:dyDescent="0.2">
      <c r="A5918">
        <v>5917</v>
      </c>
      <c r="B5918">
        <v>340000000532</v>
      </c>
      <c r="C5918">
        <v>341370000003</v>
      </c>
      <c r="D5918">
        <v>270</v>
      </c>
      <c r="E5918">
        <v>27</v>
      </c>
      <c r="F5918" t="s">
        <v>12</v>
      </c>
      <c r="G5918" s="1">
        <v>43553</v>
      </c>
      <c r="H5918" t="s">
        <v>13</v>
      </c>
      <c r="I5918" t="s">
        <v>14</v>
      </c>
      <c r="J5918" t="s">
        <v>19</v>
      </c>
      <c r="K5918" t="s">
        <v>50</v>
      </c>
      <c r="L5918">
        <v>-4.8946541993234884</v>
      </c>
      <c r="M5918">
        <v>42.243473100914322</v>
      </c>
      <c r="N5918" t="str">
        <f>CONCATENATE(Tabla1[[#This Row],[nombre]],Tabla1[[#This Row],[PPKK]])</f>
        <v>084 - BIF. VENTA DE BAÑOS - LEON270</v>
      </c>
    </row>
    <row r="5919" spans="1:14" hidden="1" x14ac:dyDescent="0.2">
      <c r="A5919">
        <v>5918</v>
      </c>
      <c r="B5919">
        <v>500000000073</v>
      </c>
      <c r="C5919">
        <v>500930000458</v>
      </c>
      <c r="D5919">
        <v>275</v>
      </c>
      <c r="E5919">
        <v>27</v>
      </c>
      <c r="F5919" t="s">
        <v>12</v>
      </c>
      <c r="G5919" s="1">
        <v>43553</v>
      </c>
      <c r="H5919" t="s">
        <v>13</v>
      </c>
      <c r="I5919" t="s">
        <v>14</v>
      </c>
      <c r="J5919" t="s">
        <v>15</v>
      </c>
      <c r="K5919" t="s">
        <v>29</v>
      </c>
      <c r="L5919">
        <v>-1.4630345791331529</v>
      </c>
      <c r="M5919">
        <v>41.492999311075621</v>
      </c>
      <c r="N5919" t="str">
        <f>CONCATENATE(Tabla1[[#This Row],[nombre]],Tabla1[[#This Row],[PPKK]])</f>
        <v>200 - MADRID-CHAMARTIN-BARNA-EST. DE FRANÇA275</v>
      </c>
    </row>
    <row r="5920" spans="1:14" hidden="1" x14ac:dyDescent="0.2">
      <c r="A5920">
        <v>5919</v>
      </c>
      <c r="B5920">
        <v>420000000529</v>
      </c>
      <c r="C5920">
        <v>421490001151</v>
      </c>
      <c r="D5920">
        <v>87</v>
      </c>
      <c r="E5920">
        <v>27</v>
      </c>
      <c r="F5920" t="s">
        <v>12</v>
      </c>
      <c r="G5920" s="1">
        <v>43553</v>
      </c>
      <c r="H5920" t="s">
        <v>13</v>
      </c>
      <c r="I5920" t="s">
        <v>14</v>
      </c>
      <c r="J5920" t="s">
        <v>15</v>
      </c>
      <c r="K5920" t="s">
        <v>124</v>
      </c>
      <c r="L5920">
        <v>-2.520755988999952</v>
      </c>
      <c r="M5920">
        <v>41.710390947000057</v>
      </c>
      <c r="N5920" t="str">
        <f>CONCATENATE(Tabla1[[#This Row],[nombre]],Tabla1[[#This Row],[PPKK]])</f>
        <v>202 - TORRALBA-SORIA87</v>
      </c>
    </row>
    <row r="5921" spans="1:14" hidden="1" x14ac:dyDescent="0.2">
      <c r="A5921">
        <v>5920</v>
      </c>
      <c r="B5921">
        <v>460000002466</v>
      </c>
      <c r="C5921">
        <v>461110000021</v>
      </c>
      <c r="D5921">
        <v>55</v>
      </c>
      <c r="E5921">
        <v>16</v>
      </c>
      <c r="F5921" t="s">
        <v>30</v>
      </c>
      <c r="G5921" s="1">
        <v>43553</v>
      </c>
      <c r="H5921" t="s">
        <v>13</v>
      </c>
      <c r="I5921" t="s">
        <v>14</v>
      </c>
      <c r="J5921" t="s">
        <v>15</v>
      </c>
      <c r="K5921" t="s">
        <v>38</v>
      </c>
      <c r="L5921">
        <v>-0.72507282145284579</v>
      </c>
      <c r="M5921">
        <v>39.480785483865759</v>
      </c>
      <c r="N5921" t="str">
        <f>CONCATENATE(Tabla1[[#This Row],[nombre]],Tabla1[[#This Row],[PPKK]])</f>
        <v>310 - ARANJUEZ-VALENCIA-LA FONT55</v>
      </c>
    </row>
    <row r="5922" spans="1:14" hidden="1" x14ac:dyDescent="0.2">
      <c r="A5922">
        <v>5921</v>
      </c>
      <c r="B5922">
        <v>500000000729</v>
      </c>
      <c r="C5922">
        <v>502020000426</v>
      </c>
      <c r="D5922">
        <v>258</v>
      </c>
      <c r="E5922">
        <v>27</v>
      </c>
      <c r="F5922" t="s">
        <v>12</v>
      </c>
      <c r="G5922" s="1">
        <v>43553</v>
      </c>
      <c r="H5922" t="s">
        <v>13</v>
      </c>
      <c r="I5922" t="s">
        <v>14</v>
      </c>
      <c r="J5922" t="s">
        <v>15</v>
      </c>
      <c r="K5922" t="s">
        <v>29</v>
      </c>
      <c r="L5922">
        <v>-1.567771229999948</v>
      </c>
      <c r="M5922">
        <v>41.430683000000037</v>
      </c>
      <c r="N5922" t="str">
        <f>CONCATENATE(Tabla1[[#This Row],[nombre]],Tabla1[[#This Row],[PPKK]])</f>
        <v>200 - MADRID-CHAMARTIN-BARNA-EST. DE FRANÇA258</v>
      </c>
    </row>
    <row r="5923" spans="1:14" x14ac:dyDescent="0.2">
      <c r="A5923">
        <v>5922</v>
      </c>
      <c r="B5923" s="2">
        <v>330000000614</v>
      </c>
      <c r="C5923" s="2">
        <v>330240000651</v>
      </c>
      <c r="D5923">
        <v>158</v>
      </c>
      <c r="E5923">
        <v>27</v>
      </c>
      <c r="F5923" t="s">
        <v>12</v>
      </c>
      <c r="G5923" s="1">
        <v>43553</v>
      </c>
      <c r="H5923" t="s">
        <v>13</v>
      </c>
      <c r="I5923" t="s">
        <v>14</v>
      </c>
      <c r="J5923" t="s">
        <v>19</v>
      </c>
      <c r="K5923" t="s">
        <v>64</v>
      </c>
      <c r="L5923">
        <v>-5.7927284099999383</v>
      </c>
      <c r="M5923">
        <v>43.493340544000027</v>
      </c>
      <c r="N5923" t="str">
        <f>CONCATENATE(Tabla1[[#This Row],[nombre]],Tabla1[[#This Row],[PPKK]])</f>
        <v>130 - VENTA DE BAÑOS-GIJON-CERCANIAS158</v>
      </c>
    </row>
    <row r="5924" spans="1:14" x14ac:dyDescent="0.2">
      <c r="A5924">
        <v>5923</v>
      </c>
      <c r="B5924" s="2">
        <v>330000000614</v>
      </c>
      <c r="C5924" s="2">
        <v>330240000667</v>
      </c>
      <c r="D5924">
        <v>157</v>
      </c>
      <c r="E5924">
        <v>27</v>
      </c>
      <c r="F5924" t="s">
        <v>12</v>
      </c>
      <c r="G5924" s="1">
        <v>43553</v>
      </c>
      <c r="H5924" t="s">
        <v>13</v>
      </c>
      <c r="I5924" t="s">
        <v>14</v>
      </c>
      <c r="J5924" t="s">
        <v>19</v>
      </c>
      <c r="K5924" t="s">
        <v>64</v>
      </c>
      <c r="L5924">
        <v>-5.7903688299999772</v>
      </c>
      <c r="M5924">
        <v>43.484538514000057</v>
      </c>
      <c r="N5924" t="str">
        <f>CONCATENATE(Tabla1[[#This Row],[nombre]],Tabla1[[#This Row],[PPKK]])</f>
        <v>130 - VENTA DE BAÑOS-GIJON-CERCANIAS157</v>
      </c>
    </row>
    <row r="5925" spans="1:14" hidden="1" x14ac:dyDescent="0.2">
      <c r="A5925">
        <v>5924</v>
      </c>
      <c r="B5925">
        <v>420000000322</v>
      </c>
      <c r="C5925">
        <v>420250001187</v>
      </c>
      <c r="D5925">
        <v>165</v>
      </c>
      <c r="E5925">
        <v>27</v>
      </c>
      <c r="F5925" t="s">
        <v>12</v>
      </c>
      <c r="G5925" s="1">
        <v>43553</v>
      </c>
      <c r="H5925" t="s">
        <v>13</v>
      </c>
      <c r="I5925" t="s">
        <v>14</v>
      </c>
      <c r="J5925" t="s">
        <v>19</v>
      </c>
      <c r="K5925" t="s">
        <v>35</v>
      </c>
      <c r="L5925">
        <v>-2.254477502999976</v>
      </c>
      <c r="M5925">
        <v>41.173708704000028</v>
      </c>
      <c r="N5925" t="str">
        <f>CONCATENATE(Tabla1[[#This Row],[nombre]],Tabla1[[#This Row],[PPKK]])</f>
        <v>050 - MADRID-PUERTA DE ATOCHA-LIMITE ADIF - LFPSA165</v>
      </c>
    </row>
    <row r="5926" spans="1:14" hidden="1" x14ac:dyDescent="0.2">
      <c r="A5926">
        <v>5925</v>
      </c>
      <c r="B5926">
        <v>100000000123</v>
      </c>
      <c r="C5926">
        <v>100820000012</v>
      </c>
      <c r="D5926">
        <v>295</v>
      </c>
      <c r="E5926">
        <v>27</v>
      </c>
      <c r="F5926" t="s">
        <v>12</v>
      </c>
      <c r="G5926" s="1">
        <v>43553</v>
      </c>
      <c r="H5926" t="s">
        <v>13</v>
      </c>
      <c r="I5926" t="s">
        <v>14</v>
      </c>
      <c r="J5926" t="s">
        <v>15</v>
      </c>
      <c r="K5926" t="s">
        <v>65</v>
      </c>
      <c r="L5926">
        <v>-6.4485979629999406</v>
      </c>
      <c r="M5926">
        <v>39.719407548000049</v>
      </c>
      <c r="N5926" t="str">
        <f>CONCATENATE(Tabla1[[#This Row],[nombre]],Tabla1[[#This Row],[PPKK]])</f>
        <v>500 - BIF. PLANETARIO-VALENCIA ALCANTARA295</v>
      </c>
    </row>
    <row r="5927" spans="1:14" hidden="1" x14ac:dyDescent="0.2">
      <c r="A5927">
        <v>5926</v>
      </c>
      <c r="B5927">
        <v>150000001116</v>
      </c>
      <c r="C5927">
        <v>150610001158</v>
      </c>
      <c r="D5927">
        <v>56</v>
      </c>
      <c r="E5927">
        <v>27</v>
      </c>
      <c r="F5927" t="s">
        <v>12</v>
      </c>
      <c r="G5927" s="1">
        <v>43553</v>
      </c>
      <c r="H5927" t="s">
        <v>13</v>
      </c>
      <c r="I5927" t="s">
        <v>14</v>
      </c>
      <c r="J5927" t="s">
        <v>15</v>
      </c>
      <c r="K5927" t="s">
        <v>145</v>
      </c>
      <c r="L5927">
        <v>-7.8133787699999289</v>
      </c>
      <c r="M5927">
        <v>43.696067245000052</v>
      </c>
      <c r="N5927" t="str">
        <f>CONCATENATE(Tabla1[[#This Row],[nombre]],Tabla1[[#This Row],[PPKK]])</f>
        <v>740 - FERROL-PRAVIA56</v>
      </c>
    </row>
    <row r="5928" spans="1:14" hidden="1" x14ac:dyDescent="0.2">
      <c r="A5928">
        <v>5927</v>
      </c>
      <c r="B5928">
        <v>450000000535</v>
      </c>
      <c r="C5928">
        <v>450810000347</v>
      </c>
      <c r="D5928">
        <v>38</v>
      </c>
      <c r="E5928">
        <v>27</v>
      </c>
      <c r="F5928" t="s">
        <v>12</v>
      </c>
      <c r="G5928" s="1">
        <v>43553</v>
      </c>
      <c r="H5928" t="s">
        <v>13</v>
      </c>
      <c r="I5928" t="s">
        <v>14</v>
      </c>
      <c r="J5928" t="s">
        <v>15</v>
      </c>
      <c r="K5928" t="s">
        <v>65</v>
      </c>
      <c r="L5928">
        <v>-3.8428938321246902</v>
      </c>
      <c r="M5928">
        <v>40.12430566031292</v>
      </c>
      <c r="N5928" t="str">
        <f>CONCATENATE(Tabla1[[#This Row],[nombre]],Tabla1[[#This Row],[PPKK]])</f>
        <v>500 - BIF. PLANETARIO-VALENCIA ALCANTARA38</v>
      </c>
    </row>
    <row r="5929" spans="1:14" hidden="1" x14ac:dyDescent="0.2">
      <c r="A5929">
        <v>5928</v>
      </c>
      <c r="B5929">
        <v>60000000439</v>
      </c>
      <c r="C5929">
        <v>60210000273</v>
      </c>
      <c r="D5929">
        <v>35</v>
      </c>
      <c r="E5929">
        <v>27</v>
      </c>
      <c r="F5929" t="s">
        <v>12</v>
      </c>
      <c r="G5929" s="1">
        <v>43553</v>
      </c>
      <c r="H5929" t="s">
        <v>13</v>
      </c>
      <c r="I5929" t="s">
        <v>14</v>
      </c>
      <c r="J5929" t="s">
        <v>15</v>
      </c>
      <c r="K5929" t="s">
        <v>62</v>
      </c>
      <c r="L5929">
        <v>-6.5213731009796891</v>
      </c>
      <c r="M5929">
        <v>38.197194468962593</v>
      </c>
      <c r="N5929" t="str">
        <f>CONCATENATE(Tabla1[[#This Row],[nombre]],Tabla1[[#This Row],[PPKK]])</f>
        <v>512 - ZAFRA-HUELVA-CARGAS / ZAFRA-HUELVA-MERCANCÍAS35</v>
      </c>
    </row>
    <row r="5930" spans="1:14" hidden="1" x14ac:dyDescent="0.2">
      <c r="A5930">
        <v>5929</v>
      </c>
      <c r="B5930">
        <v>390000000562</v>
      </c>
      <c r="C5930">
        <v>390650000213</v>
      </c>
      <c r="D5930">
        <v>186</v>
      </c>
      <c r="E5930">
        <v>27</v>
      </c>
      <c r="F5930" t="s">
        <v>12</v>
      </c>
      <c r="G5930" s="1">
        <v>43553</v>
      </c>
      <c r="H5930" t="s">
        <v>13</v>
      </c>
      <c r="I5930" t="s">
        <v>14</v>
      </c>
      <c r="J5930" t="s">
        <v>15</v>
      </c>
      <c r="K5930" t="s">
        <v>21</v>
      </c>
      <c r="L5930">
        <v>-4.0548501059999467</v>
      </c>
      <c r="M5930">
        <v>42.966465412000048</v>
      </c>
      <c r="N5930" t="str">
        <f>CONCATENATE(Tabla1[[#This Row],[nombre]],Tabla1[[#This Row],[PPKK]])</f>
        <v>790 - ASUNCION UNIVERSIDAD-ARANGUREN186</v>
      </c>
    </row>
    <row r="5931" spans="1:14" hidden="1" x14ac:dyDescent="0.2">
      <c r="A5931">
        <v>5930</v>
      </c>
      <c r="B5931">
        <v>100000000601</v>
      </c>
      <c r="C5931">
        <v>101230000055</v>
      </c>
      <c r="D5931">
        <v>265</v>
      </c>
      <c r="E5931">
        <v>27</v>
      </c>
      <c r="F5931" t="s">
        <v>12</v>
      </c>
      <c r="G5931" s="1">
        <v>43553</v>
      </c>
      <c r="H5931" t="s">
        <v>13</v>
      </c>
      <c r="I5931" t="s">
        <v>14</v>
      </c>
      <c r="J5931" t="s">
        <v>15</v>
      </c>
      <c r="K5931" t="s">
        <v>65</v>
      </c>
      <c r="L5931">
        <v>-6.2240426909999664</v>
      </c>
      <c r="M5931">
        <v>39.868938529000047</v>
      </c>
      <c r="N5931" t="str">
        <f>CONCATENATE(Tabla1[[#This Row],[nombre]],Tabla1[[#This Row],[PPKK]])</f>
        <v>500 - BIF. PLANETARIO-VALENCIA ALCANTARA265</v>
      </c>
    </row>
    <row r="5932" spans="1:14" hidden="1" x14ac:dyDescent="0.2">
      <c r="A5932">
        <v>5931</v>
      </c>
      <c r="B5932">
        <v>300000000069</v>
      </c>
      <c r="C5932">
        <v>300330000001</v>
      </c>
      <c r="D5932">
        <v>9</v>
      </c>
      <c r="E5932">
        <v>27</v>
      </c>
      <c r="F5932" t="s">
        <v>12</v>
      </c>
      <c r="G5932" s="1">
        <v>43553</v>
      </c>
      <c r="H5932" t="s">
        <v>13</v>
      </c>
      <c r="I5932" t="s">
        <v>14</v>
      </c>
      <c r="J5932" t="s">
        <v>15</v>
      </c>
      <c r="K5932" t="s">
        <v>46</v>
      </c>
      <c r="L5932">
        <v>-1.7260721714427789</v>
      </c>
      <c r="M5932">
        <v>37.596479040064843</v>
      </c>
      <c r="N5932" t="str">
        <f>CONCATENATE(Tabla1[[#This Row],[nombre]],Tabla1[[#This Row],[PPKK]])</f>
        <v>322 - MURCIA MERCANCIAS - AGUILAS9</v>
      </c>
    </row>
    <row r="5933" spans="1:14" hidden="1" x14ac:dyDescent="0.2">
      <c r="A5933">
        <v>5932</v>
      </c>
      <c r="B5933">
        <v>470000000098</v>
      </c>
      <c r="C5933">
        <v>471550001232</v>
      </c>
      <c r="D5933">
        <v>257</v>
      </c>
      <c r="E5933">
        <v>27</v>
      </c>
      <c r="F5933" t="s">
        <v>12</v>
      </c>
      <c r="G5933" s="1">
        <v>43553</v>
      </c>
      <c r="H5933" t="s">
        <v>13</v>
      </c>
      <c r="I5933" t="s">
        <v>14</v>
      </c>
      <c r="J5933" t="s">
        <v>19</v>
      </c>
      <c r="K5933" t="s">
        <v>20</v>
      </c>
      <c r="L5933">
        <v>-4.6732763719999753</v>
      </c>
      <c r="M5933">
        <v>41.705105481000032</v>
      </c>
      <c r="N5933" t="str">
        <f>CONCATENATE(Tabla1[[#This Row],[nombre]],Tabla1[[#This Row],[PPKK]])</f>
        <v>100 - MADRID-CHAMARTIN-HENDAYA257</v>
      </c>
    </row>
    <row r="5934" spans="1:14" hidden="1" x14ac:dyDescent="0.2">
      <c r="A5934">
        <v>5933</v>
      </c>
      <c r="B5934">
        <v>390000000312</v>
      </c>
      <c r="C5934">
        <v>390420000065</v>
      </c>
      <c r="D5934">
        <v>544</v>
      </c>
      <c r="E5934">
        <v>27</v>
      </c>
      <c r="F5934" t="s">
        <v>12</v>
      </c>
      <c r="G5934" s="1">
        <v>43553</v>
      </c>
      <c r="H5934" t="s">
        <v>13</v>
      </c>
      <c r="I5934" t="s">
        <v>14</v>
      </c>
      <c r="J5934" t="s">
        <v>15</v>
      </c>
      <c r="K5934" t="s">
        <v>90</v>
      </c>
      <c r="L5934">
        <v>-3.7824806549999721</v>
      </c>
      <c r="M5934">
        <v>43.398636006000061</v>
      </c>
      <c r="N5934" t="str">
        <f>CONCATENATE(Tabla1[[#This Row],[nombre]],Tabla1[[#This Row],[PPKK]])</f>
        <v>780 - SANTANDER-BILBAO LA CONCORDIA544</v>
      </c>
    </row>
    <row r="5935" spans="1:14" hidden="1" x14ac:dyDescent="0.2">
      <c r="A5935">
        <v>5934</v>
      </c>
      <c r="B5935">
        <v>390000000312</v>
      </c>
      <c r="C5935">
        <v>390420000063</v>
      </c>
      <c r="D5935">
        <v>543</v>
      </c>
      <c r="E5935">
        <v>27</v>
      </c>
      <c r="F5935" t="s">
        <v>12</v>
      </c>
      <c r="G5935" s="1">
        <v>43553</v>
      </c>
      <c r="H5935" t="s">
        <v>13</v>
      </c>
      <c r="I5935" t="s">
        <v>14</v>
      </c>
      <c r="J5935" t="s">
        <v>15</v>
      </c>
      <c r="K5935" t="s">
        <v>90</v>
      </c>
      <c r="L5935">
        <v>-3.7940726429999359</v>
      </c>
      <c r="M5935">
        <v>43.395605973000038</v>
      </c>
      <c r="N5935" t="str">
        <f>CONCATENATE(Tabla1[[#This Row],[nombre]],Tabla1[[#This Row],[PPKK]])</f>
        <v>780 - SANTANDER-BILBAO LA CONCORDIA543</v>
      </c>
    </row>
    <row r="5936" spans="1:14" hidden="1" x14ac:dyDescent="0.2">
      <c r="A5936">
        <v>5935</v>
      </c>
      <c r="B5936">
        <v>310000000618</v>
      </c>
      <c r="C5936">
        <v>311062000042</v>
      </c>
      <c r="D5936">
        <v>73</v>
      </c>
      <c r="E5936">
        <v>27</v>
      </c>
      <c r="F5936" t="s">
        <v>12</v>
      </c>
      <c r="G5936" s="1">
        <v>43553</v>
      </c>
      <c r="H5936" t="s">
        <v>13</v>
      </c>
      <c r="I5936" t="s">
        <v>14</v>
      </c>
      <c r="J5936" t="s">
        <v>19</v>
      </c>
      <c r="K5936" t="s">
        <v>73</v>
      </c>
      <c r="L5936">
        <v>-1.5672003819999529</v>
      </c>
      <c r="M5936">
        <v>42.027130274000058</v>
      </c>
      <c r="N5936" t="str">
        <f>CONCATENATE(Tabla1[[#This Row],[nombre]],Tabla1[[#This Row],[PPKK]])</f>
        <v>700 - INT. ABANDO IND. PRIETO-CASETAS73</v>
      </c>
    </row>
    <row r="5937" spans="1:14" hidden="1" x14ac:dyDescent="0.2">
      <c r="A5937">
        <v>5936</v>
      </c>
      <c r="B5937">
        <v>310000000618</v>
      </c>
      <c r="C5937">
        <v>311062000043</v>
      </c>
      <c r="D5937">
        <v>74</v>
      </c>
      <c r="E5937">
        <v>27</v>
      </c>
      <c r="F5937" t="s">
        <v>12</v>
      </c>
      <c r="G5937" s="1">
        <v>43553</v>
      </c>
      <c r="H5937" t="s">
        <v>13</v>
      </c>
      <c r="I5937" t="s">
        <v>14</v>
      </c>
      <c r="J5937" t="s">
        <v>19</v>
      </c>
      <c r="K5937" t="s">
        <v>73</v>
      </c>
      <c r="L5937">
        <v>-1.573836624999956</v>
      </c>
      <c r="M5937">
        <v>42.034630899000042</v>
      </c>
      <c r="N5937" t="str">
        <f>CONCATENATE(Tabla1[[#This Row],[nombre]],Tabla1[[#This Row],[PPKK]])</f>
        <v>700 - INT. ABANDO IND. PRIETO-CASETAS74</v>
      </c>
    </row>
    <row r="5938" spans="1:14" hidden="1" x14ac:dyDescent="0.2">
      <c r="A5938">
        <v>5937</v>
      </c>
      <c r="B5938">
        <v>210000000190</v>
      </c>
      <c r="C5938">
        <v>210290000009</v>
      </c>
      <c r="D5938">
        <v>61</v>
      </c>
      <c r="E5938">
        <v>27</v>
      </c>
      <c r="F5938" t="s">
        <v>12</v>
      </c>
      <c r="G5938" s="1">
        <v>43553</v>
      </c>
      <c r="H5938" t="s">
        <v>13</v>
      </c>
      <c r="I5938" t="s">
        <v>14</v>
      </c>
      <c r="J5938" t="s">
        <v>15</v>
      </c>
      <c r="K5938" t="s">
        <v>62</v>
      </c>
      <c r="L5938">
        <v>-6.6151712499999462</v>
      </c>
      <c r="M5938">
        <v>38.062481809000083</v>
      </c>
      <c r="N5938" t="str">
        <f>CONCATENATE(Tabla1[[#This Row],[nombre]],Tabla1[[#This Row],[PPKK]])</f>
        <v>512 - ZAFRA-HUELVA-CARGAS / ZAFRA-HUELVA-MERCANCÍAS61</v>
      </c>
    </row>
    <row r="5939" spans="1:14" x14ac:dyDescent="0.2">
      <c r="A5939">
        <v>5938</v>
      </c>
      <c r="B5939" s="2">
        <v>240000000736</v>
      </c>
      <c r="C5939" s="2">
        <v>240610000228</v>
      </c>
      <c r="D5939">
        <v>10</v>
      </c>
      <c r="E5939">
        <v>27</v>
      </c>
      <c r="F5939" t="s">
        <v>12</v>
      </c>
      <c r="G5939" s="1">
        <v>43553</v>
      </c>
      <c r="H5939" t="s">
        <v>13</v>
      </c>
      <c r="I5939" t="s">
        <v>14</v>
      </c>
      <c r="J5939" t="s">
        <v>19</v>
      </c>
      <c r="K5939" t="s">
        <v>64</v>
      </c>
      <c r="L5939">
        <v>-5.6303817279999748</v>
      </c>
      <c r="M5939">
        <v>42.673888118000043</v>
      </c>
      <c r="N5939" t="str">
        <f>CONCATENATE(Tabla1[[#This Row],[nombre]],Tabla1[[#This Row],[PPKK]])</f>
        <v>130 - VENTA DE BAÑOS-GIJON-CERCANIAS10</v>
      </c>
    </row>
    <row r="5940" spans="1:14" hidden="1" x14ac:dyDescent="0.2">
      <c r="A5940">
        <v>5939</v>
      </c>
      <c r="B5940">
        <v>80000002153</v>
      </c>
      <c r="C5940">
        <v>80190001275</v>
      </c>
      <c r="D5940">
        <v>677</v>
      </c>
      <c r="E5940">
        <v>27</v>
      </c>
      <c r="F5940" t="s">
        <v>12</v>
      </c>
      <c r="G5940" s="1">
        <v>43553</v>
      </c>
      <c r="H5940" t="s">
        <v>13</v>
      </c>
      <c r="I5940" t="s">
        <v>14</v>
      </c>
      <c r="J5940" t="s">
        <v>19</v>
      </c>
      <c r="K5940" t="s">
        <v>29</v>
      </c>
      <c r="L5940">
        <v>2.1337697810000691</v>
      </c>
      <c r="M5940">
        <v>41.373499364000047</v>
      </c>
      <c r="N5940" t="str">
        <f>CONCATENATE(Tabla1[[#This Row],[nombre]],Tabla1[[#This Row],[PPKK]])</f>
        <v>200 - MADRID-CHAMARTIN-BARNA-EST. DE FRANÇA677</v>
      </c>
    </row>
    <row r="5941" spans="1:14" hidden="1" x14ac:dyDescent="0.2">
      <c r="A5941">
        <v>5940</v>
      </c>
      <c r="B5941">
        <v>490000000411</v>
      </c>
      <c r="C5941">
        <v>490680001589</v>
      </c>
      <c r="D5941">
        <v>47</v>
      </c>
      <c r="E5941">
        <v>27</v>
      </c>
      <c r="F5941" t="s">
        <v>12</v>
      </c>
      <c r="G5941" s="1">
        <v>43553</v>
      </c>
      <c r="H5941" t="s">
        <v>13</v>
      </c>
      <c r="I5941" t="s">
        <v>14</v>
      </c>
      <c r="J5941" t="s">
        <v>15</v>
      </c>
      <c r="K5941" t="s">
        <v>17</v>
      </c>
      <c r="L5941">
        <v>-6.0903798259999462</v>
      </c>
      <c r="M5941">
        <v>41.773280746000069</v>
      </c>
      <c r="N5941" t="str">
        <f>CONCATENATE(Tabla1[[#This Row],[nombre]],Tabla1[[#This Row],[PPKK]])</f>
        <v>822 - ZAMORA-A CORUÑA47</v>
      </c>
    </row>
    <row r="5942" spans="1:14" hidden="1" x14ac:dyDescent="0.2">
      <c r="A5942">
        <v>5941</v>
      </c>
      <c r="B5942">
        <v>490000000411</v>
      </c>
      <c r="C5942">
        <v>490680001596</v>
      </c>
      <c r="D5942">
        <v>48</v>
      </c>
      <c r="E5942">
        <v>27</v>
      </c>
      <c r="F5942" t="s">
        <v>12</v>
      </c>
      <c r="G5942" s="1">
        <v>43553</v>
      </c>
      <c r="H5942" t="s">
        <v>13</v>
      </c>
      <c r="I5942" t="s">
        <v>14</v>
      </c>
      <c r="J5942" t="s">
        <v>15</v>
      </c>
      <c r="K5942" t="s">
        <v>17</v>
      </c>
      <c r="L5942">
        <v>-6.0987551279999366</v>
      </c>
      <c r="M5942">
        <v>41.77971769100003</v>
      </c>
      <c r="N5942" t="str">
        <f>CONCATENATE(Tabla1[[#This Row],[nombre]],Tabla1[[#This Row],[PPKK]])</f>
        <v>822 - ZAMORA-A CORUÑA48</v>
      </c>
    </row>
    <row r="5943" spans="1:14" hidden="1" x14ac:dyDescent="0.2">
      <c r="A5943">
        <v>5942</v>
      </c>
      <c r="B5943">
        <v>450000000394</v>
      </c>
      <c r="C5943">
        <v>451680000213</v>
      </c>
      <c r="D5943">
        <v>64</v>
      </c>
      <c r="E5943">
        <v>27</v>
      </c>
      <c r="F5943" t="s">
        <v>12</v>
      </c>
      <c r="G5943" s="1">
        <v>43553</v>
      </c>
      <c r="H5943" t="s">
        <v>13</v>
      </c>
      <c r="I5943" t="s">
        <v>14</v>
      </c>
      <c r="J5943" t="s">
        <v>19</v>
      </c>
      <c r="K5943" t="s">
        <v>28</v>
      </c>
      <c r="L5943">
        <v>-3.8808492149999552</v>
      </c>
      <c r="M5943">
        <v>39.901222403000077</v>
      </c>
      <c r="N5943" t="str">
        <f>CONCATENATE(Tabla1[[#This Row],[nombre]],Tabla1[[#This Row],[PPKK]])</f>
        <v>010 - PTA. DE ATOCHA-SEVILLA-S. JUSTA64</v>
      </c>
    </row>
    <row r="5944" spans="1:14" hidden="1" x14ac:dyDescent="0.2">
      <c r="A5944">
        <v>5943</v>
      </c>
      <c r="B5944">
        <v>450000000394</v>
      </c>
      <c r="C5944">
        <v>451680000262</v>
      </c>
      <c r="D5944">
        <v>66</v>
      </c>
      <c r="E5944">
        <v>27</v>
      </c>
      <c r="F5944" t="s">
        <v>12</v>
      </c>
      <c r="G5944" s="1">
        <v>43553</v>
      </c>
      <c r="H5944" t="s">
        <v>13</v>
      </c>
      <c r="I5944" t="s">
        <v>14</v>
      </c>
      <c r="J5944" t="s">
        <v>19</v>
      </c>
      <c r="K5944" t="s">
        <v>28</v>
      </c>
      <c r="L5944">
        <v>-3.871356892251919</v>
      </c>
      <c r="M5944">
        <v>39.884668735852067</v>
      </c>
      <c r="N5944" t="str">
        <f>CONCATENATE(Tabla1[[#This Row],[nombre]],Tabla1[[#This Row],[PPKK]])</f>
        <v>010 - PTA. DE ATOCHA-SEVILLA-S. JUSTA66</v>
      </c>
    </row>
    <row r="5945" spans="1:14" hidden="1" x14ac:dyDescent="0.2">
      <c r="A5945">
        <v>5944</v>
      </c>
      <c r="B5945">
        <v>130000000495</v>
      </c>
      <c r="C5945">
        <v>130870000415</v>
      </c>
      <c r="D5945">
        <v>220</v>
      </c>
      <c r="E5945">
        <v>27</v>
      </c>
      <c r="F5945" t="s">
        <v>12</v>
      </c>
      <c r="G5945" s="1">
        <v>43553</v>
      </c>
      <c r="H5945" t="s">
        <v>13</v>
      </c>
      <c r="I5945" t="s">
        <v>14</v>
      </c>
      <c r="J5945" t="s">
        <v>19</v>
      </c>
      <c r="K5945" t="s">
        <v>48</v>
      </c>
      <c r="L5945">
        <v>-3.4037290293073199</v>
      </c>
      <c r="M5945">
        <v>38.806089954911187</v>
      </c>
      <c r="N5945" t="str">
        <f>CONCATENATE(Tabla1[[#This Row],[nombre]],Tabla1[[#This Row],[PPKK]])</f>
        <v>400 - ALCAZAR SAN JUAN-CADIZ220</v>
      </c>
    </row>
    <row r="5946" spans="1:14" hidden="1" x14ac:dyDescent="0.2">
      <c r="A5946">
        <v>5945</v>
      </c>
      <c r="B5946">
        <v>130000000495</v>
      </c>
      <c r="C5946">
        <v>130870000417</v>
      </c>
      <c r="D5946">
        <v>223</v>
      </c>
      <c r="E5946">
        <v>27</v>
      </c>
      <c r="F5946" t="s">
        <v>12</v>
      </c>
      <c r="G5946" s="1">
        <v>43553</v>
      </c>
      <c r="H5946" t="s">
        <v>13</v>
      </c>
      <c r="I5946" t="s">
        <v>14</v>
      </c>
      <c r="J5946" t="s">
        <v>19</v>
      </c>
      <c r="K5946" t="s">
        <v>48</v>
      </c>
      <c r="L5946">
        <v>-3.401552416746453</v>
      </c>
      <c r="M5946">
        <v>38.77948586841881</v>
      </c>
      <c r="N5946" t="str">
        <f>CONCATENATE(Tabla1[[#This Row],[nombre]],Tabla1[[#This Row],[PPKK]])</f>
        <v>400 - ALCAZAR SAN JUAN-CADIZ223</v>
      </c>
    </row>
    <row r="5947" spans="1:14" hidden="1" x14ac:dyDescent="0.2">
      <c r="A5947">
        <v>5946</v>
      </c>
      <c r="B5947">
        <v>130000000495</v>
      </c>
      <c r="C5947">
        <v>130870000420</v>
      </c>
      <c r="D5947">
        <v>218</v>
      </c>
      <c r="E5947">
        <v>27</v>
      </c>
      <c r="F5947" t="s">
        <v>12</v>
      </c>
      <c r="G5947" s="1">
        <v>43553</v>
      </c>
      <c r="H5947" t="s">
        <v>13</v>
      </c>
      <c r="I5947" t="s">
        <v>14</v>
      </c>
      <c r="J5947" t="s">
        <v>19</v>
      </c>
      <c r="K5947" t="s">
        <v>48</v>
      </c>
      <c r="L5947">
        <v>-3.4015655285038759</v>
      </c>
      <c r="M5947">
        <v>38.824033601936883</v>
      </c>
      <c r="N5947" t="str">
        <f>CONCATENATE(Tabla1[[#This Row],[nombre]],Tabla1[[#This Row],[PPKK]])</f>
        <v>400 - ALCAZAR SAN JUAN-CADIZ218</v>
      </c>
    </row>
    <row r="5948" spans="1:14" hidden="1" x14ac:dyDescent="0.2">
      <c r="A5948">
        <v>5947</v>
      </c>
      <c r="B5948">
        <v>130000000495</v>
      </c>
      <c r="C5948">
        <v>130870000418</v>
      </c>
      <c r="D5948">
        <v>221</v>
      </c>
      <c r="E5948">
        <v>27</v>
      </c>
      <c r="F5948" t="s">
        <v>12</v>
      </c>
      <c r="G5948" s="1">
        <v>43553</v>
      </c>
      <c r="H5948" t="s">
        <v>13</v>
      </c>
      <c r="I5948" t="s">
        <v>14</v>
      </c>
      <c r="J5948" t="s">
        <v>19</v>
      </c>
      <c r="K5948" t="s">
        <v>48</v>
      </c>
      <c r="L5948">
        <v>-3.4048036597668041</v>
      </c>
      <c r="M5948">
        <v>38.79711804297127</v>
      </c>
      <c r="N5948" t="str">
        <f>CONCATENATE(Tabla1[[#This Row],[nombre]],Tabla1[[#This Row],[PPKK]])</f>
        <v>400 - ALCAZAR SAN JUAN-CADIZ221</v>
      </c>
    </row>
    <row r="5949" spans="1:14" hidden="1" x14ac:dyDescent="0.2">
      <c r="A5949">
        <v>5948</v>
      </c>
      <c r="B5949">
        <v>130000000495</v>
      </c>
      <c r="C5949">
        <v>130870000414</v>
      </c>
      <c r="D5949">
        <v>222</v>
      </c>
      <c r="E5949">
        <v>27</v>
      </c>
      <c r="F5949" t="s">
        <v>12</v>
      </c>
      <c r="G5949" s="1">
        <v>43553</v>
      </c>
      <c r="H5949" t="s">
        <v>13</v>
      </c>
      <c r="I5949" t="s">
        <v>14</v>
      </c>
      <c r="J5949" t="s">
        <v>19</v>
      </c>
      <c r="K5949" t="s">
        <v>48</v>
      </c>
      <c r="L5949">
        <v>-3.404493516845247</v>
      </c>
      <c r="M5949">
        <v>38.788197953384802</v>
      </c>
      <c r="N5949" t="str">
        <f>CONCATENATE(Tabla1[[#This Row],[nombre]],Tabla1[[#This Row],[PPKK]])</f>
        <v>400 - ALCAZAR SAN JUAN-CADIZ222</v>
      </c>
    </row>
    <row r="5950" spans="1:14" hidden="1" x14ac:dyDescent="0.2">
      <c r="A5950">
        <v>5949</v>
      </c>
      <c r="B5950">
        <v>130000000495</v>
      </c>
      <c r="C5950">
        <v>130870000170</v>
      </c>
      <c r="D5950">
        <v>214</v>
      </c>
      <c r="E5950">
        <v>27</v>
      </c>
      <c r="F5950" t="s">
        <v>12</v>
      </c>
      <c r="G5950" s="1">
        <v>43553</v>
      </c>
      <c r="H5950" t="s">
        <v>13</v>
      </c>
      <c r="I5950" t="s">
        <v>14</v>
      </c>
      <c r="J5950" t="s">
        <v>19</v>
      </c>
      <c r="K5950" t="s">
        <v>48</v>
      </c>
      <c r="L5950">
        <v>-3.397265654916684</v>
      </c>
      <c r="M5950">
        <v>38.859921892388542</v>
      </c>
      <c r="N5950" t="str">
        <f>CONCATENATE(Tabla1[[#This Row],[nombre]],Tabla1[[#This Row],[PPKK]])</f>
        <v>400 - ALCAZAR SAN JUAN-CADIZ214</v>
      </c>
    </row>
    <row r="5951" spans="1:14" hidden="1" x14ac:dyDescent="0.2">
      <c r="A5951">
        <v>5950</v>
      </c>
      <c r="B5951">
        <v>130000000495</v>
      </c>
      <c r="C5951">
        <v>130870000169</v>
      </c>
      <c r="D5951">
        <v>215</v>
      </c>
      <c r="E5951">
        <v>27</v>
      </c>
      <c r="F5951" t="s">
        <v>12</v>
      </c>
      <c r="G5951" s="1">
        <v>43553</v>
      </c>
      <c r="H5951" t="s">
        <v>13</v>
      </c>
      <c r="I5951" t="s">
        <v>14</v>
      </c>
      <c r="J5951" t="s">
        <v>19</v>
      </c>
      <c r="K5951" t="s">
        <v>48</v>
      </c>
      <c r="L5951">
        <v>-3.3983434846808862</v>
      </c>
      <c r="M5951">
        <v>38.850950250636593</v>
      </c>
      <c r="N5951" t="str">
        <f>CONCATENATE(Tabla1[[#This Row],[nombre]],Tabla1[[#This Row],[PPKK]])</f>
        <v>400 - ALCAZAR SAN JUAN-CADIZ215</v>
      </c>
    </row>
    <row r="5952" spans="1:14" hidden="1" x14ac:dyDescent="0.2">
      <c r="A5952">
        <v>5951</v>
      </c>
      <c r="B5952">
        <v>130000000495</v>
      </c>
      <c r="C5952">
        <v>130870000172</v>
      </c>
      <c r="D5952">
        <v>212</v>
      </c>
      <c r="E5952">
        <v>27</v>
      </c>
      <c r="F5952" t="s">
        <v>12</v>
      </c>
      <c r="G5952" s="1">
        <v>43553</v>
      </c>
      <c r="H5952" t="s">
        <v>13</v>
      </c>
      <c r="I5952" t="s">
        <v>14</v>
      </c>
      <c r="J5952" t="s">
        <v>19</v>
      </c>
      <c r="K5952" t="s">
        <v>48</v>
      </c>
      <c r="L5952">
        <v>-3.395092546952307</v>
      </c>
      <c r="M5952">
        <v>38.877864721888109</v>
      </c>
      <c r="N5952" t="str">
        <f>CONCATENATE(Tabla1[[#This Row],[nombre]],Tabla1[[#This Row],[PPKK]])</f>
        <v>400 - ALCAZAR SAN JUAN-CADIZ212</v>
      </c>
    </row>
    <row r="5953" spans="1:14" hidden="1" x14ac:dyDescent="0.2">
      <c r="A5953">
        <v>5952</v>
      </c>
      <c r="B5953">
        <v>130000000495</v>
      </c>
      <c r="C5953">
        <v>130870000168</v>
      </c>
      <c r="D5953">
        <v>216</v>
      </c>
      <c r="E5953">
        <v>27</v>
      </c>
      <c r="F5953" t="s">
        <v>12</v>
      </c>
      <c r="G5953" s="1">
        <v>43553</v>
      </c>
      <c r="H5953" t="s">
        <v>13</v>
      </c>
      <c r="I5953" t="s">
        <v>14</v>
      </c>
      <c r="J5953" t="s">
        <v>19</v>
      </c>
      <c r="K5953" t="s">
        <v>48</v>
      </c>
      <c r="L5953">
        <v>-3.399404516531749</v>
      </c>
      <c r="M5953">
        <v>38.841976281398878</v>
      </c>
      <c r="N5953" t="str">
        <f>CONCATENATE(Tabla1[[#This Row],[nombre]],Tabla1[[#This Row],[PPKK]])</f>
        <v>400 - ALCAZAR SAN JUAN-CADIZ216</v>
      </c>
    </row>
    <row r="5954" spans="1:14" hidden="1" x14ac:dyDescent="0.2">
      <c r="A5954">
        <v>5953</v>
      </c>
      <c r="B5954">
        <v>500000000802</v>
      </c>
      <c r="C5954">
        <v>500670000403</v>
      </c>
      <c r="D5954">
        <v>249</v>
      </c>
      <c r="E5954">
        <v>27</v>
      </c>
      <c r="F5954" t="s">
        <v>12</v>
      </c>
      <c r="G5954" s="1">
        <v>43553</v>
      </c>
      <c r="H5954" t="s">
        <v>13</v>
      </c>
      <c r="I5954" t="s">
        <v>14</v>
      </c>
      <c r="J5954" t="s">
        <v>15</v>
      </c>
      <c r="K5954" t="s">
        <v>29</v>
      </c>
      <c r="L5954">
        <v>-1.6107219009999769</v>
      </c>
      <c r="M5954">
        <v>41.375842237000029</v>
      </c>
      <c r="N5954" t="str">
        <f>CONCATENATE(Tabla1[[#This Row],[nombre]],Tabla1[[#This Row],[PPKK]])</f>
        <v>200 - MADRID-CHAMARTIN-BARNA-EST. DE FRANÇA249</v>
      </c>
    </row>
    <row r="5955" spans="1:14" hidden="1" x14ac:dyDescent="0.2">
      <c r="A5955">
        <v>5954</v>
      </c>
      <c r="B5955">
        <v>130000000495</v>
      </c>
      <c r="C5955">
        <v>130870000173</v>
      </c>
      <c r="D5955">
        <v>211</v>
      </c>
      <c r="E5955">
        <v>27</v>
      </c>
      <c r="F5955" t="s">
        <v>12</v>
      </c>
      <c r="G5955" s="1">
        <v>43553</v>
      </c>
      <c r="H5955" t="s">
        <v>13</v>
      </c>
      <c r="I5955" t="s">
        <v>14</v>
      </c>
      <c r="J5955" t="s">
        <v>19</v>
      </c>
      <c r="K5955" t="s">
        <v>48</v>
      </c>
      <c r="L5955">
        <v>-3.394202701824538</v>
      </c>
      <c r="M5955">
        <v>38.886849183297571</v>
      </c>
      <c r="N5955" t="str">
        <f>CONCATENATE(Tabla1[[#This Row],[nombre]],Tabla1[[#This Row],[PPKK]])</f>
        <v>400 - ALCAZAR SAN JUAN-CADIZ211</v>
      </c>
    </row>
    <row r="5956" spans="1:14" hidden="1" x14ac:dyDescent="0.2">
      <c r="A5956">
        <v>5955</v>
      </c>
      <c r="B5956">
        <v>130000000495</v>
      </c>
      <c r="C5956">
        <v>130870000421</v>
      </c>
      <c r="D5956">
        <v>217</v>
      </c>
      <c r="E5956">
        <v>27</v>
      </c>
      <c r="F5956" t="s">
        <v>12</v>
      </c>
      <c r="G5956" s="1">
        <v>43553</v>
      </c>
      <c r="H5956" t="s">
        <v>13</v>
      </c>
      <c r="I5956" t="s">
        <v>14</v>
      </c>
      <c r="J5956" t="s">
        <v>19</v>
      </c>
      <c r="K5956" t="s">
        <v>48</v>
      </c>
      <c r="L5956">
        <v>-3.4004868087583708</v>
      </c>
      <c r="M5956">
        <v>38.833005160103532</v>
      </c>
      <c r="N5956" t="str">
        <f>CONCATENATE(Tabla1[[#This Row],[nombre]],Tabla1[[#This Row],[PPKK]])</f>
        <v>400 - ALCAZAR SAN JUAN-CADIZ217</v>
      </c>
    </row>
    <row r="5957" spans="1:14" hidden="1" x14ac:dyDescent="0.2">
      <c r="A5957">
        <v>5956</v>
      </c>
      <c r="B5957">
        <v>330000002258</v>
      </c>
      <c r="C5957">
        <v>330140000043</v>
      </c>
      <c r="D5957">
        <v>42</v>
      </c>
      <c r="E5957">
        <v>27</v>
      </c>
      <c r="F5957" t="s">
        <v>12</v>
      </c>
      <c r="G5957" s="1">
        <v>43553</v>
      </c>
      <c r="H5957" t="s">
        <v>13</v>
      </c>
      <c r="I5957" t="s">
        <v>14</v>
      </c>
      <c r="J5957" t="s">
        <v>15</v>
      </c>
      <c r="K5957" t="s">
        <v>54</v>
      </c>
      <c r="L5957">
        <v>-5.729743512611658</v>
      </c>
      <c r="M5957">
        <v>43.569987411643773</v>
      </c>
      <c r="N5957" t="str">
        <f>CONCATENATE(Tabla1[[#This Row],[nombre]],Tabla1[[#This Row],[PPKK]])</f>
        <v>750 - PRAVIA-GIJON-SANZ CRESPO42</v>
      </c>
    </row>
    <row r="5958" spans="1:14" hidden="1" x14ac:dyDescent="0.2">
      <c r="A5958">
        <v>5957</v>
      </c>
      <c r="B5958">
        <v>500000000647</v>
      </c>
      <c r="C5958">
        <v>502110000844</v>
      </c>
      <c r="D5958">
        <v>274</v>
      </c>
      <c r="E5958">
        <v>27</v>
      </c>
      <c r="F5958" t="s">
        <v>12</v>
      </c>
      <c r="G5958" s="1">
        <v>43553</v>
      </c>
      <c r="H5958" t="s">
        <v>13</v>
      </c>
      <c r="I5958" t="s">
        <v>14</v>
      </c>
      <c r="J5958" t="s">
        <v>15</v>
      </c>
      <c r="K5958" t="s">
        <v>204</v>
      </c>
      <c r="L5958">
        <v>-1.2527193781180901</v>
      </c>
      <c r="M5958">
        <v>41.68216773120318</v>
      </c>
      <c r="N5958" t="str">
        <f>CONCATENATE(Tabla1[[#This Row],[nombre]],Tabla1[[#This Row],[PPKK]])</f>
        <v>052 - BIF. CAMBIADOR PLASENCIA-CAMBIADOR PLASENCIA274</v>
      </c>
    </row>
    <row r="5959" spans="1:14" hidden="1" x14ac:dyDescent="0.2">
      <c r="A5959">
        <v>5958</v>
      </c>
      <c r="B5959">
        <v>500000000647</v>
      </c>
      <c r="C5959">
        <v>502110000871</v>
      </c>
      <c r="D5959">
        <v>276</v>
      </c>
      <c r="E5959">
        <v>27</v>
      </c>
      <c r="F5959" t="s">
        <v>12</v>
      </c>
      <c r="G5959" s="1">
        <v>43553</v>
      </c>
      <c r="H5959" t="s">
        <v>13</v>
      </c>
      <c r="I5959" t="s">
        <v>14</v>
      </c>
      <c r="J5959" t="s">
        <v>15</v>
      </c>
      <c r="K5959" t="s">
        <v>204</v>
      </c>
      <c r="L5959">
        <v>-1.2334498079472429</v>
      </c>
      <c r="M5959">
        <v>41.6914391429235</v>
      </c>
      <c r="N5959" t="str">
        <f>CONCATENATE(Tabla1[[#This Row],[nombre]],Tabla1[[#This Row],[PPKK]])</f>
        <v>052 - BIF. CAMBIADOR PLASENCIA-CAMBIADOR PLASENCIA276</v>
      </c>
    </row>
    <row r="5960" spans="1:14" hidden="1" x14ac:dyDescent="0.2">
      <c r="A5960">
        <v>5959</v>
      </c>
      <c r="B5960">
        <v>100000000240</v>
      </c>
      <c r="C5960">
        <v>100580000086</v>
      </c>
      <c r="D5960">
        <v>215</v>
      </c>
      <c r="E5960">
        <v>27</v>
      </c>
      <c r="F5960" t="s">
        <v>12</v>
      </c>
      <c r="G5960" s="1">
        <v>43553</v>
      </c>
      <c r="H5960" t="s">
        <v>13</v>
      </c>
      <c r="I5960" t="s">
        <v>14</v>
      </c>
      <c r="J5960" t="s">
        <v>15</v>
      </c>
      <c r="K5960" t="s">
        <v>65</v>
      </c>
      <c r="L5960">
        <v>-5.7152662369370173</v>
      </c>
      <c r="M5960">
        <v>39.890921453991822</v>
      </c>
      <c r="N5960" t="str">
        <f>CONCATENATE(Tabla1[[#This Row],[nombre]],Tabla1[[#This Row],[PPKK]])</f>
        <v>500 - BIF. PLANETARIO-VALENCIA ALCANTARA215</v>
      </c>
    </row>
    <row r="5961" spans="1:14" hidden="1" x14ac:dyDescent="0.2">
      <c r="A5961">
        <v>5960</v>
      </c>
      <c r="B5961">
        <v>130000000420</v>
      </c>
      <c r="C5961">
        <v>130240000261</v>
      </c>
      <c r="D5961">
        <v>239</v>
      </c>
      <c r="E5961">
        <v>27</v>
      </c>
      <c r="F5961" t="s">
        <v>12</v>
      </c>
      <c r="G5961" s="1">
        <v>43553</v>
      </c>
      <c r="H5961" t="s">
        <v>13</v>
      </c>
      <c r="I5961" t="s">
        <v>14</v>
      </c>
      <c r="J5961" t="s">
        <v>15</v>
      </c>
      <c r="K5961" t="s">
        <v>61</v>
      </c>
      <c r="L5961">
        <v>-4.3852922682622353</v>
      </c>
      <c r="M5961">
        <v>38.677177675523801</v>
      </c>
      <c r="N5961" t="str">
        <f>CONCATENATE(Tabla1[[#This Row],[nombre]],Tabla1[[#This Row],[PPKK]])</f>
        <v>520 - CIUDAD REAL-BADAJOZ239</v>
      </c>
    </row>
    <row r="5962" spans="1:14" hidden="1" x14ac:dyDescent="0.2">
      <c r="A5962">
        <v>5961</v>
      </c>
      <c r="B5962">
        <v>500000000690</v>
      </c>
      <c r="C5962">
        <v>500580000360</v>
      </c>
      <c r="D5962">
        <v>223</v>
      </c>
      <c r="E5962">
        <v>27</v>
      </c>
      <c r="F5962" t="s">
        <v>12</v>
      </c>
      <c r="G5962" s="1">
        <v>43553</v>
      </c>
      <c r="H5962" t="s">
        <v>13</v>
      </c>
      <c r="I5962" t="s">
        <v>14</v>
      </c>
      <c r="J5962" t="s">
        <v>19</v>
      </c>
      <c r="K5962" t="s">
        <v>29</v>
      </c>
      <c r="L5962">
        <v>-1.864457613999946</v>
      </c>
      <c r="M5962">
        <v>41.316418719000069</v>
      </c>
      <c r="N5962" t="str">
        <f>CONCATENATE(Tabla1[[#This Row],[nombre]],Tabla1[[#This Row],[PPKK]])</f>
        <v>200 - MADRID-CHAMARTIN-BARNA-EST. DE FRANÇA223</v>
      </c>
    </row>
    <row r="5963" spans="1:14" hidden="1" x14ac:dyDescent="0.2">
      <c r="A5963">
        <v>5962</v>
      </c>
      <c r="B5963">
        <v>500000001260</v>
      </c>
      <c r="C5963">
        <v>500810002226</v>
      </c>
      <c r="D5963">
        <v>193</v>
      </c>
      <c r="E5963">
        <v>27</v>
      </c>
      <c r="F5963" t="s">
        <v>12</v>
      </c>
      <c r="G5963" s="1">
        <v>43553</v>
      </c>
      <c r="H5963" t="s">
        <v>13</v>
      </c>
      <c r="I5963" t="s">
        <v>14</v>
      </c>
      <c r="J5963" t="s">
        <v>19</v>
      </c>
      <c r="K5963" t="s">
        <v>35</v>
      </c>
      <c r="L5963">
        <v>-1.943801529337541</v>
      </c>
      <c r="M5963">
        <v>41.260115857466808</v>
      </c>
      <c r="N5963" t="str">
        <f>CONCATENATE(Tabla1[[#This Row],[nombre]],Tabla1[[#This Row],[PPKK]])</f>
        <v>050 - MADRID-PUERTA DE ATOCHA-LIMITE ADIF - LFPSA193</v>
      </c>
    </row>
    <row r="5964" spans="1:14" hidden="1" x14ac:dyDescent="0.2">
      <c r="A5964">
        <v>5963</v>
      </c>
      <c r="B5964">
        <v>500000001260</v>
      </c>
      <c r="C5964">
        <v>500810000296</v>
      </c>
      <c r="D5964">
        <v>192</v>
      </c>
      <c r="E5964">
        <v>27</v>
      </c>
      <c r="F5964" t="s">
        <v>12</v>
      </c>
      <c r="G5964" s="1">
        <v>43553</v>
      </c>
      <c r="H5964" t="s">
        <v>13</v>
      </c>
      <c r="I5964" t="s">
        <v>14</v>
      </c>
      <c r="J5964" t="s">
        <v>19</v>
      </c>
      <c r="K5964" t="s">
        <v>35</v>
      </c>
      <c r="L5964">
        <v>-1.9529631960710021</v>
      </c>
      <c r="M5964">
        <v>41.25435449012982</v>
      </c>
      <c r="N5964" t="str">
        <f>CONCATENATE(Tabla1[[#This Row],[nombre]],Tabla1[[#This Row],[PPKK]])</f>
        <v>050 - MADRID-PUERTA DE ATOCHA-LIMITE ADIF - LFPSA192</v>
      </c>
    </row>
    <row r="5965" spans="1:14" hidden="1" x14ac:dyDescent="0.2">
      <c r="A5965">
        <v>5964</v>
      </c>
      <c r="B5965">
        <v>500000000727</v>
      </c>
      <c r="C5965">
        <v>502250000465</v>
      </c>
      <c r="D5965">
        <v>278</v>
      </c>
      <c r="E5965">
        <v>27</v>
      </c>
      <c r="F5965" t="s">
        <v>12</v>
      </c>
      <c r="G5965" s="1">
        <v>43553</v>
      </c>
      <c r="H5965" t="s">
        <v>13</v>
      </c>
      <c r="I5965" t="s">
        <v>14</v>
      </c>
      <c r="J5965" t="s">
        <v>15</v>
      </c>
      <c r="K5965" t="s">
        <v>29</v>
      </c>
      <c r="L5965">
        <v>-1.4311555949999499</v>
      </c>
      <c r="M5965">
        <v>41.49851102100007</v>
      </c>
      <c r="N5965" t="str">
        <f>CONCATENATE(Tabla1[[#This Row],[nombre]],Tabla1[[#This Row],[PPKK]])</f>
        <v>200 - MADRID-CHAMARTIN-BARNA-EST. DE FRANÇA278</v>
      </c>
    </row>
    <row r="5966" spans="1:14" hidden="1" x14ac:dyDescent="0.2">
      <c r="A5966">
        <v>5965</v>
      </c>
      <c r="B5966">
        <v>500000000497</v>
      </c>
      <c r="C5966">
        <v>500740000263</v>
      </c>
      <c r="D5966">
        <v>463</v>
      </c>
      <c r="E5966">
        <v>27</v>
      </c>
      <c r="F5966" t="s">
        <v>12</v>
      </c>
      <c r="G5966" s="1">
        <v>43553</v>
      </c>
      <c r="H5966" t="s">
        <v>13</v>
      </c>
      <c r="I5966" t="s">
        <v>14</v>
      </c>
      <c r="J5966" t="s">
        <v>15</v>
      </c>
      <c r="K5966" t="s">
        <v>40</v>
      </c>
      <c r="L5966">
        <v>6.0271996000039962E-2</v>
      </c>
      <c r="M5966">
        <v>41.232617991000041</v>
      </c>
      <c r="N5966" t="str">
        <f>CONCATENATE(Tabla1[[#This Row],[nombre]],Tabla1[[#This Row],[PPKK]])</f>
        <v>210 - MIRAFLORES-TARRAGONA463</v>
      </c>
    </row>
    <row r="5967" spans="1:14" hidden="1" x14ac:dyDescent="0.2">
      <c r="A5967">
        <v>5966</v>
      </c>
      <c r="B5967">
        <v>500000000497</v>
      </c>
      <c r="C5967">
        <v>500740000280</v>
      </c>
      <c r="D5967">
        <v>454</v>
      </c>
      <c r="E5967">
        <v>27</v>
      </c>
      <c r="F5967" t="s">
        <v>12</v>
      </c>
      <c r="G5967" s="1">
        <v>43553</v>
      </c>
      <c r="H5967" t="s">
        <v>13</v>
      </c>
      <c r="I5967" t="s">
        <v>14</v>
      </c>
      <c r="J5967" t="s">
        <v>15</v>
      </c>
      <c r="K5967" t="s">
        <v>40</v>
      </c>
      <c r="L5967">
        <v>-3.1693297999936483E-2</v>
      </c>
      <c r="M5967">
        <v>41.237807970000063</v>
      </c>
      <c r="N5967" t="str">
        <f>CONCATENATE(Tabla1[[#This Row],[nombre]],Tabla1[[#This Row],[PPKK]])</f>
        <v>210 - MIRAFLORES-TARRAGONA454</v>
      </c>
    </row>
    <row r="5968" spans="1:14" hidden="1" x14ac:dyDescent="0.2">
      <c r="A5968">
        <v>5967</v>
      </c>
      <c r="B5968">
        <v>500000000497</v>
      </c>
      <c r="C5968">
        <v>500740000293</v>
      </c>
      <c r="D5968">
        <v>457</v>
      </c>
      <c r="E5968">
        <v>27</v>
      </c>
      <c r="F5968" t="s">
        <v>12</v>
      </c>
      <c r="G5968" s="1">
        <v>43553</v>
      </c>
      <c r="H5968" t="s">
        <v>13</v>
      </c>
      <c r="I5968" t="s">
        <v>14</v>
      </c>
      <c r="J5968" t="s">
        <v>15</v>
      </c>
      <c r="K5968" t="s">
        <v>40</v>
      </c>
      <c r="L5968">
        <v>-4.20616899992865E-3</v>
      </c>
      <c r="M5968">
        <v>41.247875821000036</v>
      </c>
      <c r="N5968" t="str">
        <f>CONCATENATE(Tabla1[[#This Row],[nombre]],Tabla1[[#This Row],[PPKK]])</f>
        <v>210 - MIRAFLORES-TARRAGONA457</v>
      </c>
    </row>
    <row r="5969" spans="1:14" hidden="1" x14ac:dyDescent="0.2">
      <c r="A5969">
        <v>5968</v>
      </c>
      <c r="B5969">
        <v>500000000497</v>
      </c>
      <c r="C5969">
        <v>500740000281</v>
      </c>
      <c r="D5969">
        <v>461</v>
      </c>
      <c r="E5969">
        <v>27</v>
      </c>
      <c r="F5969" t="s">
        <v>12</v>
      </c>
      <c r="G5969" s="1">
        <v>43553</v>
      </c>
      <c r="H5969" t="s">
        <v>13</v>
      </c>
      <c r="I5969" t="s">
        <v>14</v>
      </c>
      <c r="J5969" t="s">
        <v>15</v>
      </c>
      <c r="K5969" t="s">
        <v>40</v>
      </c>
      <c r="L5969">
        <v>3.7885749000054147E-2</v>
      </c>
      <c r="M5969">
        <v>41.23796542000008</v>
      </c>
      <c r="N5969" t="str">
        <f>CONCATENATE(Tabla1[[#This Row],[nombre]],Tabla1[[#This Row],[PPKK]])</f>
        <v>210 - MIRAFLORES-TARRAGONA461</v>
      </c>
    </row>
    <row r="5970" spans="1:14" hidden="1" x14ac:dyDescent="0.2">
      <c r="A5970">
        <v>5969</v>
      </c>
      <c r="B5970">
        <v>500000000939</v>
      </c>
      <c r="C5970">
        <v>500670000410</v>
      </c>
      <c r="D5970">
        <v>251</v>
      </c>
      <c r="E5970">
        <v>27</v>
      </c>
      <c r="F5970" t="s">
        <v>12</v>
      </c>
      <c r="G5970" s="1">
        <v>43553</v>
      </c>
      <c r="H5970" t="s">
        <v>13</v>
      </c>
      <c r="I5970" t="s">
        <v>14</v>
      </c>
      <c r="J5970" t="s">
        <v>15</v>
      </c>
      <c r="K5970" t="s">
        <v>29</v>
      </c>
      <c r="L5970">
        <v>-1.6191636119999659</v>
      </c>
      <c r="M5970">
        <v>41.392682745000059</v>
      </c>
      <c r="N5970" t="str">
        <f>CONCATENATE(Tabla1[[#This Row],[nombre]],Tabla1[[#This Row],[PPKK]])</f>
        <v>200 - MADRID-CHAMARTIN-BARNA-EST. DE FRANÇA251</v>
      </c>
    </row>
    <row r="5971" spans="1:14" hidden="1" x14ac:dyDescent="0.2">
      <c r="A5971">
        <v>5970</v>
      </c>
      <c r="B5971">
        <v>500000000849</v>
      </c>
      <c r="C5971">
        <v>502250000484</v>
      </c>
      <c r="D5971">
        <v>282</v>
      </c>
      <c r="E5971">
        <v>27</v>
      </c>
      <c r="F5971" t="s">
        <v>12</v>
      </c>
      <c r="G5971" s="1">
        <v>43553</v>
      </c>
      <c r="H5971" t="s">
        <v>13</v>
      </c>
      <c r="I5971" t="s">
        <v>14</v>
      </c>
      <c r="J5971" t="s">
        <v>19</v>
      </c>
      <c r="K5971" t="s">
        <v>29</v>
      </c>
      <c r="L5971">
        <v>-1.3889278319999789</v>
      </c>
      <c r="M5971">
        <v>41.510135547000061</v>
      </c>
      <c r="N5971" t="str">
        <f>CONCATENATE(Tabla1[[#This Row],[nombre]],Tabla1[[#This Row],[PPKK]])</f>
        <v>200 - MADRID-CHAMARTIN-BARNA-EST. DE FRANÇA282</v>
      </c>
    </row>
    <row r="5972" spans="1:14" hidden="1" x14ac:dyDescent="0.2">
      <c r="A5972">
        <v>5971</v>
      </c>
      <c r="B5972">
        <v>450000000017</v>
      </c>
      <c r="C5972">
        <v>452030002457</v>
      </c>
      <c r="D5972">
        <v>49</v>
      </c>
      <c r="E5972">
        <v>27</v>
      </c>
      <c r="F5972" t="s">
        <v>12</v>
      </c>
      <c r="G5972" s="1">
        <v>43553</v>
      </c>
      <c r="H5972" t="s">
        <v>13</v>
      </c>
      <c r="I5972" t="s">
        <v>14</v>
      </c>
      <c r="J5972" t="s">
        <v>15</v>
      </c>
      <c r="K5972" t="s">
        <v>65</v>
      </c>
      <c r="L5972">
        <v>-3.8985711613371228</v>
      </c>
      <c r="M5972">
        <v>40.037723614479589</v>
      </c>
      <c r="N5972" t="str">
        <f>CONCATENATE(Tabla1[[#This Row],[nombre]],Tabla1[[#This Row],[PPKK]])</f>
        <v>500 - BIF. PLANETARIO-VALENCIA ALCANTARA49</v>
      </c>
    </row>
    <row r="5973" spans="1:14" hidden="1" x14ac:dyDescent="0.2">
      <c r="A5973">
        <v>5972</v>
      </c>
      <c r="B5973">
        <v>140000000274</v>
      </c>
      <c r="C5973">
        <v>140690000217</v>
      </c>
      <c r="D5973">
        <v>272</v>
      </c>
      <c r="E5973">
        <v>27</v>
      </c>
      <c r="F5973" t="s">
        <v>12</v>
      </c>
      <c r="G5973" s="1">
        <v>43553</v>
      </c>
      <c r="H5973" t="s">
        <v>13</v>
      </c>
      <c r="I5973" t="s">
        <v>14</v>
      </c>
      <c r="J5973" t="s">
        <v>19</v>
      </c>
      <c r="K5973" t="s">
        <v>28</v>
      </c>
      <c r="L5973">
        <v>-4.5056744299999423</v>
      </c>
      <c r="M5973">
        <v>38.345982100000072</v>
      </c>
      <c r="N5973" t="str">
        <f>CONCATENATE(Tabla1[[#This Row],[nombre]],Tabla1[[#This Row],[PPKK]])</f>
        <v>010 - PTA. DE ATOCHA-SEVILLA-S. JUSTA272</v>
      </c>
    </row>
    <row r="5974" spans="1:14" hidden="1" x14ac:dyDescent="0.2">
      <c r="A5974">
        <v>5973</v>
      </c>
      <c r="B5974">
        <v>140000000274</v>
      </c>
      <c r="C5974">
        <v>140690000221</v>
      </c>
      <c r="D5974">
        <v>275</v>
      </c>
      <c r="E5974">
        <v>27</v>
      </c>
      <c r="F5974" t="s">
        <v>12</v>
      </c>
      <c r="G5974" s="1">
        <v>43553</v>
      </c>
      <c r="H5974" t="s">
        <v>13</v>
      </c>
      <c r="I5974" t="s">
        <v>14</v>
      </c>
      <c r="J5974" t="s">
        <v>19</v>
      </c>
      <c r="K5974" t="s">
        <v>28</v>
      </c>
      <c r="L5974">
        <v>-4.5373457199999621</v>
      </c>
      <c r="M5974">
        <v>38.335637910000059</v>
      </c>
      <c r="N5974" t="str">
        <f>CONCATENATE(Tabla1[[#This Row],[nombre]],Tabla1[[#This Row],[PPKK]])</f>
        <v>010 - PTA. DE ATOCHA-SEVILLA-S. JUSTA275</v>
      </c>
    </row>
    <row r="5975" spans="1:14" hidden="1" x14ac:dyDescent="0.2">
      <c r="A5975">
        <v>5974</v>
      </c>
      <c r="B5975">
        <v>140000000274</v>
      </c>
      <c r="C5975">
        <v>140690000218</v>
      </c>
      <c r="D5975">
        <v>270</v>
      </c>
      <c r="E5975">
        <v>27</v>
      </c>
      <c r="F5975" t="s">
        <v>12</v>
      </c>
      <c r="G5975" s="1">
        <v>43553</v>
      </c>
      <c r="H5975" t="s">
        <v>13</v>
      </c>
      <c r="I5975" t="s">
        <v>14</v>
      </c>
      <c r="J5975" t="s">
        <v>19</v>
      </c>
      <c r="K5975" t="s">
        <v>28</v>
      </c>
      <c r="L5975">
        <v>-4.4892312899999638</v>
      </c>
      <c r="M5975">
        <v>38.358287340000061</v>
      </c>
      <c r="N5975" t="str">
        <f>CONCATENATE(Tabla1[[#This Row],[nombre]],Tabla1[[#This Row],[PPKK]])</f>
        <v>010 - PTA. DE ATOCHA-SEVILLA-S. JUSTA270</v>
      </c>
    </row>
    <row r="5976" spans="1:14" hidden="1" x14ac:dyDescent="0.2">
      <c r="A5976">
        <v>5975</v>
      </c>
      <c r="B5976">
        <v>340000000587</v>
      </c>
      <c r="C5976">
        <v>342250000434</v>
      </c>
      <c r="D5976">
        <v>3</v>
      </c>
      <c r="E5976">
        <v>27</v>
      </c>
      <c r="F5976" t="s">
        <v>12</v>
      </c>
      <c r="G5976" s="1">
        <v>43553</v>
      </c>
      <c r="H5976" t="s">
        <v>13</v>
      </c>
      <c r="I5976" t="s">
        <v>14</v>
      </c>
      <c r="J5976" t="s">
        <v>19</v>
      </c>
      <c r="K5976" t="s">
        <v>138</v>
      </c>
      <c r="L5976">
        <v>-4.4845106750815278</v>
      </c>
      <c r="M5976">
        <v>41.972849882234812</v>
      </c>
      <c r="N5976" t="str">
        <f>CONCATENATE(Tabla1[[#This Row],[nombre]],Tabla1[[#This Row],[PPKK]])</f>
        <v>164 - BIF. MAGAZ-MAGAZ3</v>
      </c>
    </row>
    <row r="5977" spans="1:14" hidden="1" x14ac:dyDescent="0.2">
      <c r="A5977">
        <v>5976</v>
      </c>
      <c r="B5977">
        <v>140000000274</v>
      </c>
      <c r="C5977">
        <v>140690000222</v>
      </c>
      <c r="D5977">
        <v>274</v>
      </c>
      <c r="E5977">
        <v>27</v>
      </c>
      <c r="F5977" t="s">
        <v>12</v>
      </c>
      <c r="G5977" s="1">
        <v>43553</v>
      </c>
      <c r="H5977" t="s">
        <v>13</v>
      </c>
      <c r="I5977" t="s">
        <v>14</v>
      </c>
      <c r="J5977" t="s">
        <v>19</v>
      </c>
      <c r="K5977" t="s">
        <v>28</v>
      </c>
      <c r="L5977">
        <v>-4.5269435299999259</v>
      </c>
      <c r="M5977">
        <v>38.339404510000072</v>
      </c>
      <c r="N5977" t="str">
        <f>CONCATENATE(Tabla1[[#This Row],[nombre]],Tabla1[[#This Row],[PPKK]])</f>
        <v>010 - PTA. DE ATOCHA-SEVILLA-S. JUSTA274</v>
      </c>
    </row>
    <row r="5978" spans="1:14" hidden="1" x14ac:dyDescent="0.2">
      <c r="A5978">
        <v>5977</v>
      </c>
      <c r="B5978">
        <v>500000000125</v>
      </c>
      <c r="C5978">
        <v>500740000250</v>
      </c>
      <c r="D5978">
        <v>444</v>
      </c>
      <c r="E5978">
        <v>27</v>
      </c>
      <c r="F5978" t="s">
        <v>12</v>
      </c>
      <c r="G5978" s="1">
        <v>43553</v>
      </c>
      <c r="H5978" t="s">
        <v>13</v>
      </c>
      <c r="I5978" t="s">
        <v>14</v>
      </c>
      <c r="J5978" t="s">
        <v>15</v>
      </c>
      <c r="K5978" t="s">
        <v>40</v>
      </c>
      <c r="L5978">
        <v>-0.1401812948359229</v>
      </c>
      <c r="M5978">
        <v>41.229398984978559</v>
      </c>
      <c r="N5978" t="str">
        <f>CONCATENATE(Tabla1[[#This Row],[nombre]],Tabla1[[#This Row],[PPKK]])</f>
        <v>210 - MIRAFLORES-TARRAGONA444</v>
      </c>
    </row>
    <row r="5979" spans="1:14" hidden="1" x14ac:dyDescent="0.2">
      <c r="A5979">
        <v>5978</v>
      </c>
      <c r="B5979">
        <v>500000000277</v>
      </c>
      <c r="C5979">
        <v>500220000524</v>
      </c>
      <c r="D5979">
        <v>367</v>
      </c>
      <c r="E5979">
        <v>27</v>
      </c>
      <c r="F5979" t="s">
        <v>12</v>
      </c>
      <c r="G5979" s="1">
        <v>43553</v>
      </c>
      <c r="H5979" t="s">
        <v>13</v>
      </c>
      <c r="I5979" t="s">
        <v>14</v>
      </c>
      <c r="J5979" t="s">
        <v>19</v>
      </c>
      <c r="K5979" t="s">
        <v>35</v>
      </c>
      <c r="L5979">
        <v>-0.2257378730012802</v>
      </c>
      <c r="M5979">
        <v>41.529238178746617</v>
      </c>
      <c r="N5979" t="str">
        <f>CONCATENATE(Tabla1[[#This Row],[nombre]],Tabla1[[#This Row],[PPKK]])</f>
        <v>050 - MADRID-PUERTA DE ATOCHA-LIMITE ADIF - LFPSA367</v>
      </c>
    </row>
    <row r="5980" spans="1:14" hidden="1" x14ac:dyDescent="0.2">
      <c r="A5980">
        <v>5979</v>
      </c>
      <c r="B5980">
        <v>430000000064</v>
      </c>
      <c r="C5980">
        <v>430540002421</v>
      </c>
      <c r="D5980">
        <v>493</v>
      </c>
      <c r="E5980">
        <v>27</v>
      </c>
      <c r="F5980" t="s">
        <v>12</v>
      </c>
      <c r="G5980" s="1">
        <v>43553</v>
      </c>
      <c r="H5980" t="s">
        <v>13</v>
      </c>
      <c r="I5980" t="s">
        <v>14</v>
      </c>
      <c r="J5980" t="s">
        <v>19</v>
      </c>
      <c r="K5980" t="s">
        <v>35</v>
      </c>
      <c r="L5980">
        <v>1.132940693000023</v>
      </c>
      <c r="M5980">
        <v>41.402359699000037</v>
      </c>
      <c r="N5980" t="str">
        <f>CONCATENATE(Tabla1[[#This Row],[nombre]],Tabla1[[#This Row],[PPKK]])</f>
        <v>050 - MADRID-PUERTA DE ATOCHA-LIMITE ADIF - LFPSA493</v>
      </c>
    </row>
    <row r="5981" spans="1:14" hidden="1" x14ac:dyDescent="0.2">
      <c r="A5981">
        <v>5980</v>
      </c>
      <c r="B5981">
        <v>140000000239</v>
      </c>
      <c r="C5981">
        <v>140210000367</v>
      </c>
      <c r="D5981">
        <v>449</v>
      </c>
      <c r="E5981">
        <v>27</v>
      </c>
      <c r="F5981" t="s">
        <v>12</v>
      </c>
      <c r="G5981" s="1">
        <v>43553</v>
      </c>
      <c r="H5981" t="s">
        <v>13</v>
      </c>
      <c r="I5981" t="s">
        <v>14</v>
      </c>
      <c r="J5981" t="s">
        <v>15</v>
      </c>
      <c r="K5981" t="s">
        <v>48</v>
      </c>
      <c r="L5981">
        <v>-4.8640715614521284</v>
      </c>
      <c r="M5981">
        <v>37.863016655197562</v>
      </c>
      <c r="N5981" t="str">
        <f>CONCATENATE(Tabla1[[#This Row],[nombre]],Tabla1[[#This Row],[PPKK]])</f>
        <v>400 - ALCAZAR SAN JUAN-CADIZ449</v>
      </c>
    </row>
    <row r="5982" spans="1:14" hidden="1" x14ac:dyDescent="0.2">
      <c r="A5982">
        <v>5981</v>
      </c>
      <c r="B5982">
        <v>500000001299</v>
      </c>
      <c r="C5982">
        <v>502970000895</v>
      </c>
      <c r="D5982">
        <v>320</v>
      </c>
      <c r="E5982">
        <v>27</v>
      </c>
      <c r="F5982" t="s">
        <v>12</v>
      </c>
      <c r="G5982" s="1">
        <v>43553</v>
      </c>
      <c r="H5982" t="s">
        <v>13</v>
      </c>
      <c r="I5982" t="s">
        <v>14</v>
      </c>
      <c r="J5982" t="s">
        <v>19</v>
      </c>
      <c r="K5982" t="s">
        <v>35</v>
      </c>
      <c r="L5982">
        <v>-0.75517699499994251</v>
      </c>
      <c r="M5982">
        <v>41.552279438000028</v>
      </c>
      <c r="N5982" t="str">
        <f>CONCATENATE(Tabla1[[#This Row],[nombre]],Tabla1[[#This Row],[PPKK]])</f>
        <v>050 - MADRID-PUERTA DE ATOCHA-LIMITE ADIF - LFPSA320</v>
      </c>
    </row>
    <row r="5983" spans="1:14" hidden="1" x14ac:dyDescent="0.2">
      <c r="A5983">
        <v>5982</v>
      </c>
      <c r="B5983">
        <v>440000000845</v>
      </c>
      <c r="C5983">
        <v>442090000092</v>
      </c>
      <c r="D5983">
        <v>99</v>
      </c>
      <c r="E5983">
        <v>27</v>
      </c>
      <c r="F5983" t="s">
        <v>12</v>
      </c>
      <c r="G5983" s="1">
        <v>43553</v>
      </c>
      <c r="H5983" t="s">
        <v>13</v>
      </c>
      <c r="I5983" t="s">
        <v>14</v>
      </c>
      <c r="J5983" t="s">
        <v>15</v>
      </c>
      <c r="K5983" t="s">
        <v>93</v>
      </c>
      <c r="L5983">
        <v>-1.316616896748132</v>
      </c>
      <c r="M5983">
        <v>40.581677732108552</v>
      </c>
      <c r="N5983" t="str">
        <f>CONCATENATE(Tabla1[[#This Row],[nombre]],Tabla1[[#This Row],[PPKK]])</f>
        <v>610 - BIF. TERUEL-SAGUNT99</v>
      </c>
    </row>
    <row r="5984" spans="1:14" hidden="1" x14ac:dyDescent="0.2">
      <c r="A5984">
        <v>5983</v>
      </c>
      <c r="B5984">
        <v>60000000438</v>
      </c>
      <c r="C5984">
        <v>61230000015</v>
      </c>
      <c r="D5984">
        <v>395</v>
      </c>
      <c r="E5984">
        <v>27</v>
      </c>
      <c r="F5984" t="s">
        <v>12</v>
      </c>
      <c r="G5984" s="1">
        <v>43553</v>
      </c>
      <c r="H5984" t="s">
        <v>13</v>
      </c>
      <c r="I5984" t="s">
        <v>14</v>
      </c>
      <c r="J5984" t="s">
        <v>15</v>
      </c>
      <c r="K5984" t="s">
        <v>65</v>
      </c>
      <c r="L5984">
        <v>-6.9970792500836314</v>
      </c>
      <c r="M5984">
        <v>39.402973779190667</v>
      </c>
      <c r="N5984" t="str">
        <f>CONCATENATE(Tabla1[[#This Row],[nombre]],Tabla1[[#This Row],[PPKK]])</f>
        <v>500 - BIF. PLANETARIO-VALENCIA ALCANTARA395</v>
      </c>
    </row>
    <row r="5985" spans="1:14" hidden="1" x14ac:dyDescent="0.2">
      <c r="A5985">
        <v>5984</v>
      </c>
      <c r="B5985">
        <v>230000000042</v>
      </c>
      <c r="C5985">
        <v>230170000184</v>
      </c>
      <c r="D5985">
        <v>100</v>
      </c>
      <c r="E5985">
        <v>27</v>
      </c>
      <c r="F5985" t="s">
        <v>12</v>
      </c>
      <c r="G5985" s="1">
        <v>43553</v>
      </c>
      <c r="H5985" t="s">
        <v>13</v>
      </c>
      <c r="I5985" t="s">
        <v>14</v>
      </c>
      <c r="J5985" t="s">
        <v>15</v>
      </c>
      <c r="K5985" t="s">
        <v>44</v>
      </c>
      <c r="L5985">
        <v>-3.301336369999945</v>
      </c>
      <c r="M5985">
        <v>37.614257440000067</v>
      </c>
      <c r="N5985" t="str">
        <f>CONCATENATE(Tabla1[[#This Row],[nombre]],Tabla1[[#This Row],[PPKK]])</f>
        <v>410 - LINARES BAEZA-ALMERIA100</v>
      </c>
    </row>
    <row r="5986" spans="1:14" hidden="1" x14ac:dyDescent="0.2">
      <c r="A5986">
        <v>5985</v>
      </c>
      <c r="B5986">
        <v>320000001030</v>
      </c>
      <c r="C5986">
        <v>320540000264</v>
      </c>
      <c r="D5986">
        <v>45</v>
      </c>
      <c r="E5986">
        <v>27</v>
      </c>
      <c r="F5986" t="s">
        <v>12</v>
      </c>
      <c r="G5986" s="1">
        <v>43553</v>
      </c>
      <c r="H5986" t="s">
        <v>13</v>
      </c>
      <c r="I5986" t="s">
        <v>14</v>
      </c>
      <c r="J5986" t="s">
        <v>15</v>
      </c>
      <c r="K5986" t="s">
        <v>127</v>
      </c>
      <c r="L5986">
        <v>-7.8618794019999427</v>
      </c>
      <c r="M5986">
        <v>42.352661590000032</v>
      </c>
      <c r="N5986" t="str">
        <f>CONCATENATE(Tabla1[[#This Row],[nombre]],Tabla1[[#This Row],[PPKK]])</f>
        <v>810 - MONFORTE  LEMOS-BIF. CHAPELA45</v>
      </c>
    </row>
    <row r="5987" spans="1:14" hidden="1" x14ac:dyDescent="0.2">
      <c r="A5987">
        <v>5986</v>
      </c>
      <c r="B5987">
        <v>270000001033</v>
      </c>
      <c r="C5987">
        <v>270070000842</v>
      </c>
      <c r="D5987">
        <v>454</v>
      </c>
      <c r="E5987">
        <v>27</v>
      </c>
      <c r="F5987" t="s">
        <v>12</v>
      </c>
      <c r="G5987" s="1">
        <v>43553</v>
      </c>
      <c r="H5987" t="s">
        <v>13</v>
      </c>
      <c r="I5987" t="s">
        <v>14</v>
      </c>
      <c r="J5987" t="s">
        <v>15</v>
      </c>
      <c r="K5987" t="s">
        <v>24</v>
      </c>
      <c r="L5987">
        <v>-7.6910815844907239</v>
      </c>
      <c r="M5987">
        <v>43.153968546260863</v>
      </c>
      <c r="N5987" t="str">
        <f>CONCATENATE(Tabla1[[#This Row],[nombre]],Tabla1[[#This Row],[PPKK]])</f>
        <v>800 - LEON-A CORUÑA454</v>
      </c>
    </row>
    <row r="5988" spans="1:14" hidden="1" x14ac:dyDescent="0.2">
      <c r="A5988">
        <v>5987</v>
      </c>
      <c r="B5988">
        <v>60000000454</v>
      </c>
      <c r="C5988">
        <v>60230000107</v>
      </c>
      <c r="D5988">
        <v>335</v>
      </c>
      <c r="E5988">
        <v>27</v>
      </c>
      <c r="F5988" t="s">
        <v>12</v>
      </c>
      <c r="G5988" s="1">
        <v>43553</v>
      </c>
      <c r="H5988" t="s">
        <v>13</v>
      </c>
      <c r="I5988" t="s">
        <v>14</v>
      </c>
      <c r="J5988" t="s">
        <v>15</v>
      </c>
      <c r="K5988" t="s">
        <v>61</v>
      </c>
      <c r="L5988">
        <v>-5.3265694089999442</v>
      </c>
      <c r="M5988">
        <v>38.702684942000083</v>
      </c>
      <c r="N5988" t="str">
        <f>CONCATENATE(Tabla1[[#This Row],[nombre]],Tabla1[[#This Row],[PPKK]])</f>
        <v>520 - CIUDAD REAL-BADAJOZ335</v>
      </c>
    </row>
    <row r="5989" spans="1:14" hidden="1" x14ac:dyDescent="0.2">
      <c r="A5989">
        <v>5988</v>
      </c>
      <c r="B5989">
        <v>100000000309</v>
      </c>
      <c r="C5989">
        <v>100370000217</v>
      </c>
      <c r="D5989">
        <v>349</v>
      </c>
      <c r="E5989">
        <v>27</v>
      </c>
      <c r="F5989" t="s">
        <v>12</v>
      </c>
      <c r="G5989" s="1">
        <v>43553</v>
      </c>
      <c r="H5989" t="s">
        <v>13</v>
      </c>
      <c r="I5989" t="s">
        <v>14</v>
      </c>
      <c r="J5989" t="s">
        <v>15</v>
      </c>
      <c r="K5989" t="s">
        <v>65</v>
      </c>
      <c r="L5989">
        <v>-6.5374957009999548</v>
      </c>
      <c r="M5989">
        <v>39.465971349000029</v>
      </c>
      <c r="N5989" t="str">
        <f>CONCATENATE(Tabla1[[#This Row],[nombre]],Tabla1[[#This Row],[PPKK]])</f>
        <v>500 - BIF. PLANETARIO-VALENCIA ALCANTARA349</v>
      </c>
    </row>
    <row r="5990" spans="1:14" hidden="1" x14ac:dyDescent="0.2">
      <c r="A5990">
        <v>5989</v>
      </c>
      <c r="B5990">
        <v>50000000122</v>
      </c>
      <c r="C5990">
        <v>50170000107</v>
      </c>
      <c r="D5990">
        <v>31</v>
      </c>
      <c r="E5990">
        <v>27</v>
      </c>
      <c r="F5990" t="s">
        <v>12</v>
      </c>
      <c r="G5990" s="1">
        <v>43553</v>
      </c>
      <c r="H5990" t="s">
        <v>13</v>
      </c>
      <c r="I5990" t="s">
        <v>14</v>
      </c>
      <c r="J5990" t="s">
        <v>15</v>
      </c>
      <c r="K5990" t="s">
        <v>143</v>
      </c>
      <c r="L5990">
        <v>-4.8365632049999476</v>
      </c>
      <c r="M5990">
        <v>40.785469552000052</v>
      </c>
      <c r="N5990" t="str">
        <f>CONCATENATE(Tabla1[[#This Row],[nombre]],Tabla1[[#This Row],[PPKK]])</f>
        <v>122 - AVILA-SALAMANCA31</v>
      </c>
    </row>
    <row r="5991" spans="1:14" hidden="1" x14ac:dyDescent="0.2">
      <c r="A5991">
        <v>5990</v>
      </c>
      <c r="B5991">
        <v>290000000595</v>
      </c>
      <c r="C5991">
        <v>290150000225</v>
      </c>
      <c r="D5991">
        <v>49</v>
      </c>
      <c r="E5991">
        <v>27</v>
      </c>
      <c r="F5991" t="s">
        <v>12</v>
      </c>
      <c r="G5991" s="1">
        <v>43553</v>
      </c>
      <c r="H5991" t="s">
        <v>13</v>
      </c>
      <c r="I5991" t="s">
        <v>14</v>
      </c>
      <c r="J5991" t="s">
        <v>15</v>
      </c>
      <c r="K5991" t="s">
        <v>217</v>
      </c>
      <c r="L5991">
        <v>-4.7235183507913181</v>
      </c>
      <c r="M5991">
        <v>37.076094765455053</v>
      </c>
      <c r="N5991" t="str">
        <f>CONCATENATE(Tabla1[[#This Row],[nombre]],Tabla1[[#This Row],[PPKK]])</f>
        <v>418 - A-S ANA AGJ. KM. 48,3-A-S ANA AGJ. KM. 50,449</v>
      </c>
    </row>
    <row r="5992" spans="1:14" hidden="1" x14ac:dyDescent="0.2">
      <c r="A5992">
        <v>5991</v>
      </c>
      <c r="B5992">
        <v>140000000239</v>
      </c>
      <c r="C5992">
        <v>140210000361</v>
      </c>
      <c r="D5992">
        <v>451</v>
      </c>
      <c r="E5992">
        <v>27</v>
      </c>
      <c r="F5992" t="s">
        <v>12</v>
      </c>
      <c r="G5992" s="1">
        <v>43553</v>
      </c>
      <c r="H5992" t="s">
        <v>13</v>
      </c>
      <c r="I5992" t="s">
        <v>14</v>
      </c>
      <c r="J5992" t="s">
        <v>15</v>
      </c>
      <c r="K5992" t="s">
        <v>48</v>
      </c>
      <c r="L5992">
        <v>-4.885454799999934</v>
      </c>
      <c r="M5992">
        <v>37.85682845000008</v>
      </c>
      <c r="N5992" t="str">
        <f>CONCATENATE(Tabla1[[#This Row],[nombre]],Tabla1[[#This Row],[PPKK]])</f>
        <v>400 - ALCAZAR SAN JUAN-CADIZ451</v>
      </c>
    </row>
    <row r="5993" spans="1:14" hidden="1" x14ac:dyDescent="0.2">
      <c r="A5993">
        <v>5992</v>
      </c>
      <c r="B5993">
        <v>360000000551</v>
      </c>
      <c r="C5993">
        <v>360450000222</v>
      </c>
      <c r="D5993">
        <v>3</v>
      </c>
      <c r="E5993">
        <v>27</v>
      </c>
      <c r="F5993" t="s">
        <v>12</v>
      </c>
      <c r="G5993" s="1">
        <v>43553</v>
      </c>
      <c r="H5993" t="s">
        <v>13</v>
      </c>
      <c r="I5993" t="s">
        <v>14</v>
      </c>
      <c r="J5993" t="s">
        <v>15</v>
      </c>
      <c r="K5993" t="s">
        <v>109</v>
      </c>
      <c r="L5993">
        <v>-8.6098132746326552</v>
      </c>
      <c r="M5993">
        <v>42.301476195773553</v>
      </c>
      <c r="N5993" t="str">
        <f>CONCATENATE(Tabla1[[#This Row],[nombre]],Tabla1[[#This Row],[PPKK]])</f>
        <v>824 - REDONDELA-SANTIAGO DE COMPOSTELA3</v>
      </c>
    </row>
    <row r="5994" spans="1:14" hidden="1" x14ac:dyDescent="0.2">
      <c r="A5994">
        <v>5993</v>
      </c>
      <c r="B5994">
        <v>140000000239</v>
      </c>
      <c r="C5994">
        <v>140210000368</v>
      </c>
      <c r="D5994">
        <v>448</v>
      </c>
      <c r="E5994">
        <v>27</v>
      </c>
      <c r="F5994" t="s">
        <v>12</v>
      </c>
      <c r="G5994" s="1">
        <v>43553</v>
      </c>
      <c r="H5994" t="s">
        <v>13</v>
      </c>
      <c r="I5994" t="s">
        <v>14</v>
      </c>
      <c r="J5994" t="s">
        <v>15</v>
      </c>
      <c r="K5994" t="s">
        <v>48</v>
      </c>
      <c r="L5994">
        <v>-4.8533818199999246</v>
      </c>
      <c r="M5994">
        <v>37.866177030000067</v>
      </c>
      <c r="N5994" t="str">
        <f>CONCATENATE(Tabla1[[#This Row],[nombre]],Tabla1[[#This Row],[PPKK]])</f>
        <v>400 - ALCAZAR SAN JUAN-CADIZ448</v>
      </c>
    </row>
    <row r="5995" spans="1:14" hidden="1" x14ac:dyDescent="0.2">
      <c r="A5995">
        <v>5994</v>
      </c>
      <c r="B5995">
        <v>330000002590</v>
      </c>
      <c r="C5995">
        <v>330490000314</v>
      </c>
      <c r="D5995">
        <v>361</v>
      </c>
      <c r="E5995">
        <v>27</v>
      </c>
      <c r="F5995" t="s">
        <v>12</v>
      </c>
      <c r="G5995" s="1">
        <v>43553</v>
      </c>
      <c r="H5995" t="s">
        <v>13</v>
      </c>
      <c r="I5995" t="s">
        <v>14</v>
      </c>
      <c r="J5995" t="s">
        <v>15</v>
      </c>
      <c r="K5995" t="s">
        <v>133</v>
      </c>
      <c r="L5995">
        <v>-5.3762374818216756</v>
      </c>
      <c r="M5995">
        <v>43.351440953660358</v>
      </c>
      <c r="N5995" t="str">
        <f>CONCATENATE(Tabla1[[#This Row],[nombre]],Tabla1[[#This Row],[PPKK]])</f>
        <v>770 - SANTANDER-OVIEDO361</v>
      </c>
    </row>
    <row r="5996" spans="1:14" hidden="1" x14ac:dyDescent="0.2">
      <c r="A5996">
        <v>5995</v>
      </c>
      <c r="B5996">
        <v>90000000976</v>
      </c>
      <c r="C5996">
        <v>94100000467</v>
      </c>
      <c r="D5996">
        <v>249</v>
      </c>
      <c r="E5996">
        <v>27</v>
      </c>
      <c r="F5996" t="s">
        <v>12</v>
      </c>
      <c r="G5996" s="1">
        <v>43553</v>
      </c>
      <c r="H5996" t="s">
        <v>13</v>
      </c>
      <c r="I5996" t="s">
        <v>14</v>
      </c>
      <c r="J5996" t="s">
        <v>15</v>
      </c>
      <c r="K5996" t="s">
        <v>21</v>
      </c>
      <c r="L5996">
        <v>-3.4256553879999392</v>
      </c>
      <c r="M5996">
        <v>43.091332715000078</v>
      </c>
      <c r="N5996" t="str">
        <f>CONCATENATE(Tabla1[[#This Row],[nombre]],Tabla1[[#This Row],[PPKK]])</f>
        <v>790 - ASUNCION UNIVERSIDAD-ARANGUREN249</v>
      </c>
    </row>
    <row r="5997" spans="1:14" hidden="1" x14ac:dyDescent="0.2">
      <c r="A5997">
        <v>5996</v>
      </c>
      <c r="B5997">
        <v>90000000976</v>
      </c>
      <c r="C5997">
        <v>94100000469</v>
      </c>
      <c r="D5997">
        <v>251</v>
      </c>
      <c r="E5997">
        <v>27</v>
      </c>
      <c r="F5997" t="s">
        <v>12</v>
      </c>
      <c r="G5997" s="1">
        <v>43553</v>
      </c>
      <c r="H5997" t="s">
        <v>13</v>
      </c>
      <c r="I5997" t="s">
        <v>14</v>
      </c>
      <c r="J5997" t="s">
        <v>15</v>
      </c>
      <c r="K5997" t="s">
        <v>21</v>
      </c>
      <c r="L5997">
        <v>-3.4129196159999542</v>
      </c>
      <c r="M5997">
        <v>43.085526775000062</v>
      </c>
      <c r="N5997" t="str">
        <f>CONCATENATE(Tabla1[[#This Row],[nombre]],Tabla1[[#This Row],[PPKK]])</f>
        <v>790 - ASUNCION UNIVERSIDAD-ARANGUREN251</v>
      </c>
    </row>
    <row r="5998" spans="1:14" hidden="1" x14ac:dyDescent="0.2">
      <c r="A5998">
        <v>5997</v>
      </c>
      <c r="B5998">
        <v>90000000976</v>
      </c>
      <c r="C5998">
        <v>94100000468</v>
      </c>
      <c r="D5998">
        <v>250</v>
      </c>
      <c r="E5998">
        <v>27</v>
      </c>
      <c r="F5998" t="s">
        <v>12</v>
      </c>
      <c r="G5998" s="1">
        <v>43553</v>
      </c>
      <c r="H5998" t="s">
        <v>13</v>
      </c>
      <c r="I5998" t="s">
        <v>14</v>
      </c>
      <c r="J5998" t="s">
        <v>15</v>
      </c>
      <c r="K5998" t="s">
        <v>21</v>
      </c>
      <c r="L5998">
        <v>-3.41917439499997</v>
      </c>
      <c r="M5998">
        <v>43.088848307000028</v>
      </c>
      <c r="N5998" t="str">
        <f>CONCATENATE(Tabla1[[#This Row],[nombre]],Tabla1[[#This Row],[PPKK]])</f>
        <v>790 - ASUNCION UNIVERSIDAD-ARANGUREN250</v>
      </c>
    </row>
    <row r="5999" spans="1:14" hidden="1" x14ac:dyDescent="0.2">
      <c r="A5999">
        <v>5998</v>
      </c>
      <c r="B5999">
        <v>200000000161</v>
      </c>
      <c r="C5999">
        <v>200100000004</v>
      </c>
      <c r="D5999">
        <v>599</v>
      </c>
      <c r="E5999">
        <v>27</v>
      </c>
      <c r="F5999" t="s">
        <v>12</v>
      </c>
      <c r="G5999" s="1">
        <v>43553</v>
      </c>
      <c r="H5999" t="s">
        <v>13</v>
      </c>
      <c r="I5999" t="s">
        <v>14</v>
      </c>
      <c r="J5999" t="s">
        <v>19</v>
      </c>
      <c r="K5999" t="s">
        <v>20</v>
      </c>
      <c r="L5999">
        <v>-2.071370681999952</v>
      </c>
      <c r="M5999">
        <v>43.152689201000037</v>
      </c>
      <c r="N5999" t="str">
        <f>CONCATENATE(Tabla1[[#This Row],[nombre]],Tabla1[[#This Row],[PPKK]])</f>
        <v>100 - MADRID-CHAMARTIN-HENDAYA599</v>
      </c>
    </row>
    <row r="6000" spans="1:14" hidden="1" x14ac:dyDescent="0.2">
      <c r="A6000">
        <v>5999</v>
      </c>
      <c r="B6000">
        <v>470000000433</v>
      </c>
      <c r="C6000">
        <v>471860001338</v>
      </c>
      <c r="D6000">
        <v>174</v>
      </c>
      <c r="E6000">
        <v>27</v>
      </c>
      <c r="F6000" t="s">
        <v>12</v>
      </c>
      <c r="G6000" s="1">
        <v>43553</v>
      </c>
      <c r="H6000" t="s">
        <v>13</v>
      </c>
      <c r="I6000" t="s">
        <v>14</v>
      </c>
      <c r="J6000" t="s">
        <v>19</v>
      </c>
      <c r="K6000" t="s">
        <v>89</v>
      </c>
      <c r="L6000">
        <v>-4.7498358249999342</v>
      </c>
      <c r="M6000">
        <v>41.599161638000062</v>
      </c>
      <c r="N6000" t="str">
        <f>CONCATENATE(Tabla1[[#This Row],[nombre]],Tabla1[[#This Row],[PPKK]])</f>
        <v>080 - MADRID-CHAMARTÍN- BIF. VENTA DE BAÑOS174</v>
      </c>
    </row>
    <row r="6001" spans="1:14" hidden="1" x14ac:dyDescent="0.2">
      <c r="A6001">
        <v>6000</v>
      </c>
      <c r="B6001">
        <v>240000000263</v>
      </c>
      <c r="C6001">
        <v>240980000153</v>
      </c>
      <c r="D6001">
        <v>11</v>
      </c>
      <c r="E6001">
        <v>27</v>
      </c>
      <c r="F6001" t="s">
        <v>12</v>
      </c>
      <c r="G6001" s="1">
        <v>43553</v>
      </c>
      <c r="H6001" t="s">
        <v>13</v>
      </c>
      <c r="I6001" t="s">
        <v>14</v>
      </c>
      <c r="J6001" t="s">
        <v>15</v>
      </c>
      <c r="K6001" t="s">
        <v>21</v>
      </c>
      <c r="L6001">
        <v>-5.5209511659999748</v>
      </c>
      <c r="M6001">
        <v>42.841537290000083</v>
      </c>
      <c r="N6001" t="str">
        <f>CONCATENATE(Tabla1[[#This Row],[nombre]],Tabla1[[#This Row],[PPKK]])</f>
        <v>790 - ASUNCION UNIVERSIDAD-ARANGUREN11</v>
      </c>
    </row>
    <row r="6002" spans="1:14" hidden="1" x14ac:dyDescent="0.2">
      <c r="A6002">
        <v>6001</v>
      </c>
      <c r="B6002">
        <v>320000000509</v>
      </c>
      <c r="C6002">
        <v>320890000111</v>
      </c>
      <c r="D6002">
        <v>197</v>
      </c>
      <c r="E6002">
        <v>27</v>
      </c>
      <c r="F6002" t="s">
        <v>12</v>
      </c>
      <c r="G6002" s="1">
        <v>43553</v>
      </c>
      <c r="H6002" t="s">
        <v>13</v>
      </c>
      <c r="I6002" t="s">
        <v>14</v>
      </c>
      <c r="J6002" t="s">
        <v>15</v>
      </c>
      <c r="K6002" t="s">
        <v>17</v>
      </c>
      <c r="L6002">
        <v>-7.5411169809971534</v>
      </c>
      <c r="M6002">
        <v>42.138460616861877</v>
      </c>
      <c r="N6002" t="str">
        <f>CONCATENATE(Tabla1[[#This Row],[nombre]],Tabla1[[#This Row],[PPKK]])</f>
        <v>822 - ZAMORA-A CORUÑA197</v>
      </c>
    </row>
    <row r="6003" spans="1:14" hidden="1" x14ac:dyDescent="0.2">
      <c r="A6003">
        <v>6002</v>
      </c>
      <c r="B6003">
        <v>330000001654</v>
      </c>
      <c r="C6003">
        <v>330660000677</v>
      </c>
      <c r="D6003">
        <v>338</v>
      </c>
      <c r="E6003">
        <v>27</v>
      </c>
      <c r="F6003" t="s">
        <v>12</v>
      </c>
      <c r="G6003" s="1">
        <v>43553</v>
      </c>
      <c r="H6003" t="s">
        <v>13</v>
      </c>
      <c r="I6003" t="s">
        <v>14</v>
      </c>
      <c r="J6003" t="s">
        <v>15</v>
      </c>
      <c r="K6003" t="s">
        <v>133</v>
      </c>
      <c r="L6003">
        <v>-5.610670231925531</v>
      </c>
      <c r="M6003">
        <v>43.38143651738325</v>
      </c>
      <c r="N6003" t="str">
        <f>CONCATENATE(Tabla1[[#This Row],[nombre]],Tabla1[[#This Row],[PPKK]])</f>
        <v>770 - SANTANDER-OVIEDO338</v>
      </c>
    </row>
    <row r="6004" spans="1:14" hidden="1" x14ac:dyDescent="0.2">
      <c r="A6004">
        <v>6003</v>
      </c>
      <c r="B6004">
        <v>330000001654</v>
      </c>
      <c r="C6004">
        <v>330660000656</v>
      </c>
      <c r="D6004">
        <v>339</v>
      </c>
      <c r="E6004">
        <v>27</v>
      </c>
      <c r="F6004" t="s">
        <v>12</v>
      </c>
      <c r="G6004" s="1">
        <v>43553</v>
      </c>
      <c r="H6004" t="s">
        <v>13</v>
      </c>
      <c r="I6004" t="s">
        <v>14</v>
      </c>
      <c r="J6004" t="s">
        <v>15</v>
      </c>
      <c r="K6004" t="s">
        <v>133</v>
      </c>
      <c r="L6004">
        <v>-5.6016959770473997</v>
      </c>
      <c r="M6004">
        <v>43.376881185338661</v>
      </c>
      <c r="N6004" t="str">
        <f>CONCATENATE(Tabla1[[#This Row],[nombre]],Tabla1[[#This Row],[PPKK]])</f>
        <v>770 - SANTANDER-OVIEDO339</v>
      </c>
    </row>
    <row r="6005" spans="1:14" hidden="1" x14ac:dyDescent="0.2">
      <c r="A6005">
        <v>6004</v>
      </c>
      <c r="B6005">
        <v>330000001654</v>
      </c>
      <c r="C6005">
        <v>330660000679</v>
      </c>
      <c r="D6005">
        <v>334</v>
      </c>
      <c r="E6005">
        <v>27</v>
      </c>
      <c r="F6005" t="s">
        <v>12</v>
      </c>
      <c r="G6005" s="1">
        <v>43553</v>
      </c>
      <c r="H6005" t="s">
        <v>13</v>
      </c>
      <c r="I6005" t="s">
        <v>14</v>
      </c>
      <c r="J6005" t="s">
        <v>15</v>
      </c>
      <c r="K6005" t="s">
        <v>133</v>
      </c>
      <c r="L6005">
        <v>-5.6550514439129023</v>
      </c>
      <c r="M6005">
        <v>43.387311426497973</v>
      </c>
      <c r="N6005" t="str">
        <f>CONCATENATE(Tabla1[[#This Row],[nombre]],Tabla1[[#This Row],[PPKK]])</f>
        <v>770 - SANTANDER-OVIEDO334</v>
      </c>
    </row>
    <row r="6006" spans="1:14" hidden="1" x14ac:dyDescent="0.2">
      <c r="A6006">
        <v>6005</v>
      </c>
      <c r="B6006">
        <v>340000000420</v>
      </c>
      <c r="C6006">
        <v>349020000003</v>
      </c>
      <c r="D6006">
        <v>260</v>
      </c>
      <c r="E6006">
        <v>27</v>
      </c>
      <c r="F6006" t="s">
        <v>12</v>
      </c>
      <c r="G6006" s="1">
        <v>43553</v>
      </c>
      <c r="H6006" t="s">
        <v>13</v>
      </c>
      <c r="I6006" t="s">
        <v>14</v>
      </c>
      <c r="J6006" t="s">
        <v>15</v>
      </c>
      <c r="K6006" t="s">
        <v>50</v>
      </c>
      <c r="L6006">
        <v>-4.7979790529999491</v>
      </c>
      <c r="M6006">
        <v>42.19958900000006</v>
      </c>
      <c r="N6006" t="str">
        <f>CONCATENATE(Tabla1[[#This Row],[nombre]],Tabla1[[#This Row],[PPKK]])</f>
        <v>084 - BIF. VENTA DE BAÑOS - LEON260</v>
      </c>
    </row>
    <row r="6007" spans="1:14" hidden="1" x14ac:dyDescent="0.2">
      <c r="A6007">
        <v>6006</v>
      </c>
      <c r="B6007">
        <v>330000001654</v>
      </c>
      <c r="C6007">
        <v>330660000685</v>
      </c>
      <c r="D6007">
        <v>335</v>
      </c>
      <c r="E6007">
        <v>27</v>
      </c>
      <c r="F6007" t="s">
        <v>12</v>
      </c>
      <c r="G6007" s="1">
        <v>43553</v>
      </c>
      <c r="H6007" t="s">
        <v>13</v>
      </c>
      <c r="I6007" t="s">
        <v>14</v>
      </c>
      <c r="J6007" t="s">
        <v>15</v>
      </c>
      <c r="K6007" t="s">
        <v>133</v>
      </c>
      <c r="L6007">
        <v>-5.6441202769619734</v>
      </c>
      <c r="M6007">
        <v>43.389094414718933</v>
      </c>
      <c r="N6007" t="str">
        <f>CONCATENATE(Tabla1[[#This Row],[nombre]],Tabla1[[#This Row],[PPKK]])</f>
        <v>770 - SANTANDER-OVIEDO335</v>
      </c>
    </row>
    <row r="6008" spans="1:14" hidden="1" x14ac:dyDescent="0.2">
      <c r="A6008">
        <v>6007</v>
      </c>
      <c r="B6008">
        <v>500000000841</v>
      </c>
      <c r="C6008">
        <v>500740000285</v>
      </c>
      <c r="D6008">
        <v>452</v>
      </c>
      <c r="E6008">
        <v>27</v>
      </c>
      <c r="F6008" t="s">
        <v>12</v>
      </c>
      <c r="G6008" s="1">
        <v>43553</v>
      </c>
      <c r="H6008" t="s">
        <v>13</v>
      </c>
      <c r="I6008" t="s">
        <v>14</v>
      </c>
      <c r="J6008" t="s">
        <v>15</v>
      </c>
      <c r="K6008" t="s">
        <v>40</v>
      </c>
      <c r="L6008">
        <v>-5.3692602999944938E-2</v>
      </c>
      <c r="M6008">
        <v>41.237858821000032</v>
      </c>
      <c r="N6008" t="str">
        <f>CONCATENATE(Tabla1[[#This Row],[nombre]],Tabla1[[#This Row],[PPKK]])</f>
        <v>210 - MIRAFLORES-TARRAGONA452</v>
      </c>
    </row>
    <row r="6009" spans="1:14" x14ac:dyDescent="0.2">
      <c r="A6009">
        <v>6008</v>
      </c>
      <c r="B6009" s="2">
        <v>340000000194</v>
      </c>
      <c r="C6009" s="2">
        <v>342060000400</v>
      </c>
      <c r="D6009">
        <v>44</v>
      </c>
      <c r="E6009">
        <v>27</v>
      </c>
      <c r="F6009" t="s">
        <v>12</v>
      </c>
      <c r="G6009" s="1">
        <v>43553</v>
      </c>
      <c r="H6009" t="s">
        <v>13</v>
      </c>
      <c r="I6009" t="s">
        <v>14</v>
      </c>
      <c r="J6009" t="s">
        <v>19</v>
      </c>
      <c r="K6009" t="s">
        <v>64</v>
      </c>
      <c r="L6009">
        <v>-4.9509592679153309</v>
      </c>
      <c r="M6009">
        <v>42.235128691775721</v>
      </c>
      <c r="N6009" t="str">
        <f>CONCATENATE(Tabla1[[#This Row],[nombre]],Tabla1[[#This Row],[PPKK]])</f>
        <v>130 - VENTA DE BAÑOS-GIJON-CERCANIAS44</v>
      </c>
    </row>
    <row r="6010" spans="1:14" hidden="1" x14ac:dyDescent="0.2">
      <c r="A6010">
        <v>6009</v>
      </c>
      <c r="B6010">
        <v>450000000298</v>
      </c>
      <c r="C6010">
        <v>451210000156</v>
      </c>
      <c r="D6010">
        <v>74</v>
      </c>
      <c r="E6010">
        <v>27</v>
      </c>
      <c r="F6010" t="s">
        <v>12</v>
      </c>
      <c r="G6010" s="1">
        <v>43553</v>
      </c>
      <c r="H6010" t="s">
        <v>13</v>
      </c>
      <c r="I6010" t="s">
        <v>14</v>
      </c>
      <c r="J6010" t="s">
        <v>19</v>
      </c>
      <c r="K6010" t="s">
        <v>49</v>
      </c>
      <c r="L6010">
        <v>-3.4997378100819159</v>
      </c>
      <c r="M6010">
        <v>39.940753401634829</v>
      </c>
      <c r="N6010" t="str">
        <f>CONCATENATE(Tabla1[[#This Row],[nombre]],Tabla1[[#This Row],[PPKK]])</f>
        <v>040 - BIF. TORREJÓN DE VELASCO - VALENCIA-JOAQUIM SOROLLA74</v>
      </c>
    </row>
    <row r="6011" spans="1:14" hidden="1" x14ac:dyDescent="0.2">
      <c r="A6011">
        <v>6010</v>
      </c>
      <c r="B6011">
        <v>500000001120</v>
      </c>
      <c r="C6011">
        <v>500740000241</v>
      </c>
      <c r="D6011">
        <v>446</v>
      </c>
      <c r="E6011">
        <v>27</v>
      </c>
      <c r="F6011" t="s">
        <v>12</v>
      </c>
      <c r="G6011" s="1">
        <v>43553</v>
      </c>
      <c r="H6011" t="s">
        <v>13</v>
      </c>
      <c r="I6011" t="s">
        <v>14</v>
      </c>
      <c r="J6011" t="s">
        <v>15</v>
      </c>
      <c r="K6011" t="s">
        <v>40</v>
      </c>
      <c r="L6011">
        <v>-0.11734557699998049</v>
      </c>
      <c r="M6011">
        <v>41.228285830000061</v>
      </c>
      <c r="N6011" t="str">
        <f>CONCATENATE(Tabla1[[#This Row],[nombre]],Tabla1[[#This Row],[PPKK]])</f>
        <v>210 - MIRAFLORES-TARRAGONA446</v>
      </c>
    </row>
    <row r="6012" spans="1:14" hidden="1" x14ac:dyDescent="0.2">
      <c r="A6012">
        <v>6011</v>
      </c>
      <c r="B6012">
        <v>300000000498</v>
      </c>
      <c r="C6012">
        <v>300370000232</v>
      </c>
      <c r="D6012">
        <v>500</v>
      </c>
      <c r="E6012">
        <v>27</v>
      </c>
      <c r="F6012" t="s">
        <v>12</v>
      </c>
      <c r="G6012" s="1">
        <v>43553</v>
      </c>
      <c r="H6012" t="s">
        <v>13</v>
      </c>
      <c r="I6012" t="s">
        <v>14</v>
      </c>
      <c r="J6012" t="s">
        <v>15</v>
      </c>
      <c r="K6012" t="s">
        <v>43</v>
      </c>
      <c r="L6012">
        <v>-0.95174324156000067</v>
      </c>
      <c r="M6012">
        <v>37.814397045127997</v>
      </c>
      <c r="N6012" t="str">
        <f>CONCATENATE(Tabla1[[#This Row],[nombre]],Tabla1[[#This Row],[PPKK]])</f>
        <v>320 - CHINCHILLA MONTEAR.AG.KM.298,4-CARTAGENA500</v>
      </c>
    </row>
    <row r="6013" spans="1:14" hidden="1" x14ac:dyDescent="0.2">
      <c r="A6013">
        <v>6012</v>
      </c>
      <c r="B6013">
        <v>120000000218</v>
      </c>
      <c r="C6013">
        <v>120330000003</v>
      </c>
      <c r="D6013">
        <v>96</v>
      </c>
      <c r="E6013">
        <v>16</v>
      </c>
      <c r="F6013" t="s">
        <v>30</v>
      </c>
      <c r="G6013" s="1">
        <v>43553</v>
      </c>
      <c r="H6013" t="s">
        <v>13</v>
      </c>
      <c r="I6013" t="s">
        <v>14</v>
      </c>
      <c r="J6013" t="s">
        <v>19</v>
      </c>
      <c r="K6013" t="s">
        <v>63</v>
      </c>
      <c r="L6013">
        <v>0.15591220000004569</v>
      </c>
      <c r="M6013">
        <v>40.137364369000068</v>
      </c>
      <c r="N6013" t="str">
        <f>CONCATENATE(Tabla1[[#This Row],[nombre]],Tabla1[[#This Row],[PPKK]])</f>
        <v>600 - VALENCIA-NORD-S.VICENÇ CALDERS96</v>
      </c>
    </row>
    <row r="6014" spans="1:14" hidden="1" x14ac:dyDescent="0.2">
      <c r="A6014">
        <v>6013</v>
      </c>
      <c r="B6014">
        <v>460000000035</v>
      </c>
      <c r="C6014">
        <v>460130000001</v>
      </c>
      <c r="D6014">
        <v>8</v>
      </c>
      <c r="E6014">
        <v>16</v>
      </c>
      <c r="F6014" t="s">
        <v>30</v>
      </c>
      <c r="G6014" s="1">
        <v>43553</v>
      </c>
      <c r="H6014" t="s">
        <v>13</v>
      </c>
      <c r="I6014" t="s">
        <v>14</v>
      </c>
      <c r="J6014" t="s">
        <v>19</v>
      </c>
      <c r="K6014" t="s">
        <v>63</v>
      </c>
      <c r="L6014">
        <v>-0.33040453999996089</v>
      </c>
      <c r="M6014">
        <v>39.491751763000018</v>
      </c>
      <c r="N6014" t="str">
        <f>CONCATENATE(Tabla1[[#This Row],[nombre]],Tabla1[[#This Row],[PPKK]])</f>
        <v>600 - VALENCIA-NORD-S.VICENÇ CALDERS8</v>
      </c>
    </row>
    <row r="6015" spans="1:14" hidden="1" x14ac:dyDescent="0.2">
      <c r="A6015">
        <v>6014</v>
      </c>
      <c r="B6015">
        <v>450000000163</v>
      </c>
      <c r="C6015">
        <v>450800000368</v>
      </c>
      <c r="D6015">
        <v>110</v>
      </c>
      <c r="E6015">
        <v>27</v>
      </c>
      <c r="F6015" t="s">
        <v>12</v>
      </c>
      <c r="G6015" s="1">
        <v>43553</v>
      </c>
      <c r="H6015" t="s">
        <v>13</v>
      </c>
      <c r="I6015" t="s">
        <v>14</v>
      </c>
      <c r="J6015" t="s">
        <v>15</v>
      </c>
      <c r="K6015" t="s">
        <v>65</v>
      </c>
      <c r="L6015">
        <v>-4.5560175449333613</v>
      </c>
      <c r="M6015">
        <v>39.9683681493715</v>
      </c>
      <c r="N6015" t="str">
        <f>CONCATENATE(Tabla1[[#This Row],[nombre]],Tabla1[[#This Row],[PPKK]])</f>
        <v>500 - BIF. PLANETARIO-VALENCIA ALCANTARA110</v>
      </c>
    </row>
    <row r="6016" spans="1:14" hidden="1" x14ac:dyDescent="0.2">
      <c r="A6016">
        <v>6015</v>
      </c>
      <c r="B6016">
        <v>450000000163</v>
      </c>
      <c r="C6016">
        <v>450800000367</v>
      </c>
      <c r="D6016">
        <v>111</v>
      </c>
      <c r="E6016">
        <v>27</v>
      </c>
      <c r="F6016" t="s">
        <v>12</v>
      </c>
      <c r="G6016" s="1">
        <v>43553</v>
      </c>
      <c r="H6016" t="s">
        <v>13</v>
      </c>
      <c r="I6016" t="s">
        <v>14</v>
      </c>
      <c r="J6016" t="s">
        <v>15</v>
      </c>
      <c r="K6016" t="s">
        <v>65</v>
      </c>
      <c r="L6016">
        <v>-4.5676511110211608</v>
      </c>
      <c r="M6016">
        <v>39.967649288498052</v>
      </c>
      <c r="N6016" t="str">
        <f>CONCATENATE(Tabla1[[#This Row],[nombre]],Tabla1[[#This Row],[PPKK]])</f>
        <v>500 - BIF. PLANETARIO-VALENCIA ALCANTARA111</v>
      </c>
    </row>
    <row r="6017" spans="1:14" hidden="1" x14ac:dyDescent="0.2">
      <c r="A6017">
        <v>6016</v>
      </c>
      <c r="B6017">
        <v>500000001681</v>
      </c>
      <c r="C6017">
        <v>502970000773</v>
      </c>
      <c r="D6017">
        <v>2</v>
      </c>
      <c r="E6017">
        <v>27</v>
      </c>
      <c r="F6017" t="s">
        <v>12</v>
      </c>
      <c r="G6017" s="1">
        <v>43553</v>
      </c>
      <c r="H6017" t="s">
        <v>13</v>
      </c>
      <c r="I6017" t="s">
        <v>14</v>
      </c>
      <c r="J6017" t="s">
        <v>19</v>
      </c>
      <c r="K6017" t="s">
        <v>186</v>
      </c>
      <c r="L6017">
        <v>-1.016385470999978</v>
      </c>
      <c r="M6017">
        <v>41.633730314000047</v>
      </c>
      <c r="N6017" t="str">
        <f>CONCATENATE(Tabla1[[#This Row],[nombre]],Tabla1[[#This Row],[PPKK]])</f>
        <v>218 - BIF. PLAZA-ZARAGOZA-PLAZA2</v>
      </c>
    </row>
    <row r="6018" spans="1:14" hidden="1" x14ac:dyDescent="0.2">
      <c r="A6018">
        <v>6017</v>
      </c>
      <c r="B6018">
        <v>500000001861</v>
      </c>
      <c r="C6018">
        <v>500740000284</v>
      </c>
      <c r="D6018">
        <v>453</v>
      </c>
      <c r="E6018">
        <v>27</v>
      </c>
      <c r="F6018" t="s">
        <v>12</v>
      </c>
      <c r="G6018" s="1">
        <v>43553</v>
      </c>
      <c r="H6018" t="s">
        <v>13</v>
      </c>
      <c r="I6018" t="s">
        <v>14</v>
      </c>
      <c r="J6018" t="s">
        <v>15</v>
      </c>
      <c r="K6018" t="s">
        <v>40</v>
      </c>
      <c r="L6018">
        <v>-4.2714010999929997E-2</v>
      </c>
      <c r="M6018">
        <v>41.24001439400007</v>
      </c>
      <c r="N6018" t="str">
        <f>CONCATENATE(Tabla1[[#This Row],[nombre]],Tabla1[[#This Row],[PPKK]])</f>
        <v>210 - MIRAFLORES-TARRAGONA453</v>
      </c>
    </row>
    <row r="6019" spans="1:14" hidden="1" x14ac:dyDescent="0.2">
      <c r="A6019">
        <v>6018</v>
      </c>
      <c r="B6019">
        <v>500000001242</v>
      </c>
      <c r="C6019">
        <v>502970000679</v>
      </c>
      <c r="D6019">
        <v>16</v>
      </c>
      <c r="E6019">
        <v>27</v>
      </c>
      <c r="F6019" t="s">
        <v>12</v>
      </c>
      <c r="G6019" s="1">
        <v>43553</v>
      </c>
      <c r="H6019" t="s">
        <v>13</v>
      </c>
      <c r="I6019" t="s">
        <v>14</v>
      </c>
      <c r="J6019" t="s">
        <v>15</v>
      </c>
      <c r="K6019" t="s">
        <v>80</v>
      </c>
      <c r="L6019">
        <v>-0.90148280890634491</v>
      </c>
      <c r="M6019">
        <v>41.604621475591813</v>
      </c>
      <c r="N6019" t="str">
        <f>CONCATENATE(Tabla1[[#This Row],[nombre]],Tabla1[[#This Row],[PPKK]])</f>
        <v>214 - CIM ZARAGOZA-LA CARTUJA16</v>
      </c>
    </row>
    <row r="6020" spans="1:14" hidden="1" x14ac:dyDescent="0.2">
      <c r="A6020">
        <v>6019</v>
      </c>
      <c r="B6020">
        <v>410000000398</v>
      </c>
      <c r="C6020">
        <v>410330000271</v>
      </c>
      <c r="D6020">
        <v>160</v>
      </c>
      <c r="E6020">
        <v>27</v>
      </c>
      <c r="F6020" t="s">
        <v>12</v>
      </c>
      <c r="G6020" s="1">
        <v>43553</v>
      </c>
      <c r="H6020" t="s">
        <v>13</v>
      </c>
      <c r="I6020" t="s">
        <v>14</v>
      </c>
      <c r="J6020" t="s">
        <v>15</v>
      </c>
      <c r="K6020" t="s">
        <v>22</v>
      </c>
      <c r="L6020">
        <v>-5.7287095120051861</v>
      </c>
      <c r="M6020">
        <v>37.900201700005269</v>
      </c>
      <c r="N6020" t="str">
        <f>CONCATENATE(Tabla1[[#This Row],[nombre]],Tabla1[[#This Row],[PPKK]])</f>
        <v>516 - MÉRIDA-LOS ROSALES160</v>
      </c>
    </row>
    <row r="6021" spans="1:14" hidden="1" x14ac:dyDescent="0.2">
      <c r="A6021">
        <v>6020</v>
      </c>
      <c r="B6021">
        <v>500000001759</v>
      </c>
      <c r="C6021">
        <v>500580000354</v>
      </c>
      <c r="D6021">
        <v>224</v>
      </c>
      <c r="E6021">
        <v>27</v>
      </c>
      <c r="F6021" t="s">
        <v>12</v>
      </c>
      <c r="G6021" s="1">
        <v>43553</v>
      </c>
      <c r="H6021" t="s">
        <v>13</v>
      </c>
      <c r="I6021" t="s">
        <v>14</v>
      </c>
      <c r="J6021" t="s">
        <v>19</v>
      </c>
      <c r="K6021" t="s">
        <v>29</v>
      </c>
      <c r="L6021">
        <v>-1.854032035999978</v>
      </c>
      <c r="M6021">
        <v>41.315871872000059</v>
      </c>
      <c r="N6021" t="str">
        <f>CONCATENATE(Tabla1[[#This Row],[nombre]],Tabla1[[#This Row],[PPKK]])</f>
        <v>200 - MADRID-CHAMARTIN-BARNA-EST. DE FRANÇA224</v>
      </c>
    </row>
    <row r="6022" spans="1:14" hidden="1" x14ac:dyDescent="0.2">
      <c r="A6022">
        <v>6021</v>
      </c>
      <c r="B6022">
        <v>500000001637</v>
      </c>
      <c r="C6022">
        <v>502970000782</v>
      </c>
      <c r="D6022">
        <v>5</v>
      </c>
      <c r="E6022">
        <v>27</v>
      </c>
      <c r="F6022" t="s">
        <v>12</v>
      </c>
      <c r="G6022" s="1">
        <v>43553</v>
      </c>
      <c r="H6022" t="s">
        <v>13</v>
      </c>
      <c r="I6022" t="s">
        <v>14</v>
      </c>
      <c r="J6022" t="s">
        <v>19</v>
      </c>
      <c r="K6022" t="s">
        <v>80</v>
      </c>
      <c r="L6022">
        <v>-0.97229859999993096</v>
      </c>
      <c r="M6022">
        <v>41.642351484000073</v>
      </c>
      <c r="N6022" t="str">
        <f>CONCATENATE(Tabla1[[#This Row],[nombre]],Tabla1[[#This Row],[PPKK]])</f>
        <v>214 - CIM ZARAGOZA-LA CARTUJA5</v>
      </c>
    </row>
    <row r="6023" spans="1:14" hidden="1" x14ac:dyDescent="0.2">
      <c r="A6023">
        <v>6022</v>
      </c>
      <c r="B6023">
        <v>500000001681</v>
      </c>
      <c r="C6023">
        <v>502970000776</v>
      </c>
      <c r="D6023">
        <v>3</v>
      </c>
      <c r="E6023">
        <v>27</v>
      </c>
      <c r="F6023" t="s">
        <v>12</v>
      </c>
      <c r="G6023" s="1">
        <v>43553</v>
      </c>
      <c r="H6023" t="s">
        <v>13</v>
      </c>
      <c r="I6023" t="s">
        <v>14</v>
      </c>
      <c r="J6023" t="s">
        <v>19</v>
      </c>
      <c r="K6023" t="s">
        <v>186</v>
      </c>
      <c r="L6023">
        <v>-1.0280626039999561</v>
      </c>
      <c r="M6023">
        <v>41.63532355600006</v>
      </c>
      <c r="N6023" t="str">
        <f>CONCATENATE(Tabla1[[#This Row],[nombre]],Tabla1[[#This Row],[PPKK]])</f>
        <v>218 - BIF. PLAZA-ZARAGOZA-PLAZA3</v>
      </c>
    </row>
    <row r="6024" spans="1:14" hidden="1" x14ac:dyDescent="0.2">
      <c r="A6024">
        <v>6023</v>
      </c>
      <c r="B6024">
        <v>500000001897</v>
      </c>
      <c r="C6024">
        <v>502970000825</v>
      </c>
      <c r="D6024">
        <v>0</v>
      </c>
      <c r="E6024">
        <v>27</v>
      </c>
      <c r="F6024" t="s">
        <v>12</v>
      </c>
      <c r="G6024" s="1">
        <v>43776</v>
      </c>
      <c r="H6024" t="s">
        <v>13</v>
      </c>
      <c r="I6024" t="s">
        <v>14</v>
      </c>
      <c r="J6024" t="s">
        <v>15</v>
      </c>
      <c r="K6024" t="s">
        <v>218</v>
      </c>
      <c r="L6024">
        <v>-0.93146982599995454</v>
      </c>
      <c r="M6024">
        <v>41.670160637000038</v>
      </c>
      <c r="N6024" t="str">
        <f>CONCATENATE(Tabla1[[#This Row],[nombre]],Tabla1[[#This Row],[PPKK]])</f>
        <v>284 - CIM AGUJA KM. 337,1-CIM AGUJA KM. 0,70</v>
      </c>
    </row>
    <row r="6025" spans="1:14" hidden="1" x14ac:dyDescent="0.2">
      <c r="A6025">
        <v>6024</v>
      </c>
      <c r="B6025">
        <v>340000000420</v>
      </c>
      <c r="C6025">
        <v>341230000018</v>
      </c>
      <c r="D6025">
        <v>256</v>
      </c>
      <c r="E6025">
        <v>27</v>
      </c>
      <c r="F6025" t="s">
        <v>12</v>
      </c>
      <c r="G6025" s="1">
        <v>43553</v>
      </c>
      <c r="H6025" t="s">
        <v>13</v>
      </c>
      <c r="I6025" t="s">
        <v>14</v>
      </c>
      <c r="J6025" t="s">
        <v>15</v>
      </c>
      <c r="K6025" t="s">
        <v>50</v>
      </c>
      <c r="L6025">
        <v>-4.759510688608831</v>
      </c>
      <c r="M6025">
        <v>42.17599332264281</v>
      </c>
      <c r="N6025" t="str">
        <f>CONCATENATE(Tabla1[[#This Row],[nombre]],Tabla1[[#This Row],[PPKK]])</f>
        <v>084 - BIF. VENTA DE BAÑOS - LEON256</v>
      </c>
    </row>
    <row r="6026" spans="1:14" hidden="1" x14ac:dyDescent="0.2">
      <c r="A6026">
        <v>6025</v>
      </c>
      <c r="B6026">
        <v>370000000323</v>
      </c>
      <c r="C6026">
        <v>370720000776</v>
      </c>
      <c r="D6026">
        <v>27</v>
      </c>
      <c r="E6026">
        <v>27</v>
      </c>
      <c r="F6026" t="s">
        <v>12</v>
      </c>
      <c r="G6026" s="1">
        <v>43553</v>
      </c>
      <c r="H6026" t="s">
        <v>13</v>
      </c>
      <c r="I6026" t="s">
        <v>14</v>
      </c>
      <c r="J6026" t="s">
        <v>15</v>
      </c>
      <c r="K6026" t="s">
        <v>59</v>
      </c>
      <c r="L6026">
        <v>-5.9205687539999303</v>
      </c>
      <c r="M6026">
        <v>40.899041115000053</v>
      </c>
      <c r="N6026" t="str">
        <f>CONCATENATE(Tabla1[[#This Row],[nombre]],Tabla1[[#This Row],[PPKK]])</f>
        <v>120 - MEDINA DEL CAMPO-VILAR  FORMOSO27</v>
      </c>
    </row>
    <row r="6027" spans="1:14" hidden="1" x14ac:dyDescent="0.2">
      <c r="A6027">
        <v>6026</v>
      </c>
      <c r="B6027">
        <v>320000000065</v>
      </c>
      <c r="C6027">
        <v>320020000319</v>
      </c>
      <c r="D6027">
        <v>11</v>
      </c>
      <c r="E6027">
        <v>27</v>
      </c>
      <c r="F6027" t="s">
        <v>12</v>
      </c>
      <c r="G6027" s="1">
        <v>43553</v>
      </c>
      <c r="H6027" t="s">
        <v>13</v>
      </c>
      <c r="I6027" t="s">
        <v>14</v>
      </c>
      <c r="J6027" t="s">
        <v>19</v>
      </c>
      <c r="K6027" t="s">
        <v>84</v>
      </c>
      <c r="L6027">
        <v>-7.9811157519438201</v>
      </c>
      <c r="M6027">
        <v>42.401369176803463</v>
      </c>
      <c r="N6027" t="str">
        <f>CONCATENATE(Tabla1[[#This Row],[nombre]],Tabla1[[#This Row],[PPKK]])</f>
        <v>082 - BIF. COTO DA TORRE - BIF. A GRANDEIRA AG. KM. 85,011</v>
      </c>
    </row>
    <row r="6028" spans="1:14" hidden="1" x14ac:dyDescent="0.2">
      <c r="A6028">
        <v>6027</v>
      </c>
      <c r="B6028">
        <v>500000000497</v>
      </c>
      <c r="C6028">
        <v>500740000275</v>
      </c>
      <c r="D6028">
        <v>462</v>
      </c>
      <c r="E6028">
        <v>27</v>
      </c>
      <c r="F6028" t="s">
        <v>12</v>
      </c>
      <c r="G6028" s="1">
        <v>43553</v>
      </c>
      <c r="H6028" t="s">
        <v>13</v>
      </c>
      <c r="I6028" t="s">
        <v>14</v>
      </c>
      <c r="J6028" t="s">
        <v>15</v>
      </c>
      <c r="K6028" t="s">
        <v>40</v>
      </c>
      <c r="L6028">
        <v>4.9265317000049443E-2</v>
      </c>
      <c r="M6028">
        <v>41.236018267000077</v>
      </c>
      <c r="N6028" t="str">
        <f>CONCATENATE(Tabla1[[#This Row],[nombre]],Tabla1[[#This Row],[PPKK]])</f>
        <v>210 - MIRAFLORES-TARRAGONA462</v>
      </c>
    </row>
    <row r="6029" spans="1:14" hidden="1" x14ac:dyDescent="0.2">
      <c r="A6029">
        <v>6028</v>
      </c>
      <c r="B6029">
        <v>130000000106</v>
      </c>
      <c r="C6029">
        <v>130160000140</v>
      </c>
      <c r="D6029">
        <v>256</v>
      </c>
      <c r="E6029">
        <v>27</v>
      </c>
      <c r="F6029" t="s">
        <v>12</v>
      </c>
      <c r="G6029" s="1">
        <v>43553</v>
      </c>
      <c r="H6029" t="s">
        <v>13</v>
      </c>
      <c r="I6029" t="s">
        <v>14</v>
      </c>
      <c r="J6029" t="s">
        <v>15</v>
      </c>
      <c r="K6029" t="s">
        <v>48</v>
      </c>
      <c r="L6029">
        <v>-3.50193433612497</v>
      </c>
      <c r="M6029">
        <v>38.514444142119139</v>
      </c>
      <c r="N6029" t="str">
        <f>CONCATENATE(Tabla1[[#This Row],[nombre]],Tabla1[[#This Row],[PPKK]])</f>
        <v>400 - ALCAZAR SAN JUAN-CADIZ256</v>
      </c>
    </row>
    <row r="6030" spans="1:14" hidden="1" x14ac:dyDescent="0.2">
      <c r="A6030">
        <v>6029</v>
      </c>
      <c r="B6030">
        <v>340000000420</v>
      </c>
      <c r="C6030">
        <v>349020000007</v>
      </c>
      <c r="D6030">
        <v>259</v>
      </c>
      <c r="E6030">
        <v>27</v>
      </c>
      <c r="F6030" t="s">
        <v>12</v>
      </c>
      <c r="G6030" s="1">
        <v>43553</v>
      </c>
      <c r="H6030" t="s">
        <v>13</v>
      </c>
      <c r="I6030" t="s">
        <v>14</v>
      </c>
      <c r="J6030" t="s">
        <v>15</v>
      </c>
      <c r="K6030" t="s">
        <v>50</v>
      </c>
      <c r="L6030">
        <v>-4.7887183409999352</v>
      </c>
      <c r="M6030">
        <v>42.193439310000031</v>
      </c>
      <c r="N6030" t="str">
        <f>CONCATENATE(Tabla1[[#This Row],[nombre]],Tabla1[[#This Row],[PPKK]])</f>
        <v>084 - BIF. VENTA DE BAÑOS - LEON259</v>
      </c>
    </row>
    <row r="6031" spans="1:14" hidden="1" x14ac:dyDescent="0.2">
      <c r="A6031">
        <v>6030</v>
      </c>
      <c r="B6031">
        <v>340000000420</v>
      </c>
      <c r="C6031">
        <v>341230000015</v>
      </c>
      <c r="D6031">
        <v>255</v>
      </c>
      <c r="E6031">
        <v>27</v>
      </c>
      <c r="F6031" t="s">
        <v>12</v>
      </c>
      <c r="G6031" s="1">
        <v>43553</v>
      </c>
      <c r="H6031" t="s">
        <v>13</v>
      </c>
      <c r="I6031" t="s">
        <v>14</v>
      </c>
      <c r="J6031" t="s">
        <v>15</v>
      </c>
      <c r="K6031" t="s">
        <v>50</v>
      </c>
      <c r="L6031">
        <v>-4.7487908179999749</v>
      </c>
      <c r="M6031">
        <v>42.171853317000057</v>
      </c>
      <c r="N6031" t="str">
        <f>CONCATENATE(Tabla1[[#This Row],[nombre]],Tabla1[[#This Row],[PPKK]])</f>
        <v>084 - BIF. VENTA DE BAÑOS - LEON255</v>
      </c>
    </row>
    <row r="6032" spans="1:14" hidden="1" x14ac:dyDescent="0.2">
      <c r="A6032">
        <v>6031</v>
      </c>
      <c r="B6032">
        <v>340000000420</v>
      </c>
      <c r="C6032">
        <v>349020000010</v>
      </c>
      <c r="D6032">
        <v>258</v>
      </c>
      <c r="E6032">
        <v>27</v>
      </c>
      <c r="F6032" t="s">
        <v>12</v>
      </c>
      <c r="G6032" s="1">
        <v>43553</v>
      </c>
      <c r="H6032" t="s">
        <v>13</v>
      </c>
      <c r="I6032" t="s">
        <v>14</v>
      </c>
      <c r="J6032" t="s">
        <v>15</v>
      </c>
      <c r="K6032" t="s">
        <v>50</v>
      </c>
      <c r="L6032">
        <v>-4.7797226249999767</v>
      </c>
      <c r="M6032">
        <v>42.187456112000064</v>
      </c>
      <c r="N6032" t="str">
        <f>CONCATENATE(Tabla1[[#This Row],[nombre]],Tabla1[[#This Row],[PPKK]])</f>
        <v>084 - BIF. VENTA DE BAÑOS - LEON258</v>
      </c>
    </row>
    <row r="6033" spans="1:14" hidden="1" x14ac:dyDescent="0.2">
      <c r="A6033">
        <v>6032</v>
      </c>
      <c r="B6033">
        <v>290000000044</v>
      </c>
      <c r="C6033">
        <v>290670000298</v>
      </c>
      <c r="D6033">
        <v>179</v>
      </c>
      <c r="E6033">
        <v>27</v>
      </c>
      <c r="F6033" t="s">
        <v>12</v>
      </c>
      <c r="G6033" s="1">
        <v>43553</v>
      </c>
      <c r="H6033" t="s">
        <v>13</v>
      </c>
      <c r="I6033" t="s">
        <v>14</v>
      </c>
      <c r="J6033" t="s">
        <v>15</v>
      </c>
      <c r="K6033" t="s">
        <v>92</v>
      </c>
      <c r="L6033">
        <v>-4.56161559982821</v>
      </c>
      <c r="M6033">
        <v>36.713736688867009</v>
      </c>
      <c r="N6033" t="str">
        <f>CONCATENATE(Tabla1[[#This Row],[nombre]],Tabla1[[#This Row],[PPKK]])</f>
        <v>430 - BIF CORDOBA - MERCANCIAS-LOS PRADOS179</v>
      </c>
    </row>
    <row r="6034" spans="1:14" hidden="1" x14ac:dyDescent="0.2">
      <c r="A6034">
        <v>6033</v>
      </c>
      <c r="B6034">
        <v>150000000053</v>
      </c>
      <c r="C6034">
        <v>150820000705</v>
      </c>
      <c r="D6034">
        <v>82</v>
      </c>
      <c r="E6034">
        <v>27</v>
      </c>
      <c r="F6034" t="s">
        <v>12</v>
      </c>
      <c r="G6034" s="1">
        <v>43553</v>
      </c>
      <c r="H6034" t="s">
        <v>13</v>
      </c>
      <c r="I6034" t="s">
        <v>14</v>
      </c>
      <c r="J6034" t="s">
        <v>19</v>
      </c>
      <c r="K6034" t="s">
        <v>109</v>
      </c>
      <c r="L6034">
        <v>-8.6187494602628227</v>
      </c>
      <c r="M6034">
        <v>42.813238428120989</v>
      </c>
      <c r="N6034" t="str">
        <f>CONCATENATE(Tabla1[[#This Row],[nombre]],Tabla1[[#This Row],[PPKK]])</f>
        <v>824 - REDONDELA-SANTIAGO DE COMPOSTELA82</v>
      </c>
    </row>
    <row r="6035" spans="1:14" hidden="1" x14ac:dyDescent="0.2">
      <c r="A6035">
        <v>6034</v>
      </c>
      <c r="B6035">
        <v>500000001124</v>
      </c>
      <c r="C6035">
        <v>502970000780</v>
      </c>
      <c r="D6035">
        <v>1</v>
      </c>
      <c r="E6035">
        <v>27</v>
      </c>
      <c r="F6035" t="s">
        <v>12</v>
      </c>
      <c r="G6035" s="1">
        <v>43553</v>
      </c>
      <c r="H6035" t="s">
        <v>13</v>
      </c>
      <c r="I6035" t="s">
        <v>14</v>
      </c>
      <c r="J6035" t="s">
        <v>15</v>
      </c>
      <c r="K6035" t="s">
        <v>29</v>
      </c>
      <c r="L6035">
        <v>-0.8562280239999609</v>
      </c>
      <c r="M6035">
        <v>41.630611998000063</v>
      </c>
      <c r="N6035" t="str">
        <f>CONCATENATE(Tabla1[[#This Row],[nombre]],Tabla1[[#This Row],[PPKK]])</f>
        <v>200 - MADRID-CHAMARTIN-BARNA-EST. DE FRANÇA1</v>
      </c>
    </row>
    <row r="6036" spans="1:14" hidden="1" x14ac:dyDescent="0.2">
      <c r="A6036">
        <v>6035</v>
      </c>
      <c r="B6036">
        <v>390000000243</v>
      </c>
      <c r="C6036">
        <v>390870000178</v>
      </c>
      <c r="D6036">
        <v>486</v>
      </c>
      <c r="E6036">
        <v>27</v>
      </c>
      <c r="F6036" t="s">
        <v>12</v>
      </c>
      <c r="G6036" s="1">
        <v>43553</v>
      </c>
      <c r="H6036" t="s">
        <v>13</v>
      </c>
      <c r="I6036" t="s">
        <v>14</v>
      </c>
      <c r="J6036" t="s">
        <v>15</v>
      </c>
      <c r="K6036" t="s">
        <v>58</v>
      </c>
      <c r="L6036">
        <v>-4.0332807349999484</v>
      </c>
      <c r="M6036">
        <v>43.331523275000052</v>
      </c>
      <c r="N6036" t="str">
        <f>CONCATENATE(Tabla1[[#This Row],[nombre]],Tabla1[[#This Row],[PPKK]])</f>
        <v>160 - PALENCIA-SANTANDER486</v>
      </c>
    </row>
    <row r="6037" spans="1:14" hidden="1" x14ac:dyDescent="0.2">
      <c r="A6037">
        <v>6036</v>
      </c>
      <c r="B6037">
        <v>280000000399</v>
      </c>
      <c r="C6037">
        <v>281270000604</v>
      </c>
      <c r="D6037">
        <v>22</v>
      </c>
      <c r="E6037">
        <v>27</v>
      </c>
      <c r="F6037" t="s">
        <v>12</v>
      </c>
      <c r="G6037" s="1">
        <v>43553</v>
      </c>
      <c r="H6037" t="s">
        <v>13</v>
      </c>
      <c r="I6037" t="s">
        <v>14</v>
      </c>
      <c r="J6037" t="s">
        <v>19</v>
      </c>
      <c r="K6037" t="s">
        <v>20</v>
      </c>
      <c r="L6037">
        <v>-3.8886254030335912</v>
      </c>
      <c r="M6037">
        <v>40.535847217983608</v>
      </c>
      <c r="N6037" t="str">
        <f>CONCATENATE(Tabla1[[#This Row],[nombre]],Tabla1[[#This Row],[PPKK]])</f>
        <v>100 - MADRID-CHAMARTIN-HENDAYA22</v>
      </c>
    </row>
    <row r="6038" spans="1:14" hidden="1" x14ac:dyDescent="0.2">
      <c r="A6038">
        <v>6037</v>
      </c>
      <c r="B6038">
        <v>170000000313</v>
      </c>
      <c r="C6038">
        <v>172180000127</v>
      </c>
      <c r="D6038">
        <v>729</v>
      </c>
      <c r="E6038">
        <v>27</v>
      </c>
      <c r="F6038" t="s">
        <v>12</v>
      </c>
      <c r="G6038" s="1">
        <v>43553</v>
      </c>
      <c r="H6038" t="s">
        <v>13</v>
      </c>
      <c r="I6038" t="s">
        <v>14</v>
      </c>
      <c r="J6038" t="s">
        <v>19</v>
      </c>
      <c r="K6038" t="s">
        <v>35</v>
      </c>
      <c r="L6038">
        <v>2.867453390000037</v>
      </c>
      <c r="M6038">
        <v>42.098748988000068</v>
      </c>
      <c r="N6038" t="str">
        <f>CONCATENATE(Tabla1[[#This Row],[nombre]],Tabla1[[#This Row],[PPKK]])</f>
        <v>050 - MADRID-PUERTA DE ATOCHA-LIMITE ADIF - LFPSA729</v>
      </c>
    </row>
    <row r="6039" spans="1:14" hidden="1" x14ac:dyDescent="0.2">
      <c r="A6039">
        <v>6038</v>
      </c>
      <c r="B6039">
        <v>80000000595</v>
      </c>
      <c r="C6039">
        <v>81810002089</v>
      </c>
      <c r="D6039">
        <v>656</v>
      </c>
      <c r="E6039">
        <v>27</v>
      </c>
      <c r="F6039" t="s">
        <v>12</v>
      </c>
      <c r="G6039" s="1">
        <v>43553</v>
      </c>
      <c r="H6039" t="s">
        <v>13</v>
      </c>
      <c r="I6039" t="s">
        <v>14</v>
      </c>
      <c r="J6039" t="s">
        <v>19</v>
      </c>
      <c r="K6039" t="s">
        <v>35</v>
      </c>
      <c r="L6039">
        <v>2.361444041000027</v>
      </c>
      <c r="M6039">
        <v>41.617013172000043</v>
      </c>
      <c r="N6039" t="str">
        <f>CONCATENATE(Tabla1[[#This Row],[nombre]],Tabla1[[#This Row],[PPKK]])</f>
        <v>050 - MADRID-PUERTA DE ATOCHA-LIMITE ADIF - LFPSA656</v>
      </c>
    </row>
    <row r="6040" spans="1:14" hidden="1" x14ac:dyDescent="0.2">
      <c r="A6040">
        <v>6039</v>
      </c>
      <c r="B6040">
        <v>470000000194</v>
      </c>
      <c r="C6040">
        <v>471860001478</v>
      </c>
      <c r="D6040">
        <v>253</v>
      </c>
      <c r="E6040">
        <v>27</v>
      </c>
      <c r="F6040" t="s">
        <v>12</v>
      </c>
      <c r="G6040" s="1">
        <v>43553</v>
      </c>
      <c r="H6040" t="s">
        <v>13</v>
      </c>
      <c r="I6040" t="s">
        <v>14</v>
      </c>
      <c r="J6040" t="s">
        <v>15</v>
      </c>
      <c r="K6040" t="s">
        <v>20</v>
      </c>
      <c r="L6040">
        <v>-4.6948015679999457</v>
      </c>
      <c r="M6040">
        <v>41.673853446000066</v>
      </c>
      <c r="N6040" t="str">
        <f>CONCATENATE(Tabla1[[#This Row],[nombre]],Tabla1[[#This Row],[PPKK]])</f>
        <v>100 - MADRID-CHAMARTIN-HENDAYA253</v>
      </c>
    </row>
    <row r="6041" spans="1:14" hidden="1" x14ac:dyDescent="0.2">
      <c r="A6041">
        <v>6040</v>
      </c>
      <c r="B6041">
        <v>130000000106</v>
      </c>
      <c r="C6041">
        <v>130160000143</v>
      </c>
      <c r="D6041">
        <v>255</v>
      </c>
      <c r="E6041">
        <v>27</v>
      </c>
      <c r="F6041" t="s">
        <v>12</v>
      </c>
      <c r="G6041" s="1">
        <v>43553</v>
      </c>
      <c r="H6041" t="s">
        <v>13</v>
      </c>
      <c r="I6041" t="s">
        <v>14</v>
      </c>
      <c r="J6041" t="s">
        <v>15</v>
      </c>
      <c r="K6041" t="s">
        <v>48</v>
      </c>
      <c r="L6041">
        <v>-3.4939078099999392</v>
      </c>
      <c r="M6041">
        <v>38.520704390000049</v>
      </c>
      <c r="N6041" t="str">
        <f>CONCATENATE(Tabla1[[#This Row],[nombre]],Tabla1[[#This Row],[PPKK]])</f>
        <v>400 - ALCAZAR SAN JUAN-CADIZ255</v>
      </c>
    </row>
    <row r="6042" spans="1:14" hidden="1" x14ac:dyDescent="0.2">
      <c r="A6042">
        <v>6041</v>
      </c>
      <c r="B6042">
        <v>330000000201</v>
      </c>
      <c r="C6042">
        <v>330660000098</v>
      </c>
      <c r="D6042">
        <v>14</v>
      </c>
      <c r="E6042">
        <v>27</v>
      </c>
      <c r="F6042" t="s">
        <v>12</v>
      </c>
      <c r="G6042" s="1">
        <v>43553</v>
      </c>
      <c r="H6042" t="s">
        <v>13</v>
      </c>
      <c r="I6042" t="s">
        <v>14</v>
      </c>
      <c r="J6042" t="s">
        <v>15</v>
      </c>
      <c r="K6042" t="s">
        <v>178</v>
      </c>
      <c r="L6042">
        <v>-5.715554783083145</v>
      </c>
      <c r="M6042">
        <v>43.445175444157719</v>
      </c>
      <c r="N6042" t="str">
        <f>CONCATENATE(Tabla1[[#This Row],[nombre]],Tabla1[[#This Row],[PPKK]])</f>
        <v>752 - GIJON-SANZ CRESPO-LAVIANA14</v>
      </c>
    </row>
    <row r="6043" spans="1:14" hidden="1" x14ac:dyDescent="0.2">
      <c r="A6043">
        <v>6042</v>
      </c>
      <c r="B6043">
        <v>280000000094</v>
      </c>
      <c r="C6043">
        <v>280470002110</v>
      </c>
      <c r="D6043">
        <v>39</v>
      </c>
      <c r="E6043">
        <v>27</v>
      </c>
      <c r="F6043" t="s">
        <v>12</v>
      </c>
      <c r="G6043" s="1">
        <v>43553</v>
      </c>
      <c r="H6043" t="s">
        <v>13</v>
      </c>
      <c r="I6043" t="s">
        <v>14</v>
      </c>
      <c r="J6043" t="s">
        <v>19</v>
      </c>
      <c r="K6043" t="s">
        <v>20</v>
      </c>
      <c r="L6043">
        <v>-4.0199017294474446</v>
      </c>
      <c r="M6043">
        <v>40.623227997874821</v>
      </c>
      <c r="N6043" t="str">
        <f>CONCATENATE(Tabla1[[#This Row],[nombre]],Tabla1[[#This Row],[PPKK]])</f>
        <v>100 - MADRID-CHAMARTIN-HENDAYA39</v>
      </c>
    </row>
    <row r="6044" spans="1:14" hidden="1" x14ac:dyDescent="0.2">
      <c r="A6044">
        <v>6043</v>
      </c>
      <c r="B6044">
        <v>440000000284</v>
      </c>
      <c r="C6044">
        <v>442050000196</v>
      </c>
      <c r="D6044">
        <v>5</v>
      </c>
      <c r="E6044">
        <v>27</v>
      </c>
      <c r="F6044" t="s">
        <v>12</v>
      </c>
      <c r="G6044" s="1">
        <v>43553</v>
      </c>
      <c r="H6044" t="s">
        <v>13</v>
      </c>
      <c r="I6044" t="s">
        <v>14</v>
      </c>
      <c r="J6044" t="s">
        <v>15</v>
      </c>
      <c r="K6044" t="s">
        <v>32</v>
      </c>
      <c r="L6044">
        <v>-0.36986983125268807</v>
      </c>
      <c r="M6044">
        <v>41.144969460456608</v>
      </c>
      <c r="N6044" t="str">
        <f>CONCATENATE(Tabla1[[#This Row],[nombre]],Tabla1[[#This Row],[PPKK]])</f>
        <v>000 - LÍNEAS Y TRAMOS AJENOS AL CUADRO DE VELOCIDADES MÁXIMAS5</v>
      </c>
    </row>
    <row r="6045" spans="1:14" hidden="1" x14ac:dyDescent="0.2">
      <c r="A6045">
        <v>6044</v>
      </c>
      <c r="B6045">
        <v>220000000156</v>
      </c>
      <c r="C6045">
        <v>220610001005</v>
      </c>
      <c r="D6045">
        <v>138</v>
      </c>
      <c r="E6045">
        <v>27</v>
      </c>
      <c r="F6045" t="s">
        <v>12</v>
      </c>
      <c r="G6045" s="1">
        <v>43553</v>
      </c>
      <c r="H6045" t="s">
        <v>13</v>
      </c>
      <c r="I6045" t="s">
        <v>14</v>
      </c>
      <c r="J6045" t="s">
        <v>15</v>
      </c>
      <c r="K6045" t="s">
        <v>29</v>
      </c>
      <c r="L6045">
        <v>0.28918666300006629</v>
      </c>
      <c r="M6045">
        <v>41.852024940000042</v>
      </c>
      <c r="N6045" t="str">
        <f>CONCATENATE(Tabla1[[#This Row],[nombre]],Tabla1[[#This Row],[PPKK]])</f>
        <v>200 - MADRID-CHAMARTIN-BARNA-EST. DE FRANÇA138</v>
      </c>
    </row>
    <row r="6046" spans="1:14" hidden="1" x14ac:dyDescent="0.2">
      <c r="A6046">
        <v>6045</v>
      </c>
      <c r="B6046">
        <v>60000000316</v>
      </c>
      <c r="C6046">
        <v>60080000384</v>
      </c>
      <c r="D6046">
        <v>7</v>
      </c>
      <c r="E6046">
        <v>27</v>
      </c>
      <c r="F6046" t="s">
        <v>12</v>
      </c>
      <c r="G6046" s="1">
        <v>43553</v>
      </c>
      <c r="H6046" t="s">
        <v>13</v>
      </c>
      <c r="I6046" t="s">
        <v>14</v>
      </c>
      <c r="J6046" t="s">
        <v>15</v>
      </c>
      <c r="K6046" t="s">
        <v>125</v>
      </c>
      <c r="L6046">
        <v>-6.4495729794822791</v>
      </c>
      <c r="M6046">
        <v>38.377468827062032</v>
      </c>
      <c r="N6046" t="str">
        <f>CONCATENATE(Tabla1[[#This Row],[nombre]],Tabla1[[#This Row],[PPKK]])</f>
        <v>514 - ZAFRA-JEREZ CABALLEROS7</v>
      </c>
    </row>
    <row r="6047" spans="1:14" hidden="1" x14ac:dyDescent="0.2">
      <c r="A6047">
        <v>6046</v>
      </c>
      <c r="B6047">
        <v>400000000118</v>
      </c>
      <c r="C6047">
        <v>530740000006</v>
      </c>
      <c r="D6047">
        <v>118</v>
      </c>
      <c r="E6047">
        <v>27</v>
      </c>
      <c r="F6047" t="s">
        <v>12</v>
      </c>
      <c r="G6047" s="1">
        <v>43553</v>
      </c>
      <c r="H6047" t="s">
        <v>13</v>
      </c>
      <c r="I6047" t="s">
        <v>25</v>
      </c>
      <c r="J6047" t="s">
        <v>15</v>
      </c>
      <c r="K6047" t="s">
        <v>53</v>
      </c>
      <c r="L6047">
        <v>-3.511674291999952</v>
      </c>
      <c r="M6047">
        <v>41.239336043000037</v>
      </c>
      <c r="N6047" t="str">
        <f>CONCATENATE(Tabla1[[#This Row],[nombre]],Tabla1[[#This Row],[PPKK]])</f>
        <v>102 - MADRID-CHAMARTIN-BIF. ARANDA118</v>
      </c>
    </row>
    <row r="6048" spans="1:14" hidden="1" x14ac:dyDescent="0.2">
      <c r="A6048">
        <v>6047</v>
      </c>
      <c r="B6048">
        <v>400000000045</v>
      </c>
      <c r="C6048">
        <v>530740000004</v>
      </c>
      <c r="D6048">
        <v>120</v>
      </c>
      <c r="E6048">
        <v>27</v>
      </c>
      <c r="F6048" t="s">
        <v>12</v>
      </c>
      <c r="G6048" s="1">
        <v>43553</v>
      </c>
      <c r="H6048" t="s">
        <v>13</v>
      </c>
      <c r="I6048" t="s">
        <v>25</v>
      </c>
      <c r="J6048" t="s">
        <v>15</v>
      </c>
      <c r="K6048" t="s">
        <v>53</v>
      </c>
      <c r="L6048">
        <v>-3.4983042739999628</v>
      </c>
      <c r="M6048">
        <v>41.253017149000073</v>
      </c>
      <c r="N6048" t="str">
        <f>CONCATENATE(Tabla1[[#This Row],[nombre]],Tabla1[[#This Row],[PPKK]])</f>
        <v>102 - MADRID-CHAMARTIN-BIF. ARANDA120</v>
      </c>
    </row>
    <row r="6049" spans="1:14" hidden="1" x14ac:dyDescent="0.2">
      <c r="A6049">
        <v>6048</v>
      </c>
      <c r="B6049">
        <v>110000000198</v>
      </c>
      <c r="C6049">
        <v>110130000069</v>
      </c>
      <c r="D6049">
        <v>153</v>
      </c>
      <c r="E6049">
        <v>27</v>
      </c>
      <c r="F6049" t="s">
        <v>12</v>
      </c>
      <c r="G6049" s="1">
        <v>43553</v>
      </c>
      <c r="H6049" t="s">
        <v>13</v>
      </c>
      <c r="I6049" t="s">
        <v>14</v>
      </c>
      <c r="J6049" t="s">
        <v>15</v>
      </c>
      <c r="K6049" t="s">
        <v>110</v>
      </c>
      <c r="L6049">
        <v>-5.4165998927702192</v>
      </c>
      <c r="M6049">
        <v>36.295097630747861</v>
      </c>
      <c r="N6049" t="str">
        <f>CONCATENATE(Tabla1[[#This Row],[nombre]],Tabla1[[#This Row],[PPKK]])</f>
        <v>420 - BIF. MARAVILLAS-ALGECIRAS153</v>
      </c>
    </row>
    <row r="6050" spans="1:14" hidden="1" x14ac:dyDescent="0.2">
      <c r="A6050">
        <v>6049</v>
      </c>
      <c r="B6050">
        <v>180000000179</v>
      </c>
      <c r="C6050">
        <v>180880000153</v>
      </c>
      <c r="D6050">
        <v>111</v>
      </c>
      <c r="E6050">
        <v>27</v>
      </c>
      <c r="F6050" t="s">
        <v>12</v>
      </c>
      <c r="G6050" s="1">
        <v>43553</v>
      </c>
      <c r="H6050" t="s">
        <v>13</v>
      </c>
      <c r="I6050" t="s">
        <v>14</v>
      </c>
      <c r="J6050" t="s">
        <v>15</v>
      </c>
      <c r="K6050" t="s">
        <v>44</v>
      </c>
      <c r="L6050">
        <v>-3.3040910799999779</v>
      </c>
      <c r="M6050">
        <v>37.537663350000059</v>
      </c>
      <c r="N6050" t="str">
        <f>CONCATENATE(Tabla1[[#This Row],[nombre]],Tabla1[[#This Row],[PPKK]])</f>
        <v>410 - LINARES BAEZA-ALMERIA111</v>
      </c>
    </row>
    <row r="6051" spans="1:14" hidden="1" x14ac:dyDescent="0.2">
      <c r="A6051">
        <v>6050</v>
      </c>
      <c r="B6051">
        <v>180000000179</v>
      </c>
      <c r="C6051">
        <v>180880001969</v>
      </c>
      <c r="D6051">
        <v>109</v>
      </c>
      <c r="E6051">
        <v>27</v>
      </c>
      <c r="F6051" t="s">
        <v>12</v>
      </c>
      <c r="G6051" s="1">
        <v>43553</v>
      </c>
      <c r="H6051" t="s">
        <v>13</v>
      </c>
      <c r="I6051" t="s">
        <v>14</v>
      </c>
      <c r="J6051" t="s">
        <v>15</v>
      </c>
      <c r="K6051" t="s">
        <v>44</v>
      </c>
      <c r="L6051">
        <v>-3.310734809999929</v>
      </c>
      <c r="M6051">
        <v>37.551187580000033</v>
      </c>
      <c r="N6051" t="str">
        <f>CONCATENATE(Tabla1[[#This Row],[nombre]],Tabla1[[#This Row],[PPKK]])</f>
        <v>410 - LINARES BAEZA-ALMERIA109</v>
      </c>
    </row>
    <row r="6052" spans="1:14" hidden="1" x14ac:dyDescent="0.2">
      <c r="A6052">
        <v>6051</v>
      </c>
      <c r="B6052">
        <v>110000000198</v>
      </c>
      <c r="C6052">
        <v>110130000015</v>
      </c>
      <c r="D6052">
        <v>154</v>
      </c>
      <c r="E6052">
        <v>27</v>
      </c>
      <c r="F6052" t="s">
        <v>12</v>
      </c>
      <c r="G6052" s="1">
        <v>43553</v>
      </c>
      <c r="H6052" t="s">
        <v>13</v>
      </c>
      <c r="I6052" t="s">
        <v>14</v>
      </c>
      <c r="J6052" t="s">
        <v>15</v>
      </c>
      <c r="K6052" t="s">
        <v>110</v>
      </c>
      <c r="L6052">
        <v>-5.4226190023529526</v>
      </c>
      <c r="M6052">
        <v>36.287545723514107</v>
      </c>
      <c r="N6052" t="str">
        <f>CONCATENATE(Tabla1[[#This Row],[nombre]],Tabla1[[#This Row],[PPKK]])</f>
        <v>420 - BIF. MARAVILLAS-ALGECIRAS154</v>
      </c>
    </row>
    <row r="6053" spans="1:14" hidden="1" x14ac:dyDescent="0.2">
      <c r="A6053">
        <v>6052</v>
      </c>
      <c r="B6053">
        <v>150000000171</v>
      </c>
      <c r="C6053">
        <v>150780000738</v>
      </c>
      <c r="D6053">
        <v>372</v>
      </c>
      <c r="E6053">
        <v>27</v>
      </c>
      <c r="F6053" t="s">
        <v>12</v>
      </c>
      <c r="G6053" s="1">
        <v>43553</v>
      </c>
      <c r="H6053" t="s">
        <v>13</v>
      </c>
      <c r="I6053" t="s">
        <v>14</v>
      </c>
      <c r="J6053" t="s">
        <v>15</v>
      </c>
      <c r="K6053" t="s">
        <v>17</v>
      </c>
      <c r="L6053">
        <v>-8.5000408459279733</v>
      </c>
      <c r="M6053">
        <v>42.858563176074973</v>
      </c>
      <c r="N6053" t="str">
        <f>CONCATENATE(Tabla1[[#This Row],[nombre]],Tabla1[[#This Row],[PPKK]])</f>
        <v>822 - ZAMORA-A CORUÑA372</v>
      </c>
    </row>
    <row r="6054" spans="1:14" hidden="1" x14ac:dyDescent="0.2">
      <c r="A6054">
        <v>6053</v>
      </c>
      <c r="B6054">
        <v>300000000060</v>
      </c>
      <c r="C6054">
        <v>300190000211</v>
      </c>
      <c r="D6054">
        <v>415</v>
      </c>
      <c r="E6054">
        <v>27</v>
      </c>
      <c r="F6054" t="s">
        <v>12</v>
      </c>
      <c r="G6054" s="1">
        <v>43553</v>
      </c>
      <c r="H6054" t="s">
        <v>13</v>
      </c>
      <c r="I6054" t="s">
        <v>14</v>
      </c>
      <c r="J6054" t="s">
        <v>15</v>
      </c>
      <c r="K6054" t="s">
        <v>43</v>
      </c>
      <c r="L6054">
        <v>-1.3714266529999579</v>
      </c>
      <c r="M6054">
        <v>38.235117935000062</v>
      </c>
      <c r="N6054" t="str">
        <f>CONCATENATE(Tabla1[[#This Row],[nombre]],Tabla1[[#This Row],[PPKK]])</f>
        <v>320 - CHINCHILLA MONTEAR.AG.KM.298,4-CARTAGENA415</v>
      </c>
    </row>
    <row r="6055" spans="1:14" hidden="1" x14ac:dyDescent="0.2">
      <c r="A6055">
        <v>6054</v>
      </c>
      <c r="B6055">
        <v>100000000250</v>
      </c>
      <c r="C6055">
        <v>101480000064</v>
      </c>
      <c r="D6055">
        <v>10</v>
      </c>
      <c r="E6055">
        <v>27</v>
      </c>
      <c r="F6055" t="s">
        <v>12</v>
      </c>
      <c r="G6055" s="1">
        <v>43553</v>
      </c>
      <c r="H6055" t="s">
        <v>13</v>
      </c>
      <c r="I6055" t="s">
        <v>14</v>
      </c>
      <c r="J6055" t="s">
        <v>15</v>
      </c>
      <c r="K6055" t="s">
        <v>141</v>
      </c>
      <c r="L6055">
        <v>-6.144906950999939</v>
      </c>
      <c r="M6055">
        <v>39.979737370000073</v>
      </c>
      <c r="N6055" t="str">
        <f>CONCATENATE(Tabla1[[#This Row],[nombre]],Tabla1[[#This Row],[PPKK]])</f>
        <v>530 - MONFRAGÜE-PLASENCIA10</v>
      </c>
    </row>
    <row r="6056" spans="1:14" hidden="1" x14ac:dyDescent="0.2">
      <c r="A6056">
        <v>6055</v>
      </c>
      <c r="B6056">
        <v>100000000250</v>
      </c>
      <c r="C6056">
        <v>101160000063</v>
      </c>
      <c r="D6056">
        <v>7</v>
      </c>
      <c r="E6056">
        <v>27</v>
      </c>
      <c r="F6056" t="s">
        <v>12</v>
      </c>
      <c r="G6056" s="1">
        <v>43553</v>
      </c>
      <c r="H6056" t="s">
        <v>13</v>
      </c>
      <c r="I6056" t="s">
        <v>14</v>
      </c>
      <c r="J6056" t="s">
        <v>15</v>
      </c>
      <c r="K6056" t="s">
        <v>141</v>
      </c>
      <c r="L6056">
        <v>-6.1452823399999366</v>
      </c>
      <c r="M6056">
        <v>39.958378290000041</v>
      </c>
      <c r="N6056" t="str">
        <f>CONCATENATE(Tabla1[[#This Row],[nombre]],Tabla1[[#This Row],[PPKK]])</f>
        <v>530 - MONFRAGÜE-PLASENCIA7</v>
      </c>
    </row>
    <row r="6057" spans="1:14" hidden="1" x14ac:dyDescent="0.2">
      <c r="A6057">
        <v>6056</v>
      </c>
      <c r="B6057">
        <v>100000000250</v>
      </c>
      <c r="C6057">
        <v>101480000068</v>
      </c>
      <c r="D6057">
        <v>9</v>
      </c>
      <c r="E6057">
        <v>27</v>
      </c>
      <c r="F6057" t="s">
        <v>12</v>
      </c>
      <c r="G6057" s="1">
        <v>43553</v>
      </c>
      <c r="H6057" t="s">
        <v>13</v>
      </c>
      <c r="I6057" t="s">
        <v>14</v>
      </c>
      <c r="J6057" t="s">
        <v>15</v>
      </c>
      <c r="K6057" t="s">
        <v>141</v>
      </c>
      <c r="L6057">
        <v>-6.1513501599999358</v>
      </c>
      <c r="M6057">
        <v>39.97300953000007</v>
      </c>
      <c r="N6057" t="str">
        <f>CONCATENATE(Tabla1[[#This Row],[nombre]],Tabla1[[#This Row],[PPKK]])</f>
        <v>530 - MONFRAGÜE-PLASENCIA9</v>
      </c>
    </row>
    <row r="6058" spans="1:14" hidden="1" x14ac:dyDescent="0.2">
      <c r="A6058">
        <v>6057</v>
      </c>
      <c r="B6058">
        <v>450000000006</v>
      </c>
      <c r="C6058">
        <v>450820000391</v>
      </c>
      <c r="D6058">
        <v>171</v>
      </c>
      <c r="E6058">
        <v>27</v>
      </c>
      <c r="F6058" t="s">
        <v>12</v>
      </c>
      <c r="G6058" s="1">
        <v>43553</v>
      </c>
      <c r="H6058" t="s">
        <v>13</v>
      </c>
      <c r="I6058" t="s">
        <v>14</v>
      </c>
      <c r="J6058" t="s">
        <v>15</v>
      </c>
      <c r="K6058" t="s">
        <v>65</v>
      </c>
      <c r="L6058">
        <v>-5.2066097913174616</v>
      </c>
      <c r="M6058">
        <v>39.918391308990998</v>
      </c>
      <c r="N6058" t="str">
        <f>CONCATENATE(Tabla1[[#This Row],[nombre]],Tabla1[[#This Row],[PPKK]])</f>
        <v>500 - BIF. PLANETARIO-VALENCIA ALCANTARA171</v>
      </c>
    </row>
    <row r="6059" spans="1:14" hidden="1" x14ac:dyDescent="0.2">
      <c r="A6059">
        <v>6058</v>
      </c>
      <c r="B6059">
        <v>360000000672</v>
      </c>
      <c r="C6059">
        <v>360020000520</v>
      </c>
      <c r="D6059">
        <v>5</v>
      </c>
      <c r="E6059">
        <v>27</v>
      </c>
      <c r="F6059" t="s">
        <v>12</v>
      </c>
      <c r="G6059" s="1">
        <v>43553</v>
      </c>
      <c r="H6059" t="s">
        <v>13</v>
      </c>
      <c r="I6059" t="s">
        <v>25</v>
      </c>
      <c r="J6059" t="s">
        <v>15</v>
      </c>
      <c r="K6059" t="s">
        <v>191</v>
      </c>
      <c r="L6059">
        <v>-8.6502617010212806</v>
      </c>
      <c r="M6059">
        <v>42.532723220002246</v>
      </c>
      <c r="N6059" t="str">
        <f>CONCATENATE(Tabla1[[#This Row],[nombre]],Tabla1[[#This Row],[PPKK]])</f>
        <v>828 - PORTAS-BIF. SAN AMARO5</v>
      </c>
    </row>
    <row r="6060" spans="1:14" hidden="1" x14ac:dyDescent="0.2">
      <c r="A6060">
        <v>6059</v>
      </c>
      <c r="B6060">
        <v>60000000498</v>
      </c>
      <c r="C6060">
        <v>60700000337</v>
      </c>
      <c r="D6060">
        <v>45</v>
      </c>
      <c r="E6060">
        <v>27</v>
      </c>
      <c r="F6060" t="s">
        <v>12</v>
      </c>
      <c r="G6060" s="1">
        <v>43553</v>
      </c>
      <c r="H6060" t="s">
        <v>13</v>
      </c>
      <c r="I6060" t="s">
        <v>14</v>
      </c>
      <c r="J6060" t="s">
        <v>15</v>
      </c>
      <c r="K6060" t="s">
        <v>125</v>
      </c>
      <c r="L6060">
        <v>-6.7695631701785786</v>
      </c>
      <c r="M6060">
        <v>38.313364709922197</v>
      </c>
      <c r="N6060" t="str">
        <f>CONCATENATE(Tabla1[[#This Row],[nombre]],Tabla1[[#This Row],[PPKK]])</f>
        <v>514 - ZAFRA-JEREZ CABALLEROS45</v>
      </c>
    </row>
    <row r="6061" spans="1:14" hidden="1" x14ac:dyDescent="0.2">
      <c r="A6061">
        <v>6060</v>
      </c>
      <c r="B6061">
        <v>440000000533</v>
      </c>
      <c r="C6061">
        <v>440670000221</v>
      </c>
      <c r="D6061">
        <v>431</v>
      </c>
      <c r="E6061">
        <v>27</v>
      </c>
      <c r="F6061" t="s">
        <v>12</v>
      </c>
      <c r="G6061" s="1">
        <v>43553</v>
      </c>
      <c r="H6061" t="s">
        <v>13</v>
      </c>
      <c r="I6061" t="s">
        <v>14</v>
      </c>
      <c r="J6061" t="s">
        <v>15</v>
      </c>
      <c r="K6061" t="s">
        <v>40</v>
      </c>
      <c r="L6061">
        <v>-0.28282038999992659</v>
      </c>
      <c r="M6061">
        <v>41.214169821000041</v>
      </c>
      <c r="N6061" t="str">
        <f>CONCATENATE(Tabla1[[#This Row],[nombre]],Tabla1[[#This Row],[PPKK]])</f>
        <v>210 - MIRAFLORES-TARRAGONA431</v>
      </c>
    </row>
    <row r="6062" spans="1:14" hidden="1" x14ac:dyDescent="0.2">
      <c r="A6062">
        <v>6061</v>
      </c>
      <c r="B6062">
        <v>500000001738</v>
      </c>
      <c r="C6062">
        <v>502970000790</v>
      </c>
      <c r="D6062">
        <v>4</v>
      </c>
      <c r="E6062">
        <v>27</v>
      </c>
      <c r="F6062" t="s">
        <v>12</v>
      </c>
      <c r="G6062" s="1">
        <v>43553</v>
      </c>
      <c r="H6062" t="s">
        <v>13</v>
      </c>
      <c r="I6062" t="s">
        <v>14</v>
      </c>
      <c r="J6062" t="s">
        <v>19</v>
      </c>
      <c r="K6062" t="s">
        <v>80</v>
      </c>
      <c r="L6062">
        <v>-0.96455963299996483</v>
      </c>
      <c r="M6062">
        <v>41.649005169000077</v>
      </c>
      <c r="N6062" t="str">
        <f>CONCATENATE(Tabla1[[#This Row],[nombre]],Tabla1[[#This Row],[PPKK]])</f>
        <v>214 - CIM ZARAGOZA-LA CARTUJA4</v>
      </c>
    </row>
    <row r="6063" spans="1:14" hidden="1" x14ac:dyDescent="0.2">
      <c r="A6063">
        <v>6062</v>
      </c>
      <c r="B6063">
        <v>500000000109</v>
      </c>
      <c r="C6063">
        <v>502970000772</v>
      </c>
      <c r="D6063">
        <v>1</v>
      </c>
      <c r="E6063">
        <v>27</v>
      </c>
      <c r="F6063" t="s">
        <v>12</v>
      </c>
      <c r="G6063" s="1">
        <v>43553</v>
      </c>
      <c r="H6063" t="s">
        <v>13</v>
      </c>
      <c r="I6063" t="s">
        <v>14</v>
      </c>
      <c r="J6063" t="s">
        <v>19</v>
      </c>
      <c r="K6063" t="s">
        <v>186</v>
      </c>
      <c r="L6063">
        <v>-1.0050309059999449</v>
      </c>
      <c r="M6063">
        <v>41.633117058000039</v>
      </c>
      <c r="N6063" t="str">
        <f>CONCATENATE(Tabla1[[#This Row],[nombre]],Tabla1[[#This Row],[PPKK]])</f>
        <v>218 - BIF. PLAZA-ZARAGOZA-PLAZA1</v>
      </c>
    </row>
    <row r="6064" spans="1:14" hidden="1" x14ac:dyDescent="0.2">
      <c r="A6064">
        <v>6063</v>
      </c>
      <c r="B6064">
        <v>140000000161</v>
      </c>
      <c r="C6064">
        <v>410410000020</v>
      </c>
      <c r="D6064">
        <v>54</v>
      </c>
      <c r="E6064">
        <v>27</v>
      </c>
      <c r="F6064" t="s">
        <v>12</v>
      </c>
      <c r="G6064" s="1">
        <v>43553</v>
      </c>
      <c r="H6064" t="s">
        <v>13</v>
      </c>
      <c r="I6064" t="s">
        <v>14</v>
      </c>
      <c r="J6064" t="s">
        <v>19</v>
      </c>
      <c r="K6064" t="s">
        <v>96</v>
      </c>
      <c r="L6064">
        <v>-4.8584604124547672</v>
      </c>
      <c r="M6064">
        <v>37.41934376277073</v>
      </c>
      <c r="N6064" t="str">
        <f>CONCATENATE(Tabla1[[#This Row],[nombre]],Tabla1[[#This Row],[PPKK]])</f>
        <v>030 - BIF. MALAGA-A.V.-MARIA ZAMBRANO54</v>
      </c>
    </row>
    <row r="6065" spans="1:14" hidden="1" x14ac:dyDescent="0.2">
      <c r="A6065">
        <v>6064</v>
      </c>
      <c r="B6065">
        <v>290000000423</v>
      </c>
      <c r="C6065">
        <v>290150000234</v>
      </c>
      <c r="D6065">
        <v>104</v>
      </c>
      <c r="E6065">
        <v>27</v>
      </c>
      <c r="F6065" t="s">
        <v>12</v>
      </c>
      <c r="G6065" s="1">
        <v>43553</v>
      </c>
      <c r="H6065" t="s">
        <v>13</v>
      </c>
      <c r="I6065" t="s">
        <v>14</v>
      </c>
      <c r="J6065" t="s">
        <v>19</v>
      </c>
      <c r="K6065" t="s">
        <v>96</v>
      </c>
      <c r="L6065">
        <v>-4.7247612479474066</v>
      </c>
      <c r="M6065">
        <v>37.0081926739675</v>
      </c>
      <c r="N6065" t="str">
        <f>CONCATENATE(Tabla1[[#This Row],[nombre]],Tabla1[[#This Row],[PPKK]])</f>
        <v>030 - BIF. MALAGA-A.V.-MARIA ZAMBRANO104</v>
      </c>
    </row>
    <row r="6066" spans="1:14" hidden="1" x14ac:dyDescent="0.2">
      <c r="A6066">
        <v>6065</v>
      </c>
      <c r="B6066">
        <v>220000000492</v>
      </c>
      <c r="C6066">
        <v>222500001342</v>
      </c>
      <c r="D6066">
        <v>13</v>
      </c>
      <c r="E6066">
        <v>27</v>
      </c>
      <c r="F6066" t="s">
        <v>12</v>
      </c>
      <c r="G6066" s="1">
        <v>43553</v>
      </c>
      <c r="H6066" t="s">
        <v>13</v>
      </c>
      <c r="I6066" t="s">
        <v>14</v>
      </c>
      <c r="J6066" t="s">
        <v>15</v>
      </c>
      <c r="K6066" t="s">
        <v>81</v>
      </c>
      <c r="L6066">
        <v>-0.54070053228349058</v>
      </c>
      <c r="M6066">
        <v>42.65459328105991</v>
      </c>
      <c r="N6066" t="str">
        <f>CONCATENATE(Tabla1[[#This Row],[nombre]],Tabla1[[#This Row],[PPKK]])</f>
        <v>204 - BIF. CANFRANC-CANFRANC13</v>
      </c>
    </row>
    <row r="6067" spans="1:14" hidden="1" x14ac:dyDescent="0.2">
      <c r="A6067">
        <v>6066</v>
      </c>
      <c r="B6067">
        <v>400000000143</v>
      </c>
      <c r="C6067">
        <v>400540000856</v>
      </c>
      <c r="D6067">
        <v>115</v>
      </c>
      <c r="E6067">
        <v>27</v>
      </c>
      <c r="F6067" t="s">
        <v>12</v>
      </c>
      <c r="G6067" s="1">
        <v>43553</v>
      </c>
      <c r="H6067" t="s">
        <v>13</v>
      </c>
      <c r="I6067" t="s">
        <v>25</v>
      </c>
      <c r="J6067" t="s">
        <v>15</v>
      </c>
      <c r="K6067" t="s">
        <v>53</v>
      </c>
      <c r="L6067">
        <v>-3.5213849819999719</v>
      </c>
      <c r="M6067">
        <v>41.21700136700008</v>
      </c>
      <c r="N6067" t="str">
        <f>CONCATENATE(Tabla1[[#This Row],[nombre]],Tabla1[[#This Row],[PPKK]])</f>
        <v>102 - MADRID-CHAMARTIN-BIF. ARANDA115</v>
      </c>
    </row>
    <row r="6068" spans="1:14" hidden="1" x14ac:dyDescent="0.2">
      <c r="A6068">
        <v>6067</v>
      </c>
      <c r="B6068">
        <v>20000000070</v>
      </c>
      <c r="C6068">
        <v>20500000100</v>
      </c>
      <c r="D6068">
        <v>296</v>
      </c>
      <c r="E6068">
        <v>27</v>
      </c>
      <c r="F6068" t="s">
        <v>12</v>
      </c>
      <c r="G6068" s="1">
        <v>43553</v>
      </c>
      <c r="H6068" t="s">
        <v>13</v>
      </c>
      <c r="I6068" t="s">
        <v>14</v>
      </c>
      <c r="J6068" t="s">
        <v>19</v>
      </c>
      <c r="K6068" t="s">
        <v>42</v>
      </c>
      <c r="L6068">
        <v>-1.987172942375804</v>
      </c>
      <c r="M6068">
        <v>39.187537780005492</v>
      </c>
      <c r="N6068" t="str">
        <f>CONCATENATE(Tabla1[[#This Row],[nombre]],Tabla1[[#This Row],[PPKK]])</f>
        <v>042 - BIF. ALBACETE - ALACANT-TERMINAL296</v>
      </c>
    </row>
    <row r="6069" spans="1:14" hidden="1" x14ac:dyDescent="0.2">
      <c r="A6069">
        <v>6068</v>
      </c>
      <c r="B6069">
        <v>480000000207</v>
      </c>
      <c r="C6069">
        <v>480220000211</v>
      </c>
      <c r="D6069">
        <v>605</v>
      </c>
      <c r="E6069">
        <v>27</v>
      </c>
      <c r="F6069" t="s">
        <v>12</v>
      </c>
      <c r="G6069" s="1">
        <v>43553</v>
      </c>
      <c r="H6069" t="s">
        <v>13</v>
      </c>
      <c r="I6069" t="s">
        <v>14</v>
      </c>
      <c r="J6069" t="s">
        <v>15</v>
      </c>
      <c r="K6069" t="s">
        <v>90</v>
      </c>
      <c r="L6069">
        <v>-3.3087365367015429</v>
      </c>
      <c r="M6069">
        <v>43.232552612673267</v>
      </c>
      <c r="N6069" t="str">
        <f>CONCATENATE(Tabla1[[#This Row],[nombre]],Tabla1[[#This Row],[PPKK]])</f>
        <v>780 - SANTANDER-BILBAO LA CONCORDIA605</v>
      </c>
    </row>
    <row r="6070" spans="1:14" hidden="1" x14ac:dyDescent="0.2">
      <c r="A6070">
        <v>6069</v>
      </c>
      <c r="B6070">
        <v>20000000186</v>
      </c>
      <c r="C6070">
        <v>20810000057</v>
      </c>
      <c r="D6070">
        <v>220</v>
      </c>
      <c r="E6070">
        <v>27</v>
      </c>
      <c r="F6070" t="s">
        <v>12</v>
      </c>
      <c r="G6070" s="1">
        <v>43553</v>
      </c>
      <c r="H6070" t="s">
        <v>13</v>
      </c>
      <c r="I6070" t="s">
        <v>14</v>
      </c>
      <c r="J6070" t="s">
        <v>19</v>
      </c>
      <c r="K6070" t="s">
        <v>31</v>
      </c>
      <c r="L6070">
        <v>-2.4173718930557371</v>
      </c>
      <c r="M6070">
        <v>39.252523832694557</v>
      </c>
      <c r="N6070" t="str">
        <f>CONCATENATE(Tabla1[[#This Row],[nombre]],Tabla1[[#This Row],[PPKK]])</f>
        <v>300 - MADRID CHAMARTÍN-VALENCIA-NORD220</v>
      </c>
    </row>
    <row r="6071" spans="1:14" hidden="1" x14ac:dyDescent="0.2">
      <c r="A6071">
        <v>6070</v>
      </c>
      <c r="B6071">
        <v>20000000186</v>
      </c>
      <c r="C6071">
        <v>20810000058</v>
      </c>
      <c r="D6071">
        <v>217</v>
      </c>
      <c r="E6071">
        <v>27</v>
      </c>
      <c r="F6071" t="s">
        <v>12</v>
      </c>
      <c r="G6071" s="1">
        <v>43553</v>
      </c>
      <c r="H6071" t="s">
        <v>13</v>
      </c>
      <c r="I6071" t="s">
        <v>14</v>
      </c>
      <c r="J6071" t="s">
        <v>19</v>
      </c>
      <c r="K6071" t="s">
        <v>31</v>
      </c>
      <c r="L6071">
        <v>-2.4524383556272928</v>
      </c>
      <c r="M6071">
        <v>39.258605020569043</v>
      </c>
      <c r="N6071" t="str">
        <f>CONCATENATE(Tabla1[[#This Row],[nombre]],Tabla1[[#This Row],[PPKK]])</f>
        <v>300 - MADRID CHAMARTÍN-VALENCIA-NORD217</v>
      </c>
    </row>
    <row r="6072" spans="1:14" hidden="1" x14ac:dyDescent="0.2">
      <c r="A6072">
        <v>6071</v>
      </c>
      <c r="B6072">
        <v>500000001237</v>
      </c>
      <c r="C6072">
        <v>501890000222</v>
      </c>
      <c r="D6072">
        <v>481</v>
      </c>
      <c r="E6072">
        <v>27</v>
      </c>
      <c r="F6072" t="s">
        <v>12</v>
      </c>
      <c r="G6072" s="1">
        <v>43553</v>
      </c>
      <c r="H6072" t="s">
        <v>13</v>
      </c>
      <c r="I6072" t="s">
        <v>14</v>
      </c>
      <c r="J6072" t="s">
        <v>15</v>
      </c>
      <c r="K6072" t="s">
        <v>40</v>
      </c>
      <c r="L6072">
        <v>0.25531659100005299</v>
      </c>
      <c r="M6072">
        <v>41.215321862000053</v>
      </c>
      <c r="N6072" t="str">
        <f>CONCATENATE(Tabla1[[#This Row],[nombre]],Tabla1[[#This Row],[PPKK]])</f>
        <v>210 - MIRAFLORES-TARRAGONA481</v>
      </c>
    </row>
    <row r="6073" spans="1:14" hidden="1" x14ac:dyDescent="0.2">
      <c r="A6073">
        <v>6072</v>
      </c>
      <c r="B6073">
        <v>500000001242</v>
      </c>
      <c r="C6073">
        <v>502970000683</v>
      </c>
      <c r="D6073">
        <v>15</v>
      </c>
      <c r="E6073">
        <v>27</v>
      </c>
      <c r="F6073" t="s">
        <v>12</v>
      </c>
      <c r="G6073" s="1">
        <v>43553</v>
      </c>
      <c r="H6073" t="s">
        <v>13</v>
      </c>
      <c r="I6073" t="s">
        <v>14</v>
      </c>
      <c r="J6073" t="s">
        <v>15</v>
      </c>
      <c r="K6073" t="s">
        <v>80</v>
      </c>
      <c r="L6073">
        <v>-0.91309021205264107</v>
      </c>
      <c r="M6073">
        <v>41.606892546739793</v>
      </c>
      <c r="N6073" t="str">
        <f>CONCATENATE(Tabla1[[#This Row],[nombre]],Tabla1[[#This Row],[PPKK]])</f>
        <v>214 - CIM ZARAGOZA-LA CARTUJA15</v>
      </c>
    </row>
    <row r="6074" spans="1:14" hidden="1" x14ac:dyDescent="0.2">
      <c r="A6074">
        <v>6073</v>
      </c>
      <c r="B6074">
        <v>500000001304</v>
      </c>
      <c r="C6074">
        <v>501890000220</v>
      </c>
      <c r="D6074">
        <v>482</v>
      </c>
      <c r="E6074">
        <v>27</v>
      </c>
      <c r="F6074" t="s">
        <v>12</v>
      </c>
      <c r="G6074" s="1">
        <v>43553</v>
      </c>
      <c r="H6074" t="s">
        <v>13</v>
      </c>
      <c r="I6074" t="s">
        <v>14</v>
      </c>
      <c r="J6074" t="s">
        <v>15</v>
      </c>
      <c r="K6074" t="s">
        <v>40</v>
      </c>
      <c r="L6074">
        <v>0.26638392400002431</v>
      </c>
      <c r="M6074">
        <v>41.215082990000042</v>
      </c>
      <c r="N6074" t="str">
        <f>CONCATENATE(Tabla1[[#This Row],[nombre]],Tabla1[[#This Row],[PPKK]])</f>
        <v>210 - MIRAFLORES-TARRAGONA482</v>
      </c>
    </row>
    <row r="6075" spans="1:14" hidden="1" x14ac:dyDescent="0.2">
      <c r="A6075">
        <v>6074</v>
      </c>
      <c r="B6075">
        <v>500000001614</v>
      </c>
      <c r="C6075">
        <v>502970000671</v>
      </c>
      <c r="D6075">
        <v>19</v>
      </c>
      <c r="E6075">
        <v>27</v>
      </c>
      <c r="F6075" t="s">
        <v>12</v>
      </c>
      <c r="G6075" s="1">
        <v>43553</v>
      </c>
      <c r="H6075" t="s">
        <v>13</v>
      </c>
      <c r="I6075" t="s">
        <v>14</v>
      </c>
      <c r="J6075" t="s">
        <v>15</v>
      </c>
      <c r="K6075" t="s">
        <v>80</v>
      </c>
      <c r="L6075">
        <v>-0.86566028512240334</v>
      </c>
      <c r="M6075">
        <v>41.602791075337869</v>
      </c>
      <c r="N6075" t="str">
        <f>CONCATENATE(Tabla1[[#This Row],[nombre]],Tabla1[[#This Row],[PPKK]])</f>
        <v>214 - CIM ZARAGOZA-LA CARTUJA19</v>
      </c>
    </row>
    <row r="6076" spans="1:14" hidden="1" x14ac:dyDescent="0.2">
      <c r="A6076">
        <v>6075</v>
      </c>
      <c r="B6076">
        <v>500000001170</v>
      </c>
      <c r="C6076">
        <v>501890000237</v>
      </c>
      <c r="D6076">
        <v>483</v>
      </c>
      <c r="E6076">
        <v>27</v>
      </c>
      <c r="F6076" t="s">
        <v>12</v>
      </c>
      <c r="G6076" s="1">
        <v>43553</v>
      </c>
      <c r="H6076" t="s">
        <v>13</v>
      </c>
      <c r="I6076" t="s">
        <v>14</v>
      </c>
      <c r="J6076" t="s">
        <v>15</v>
      </c>
      <c r="K6076" t="s">
        <v>40</v>
      </c>
      <c r="L6076">
        <v>0.27465034567774232</v>
      </c>
      <c r="M6076">
        <v>41.221288785657578</v>
      </c>
      <c r="N6076" t="str">
        <f>CONCATENATE(Tabla1[[#This Row],[nombre]],Tabla1[[#This Row],[PPKK]])</f>
        <v>210 - MIRAFLORES-TARRAGONA483</v>
      </c>
    </row>
    <row r="6077" spans="1:14" hidden="1" x14ac:dyDescent="0.2">
      <c r="A6077">
        <v>6076</v>
      </c>
      <c r="B6077">
        <v>500000001470</v>
      </c>
      <c r="C6077">
        <v>500740000252</v>
      </c>
      <c r="D6077">
        <v>443</v>
      </c>
      <c r="E6077">
        <v>27</v>
      </c>
      <c r="F6077" t="s">
        <v>12</v>
      </c>
      <c r="G6077" s="1">
        <v>43553</v>
      </c>
      <c r="H6077" t="s">
        <v>13</v>
      </c>
      <c r="I6077" t="s">
        <v>14</v>
      </c>
      <c r="J6077" t="s">
        <v>15</v>
      </c>
      <c r="K6077" t="s">
        <v>40</v>
      </c>
      <c r="L6077">
        <v>-0.1516080689999626</v>
      </c>
      <c r="M6077">
        <v>41.23120354100007</v>
      </c>
      <c r="N6077" t="str">
        <f>CONCATENATE(Tabla1[[#This Row],[nombre]],Tabla1[[#This Row],[PPKK]])</f>
        <v>210 - MIRAFLORES-TARRAGONA443</v>
      </c>
    </row>
    <row r="6078" spans="1:14" hidden="1" x14ac:dyDescent="0.2">
      <c r="A6078">
        <v>6077</v>
      </c>
      <c r="B6078">
        <v>120000000295</v>
      </c>
      <c r="C6078">
        <v>120040000017</v>
      </c>
      <c r="D6078">
        <v>123</v>
      </c>
      <c r="E6078">
        <v>16</v>
      </c>
      <c r="F6078" t="s">
        <v>30</v>
      </c>
      <c r="G6078" s="1">
        <v>43553</v>
      </c>
      <c r="H6078" t="s">
        <v>13</v>
      </c>
      <c r="I6078" t="s">
        <v>14</v>
      </c>
      <c r="J6078" t="s">
        <v>19</v>
      </c>
      <c r="K6078" t="s">
        <v>63</v>
      </c>
      <c r="L6078">
        <v>0.2514616289836249</v>
      </c>
      <c r="M6078">
        <v>40.333162849021733</v>
      </c>
      <c r="N6078" t="str">
        <f>CONCATENATE(Tabla1[[#This Row],[nombre]],Tabla1[[#This Row],[PPKK]])</f>
        <v>600 - VALENCIA-NORD-S.VICENÇ CALDERS123</v>
      </c>
    </row>
    <row r="6079" spans="1:14" hidden="1" x14ac:dyDescent="0.2">
      <c r="A6079">
        <v>6078</v>
      </c>
      <c r="B6079">
        <v>120000000295</v>
      </c>
      <c r="C6079">
        <v>120040000016</v>
      </c>
      <c r="D6079">
        <v>122</v>
      </c>
      <c r="E6079">
        <v>16</v>
      </c>
      <c r="F6079" t="s">
        <v>30</v>
      </c>
      <c r="G6079" s="1">
        <v>43553</v>
      </c>
      <c r="H6079" t="s">
        <v>13</v>
      </c>
      <c r="I6079" t="s">
        <v>14</v>
      </c>
      <c r="J6079" t="s">
        <v>19</v>
      </c>
      <c r="K6079" t="s">
        <v>63</v>
      </c>
      <c r="L6079">
        <v>0.24313203052669979</v>
      </c>
      <c r="M6079">
        <v>40.326808946374442</v>
      </c>
      <c r="N6079" t="str">
        <f>CONCATENATE(Tabla1[[#This Row],[nombre]],Tabla1[[#This Row],[PPKK]])</f>
        <v>600 - VALENCIA-NORD-S.VICENÇ CALDERS122</v>
      </c>
    </row>
    <row r="6080" spans="1:14" hidden="1" x14ac:dyDescent="0.2">
      <c r="A6080">
        <v>6079</v>
      </c>
      <c r="B6080">
        <v>500000001637</v>
      </c>
      <c r="C6080">
        <v>502970000777</v>
      </c>
      <c r="D6080">
        <v>6</v>
      </c>
      <c r="E6080">
        <v>27</v>
      </c>
      <c r="F6080" t="s">
        <v>12</v>
      </c>
      <c r="G6080" s="1">
        <v>43553</v>
      </c>
      <c r="H6080" t="s">
        <v>13</v>
      </c>
      <c r="I6080" t="s">
        <v>14</v>
      </c>
      <c r="J6080" t="s">
        <v>19</v>
      </c>
      <c r="K6080" t="s">
        <v>80</v>
      </c>
      <c r="L6080">
        <v>-0.98133522699993136</v>
      </c>
      <c r="M6080">
        <v>41.63771325700003</v>
      </c>
      <c r="N6080" t="str">
        <f>CONCATENATE(Tabla1[[#This Row],[nombre]],Tabla1[[#This Row],[PPKK]])</f>
        <v>214 - CIM ZARAGOZA-LA CARTUJA6</v>
      </c>
    </row>
    <row r="6081" spans="1:14" hidden="1" x14ac:dyDescent="0.2">
      <c r="A6081">
        <v>6080</v>
      </c>
      <c r="B6081">
        <v>500000001614</v>
      </c>
      <c r="C6081">
        <v>502970000670</v>
      </c>
      <c r="D6081">
        <v>20</v>
      </c>
      <c r="E6081">
        <v>27</v>
      </c>
      <c r="F6081" t="s">
        <v>12</v>
      </c>
      <c r="G6081" s="1">
        <v>43553</v>
      </c>
      <c r="H6081" t="s">
        <v>13</v>
      </c>
      <c r="I6081" t="s">
        <v>14</v>
      </c>
      <c r="J6081" t="s">
        <v>15</v>
      </c>
      <c r="K6081" t="s">
        <v>80</v>
      </c>
      <c r="L6081">
        <v>-0.85367929899996398</v>
      </c>
      <c r="M6081">
        <v>41.601360678000049</v>
      </c>
      <c r="N6081" t="str">
        <f>CONCATENATE(Tabla1[[#This Row],[nombre]],Tabla1[[#This Row],[PPKK]])</f>
        <v>214 - CIM ZARAGOZA-LA CARTUJA20</v>
      </c>
    </row>
    <row r="6082" spans="1:14" hidden="1" x14ac:dyDescent="0.2">
      <c r="A6082">
        <v>6081</v>
      </c>
      <c r="B6082">
        <v>60000000377</v>
      </c>
      <c r="C6082">
        <v>61360000292</v>
      </c>
      <c r="D6082">
        <v>85</v>
      </c>
      <c r="E6082">
        <v>27</v>
      </c>
      <c r="F6082" t="s">
        <v>12</v>
      </c>
      <c r="G6082" s="1">
        <v>43553</v>
      </c>
      <c r="H6082" t="s">
        <v>13</v>
      </c>
      <c r="I6082" t="s">
        <v>14</v>
      </c>
      <c r="J6082" t="s">
        <v>15</v>
      </c>
      <c r="K6082" t="s">
        <v>22</v>
      </c>
      <c r="L6082">
        <v>-6.2037064992800772</v>
      </c>
      <c r="M6082">
        <v>38.341782391400457</v>
      </c>
      <c r="N6082" t="str">
        <f>CONCATENATE(Tabla1[[#This Row],[nombre]],Tabla1[[#This Row],[PPKK]])</f>
        <v>516 - MÉRIDA-LOS ROSALES85</v>
      </c>
    </row>
    <row r="6083" spans="1:14" hidden="1" x14ac:dyDescent="0.2">
      <c r="A6083">
        <v>6082</v>
      </c>
      <c r="B6083">
        <v>220000000042</v>
      </c>
      <c r="C6083">
        <v>221720000501</v>
      </c>
      <c r="D6083">
        <v>384</v>
      </c>
      <c r="E6083">
        <v>27</v>
      </c>
      <c r="F6083" t="s">
        <v>12</v>
      </c>
      <c r="G6083" s="1">
        <v>43553</v>
      </c>
      <c r="H6083" t="s">
        <v>13</v>
      </c>
      <c r="I6083" t="s">
        <v>14</v>
      </c>
      <c r="J6083" t="s">
        <v>19</v>
      </c>
      <c r="K6083" t="s">
        <v>35</v>
      </c>
      <c r="L6083">
        <v>-2.223574496786911E-2</v>
      </c>
      <c r="M6083">
        <v>41.525684679223303</v>
      </c>
      <c r="N6083" t="str">
        <f>CONCATENATE(Tabla1[[#This Row],[nombre]],Tabla1[[#This Row],[PPKK]])</f>
        <v>050 - MADRID-PUERTA DE ATOCHA-LIMITE ADIF - LFPSA384</v>
      </c>
    </row>
    <row r="6084" spans="1:14" hidden="1" x14ac:dyDescent="0.2">
      <c r="A6084">
        <v>6083</v>
      </c>
      <c r="B6084">
        <v>500000000886</v>
      </c>
      <c r="C6084">
        <v>502110000863</v>
      </c>
      <c r="D6084">
        <v>1</v>
      </c>
      <c r="E6084">
        <v>27</v>
      </c>
      <c r="F6084" t="s">
        <v>12</v>
      </c>
      <c r="G6084" s="1">
        <v>43553</v>
      </c>
      <c r="H6084" t="s">
        <v>13</v>
      </c>
      <c r="I6084" t="s">
        <v>14</v>
      </c>
      <c r="J6084" t="s">
        <v>15</v>
      </c>
      <c r="K6084" t="s">
        <v>219</v>
      </c>
      <c r="L6084">
        <v>-1.2250509479999321</v>
      </c>
      <c r="M6084">
        <v>41.698969223000063</v>
      </c>
      <c r="N6084" t="str">
        <f>CONCATENATE(Tabla1[[#This Row],[nombre]],Tabla1[[#This Row],[PPKK]])</f>
        <v>282 - CAMBIADOR PLASENCIA AG.KM. 308,6-CAMBIADOR PLASENCIA1</v>
      </c>
    </row>
    <row r="6085" spans="1:14" hidden="1" x14ac:dyDescent="0.2">
      <c r="A6085">
        <v>6084</v>
      </c>
      <c r="B6085">
        <v>500000001315</v>
      </c>
      <c r="C6085">
        <v>502970000675</v>
      </c>
      <c r="D6085">
        <v>18</v>
      </c>
      <c r="E6085">
        <v>27</v>
      </c>
      <c r="F6085" t="s">
        <v>12</v>
      </c>
      <c r="G6085" s="1">
        <v>43553</v>
      </c>
      <c r="H6085" t="s">
        <v>13</v>
      </c>
      <c r="I6085" t="s">
        <v>14</v>
      </c>
      <c r="J6085" t="s">
        <v>15</v>
      </c>
      <c r="K6085" t="s">
        <v>80</v>
      </c>
      <c r="L6085">
        <v>-0.8775990149999302</v>
      </c>
      <c r="M6085">
        <v>41.603127903000029</v>
      </c>
      <c r="N6085" t="str">
        <f>CONCATENATE(Tabla1[[#This Row],[nombre]],Tabla1[[#This Row],[PPKK]])</f>
        <v>214 - CIM ZARAGOZA-LA CARTUJA18</v>
      </c>
    </row>
    <row r="6086" spans="1:14" hidden="1" x14ac:dyDescent="0.2">
      <c r="A6086">
        <v>6085</v>
      </c>
      <c r="B6086">
        <v>470000000170</v>
      </c>
      <c r="C6086">
        <v>471820001445</v>
      </c>
      <c r="D6086">
        <v>159</v>
      </c>
      <c r="E6086">
        <v>27</v>
      </c>
      <c r="F6086" t="s">
        <v>12</v>
      </c>
      <c r="G6086" s="1">
        <v>43553</v>
      </c>
      <c r="H6086" t="s">
        <v>13</v>
      </c>
      <c r="I6086" t="s">
        <v>14</v>
      </c>
      <c r="J6086" t="s">
        <v>19</v>
      </c>
      <c r="K6086" t="s">
        <v>89</v>
      </c>
      <c r="L6086">
        <v>-4.7885602049999534</v>
      </c>
      <c r="M6086">
        <v>41.467917709000062</v>
      </c>
      <c r="N6086" t="str">
        <f>CONCATENATE(Tabla1[[#This Row],[nombre]],Tabla1[[#This Row],[PPKK]])</f>
        <v>080 - MADRID-CHAMARTÍN- BIF. VENTA DE BAÑOS159</v>
      </c>
    </row>
    <row r="6087" spans="1:14" hidden="1" x14ac:dyDescent="0.2">
      <c r="A6087">
        <v>6086</v>
      </c>
      <c r="B6087">
        <v>270000000497</v>
      </c>
      <c r="C6087">
        <v>270250001147</v>
      </c>
      <c r="D6087">
        <v>94</v>
      </c>
      <c r="E6087">
        <v>27</v>
      </c>
      <c r="F6087" t="s">
        <v>12</v>
      </c>
      <c r="G6087" s="1">
        <v>43553</v>
      </c>
      <c r="H6087" t="s">
        <v>13</v>
      </c>
      <c r="I6087" t="s">
        <v>14</v>
      </c>
      <c r="J6087" t="s">
        <v>15</v>
      </c>
      <c r="K6087" t="s">
        <v>145</v>
      </c>
      <c r="L6087">
        <v>-7.5508033599999749</v>
      </c>
      <c r="M6087">
        <v>43.68860292100004</v>
      </c>
      <c r="N6087" t="str">
        <f>CONCATENATE(Tabla1[[#This Row],[nombre]],Tabla1[[#This Row],[PPKK]])</f>
        <v>740 - FERROL-PRAVIA94</v>
      </c>
    </row>
    <row r="6088" spans="1:14" hidden="1" x14ac:dyDescent="0.2">
      <c r="A6088">
        <v>6087</v>
      </c>
      <c r="B6088">
        <v>120000000295</v>
      </c>
      <c r="C6088">
        <v>120040000015</v>
      </c>
      <c r="D6088">
        <v>121</v>
      </c>
      <c r="E6088">
        <v>16</v>
      </c>
      <c r="F6088" t="s">
        <v>30</v>
      </c>
      <c r="G6088" s="1">
        <v>43553</v>
      </c>
      <c r="H6088" t="s">
        <v>13</v>
      </c>
      <c r="I6088" t="s">
        <v>14</v>
      </c>
      <c r="J6088" t="s">
        <v>19</v>
      </c>
      <c r="K6088" t="s">
        <v>63</v>
      </c>
      <c r="L6088">
        <v>0.23561074900004539</v>
      </c>
      <c r="M6088">
        <v>40.319980690000079</v>
      </c>
      <c r="N6088" t="str">
        <f>CONCATENATE(Tabla1[[#This Row],[nombre]],Tabla1[[#This Row],[PPKK]])</f>
        <v>600 - VALENCIA-NORD-S.VICENÇ CALDERS121</v>
      </c>
    </row>
    <row r="6089" spans="1:14" hidden="1" x14ac:dyDescent="0.2">
      <c r="A6089">
        <v>6088</v>
      </c>
      <c r="B6089">
        <v>460000002591</v>
      </c>
      <c r="C6089">
        <v>460940000001</v>
      </c>
      <c r="D6089">
        <v>104</v>
      </c>
      <c r="E6089">
        <v>16</v>
      </c>
      <c r="F6089" t="s">
        <v>30</v>
      </c>
      <c r="G6089" s="1">
        <v>43553</v>
      </c>
      <c r="H6089" t="s">
        <v>13</v>
      </c>
      <c r="I6089" t="s">
        <v>14</v>
      </c>
      <c r="J6089" t="s">
        <v>19</v>
      </c>
      <c r="K6089" t="s">
        <v>31</v>
      </c>
      <c r="L6089">
        <v>-0.40290460168906278</v>
      </c>
      <c r="M6089">
        <v>39.39092292044807</v>
      </c>
      <c r="N6089" t="str">
        <f>CONCATENATE(Tabla1[[#This Row],[nombre]],Tabla1[[#This Row],[PPKK]])</f>
        <v>300 - MADRID CHAMARTÍN-VALENCIA-NORD104</v>
      </c>
    </row>
    <row r="6090" spans="1:14" hidden="1" x14ac:dyDescent="0.2">
      <c r="A6090">
        <v>6089</v>
      </c>
      <c r="B6090">
        <v>90000000718</v>
      </c>
      <c r="C6090">
        <v>91350002622</v>
      </c>
      <c r="D6090">
        <v>430</v>
      </c>
      <c r="E6090">
        <v>27</v>
      </c>
      <c r="F6090" t="s">
        <v>12</v>
      </c>
      <c r="G6090" s="1">
        <v>43553</v>
      </c>
      <c r="H6090" t="s">
        <v>13</v>
      </c>
      <c r="I6090" t="s">
        <v>14</v>
      </c>
      <c r="J6090" t="s">
        <v>19</v>
      </c>
      <c r="K6090" t="s">
        <v>20</v>
      </c>
      <c r="L6090">
        <v>-3.221961618999956</v>
      </c>
      <c r="M6090">
        <v>42.62416539000003</v>
      </c>
      <c r="N6090" t="str">
        <f>CONCATENATE(Tabla1[[#This Row],[nombre]],Tabla1[[#This Row],[PPKK]])</f>
        <v>100 - MADRID-CHAMARTIN-HENDAYA430</v>
      </c>
    </row>
    <row r="6091" spans="1:14" hidden="1" x14ac:dyDescent="0.2">
      <c r="A6091">
        <v>6090</v>
      </c>
      <c r="B6091">
        <v>90000000718</v>
      </c>
      <c r="C6091">
        <v>91350002686</v>
      </c>
      <c r="D6091">
        <v>429</v>
      </c>
      <c r="E6091">
        <v>27</v>
      </c>
      <c r="F6091" t="s">
        <v>12</v>
      </c>
      <c r="G6091" s="1">
        <v>43553</v>
      </c>
      <c r="H6091" t="s">
        <v>13</v>
      </c>
      <c r="I6091" t="s">
        <v>14</v>
      </c>
      <c r="J6091" t="s">
        <v>19</v>
      </c>
      <c r="K6091" t="s">
        <v>20</v>
      </c>
      <c r="L6091">
        <v>-3.234132080999927</v>
      </c>
      <c r="M6091">
        <v>42.625007698000047</v>
      </c>
      <c r="N6091" t="str">
        <f>CONCATENATE(Tabla1[[#This Row],[nombre]],Tabla1[[#This Row],[PPKK]])</f>
        <v>100 - MADRID-CHAMARTIN-HENDAYA429</v>
      </c>
    </row>
    <row r="6092" spans="1:14" hidden="1" x14ac:dyDescent="0.2">
      <c r="A6092">
        <v>6091</v>
      </c>
      <c r="B6092">
        <v>460000002017</v>
      </c>
      <c r="C6092">
        <v>462500000012</v>
      </c>
      <c r="D6092">
        <v>3</v>
      </c>
      <c r="E6092">
        <v>16</v>
      </c>
      <c r="F6092" t="s">
        <v>30</v>
      </c>
      <c r="G6092" s="1">
        <v>43553</v>
      </c>
      <c r="H6092" t="s">
        <v>13</v>
      </c>
      <c r="I6092" t="s">
        <v>14</v>
      </c>
      <c r="J6092" t="s">
        <v>19</v>
      </c>
      <c r="K6092" t="s">
        <v>63</v>
      </c>
      <c r="L6092">
        <v>-0.3776765409789874</v>
      </c>
      <c r="M6092">
        <v>39.442090582213673</v>
      </c>
      <c r="N6092" t="str">
        <f>CONCATENATE(Tabla1[[#This Row],[nombre]],Tabla1[[#This Row],[PPKK]])</f>
        <v>600 - VALENCIA-NORD-S.VICENÇ CALDERS3</v>
      </c>
    </row>
    <row r="6093" spans="1:14" hidden="1" x14ac:dyDescent="0.2">
      <c r="A6093">
        <v>6092</v>
      </c>
      <c r="B6093">
        <v>280000002348</v>
      </c>
      <c r="C6093">
        <v>280740000563</v>
      </c>
      <c r="D6093">
        <v>16</v>
      </c>
      <c r="E6093">
        <v>27</v>
      </c>
      <c r="F6093" t="s">
        <v>12</v>
      </c>
      <c r="G6093" s="1">
        <v>43553</v>
      </c>
      <c r="H6093" t="s">
        <v>13</v>
      </c>
      <c r="I6093" t="s">
        <v>14</v>
      </c>
      <c r="J6093" t="s">
        <v>19</v>
      </c>
      <c r="K6093" t="s">
        <v>65</v>
      </c>
      <c r="L6093">
        <v>-3.786668179999936</v>
      </c>
      <c r="M6093">
        <v>40.30674797000006</v>
      </c>
      <c r="N6093" t="str">
        <f>CONCATENATE(Tabla1[[#This Row],[nombre]],Tabla1[[#This Row],[PPKK]])</f>
        <v>500 - BIF. PLANETARIO-VALENCIA ALCANTARA16</v>
      </c>
    </row>
    <row r="6094" spans="1:14" hidden="1" x14ac:dyDescent="0.2">
      <c r="A6094">
        <v>6093</v>
      </c>
      <c r="B6094">
        <v>470000000089</v>
      </c>
      <c r="C6094">
        <v>471860001280</v>
      </c>
      <c r="D6094">
        <v>242</v>
      </c>
      <c r="E6094">
        <v>27</v>
      </c>
      <c r="F6094" t="s">
        <v>12</v>
      </c>
      <c r="G6094" s="1">
        <v>43553</v>
      </c>
      <c r="H6094" t="s">
        <v>13</v>
      </c>
      <c r="I6094" t="s">
        <v>14</v>
      </c>
      <c r="J6094" t="s">
        <v>19</v>
      </c>
      <c r="K6094" t="s">
        <v>20</v>
      </c>
      <c r="L6094">
        <v>-4.7543808319999812</v>
      </c>
      <c r="M6094">
        <v>41.587983924000071</v>
      </c>
      <c r="N6094" t="str">
        <f>CONCATENATE(Tabla1[[#This Row],[nombre]],Tabla1[[#This Row],[PPKK]])</f>
        <v>100 - MADRID-CHAMARTIN-HENDAYA242</v>
      </c>
    </row>
    <row r="6095" spans="1:14" hidden="1" x14ac:dyDescent="0.2">
      <c r="A6095">
        <v>6094</v>
      </c>
      <c r="B6095">
        <v>400000000167</v>
      </c>
      <c r="C6095">
        <v>409010000799</v>
      </c>
      <c r="D6095">
        <v>49</v>
      </c>
      <c r="E6095">
        <v>27</v>
      </c>
      <c r="F6095" t="s">
        <v>12</v>
      </c>
      <c r="G6095" s="1">
        <v>43553</v>
      </c>
      <c r="H6095" t="s">
        <v>13</v>
      </c>
      <c r="I6095" t="s">
        <v>14</v>
      </c>
      <c r="J6095" t="s">
        <v>15</v>
      </c>
      <c r="K6095" t="s">
        <v>130</v>
      </c>
      <c r="L6095">
        <v>-4.1685472519999394</v>
      </c>
      <c r="M6095">
        <v>40.83177011500004</v>
      </c>
      <c r="N6095" t="str">
        <f>CONCATENATE(Tabla1[[#This Row],[nombre]],Tabla1[[#This Row],[PPKK]])</f>
        <v>110 - VILLALBA GUADARR-SEGOVIA49</v>
      </c>
    </row>
    <row r="6096" spans="1:14" hidden="1" x14ac:dyDescent="0.2">
      <c r="A6096">
        <v>6095</v>
      </c>
      <c r="B6096">
        <v>80000000658</v>
      </c>
      <c r="C6096">
        <v>82080001510</v>
      </c>
      <c r="D6096">
        <v>71</v>
      </c>
      <c r="E6096">
        <v>27</v>
      </c>
      <c r="F6096" t="s">
        <v>12</v>
      </c>
      <c r="G6096" s="1">
        <v>43553</v>
      </c>
      <c r="H6096" t="s">
        <v>13</v>
      </c>
      <c r="I6096" t="s">
        <v>14</v>
      </c>
      <c r="J6096" t="s">
        <v>19</v>
      </c>
      <c r="K6096" t="s">
        <v>83</v>
      </c>
      <c r="L6096">
        <v>1.9054290260000359</v>
      </c>
      <c r="M6096">
        <v>41.467424501000039</v>
      </c>
      <c r="N6096" t="str">
        <f>CONCATENATE(Tabla1[[#This Row],[nombre]],Tabla1[[#This Row],[PPKK]])</f>
        <v>240 - S.VICENÇ CALDERS-L HOSPITALET DE LLOBREGAT71</v>
      </c>
    </row>
    <row r="6097" spans="1:14" hidden="1" x14ac:dyDescent="0.2">
      <c r="A6097">
        <v>6096</v>
      </c>
      <c r="B6097">
        <v>100000000065</v>
      </c>
      <c r="C6097">
        <v>100450000130</v>
      </c>
      <c r="D6097">
        <v>283</v>
      </c>
      <c r="E6097">
        <v>27</v>
      </c>
      <c r="F6097" t="s">
        <v>12</v>
      </c>
      <c r="G6097" s="1">
        <v>43553</v>
      </c>
      <c r="H6097" t="s">
        <v>13</v>
      </c>
      <c r="I6097" t="s">
        <v>14</v>
      </c>
      <c r="J6097" t="s">
        <v>15</v>
      </c>
      <c r="K6097" t="s">
        <v>65</v>
      </c>
      <c r="L6097">
        <v>-6.373550882314027</v>
      </c>
      <c r="M6097">
        <v>39.788619975400742</v>
      </c>
      <c r="N6097" t="str">
        <f>CONCATENATE(Tabla1[[#This Row],[nombre]],Tabla1[[#This Row],[PPKK]])</f>
        <v>500 - BIF. PLANETARIO-VALENCIA ALCANTARA283</v>
      </c>
    </row>
    <row r="6098" spans="1:14" x14ac:dyDescent="0.2">
      <c r="A6098">
        <v>6097</v>
      </c>
      <c r="B6098" s="2">
        <v>240000000377</v>
      </c>
      <c r="C6098" s="2">
        <v>240310000044</v>
      </c>
      <c r="D6098">
        <v>69</v>
      </c>
      <c r="E6098">
        <v>27</v>
      </c>
      <c r="F6098" t="s">
        <v>12</v>
      </c>
      <c r="G6098" s="1">
        <v>43553</v>
      </c>
      <c r="H6098" t="s">
        <v>13</v>
      </c>
      <c r="I6098" t="s">
        <v>14</v>
      </c>
      <c r="J6098" t="s">
        <v>19</v>
      </c>
      <c r="K6098" t="s">
        <v>64</v>
      </c>
      <c r="L6098">
        <v>-5.0937271639999722</v>
      </c>
      <c r="M6098">
        <v>42.399595916000067</v>
      </c>
      <c r="N6098" t="str">
        <f>CONCATENATE(Tabla1[[#This Row],[nombre]],Tabla1[[#This Row],[PPKK]])</f>
        <v>130 - VENTA DE BAÑOS-GIJON-CERCANIAS69</v>
      </c>
    </row>
    <row r="6099" spans="1:14" hidden="1" x14ac:dyDescent="0.2">
      <c r="A6099">
        <v>6098</v>
      </c>
      <c r="B6099">
        <v>420000000165</v>
      </c>
      <c r="C6099">
        <v>421490001166</v>
      </c>
      <c r="D6099">
        <v>89</v>
      </c>
      <c r="E6099">
        <v>27</v>
      </c>
      <c r="F6099" t="s">
        <v>12</v>
      </c>
      <c r="G6099" s="1">
        <v>43553</v>
      </c>
      <c r="H6099" t="s">
        <v>13</v>
      </c>
      <c r="I6099" t="s">
        <v>14</v>
      </c>
      <c r="J6099" t="s">
        <v>15</v>
      </c>
      <c r="K6099" t="s">
        <v>124</v>
      </c>
      <c r="L6099">
        <v>-2.5011516139999799</v>
      </c>
      <c r="M6099">
        <v>41.718646633000048</v>
      </c>
      <c r="N6099" t="str">
        <f>CONCATENATE(Tabla1[[#This Row],[nombre]],Tabla1[[#This Row],[PPKK]])</f>
        <v>202 - TORRALBA-SORIA89</v>
      </c>
    </row>
    <row r="6100" spans="1:14" hidden="1" x14ac:dyDescent="0.2">
      <c r="A6100">
        <v>6099</v>
      </c>
      <c r="B6100">
        <v>500000001188</v>
      </c>
      <c r="C6100">
        <v>502970000771</v>
      </c>
      <c r="D6100">
        <v>297</v>
      </c>
      <c r="E6100">
        <v>27</v>
      </c>
      <c r="F6100" t="s">
        <v>12</v>
      </c>
      <c r="G6100" s="1">
        <v>43553</v>
      </c>
      <c r="H6100" t="s">
        <v>13</v>
      </c>
      <c r="I6100" t="s">
        <v>14</v>
      </c>
      <c r="J6100" t="s">
        <v>19</v>
      </c>
      <c r="K6100" t="s">
        <v>128</v>
      </c>
      <c r="L6100">
        <v>-1.003746999999976</v>
      </c>
      <c r="M6100">
        <v>41.630488863000039</v>
      </c>
      <c r="N6100" t="str">
        <f>CONCATENATE(Tabla1[[#This Row],[nombre]],Tabla1[[#This Row],[PPKK]])</f>
        <v>054 - BIF MONCASI-BIF CANAL IMPERIAL297</v>
      </c>
    </row>
    <row r="6101" spans="1:14" hidden="1" x14ac:dyDescent="0.2">
      <c r="A6101">
        <v>6100</v>
      </c>
      <c r="B6101">
        <v>250000000194</v>
      </c>
      <c r="C6101">
        <v>250620001732</v>
      </c>
      <c r="D6101">
        <v>36</v>
      </c>
      <c r="E6101">
        <v>27</v>
      </c>
      <c r="F6101" t="s">
        <v>12</v>
      </c>
      <c r="G6101" s="1">
        <v>43553</v>
      </c>
      <c r="H6101" t="s">
        <v>13</v>
      </c>
      <c r="I6101" t="s">
        <v>14</v>
      </c>
      <c r="J6101" t="s">
        <v>15</v>
      </c>
      <c r="K6101" t="s">
        <v>32</v>
      </c>
      <c r="L6101">
        <v>0.83277592800004641</v>
      </c>
      <c r="M6101">
        <v>41.866433762000042</v>
      </c>
      <c r="N6101" t="str">
        <f>CONCATENATE(Tabla1[[#This Row],[nombre]],Tabla1[[#This Row],[PPKK]])</f>
        <v>000 - LÍNEAS Y TRAMOS AJENOS AL CUADRO DE VELOCIDADES MÁXIMAS36</v>
      </c>
    </row>
    <row r="6102" spans="1:14" hidden="1" x14ac:dyDescent="0.2">
      <c r="A6102">
        <v>6101</v>
      </c>
      <c r="B6102">
        <v>120000000583</v>
      </c>
      <c r="C6102">
        <v>120040000001</v>
      </c>
      <c r="D6102">
        <v>107</v>
      </c>
      <c r="E6102">
        <v>16</v>
      </c>
      <c r="F6102" t="s">
        <v>30</v>
      </c>
      <c r="G6102" s="1">
        <v>43553</v>
      </c>
      <c r="H6102" t="s">
        <v>13</v>
      </c>
      <c r="I6102" t="s">
        <v>14</v>
      </c>
      <c r="J6102" t="s">
        <v>19</v>
      </c>
      <c r="K6102" t="s">
        <v>63</v>
      </c>
      <c r="L6102">
        <v>0.21201171695559101</v>
      </c>
      <c r="M6102">
        <v>40.224549595045801</v>
      </c>
      <c r="N6102" t="str">
        <f>CONCATENATE(Tabla1[[#This Row],[nombre]],Tabla1[[#This Row],[PPKK]])</f>
        <v>600 - VALENCIA-NORD-S.VICENÇ CALDERS107</v>
      </c>
    </row>
    <row r="6103" spans="1:14" hidden="1" x14ac:dyDescent="0.2">
      <c r="A6103">
        <v>6102</v>
      </c>
      <c r="B6103">
        <v>370000000019</v>
      </c>
      <c r="C6103">
        <v>370860000586</v>
      </c>
      <c r="D6103">
        <v>101</v>
      </c>
      <c r="E6103">
        <v>27</v>
      </c>
      <c r="F6103" t="s">
        <v>12</v>
      </c>
      <c r="G6103" s="1">
        <v>43553</v>
      </c>
      <c r="H6103" t="s">
        <v>13</v>
      </c>
      <c r="I6103" t="s">
        <v>14</v>
      </c>
      <c r="J6103" t="s">
        <v>15</v>
      </c>
      <c r="K6103" t="s">
        <v>59</v>
      </c>
      <c r="L6103">
        <v>-6.615118344999928</v>
      </c>
      <c r="M6103">
        <v>40.59292440400003</v>
      </c>
      <c r="N6103" t="str">
        <f>CONCATENATE(Tabla1[[#This Row],[nombre]],Tabla1[[#This Row],[PPKK]])</f>
        <v>120 - MEDINA DEL CAMPO-VILAR  FORMOSO101</v>
      </c>
    </row>
    <row r="6104" spans="1:14" hidden="1" x14ac:dyDescent="0.2">
      <c r="A6104">
        <v>6103</v>
      </c>
      <c r="B6104">
        <v>370000000019</v>
      </c>
      <c r="C6104">
        <v>370860000587</v>
      </c>
      <c r="D6104">
        <v>102</v>
      </c>
      <c r="E6104">
        <v>27</v>
      </c>
      <c r="F6104" t="s">
        <v>12</v>
      </c>
      <c r="G6104" s="1">
        <v>43553</v>
      </c>
      <c r="H6104" t="s">
        <v>13</v>
      </c>
      <c r="I6104" t="s">
        <v>14</v>
      </c>
      <c r="J6104" t="s">
        <v>15</v>
      </c>
      <c r="K6104" t="s">
        <v>59</v>
      </c>
      <c r="L6104">
        <v>-6.621922250999944</v>
      </c>
      <c r="M6104">
        <v>40.585570973000067</v>
      </c>
      <c r="N6104" t="str">
        <f>CONCATENATE(Tabla1[[#This Row],[nombre]],Tabla1[[#This Row],[PPKK]])</f>
        <v>120 - MEDINA DEL CAMPO-VILAR  FORMOSO102</v>
      </c>
    </row>
    <row r="6105" spans="1:14" hidden="1" x14ac:dyDescent="0.2">
      <c r="A6105">
        <v>6104</v>
      </c>
      <c r="B6105">
        <v>90000000960</v>
      </c>
      <c r="C6105">
        <v>92150000509</v>
      </c>
      <c r="D6105">
        <v>226</v>
      </c>
      <c r="E6105">
        <v>27</v>
      </c>
      <c r="F6105" t="s">
        <v>12</v>
      </c>
      <c r="G6105" s="1">
        <v>43553</v>
      </c>
      <c r="H6105" t="s">
        <v>13</v>
      </c>
      <c r="I6105" t="s">
        <v>14</v>
      </c>
      <c r="J6105" t="s">
        <v>15</v>
      </c>
      <c r="K6105" t="s">
        <v>21</v>
      </c>
      <c r="L6105">
        <v>-3.686409877999949</v>
      </c>
      <c r="M6105">
        <v>43.045652719000032</v>
      </c>
      <c r="N6105" t="str">
        <f>CONCATENATE(Tabla1[[#This Row],[nombre]],Tabla1[[#This Row],[PPKK]])</f>
        <v>790 - ASUNCION UNIVERSIDAD-ARANGUREN226</v>
      </c>
    </row>
    <row r="6106" spans="1:14" hidden="1" x14ac:dyDescent="0.2">
      <c r="A6106">
        <v>6105</v>
      </c>
      <c r="B6106">
        <v>120000000583</v>
      </c>
      <c r="C6106">
        <v>120040000002</v>
      </c>
      <c r="D6106">
        <v>108</v>
      </c>
      <c r="E6106">
        <v>16</v>
      </c>
      <c r="F6106" t="s">
        <v>30</v>
      </c>
      <c r="G6106" s="1">
        <v>43553</v>
      </c>
      <c r="H6106" t="s">
        <v>13</v>
      </c>
      <c r="I6106" t="s">
        <v>14</v>
      </c>
      <c r="J6106" t="s">
        <v>19</v>
      </c>
      <c r="K6106" t="s">
        <v>63</v>
      </c>
      <c r="L6106">
        <v>0.21933465400002211</v>
      </c>
      <c r="M6106">
        <v>40.231636086000037</v>
      </c>
      <c r="N6106" t="str">
        <f>CONCATENATE(Tabla1[[#This Row],[nombre]],Tabla1[[#This Row],[PPKK]])</f>
        <v>600 - VALENCIA-NORD-S.VICENÇ CALDERS108</v>
      </c>
    </row>
    <row r="6107" spans="1:14" hidden="1" x14ac:dyDescent="0.2">
      <c r="A6107">
        <v>6106</v>
      </c>
      <c r="B6107">
        <v>140000000133</v>
      </c>
      <c r="C6107">
        <v>140210000064</v>
      </c>
      <c r="D6107">
        <v>332</v>
      </c>
      <c r="E6107">
        <v>27</v>
      </c>
      <c r="F6107" t="s">
        <v>12</v>
      </c>
      <c r="G6107" s="1">
        <v>43553</v>
      </c>
      <c r="H6107" t="s">
        <v>13</v>
      </c>
      <c r="I6107" t="s">
        <v>14</v>
      </c>
      <c r="J6107" t="s">
        <v>19</v>
      </c>
      <c r="K6107" t="s">
        <v>28</v>
      </c>
      <c r="L6107">
        <v>-4.6745220170357404</v>
      </c>
      <c r="M6107">
        <v>37.936383194407192</v>
      </c>
      <c r="N6107" t="str">
        <f>CONCATENATE(Tabla1[[#This Row],[nombre]],Tabla1[[#This Row],[PPKK]])</f>
        <v>010 - PTA. DE ATOCHA-SEVILLA-S. JUSTA332</v>
      </c>
    </row>
    <row r="6108" spans="1:14" hidden="1" x14ac:dyDescent="0.2">
      <c r="A6108">
        <v>6107</v>
      </c>
      <c r="B6108">
        <v>270000000237</v>
      </c>
      <c r="C6108">
        <v>270470000492</v>
      </c>
      <c r="D6108">
        <v>348</v>
      </c>
      <c r="E6108">
        <v>27</v>
      </c>
      <c r="F6108" t="s">
        <v>12</v>
      </c>
      <c r="G6108" s="1">
        <v>43553</v>
      </c>
      <c r="H6108" t="s">
        <v>13</v>
      </c>
      <c r="I6108" t="s">
        <v>14</v>
      </c>
      <c r="J6108" t="s">
        <v>15</v>
      </c>
      <c r="K6108" t="s">
        <v>24</v>
      </c>
      <c r="L6108">
        <v>-7.3761460251283086</v>
      </c>
      <c r="M6108">
        <v>42.523950696934627</v>
      </c>
      <c r="N6108" t="str">
        <f>CONCATENATE(Tabla1[[#This Row],[nombre]],Tabla1[[#This Row],[PPKK]])</f>
        <v>800 - LEON-A CORUÑA348</v>
      </c>
    </row>
    <row r="6109" spans="1:14" hidden="1" x14ac:dyDescent="0.2">
      <c r="A6109">
        <v>6108</v>
      </c>
      <c r="B6109">
        <v>320000001142</v>
      </c>
      <c r="C6109">
        <v>320070002560</v>
      </c>
      <c r="D6109">
        <v>224</v>
      </c>
      <c r="E6109">
        <v>27</v>
      </c>
      <c r="F6109" t="s">
        <v>12</v>
      </c>
      <c r="G6109" s="1">
        <v>43553</v>
      </c>
      <c r="H6109" t="s">
        <v>13</v>
      </c>
      <c r="I6109" t="s">
        <v>14</v>
      </c>
      <c r="J6109" t="s">
        <v>15</v>
      </c>
      <c r="K6109" t="s">
        <v>17</v>
      </c>
      <c r="L6109">
        <v>-7.7548182270510004</v>
      </c>
      <c r="M6109">
        <v>42.251861558975357</v>
      </c>
      <c r="N6109" t="str">
        <f>CONCATENATE(Tabla1[[#This Row],[nombre]],Tabla1[[#This Row],[PPKK]])</f>
        <v>822 - ZAMORA-A CORUÑA224</v>
      </c>
    </row>
    <row r="6110" spans="1:14" hidden="1" x14ac:dyDescent="0.2">
      <c r="A6110">
        <v>6109</v>
      </c>
      <c r="B6110">
        <v>500000000562</v>
      </c>
      <c r="C6110">
        <v>502970000613</v>
      </c>
      <c r="D6110">
        <v>23</v>
      </c>
      <c r="E6110">
        <v>27</v>
      </c>
      <c r="F6110" t="s">
        <v>12</v>
      </c>
      <c r="G6110" s="1">
        <v>43553</v>
      </c>
      <c r="H6110" t="s">
        <v>13</v>
      </c>
      <c r="I6110" t="s">
        <v>14</v>
      </c>
      <c r="J6110" t="s">
        <v>15</v>
      </c>
      <c r="K6110" t="s">
        <v>80</v>
      </c>
      <c r="L6110">
        <v>-0.81903022199998077</v>
      </c>
      <c r="M6110">
        <v>41.592724428000047</v>
      </c>
      <c r="N6110" t="str">
        <f>CONCATENATE(Tabla1[[#This Row],[nombre]],Tabla1[[#This Row],[PPKK]])</f>
        <v>214 - CIM ZARAGOZA-LA CARTUJA23</v>
      </c>
    </row>
    <row r="6111" spans="1:14" hidden="1" x14ac:dyDescent="0.2">
      <c r="A6111">
        <v>6110</v>
      </c>
      <c r="B6111">
        <v>280000002348</v>
      </c>
      <c r="C6111">
        <v>280740002248</v>
      </c>
      <c r="D6111">
        <v>17</v>
      </c>
      <c r="E6111">
        <v>27</v>
      </c>
      <c r="F6111" t="s">
        <v>12</v>
      </c>
      <c r="G6111" s="1">
        <v>43553</v>
      </c>
      <c r="H6111" t="s">
        <v>13</v>
      </c>
      <c r="I6111" t="s">
        <v>14</v>
      </c>
      <c r="J6111" t="s">
        <v>19</v>
      </c>
      <c r="K6111" t="s">
        <v>65</v>
      </c>
      <c r="L6111">
        <v>-3.7914220470514799</v>
      </c>
      <c r="M6111">
        <v>40.298535056455357</v>
      </c>
      <c r="N6111" t="str">
        <f>CONCATENATE(Tabla1[[#This Row],[nombre]],Tabla1[[#This Row],[PPKK]])</f>
        <v>500 - BIF. PLANETARIO-VALENCIA ALCANTARA17</v>
      </c>
    </row>
    <row r="6112" spans="1:14" hidden="1" x14ac:dyDescent="0.2">
      <c r="A6112">
        <v>6111</v>
      </c>
      <c r="B6112">
        <v>470000000089</v>
      </c>
      <c r="C6112">
        <v>471860001481</v>
      </c>
      <c r="D6112">
        <v>241</v>
      </c>
      <c r="E6112">
        <v>27</v>
      </c>
      <c r="F6112" t="s">
        <v>12</v>
      </c>
      <c r="G6112" s="1">
        <v>43553</v>
      </c>
      <c r="H6112" t="s">
        <v>13</v>
      </c>
      <c r="I6112" t="s">
        <v>14</v>
      </c>
      <c r="J6112" t="s">
        <v>19</v>
      </c>
      <c r="K6112" t="s">
        <v>20</v>
      </c>
      <c r="L6112">
        <v>-4.7576707352839946</v>
      </c>
      <c r="M6112">
        <v>41.579700975097523</v>
      </c>
      <c r="N6112" t="str">
        <f>CONCATENATE(Tabla1[[#This Row],[nombre]],Tabla1[[#This Row],[PPKK]])</f>
        <v>100 - MADRID-CHAMARTIN-HENDAYA241</v>
      </c>
    </row>
    <row r="6113" spans="1:14" hidden="1" x14ac:dyDescent="0.2">
      <c r="A6113">
        <v>6112</v>
      </c>
      <c r="B6113">
        <v>20000000186</v>
      </c>
      <c r="C6113">
        <v>20810000051</v>
      </c>
      <c r="D6113">
        <v>218</v>
      </c>
      <c r="E6113">
        <v>27</v>
      </c>
      <c r="F6113" t="s">
        <v>12</v>
      </c>
      <c r="G6113" s="1">
        <v>43553</v>
      </c>
      <c r="H6113" t="s">
        <v>13</v>
      </c>
      <c r="I6113" t="s">
        <v>14</v>
      </c>
      <c r="J6113" t="s">
        <v>19</v>
      </c>
      <c r="K6113" t="s">
        <v>31</v>
      </c>
      <c r="L6113">
        <v>-2.440249041038598</v>
      </c>
      <c r="M6113">
        <v>39.25648247175706</v>
      </c>
      <c r="N6113" t="str">
        <f>CONCATENATE(Tabla1[[#This Row],[nombre]],Tabla1[[#This Row],[PPKK]])</f>
        <v>300 - MADRID CHAMARTÍN-VALENCIA-NORD218</v>
      </c>
    </row>
    <row r="6114" spans="1:14" hidden="1" x14ac:dyDescent="0.2">
      <c r="A6114">
        <v>6113</v>
      </c>
      <c r="B6114">
        <v>20000000186</v>
      </c>
      <c r="C6114">
        <v>20810000054</v>
      </c>
      <c r="D6114">
        <v>212</v>
      </c>
      <c r="E6114">
        <v>27</v>
      </c>
      <c r="F6114" t="s">
        <v>12</v>
      </c>
      <c r="G6114" s="1">
        <v>43553</v>
      </c>
      <c r="H6114" t="s">
        <v>13</v>
      </c>
      <c r="I6114" t="s">
        <v>14</v>
      </c>
      <c r="J6114" t="s">
        <v>19</v>
      </c>
      <c r="K6114" t="s">
        <v>31</v>
      </c>
      <c r="L6114">
        <v>-2.509410916504812</v>
      </c>
      <c r="M6114">
        <v>39.26485426707481</v>
      </c>
      <c r="N6114" t="str">
        <f>CONCATENATE(Tabla1[[#This Row],[nombre]],Tabla1[[#This Row],[PPKK]])</f>
        <v>300 - MADRID CHAMARTÍN-VALENCIA-NORD212</v>
      </c>
    </row>
    <row r="6115" spans="1:14" hidden="1" x14ac:dyDescent="0.2">
      <c r="A6115">
        <v>6114</v>
      </c>
      <c r="B6115">
        <v>20000000186</v>
      </c>
      <c r="C6115">
        <v>20810000055</v>
      </c>
      <c r="D6115">
        <v>213</v>
      </c>
      <c r="E6115">
        <v>27</v>
      </c>
      <c r="F6115" t="s">
        <v>12</v>
      </c>
      <c r="G6115" s="1">
        <v>43553</v>
      </c>
      <c r="H6115" t="s">
        <v>13</v>
      </c>
      <c r="I6115" t="s">
        <v>14</v>
      </c>
      <c r="J6115" t="s">
        <v>19</v>
      </c>
      <c r="K6115" t="s">
        <v>31</v>
      </c>
      <c r="L6115">
        <v>-2.4978410305793108</v>
      </c>
      <c r="M6115">
        <v>39.265395337581502</v>
      </c>
      <c r="N6115" t="str">
        <f>CONCATENATE(Tabla1[[#This Row],[nombre]],Tabla1[[#This Row],[PPKK]])</f>
        <v>300 - MADRID CHAMARTÍN-VALENCIA-NORD213</v>
      </c>
    </row>
    <row r="6116" spans="1:14" hidden="1" x14ac:dyDescent="0.2">
      <c r="A6116">
        <v>6115</v>
      </c>
      <c r="B6116">
        <v>20000000186</v>
      </c>
      <c r="C6116">
        <v>20810000050</v>
      </c>
      <c r="D6116">
        <v>219</v>
      </c>
      <c r="E6116">
        <v>27</v>
      </c>
      <c r="F6116" t="s">
        <v>12</v>
      </c>
      <c r="G6116" s="1">
        <v>43553</v>
      </c>
      <c r="H6116" t="s">
        <v>13</v>
      </c>
      <c r="I6116" t="s">
        <v>14</v>
      </c>
      <c r="J6116" t="s">
        <v>19</v>
      </c>
      <c r="K6116" t="s">
        <v>31</v>
      </c>
      <c r="L6116">
        <v>-2.4286822703238591</v>
      </c>
      <c r="M6116">
        <v>39.25448773034374</v>
      </c>
      <c r="N6116" t="str">
        <f>CONCATENATE(Tabla1[[#This Row],[nombre]],Tabla1[[#This Row],[PPKK]])</f>
        <v>300 - MADRID CHAMARTÍN-VALENCIA-NORD219</v>
      </c>
    </row>
    <row r="6117" spans="1:14" hidden="1" x14ac:dyDescent="0.2">
      <c r="A6117">
        <v>6116</v>
      </c>
      <c r="B6117">
        <v>20000000186</v>
      </c>
      <c r="C6117">
        <v>20480000147</v>
      </c>
      <c r="D6117">
        <v>225</v>
      </c>
      <c r="E6117">
        <v>27</v>
      </c>
      <c r="F6117" t="s">
        <v>12</v>
      </c>
      <c r="G6117" s="1">
        <v>43553</v>
      </c>
      <c r="H6117" t="s">
        <v>13</v>
      </c>
      <c r="I6117" t="s">
        <v>14</v>
      </c>
      <c r="J6117" t="s">
        <v>19</v>
      </c>
      <c r="K6117" t="s">
        <v>31</v>
      </c>
      <c r="L6117">
        <v>-2.360815405055106</v>
      </c>
      <c r="M6117">
        <v>39.24272646283157</v>
      </c>
      <c r="N6117" t="str">
        <f>CONCATENATE(Tabla1[[#This Row],[nombre]],Tabla1[[#This Row],[PPKK]])</f>
        <v>300 - MADRID CHAMARTÍN-VALENCIA-NORD225</v>
      </c>
    </row>
    <row r="6118" spans="1:14" hidden="1" x14ac:dyDescent="0.2">
      <c r="A6118">
        <v>6117</v>
      </c>
      <c r="B6118">
        <v>20000000186</v>
      </c>
      <c r="C6118">
        <v>20810000350</v>
      </c>
      <c r="D6118">
        <v>208</v>
      </c>
      <c r="E6118">
        <v>27</v>
      </c>
      <c r="F6118" t="s">
        <v>12</v>
      </c>
      <c r="G6118" s="1">
        <v>43553</v>
      </c>
      <c r="H6118" t="s">
        <v>13</v>
      </c>
      <c r="I6118" t="s">
        <v>14</v>
      </c>
      <c r="J6118" t="s">
        <v>19</v>
      </c>
      <c r="K6118" t="s">
        <v>31</v>
      </c>
      <c r="L6118">
        <v>-2.5556939301481032</v>
      </c>
      <c r="M6118">
        <v>39.262706571427458</v>
      </c>
      <c r="N6118" t="str">
        <f>CONCATENATE(Tabla1[[#This Row],[nombre]],Tabla1[[#This Row],[PPKK]])</f>
        <v>300 - MADRID CHAMARTÍN-VALENCIA-NORD208</v>
      </c>
    </row>
    <row r="6119" spans="1:14" hidden="1" x14ac:dyDescent="0.2">
      <c r="A6119">
        <v>6118</v>
      </c>
      <c r="B6119">
        <v>20000000186</v>
      </c>
      <c r="C6119">
        <v>20480000363</v>
      </c>
      <c r="D6119">
        <v>226</v>
      </c>
      <c r="E6119">
        <v>27</v>
      </c>
      <c r="F6119" t="s">
        <v>12</v>
      </c>
      <c r="G6119" s="1">
        <v>43553</v>
      </c>
      <c r="H6119" t="s">
        <v>13</v>
      </c>
      <c r="I6119" t="s">
        <v>14</v>
      </c>
      <c r="J6119" t="s">
        <v>19</v>
      </c>
      <c r="K6119" t="s">
        <v>31</v>
      </c>
      <c r="L6119">
        <v>-2.349508629808414</v>
      </c>
      <c r="M6119">
        <v>39.240769578423198</v>
      </c>
      <c r="N6119" t="str">
        <f>CONCATENATE(Tabla1[[#This Row],[nombre]],Tabla1[[#This Row],[PPKK]])</f>
        <v>300 - MADRID CHAMARTÍN-VALENCIA-NORD226</v>
      </c>
    </row>
    <row r="6120" spans="1:14" hidden="1" x14ac:dyDescent="0.2">
      <c r="A6120">
        <v>6119</v>
      </c>
      <c r="B6120">
        <v>70000000105</v>
      </c>
      <c r="C6120">
        <v>70360000023</v>
      </c>
      <c r="D6120">
        <v>6</v>
      </c>
      <c r="E6120">
        <v>19</v>
      </c>
      <c r="F6120" t="s">
        <v>168</v>
      </c>
      <c r="G6120" s="1">
        <v>43553</v>
      </c>
      <c r="H6120" t="s">
        <v>13</v>
      </c>
      <c r="I6120" t="s">
        <v>14</v>
      </c>
      <c r="J6120" t="s">
        <v>19</v>
      </c>
      <c r="K6120" t="s">
        <v>216</v>
      </c>
      <c r="L6120">
        <v>2.705149628000072</v>
      </c>
      <c r="M6120">
        <v>39.607060021000052</v>
      </c>
      <c r="N6120" t="str">
        <f>CONCATENATE(Tabla1[[#This Row],[nombre]],Tabla1[[#This Row],[PPKK]])</f>
        <v>Tren d'Inca6</v>
      </c>
    </row>
    <row r="6121" spans="1:14" hidden="1" x14ac:dyDescent="0.2">
      <c r="A6121">
        <v>6120</v>
      </c>
      <c r="B6121">
        <v>500000001403</v>
      </c>
      <c r="C6121">
        <v>500080000926</v>
      </c>
      <c r="D6121">
        <v>25</v>
      </c>
      <c r="E6121">
        <v>27</v>
      </c>
      <c r="F6121" t="s">
        <v>12</v>
      </c>
      <c r="G6121" s="1">
        <v>43553</v>
      </c>
      <c r="H6121" t="s">
        <v>13</v>
      </c>
      <c r="I6121" t="s">
        <v>14</v>
      </c>
      <c r="J6121" t="s">
        <v>19</v>
      </c>
      <c r="K6121" t="s">
        <v>73</v>
      </c>
      <c r="L6121">
        <v>-1.114439780926894</v>
      </c>
      <c r="M6121">
        <v>41.772608397136622</v>
      </c>
      <c r="N6121" t="str">
        <f>CONCATENATE(Tabla1[[#This Row],[nombre]],Tabla1[[#This Row],[PPKK]])</f>
        <v>700 - INT. ABANDO IND. PRIETO-CASETAS25</v>
      </c>
    </row>
    <row r="6122" spans="1:14" hidden="1" x14ac:dyDescent="0.2">
      <c r="A6122">
        <v>6121</v>
      </c>
      <c r="B6122">
        <v>500000001624</v>
      </c>
      <c r="C6122">
        <v>502980001067</v>
      </c>
      <c r="D6122">
        <v>31</v>
      </c>
      <c r="E6122">
        <v>27</v>
      </c>
      <c r="F6122" t="s">
        <v>12</v>
      </c>
      <c r="G6122" s="1">
        <v>43553</v>
      </c>
      <c r="H6122" t="s">
        <v>13</v>
      </c>
      <c r="I6122" t="s">
        <v>14</v>
      </c>
      <c r="J6122" t="s">
        <v>15</v>
      </c>
      <c r="K6122" t="s">
        <v>76</v>
      </c>
      <c r="L6122">
        <v>-0.74710383399997227</v>
      </c>
      <c r="M6122">
        <v>41.912584228000071</v>
      </c>
      <c r="N6122" t="str">
        <f>CONCATENATE(Tabla1[[#This Row],[nombre]],Tabla1[[#This Row],[PPKK]])</f>
        <v>070 - BIF HUESCA-HUESCA31</v>
      </c>
    </row>
    <row r="6123" spans="1:14" hidden="1" x14ac:dyDescent="0.2">
      <c r="A6123">
        <v>6122</v>
      </c>
      <c r="B6123">
        <v>70000000176</v>
      </c>
      <c r="C6123">
        <v>70360000024</v>
      </c>
      <c r="D6123">
        <v>5</v>
      </c>
      <c r="E6123">
        <v>19</v>
      </c>
      <c r="F6123" t="s">
        <v>168</v>
      </c>
      <c r="G6123" s="1">
        <v>43553</v>
      </c>
      <c r="H6123" t="s">
        <v>13</v>
      </c>
      <c r="I6123" t="s">
        <v>14</v>
      </c>
      <c r="J6123" t="s">
        <v>19</v>
      </c>
      <c r="K6123" t="s">
        <v>216</v>
      </c>
      <c r="L6123">
        <v>2.6969323480000749</v>
      </c>
      <c r="M6123">
        <v>39.60116071300007</v>
      </c>
      <c r="N6123" t="str">
        <f>CONCATENATE(Tabla1[[#This Row],[nombre]],Tabla1[[#This Row],[PPKK]])</f>
        <v>Tren d'Inca5</v>
      </c>
    </row>
    <row r="6124" spans="1:14" hidden="1" x14ac:dyDescent="0.2">
      <c r="A6124">
        <v>6123</v>
      </c>
      <c r="B6124">
        <v>70000000021</v>
      </c>
      <c r="C6124">
        <v>70610000044</v>
      </c>
      <c r="D6124">
        <v>26</v>
      </c>
      <c r="E6124">
        <v>19</v>
      </c>
      <c r="F6124" t="s">
        <v>168</v>
      </c>
      <c r="G6124" s="1">
        <v>43553</v>
      </c>
      <c r="H6124" t="s">
        <v>13</v>
      </c>
      <c r="I6124" t="s">
        <v>14</v>
      </c>
      <c r="J6124" t="s">
        <v>15</v>
      </c>
      <c r="K6124" t="s">
        <v>169</v>
      </c>
      <c r="L6124">
        <v>2.704299488000061</v>
      </c>
      <c r="M6124">
        <v>39.765476014000058</v>
      </c>
      <c r="N6124" t="str">
        <f>CONCATENATE(Tabla1[[#This Row],[nombre]],Tabla1[[#This Row],[PPKK]])</f>
        <v>Tren Sòller26</v>
      </c>
    </row>
    <row r="6125" spans="1:14" hidden="1" x14ac:dyDescent="0.2">
      <c r="A6125">
        <v>6124</v>
      </c>
      <c r="B6125">
        <v>500000001551</v>
      </c>
      <c r="C6125">
        <v>501230000914</v>
      </c>
      <c r="D6125">
        <v>2</v>
      </c>
      <c r="E6125">
        <v>27</v>
      </c>
      <c r="F6125" t="s">
        <v>12</v>
      </c>
      <c r="G6125" s="1">
        <v>43553</v>
      </c>
      <c r="H6125" t="s">
        <v>13</v>
      </c>
      <c r="I6125" t="s">
        <v>14</v>
      </c>
      <c r="J6125" t="s">
        <v>19</v>
      </c>
      <c r="K6125" t="s">
        <v>215</v>
      </c>
      <c r="L6125">
        <v>-1.148488097999973</v>
      </c>
      <c r="M6125">
        <v>41.756823292000043</v>
      </c>
      <c r="N6125" t="str">
        <f>CONCATENATE(Tabla1[[#This Row],[nombre]],Tabla1[[#This Row],[PPKK]])</f>
        <v>702 - GRISEN-CABAÑAS DE EBRO2</v>
      </c>
    </row>
    <row r="6126" spans="1:14" hidden="1" x14ac:dyDescent="0.2">
      <c r="A6126">
        <v>6125</v>
      </c>
      <c r="B6126">
        <v>500000000938</v>
      </c>
      <c r="C6126">
        <v>501070000932</v>
      </c>
      <c r="D6126">
        <v>5</v>
      </c>
      <c r="E6126">
        <v>27</v>
      </c>
      <c r="F6126" t="s">
        <v>12</v>
      </c>
      <c r="G6126" s="1">
        <v>43553</v>
      </c>
      <c r="H6126" t="s">
        <v>13</v>
      </c>
      <c r="I6126" t="s">
        <v>14</v>
      </c>
      <c r="J6126" t="s">
        <v>19</v>
      </c>
      <c r="K6126" t="s">
        <v>215</v>
      </c>
      <c r="L6126">
        <v>-1.1596076349999289</v>
      </c>
      <c r="M6126">
        <v>41.781307717000061</v>
      </c>
      <c r="N6126" t="str">
        <f>CONCATENATE(Tabla1[[#This Row],[nombre]],Tabla1[[#This Row],[PPKK]])</f>
        <v>702 - GRISEN-CABAÑAS DE EBRO5</v>
      </c>
    </row>
    <row r="6127" spans="1:14" hidden="1" x14ac:dyDescent="0.2">
      <c r="A6127">
        <v>6126</v>
      </c>
      <c r="B6127">
        <v>70000000320</v>
      </c>
      <c r="C6127">
        <v>70610000046</v>
      </c>
      <c r="D6127">
        <v>23</v>
      </c>
      <c r="E6127">
        <v>19</v>
      </c>
      <c r="F6127" t="s">
        <v>168</v>
      </c>
      <c r="G6127" s="1">
        <v>43553</v>
      </c>
      <c r="H6127" t="s">
        <v>13</v>
      </c>
      <c r="I6127" t="s">
        <v>14</v>
      </c>
      <c r="J6127" t="s">
        <v>15</v>
      </c>
      <c r="K6127" t="s">
        <v>169</v>
      </c>
      <c r="L6127">
        <v>2.6981236720000652</v>
      </c>
      <c r="M6127">
        <v>39.764867260000067</v>
      </c>
      <c r="N6127" t="str">
        <f>CONCATENATE(Tabla1[[#This Row],[nombre]],Tabla1[[#This Row],[PPKK]])</f>
        <v>Tren Sòller23</v>
      </c>
    </row>
    <row r="6128" spans="1:14" hidden="1" x14ac:dyDescent="0.2">
      <c r="A6128">
        <v>6127</v>
      </c>
      <c r="B6128">
        <v>500000001814</v>
      </c>
      <c r="C6128">
        <v>501070000925</v>
      </c>
      <c r="D6128">
        <v>4</v>
      </c>
      <c r="E6128">
        <v>27</v>
      </c>
      <c r="F6128" t="s">
        <v>12</v>
      </c>
      <c r="G6128" s="1">
        <v>43553</v>
      </c>
      <c r="H6128" t="s">
        <v>13</v>
      </c>
      <c r="I6128" t="s">
        <v>14</v>
      </c>
      <c r="J6128" t="s">
        <v>19</v>
      </c>
      <c r="K6128" t="s">
        <v>215</v>
      </c>
      <c r="L6128">
        <v>-1.1536250499999601</v>
      </c>
      <c r="M6128">
        <v>41.773549347000028</v>
      </c>
      <c r="N6128" t="str">
        <f>CONCATENATE(Tabla1[[#This Row],[nombre]],Tabla1[[#This Row],[PPKK]])</f>
        <v>702 - GRISEN-CABAÑAS DE EBRO4</v>
      </c>
    </row>
    <row r="6129" spans="1:14" hidden="1" x14ac:dyDescent="0.2">
      <c r="A6129">
        <v>6128</v>
      </c>
      <c r="B6129">
        <v>500000000009</v>
      </c>
      <c r="C6129">
        <v>501600001053</v>
      </c>
      <c r="D6129">
        <v>52</v>
      </c>
      <c r="E6129">
        <v>27</v>
      </c>
      <c r="F6129" t="s">
        <v>12</v>
      </c>
      <c r="G6129" s="1">
        <v>43553</v>
      </c>
      <c r="H6129" t="s">
        <v>13</v>
      </c>
      <c r="I6129" t="s">
        <v>14</v>
      </c>
      <c r="J6129" t="s">
        <v>19</v>
      </c>
      <c r="K6129" t="s">
        <v>73</v>
      </c>
      <c r="L6129">
        <v>-1.389109449198068</v>
      </c>
      <c r="M6129">
        <v>41.896064993670301</v>
      </c>
      <c r="N6129" t="str">
        <f>CONCATENATE(Tabla1[[#This Row],[nombre]],Tabla1[[#This Row],[PPKK]])</f>
        <v>700 - INT. ABANDO IND. PRIETO-CASETAS52</v>
      </c>
    </row>
    <row r="6130" spans="1:14" hidden="1" x14ac:dyDescent="0.2">
      <c r="A6130">
        <v>6129</v>
      </c>
      <c r="B6130">
        <v>500000001007</v>
      </c>
      <c r="C6130">
        <v>502530000364</v>
      </c>
      <c r="D6130">
        <v>237</v>
      </c>
      <c r="E6130">
        <v>27</v>
      </c>
      <c r="F6130" t="s">
        <v>12</v>
      </c>
      <c r="G6130" s="1">
        <v>43553</v>
      </c>
      <c r="H6130" t="s">
        <v>13</v>
      </c>
      <c r="I6130" t="s">
        <v>14</v>
      </c>
      <c r="J6130" t="s">
        <v>19</v>
      </c>
      <c r="K6130" t="s">
        <v>29</v>
      </c>
      <c r="L6130">
        <v>-1.7221930739999609</v>
      </c>
      <c r="M6130">
        <v>41.31920591800008</v>
      </c>
      <c r="N6130" t="str">
        <f>CONCATENATE(Tabla1[[#This Row],[nombre]],Tabla1[[#This Row],[PPKK]])</f>
        <v>200 - MADRID-CHAMARTIN-BARNA-EST. DE FRANÇA237</v>
      </c>
    </row>
    <row r="6131" spans="1:14" hidden="1" x14ac:dyDescent="0.2">
      <c r="A6131">
        <v>6130</v>
      </c>
      <c r="B6131">
        <v>460000001070</v>
      </c>
      <c r="C6131">
        <v>462130000016</v>
      </c>
      <c r="D6131">
        <v>342</v>
      </c>
      <c r="E6131">
        <v>16</v>
      </c>
      <c r="F6131" t="s">
        <v>30</v>
      </c>
      <c r="G6131" s="1">
        <v>43553</v>
      </c>
      <c r="H6131" t="s">
        <v>13</v>
      </c>
      <c r="I6131" t="s">
        <v>14</v>
      </c>
      <c r="J6131" t="s">
        <v>19</v>
      </c>
      <c r="K6131" t="s">
        <v>49</v>
      </c>
      <c r="L6131">
        <v>-0.98731761221593162</v>
      </c>
      <c r="M6131">
        <v>39.469752381235971</v>
      </c>
      <c r="N6131" t="str">
        <f>CONCATENATE(Tabla1[[#This Row],[nombre]],Tabla1[[#This Row],[PPKK]])</f>
        <v>040 - BIF. TORREJÓN DE VELASCO - VALENCIA-JOAQUIM SOROLLA342</v>
      </c>
    </row>
    <row r="6132" spans="1:14" hidden="1" x14ac:dyDescent="0.2">
      <c r="A6132">
        <v>6131</v>
      </c>
      <c r="B6132">
        <v>500000001720</v>
      </c>
      <c r="C6132">
        <v>502980001012</v>
      </c>
      <c r="D6132">
        <v>26</v>
      </c>
      <c r="E6132">
        <v>27</v>
      </c>
      <c r="F6132" t="s">
        <v>12</v>
      </c>
      <c r="G6132" s="1">
        <v>43553</v>
      </c>
      <c r="H6132" t="s">
        <v>13</v>
      </c>
      <c r="I6132" t="s">
        <v>14</v>
      </c>
      <c r="J6132" t="s">
        <v>15</v>
      </c>
      <c r="K6132" t="s">
        <v>76</v>
      </c>
      <c r="L6132">
        <v>-0.76995578699995804</v>
      </c>
      <c r="M6132">
        <v>41.865688437000067</v>
      </c>
      <c r="N6132" t="str">
        <f>CONCATENATE(Tabla1[[#This Row],[nombre]],Tabla1[[#This Row],[PPKK]])</f>
        <v>070 - BIF HUESCA-HUESCA26</v>
      </c>
    </row>
    <row r="6133" spans="1:14" hidden="1" x14ac:dyDescent="0.2">
      <c r="A6133">
        <v>6132</v>
      </c>
      <c r="B6133">
        <v>500000000069</v>
      </c>
      <c r="C6133">
        <v>502110000866</v>
      </c>
      <c r="D6133">
        <v>308</v>
      </c>
      <c r="E6133">
        <v>27</v>
      </c>
      <c r="F6133" t="s">
        <v>12</v>
      </c>
      <c r="G6133" s="1">
        <v>43553</v>
      </c>
      <c r="H6133" t="s">
        <v>13</v>
      </c>
      <c r="I6133" t="s">
        <v>14</v>
      </c>
      <c r="J6133" t="s">
        <v>19</v>
      </c>
      <c r="K6133" t="s">
        <v>29</v>
      </c>
      <c r="L6133">
        <v>-1.221564644999944</v>
      </c>
      <c r="M6133">
        <v>41.701461497000032</v>
      </c>
      <c r="N6133" t="str">
        <f>CONCATENATE(Tabla1[[#This Row],[nombre]],Tabla1[[#This Row],[PPKK]])</f>
        <v>200 - MADRID-CHAMARTIN-BARNA-EST. DE FRANÇA308</v>
      </c>
    </row>
    <row r="6134" spans="1:14" hidden="1" x14ac:dyDescent="0.2">
      <c r="A6134">
        <v>6133</v>
      </c>
      <c r="B6134">
        <v>460000001070</v>
      </c>
      <c r="C6134">
        <v>462130000017</v>
      </c>
      <c r="D6134">
        <v>343</v>
      </c>
      <c r="E6134">
        <v>16</v>
      </c>
      <c r="F6134" t="s">
        <v>30</v>
      </c>
      <c r="G6134" s="1">
        <v>43553</v>
      </c>
      <c r="H6134" t="s">
        <v>13</v>
      </c>
      <c r="I6134" t="s">
        <v>14</v>
      </c>
      <c r="J6134" t="s">
        <v>19</v>
      </c>
      <c r="K6134" t="s">
        <v>49</v>
      </c>
      <c r="L6134">
        <v>-0.97613393006873128</v>
      </c>
      <c r="M6134">
        <v>39.467351869577058</v>
      </c>
      <c r="N6134" t="str">
        <f>CONCATENATE(Tabla1[[#This Row],[nombre]],Tabla1[[#This Row],[PPKK]])</f>
        <v>040 - BIF. TORREJÓN DE VELASCO - VALENCIA-JOAQUIM SOROLLA343</v>
      </c>
    </row>
    <row r="6135" spans="1:14" hidden="1" x14ac:dyDescent="0.2">
      <c r="A6135">
        <v>6134</v>
      </c>
      <c r="B6135">
        <v>460000001782</v>
      </c>
      <c r="C6135">
        <v>461090000008</v>
      </c>
      <c r="D6135">
        <v>63</v>
      </c>
      <c r="E6135">
        <v>16</v>
      </c>
      <c r="F6135" t="s">
        <v>30</v>
      </c>
      <c r="G6135" s="1">
        <v>43553</v>
      </c>
      <c r="H6135" t="s">
        <v>13</v>
      </c>
      <c r="I6135" t="s">
        <v>14</v>
      </c>
      <c r="J6135" t="s">
        <v>15</v>
      </c>
      <c r="K6135" t="s">
        <v>38</v>
      </c>
      <c r="L6135">
        <v>-0.64932834399996864</v>
      </c>
      <c r="M6135">
        <v>39.502143591000049</v>
      </c>
      <c r="N6135" t="str">
        <f>CONCATENATE(Tabla1[[#This Row],[nombre]],Tabla1[[#This Row],[PPKK]])</f>
        <v>310 - ARANJUEZ-VALENCIA-LA FONT63</v>
      </c>
    </row>
    <row r="6136" spans="1:14" hidden="1" x14ac:dyDescent="0.2">
      <c r="A6136">
        <v>6135</v>
      </c>
      <c r="B6136">
        <v>340000000160</v>
      </c>
      <c r="C6136">
        <v>340980000359</v>
      </c>
      <c r="D6136">
        <v>7</v>
      </c>
      <c r="E6136">
        <v>27</v>
      </c>
      <c r="F6136" t="s">
        <v>12</v>
      </c>
      <c r="G6136" s="1">
        <v>43553</v>
      </c>
      <c r="H6136" t="s">
        <v>13</v>
      </c>
      <c r="I6136" t="s">
        <v>14</v>
      </c>
      <c r="J6136" t="s">
        <v>19</v>
      </c>
      <c r="K6136" t="s">
        <v>138</v>
      </c>
      <c r="L6136">
        <v>-4.4379344851686922</v>
      </c>
      <c r="M6136">
        <v>41.968664032182289</v>
      </c>
      <c r="N6136" t="str">
        <f>CONCATENATE(Tabla1[[#This Row],[nombre]],Tabla1[[#This Row],[PPKK]])</f>
        <v>164 - BIF. MAGAZ-MAGAZ7</v>
      </c>
    </row>
    <row r="6137" spans="1:14" hidden="1" x14ac:dyDescent="0.2">
      <c r="A6137">
        <v>6136</v>
      </c>
      <c r="B6137">
        <v>460000000210</v>
      </c>
      <c r="C6137">
        <v>461700000001</v>
      </c>
      <c r="D6137">
        <v>12</v>
      </c>
      <c r="E6137">
        <v>16</v>
      </c>
      <c r="F6137" t="s">
        <v>30</v>
      </c>
      <c r="G6137" s="1">
        <v>43553</v>
      </c>
      <c r="H6137" t="s">
        <v>13</v>
      </c>
      <c r="I6137" t="s">
        <v>14</v>
      </c>
      <c r="J6137" t="s">
        <v>19</v>
      </c>
      <c r="K6137" t="s">
        <v>31</v>
      </c>
      <c r="L6137">
        <v>-0.851768640520428</v>
      </c>
      <c r="M6137">
        <v>38.815280480686027</v>
      </c>
      <c r="N6137" t="str">
        <f>CONCATENATE(Tabla1[[#This Row],[nombre]],Tabla1[[#This Row],[PPKK]])</f>
        <v>300 - MADRID CHAMARTÍN-VALENCIA-NORD12</v>
      </c>
    </row>
    <row r="6138" spans="1:14" hidden="1" x14ac:dyDescent="0.2">
      <c r="A6138">
        <v>6137</v>
      </c>
      <c r="B6138">
        <v>20000000186</v>
      </c>
      <c r="C6138">
        <v>20810000345</v>
      </c>
      <c r="D6138">
        <v>210</v>
      </c>
      <c r="E6138">
        <v>27</v>
      </c>
      <c r="F6138" t="s">
        <v>12</v>
      </c>
      <c r="G6138" s="1">
        <v>43553</v>
      </c>
      <c r="H6138" t="s">
        <v>13</v>
      </c>
      <c r="I6138" t="s">
        <v>14</v>
      </c>
      <c r="J6138" t="s">
        <v>19</v>
      </c>
      <c r="K6138" t="s">
        <v>31</v>
      </c>
      <c r="L6138">
        <v>-2.5325540172292369</v>
      </c>
      <c r="M6138">
        <v>39.263792036876808</v>
      </c>
      <c r="N6138" t="str">
        <f>CONCATENATE(Tabla1[[#This Row],[nombre]],Tabla1[[#This Row],[PPKK]])</f>
        <v>300 - MADRID CHAMARTÍN-VALENCIA-NORD210</v>
      </c>
    </row>
    <row r="6139" spans="1:14" hidden="1" x14ac:dyDescent="0.2">
      <c r="A6139">
        <v>6138</v>
      </c>
      <c r="B6139">
        <v>290000000417</v>
      </c>
      <c r="C6139">
        <v>290120000300</v>
      </c>
      <c r="D6139">
        <v>124</v>
      </c>
      <c r="E6139">
        <v>27</v>
      </c>
      <c r="F6139" t="s">
        <v>12</v>
      </c>
      <c r="G6139" s="1">
        <v>43553</v>
      </c>
      <c r="H6139" t="s">
        <v>13</v>
      </c>
      <c r="I6139" t="s">
        <v>14</v>
      </c>
      <c r="J6139" t="s">
        <v>19</v>
      </c>
      <c r="K6139" t="s">
        <v>96</v>
      </c>
      <c r="L6139">
        <v>-4.6813363304072482</v>
      </c>
      <c r="M6139">
        <v>36.837794378907518</v>
      </c>
      <c r="N6139" t="str">
        <f>CONCATENATE(Tabla1[[#This Row],[nombre]],Tabla1[[#This Row],[PPKK]])</f>
        <v>030 - BIF. MALAGA-A.V.-MARIA ZAMBRANO124</v>
      </c>
    </row>
    <row r="6140" spans="1:14" hidden="1" x14ac:dyDescent="0.2">
      <c r="A6140">
        <v>6139</v>
      </c>
      <c r="B6140">
        <v>280000002566</v>
      </c>
      <c r="C6140">
        <v>280790000106</v>
      </c>
      <c r="D6140">
        <v>3</v>
      </c>
      <c r="E6140">
        <v>27</v>
      </c>
      <c r="F6140" t="s">
        <v>12</v>
      </c>
      <c r="G6140" s="1">
        <v>43553</v>
      </c>
      <c r="H6140" t="s">
        <v>13</v>
      </c>
      <c r="I6140" t="s">
        <v>14</v>
      </c>
      <c r="J6140" t="s">
        <v>19</v>
      </c>
      <c r="K6140" t="s">
        <v>35</v>
      </c>
      <c r="L6140">
        <v>-3.67720443199994</v>
      </c>
      <c r="M6140">
        <v>40.385627047000071</v>
      </c>
      <c r="N6140" t="str">
        <f>CONCATENATE(Tabla1[[#This Row],[nombre]],Tabla1[[#This Row],[PPKK]])</f>
        <v>050 - MADRID-PUERTA DE ATOCHA-LIMITE ADIF - LFPSA3</v>
      </c>
    </row>
    <row r="6141" spans="1:14" hidden="1" x14ac:dyDescent="0.2">
      <c r="A6141">
        <v>6140</v>
      </c>
      <c r="B6141">
        <v>280000002566</v>
      </c>
      <c r="C6141">
        <v>280790000108</v>
      </c>
      <c r="D6141">
        <v>5</v>
      </c>
      <c r="E6141">
        <v>27</v>
      </c>
      <c r="F6141" t="s">
        <v>12</v>
      </c>
      <c r="G6141" s="1">
        <v>43553</v>
      </c>
      <c r="H6141" t="s">
        <v>13</v>
      </c>
      <c r="I6141" t="s">
        <v>14</v>
      </c>
      <c r="J6141" t="s">
        <v>19</v>
      </c>
      <c r="K6141" t="s">
        <v>35</v>
      </c>
      <c r="L6141">
        <v>-3.6778911189999799</v>
      </c>
      <c r="M6141">
        <v>40.369327396000067</v>
      </c>
      <c r="N6141" t="str">
        <f>CONCATENATE(Tabla1[[#This Row],[nombre]],Tabla1[[#This Row],[PPKK]])</f>
        <v>050 - MADRID-PUERTA DE ATOCHA-LIMITE ADIF - LFPSA5</v>
      </c>
    </row>
    <row r="6142" spans="1:14" hidden="1" x14ac:dyDescent="0.2">
      <c r="A6142">
        <v>6141</v>
      </c>
      <c r="B6142">
        <v>280000002566</v>
      </c>
      <c r="C6142">
        <v>280790000107</v>
      </c>
      <c r="D6142">
        <v>4</v>
      </c>
      <c r="E6142">
        <v>27</v>
      </c>
      <c r="F6142" t="s">
        <v>12</v>
      </c>
      <c r="G6142" s="1">
        <v>43553</v>
      </c>
      <c r="H6142" t="s">
        <v>13</v>
      </c>
      <c r="I6142" t="s">
        <v>14</v>
      </c>
      <c r="J6142" t="s">
        <v>19</v>
      </c>
      <c r="K6142" t="s">
        <v>35</v>
      </c>
      <c r="L6142">
        <v>-3.68204690999994</v>
      </c>
      <c r="M6142">
        <v>40.37775079000005</v>
      </c>
      <c r="N6142" t="str">
        <f>CONCATENATE(Tabla1[[#This Row],[nombre]],Tabla1[[#This Row],[PPKK]])</f>
        <v>050 - MADRID-PUERTA DE ATOCHA-LIMITE ADIF - LFPSA4</v>
      </c>
    </row>
    <row r="6143" spans="1:14" hidden="1" x14ac:dyDescent="0.2">
      <c r="A6143">
        <v>6142</v>
      </c>
      <c r="B6143">
        <v>450000000627</v>
      </c>
      <c r="C6143">
        <v>450180002299</v>
      </c>
      <c r="D6143">
        <v>82</v>
      </c>
      <c r="E6143">
        <v>27</v>
      </c>
      <c r="F6143" t="s">
        <v>12</v>
      </c>
      <c r="G6143" s="1">
        <v>43553</v>
      </c>
      <c r="H6143" t="s">
        <v>13</v>
      </c>
      <c r="I6143" t="s">
        <v>14</v>
      </c>
      <c r="J6143" t="s">
        <v>15</v>
      </c>
      <c r="K6143" t="s">
        <v>65</v>
      </c>
      <c r="L6143">
        <v>-4.244007369999963</v>
      </c>
      <c r="M6143">
        <v>39.972084350000053</v>
      </c>
      <c r="N6143" t="str">
        <f>CONCATENATE(Tabla1[[#This Row],[nombre]],Tabla1[[#This Row],[PPKK]])</f>
        <v>500 - BIF. PLANETARIO-VALENCIA ALCANTARA82</v>
      </c>
    </row>
    <row r="6144" spans="1:14" hidden="1" x14ac:dyDescent="0.2">
      <c r="A6144">
        <v>6143</v>
      </c>
      <c r="B6144">
        <v>430000000855</v>
      </c>
      <c r="C6144">
        <v>431560000266</v>
      </c>
      <c r="D6144">
        <v>163</v>
      </c>
      <c r="E6144">
        <v>27</v>
      </c>
      <c r="F6144" t="s">
        <v>12</v>
      </c>
      <c r="G6144" s="1">
        <v>43553</v>
      </c>
      <c r="H6144" t="s">
        <v>13</v>
      </c>
      <c r="I6144" t="s">
        <v>14</v>
      </c>
      <c r="J6144" t="s">
        <v>19</v>
      </c>
      <c r="K6144" t="s">
        <v>63</v>
      </c>
      <c r="L6144">
        <v>0.45541515500002561</v>
      </c>
      <c r="M6144">
        <v>40.60139809900005</v>
      </c>
      <c r="N6144" t="str">
        <f>CONCATENATE(Tabla1[[#This Row],[nombre]],Tabla1[[#This Row],[PPKK]])</f>
        <v>600 - VALENCIA-NORD-S.VICENÇ CALDERS163</v>
      </c>
    </row>
    <row r="6145" spans="1:14" hidden="1" x14ac:dyDescent="0.2">
      <c r="A6145">
        <v>6144</v>
      </c>
      <c r="B6145">
        <v>300000000198</v>
      </c>
      <c r="C6145">
        <v>300160000229</v>
      </c>
      <c r="D6145">
        <v>523</v>
      </c>
      <c r="E6145">
        <v>27</v>
      </c>
      <c r="F6145" t="s">
        <v>12</v>
      </c>
      <c r="G6145" s="1">
        <v>43553</v>
      </c>
      <c r="H6145" t="s">
        <v>13</v>
      </c>
      <c r="I6145" t="s">
        <v>14</v>
      </c>
      <c r="J6145" t="s">
        <v>15</v>
      </c>
      <c r="K6145" t="s">
        <v>43</v>
      </c>
      <c r="L6145">
        <v>-0.97510285999993584</v>
      </c>
      <c r="M6145">
        <v>37.615641460000063</v>
      </c>
      <c r="N6145" t="str">
        <f>CONCATENATE(Tabla1[[#This Row],[nombre]],Tabla1[[#This Row],[PPKK]])</f>
        <v>320 - CHINCHILLA MONTEAR.AG.KM.298,4-CARTAGENA523</v>
      </c>
    </row>
    <row r="6146" spans="1:14" hidden="1" x14ac:dyDescent="0.2">
      <c r="A6146">
        <v>6145</v>
      </c>
      <c r="B6146">
        <v>90000000587</v>
      </c>
      <c r="C6146">
        <v>92190000549</v>
      </c>
      <c r="D6146">
        <v>139</v>
      </c>
      <c r="E6146">
        <v>27</v>
      </c>
      <c r="F6146" t="s">
        <v>12</v>
      </c>
      <c r="G6146" s="1">
        <v>43553</v>
      </c>
      <c r="H6146" t="s">
        <v>13</v>
      </c>
      <c r="I6146" t="s">
        <v>14</v>
      </c>
      <c r="J6146" t="s">
        <v>15</v>
      </c>
      <c r="K6146" t="s">
        <v>73</v>
      </c>
      <c r="L6146">
        <v>-2.893558469999959</v>
      </c>
      <c r="M6146">
        <v>42.65222757500004</v>
      </c>
      <c r="N6146" t="str">
        <f>CONCATENATE(Tabla1[[#This Row],[nombre]],Tabla1[[#This Row],[PPKK]])</f>
        <v>700 - INT. ABANDO IND. PRIETO-CASETAS139</v>
      </c>
    </row>
    <row r="6147" spans="1:14" hidden="1" x14ac:dyDescent="0.2">
      <c r="A6147">
        <v>6146</v>
      </c>
      <c r="B6147">
        <v>90000000587</v>
      </c>
      <c r="C6147">
        <v>92190000555</v>
      </c>
      <c r="D6147">
        <v>136</v>
      </c>
      <c r="E6147">
        <v>27</v>
      </c>
      <c r="F6147" t="s">
        <v>12</v>
      </c>
      <c r="G6147" s="1">
        <v>43553</v>
      </c>
      <c r="H6147" t="s">
        <v>13</v>
      </c>
      <c r="I6147" t="s">
        <v>14</v>
      </c>
      <c r="J6147" t="s">
        <v>15</v>
      </c>
      <c r="K6147" t="s">
        <v>73</v>
      </c>
      <c r="L6147">
        <v>-2.8647103359999728</v>
      </c>
      <c r="M6147">
        <v>42.638209743000061</v>
      </c>
      <c r="N6147" t="str">
        <f>CONCATENATE(Tabla1[[#This Row],[nombre]],Tabla1[[#This Row],[PPKK]])</f>
        <v>700 - INT. ABANDO IND. PRIETO-CASETAS136</v>
      </c>
    </row>
    <row r="6148" spans="1:14" hidden="1" x14ac:dyDescent="0.2">
      <c r="A6148">
        <v>6147</v>
      </c>
      <c r="B6148">
        <v>90000000587</v>
      </c>
      <c r="C6148">
        <v>92190000556</v>
      </c>
      <c r="D6148">
        <v>141</v>
      </c>
      <c r="E6148">
        <v>27</v>
      </c>
      <c r="F6148" t="s">
        <v>12</v>
      </c>
      <c r="G6148" s="1">
        <v>43553</v>
      </c>
      <c r="H6148" t="s">
        <v>13</v>
      </c>
      <c r="I6148" t="s">
        <v>14</v>
      </c>
      <c r="J6148" t="s">
        <v>15</v>
      </c>
      <c r="K6148" t="s">
        <v>73</v>
      </c>
      <c r="L6148">
        <v>-2.912622822999936</v>
      </c>
      <c r="M6148">
        <v>42.662444634000053</v>
      </c>
      <c r="N6148" t="str">
        <f>CONCATENATE(Tabla1[[#This Row],[nombre]],Tabla1[[#This Row],[PPKK]])</f>
        <v>700 - INT. ABANDO IND. PRIETO-CASETAS141</v>
      </c>
    </row>
    <row r="6149" spans="1:14" hidden="1" x14ac:dyDescent="0.2">
      <c r="A6149">
        <v>6148</v>
      </c>
      <c r="B6149">
        <v>90000000587</v>
      </c>
      <c r="C6149">
        <v>92190000548</v>
      </c>
      <c r="D6149">
        <v>138</v>
      </c>
      <c r="E6149">
        <v>27</v>
      </c>
      <c r="F6149" t="s">
        <v>12</v>
      </c>
      <c r="G6149" s="1">
        <v>43553</v>
      </c>
      <c r="H6149" t="s">
        <v>13</v>
      </c>
      <c r="I6149" t="s">
        <v>14</v>
      </c>
      <c r="J6149" t="s">
        <v>15</v>
      </c>
      <c r="K6149" t="s">
        <v>73</v>
      </c>
      <c r="L6149">
        <v>-2.8859738259999399</v>
      </c>
      <c r="M6149">
        <v>42.645340610000062</v>
      </c>
      <c r="N6149" t="str">
        <f>CONCATENATE(Tabla1[[#This Row],[nombre]],Tabla1[[#This Row],[PPKK]])</f>
        <v>700 - INT. ABANDO IND. PRIETO-CASETAS138</v>
      </c>
    </row>
    <row r="6150" spans="1:14" hidden="1" x14ac:dyDescent="0.2">
      <c r="A6150">
        <v>6149</v>
      </c>
      <c r="B6150">
        <v>90000000587</v>
      </c>
      <c r="C6150">
        <v>92190000550</v>
      </c>
      <c r="D6150">
        <v>140</v>
      </c>
      <c r="E6150">
        <v>27</v>
      </c>
      <c r="F6150" t="s">
        <v>12</v>
      </c>
      <c r="G6150" s="1">
        <v>43553</v>
      </c>
      <c r="H6150" t="s">
        <v>13</v>
      </c>
      <c r="I6150" t="s">
        <v>14</v>
      </c>
      <c r="J6150" t="s">
        <v>15</v>
      </c>
      <c r="K6150" t="s">
        <v>73</v>
      </c>
      <c r="L6150">
        <v>-2.9021288569999801</v>
      </c>
      <c r="M6150">
        <v>42.658425937000061</v>
      </c>
      <c r="N6150" t="str">
        <f>CONCATENATE(Tabla1[[#This Row],[nombre]],Tabla1[[#This Row],[PPKK]])</f>
        <v>700 - INT. ABANDO IND. PRIETO-CASETAS140</v>
      </c>
    </row>
    <row r="6151" spans="1:14" hidden="1" x14ac:dyDescent="0.2">
      <c r="A6151">
        <v>6150</v>
      </c>
      <c r="B6151">
        <v>90000000587</v>
      </c>
      <c r="C6151">
        <v>92190000551</v>
      </c>
      <c r="D6151">
        <v>142</v>
      </c>
      <c r="E6151">
        <v>27</v>
      </c>
      <c r="F6151" t="s">
        <v>12</v>
      </c>
      <c r="G6151" s="1">
        <v>43553</v>
      </c>
      <c r="H6151" t="s">
        <v>13</v>
      </c>
      <c r="I6151" t="s">
        <v>14</v>
      </c>
      <c r="J6151" t="s">
        <v>15</v>
      </c>
      <c r="K6151" t="s">
        <v>73</v>
      </c>
      <c r="L6151">
        <v>-2.9231953109999722</v>
      </c>
      <c r="M6151">
        <v>42.666905866000043</v>
      </c>
      <c r="N6151" t="str">
        <f>CONCATENATE(Tabla1[[#This Row],[nombre]],Tabla1[[#This Row],[PPKK]])</f>
        <v>700 - INT. ABANDO IND. PRIETO-CASETAS142</v>
      </c>
    </row>
    <row r="6152" spans="1:14" hidden="1" x14ac:dyDescent="0.2">
      <c r="A6152">
        <v>6151</v>
      </c>
      <c r="B6152">
        <v>90000000587</v>
      </c>
      <c r="C6152">
        <v>92190000547</v>
      </c>
      <c r="D6152">
        <v>137</v>
      </c>
      <c r="E6152">
        <v>27</v>
      </c>
      <c r="F6152" t="s">
        <v>12</v>
      </c>
      <c r="G6152" s="1">
        <v>43553</v>
      </c>
      <c r="H6152" t="s">
        <v>13</v>
      </c>
      <c r="I6152" t="s">
        <v>14</v>
      </c>
      <c r="J6152" t="s">
        <v>15</v>
      </c>
      <c r="K6152" t="s">
        <v>73</v>
      </c>
      <c r="L6152">
        <v>-2.875670763999949</v>
      </c>
      <c r="M6152">
        <v>42.640601321000076</v>
      </c>
      <c r="N6152" t="str">
        <f>CONCATENATE(Tabla1[[#This Row],[nombre]],Tabla1[[#This Row],[PPKK]])</f>
        <v>700 - INT. ABANDO IND. PRIETO-CASETAS137</v>
      </c>
    </row>
    <row r="6153" spans="1:14" hidden="1" x14ac:dyDescent="0.2">
      <c r="A6153">
        <v>6152</v>
      </c>
      <c r="B6153">
        <v>320000000489</v>
      </c>
      <c r="C6153">
        <v>320730000455</v>
      </c>
      <c r="D6153">
        <v>281</v>
      </c>
      <c r="E6153">
        <v>27</v>
      </c>
      <c r="F6153" t="s">
        <v>12</v>
      </c>
      <c r="G6153" s="1">
        <v>43553</v>
      </c>
      <c r="H6153" t="s">
        <v>13</v>
      </c>
      <c r="I6153" t="s">
        <v>14</v>
      </c>
      <c r="J6153" t="s">
        <v>15</v>
      </c>
      <c r="K6153" t="s">
        <v>24</v>
      </c>
      <c r="L6153">
        <v>-6.8225391519999334</v>
      </c>
      <c r="M6153">
        <v>42.434566045000047</v>
      </c>
      <c r="N6153" t="str">
        <f>CONCATENATE(Tabla1[[#This Row],[nombre]],Tabla1[[#This Row],[PPKK]])</f>
        <v>800 - LEON-A CORUÑA281</v>
      </c>
    </row>
    <row r="6154" spans="1:14" hidden="1" x14ac:dyDescent="0.2">
      <c r="A6154">
        <v>6153</v>
      </c>
      <c r="B6154">
        <v>170000000968</v>
      </c>
      <c r="C6154">
        <v>171340000202</v>
      </c>
      <c r="D6154">
        <v>20</v>
      </c>
      <c r="E6154">
        <v>27</v>
      </c>
      <c r="F6154" t="s">
        <v>12</v>
      </c>
      <c r="G6154" s="1">
        <v>43553</v>
      </c>
      <c r="H6154" t="s">
        <v>13</v>
      </c>
      <c r="I6154" t="s">
        <v>14</v>
      </c>
      <c r="J6154" t="s">
        <v>15</v>
      </c>
      <c r="K6154" t="s">
        <v>45</v>
      </c>
      <c r="L6154">
        <v>2.102107205000038</v>
      </c>
      <c r="M6154">
        <v>42.313894536000078</v>
      </c>
      <c r="N6154" t="str">
        <f>CONCATENATE(Tabla1[[#This Row],[nombre]],Tabla1[[#This Row],[PPKK]])</f>
        <v>222 - MONTCADA-BIFURCA-LA TOUR DE CAROL20</v>
      </c>
    </row>
    <row r="6155" spans="1:14" hidden="1" x14ac:dyDescent="0.2">
      <c r="A6155">
        <v>6154</v>
      </c>
      <c r="B6155">
        <v>280000001822</v>
      </c>
      <c r="C6155">
        <v>280790000421</v>
      </c>
      <c r="D6155">
        <v>4</v>
      </c>
      <c r="E6155">
        <v>27</v>
      </c>
      <c r="F6155" t="s">
        <v>12</v>
      </c>
      <c r="G6155" s="1">
        <v>43553</v>
      </c>
      <c r="H6155" t="s">
        <v>13</v>
      </c>
      <c r="I6155" t="s">
        <v>14</v>
      </c>
      <c r="J6155" t="s">
        <v>19</v>
      </c>
      <c r="K6155" t="s">
        <v>20</v>
      </c>
      <c r="L6155">
        <v>-3.7029607299999729</v>
      </c>
      <c r="M6155">
        <v>40.499109610000062</v>
      </c>
      <c r="N6155" t="str">
        <f>CONCATENATE(Tabla1[[#This Row],[nombre]],Tabla1[[#This Row],[PPKK]])</f>
        <v>100 - MADRID-CHAMARTIN-HENDAYA4</v>
      </c>
    </row>
    <row r="6156" spans="1:14" hidden="1" x14ac:dyDescent="0.2">
      <c r="A6156">
        <v>6155</v>
      </c>
      <c r="B6156">
        <v>240000001413</v>
      </c>
      <c r="C6156">
        <v>242100000335</v>
      </c>
      <c r="D6156">
        <v>197</v>
      </c>
      <c r="E6156">
        <v>27</v>
      </c>
      <c r="F6156" t="s">
        <v>12</v>
      </c>
      <c r="G6156" s="1">
        <v>43553</v>
      </c>
      <c r="H6156" t="s">
        <v>13</v>
      </c>
      <c r="I6156" t="s">
        <v>14</v>
      </c>
      <c r="J6156" t="s">
        <v>15</v>
      </c>
      <c r="K6156" t="s">
        <v>24</v>
      </c>
      <c r="L6156">
        <v>-6.148932355999932</v>
      </c>
      <c r="M6156">
        <v>42.623367018000067</v>
      </c>
      <c r="N6156" t="str">
        <f>CONCATENATE(Tabla1[[#This Row],[nombre]],Tabla1[[#This Row],[PPKK]])</f>
        <v>800 - LEON-A CORUÑA197</v>
      </c>
    </row>
    <row r="6157" spans="1:14" hidden="1" x14ac:dyDescent="0.2">
      <c r="A6157">
        <v>6156</v>
      </c>
      <c r="B6157">
        <v>20000000186</v>
      </c>
      <c r="C6157">
        <v>160650000168</v>
      </c>
      <c r="D6157">
        <v>223</v>
      </c>
      <c r="E6157">
        <v>27</v>
      </c>
      <c r="F6157" t="s">
        <v>12</v>
      </c>
      <c r="G6157" s="1">
        <v>43553</v>
      </c>
      <c r="H6157" t="s">
        <v>13</v>
      </c>
      <c r="I6157" t="s">
        <v>14</v>
      </c>
      <c r="J6157" t="s">
        <v>19</v>
      </c>
      <c r="K6157" t="s">
        <v>31</v>
      </c>
      <c r="L6157">
        <v>-2.3834363656062338</v>
      </c>
      <c r="M6157">
        <v>39.246650216373901</v>
      </c>
      <c r="N6157" t="str">
        <f>CONCATENATE(Tabla1[[#This Row],[nombre]],Tabla1[[#This Row],[PPKK]])</f>
        <v>300 - MADRID CHAMARTÍN-VALENCIA-NORD223</v>
      </c>
    </row>
    <row r="6158" spans="1:14" hidden="1" x14ac:dyDescent="0.2">
      <c r="A6158">
        <v>6157</v>
      </c>
      <c r="B6158">
        <v>20000000186</v>
      </c>
      <c r="C6158">
        <v>20810000056</v>
      </c>
      <c r="D6158">
        <v>221</v>
      </c>
      <c r="E6158">
        <v>27</v>
      </c>
      <c r="F6158" t="s">
        <v>12</v>
      </c>
      <c r="G6158" s="1">
        <v>43553</v>
      </c>
      <c r="H6158" t="s">
        <v>13</v>
      </c>
      <c r="I6158" t="s">
        <v>14</v>
      </c>
      <c r="J6158" t="s">
        <v>19</v>
      </c>
      <c r="K6158" t="s">
        <v>31</v>
      </c>
      <c r="L6158">
        <v>-2.406063164550873</v>
      </c>
      <c r="M6158">
        <v>39.250553505902431</v>
      </c>
      <c r="N6158" t="str">
        <f>CONCATENATE(Tabla1[[#This Row],[nombre]],Tabla1[[#This Row],[PPKK]])</f>
        <v>300 - MADRID CHAMARTÍN-VALENCIA-NORD221</v>
      </c>
    </row>
    <row r="6159" spans="1:14" hidden="1" x14ac:dyDescent="0.2">
      <c r="A6159">
        <v>6158</v>
      </c>
      <c r="B6159">
        <v>280000001416</v>
      </c>
      <c r="C6159">
        <v>280050000293</v>
      </c>
      <c r="D6159">
        <v>30</v>
      </c>
      <c r="E6159">
        <v>27</v>
      </c>
      <c r="F6159" t="s">
        <v>12</v>
      </c>
      <c r="G6159" s="1">
        <v>43553</v>
      </c>
      <c r="H6159" t="s">
        <v>13</v>
      </c>
      <c r="I6159" t="s">
        <v>14</v>
      </c>
      <c r="J6159" t="s">
        <v>52</v>
      </c>
      <c r="K6159" t="s">
        <v>29</v>
      </c>
      <c r="L6159">
        <v>-3.4039437699999548</v>
      </c>
      <c r="M6159">
        <v>40.47668383000007</v>
      </c>
      <c r="N6159" t="str">
        <f>CONCATENATE(Tabla1[[#This Row],[nombre]],Tabla1[[#This Row],[PPKK]])</f>
        <v>200 - MADRID-CHAMARTIN-BARNA-EST. DE FRANÇA30</v>
      </c>
    </row>
    <row r="6160" spans="1:14" hidden="1" x14ac:dyDescent="0.2">
      <c r="A6160">
        <v>6159</v>
      </c>
      <c r="B6160">
        <v>320000001045</v>
      </c>
      <c r="C6160">
        <v>320790002349</v>
      </c>
      <c r="D6160">
        <v>235</v>
      </c>
      <c r="E6160">
        <v>27</v>
      </c>
      <c r="F6160" t="s">
        <v>12</v>
      </c>
      <c r="G6160" s="1">
        <v>43553</v>
      </c>
      <c r="H6160" t="s">
        <v>13</v>
      </c>
      <c r="I6160" t="s">
        <v>14</v>
      </c>
      <c r="J6160" t="s">
        <v>15</v>
      </c>
      <c r="K6160" t="s">
        <v>17</v>
      </c>
      <c r="L6160">
        <v>-7.8312879639999551</v>
      </c>
      <c r="M6160">
        <v>42.269870002000062</v>
      </c>
      <c r="N6160" t="str">
        <f>CONCATENATE(Tabla1[[#This Row],[nombre]],Tabla1[[#This Row],[PPKK]])</f>
        <v>822 - ZAMORA-A CORUÑA235</v>
      </c>
    </row>
    <row r="6161" spans="1:14" hidden="1" x14ac:dyDescent="0.2">
      <c r="A6161">
        <v>6160</v>
      </c>
      <c r="B6161">
        <v>140000000202</v>
      </c>
      <c r="C6161">
        <v>140210002362</v>
      </c>
      <c r="D6161">
        <v>36</v>
      </c>
      <c r="E6161">
        <v>27</v>
      </c>
      <c r="F6161" t="s">
        <v>12</v>
      </c>
      <c r="G6161" s="1">
        <v>43553</v>
      </c>
      <c r="H6161" t="s">
        <v>13</v>
      </c>
      <c r="I6161" t="s">
        <v>14</v>
      </c>
      <c r="J6161" t="s">
        <v>15</v>
      </c>
      <c r="K6161" t="s">
        <v>92</v>
      </c>
      <c r="L6161">
        <v>-4.6617740948250894</v>
      </c>
      <c r="M6161">
        <v>37.673832208651334</v>
      </c>
      <c r="N6161" t="str">
        <f>CONCATENATE(Tabla1[[#This Row],[nombre]],Tabla1[[#This Row],[PPKK]])</f>
        <v>430 - BIF CORDOBA - MERCANCIAS-LOS PRADOS36</v>
      </c>
    </row>
    <row r="6162" spans="1:14" hidden="1" x14ac:dyDescent="0.2">
      <c r="A6162">
        <v>6161</v>
      </c>
      <c r="B6162">
        <v>170000001197</v>
      </c>
      <c r="C6162">
        <v>171380000242</v>
      </c>
      <c r="D6162">
        <v>274</v>
      </c>
      <c r="E6162">
        <v>27</v>
      </c>
      <c r="F6162" t="s">
        <v>12</v>
      </c>
      <c r="G6162" s="1">
        <v>43553</v>
      </c>
      <c r="H6162" t="s">
        <v>13</v>
      </c>
      <c r="I6162" t="s">
        <v>14</v>
      </c>
      <c r="J6162" t="s">
        <v>15</v>
      </c>
      <c r="K6162" t="s">
        <v>220</v>
      </c>
      <c r="L6162">
        <v>3.158851914000024</v>
      </c>
      <c r="M6162">
        <v>42.432190992000073</v>
      </c>
      <c r="N6162" t="str">
        <f>CONCATENATE(Tabla1[[#This Row],[nombre]],Tabla1[[#This Row],[PPKK]])</f>
        <v>274 - PORTBOU-CERBERE274</v>
      </c>
    </row>
    <row r="6163" spans="1:14" hidden="1" x14ac:dyDescent="0.2">
      <c r="A6163">
        <v>6162</v>
      </c>
      <c r="B6163">
        <v>490000000250</v>
      </c>
      <c r="C6163">
        <v>490530001571</v>
      </c>
      <c r="D6163">
        <v>222</v>
      </c>
      <c r="E6163">
        <v>27</v>
      </c>
      <c r="F6163" t="s">
        <v>12</v>
      </c>
      <c r="G6163" s="1">
        <v>43553</v>
      </c>
      <c r="H6163" t="s">
        <v>13</v>
      </c>
      <c r="I6163" t="s">
        <v>14</v>
      </c>
      <c r="J6163" t="s">
        <v>15</v>
      </c>
      <c r="K6163" t="s">
        <v>123</v>
      </c>
      <c r="L6163">
        <v>-5.6158453069999723</v>
      </c>
      <c r="M6163">
        <v>41.53500112200004</v>
      </c>
      <c r="N6163" t="str">
        <f>CONCATENATE(Tabla1[[#This Row],[nombre]],Tabla1[[#This Row],[PPKK]])</f>
        <v>982 - BIFURCACIÓN MEDINA - ZAMORA222</v>
      </c>
    </row>
    <row r="6164" spans="1:14" hidden="1" x14ac:dyDescent="0.2">
      <c r="A6164">
        <v>6163</v>
      </c>
      <c r="B6164">
        <v>490000000250</v>
      </c>
      <c r="C6164">
        <v>492190001585</v>
      </c>
      <c r="D6164">
        <v>213</v>
      </c>
      <c r="E6164">
        <v>27</v>
      </c>
      <c r="F6164" t="s">
        <v>12</v>
      </c>
      <c r="G6164" s="1">
        <v>43553</v>
      </c>
      <c r="H6164" t="s">
        <v>13</v>
      </c>
      <c r="I6164" t="s">
        <v>14</v>
      </c>
      <c r="J6164" t="s">
        <v>15</v>
      </c>
      <c r="K6164" t="s">
        <v>123</v>
      </c>
      <c r="L6164">
        <v>-5.5154550329999674</v>
      </c>
      <c r="M6164">
        <v>41.512677790000048</v>
      </c>
      <c r="N6164" t="str">
        <f>CONCATENATE(Tabla1[[#This Row],[nombre]],Tabla1[[#This Row],[PPKK]])</f>
        <v>982 - BIFURCACIÓN MEDINA - ZAMORA213</v>
      </c>
    </row>
    <row r="6165" spans="1:14" hidden="1" x14ac:dyDescent="0.2">
      <c r="A6165">
        <v>6164</v>
      </c>
      <c r="B6165">
        <v>490000000250</v>
      </c>
      <c r="C6165">
        <v>492190001586</v>
      </c>
      <c r="D6165">
        <v>216</v>
      </c>
      <c r="E6165">
        <v>27</v>
      </c>
      <c r="F6165" t="s">
        <v>12</v>
      </c>
      <c r="G6165" s="1">
        <v>43553</v>
      </c>
      <c r="H6165" t="s">
        <v>13</v>
      </c>
      <c r="I6165" t="s">
        <v>14</v>
      </c>
      <c r="J6165" t="s">
        <v>15</v>
      </c>
      <c r="K6165" t="s">
        <v>123</v>
      </c>
      <c r="L6165">
        <v>-5.5456045249999306</v>
      </c>
      <c r="M6165">
        <v>41.527260833000071</v>
      </c>
      <c r="N6165" t="str">
        <f>CONCATENATE(Tabla1[[#This Row],[nombre]],Tabla1[[#This Row],[PPKK]])</f>
        <v>982 - BIFURCACIÓN MEDINA - ZAMORA216</v>
      </c>
    </row>
    <row r="6166" spans="1:14" hidden="1" x14ac:dyDescent="0.2">
      <c r="A6166">
        <v>6165</v>
      </c>
      <c r="B6166">
        <v>490000000250</v>
      </c>
      <c r="C6166">
        <v>490760001570</v>
      </c>
      <c r="D6166">
        <v>218</v>
      </c>
      <c r="E6166">
        <v>27</v>
      </c>
      <c r="F6166" t="s">
        <v>12</v>
      </c>
      <c r="G6166" s="1">
        <v>43553</v>
      </c>
      <c r="H6166" t="s">
        <v>13</v>
      </c>
      <c r="I6166" t="s">
        <v>14</v>
      </c>
      <c r="J6166" t="s">
        <v>15</v>
      </c>
      <c r="K6166" t="s">
        <v>123</v>
      </c>
      <c r="L6166">
        <v>-5.568163760999937</v>
      </c>
      <c r="M6166">
        <v>41.533046078000041</v>
      </c>
      <c r="N6166" t="str">
        <f>CONCATENATE(Tabla1[[#This Row],[nombre]],Tabla1[[#This Row],[PPKK]])</f>
        <v>982 - BIFURCACIÓN MEDINA - ZAMORA218</v>
      </c>
    </row>
    <row r="6167" spans="1:14" hidden="1" x14ac:dyDescent="0.2">
      <c r="A6167">
        <v>6166</v>
      </c>
      <c r="B6167">
        <v>490000000250</v>
      </c>
      <c r="C6167">
        <v>490530001574</v>
      </c>
      <c r="D6167">
        <v>223</v>
      </c>
      <c r="E6167">
        <v>27</v>
      </c>
      <c r="F6167" t="s">
        <v>12</v>
      </c>
      <c r="G6167" s="1">
        <v>43553</v>
      </c>
      <c r="H6167" t="s">
        <v>13</v>
      </c>
      <c r="I6167" t="s">
        <v>14</v>
      </c>
      <c r="J6167" t="s">
        <v>15</v>
      </c>
      <c r="K6167" t="s">
        <v>123</v>
      </c>
      <c r="L6167">
        <v>-5.6282323079999506</v>
      </c>
      <c r="M6167">
        <v>41.534751137000057</v>
      </c>
      <c r="N6167" t="str">
        <f>CONCATENATE(Tabla1[[#This Row],[nombre]],Tabla1[[#This Row],[PPKK]])</f>
        <v>982 - BIFURCACIÓN MEDINA - ZAMORA223</v>
      </c>
    </row>
    <row r="6168" spans="1:14" hidden="1" x14ac:dyDescent="0.2">
      <c r="A6168">
        <v>6167</v>
      </c>
      <c r="B6168">
        <v>140000000202</v>
      </c>
      <c r="C6168">
        <v>140210000119</v>
      </c>
      <c r="D6168">
        <v>33</v>
      </c>
      <c r="E6168">
        <v>27</v>
      </c>
      <c r="F6168" t="s">
        <v>12</v>
      </c>
      <c r="G6168" s="1">
        <v>43553</v>
      </c>
      <c r="H6168" t="s">
        <v>13</v>
      </c>
      <c r="I6168" t="s">
        <v>14</v>
      </c>
      <c r="J6168" t="s">
        <v>15</v>
      </c>
      <c r="K6168" t="s">
        <v>92</v>
      </c>
      <c r="L6168">
        <v>-4.6672569464956952</v>
      </c>
      <c r="M6168">
        <v>37.699541446749343</v>
      </c>
      <c r="N6168" t="str">
        <f>CONCATENATE(Tabla1[[#This Row],[nombre]],Tabla1[[#This Row],[PPKK]])</f>
        <v>430 - BIF CORDOBA - MERCANCIAS-LOS PRADOS33</v>
      </c>
    </row>
    <row r="6169" spans="1:14" hidden="1" x14ac:dyDescent="0.2">
      <c r="A6169">
        <v>6168</v>
      </c>
      <c r="B6169">
        <v>140000000202</v>
      </c>
      <c r="C6169">
        <v>140210002678</v>
      </c>
      <c r="D6169">
        <v>34</v>
      </c>
      <c r="E6169">
        <v>27</v>
      </c>
      <c r="F6169" t="s">
        <v>12</v>
      </c>
      <c r="G6169" s="1">
        <v>43553</v>
      </c>
      <c r="H6169" t="s">
        <v>13</v>
      </c>
      <c r="I6169" t="s">
        <v>14</v>
      </c>
      <c r="J6169" t="s">
        <v>15</v>
      </c>
      <c r="K6169" t="s">
        <v>92</v>
      </c>
      <c r="L6169">
        <v>-4.6686733392875768</v>
      </c>
      <c r="M6169">
        <v>37.690601440743023</v>
      </c>
      <c r="N6169" t="str">
        <f>CONCATENATE(Tabla1[[#This Row],[nombre]],Tabla1[[#This Row],[PPKK]])</f>
        <v>430 - BIF CORDOBA - MERCANCIAS-LOS PRADOS34</v>
      </c>
    </row>
    <row r="6170" spans="1:14" hidden="1" x14ac:dyDescent="0.2">
      <c r="A6170">
        <v>6169</v>
      </c>
      <c r="B6170">
        <v>490000000250</v>
      </c>
      <c r="C6170">
        <v>490530001578</v>
      </c>
      <c r="D6170">
        <v>221</v>
      </c>
      <c r="E6170">
        <v>27</v>
      </c>
      <c r="F6170" t="s">
        <v>12</v>
      </c>
      <c r="G6170" s="1">
        <v>43553</v>
      </c>
      <c r="H6170" t="s">
        <v>13</v>
      </c>
      <c r="I6170" t="s">
        <v>14</v>
      </c>
      <c r="J6170" t="s">
        <v>15</v>
      </c>
      <c r="K6170" t="s">
        <v>123</v>
      </c>
      <c r="L6170">
        <v>-5.6038206949999676</v>
      </c>
      <c r="M6170">
        <v>41.535212921000038</v>
      </c>
      <c r="N6170" t="str">
        <f>CONCATENATE(Tabla1[[#This Row],[nombre]],Tabla1[[#This Row],[PPKK]])</f>
        <v>982 - BIFURCACIÓN MEDINA - ZAMORA221</v>
      </c>
    </row>
    <row r="6171" spans="1:14" hidden="1" x14ac:dyDescent="0.2">
      <c r="A6171">
        <v>6170</v>
      </c>
      <c r="B6171">
        <v>100000000331</v>
      </c>
      <c r="C6171">
        <v>100370000182</v>
      </c>
      <c r="D6171">
        <v>370</v>
      </c>
      <c r="E6171">
        <v>27</v>
      </c>
      <c r="F6171" t="s">
        <v>12</v>
      </c>
      <c r="G6171" s="1">
        <v>43553</v>
      </c>
      <c r="H6171" t="s">
        <v>13</v>
      </c>
      <c r="I6171" t="s">
        <v>14</v>
      </c>
      <c r="J6171" t="s">
        <v>15</v>
      </c>
      <c r="K6171" t="s">
        <v>65</v>
      </c>
      <c r="L6171">
        <v>-6.7498783028434488</v>
      </c>
      <c r="M6171">
        <v>39.427798443254737</v>
      </c>
      <c r="N6171" t="str">
        <f>CONCATENATE(Tabla1[[#This Row],[nombre]],Tabla1[[#This Row],[PPKK]])</f>
        <v>500 - BIF. PLANETARIO-VALENCIA ALCANTARA370</v>
      </c>
    </row>
    <row r="6172" spans="1:14" hidden="1" x14ac:dyDescent="0.2">
      <c r="A6172">
        <v>6171</v>
      </c>
      <c r="B6172">
        <v>150000000269</v>
      </c>
      <c r="C6172">
        <v>150300000996</v>
      </c>
      <c r="D6172">
        <v>548</v>
      </c>
      <c r="E6172">
        <v>27</v>
      </c>
      <c r="F6172" t="s">
        <v>12</v>
      </c>
      <c r="G6172" s="1">
        <v>43553</v>
      </c>
      <c r="H6172" t="s">
        <v>13</v>
      </c>
      <c r="I6172" t="s">
        <v>14</v>
      </c>
      <c r="J6172" t="s">
        <v>15</v>
      </c>
      <c r="K6172" t="s">
        <v>24</v>
      </c>
      <c r="L6172">
        <v>-8.414089315527443</v>
      </c>
      <c r="M6172">
        <v>43.335521338741593</v>
      </c>
      <c r="N6172" t="str">
        <f>CONCATENATE(Tabla1[[#This Row],[nombre]],Tabla1[[#This Row],[PPKK]])</f>
        <v>800 - LEON-A CORUÑA548</v>
      </c>
    </row>
    <row r="6173" spans="1:14" hidden="1" x14ac:dyDescent="0.2">
      <c r="A6173">
        <v>6172</v>
      </c>
      <c r="B6173">
        <v>500000000863</v>
      </c>
      <c r="C6173">
        <v>500080000909</v>
      </c>
      <c r="D6173">
        <v>318</v>
      </c>
      <c r="E6173">
        <v>27</v>
      </c>
      <c r="F6173" t="s">
        <v>12</v>
      </c>
      <c r="G6173" s="1">
        <v>43553</v>
      </c>
      <c r="H6173" t="s">
        <v>13</v>
      </c>
      <c r="I6173" t="s">
        <v>14</v>
      </c>
      <c r="J6173" t="s">
        <v>19</v>
      </c>
      <c r="K6173" t="s">
        <v>29</v>
      </c>
      <c r="L6173">
        <v>-1.12665254999996</v>
      </c>
      <c r="M6173">
        <v>41.755212312000033</v>
      </c>
      <c r="N6173" t="str">
        <f>CONCATENATE(Tabla1[[#This Row],[nombre]],Tabla1[[#This Row],[PPKK]])</f>
        <v>200 - MADRID-CHAMARTIN-BARNA-EST. DE FRANÇA318</v>
      </c>
    </row>
    <row r="6174" spans="1:14" hidden="1" x14ac:dyDescent="0.2">
      <c r="A6174">
        <v>6173</v>
      </c>
      <c r="B6174">
        <v>280000001621</v>
      </c>
      <c r="C6174">
        <v>280790000577</v>
      </c>
      <c r="D6174">
        <v>2</v>
      </c>
      <c r="E6174">
        <v>27</v>
      </c>
      <c r="F6174" t="s">
        <v>12</v>
      </c>
      <c r="G6174" s="1">
        <v>43553</v>
      </c>
      <c r="H6174" t="s">
        <v>13</v>
      </c>
      <c r="I6174" t="s">
        <v>14</v>
      </c>
      <c r="J6174" t="s">
        <v>19</v>
      </c>
      <c r="K6174" t="s">
        <v>211</v>
      </c>
      <c r="L6174">
        <v>-3.673633089999953</v>
      </c>
      <c r="M6174">
        <v>40.395496520000052</v>
      </c>
      <c r="N6174" t="str">
        <f>CONCATENATE(Tabla1[[#This Row],[nombre]],Tabla1[[#This Row],[PPKK]])</f>
        <v>938 - MADRID AT. CERCA-ASAMBLEA MADRID-ENTREVIAS2</v>
      </c>
    </row>
    <row r="6175" spans="1:14" hidden="1" x14ac:dyDescent="0.2">
      <c r="A6175">
        <v>6174</v>
      </c>
      <c r="B6175">
        <v>500000001624</v>
      </c>
      <c r="C6175">
        <v>502980001046</v>
      </c>
      <c r="D6175">
        <v>29</v>
      </c>
      <c r="E6175">
        <v>27</v>
      </c>
      <c r="F6175" t="s">
        <v>12</v>
      </c>
      <c r="G6175" s="1">
        <v>43553</v>
      </c>
      <c r="H6175" t="s">
        <v>13</v>
      </c>
      <c r="I6175" t="s">
        <v>14</v>
      </c>
      <c r="J6175" t="s">
        <v>15</v>
      </c>
      <c r="K6175" t="s">
        <v>76</v>
      </c>
      <c r="L6175">
        <v>-0.75531756599997379</v>
      </c>
      <c r="M6175">
        <v>41.893604929000048</v>
      </c>
      <c r="N6175" t="str">
        <f>CONCATENATE(Tabla1[[#This Row],[nombre]],Tabla1[[#This Row],[PPKK]])</f>
        <v>070 - BIF HUESCA-HUESCA29</v>
      </c>
    </row>
    <row r="6176" spans="1:14" hidden="1" x14ac:dyDescent="0.2">
      <c r="A6176">
        <v>6175</v>
      </c>
      <c r="B6176">
        <v>330000001867</v>
      </c>
      <c r="C6176">
        <v>330020000179</v>
      </c>
      <c r="D6176">
        <v>45</v>
      </c>
      <c r="E6176">
        <v>27</v>
      </c>
      <c r="F6176" t="s">
        <v>12</v>
      </c>
      <c r="G6176" s="1">
        <v>43553</v>
      </c>
      <c r="H6176" t="s">
        <v>13</v>
      </c>
      <c r="I6176" t="s">
        <v>14</v>
      </c>
      <c r="J6176" t="s">
        <v>15</v>
      </c>
      <c r="K6176" t="s">
        <v>75</v>
      </c>
      <c r="L6176">
        <v>-5.5812383564658958</v>
      </c>
      <c r="M6176">
        <v>43.143185823614147</v>
      </c>
      <c r="N6176" t="str">
        <f>CONCATENATE(Tabla1[[#This Row],[nombre]],Tabla1[[#This Row],[PPKK]])</f>
        <v>764 - TRUBIA-COLLANZO45</v>
      </c>
    </row>
    <row r="6177" spans="1:14" hidden="1" x14ac:dyDescent="0.2">
      <c r="A6177">
        <v>6176</v>
      </c>
      <c r="B6177">
        <v>230000000244</v>
      </c>
      <c r="C6177">
        <v>230170000131</v>
      </c>
      <c r="D6177">
        <v>87</v>
      </c>
      <c r="E6177">
        <v>27</v>
      </c>
      <c r="F6177" t="s">
        <v>12</v>
      </c>
      <c r="G6177" s="1">
        <v>43553</v>
      </c>
      <c r="H6177" t="s">
        <v>13</v>
      </c>
      <c r="I6177" t="s">
        <v>14</v>
      </c>
      <c r="J6177" t="s">
        <v>15</v>
      </c>
      <c r="K6177" t="s">
        <v>44</v>
      </c>
      <c r="L6177">
        <v>-3.1948822799999448</v>
      </c>
      <c r="M6177">
        <v>37.68317914000005</v>
      </c>
      <c r="N6177" t="str">
        <f>CONCATENATE(Tabla1[[#This Row],[nombre]],Tabla1[[#This Row],[PPKK]])</f>
        <v>410 - LINARES BAEZA-ALMERIA87</v>
      </c>
    </row>
    <row r="6178" spans="1:14" hidden="1" x14ac:dyDescent="0.2">
      <c r="A6178">
        <v>6177</v>
      </c>
      <c r="B6178">
        <v>500000000916</v>
      </c>
      <c r="C6178">
        <v>501230000906</v>
      </c>
      <c r="D6178">
        <v>1</v>
      </c>
      <c r="E6178">
        <v>27</v>
      </c>
      <c r="F6178" t="s">
        <v>12</v>
      </c>
      <c r="G6178" s="1">
        <v>43553</v>
      </c>
      <c r="H6178" t="s">
        <v>13</v>
      </c>
      <c r="I6178" t="s">
        <v>14</v>
      </c>
      <c r="J6178" t="s">
        <v>19</v>
      </c>
      <c r="K6178" t="s">
        <v>215</v>
      </c>
      <c r="L6178">
        <v>-1.1557279049999349</v>
      </c>
      <c r="M6178">
        <v>41.749867288000083</v>
      </c>
      <c r="N6178" t="str">
        <f>CONCATENATE(Tabla1[[#This Row],[nombre]],Tabla1[[#This Row],[PPKK]])</f>
        <v>702 - GRISEN-CABAÑAS DE EBRO1</v>
      </c>
    </row>
    <row r="6179" spans="1:14" hidden="1" x14ac:dyDescent="0.2">
      <c r="A6179">
        <v>6178</v>
      </c>
      <c r="B6179">
        <v>160000000307</v>
      </c>
      <c r="C6179">
        <v>161080000069</v>
      </c>
      <c r="D6179">
        <v>74</v>
      </c>
      <c r="E6179">
        <v>27</v>
      </c>
      <c r="F6179" t="s">
        <v>12</v>
      </c>
      <c r="G6179" s="1">
        <v>43553</v>
      </c>
      <c r="H6179" t="s">
        <v>13</v>
      </c>
      <c r="I6179" t="s">
        <v>14</v>
      </c>
      <c r="J6179" t="s">
        <v>15</v>
      </c>
      <c r="K6179" t="s">
        <v>38</v>
      </c>
      <c r="L6179">
        <v>-2.8753010720711658</v>
      </c>
      <c r="M6179">
        <v>40.061946314080451</v>
      </c>
      <c r="N6179" t="str">
        <f>CONCATENATE(Tabla1[[#This Row],[nombre]],Tabla1[[#This Row],[PPKK]])</f>
        <v>310 - ARANJUEZ-VALENCIA-LA FONT74</v>
      </c>
    </row>
    <row r="6180" spans="1:14" hidden="1" x14ac:dyDescent="0.2">
      <c r="A6180">
        <v>6179</v>
      </c>
      <c r="B6180">
        <v>160000000307</v>
      </c>
      <c r="C6180">
        <v>161510000070</v>
      </c>
      <c r="D6180">
        <v>75</v>
      </c>
      <c r="E6180">
        <v>27</v>
      </c>
      <c r="F6180" t="s">
        <v>12</v>
      </c>
      <c r="G6180" s="1">
        <v>43553</v>
      </c>
      <c r="H6180" t="s">
        <v>13</v>
      </c>
      <c r="I6180" t="s">
        <v>14</v>
      </c>
      <c r="J6180" t="s">
        <v>15</v>
      </c>
      <c r="K6180" t="s">
        <v>38</v>
      </c>
      <c r="L6180">
        <v>-2.8650887070076698</v>
      </c>
      <c r="M6180">
        <v>40.065372459470218</v>
      </c>
      <c r="N6180" t="str">
        <f>CONCATENATE(Tabla1[[#This Row],[nombre]],Tabla1[[#This Row],[PPKK]])</f>
        <v>310 - ARANJUEZ-VALENCIA-LA FONT75</v>
      </c>
    </row>
    <row r="6181" spans="1:14" hidden="1" x14ac:dyDescent="0.2">
      <c r="A6181">
        <v>6180</v>
      </c>
      <c r="B6181">
        <v>70000000066</v>
      </c>
      <c r="C6181">
        <v>70610000045</v>
      </c>
      <c r="D6181">
        <v>25</v>
      </c>
      <c r="E6181">
        <v>19</v>
      </c>
      <c r="F6181" t="s">
        <v>168</v>
      </c>
      <c r="G6181" s="1">
        <v>43553</v>
      </c>
      <c r="H6181" t="s">
        <v>13</v>
      </c>
      <c r="I6181" t="s">
        <v>14</v>
      </c>
      <c r="J6181" t="s">
        <v>15</v>
      </c>
      <c r="K6181" t="s">
        <v>169</v>
      </c>
      <c r="L6181">
        <v>2.6991373430000749</v>
      </c>
      <c r="M6181">
        <v>39.770710227000052</v>
      </c>
      <c r="N6181" t="str">
        <f>CONCATENATE(Tabla1[[#This Row],[nombre]],Tabla1[[#This Row],[PPKK]])</f>
        <v>Tren Sòller25</v>
      </c>
    </row>
    <row r="6182" spans="1:14" hidden="1" x14ac:dyDescent="0.2">
      <c r="A6182">
        <v>6181</v>
      </c>
      <c r="B6182">
        <v>70000000391</v>
      </c>
      <c r="C6182">
        <v>70100000012</v>
      </c>
      <c r="D6182">
        <v>16</v>
      </c>
      <c r="E6182">
        <v>19</v>
      </c>
      <c r="F6182" t="s">
        <v>168</v>
      </c>
      <c r="G6182" s="1">
        <v>43553</v>
      </c>
      <c r="H6182" t="s">
        <v>13</v>
      </c>
      <c r="I6182" t="s">
        <v>14</v>
      </c>
      <c r="J6182" t="s">
        <v>15</v>
      </c>
      <c r="K6182" t="s">
        <v>169</v>
      </c>
      <c r="L6182">
        <v>2.6903488020000741</v>
      </c>
      <c r="M6182">
        <v>39.711197996000067</v>
      </c>
      <c r="N6182" t="str">
        <f>CONCATENATE(Tabla1[[#This Row],[nombre]],Tabla1[[#This Row],[PPKK]])</f>
        <v>Tren Sòller16</v>
      </c>
    </row>
    <row r="6183" spans="1:14" hidden="1" x14ac:dyDescent="0.2">
      <c r="A6183">
        <v>6182</v>
      </c>
      <c r="B6183">
        <v>500000001520</v>
      </c>
      <c r="C6183">
        <v>500080000907</v>
      </c>
      <c r="D6183">
        <v>319</v>
      </c>
      <c r="E6183">
        <v>27</v>
      </c>
      <c r="F6183" t="s">
        <v>12</v>
      </c>
      <c r="G6183" s="1">
        <v>43553</v>
      </c>
      <c r="H6183" t="s">
        <v>13</v>
      </c>
      <c r="I6183" t="s">
        <v>14</v>
      </c>
      <c r="J6183" t="s">
        <v>19</v>
      </c>
      <c r="K6183" t="s">
        <v>29</v>
      </c>
      <c r="L6183">
        <v>-1.1151176759999539</v>
      </c>
      <c r="M6183">
        <v>41.752790311000069</v>
      </c>
      <c r="N6183" t="str">
        <f>CONCATENATE(Tabla1[[#This Row],[nombre]],Tabla1[[#This Row],[PPKK]])</f>
        <v>200 - MADRID-CHAMARTIN-BARNA-EST. DE FRANÇA319</v>
      </c>
    </row>
    <row r="6184" spans="1:14" hidden="1" x14ac:dyDescent="0.2">
      <c r="A6184">
        <v>6183</v>
      </c>
      <c r="B6184">
        <v>160000000307</v>
      </c>
      <c r="C6184">
        <v>161080000068</v>
      </c>
      <c r="D6184">
        <v>73</v>
      </c>
      <c r="E6184">
        <v>27</v>
      </c>
      <c r="F6184" t="s">
        <v>12</v>
      </c>
      <c r="G6184" s="1">
        <v>43553</v>
      </c>
      <c r="H6184" t="s">
        <v>13</v>
      </c>
      <c r="I6184" t="s">
        <v>14</v>
      </c>
      <c r="J6184" t="s">
        <v>15</v>
      </c>
      <c r="K6184" t="s">
        <v>38</v>
      </c>
      <c r="L6184">
        <v>-2.8775155644346482</v>
      </c>
      <c r="M6184">
        <v>40.054087165464153</v>
      </c>
      <c r="N6184" t="str">
        <f>CONCATENATE(Tabla1[[#This Row],[nombre]],Tabla1[[#This Row],[PPKK]])</f>
        <v>310 - ARANJUEZ-VALENCIA-LA FONT73</v>
      </c>
    </row>
    <row r="6185" spans="1:14" hidden="1" x14ac:dyDescent="0.2">
      <c r="A6185">
        <v>6184</v>
      </c>
      <c r="B6185">
        <v>500000000906</v>
      </c>
      <c r="C6185">
        <v>500990000592</v>
      </c>
      <c r="D6185">
        <v>291</v>
      </c>
      <c r="E6185">
        <v>27</v>
      </c>
      <c r="F6185" t="s">
        <v>12</v>
      </c>
      <c r="G6185" s="1">
        <v>43553</v>
      </c>
      <c r="H6185" t="s">
        <v>13</v>
      </c>
      <c r="I6185" t="s">
        <v>14</v>
      </c>
      <c r="J6185" t="s">
        <v>19</v>
      </c>
      <c r="K6185" t="s">
        <v>29</v>
      </c>
      <c r="L6185">
        <v>-1.3224686469999369</v>
      </c>
      <c r="M6185">
        <v>41.571947668000057</v>
      </c>
      <c r="N6185" t="str">
        <f>CONCATENATE(Tabla1[[#This Row],[nombre]],Tabla1[[#This Row],[PPKK]])</f>
        <v>200 - MADRID-CHAMARTIN-BARNA-EST. DE FRANÇA291</v>
      </c>
    </row>
    <row r="6186" spans="1:14" hidden="1" x14ac:dyDescent="0.2">
      <c r="A6186">
        <v>6185</v>
      </c>
      <c r="B6186">
        <v>70000000076</v>
      </c>
      <c r="C6186">
        <v>70100000006</v>
      </c>
      <c r="D6186">
        <v>17</v>
      </c>
      <c r="E6186">
        <v>19</v>
      </c>
      <c r="F6186" t="s">
        <v>168</v>
      </c>
      <c r="G6186" s="1">
        <v>43553</v>
      </c>
      <c r="H6186" t="s">
        <v>13</v>
      </c>
      <c r="I6186" t="s">
        <v>14</v>
      </c>
      <c r="J6186" t="s">
        <v>15</v>
      </c>
      <c r="K6186" t="s">
        <v>169</v>
      </c>
      <c r="L6186">
        <v>2.6905492750000231</v>
      </c>
      <c r="M6186">
        <v>39.717511011000063</v>
      </c>
      <c r="N6186" t="str">
        <f>CONCATENATE(Tabla1[[#This Row],[nombre]],Tabla1[[#This Row],[PPKK]])</f>
        <v>Tren Sòller17</v>
      </c>
    </row>
    <row r="6187" spans="1:14" hidden="1" x14ac:dyDescent="0.2">
      <c r="A6187">
        <v>6186</v>
      </c>
      <c r="B6187">
        <v>70000000141</v>
      </c>
      <c r="C6187">
        <v>70270000015</v>
      </c>
      <c r="D6187">
        <v>28</v>
      </c>
      <c r="E6187">
        <v>19</v>
      </c>
      <c r="F6187" t="s">
        <v>168</v>
      </c>
      <c r="G6187" s="1">
        <v>43553</v>
      </c>
      <c r="H6187" t="s">
        <v>13</v>
      </c>
      <c r="I6187" t="s">
        <v>14</v>
      </c>
      <c r="J6187" t="s">
        <v>19</v>
      </c>
      <c r="K6187" t="s">
        <v>216</v>
      </c>
      <c r="L6187">
        <v>2.8989940600000641</v>
      </c>
      <c r="M6187">
        <v>39.719573488000037</v>
      </c>
      <c r="N6187" t="str">
        <f>CONCATENATE(Tabla1[[#This Row],[nombre]],Tabla1[[#This Row],[PPKK]])</f>
        <v>Tren d'Inca28</v>
      </c>
    </row>
    <row r="6188" spans="1:14" hidden="1" x14ac:dyDescent="0.2">
      <c r="A6188">
        <v>6187</v>
      </c>
      <c r="B6188">
        <v>70000000111</v>
      </c>
      <c r="C6188">
        <v>70360000022</v>
      </c>
      <c r="D6188">
        <v>7</v>
      </c>
      <c r="E6188">
        <v>19</v>
      </c>
      <c r="F6188" t="s">
        <v>168</v>
      </c>
      <c r="G6188" s="1">
        <v>43553</v>
      </c>
      <c r="H6188" t="s">
        <v>13</v>
      </c>
      <c r="I6188" t="s">
        <v>14</v>
      </c>
      <c r="J6188" t="s">
        <v>19</v>
      </c>
      <c r="K6188" t="s">
        <v>216</v>
      </c>
      <c r="L6188">
        <v>2.7163364700000439</v>
      </c>
      <c r="M6188">
        <v>39.615178035000042</v>
      </c>
      <c r="N6188" t="str">
        <f>CONCATENATE(Tabla1[[#This Row],[nombre]],Tabla1[[#This Row],[PPKK]])</f>
        <v>Tren d'Inca7</v>
      </c>
    </row>
    <row r="6189" spans="1:14" hidden="1" x14ac:dyDescent="0.2">
      <c r="A6189">
        <v>6188</v>
      </c>
      <c r="B6189">
        <v>160000000211</v>
      </c>
      <c r="C6189">
        <v>451560000117</v>
      </c>
      <c r="D6189">
        <v>47</v>
      </c>
      <c r="E6189">
        <v>27</v>
      </c>
      <c r="F6189" t="s">
        <v>12</v>
      </c>
      <c r="G6189" s="1">
        <v>43553</v>
      </c>
      <c r="H6189" t="s">
        <v>13</v>
      </c>
      <c r="I6189" t="s">
        <v>14</v>
      </c>
      <c r="J6189" t="s">
        <v>15</v>
      </c>
      <c r="K6189" t="s">
        <v>38</v>
      </c>
      <c r="L6189">
        <v>-3.14600505905852</v>
      </c>
      <c r="M6189">
        <v>39.981806421937918</v>
      </c>
      <c r="N6189" t="str">
        <f>CONCATENATE(Tabla1[[#This Row],[nombre]],Tabla1[[#This Row],[PPKK]])</f>
        <v>310 - ARANJUEZ-VALENCIA-LA FONT47</v>
      </c>
    </row>
    <row r="6190" spans="1:14" hidden="1" x14ac:dyDescent="0.2">
      <c r="A6190">
        <v>6189</v>
      </c>
      <c r="B6190">
        <v>70000000418</v>
      </c>
      <c r="C6190">
        <v>70400000032</v>
      </c>
      <c r="D6190">
        <v>6</v>
      </c>
      <c r="E6190">
        <v>19</v>
      </c>
      <c r="F6190" t="s">
        <v>168</v>
      </c>
      <c r="G6190" s="1">
        <v>43553</v>
      </c>
      <c r="H6190" t="s">
        <v>13</v>
      </c>
      <c r="I6190" t="s">
        <v>14</v>
      </c>
      <c r="J6190" t="s">
        <v>15</v>
      </c>
      <c r="K6190" t="s">
        <v>169</v>
      </c>
      <c r="L6190">
        <v>2.6641804860000211</v>
      </c>
      <c r="M6190">
        <v>39.629520580000083</v>
      </c>
      <c r="N6190" t="str">
        <f>CONCATENATE(Tabla1[[#This Row],[nombre]],Tabla1[[#This Row],[PPKK]])</f>
        <v>Tren Sòller6</v>
      </c>
    </row>
    <row r="6191" spans="1:14" hidden="1" x14ac:dyDescent="0.2">
      <c r="A6191">
        <v>6190</v>
      </c>
      <c r="B6191">
        <v>70000000180</v>
      </c>
      <c r="C6191">
        <v>70400000033</v>
      </c>
      <c r="D6191">
        <v>5</v>
      </c>
      <c r="E6191">
        <v>19</v>
      </c>
      <c r="F6191" t="s">
        <v>168</v>
      </c>
      <c r="G6191" s="1">
        <v>43553</v>
      </c>
      <c r="H6191" t="s">
        <v>13</v>
      </c>
      <c r="I6191" t="s">
        <v>14</v>
      </c>
      <c r="J6191" t="s">
        <v>15</v>
      </c>
      <c r="K6191" t="s">
        <v>169</v>
      </c>
      <c r="L6191">
        <v>2.6607878500000202</v>
      </c>
      <c r="M6191">
        <v>39.619341139000028</v>
      </c>
      <c r="N6191" t="str">
        <f>CONCATENATE(Tabla1[[#This Row],[nombre]],Tabla1[[#This Row],[PPKK]])</f>
        <v>Tren Sòller5</v>
      </c>
    </row>
    <row r="6192" spans="1:14" hidden="1" x14ac:dyDescent="0.2">
      <c r="A6192">
        <v>6191</v>
      </c>
      <c r="B6192">
        <v>500000001720</v>
      </c>
      <c r="C6192">
        <v>502980001004</v>
      </c>
      <c r="D6192">
        <v>25</v>
      </c>
      <c r="E6192">
        <v>27</v>
      </c>
      <c r="F6192" t="s">
        <v>12</v>
      </c>
      <c r="G6192" s="1">
        <v>43553</v>
      </c>
      <c r="H6192" t="s">
        <v>13</v>
      </c>
      <c r="I6192" t="s">
        <v>14</v>
      </c>
      <c r="J6192" t="s">
        <v>15</v>
      </c>
      <c r="K6192" t="s">
        <v>76</v>
      </c>
      <c r="L6192">
        <v>-0.77483478899995362</v>
      </c>
      <c r="M6192">
        <v>41.856345729000047</v>
      </c>
      <c r="N6192" t="str">
        <f>CONCATENATE(Tabla1[[#This Row],[nombre]],Tabla1[[#This Row],[PPKK]])</f>
        <v>070 - BIF HUESCA-HUESCA25</v>
      </c>
    </row>
    <row r="6193" spans="1:14" hidden="1" x14ac:dyDescent="0.2">
      <c r="A6193">
        <v>6192</v>
      </c>
      <c r="B6193">
        <v>330000000978</v>
      </c>
      <c r="C6193">
        <v>330400000682</v>
      </c>
      <c r="D6193">
        <v>351</v>
      </c>
      <c r="E6193">
        <v>27</v>
      </c>
      <c r="F6193" t="s">
        <v>12</v>
      </c>
      <c r="G6193" s="1">
        <v>43553</v>
      </c>
      <c r="H6193" t="s">
        <v>13</v>
      </c>
      <c r="I6193" t="s">
        <v>14</v>
      </c>
      <c r="J6193" t="s">
        <v>15</v>
      </c>
      <c r="K6193" t="s">
        <v>133</v>
      </c>
      <c r="L6193">
        <v>-5.4790769871098703</v>
      </c>
      <c r="M6193">
        <v>43.355733934594902</v>
      </c>
      <c r="N6193" t="str">
        <f>CONCATENATE(Tabla1[[#This Row],[nombre]],Tabla1[[#This Row],[PPKK]])</f>
        <v>770 - SANTANDER-OVIEDO351</v>
      </c>
    </row>
    <row r="6194" spans="1:14" hidden="1" x14ac:dyDescent="0.2">
      <c r="A6194">
        <v>6193</v>
      </c>
      <c r="B6194">
        <v>490000000250</v>
      </c>
      <c r="C6194">
        <v>492190001608</v>
      </c>
      <c r="D6194">
        <v>212</v>
      </c>
      <c r="E6194">
        <v>27</v>
      </c>
      <c r="F6194" t="s">
        <v>12</v>
      </c>
      <c r="G6194" s="1">
        <v>43553</v>
      </c>
      <c r="H6194" t="s">
        <v>13</v>
      </c>
      <c r="I6194" t="s">
        <v>14</v>
      </c>
      <c r="J6194" t="s">
        <v>15</v>
      </c>
      <c r="K6194" t="s">
        <v>123</v>
      </c>
      <c r="L6194">
        <v>-5.5047929549999708</v>
      </c>
      <c r="M6194">
        <v>41.508605259000028</v>
      </c>
      <c r="N6194" t="str">
        <f>CONCATENATE(Tabla1[[#This Row],[nombre]],Tabla1[[#This Row],[PPKK]])</f>
        <v>982 - BIFURCACIÓN MEDINA - ZAMORA212</v>
      </c>
    </row>
    <row r="6195" spans="1:14" hidden="1" x14ac:dyDescent="0.2">
      <c r="A6195">
        <v>6194</v>
      </c>
      <c r="B6195">
        <v>160000000307</v>
      </c>
      <c r="C6195">
        <v>161080000078</v>
      </c>
      <c r="D6195">
        <v>72</v>
      </c>
      <c r="E6195">
        <v>27</v>
      </c>
      <c r="F6195" t="s">
        <v>12</v>
      </c>
      <c r="G6195" s="1">
        <v>43553</v>
      </c>
      <c r="H6195" t="s">
        <v>13</v>
      </c>
      <c r="I6195" t="s">
        <v>14</v>
      </c>
      <c r="J6195" t="s">
        <v>15</v>
      </c>
      <c r="K6195" t="s">
        <v>38</v>
      </c>
      <c r="L6195">
        <v>-2.880849269999942</v>
      </c>
      <c r="M6195">
        <v>40.045620790000036</v>
      </c>
      <c r="N6195" t="str">
        <f>CONCATENATE(Tabla1[[#This Row],[nombre]],Tabla1[[#This Row],[PPKK]])</f>
        <v>310 - ARANJUEZ-VALENCIA-LA FONT72</v>
      </c>
    </row>
    <row r="6196" spans="1:14" hidden="1" x14ac:dyDescent="0.2">
      <c r="A6196">
        <v>6195</v>
      </c>
      <c r="B6196">
        <v>400000000229</v>
      </c>
      <c r="C6196">
        <v>401150000850</v>
      </c>
      <c r="D6196">
        <v>158</v>
      </c>
      <c r="E6196">
        <v>27</v>
      </c>
      <c r="F6196" t="s">
        <v>12</v>
      </c>
      <c r="G6196" s="1">
        <v>43553</v>
      </c>
      <c r="H6196" t="s">
        <v>13</v>
      </c>
      <c r="I6196" t="s">
        <v>25</v>
      </c>
      <c r="J6196" t="s">
        <v>15</v>
      </c>
      <c r="K6196" t="s">
        <v>53</v>
      </c>
      <c r="L6196">
        <v>-3.5431991849999349</v>
      </c>
      <c r="M6196">
        <v>41.502907353000069</v>
      </c>
      <c r="N6196" t="str">
        <f>CONCATENATE(Tabla1[[#This Row],[nombre]],Tabla1[[#This Row],[PPKK]])</f>
        <v>102 - MADRID-CHAMARTIN-BIF. ARANDA158</v>
      </c>
    </row>
    <row r="6197" spans="1:14" hidden="1" x14ac:dyDescent="0.2">
      <c r="A6197">
        <v>6196</v>
      </c>
      <c r="B6197">
        <v>260000000104</v>
      </c>
      <c r="C6197">
        <v>260890000079</v>
      </c>
      <c r="D6197">
        <v>79</v>
      </c>
      <c r="E6197">
        <v>27</v>
      </c>
      <c r="F6197" t="s">
        <v>12</v>
      </c>
      <c r="G6197" s="1">
        <v>43553</v>
      </c>
      <c r="H6197" t="s">
        <v>13</v>
      </c>
      <c r="I6197" t="s">
        <v>14</v>
      </c>
      <c r="J6197" t="s">
        <v>15</v>
      </c>
      <c r="K6197" t="s">
        <v>73</v>
      </c>
      <c r="L6197">
        <v>-2.4638016399999292</v>
      </c>
      <c r="M6197">
        <v>42.468703422000033</v>
      </c>
      <c r="N6197" t="str">
        <f>CONCATENATE(Tabla1[[#This Row],[nombre]],Tabla1[[#This Row],[PPKK]])</f>
        <v>700 - INT. ABANDO IND. PRIETO-CASETAS79</v>
      </c>
    </row>
    <row r="6198" spans="1:14" hidden="1" x14ac:dyDescent="0.2">
      <c r="A6198">
        <v>6197</v>
      </c>
      <c r="B6198">
        <v>60000000089</v>
      </c>
      <c r="C6198">
        <v>60430000138</v>
      </c>
      <c r="D6198">
        <v>444</v>
      </c>
      <c r="E6198">
        <v>27</v>
      </c>
      <c r="F6198" t="s">
        <v>12</v>
      </c>
      <c r="G6198" s="1">
        <v>43553</v>
      </c>
      <c r="H6198" t="s">
        <v>13</v>
      </c>
      <c r="I6198" t="s">
        <v>14</v>
      </c>
      <c r="J6198" t="s">
        <v>15</v>
      </c>
      <c r="K6198" t="s">
        <v>61</v>
      </c>
      <c r="L6198">
        <v>-6.3054980451311007</v>
      </c>
      <c r="M6198">
        <v>38.852688108233536</v>
      </c>
      <c r="N6198" t="str">
        <f>CONCATENATE(Tabla1[[#This Row],[nombre]],Tabla1[[#This Row],[PPKK]])</f>
        <v>520 - CIUDAD REAL-BADAJOZ444</v>
      </c>
    </row>
    <row r="6199" spans="1:14" hidden="1" x14ac:dyDescent="0.2">
      <c r="A6199">
        <v>6198</v>
      </c>
      <c r="B6199">
        <v>220000000620</v>
      </c>
      <c r="C6199">
        <v>221580001025</v>
      </c>
      <c r="D6199">
        <v>118</v>
      </c>
      <c r="E6199">
        <v>27</v>
      </c>
      <c r="F6199" t="s">
        <v>12</v>
      </c>
      <c r="G6199" s="1">
        <v>43553</v>
      </c>
      <c r="H6199" t="s">
        <v>13</v>
      </c>
      <c r="I6199" t="s">
        <v>14</v>
      </c>
      <c r="J6199" t="s">
        <v>15</v>
      </c>
      <c r="K6199" t="s">
        <v>29</v>
      </c>
      <c r="L6199">
        <v>9.5218677000048046E-2</v>
      </c>
      <c r="M6199">
        <v>41.892166632000063</v>
      </c>
      <c r="N6199" t="str">
        <f>CONCATENATE(Tabla1[[#This Row],[nombre]],Tabla1[[#This Row],[PPKK]])</f>
        <v>200 - MADRID-CHAMARTIN-BARNA-EST. DE FRANÇA118</v>
      </c>
    </row>
    <row r="6200" spans="1:14" hidden="1" x14ac:dyDescent="0.2">
      <c r="A6200">
        <v>6199</v>
      </c>
      <c r="B6200">
        <v>170000000219</v>
      </c>
      <c r="C6200">
        <v>171010000025</v>
      </c>
      <c r="D6200">
        <v>175</v>
      </c>
      <c r="E6200">
        <v>27</v>
      </c>
      <c r="F6200" t="s">
        <v>12</v>
      </c>
      <c r="G6200" s="1">
        <v>43553</v>
      </c>
      <c r="H6200" t="s">
        <v>13</v>
      </c>
      <c r="I6200" t="s">
        <v>14</v>
      </c>
      <c r="J6200" t="s">
        <v>19</v>
      </c>
      <c r="K6200" t="s">
        <v>66</v>
      </c>
      <c r="L6200">
        <v>2.670991942000057</v>
      </c>
      <c r="M6200">
        <v>41.763882859000027</v>
      </c>
      <c r="N6200" t="str">
        <f>CONCATENATE(Tabla1[[#This Row],[nombre]],Tabla1[[#This Row],[PPKK]])</f>
        <v>270 - BIF. SAGRERA-CERBERE175</v>
      </c>
    </row>
    <row r="6201" spans="1:14" hidden="1" x14ac:dyDescent="0.2">
      <c r="A6201">
        <v>6200</v>
      </c>
      <c r="B6201">
        <v>90000000970</v>
      </c>
      <c r="C6201">
        <v>93620000443</v>
      </c>
      <c r="D6201">
        <v>266</v>
      </c>
      <c r="E6201">
        <v>27</v>
      </c>
      <c r="F6201" t="s">
        <v>12</v>
      </c>
      <c r="G6201" s="1">
        <v>43553</v>
      </c>
      <c r="H6201" t="s">
        <v>13</v>
      </c>
      <c r="I6201" t="s">
        <v>14</v>
      </c>
      <c r="J6201" t="s">
        <v>15</v>
      </c>
      <c r="K6201" t="s">
        <v>53</v>
      </c>
      <c r="L6201">
        <v>-3.7057317059999382</v>
      </c>
      <c r="M6201">
        <v>42.250589437000031</v>
      </c>
      <c r="N6201" t="str">
        <f>CONCATENATE(Tabla1[[#This Row],[nombre]],Tabla1[[#This Row],[PPKK]])</f>
        <v>102 - MADRID-CHAMARTIN-BIF. ARANDA266</v>
      </c>
    </row>
    <row r="6202" spans="1:14" hidden="1" x14ac:dyDescent="0.2">
      <c r="A6202">
        <v>6201</v>
      </c>
      <c r="B6202">
        <v>260000000104</v>
      </c>
      <c r="C6202">
        <v>260890000069</v>
      </c>
      <c r="D6202">
        <v>77</v>
      </c>
      <c r="E6202">
        <v>27</v>
      </c>
      <c r="F6202" t="s">
        <v>12</v>
      </c>
      <c r="G6202" s="1">
        <v>43553</v>
      </c>
      <c r="H6202" t="s">
        <v>13</v>
      </c>
      <c r="I6202" t="s">
        <v>14</v>
      </c>
      <c r="J6202" t="s">
        <v>15</v>
      </c>
      <c r="K6202" t="s">
        <v>73</v>
      </c>
      <c r="L6202">
        <v>-2.4517035609999311</v>
      </c>
      <c r="M6202">
        <v>42.45760109400004</v>
      </c>
      <c r="N6202" t="str">
        <f>CONCATENATE(Tabla1[[#This Row],[nombre]],Tabla1[[#This Row],[PPKK]])</f>
        <v>700 - INT. ABANDO IND. PRIETO-CASETAS77</v>
      </c>
    </row>
    <row r="6203" spans="1:14" hidden="1" x14ac:dyDescent="0.2">
      <c r="A6203">
        <v>6202</v>
      </c>
      <c r="B6203">
        <v>410000000218</v>
      </c>
      <c r="C6203">
        <v>410110000221</v>
      </c>
      <c r="D6203">
        <v>19</v>
      </c>
      <c r="E6203">
        <v>27</v>
      </c>
      <c r="F6203" t="s">
        <v>12</v>
      </c>
      <c r="G6203" s="1">
        <v>43553</v>
      </c>
      <c r="H6203" t="s">
        <v>13</v>
      </c>
      <c r="I6203" t="s">
        <v>14</v>
      </c>
      <c r="J6203" t="s">
        <v>15</v>
      </c>
      <c r="K6203" t="s">
        <v>70</v>
      </c>
      <c r="L6203">
        <v>-5.6113899109999474</v>
      </c>
      <c r="M6203">
        <v>37.222932090000029</v>
      </c>
      <c r="N6203" t="str">
        <f>CONCATENATE(Tabla1[[#This Row],[nombre]],Tabla1[[#This Row],[PPKK]])</f>
        <v>422 - BIF. UTRERA-FUENTE DE PIEDRA19</v>
      </c>
    </row>
    <row r="6204" spans="1:14" hidden="1" x14ac:dyDescent="0.2">
      <c r="A6204">
        <v>6203</v>
      </c>
      <c r="B6204">
        <v>80000001633</v>
      </c>
      <c r="C6204">
        <v>80610002764</v>
      </c>
      <c r="D6204">
        <v>308</v>
      </c>
      <c r="E6204">
        <v>27</v>
      </c>
      <c r="F6204" t="s">
        <v>12</v>
      </c>
      <c r="G6204" s="1">
        <v>43553</v>
      </c>
      <c r="H6204" t="s">
        <v>13</v>
      </c>
      <c r="I6204" t="s">
        <v>14</v>
      </c>
      <c r="J6204" t="s">
        <v>19</v>
      </c>
      <c r="K6204" t="s">
        <v>97</v>
      </c>
      <c r="L6204">
        <v>1.851918932000046</v>
      </c>
      <c r="M6204">
        <v>41.680755816000037</v>
      </c>
      <c r="N6204" t="str">
        <f>CONCATENATE(Tabla1[[#This Row],[nombre]],Tabla1[[#This Row],[PPKK]])</f>
        <v>220 - LLEIDA-PIRINEUS-L HOSPITALET DE LLOBREGAT308</v>
      </c>
    </row>
    <row r="6205" spans="1:14" hidden="1" x14ac:dyDescent="0.2">
      <c r="A6205">
        <v>6204</v>
      </c>
      <c r="B6205">
        <v>60000000304</v>
      </c>
      <c r="C6205">
        <v>61360000300</v>
      </c>
      <c r="D6205">
        <v>75</v>
      </c>
      <c r="E6205">
        <v>27</v>
      </c>
      <c r="F6205" t="s">
        <v>12</v>
      </c>
      <c r="G6205" s="1">
        <v>43553</v>
      </c>
      <c r="H6205" t="s">
        <v>13</v>
      </c>
      <c r="I6205" t="s">
        <v>14</v>
      </c>
      <c r="J6205" t="s">
        <v>15</v>
      </c>
      <c r="K6205" t="s">
        <v>22</v>
      </c>
      <c r="L6205">
        <v>-6.3038039679999542</v>
      </c>
      <c r="M6205">
        <v>38.380428864000073</v>
      </c>
      <c r="N6205" t="str">
        <f>CONCATENATE(Tabla1[[#This Row],[nombre]],Tabla1[[#This Row],[PPKK]])</f>
        <v>516 - MÉRIDA-LOS ROSALES75</v>
      </c>
    </row>
    <row r="6206" spans="1:14" hidden="1" x14ac:dyDescent="0.2">
      <c r="A6206">
        <v>6205</v>
      </c>
      <c r="B6206">
        <v>60000000304</v>
      </c>
      <c r="C6206">
        <v>61360000290</v>
      </c>
      <c r="D6206">
        <v>74</v>
      </c>
      <c r="E6206">
        <v>27</v>
      </c>
      <c r="F6206" t="s">
        <v>12</v>
      </c>
      <c r="G6206" s="1">
        <v>43553</v>
      </c>
      <c r="H6206" t="s">
        <v>13</v>
      </c>
      <c r="I6206" t="s">
        <v>14</v>
      </c>
      <c r="J6206" t="s">
        <v>15</v>
      </c>
      <c r="K6206" t="s">
        <v>22</v>
      </c>
      <c r="L6206">
        <v>-6.3146221009999408</v>
      </c>
      <c r="M6206">
        <v>38.383355622000067</v>
      </c>
      <c r="N6206" t="str">
        <f>CONCATENATE(Tabla1[[#This Row],[nombre]],Tabla1[[#This Row],[PPKK]])</f>
        <v>516 - MÉRIDA-LOS ROSALES74</v>
      </c>
    </row>
    <row r="6207" spans="1:14" hidden="1" x14ac:dyDescent="0.2">
      <c r="A6207">
        <v>6206</v>
      </c>
      <c r="B6207">
        <v>360000000505</v>
      </c>
      <c r="C6207">
        <v>360330000155</v>
      </c>
      <c r="D6207">
        <v>158</v>
      </c>
      <c r="E6207">
        <v>27</v>
      </c>
      <c r="F6207" t="s">
        <v>12</v>
      </c>
      <c r="G6207" s="1">
        <v>43553</v>
      </c>
      <c r="H6207" t="s">
        <v>13</v>
      </c>
      <c r="I6207" t="s">
        <v>14</v>
      </c>
      <c r="J6207" t="s">
        <v>15</v>
      </c>
      <c r="K6207" t="s">
        <v>127</v>
      </c>
      <c r="L6207">
        <v>-8.5971544736006127</v>
      </c>
      <c r="M6207">
        <v>42.218311195974572</v>
      </c>
      <c r="N6207" t="str">
        <f>CONCATENATE(Tabla1[[#This Row],[nombre]],Tabla1[[#This Row],[PPKK]])</f>
        <v>810 - MONFORTE  LEMOS-BIF. CHAPELA158</v>
      </c>
    </row>
    <row r="6208" spans="1:14" hidden="1" x14ac:dyDescent="0.2">
      <c r="A6208">
        <v>6207</v>
      </c>
      <c r="B6208">
        <v>500000001471</v>
      </c>
      <c r="C6208">
        <v>500650000258</v>
      </c>
      <c r="D6208">
        <v>183</v>
      </c>
      <c r="E6208">
        <v>27</v>
      </c>
      <c r="F6208" t="s">
        <v>12</v>
      </c>
      <c r="G6208" s="1">
        <v>43553</v>
      </c>
      <c r="H6208" t="s">
        <v>13</v>
      </c>
      <c r="I6208" t="s">
        <v>14</v>
      </c>
      <c r="J6208" t="s">
        <v>19</v>
      </c>
      <c r="K6208" t="s">
        <v>35</v>
      </c>
      <c r="L6208">
        <v>-2.0533034008309321</v>
      </c>
      <c r="M6208">
        <v>41.229415496081479</v>
      </c>
      <c r="N6208" t="str">
        <f>CONCATENATE(Tabla1[[#This Row],[nombre]],Tabla1[[#This Row],[PPKK]])</f>
        <v>050 - MADRID-PUERTA DE ATOCHA-LIMITE ADIF - LFPSA183</v>
      </c>
    </row>
    <row r="6209" spans="1:14" hidden="1" x14ac:dyDescent="0.2">
      <c r="A6209">
        <v>6208</v>
      </c>
      <c r="B6209">
        <v>20000000155</v>
      </c>
      <c r="C6209">
        <v>20740000252</v>
      </c>
      <c r="D6209">
        <v>329</v>
      </c>
      <c r="E6209">
        <v>27</v>
      </c>
      <c r="F6209" t="s">
        <v>12</v>
      </c>
      <c r="G6209" s="1">
        <v>43553</v>
      </c>
      <c r="H6209" t="s">
        <v>13</v>
      </c>
      <c r="I6209" t="s">
        <v>14</v>
      </c>
      <c r="J6209" t="s">
        <v>15</v>
      </c>
      <c r="K6209" t="s">
        <v>43</v>
      </c>
      <c r="L6209">
        <v>-1.663830839999946</v>
      </c>
      <c r="M6209">
        <v>38.652117860000033</v>
      </c>
      <c r="N6209" t="str">
        <f>CONCATENATE(Tabla1[[#This Row],[nombre]],Tabla1[[#This Row],[PPKK]])</f>
        <v>320 - CHINCHILLA MONTEAR.AG.KM.298,4-CARTAGENA329</v>
      </c>
    </row>
    <row r="6210" spans="1:14" hidden="1" x14ac:dyDescent="0.2">
      <c r="A6210">
        <v>6209</v>
      </c>
      <c r="B6210">
        <v>20000000155</v>
      </c>
      <c r="C6210">
        <v>20740000253</v>
      </c>
      <c r="D6210">
        <v>328</v>
      </c>
      <c r="E6210">
        <v>27</v>
      </c>
      <c r="F6210" t="s">
        <v>12</v>
      </c>
      <c r="G6210" s="1">
        <v>43553</v>
      </c>
      <c r="H6210" t="s">
        <v>13</v>
      </c>
      <c r="I6210" t="s">
        <v>14</v>
      </c>
      <c r="J6210" t="s">
        <v>15</v>
      </c>
      <c r="K6210" t="s">
        <v>43</v>
      </c>
      <c r="L6210">
        <v>-1.663123269999971</v>
      </c>
      <c r="M6210">
        <v>38.66096009000006</v>
      </c>
      <c r="N6210" t="str">
        <f>CONCATENATE(Tabla1[[#This Row],[nombre]],Tabla1[[#This Row],[PPKK]])</f>
        <v>320 - CHINCHILLA MONTEAR.AG.KM.298,4-CARTAGENA328</v>
      </c>
    </row>
    <row r="6211" spans="1:14" hidden="1" x14ac:dyDescent="0.2">
      <c r="A6211">
        <v>6210</v>
      </c>
      <c r="B6211">
        <v>390000000232</v>
      </c>
      <c r="C6211">
        <v>390870000185</v>
      </c>
      <c r="D6211">
        <v>1</v>
      </c>
      <c r="E6211">
        <v>27</v>
      </c>
      <c r="F6211" t="s">
        <v>12</v>
      </c>
      <c r="G6211" s="1">
        <v>43553</v>
      </c>
      <c r="H6211" t="s">
        <v>13</v>
      </c>
      <c r="I6211" t="s">
        <v>14</v>
      </c>
      <c r="J6211" t="s">
        <v>15</v>
      </c>
      <c r="K6211" t="s">
        <v>205</v>
      </c>
      <c r="L6211">
        <v>-4.0173524349999639</v>
      </c>
      <c r="M6211">
        <v>43.349058606000028</v>
      </c>
      <c r="N6211" t="str">
        <f>CONCATENATE(Tabla1[[#This Row],[nombre]],Tabla1[[#This Row],[PPKK]])</f>
        <v>162 - SIERRAPANDO-SOLVAY FACTORIA1</v>
      </c>
    </row>
    <row r="6212" spans="1:14" hidden="1" x14ac:dyDescent="0.2">
      <c r="A6212">
        <v>6211</v>
      </c>
      <c r="B6212">
        <v>290000000167</v>
      </c>
      <c r="C6212">
        <v>290840000112</v>
      </c>
      <c r="D6212">
        <v>69</v>
      </c>
      <c r="E6212">
        <v>27</v>
      </c>
      <c r="F6212" t="s">
        <v>12</v>
      </c>
      <c r="G6212" s="1">
        <v>43553</v>
      </c>
      <c r="H6212" t="s">
        <v>13</v>
      </c>
      <c r="I6212" t="s">
        <v>14</v>
      </c>
      <c r="J6212" t="s">
        <v>15</v>
      </c>
      <c r="K6212" t="s">
        <v>110</v>
      </c>
      <c r="L6212">
        <v>-5.1484702859674414</v>
      </c>
      <c r="M6212">
        <v>36.75398404779304</v>
      </c>
      <c r="N6212" t="str">
        <f>CONCATENATE(Tabla1[[#This Row],[nombre]],Tabla1[[#This Row],[PPKK]])</f>
        <v>420 - BIF. MARAVILLAS-ALGECIRAS69</v>
      </c>
    </row>
    <row r="6213" spans="1:14" hidden="1" x14ac:dyDescent="0.2">
      <c r="A6213">
        <v>6212</v>
      </c>
      <c r="B6213">
        <v>180000000156</v>
      </c>
      <c r="C6213">
        <v>181220000137</v>
      </c>
      <c r="D6213">
        <v>66</v>
      </c>
      <c r="E6213">
        <v>27</v>
      </c>
      <c r="F6213" t="s">
        <v>12</v>
      </c>
      <c r="G6213" s="1">
        <v>43553</v>
      </c>
      <c r="H6213" t="s">
        <v>13</v>
      </c>
      <c r="I6213" t="s">
        <v>14</v>
      </c>
      <c r="J6213" t="s">
        <v>15</v>
      </c>
      <c r="K6213" t="s">
        <v>119</v>
      </c>
      <c r="L6213">
        <v>-4.1783592527825304</v>
      </c>
      <c r="M6213">
        <v>37.178593344780133</v>
      </c>
      <c r="N6213" t="str">
        <f>CONCATENATE(Tabla1[[#This Row],[nombre]],Tabla1[[#This Row],[PPKK]])</f>
        <v>036 - ANTEQUERA STA. ANA - GRANADA66</v>
      </c>
    </row>
    <row r="6214" spans="1:14" hidden="1" x14ac:dyDescent="0.2">
      <c r="A6214">
        <v>6213</v>
      </c>
      <c r="B6214">
        <v>460000000773</v>
      </c>
      <c r="C6214">
        <v>462040000003</v>
      </c>
      <c r="D6214">
        <v>20</v>
      </c>
      <c r="E6214">
        <v>16</v>
      </c>
      <c r="F6214" t="s">
        <v>30</v>
      </c>
      <c r="G6214" s="1">
        <v>43553</v>
      </c>
      <c r="H6214" t="s">
        <v>13</v>
      </c>
      <c r="I6214" t="s">
        <v>14</v>
      </c>
      <c r="J6214" t="s">
        <v>19</v>
      </c>
      <c r="K6214" t="s">
        <v>63</v>
      </c>
      <c r="L6214">
        <v>-0.3099198309441355</v>
      </c>
      <c r="M6214">
        <v>39.598700668611052</v>
      </c>
      <c r="N6214" t="str">
        <f>CONCATENATE(Tabla1[[#This Row],[nombre]],Tabla1[[#This Row],[PPKK]])</f>
        <v>600 - VALENCIA-NORD-S.VICENÇ CALDERS20</v>
      </c>
    </row>
    <row r="6215" spans="1:14" hidden="1" x14ac:dyDescent="0.2">
      <c r="A6215">
        <v>6214</v>
      </c>
      <c r="B6215">
        <v>290000000374</v>
      </c>
      <c r="C6215">
        <v>290840000167</v>
      </c>
      <c r="D6215">
        <v>47</v>
      </c>
      <c r="E6215">
        <v>27</v>
      </c>
      <c r="F6215" t="s">
        <v>12</v>
      </c>
      <c r="G6215" s="1">
        <v>43553</v>
      </c>
      <c r="H6215" t="s">
        <v>13</v>
      </c>
      <c r="I6215" t="s">
        <v>14</v>
      </c>
      <c r="J6215" t="s">
        <v>15</v>
      </c>
      <c r="K6215" t="s">
        <v>110</v>
      </c>
      <c r="L6215">
        <v>-5.0842433238653957</v>
      </c>
      <c r="M6215">
        <v>36.897267595950943</v>
      </c>
      <c r="N6215" t="str">
        <f>CONCATENATE(Tabla1[[#This Row],[nombre]],Tabla1[[#This Row],[PPKK]])</f>
        <v>420 - BIF. MARAVILLAS-ALGECIRAS47</v>
      </c>
    </row>
    <row r="6216" spans="1:14" hidden="1" x14ac:dyDescent="0.2">
      <c r="A6216">
        <v>6215</v>
      </c>
      <c r="B6216">
        <v>290000000374</v>
      </c>
      <c r="C6216">
        <v>290840000071</v>
      </c>
      <c r="D6216">
        <v>45</v>
      </c>
      <c r="E6216">
        <v>27</v>
      </c>
      <c r="F6216" t="s">
        <v>12</v>
      </c>
      <c r="G6216" s="1">
        <v>43553</v>
      </c>
      <c r="H6216" t="s">
        <v>13</v>
      </c>
      <c r="I6216" t="s">
        <v>14</v>
      </c>
      <c r="J6216" t="s">
        <v>15</v>
      </c>
      <c r="K6216" t="s">
        <v>110</v>
      </c>
      <c r="L6216">
        <v>-5.0841466303106042</v>
      </c>
      <c r="M6216">
        <v>36.913591090821598</v>
      </c>
      <c r="N6216" t="str">
        <f>CONCATENATE(Tabla1[[#This Row],[nombre]],Tabla1[[#This Row],[PPKK]])</f>
        <v>420 - BIF. MARAVILLAS-ALGECIRAS45</v>
      </c>
    </row>
    <row r="6217" spans="1:14" x14ac:dyDescent="0.2">
      <c r="A6217">
        <v>6216</v>
      </c>
      <c r="B6217" s="2">
        <v>240000000436</v>
      </c>
      <c r="C6217" s="2">
        <v>240310000035</v>
      </c>
      <c r="D6217">
        <v>65</v>
      </c>
      <c r="E6217">
        <v>27</v>
      </c>
      <c r="F6217" t="s">
        <v>12</v>
      </c>
      <c r="G6217" s="1">
        <v>43553</v>
      </c>
      <c r="H6217" t="s">
        <v>13</v>
      </c>
      <c r="I6217" t="s">
        <v>14</v>
      </c>
      <c r="J6217" t="s">
        <v>19</v>
      </c>
      <c r="K6217" t="s">
        <v>64</v>
      </c>
      <c r="L6217">
        <v>-5.0467925219999756</v>
      </c>
      <c r="M6217">
        <v>42.398053670000017</v>
      </c>
      <c r="N6217" t="str">
        <f>CONCATENATE(Tabla1[[#This Row],[nombre]],Tabla1[[#This Row],[PPKK]])</f>
        <v>130 - VENTA DE BAÑOS-GIJON-CERCANIAS65</v>
      </c>
    </row>
    <row r="6218" spans="1:14" hidden="1" x14ac:dyDescent="0.2">
      <c r="A6218">
        <v>6217</v>
      </c>
      <c r="B6218">
        <v>280000000860</v>
      </c>
      <c r="C6218">
        <v>281060000286</v>
      </c>
      <c r="D6218">
        <v>29</v>
      </c>
      <c r="E6218">
        <v>27</v>
      </c>
      <c r="F6218" t="s">
        <v>12</v>
      </c>
      <c r="G6218" s="1">
        <v>43553</v>
      </c>
      <c r="H6218" t="s">
        <v>13</v>
      </c>
      <c r="I6218" t="s">
        <v>14</v>
      </c>
      <c r="J6218" t="s">
        <v>19</v>
      </c>
      <c r="K6218" t="s">
        <v>28</v>
      </c>
      <c r="L6218">
        <v>-3.7493317852896411</v>
      </c>
      <c r="M6218">
        <v>40.205812344960393</v>
      </c>
      <c r="N6218" t="str">
        <f>CONCATENATE(Tabla1[[#This Row],[nombre]],Tabla1[[#This Row],[PPKK]])</f>
        <v>010 - PTA. DE ATOCHA-SEVILLA-S. JUSTA29</v>
      </c>
    </row>
    <row r="6219" spans="1:14" hidden="1" x14ac:dyDescent="0.2">
      <c r="A6219">
        <v>6218</v>
      </c>
      <c r="B6219">
        <v>410000000513</v>
      </c>
      <c r="C6219">
        <v>410530000007</v>
      </c>
      <c r="D6219">
        <v>69</v>
      </c>
      <c r="E6219">
        <v>27</v>
      </c>
      <c r="F6219" t="s">
        <v>12</v>
      </c>
      <c r="G6219" s="1">
        <v>43553</v>
      </c>
      <c r="H6219" t="s">
        <v>13</v>
      </c>
      <c r="I6219" t="s">
        <v>14</v>
      </c>
      <c r="J6219" t="s">
        <v>19</v>
      </c>
      <c r="K6219" t="s">
        <v>48</v>
      </c>
      <c r="L6219">
        <v>-6.0608763327120636</v>
      </c>
      <c r="M6219">
        <v>36.960299977489868</v>
      </c>
      <c r="N6219" t="str">
        <f>CONCATENATE(Tabla1[[#This Row],[nombre]],Tabla1[[#This Row],[PPKK]])</f>
        <v>400 - ALCAZAR SAN JUAN-CADIZ69</v>
      </c>
    </row>
    <row r="6220" spans="1:14" hidden="1" x14ac:dyDescent="0.2">
      <c r="A6220">
        <v>6219</v>
      </c>
      <c r="B6220">
        <v>410000000513</v>
      </c>
      <c r="C6220">
        <v>410530000012</v>
      </c>
      <c r="D6220">
        <v>70</v>
      </c>
      <c r="E6220">
        <v>27</v>
      </c>
      <c r="F6220" t="s">
        <v>12</v>
      </c>
      <c r="G6220" s="1">
        <v>43553</v>
      </c>
      <c r="H6220" t="s">
        <v>13</v>
      </c>
      <c r="I6220" t="s">
        <v>14</v>
      </c>
      <c r="J6220" t="s">
        <v>19</v>
      </c>
      <c r="K6220" t="s">
        <v>48</v>
      </c>
      <c r="L6220">
        <v>-6.0693669671827983</v>
      </c>
      <c r="M6220">
        <v>36.955768167041029</v>
      </c>
      <c r="N6220" t="str">
        <f>CONCATENATE(Tabla1[[#This Row],[nombre]],Tabla1[[#This Row],[PPKK]])</f>
        <v>400 - ALCAZAR SAN JUAN-CADIZ70</v>
      </c>
    </row>
    <row r="6221" spans="1:14" hidden="1" x14ac:dyDescent="0.2">
      <c r="A6221">
        <v>6220</v>
      </c>
      <c r="B6221">
        <v>180000000040</v>
      </c>
      <c r="C6221">
        <v>180890000071</v>
      </c>
      <c r="D6221">
        <v>152</v>
      </c>
      <c r="E6221">
        <v>27</v>
      </c>
      <c r="F6221" t="s">
        <v>12</v>
      </c>
      <c r="G6221" s="1">
        <v>43553</v>
      </c>
      <c r="H6221" t="s">
        <v>13</v>
      </c>
      <c r="I6221" t="s">
        <v>14</v>
      </c>
      <c r="J6221" t="s">
        <v>15</v>
      </c>
      <c r="K6221" t="s">
        <v>44</v>
      </c>
      <c r="L6221">
        <v>-3.1208760199999692</v>
      </c>
      <c r="M6221">
        <v>37.311824450000067</v>
      </c>
      <c r="N6221" t="str">
        <f>CONCATENATE(Tabla1[[#This Row],[nombre]],Tabla1[[#This Row],[PPKK]])</f>
        <v>410 - LINARES BAEZA-ALMERIA152</v>
      </c>
    </row>
    <row r="6222" spans="1:14" hidden="1" x14ac:dyDescent="0.2">
      <c r="A6222">
        <v>6221</v>
      </c>
      <c r="B6222">
        <v>170000000041</v>
      </c>
      <c r="C6222">
        <v>171410000247</v>
      </c>
      <c r="D6222">
        <v>51</v>
      </c>
      <c r="E6222">
        <v>27</v>
      </c>
      <c r="F6222" t="s">
        <v>12</v>
      </c>
      <c r="G6222" s="1">
        <v>43553</v>
      </c>
      <c r="H6222" t="s">
        <v>13</v>
      </c>
      <c r="I6222" t="s">
        <v>14</v>
      </c>
      <c r="J6222" t="s">
        <v>15</v>
      </c>
      <c r="K6222" t="s">
        <v>45</v>
      </c>
      <c r="L6222">
        <v>1.9135335580000401</v>
      </c>
      <c r="M6222">
        <v>42.449700989000057</v>
      </c>
      <c r="N6222" t="str">
        <f>CONCATENATE(Tabla1[[#This Row],[nombre]],Tabla1[[#This Row],[PPKK]])</f>
        <v>222 - MONTCADA-BIFURCA-LA TOUR DE CAROL51</v>
      </c>
    </row>
    <row r="6223" spans="1:14" hidden="1" x14ac:dyDescent="0.2">
      <c r="A6223">
        <v>6222</v>
      </c>
      <c r="B6223">
        <v>250000000452</v>
      </c>
      <c r="C6223">
        <v>250720002569</v>
      </c>
      <c r="D6223">
        <v>244</v>
      </c>
      <c r="E6223">
        <v>27</v>
      </c>
      <c r="F6223" t="s">
        <v>12</v>
      </c>
      <c r="G6223" s="1">
        <v>43553</v>
      </c>
      <c r="H6223" t="s">
        <v>13</v>
      </c>
      <c r="I6223" t="s">
        <v>14</v>
      </c>
      <c r="J6223" t="s">
        <v>15</v>
      </c>
      <c r="K6223" t="s">
        <v>97</v>
      </c>
      <c r="L6223">
        <v>1.318405572000074</v>
      </c>
      <c r="M6223">
        <v>41.67925202400005</v>
      </c>
      <c r="N6223" t="str">
        <f>CONCATENATE(Tabla1[[#This Row],[nombre]],Tabla1[[#This Row],[PPKK]])</f>
        <v>220 - LLEIDA-PIRINEUS-L HOSPITALET DE LLOBREGAT244</v>
      </c>
    </row>
    <row r="6224" spans="1:14" hidden="1" x14ac:dyDescent="0.2">
      <c r="A6224">
        <v>6223</v>
      </c>
      <c r="B6224">
        <v>500000000072</v>
      </c>
      <c r="C6224">
        <v>502970000667</v>
      </c>
      <c r="D6224">
        <v>24</v>
      </c>
      <c r="E6224">
        <v>27</v>
      </c>
      <c r="F6224" t="s">
        <v>12</v>
      </c>
      <c r="G6224" s="1">
        <v>43553</v>
      </c>
      <c r="H6224" t="s">
        <v>13</v>
      </c>
      <c r="I6224" t="s">
        <v>14</v>
      </c>
      <c r="J6224" t="s">
        <v>15</v>
      </c>
      <c r="K6224" t="s">
        <v>80</v>
      </c>
      <c r="L6224">
        <v>-0.81381926499994961</v>
      </c>
      <c r="M6224">
        <v>41.598366656000053</v>
      </c>
      <c r="N6224" t="str">
        <f>CONCATENATE(Tabla1[[#This Row],[nombre]],Tabla1[[#This Row],[PPKK]])</f>
        <v>214 - CIM ZARAGOZA-LA CARTUJA24</v>
      </c>
    </row>
    <row r="6225" spans="1:14" hidden="1" x14ac:dyDescent="0.2">
      <c r="A6225">
        <v>6224</v>
      </c>
      <c r="B6225">
        <v>220000000522</v>
      </c>
      <c r="C6225">
        <v>220770000566</v>
      </c>
      <c r="D6225">
        <v>391</v>
      </c>
      <c r="E6225">
        <v>27</v>
      </c>
      <c r="F6225" t="s">
        <v>12</v>
      </c>
      <c r="G6225" s="1">
        <v>43553</v>
      </c>
      <c r="H6225" t="s">
        <v>13</v>
      </c>
      <c r="I6225" t="s">
        <v>14</v>
      </c>
      <c r="J6225" t="s">
        <v>19</v>
      </c>
      <c r="K6225" t="s">
        <v>35</v>
      </c>
      <c r="L6225">
        <v>5.4462886000067101E-2</v>
      </c>
      <c r="M6225">
        <v>41.540112902000033</v>
      </c>
      <c r="N6225" t="str">
        <f>CONCATENATE(Tabla1[[#This Row],[nombre]],Tabla1[[#This Row],[PPKK]])</f>
        <v>050 - MADRID-PUERTA DE ATOCHA-LIMITE ADIF - LFPSA391</v>
      </c>
    </row>
    <row r="6226" spans="1:14" hidden="1" x14ac:dyDescent="0.2">
      <c r="A6226">
        <v>6225</v>
      </c>
      <c r="B6226">
        <v>360000000963</v>
      </c>
      <c r="C6226">
        <v>360340000064</v>
      </c>
      <c r="D6226">
        <v>118</v>
      </c>
      <c r="E6226">
        <v>27</v>
      </c>
      <c r="F6226" t="s">
        <v>12</v>
      </c>
      <c r="G6226" s="1">
        <v>43553</v>
      </c>
      <c r="H6226" t="s">
        <v>13</v>
      </c>
      <c r="I6226" t="s">
        <v>14</v>
      </c>
      <c r="J6226" t="s">
        <v>15</v>
      </c>
      <c r="K6226" t="s">
        <v>127</v>
      </c>
      <c r="L6226">
        <v>-8.391399231879566</v>
      </c>
      <c r="M6226">
        <v>42.080541332595743</v>
      </c>
      <c r="N6226" t="str">
        <f>CONCATENATE(Tabla1[[#This Row],[nombre]],Tabla1[[#This Row],[PPKK]])</f>
        <v>810 - MONFORTE  LEMOS-BIF. CHAPELA118</v>
      </c>
    </row>
    <row r="6227" spans="1:14" hidden="1" x14ac:dyDescent="0.2">
      <c r="A6227">
        <v>6226</v>
      </c>
      <c r="B6227">
        <v>310000000211</v>
      </c>
      <c r="C6227">
        <v>311312000125</v>
      </c>
      <c r="D6227">
        <v>197</v>
      </c>
      <c r="E6227">
        <v>27</v>
      </c>
      <c r="F6227" t="s">
        <v>12</v>
      </c>
      <c r="G6227" s="1">
        <v>43553</v>
      </c>
      <c r="H6227" t="s">
        <v>13</v>
      </c>
      <c r="I6227" t="s">
        <v>14</v>
      </c>
      <c r="J6227" t="s">
        <v>15</v>
      </c>
      <c r="K6227" t="s">
        <v>144</v>
      </c>
      <c r="L6227">
        <v>-1.800921041995724</v>
      </c>
      <c r="M6227">
        <v>42.87075710565405</v>
      </c>
      <c r="N6227" t="str">
        <f>CONCATENATE(Tabla1[[#This Row],[nombre]],Tabla1[[#This Row],[PPKK]])</f>
        <v>710 - ALTSASU-CASTEJON DE EBRO197</v>
      </c>
    </row>
    <row r="6228" spans="1:14" hidden="1" x14ac:dyDescent="0.2">
      <c r="A6228">
        <v>6227</v>
      </c>
      <c r="B6228">
        <v>210000000338</v>
      </c>
      <c r="C6228">
        <v>210350000110</v>
      </c>
      <c r="D6228">
        <v>165</v>
      </c>
      <c r="E6228">
        <v>27</v>
      </c>
      <c r="F6228" t="s">
        <v>12</v>
      </c>
      <c r="G6228" s="1">
        <v>43553</v>
      </c>
      <c r="H6228" t="s">
        <v>13</v>
      </c>
      <c r="I6228" t="s">
        <v>14</v>
      </c>
      <c r="J6228" t="s">
        <v>15</v>
      </c>
      <c r="K6228" t="s">
        <v>62</v>
      </c>
      <c r="L6228">
        <v>-6.9594975854203049</v>
      </c>
      <c r="M6228">
        <v>37.379928747043998</v>
      </c>
      <c r="N6228" t="str">
        <f>CONCATENATE(Tabla1[[#This Row],[nombre]],Tabla1[[#This Row],[PPKK]])</f>
        <v>512 - ZAFRA-HUELVA-CARGAS / ZAFRA-HUELVA-MERCANCÍAS165</v>
      </c>
    </row>
    <row r="6229" spans="1:14" hidden="1" x14ac:dyDescent="0.2">
      <c r="A6229">
        <v>6228</v>
      </c>
      <c r="B6229">
        <v>450000000165</v>
      </c>
      <c r="C6229">
        <v>450810000342</v>
      </c>
      <c r="D6229">
        <v>37</v>
      </c>
      <c r="E6229">
        <v>27</v>
      </c>
      <c r="F6229" t="s">
        <v>12</v>
      </c>
      <c r="G6229" s="1">
        <v>43553</v>
      </c>
      <c r="H6229" t="s">
        <v>13</v>
      </c>
      <c r="I6229" t="s">
        <v>14</v>
      </c>
      <c r="J6229" t="s">
        <v>15</v>
      </c>
      <c r="K6229" t="s">
        <v>65</v>
      </c>
      <c r="L6229">
        <v>-3.8448542376204018</v>
      </c>
      <c r="M6229">
        <v>40.133068846860702</v>
      </c>
      <c r="N6229" t="str">
        <f>CONCATENATE(Tabla1[[#This Row],[nombre]],Tabla1[[#This Row],[PPKK]])</f>
        <v>500 - BIF. PLANETARIO-VALENCIA ALCANTARA37</v>
      </c>
    </row>
    <row r="6230" spans="1:14" hidden="1" x14ac:dyDescent="0.2">
      <c r="A6230">
        <v>6229</v>
      </c>
      <c r="B6230">
        <v>190000000131</v>
      </c>
      <c r="C6230">
        <v>190110000041</v>
      </c>
      <c r="D6230">
        <v>144</v>
      </c>
      <c r="E6230">
        <v>27</v>
      </c>
      <c r="F6230" t="s">
        <v>12</v>
      </c>
      <c r="G6230" s="1">
        <v>43553</v>
      </c>
      <c r="H6230" t="s">
        <v>13</v>
      </c>
      <c r="I6230" t="s">
        <v>14</v>
      </c>
      <c r="J6230" t="s">
        <v>19</v>
      </c>
      <c r="K6230" t="s">
        <v>35</v>
      </c>
      <c r="L6230">
        <v>-2.4381795087370111</v>
      </c>
      <c r="M6230">
        <v>41.048858618980617</v>
      </c>
      <c r="N6230" t="str">
        <f>CONCATENATE(Tabla1[[#This Row],[nombre]],Tabla1[[#This Row],[PPKK]])</f>
        <v>050 - MADRID-PUERTA DE ATOCHA-LIMITE ADIF - LFPSA144</v>
      </c>
    </row>
    <row r="6231" spans="1:14" hidden="1" x14ac:dyDescent="0.2">
      <c r="A6231">
        <v>6230</v>
      </c>
      <c r="B6231">
        <v>190000000131</v>
      </c>
      <c r="C6231">
        <v>190110000046</v>
      </c>
      <c r="D6231">
        <v>140</v>
      </c>
      <c r="E6231">
        <v>27</v>
      </c>
      <c r="F6231" t="s">
        <v>12</v>
      </c>
      <c r="G6231" s="1">
        <v>43553</v>
      </c>
      <c r="H6231" t="s">
        <v>13</v>
      </c>
      <c r="I6231" t="s">
        <v>14</v>
      </c>
      <c r="J6231" t="s">
        <v>19</v>
      </c>
      <c r="K6231" t="s">
        <v>35</v>
      </c>
      <c r="L6231">
        <v>-2.4704831426065779</v>
      </c>
      <c r="M6231">
        <v>41.022878334686062</v>
      </c>
      <c r="N6231" t="str">
        <f>CONCATENATE(Tabla1[[#This Row],[nombre]],Tabla1[[#This Row],[PPKK]])</f>
        <v>050 - MADRID-PUERTA DE ATOCHA-LIMITE ADIF - LFPSA140</v>
      </c>
    </row>
    <row r="6232" spans="1:14" hidden="1" x14ac:dyDescent="0.2">
      <c r="A6232">
        <v>6231</v>
      </c>
      <c r="B6232">
        <v>140000000118</v>
      </c>
      <c r="C6232">
        <v>140210000027</v>
      </c>
      <c r="D6232">
        <v>352</v>
      </c>
      <c r="E6232">
        <v>27</v>
      </c>
      <c r="F6232" t="s">
        <v>12</v>
      </c>
      <c r="G6232" s="1">
        <v>43553</v>
      </c>
      <c r="H6232" t="s">
        <v>13</v>
      </c>
      <c r="I6232" t="s">
        <v>14</v>
      </c>
      <c r="J6232" t="s">
        <v>19</v>
      </c>
      <c r="K6232" t="s">
        <v>28</v>
      </c>
      <c r="L6232">
        <v>-4.8771479670004076</v>
      </c>
      <c r="M6232">
        <v>37.858944388001639</v>
      </c>
      <c r="N6232" t="str">
        <f>CONCATENATE(Tabla1[[#This Row],[nombre]],Tabla1[[#This Row],[PPKK]])</f>
        <v>010 - PTA. DE ATOCHA-SEVILLA-S. JUSTA352</v>
      </c>
    </row>
    <row r="6233" spans="1:14" hidden="1" x14ac:dyDescent="0.2">
      <c r="A6233">
        <v>6232</v>
      </c>
      <c r="B6233">
        <v>190000000113</v>
      </c>
      <c r="C6233">
        <v>191300000115</v>
      </c>
      <c r="D6233">
        <v>58</v>
      </c>
      <c r="E6233">
        <v>27</v>
      </c>
      <c r="F6233" t="s">
        <v>12</v>
      </c>
      <c r="G6233" s="1">
        <v>43553</v>
      </c>
      <c r="H6233" t="s">
        <v>13</v>
      </c>
      <c r="I6233" t="s">
        <v>14</v>
      </c>
      <c r="J6233" t="s">
        <v>19</v>
      </c>
      <c r="K6233" t="s">
        <v>29</v>
      </c>
      <c r="L6233">
        <v>-3.1770610379892799</v>
      </c>
      <c r="M6233">
        <v>40.654019429998861</v>
      </c>
      <c r="N6233" t="str">
        <f>CONCATENATE(Tabla1[[#This Row],[nombre]],Tabla1[[#This Row],[PPKK]])</f>
        <v>200 - MADRID-CHAMARTIN-BARNA-EST. DE FRANÇA58</v>
      </c>
    </row>
    <row r="6234" spans="1:14" hidden="1" x14ac:dyDescent="0.2">
      <c r="A6234">
        <v>6233</v>
      </c>
      <c r="B6234">
        <v>190000000113</v>
      </c>
      <c r="C6234">
        <v>191300002587</v>
      </c>
      <c r="D6234">
        <v>59</v>
      </c>
      <c r="E6234">
        <v>27</v>
      </c>
      <c r="F6234" t="s">
        <v>12</v>
      </c>
      <c r="G6234" s="1">
        <v>43553</v>
      </c>
      <c r="H6234" t="s">
        <v>13</v>
      </c>
      <c r="I6234" t="s">
        <v>14</v>
      </c>
      <c r="J6234" t="s">
        <v>19</v>
      </c>
      <c r="K6234" t="s">
        <v>29</v>
      </c>
      <c r="L6234">
        <v>-3.176044878382414</v>
      </c>
      <c r="M6234">
        <v>40.662995115808897</v>
      </c>
      <c r="N6234" t="str">
        <f>CONCATENATE(Tabla1[[#This Row],[nombre]],Tabla1[[#This Row],[PPKK]])</f>
        <v>200 - MADRID-CHAMARTIN-BARNA-EST. DE FRANÇA59</v>
      </c>
    </row>
    <row r="6235" spans="1:14" hidden="1" x14ac:dyDescent="0.2">
      <c r="A6235">
        <v>6234</v>
      </c>
      <c r="B6235">
        <v>70000000389</v>
      </c>
      <c r="C6235">
        <v>70290000018</v>
      </c>
      <c r="D6235">
        <v>26</v>
      </c>
      <c r="E6235">
        <v>19</v>
      </c>
      <c r="F6235" t="s">
        <v>168</v>
      </c>
      <c r="G6235" s="1">
        <v>43553</v>
      </c>
      <c r="H6235" t="s">
        <v>13</v>
      </c>
      <c r="I6235" t="s">
        <v>14</v>
      </c>
      <c r="J6235" t="s">
        <v>19</v>
      </c>
      <c r="K6235" t="s">
        <v>216</v>
      </c>
      <c r="L6235">
        <v>2.8760207060000198</v>
      </c>
      <c r="M6235">
        <v>39.71833919200003</v>
      </c>
      <c r="N6235" t="str">
        <f>CONCATENATE(Tabla1[[#This Row],[nombre]],Tabla1[[#This Row],[PPKK]])</f>
        <v>Tren d'Inca26</v>
      </c>
    </row>
    <row r="6236" spans="1:14" hidden="1" x14ac:dyDescent="0.2">
      <c r="A6236">
        <v>6235</v>
      </c>
      <c r="B6236">
        <v>70000000190</v>
      </c>
      <c r="C6236">
        <v>70610000042</v>
      </c>
      <c r="D6236">
        <v>21</v>
      </c>
      <c r="E6236">
        <v>19</v>
      </c>
      <c r="F6236" t="s">
        <v>168</v>
      </c>
      <c r="G6236" s="1">
        <v>43553</v>
      </c>
      <c r="H6236" t="s">
        <v>13</v>
      </c>
      <c r="I6236" t="s">
        <v>14</v>
      </c>
      <c r="J6236" t="s">
        <v>15</v>
      </c>
      <c r="K6236" t="s">
        <v>169</v>
      </c>
      <c r="L6236">
        <v>2.7030433950000661</v>
      </c>
      <c r="M6236">
        <v>39.751564812000026</v>
      </c>
      <c r="N6236" t="str">
        <f>CONCATENATE(Tabla1[[#This Row],[nombre]],Tabla1[[#This Row],[PPKK]])</f>
        <v>Tren Sòller21</v>
      </c>
    </row>
    <row r="6237" spans="1:14" hidden="1" x14ac:dyDescent="0.2">
      <c r="A6237">
        <v>6236</v>
      </c>
      <c r="B6237">
        <v>70000000361</v>
      </c>
      <c r="C6237">
        <v>70080000003</v>
      </c>
      <c r="D6237">
        <v>21</v>
      </c>
      <c r="E6237">
        <v>19</v>
      </c>
      <c r="F6237" t="s">
        <v>168</v>
      </c>
      <c r="G6237" s="1">
        <v>43553</v>
      </c>
      <c r="H6237" t="s">
        <v>13</v>
      </c>
      <c r="I6237" t="s">
        <v>14</v>
      </c>
      <c r="J6237" t="s">
        <v>19</v>
      </c>
      <c r="K6237" t="s">
        <v>216</v>
      </c>
      <c r="L6237">
        <v>2.8342947980000299</v>
      </c>
      <c r="M6237">
        <v>39.688439531000029</v>
      </c>
      <c r="N6237" t="str">
        <f>CONCATENATE(Tabla1[[#This Row],[nombre]],Tabla1[[#This Row],[PPKK]])</f>
        <v>Tren d'Inca21</v>
      </c>
    </row>
    <row r="6238" spans="1:14" hidden="1" x14ac:dyDescent="0.2">
      <c r="A6238">
        <v>6237</v>
      </c>
      <c r="B6238">
        <v>70000000317</v>
      </c>
      <c r="C6238">
        <v>70080000000</v>
      </c>
      <c r="D6238">
        <v>23</v>
      </c>
      <c r="E6238">
        <v>19</v>
      </c>
      <c r="F6238" t="s">
        <v>168</v>
      </c>
      <c r="G6238" s="1">
        <v>43553</v>
      </c>
      <c r="H6238" t="s">
        <v>13</v>
      </c>
      <c r="I6238" t="s">
        <v>14</v>
      </c>
      <c r="J6238" t="s">
        <v>19</v>
      </c>
      <c r="K6238" t="s">
        <v>216</v>
      </c>
      <c r="L6238">
        <v>2.8510417730000199</v>
      </c>
      <c r="M6238">
        <v>39.700979305000033</v>
      </c>
      <c r="N6238" t="str">
        <f>CONCATENATE(Tabla1[[#This Row],[nombre]],Tabla1[[#This Row],[PPKK]])</f>
        <v>Tren d'Inca23</v>
      </c>
    </row>
    <row r="6239" spans="1:14" hidden="1" x14ac:dyDescent="0.2">
      <c r="A6239">
        <v>6238</v>
      </c>
      <c r="B6239">
        <v>160000000370</v>
      </c>
      <c r="C6239">
        <v>161550000005</v>
      </c>
      <c r="D6239">
        <v>260</v>
      </c>
      <c r="E6239">
        <v>27</v>
      </c>
      <c r="F6239" t="s">
        <v>12</v>
      </c>
      <c r="G6239" s="1">
        <v>43553</v>
      </c>
      <c r="H6239" t="s">
        <v>13</v>
      </c>
      <c r="I6239" t="s">
        <v>14</v>
      </c>
      <c r="J6239" t="s">
        <v>19</v>
      </c>
      <c r="K6239" t="s">
        <v>49</v>
      </c>
      <c r="L6239">
        <v>-1.890454835293117</v>
      </c>
      <c r="M6239">
        <v>39.528040213237503</v>
      </c>
      <c r="N6239" t="str">
        <f>CONCATENATE(Tabla1[[#This Row],[nombre]],Tabla1[[#This Row],[PPKK]])</f>
        <v>040 - BIF. TORREJÓN DE VELASCO - VALENCIA-JOAQUIM SOROLLA260</v>
      </c>
    </row>
    <row r="6240" spans="1:14" hidden="1" x14ac:dyDescent="0.2">
      <c r="A6240">
        <v>6239</v>
      </c>
      <c r="B6240">
        <v>70000000199</v>
      </c>
      <c r="C6240">
        <v>70400000035</v>
      </c>
      <c r="D6240">
        <v>3</v>
      </c>
      <c r="E6240">
        <v>19</v>
      </c>
      <c r="F6240" t="s">
        <v>168</v>
      </c>
      <c r="G6240" s="1">
        <v>43553</v>
      </c>
      <c r="H6240" t="s">
        <v>13</v>
      </c>
      <c r="I6240" t="s">
        <v>14</v>
      </c>
      <c r="J6240" t="s">
        <v>15</v>
      </c>
      <c r="K6240" t="s">
        <v>169</v>
      </c>
      <c r="L6240">
        <v>2.6602031690000558</v>
      </c>
      <c r="M6240">
        <v>39.601791672000047</v>
      </c>
      <c r="N6240" t="str">
        <f>CONCATENATE(Tabla1[[#This Row],[nombre]],Tabla1[[#This Row],[PPKK]])</f>
        <v>Tren Sòller3</v>
      </c>
    </row>
    <row r="6241" spans="1:14" hidden="1" x14ac:dyDescent="0.2">
      <c r="A6241">
        <v>6240</v>
      </c>
      <c r="B6241">
        <v>70000000196</v>
      </c>
      <c r="C6241">
        <v>70400000028</v>
      </c>
      <c r="D6241">
        <v>3</v>
      </c>
      <c r="E6241">
        <v>19</v>
      </c>
      <c r="F6241" t="s">
        <v>168</v>
      </c>
      <c r="G6241" s="1">
        <v>43553</v>
      </c>
      <c r="H6241" t="s">
        <v>13</v>
      </c>
      <c r="I6241" t="s">
        <v>14</v>
      </c>
      <c r="J6241" t="s">
        <v>19</v>
      </c>
      <c r="K6241" t="s">
        <v>216</v>
      </c>
      <c r="L6241">
        <v>2.6795875050000291</v>
      </c>
      <c r="M6241">
        <v>39.593705684000042</v>
      </c>
      <c r="N6241" t="str">
        <f>CONCATENATE(Tabla1[[#This Row],[nombre]],Tabla1[[#This Row],[PPKK]])</f>
        <v>Tren d'Inca3</v>
      </c>
    </row>
    <row r="6242" spans="1:14" hidden="1" x14ac:dyDescent="0.2">
      <c r="A6242">
        <v>6241</v>
      </c>
      <c r="B6242">
        <v>70000000317</v>
      </c>
      <c r="C6242">
        <v>70080000004</v>
      </c>
      <c r="D6242">
        <v>22</v>
      </c>
      <c r="E6242">
        <v>19</v>
      </c>
      <c r="F6242" t="s">
        <v>168</v>
      </c>
      <c r="G6242" s="1">
        <v>43553</v>
      </c>
      <c r="H6242" t="s">
        <v>13</v>
      </c>
      <c r="I6242" t="s">
        <v>14</v>
      </c>
      <c r="J6242" t="s">
        <v>19</v>
      </c>
      <c r="K6242" t="s">
        <v>216</v>
      </c>
      <c r="L6242">
        <v>2.8474163480000239</v>
      </c>
      <c r="M6242">
        <v>39.697851652000047</v>
      </c>
      <c r="N6242" t="str">
        <f>CONCATENATE(Tabla1[[#This Row],[nombre]],Tabla1[[#This Row],[PPKK]])</f>
        <v>Tren d'Inca22</v>
      </c>
    </row>
    <row r="6243" spans="1:14" hidden="1" x14ac:dyDescent="0.2">
      <c r="A6243">
        <v>6242</v>
      </c>
      <c r="B6243">
        <v>70000000298</v>
      </c>
      <c r="C6243">
        <v>70610000043</v>
      </c>
      <c r="D6243">
        <v>22</v>
      </c>
      <c r="E6243">
        <v>19</v>
      </c>
      <c r="F6243" t="s">
        <v>168</v>
      </c>
      <c r="G6243" s="1">
        <v>43553</v>
      </c>
      <c r="H6243" t="s">
        <v>13</v>
      </c>
      <c r="I6243" t="s">
        <v>14</v>
      </c>
      <c r="J6243" t="s">
        <v>15</v>
      </c>
      <c r="K6243" t="s">
        <v>169</v>
      </c>
      <c r="L6243">
        <v>2.7069987580000539</v>
      </c>
      <c r="M6243">
        <v>39.759689355000027</v>
      </c>
      <c r="N6243" t="str">
        <f>CONCATENATE(Tabla1[[#This Row],[nombre]],Tabla1[[#This Row],[PPKK]])</f>
        <v>Tren Sòller22</v>
      </c>
    </row>
    <row r="6244" spans="1:14" hidden="1" x14ac:dyDescent="0.2">
      <c r="A6244">
        <v>6243</v>
      </c>
      <c r="B6244">
        <v>70000000059</v>
      </c>
      <c r="C6244">
        <v>70400000034</v>
      </c>
      <c r="D6244">
        <v>2</v>
      </c>
      <c r="E6244">
        <v>19</v>
      </c>
      <c r="F6244" t="s">
        <v>168</v>
      </c>
      <c r="G6244" s="1">
        <v>43553</v>
      </c>
      <c r="H6244" t="s">
        <v>13</v>
      </c>
      <c r="I6244" t="s">
        <v>14</v>
      </c>
      <c r="J6244" t="s">
        <v>15</v>
      </c>
      <c r="K6244" t="s">
        <v>169</v>
      </c>
      <c r="L6244">
        <v>2.660687575000054</v>
      </c>
      <c r="M6244">
        <v>39.592932674000053</v>
      </c>
      <c r="N6244" t="str">
        <f>CONCATENATE(Tabla1[[#This Row],[nombre]],Tabla1[[#This Row],[PPKK]])</f>
        <v>Tren Sòller2</v>
      </c>
    </row>
    <row r="6245" spans="1:14" hidden="1" x14ac:dyDescent="0.2">
      <c r="A6245">
        <v>6244</v>
      </c>
      <c r="B6245">
        <v>70000000344</v>
      </c>
      <c r="C6245">
        <v>70100000011</v>
      </c>
      <c r="D6245">
        <v>15</v>
      </c>
      <c r="E6245">
        <v>19</v>
      </c>
      <c r="F6245" t="s">
        <v>168</v>
      </c>
      <c r="G6245" s="1">
        <v>43553</v>
      </c>
      <c r="H6245" t="s">
        <v>13</v>
      </c>
      <c r="I6245" t="s">
        <v>14</v>
      </c>
      <c r="J6245" t="s">
        <v>15</v>
      </c>
      <c r="K6245" t="s">
        <v>169</v>
      </c>
      <c r="L6245">
        <v>2.694610359000023</v>
      </c>
      <c r="M6245">
        <v>39.703524526000081</v>
      </c>
      <c r="N6245" t="str">
        <f>CONCATENATE(Tabla1[[#This Row],[nombre]],Tabla1[[#This Row],[PPKK]])</f>
        <v>Tren Sòller15</v>
      </c>
    </row>
    <row r="6246" spans="1:14" hidden="1" x14ac:dyDescent="0.2">
      <c r="A6246">
        <v>6245</v>
      </c>
      <c r="B6246">
        <v>70000000280</v>
      </c>
      <c r="C6246">
        <v>70560000039</v>
      </c>
      <c r="D6246">
        <v>15</v>
      </c>
      <c r="E6246">
        <v>19</v>
      </c>
      <c r="F6246" t="s">
        <v>168</v>
      </c>
      <c r="G6246" s="1">
        <v>43553</v>
      </c>
      <c r="H6246" t="s">
        <v>13</v>
      </c>
      <c r="I6246" t="s">
        <v>14</v>
      </c>
      <c r="J6246" t="s">
        <v>19</v>
      </c>
      <c r="K6246" t="s">
        <v>216</v>
      </c>
      <c r="L6246">
        <v>2.781247463000057</v>
      </c>
      <c r="M6246">
        <v>39.655809973000032</v>
      </c>
      <c r="N6246" t="str">
        <f>CONCATENATE(Tabla1[[#This Row],[nombre]],Tabla1[[#This Row],[PPKK]])</f>
        <v>Tren d'Inca15</v>
      </c>
    </row>
    <row r="6247" spans="1:14" hidden="1" x14ac:dyDescent="0.2">
      <c r="A6247">
        <v>6246</v>
      </c>
      <c r="B6247">
        <v>70000000304</v>
      </c>
      <c r="C6247">
        <v>70560000040</v>
      </c>
      <c r="D6247">
        <v>14</v>
      </c>
      <c r="E6247">
        <v>19</v>
      </c>
      <c r="F6247" t="s">
        <v>168</v>
      </c>
      <c r="G6247" s="1">
        <v>43553</v>
      </c>
      <c r="H6247" t="s">
        <v>13</v>
      </c>
      <c r="I6247" t="s">
        <v>14</v>
      </c>
      <c r="J6247" t="s">
        <v>19</v>
      </c>
      <c r="K6247" t="s">
        <v>216</v>
      </c>
      <c r="L6247">
        <v>2.7701457350000278</v>
      </c>
      <c r="M6247">
        <v>39.651915999000039</v>
      </c>
      <c r="N6247" t="str">
        <f>CONCATENATE(Tabla1[[#This Row],[nombre]],Tabla1[[#This Row],[PPKK]])</f>
        <v>Tren d'Inca14</v>
      </c>
    </row>
    <row r="6248" spans="1:14" hidden="1" x14ac:dyDescent="0.2">
      <c r="A6248">
        <v>6247</v>
      </c>
      <c r="B6248">
        <v>70000000292</v>
      </c>
      <c r="C6248">
        <v>70100000010</v>
      </c>
      <c r="D6248">
        <v>14</v>
      </c>
      <c r="E6248">
        <v>19</v>
      </c>
      <c r="F6248" t="s">
        <v>168</v>
      </c>
      <c r="G6248" s="1">
        <v>43553</v>
      </c>
      <c r="H6248" t="s">
        <v>13</v>
      </c>
      <c r="I6248" t="s">
        <v>14</v>
      </c>
      <c r="J6248" t="s">
        <v>15</v>
      </c>
      <c r="K6248" t="s">
        <v>169</v>
      </c>
      <c r="L6248">
        <v>2.6908498780000509</v>
      </c>
      <c r="M6248">
        <v>39.696156031000037</v>
      </c>
      <c r="N6248" t="str">
        <f>CONCATENATE(Tabla1[[#This Row],[nombre]],Tabla1[[#This Row],[PPKK]])</f>
        <v>Tren Sòller14</v>
      </c>
    </row>
    <row r="6249" spans="1:14" hidden="1" x14ac:dyDescent="0.2">
      <c r="A6249">
        <v>6248</v>
      </c>
      <c r="B6249">
        <v>70000000201</v>
      </c>
      <c r="C6249">
        <v>70360000026</v>
      </c>
      <c r="D6249">
        <v>12</v>
      </c>
      <c r="E6249">
        <v>19</v>
      </c>
      <c r="F6249" t="s">
        <v>168</v>
      </c>
      <c r="G6249" s="1">
        <v>43553</v>
      </c>
      <c r="H6249" t="s">
        <v>13</v>
      </c>
      <c r="I6249" t="s">
        <v>14</v>
      </c>
      <c r="J6249" t="s">
        <v>19</v>
      </c>
      <c r="K6249" t="s">
        <v>216</v>
      </c>
      <c r="L6249">
        <v>2.749344862000044</v>
      </c>
      <c r="M6249">
        <v>39.651157626000042</v>
      </c>
      <c r="N6249" t="str">
        <f>CONCATENATE(Tabla1[[#This Row],[nombre]],Tabla1[[#This Row],[PPKK]])</f>
        <v>Tren d'Inca12</v>
      </c>
    </row>
    <row r="6250" spans="1:14" hidden="1" x14ac:dyDescent="0.2">
      <c r="A6250">
        <v>6249</v>
      </c>
      <c r="B6250">
        <v>300000000020</v>
      </c>
      <c r="C6250">
        <v>300160000011</v>
      </c>
      <c r="D6250">
        <v>2</v>
      </c>
      <c r="E6250">
        <v>27</v>
      </c>
      <c r="F6250" t="s">
        <v>12</v>
      </c>
      <c r="G6250" s="1">
        <v>43553</v>
      </c>
      <c r="H6250" t="s">
        <v>13</v>
      </c>
      <c r="I6250" t="s">
        <v>14</v>
      </c>
      <c r="J6250" t="s">
        <v>15</v>
      </c>
      <c r="K6250" t="s">
        <v>166</v>
      </c>
      <c r="L6250">
        <v>-0.95524724200673372</v>
      </c>
      <c r="M6250">
        <v>37.607148138016157</v>
      </c>
      <c r="N6250" t="str">
        <f>CONCATENATE(Tabla1[[#This Row],[nombre]],Tabla1[[#This Row],[PPKK]])</f>
        <v>360 - CARTAGENA PLAZA BASTARRECHE-LOS NIETOS2</v>
      </c>
    </row>
    <row r="6251" spans="1:14" hidden="1" x14ac:dyDescent="0.2">
      <c r="A6251">
        <v>6250</v>
      </c>
      <c r="B6251">
        <v>70000000308</v>
      </c>
      <c r="C6251">
        <v>70100000008</v>
      </c>
      <c r="D6251">
        <v>12</v>
      </c>
      <c r="E6251">
        <v>19</v>
      </c>
      <c r="F6251" t="s">
        <v>168</v>
      </c>
      <c r="G6251" s="1">
        <v>43553</v>
      </c>
      <c r="H6251" t="s">
        <v>13</v>
      </c>
      <c r="I6251" t="s">
        <v>14</v>
      </c>
      <c r="J6251" t="s">
        <v>15</v>
      </c>
      <c r="K6251" t="s">
        <v>169</v>
      </c>
      <c r="L6251">
        <v>2.685996617000058</v>
      </c>
      <c r="M6251">
        <v>39.679181434000043</v>
      </c>
      <c r="N6251" t="str">
        <f>CONCATENATE(Tabla1[[#This Row],[nombre]],Tabla1[[#This Row],[PPKK]])</f>
        <v>Tren Sòller12</v>
      </c>
    </row>
    <row r="6252" spans="1:14" hidden="1" x14ac:dyDescent="0.2">
      <c r="A6252">
        <v>6251</v>
      </c>
      <c r="B6252">
        <v>70000000185</v>
      </c>
      <c r="C6252">
        <v>70400000037</v>
      </c>
      <c r="D6252">
        <v>8</v>
      </c>
      <c r="E6252">
        <v>19</v>
      </c>
      <c r="F6252" t="s">
        <v>168</v>
      </c>
      <c r="G6252" s="1">
        <v>43553</v>
      </c>
      <c r="H6252" t="s">
        <v>13</v>
      </c>
      <c r="I6252" t="s">
        <v>14</v>
      </c>
      <c r="J6252" t="s">
        <v>15</v>
      </c>
      <c r="K6252" t="s">
        <v>169</v>
      </c>
      <c r="L6252">
        <v>2.6735642960000519</v>
      </c>
      <c r="M6252">
        <v>39.645633962000034</v>
      </c>
      <c r="N6252" t="str">
        <f>CONCATENATE(Tabla1[[#This Row],[nombre]],Tabla1[[#This Row],[PPKK]])</f>
        <v>Tren Sòller8</v>
      </c>
    </row>
    <row r="6253" spans="1:14" hidden="1" x14ac:dyDescent="0.2">
      <c r="A6253">
        <v>6252</v>
      </c>
      <c r="B6253">
        <v>20000000103</v>
      </c>
      <c r="C6253">
        <v>20740000251</v>
      </c>
      <c r="D6253">
        <v>330</v>
      </c>
      <c r="E6253">
        <v>27</v>
      </c>
      <c r="F6253" t="s">
        <v>12</v>
      </c>
      <c r="G6253" s="1">
        <v>43553</v>
      </c>
      <c r="H6253" t="s">
        <v>13</v>
      </c>
      <c r="I6253" t="s">
        <v>14</v>
      </c>
      <c r="J6253" t="s">
        <v>15</v>
      </c>
      <c r="K6253" t="s">
        <v>43</v>
      </c>
      <c r="L6253">
        <v>-1.6662257499999671</v>
      </c>
      <c r="M6253">
        <v>38.643197770000029</v>
      </c>
      <c r="N6253" t="str">
        <f>CONCATENATE(Tabla1[[#This Row],[nombre]],Tabla1[[#This Row],[PPKK]])</f>
        <v>320 - CHINCHILLA MONTEAR.AG.KM.298,4-CARTAGENA330</v>
      </c>
    </row>
    <row r="6254" spans="1:14" hidden="1" x14ac:dyDescent="0.2">
      <c r="A6254">
        <v>6253</v>
      </c>
      <c r="B6254">
        <v>20000000103</v>
      </c>
      <c r="C6254">
        <v>20740000203</v>
      </c>
      <c r="D6254">
        <v>335</v>
      </c>
      <c r="E6254">
        <v>27</v>
      </c>
      <c r="F6254" t="s">
        <v>12</v>
      </c>
      <c r="G6254" s="1">
        <v>43553</v>
      </c>
      <c r="H6254" t="s">
        <v>13</v>
      </c>
      <c r="I6254" t="s">
        <v>14</v>
      </c>
      <c r="J6254" t="s">
        <v>15</v>
      </c>
      <c r="K6254" t="s">
        <v>43</v>
      </c>
      <c r="L6254">
        <v>-1.6997611399999639</v>
      </c>
      <c r="M6254">
        <v>38.608794930000037</v>
      </c>
      <c r="N6254" t="str">
        <f>CONCATENATE(Tabla1[[#This Row],[nombre]],Tabla1[[#This Row],[PPKK]])</f>
        <v>320 - CHINCHILLA MONTEAR.AG.KM.298,4-CARTAGENA335</v>
      </c>
    </row>
    <row r="6255" spans="1:14" hidden="1" x14ac:dyDescent="0.2">
      <c r="A6255">
        <v>6254</v>
      </c>
      <c r="B6255">
        <v>100000000522</v>
      </c>
      <c r="C6255">
        <v>101480000070</v>
      </c>
      <c r="D6255">
        <v>12</v>
      </c>
      <c r="E6255">
        <v>27</v>
      </c>
      <c r="F6255" t="s">
        <v>12</v>
      </c>
      <c r="G6255" s="1">
        <v>43553</v>
      </c>
      <c r="H6255" t="s">
        <v>13</v>
      </c>
      <c r="I6255" t="s">
        <v>14</v>
      </c>
      <c r="J6255" t="s">
        <v>15</v>
      </c>
      <c r="K6255" t="s">
        <v>141</v>
      </c>
      <c r="L6255">
        <v>-6.1380755722980238</v>
      </c>
      <c r="M6255">
        <v>39.992861429484819</v>
      </c>
      <c r="N6255" t="str">
        <f>CONCATENATE(Tabla1[[#This Row],[nombre]],Tabla1[[#This Row],[PPKK]])</f>
        <v>530 - MONFRAGÜE-PLASENCIA12</v>
      </c>
    </row>
    <row r="6256" spans="1:14" hidden="1" x14ac:dyDescent="0.2">
      <c r="A6256">
        <v>6255</v>
      </c>
      <c r="B6256">
        <v>330000000888</v>
      </c>
      <c r="C6256">
        <v>330340000635</v>
      </c>
      <c r="D6256">
        <v>230</v>
      </c>
      <c r="E6256">
        <v>27</v>
      </c>
      <c r="F6256" t="s">
        <v>12</v>
      </c>
      <c r="G6256" s="1">
        <v>43553</v>
      </c>
      <c r="H6256" t="s">
        <v>13</v>
      </c>
      <c r="I6256" t="s">
        <v>14</v>
      </c>
      <c r="J6256" t="s">
        <v>15</v>
      </c>
      <c r="K6256" t="s">
        <v>145</v>
      </c>
      <c r="L6256">
        <v>-6.3510992609908294</v>
      </c>
      <c r="M6256">
        <v>43.548074062066732</v>
      </c>
      <c r="N6256" t="str">
        <f>CONCATENATE(Tabla1[[#This Row],[nombre]],Tabla1[[#This Row],[PPKK]])</f>
        <v>740 - FERROL-PRAVIA230</v>
      </c>
    </row>
    <row r="6257" spans="1:14" hidden="1" x14ac:dyDescent="0.2">
      <c r="A6257">
        <v>6256</v>
      </c>
      <c r="B6257">
        <v>60000000690</v>
      </c>
      <c r="C6257">
        <v>60150000450</v>
      </c>
      <c r="D6257">
        <v>480</v>
      </c>
      <c r="E6257">
        <v>27</v>
      </c>
      <c r="F6257" t="s">
        <v>12</v>
      </c>
      <c r="G6257" s="1">
        <v>43553</v>
      </c>
      <c r="H6257" t="s">
        <v>13</v>
      </c>
      <c r="I6257" t="s">
        <v>14</v>
      </c>
      <c r="J6257" t="s">
        <v>15</v>
      </c>
      <c r="K6257" t="s">
        <v>61</v>
      </c>
      <c r="L6257">
        <v>-6.6367202836541921</v>
      </c>
      <c r="M6257">
        <v>38.916074869205431</v>
      </c>
      <c r="N6257" t="str">
        <f>CONCATENATE(Tabla1[[#This Row],[nombre]],Tabla1[[#This Row],[PPKK]])</f>
        <v>520 - CIUDAD REAL-BADAJOZ480</v>
      </c>
    </row>
    <row r="6258" spans="1:14" hidden="1" x14ac:dyDescent="0.2">
      <c r="A6258">
        <v>6257</v>
      </c>
      <c r="B6258">
        <v>60000000690</v>
      </c>
      <c r="C6258">
        <v>69030000455</v>
      </c>
      <c r="D6258">
        <v>481</v>
      </c>
      <c r="E6258">
        <v>27</v>
      </c>
      <c r="F6258" t="s">
        <v>12</v>
      </c>
      <c r="G6258" s="1">
        <v>43553</v>
      </c>
      <c r="H6258" t="s">
        <v>13</v>
      </c>
      <c r="I6258" t="s">
        <v>14</v>
      </c>
      <c r="J6258" t="s">
        <v>15</v>
      </c>
      <c r="K6258" t="s">
        <v>61</v>
      </c>
      <c r="L6258">
        <v>-6.6481283600591619</v>
      </c>
      <c r="M6258">
        <v>38.917328701308342</v>
      </c>
      <c r="N6258" t="str">
        <f>CONCATENATE(Tabla1[[#This Row],[nombre]],Tabla1[[#This Row],[PPKK]])</f>
        <v>520 - CIUDAD REAL-BADAJOZ481</v>
      </c>
    </row>
    <row r="6259" spans="1:14" hidden="1" x14ac:dyDescent="0.2">
      <c r="A6259">
        <v>6258</v>
      </c>
      <c r="B6259">
        <v>60000000690</v>
      </c>
      <c r="C6259">
        <v>69030000468</v>
      </c>
      <c r="D6259">
        <v>482</v>
      </c>
      <c r="E6259">
        <v>27</v>
      </c>
      <c r="F6259" t="s">
        <v>12</v>
      </c>
      <c r="G6259" s="1">
        <v>43553</v>
      </c>
      <c r="H6259" t="s">
        <v>13</v>
      </c>
      <c r="I6259" t="s">
        <v>14</v>
      </c>
      <c r="J6259" t="s">
        <v>15</v>
      </c>
      <c r="K6259" t="s">
        <v>61</v>
      </c>
      <c r="L6259">
        <v>-6.6595381614468021</v>
      </c>
      <c r="M6259">
        <v>38.918575485671809</v>
      </c>
      <c r="N6259" t="str">
        <f>CONCATENATE(Tabla1[[#This Row],[nombre]],Tabla1[[#This Row],[PPKK]])</f>
        <v>520 - CIUDAD REAL-BADAJOZ482</v>
      </c>
    </row>
    <row r="6260" spans="1:14" hidden="1" x14ac:dyDescent="0.2">
      <c r="A6260">
        <v>6259</v>
      </c>
      <c r="B6260">
        <v>130000000289</v>
      </c>
      <c r="C6260">
        <v>130380000121</v>
      </c>
      <c r="D6260">
        <v>288</v>
      </c>
      <c r="E6260">
        <v>27</v>
      </c>
      <c r="F6260" t="s">
        <v>12</v>
      </c>
      <c r="G6260" s="1">
        <v>43553</v>
      </c>
      <c r="H6260" t="s">
        <v>13</v>
      </c>
      <c r="I6260" t="s">
        <v>14</v>
      </c>
      <c r="J6260" t="s">
        <v>15</v>
      </c>
      <c r="K6260" t="s">
        <v>61</v>
      </c>
      <c r="L6260">
        <v>-4.8783333099999604</v>
      </c>
      <c r="M6260">
        <v>38.718678320000038</v>
      </c>
      <c r="N6260" t="str">
        <f>CONCATENATE(Tabla1[[#This Row],[nombre]],Tabla1[[#This Row],[PPKK]])</f>
        <v>520 - CIUDAD REAL-BADAJOZ288</v>
      </c>
    </row>
    <row r="6261" spans="1:14" hidden="1" x14ac:dyDescent="0.2">
      <c r="A6261">
        <v>6260</v>
      </c>
      <c r="B6261">
        <v>20000000103</v>
      </c>
      <c r="C6261">
        <v>20740000250</v>
      </c>
      <c r="D6261">
        <v>331</v>
      </c>
      <c r="E6261">
        <v>27</v>
      </c>
      <c r="F6261" t="s">
        <v>12</v>
      </c>
      <c r="G6261" s="1">
        <v>43553</v>
      </c>
      <c r="H6261" t="s">
        <v>13</v>
      </c>
      <c r="I6261" t="s">
        <v>14</v>
      </c>
      <c r="J6261" t="s">
        <v>15</v>
      </c>
      <c r="K6261" t="s">
        <v>43</v>
      </c>
      <c r="L6261">
        <v>-1.6717583899999791</v>
      </c>
      <c r="M6261">
        <v>38.635479610000061</v>
      </c>
      <c r="N6261" t="str">
        <f>CONCATENATE(Tabla1[[#This Row],[nombre]],Tabla1[[#This Row],[PPKK]])</f>
        <v>320 - CHINCHILLA MONTEAR.AG.KM.298,4-CARTAGENA331</v>
      </c>
    </row>
    <row r="6262" spans="1:14" hidden="1" x14ac:dyDescent="0.2">
      <c r="A6262">
        <v>6261</v>
      </c>
      <c r="B6262">
        <v>20000000103</v>
      </c>
      <c r="C6262">
        <v>20740000249</v>
      </c>
      <c r="D6262">
        <v>332</v>
      </c>
      <c r="E6262">
        <v>27</v>
      </c>
      <c r="F6262" t="s">
        <v>12</v>
      </c>
      <c r="G6262" s="1">
        <v>43553</v>
      </c>
      <c r="H6262" t="s">
        <v>13</v>
      </c>
      <c r="I6262" t="s">
        <v>14</v>
      </c>
      <c r="J6262" t="s">
        <v>15</v>
      </c>
      <c r="K6262" t="s">
        <v>43</v>
      </c>
      <c r="L6262">
        <v>-1.679854253999963</v>
      </c>
      <c r="M6262">
        <v>38.629166445000067</v>
      </c>
      <c r="N6262" t="str">
        <f>CONCATENATE(Tabla1[[#This Row],[nombre]],Tabla1[[#This Row],[PPKK]])</f>
        <v>320 - CHINCHILLA MONTEAR.AG.KM.298,4-CARTAGENA332</v>
      </c>
    </row>
    <row r="6263" spans="1:14" hidden="1" x14ac:dyDescent="0.2">
      <c r="A6263">
        <v>6262</v>
      </c>
      <c r="B6263">
        <v>20000000103</v>
      </c>
      <c r="C6263">
        <v>20740000205</v>
      </c>
      <c r="D6263">
        <v>333</v>
      </c>
      <c r="E6263">
        <v>27</v>
      </c>
      <c r="F6263" t="s">
        <v>12</v>
      </c>
      <c r="G6263" s="1">
        <v>43553</v>
      </c>
      <c r="H6263" t="s">
        <v>13</v>
      </c>
      <c r="I6263" t="s">
        <v>14</v>
      </c>
      <c r="J6263" t="s">
        <v>15</v>
      </c>
      <c r="K6263" t="s">
        <v>43</v>
      </c>
      <c r="L6263">
        <v>-1.688648839999928</v>
      </c>
      <c r="M6263">
        <v>38.62347987000004</v>
      </c>
      <c r="N6263" t="str">
        <f>CONCATENATE(Tabla1[[#This Row],[nombre]],Tabla1[[#This Row],[PPKK]])</f>
        <v>320 - CHINCHILLA MONTEAR.AG.KM.298,4-CARTAGENA333</v>
      </c>
    </row>
    <row r="6264" spans="1:14" hidden="1" x14ac:dyDescent="0.2">
      <c r="A6264">
        <v>6263</v>
      </c>
      <c r="B6264">
        <v>20000000103</v>
      </c>
      <c r="C6264">
        <v>20740000204</v>
      </c>
      <c r="D6264">
        <v>334</v>
      </c>
      <c r="E6264">
        <v>27</v>
      </c>
      <c r="F6264" t="s">
        <v>12</v>
      </c>
      <c r="G6264" s="1">
        <v>43553</v>
      </c>
      <c r="H6264" t="s">
        <v>13</v>
      </c>
      <c r="I6264" t="s">
        <v>14</v>
      </c>
      <c r="J6264" t="s">
        <v>15</v>
      </c>
      <c r="K6264" t="s">
        <v>43</v>
      </c>
      <c r="L6264">
        <v>-1.697363529999961</v>
      </c>
      <c r="M6264">
        <v>38.61756304000005</v>
      </c>
      <c r="N6264" t="str">
        <f>CONCATENATE(Tabla1[[#This Row],[nombre]],Tabla1[[#This Row],[PPKK]])</f>
        <v>320 - CHINCHILLA MONTEAR.AG.KM.298,4-CARTAGENA334</v>
      </c>
    </row>
    <row r="6265" spans="1:14" hidden="1" x14ac:dyDescent="0.2">
      <c r="A6265">
        <v>6264</v>
      </c>
      <c r="B6265">
        <v>60000000690</v>
      </c>
      <c r="C6265">
        <v>69030000467</v>
      </c>
      <c r="D6265">
        <v>483</v>
      </c>
      <c r="E6265">
        <v>27</v>
      </c>
      <c r="F6265" t="s">
        <v>12</v>
      </c>
      <c r="G6265" s="1">
        <v>43553</v>
      </c>
      <c r="H6265" t="s">
        <v>13</v>
      </c>
      <c r="I6265" t="s">
        <v>14</v>
      </c>
      <c r="J6265" t="s">
        <v>15</v>
      </c>
      <c r="K6265" t="s">
        <v>61</v>
      </c>
      <c r="L6265">
        <v>-6.6709455122337857</v>
      </c>
      <c r="M6265">
        <v>38.919834334617867</v>
      </c>
      <c r="N6265" t="str">
        <f>CONCATENATE(Tabla1[[#This Row],[nombre]],Tabla1[[#This Row],[PPKK]])</f>
        <v>520 - CIUDAD REAL-BADAJOZ483</v>
      </c>
    </row>
    <row r="6266" spans="1:14" hidden="1" x14ac:dyDescent="0.2">
      <c r="A6266">
        <v>6265</v>
      </c>
      <c r="B6266">
        <v>430000001198</v>
      </c>
      <c r="C6266">
        <v>431660002353</v>
      </c>
      <c r="D6266">
        <v>516</v>
      </c>
      <c r="E6266">
        <v>27</v>
      </c>
      <c r="F6266" t="s">
        <v>12</v>
      </c>
      <c r="G6266" s="1">
        <v>43553</v>
      </c>
      <c r="H6266" t="s">
        <v>13</v>
      </c>
      <c r="I6266" t="s">
        <v>14</v>
      </c>
      <c r="J6266" t="s">
        <v>19</v>
      </c>
      <c r="K6266" t="s">
        <v>35</v>
      </c>
      <c r="L6266">
        <v>1.21794404700006</v>
      </c>
      <c r="M6266">
        <v>41.212121506000067</v>
      </c>
      <c r="N6266" t="str">
        <f>CONCATENATE(Tabla1[[#This Row],[nombre]],Tabla1[[#This Row],[PPKK]])</f>
        <v>050 - MADRID-PUERTA DE ATOCHA-LIMITE ADIF - LFPSA516</v>
      </c>
    </row>
    <row r="6267" spans="1:14" hidden="1" x14ac:dyDescent="0.2">
      <c r="A6267">
        <v>6266</v>
      </c>
      <c r="B6267">
        <v>60000000690</v>
      </c>
      <c r="C6267">
        <v>60880000449</v>
      </c>
      <c r="D6267">
        <v>479</v>
      </c>
      <c r="E6267">
        <v>27</v>
      </c>
      <c r="F6267" t="s">
        <v>12</v>
      </c>
      <c r="G6267" s="1">
        <v>43553</v>
      </c>
      <c r="H6267" t="s">
        <v>13</v>
      </c>
      <c r="I6267" t="s">
        <v>14</v>
      </c>
      <c r="J6267" t="s">
        <v>15</v>
      </c>
      <c r="K6267" t="s">
        <v>61</v>
      </c>
      <c r="L6267">
        <v>-6.6253106628076903</v>
      </c>
      <c r="M6267">
        <v>38.914827960983907</v>
      </c>
      <c r="N6267" t="str">
        <f>CONCATENATE(Tabla1[[#This Row],[nombre]],Tabla1[[#This Row],[PPKK]])</f>
        <v>520 - CIUDAD REAL-BADAJOZ479</v>
      </c>
    </row>
    <row r="6268" spans="1:14" hidden="1" x14ac:dyDescent="0.2">
      <c r="A6268">
        <v>6267</v>
      </c>
      <c r="B6268">
        <v>60000000690</v>
      </c>
      <c r="C6268">
        <v>69030000466</v>
      </c>
      <c r="D6268">
        <v>484</v>
      </c>
      <c r="E6268">
        <v>27</v>
      </c>
      <c r="F6268" t="s">
        <v>12</v>
      </c>
      <c r="G6268" s="1">
        <v>43553</v>
      </c>
      <c r="H6268" t="s">
        <v>13</v>
      </c>
      <c r="I6268" t="s">
        <v>14</v>
      </c>
      <c r="J6268" t="s">
        <v>15</v>
      </c>
      <c r="K6268" t="s">
        <v>61</v>
      </c>
      <c r="L6268">
        <v>-6.6823710581812623</v>
      </c>
      <c r="M6268">
        <v>38.920993807144022</v>
      </c>
      <c r="N6268" t="str">
        <f>CONCATENATE(Tabla1[[#This Row],[nombre]],Tabla1[[#This Row],[PPKK]])</f>
        <v>520 - CIUDAD REAL-BADAJOZ484</v>
      </c>
    </row>
    <row r="6269" spans="1:14" hidden="1" x14ac:dyDescent="0.2">
      <c r="A6269">
        <v>6268</v>
      </c>
      <c r="B6269">
        <v>440000000268</v>
      </c>
      <c r="C6269">
        <v>440070000100</v>
      </c>
      <c r="D6269">
        <v>91</v>
      </c>
      <c r="E6269">
        <v>27</v>
      </c>
      <c r="F6269" t="s">
        <v>12</v>
      </c>
      <c r="G6269" s="1">
        <v>43553</v>
      </c>
      <c r="H6269" t="s">
        <v>13</v>
      </c>
      <c r="I6269" t="s">
        <v>14</v>
      </c>
      <c r="J6269" t="s">
        <v>15</v>
      </c>
      <c r="K6269" t="s">
        <v>93</v>
      </c>
      <c r="L6269">
        <v>-1.346514190433612</v>
      </c>
      <c r="M6269">
        <v>40.650982268813408</v>
      </c>
      <c r="N6269" t="str">
        <f>CONCATENATE(Tabla1[[#This Row],[nombre]],Tabla1[[#This Row],[PPKK]])</f>
        <v>610 - BIF. TERUEL-SAGUNT91</v>
      </c>
    </row>
    <row r="6270" spans="1:14" hidden="1" x14ac:dyDescent="0.2">
      <c r="A6270">
        <v>6269</v>
      </c>
      <c r="B6270">
        <v>80000000182</v>
      </c>
      <c r="C6270">
        <v>430240000651</v>
      </c>
      <c r="D6270">
        <v>548</v>
      </c>
      <c r="E6270">
        <v>27</v>
      </c>
      <c r="F6270" t="s">
        <v>12</v>
      </c>
      <c r="G6270" s="1">
        <v>43553</v>
      </c>
      <c r="H6270" t="s">
        <v>13</v>
      </c>
      <c r="I6270" t="s">
        <v>14</v>
      </c>
      <c r="J6270" t="s">
        <v>19</v>
      </c>
      <c r="K6270" t="s">
        <v>35</v>
      </c>
      <c r="L6270">
        <v>1.567647794000038</v>
      </c>
      <c r="M6270">
        <v>41.246359975000082</v>
      </c>
      <c r="N6270" t="str">
        <f>CONCATENATE(Tabla1[[#This Row],[nombre]],Tabla1[[#This Row],[PPKK]])</f>
        <v>050 - MADRID-PUERTA DE ATOCHA-LIMITE ADIF - LFPSA548</v>
      </c>
    </row>
    <row r="6271" spans="1:14" hidden="1" x14ac:dyDescent="0.2">
      <c r="A6271">
        <v>6270</v>
      </c>
      <c r="B6271">
        <v>450000000146</v>
      </c>
      <c r="C6271">
        <v>450810000285</v>
      </c>
      <c r="D6271">
        <v>39</v>
      </c>
      <c r="E6271">
        <v>27</v>
      </c>
      <c r="F6271" t="s">
        <v>12</v>
      </c>
      <c r="G6271" s="1">
        <v>43553</v>
      </c>
      <c r="H6271" t="s">
        <v>13</v>
      </c>
      <c r="I6271" t="s">
        <v>14</v>
      </c>
      <c r="J6271" t="s">
        <v>15</v>
      </c>
      <c r="K6271" t="s">
        <v>65</v>
      </c>
      <c r="L6271">
        <v>-3.8409832399999568</v>
      </c>
      <c r="M6271">
        <v>40.115523280000048</v>
      </c>
      <c r="N6271" t="str">
        <f>CONCATENATE(Tabla1[[#This Row],[nombre]],Tabla1[[#This Row],[PPKK]])</f>
        <v>500 - BIF. PLANETARIO-VALENCIA ALCANTARA39</v>
      </c>
    </row>
    <row r="6272" spans="1:14" hidden="1" x14ac:dyDescent="0.2">
      <c r="A6272">
        <v>6271</v>
      </c>
      <c r="B6272">
        <v>90000000491</v>
      </c>
      <c r="C6272">
        <v>92150000514</v>
      </c>
      <c r="D6272">
        <v>232</v>
      </c>
      <c r="E6272">
        <v>27</v>
      </c>
      <c r="F6272" t="s">
        <v>12</v>
      </c>
      <c r="G6272" s="1">
        <v>43553</v>
      </c>
      <c r="H6272" t="s">
        <v>13</v>
      </c>
      <c r="I6272" t="s">
        <v>14</v>
      </c>
      <c r="J6272" t="s">
        <v>15</v>
      </c>
      <c r="K6272" t="s">
        <v>21</v>
      </c>
      <c r="L6272">
        <v>-3.617475848999959</v>
      </c>
      <c r="M6272">
        <v>43.061146988000083</v>
      </c>
      <c r="N6272" t="str">
        <f>CONCATENATE(Tabla1[[#This Row],[nombre]],Tabla1[[#This Row],[PPKK]])</f>
        <v>790 - ASUNCION UNIVERSIDAD-ARANGUREN232</v>
      </c>
    </row>
    <row r="6273" spans="1:14" hidden="1" x14ac:dyDescent="0.2">
      <c r="A6273">
        <v>6272</v>
      </c>
      <c r="B6273">
        <v>410000000233</v>
      </c>
      <c r="C6273">
        <v>410040000224</v>
      </c>
      <c r="D6273">
        <v>14</v>
      </c>
      <c r="E6273">
        <v>27</v>
      </c>
      <c r="F6273" t="s">
        <v>12</v>
      </c>
      <c r="G6273" s="1">
        <v>43553</v>
      </c>
      <c r="H6273" t="s">
        <v>13</v>
      </c>
      <c r="I6273" t="s">
        <v>14</v>
      </c>
      <c r="J6273" t="s">
        <v>15</v>
      </c>
      <c r="K6273" t="s">
        <v>70</v>
      </c>
      <c r="L6273">
        <v>-5.6647462699999664</v>
      </c>
      <c r="M6273">
        <v>37.21319899000008</v>
      </c>
      <c r="N6273" t="str">
        <f>CONCATENATE(Tabla1[[#This Row],[nombre]],Tabla1[[#This Row],[PPKK]])</f>
        <v>422 - BIF. UTRERA-FUENTE DE PIEDRA14</v>
      </c>
    </row>
    <row r="6274" spans="1:14" hidden="1" x14ac:dyDescent="0.2">
      <c r="A6274">
        <v>6273</v>
      </c>
      <c r="B6274">
        <v>290000000413</v>
      </c>
      <c r="C6274">
        <v>290540000238</v>
      </c>
      <c r="D6274">
        <v>30</v>
      </c>
      <c r="E6274">
        <v>27</v>
      </c>
      <c r="F6274" t="s">
        <v>12</v>
      </c>
      <c r="G6274" s="1">
        <v>43553</v>
      </c>
      <c r="H6274" t="s">
        <v>13</v>
      </c>
      <c r="I6274" t="s">
        <v>14</v>
      </c>
      <c r="J6274" t="s">
        <v>19</v>
      </c>
      <c r="K6274" t="s">
        <v>60</v>
      </c>
      <c r="L6274">
        <v>-4.6228879637826337</v>
      </c>
      <c r="M6274">
        <v>36.543110396136143</v>
      </c>
      <c r="N6274" t="str">
        <f>CONCATENATE(Tabla1[[#This Row],[nombre]],Tabla1[[#This Row],[PPKK]])</f>
        <v>436 - MARIA ZAMBRANO-FUENGIROLA30</v>
      </c>
    </row>
    <row r="6275" spans="1:14" hidden="1" x14ac:dyDescent="0.2">
      <c r="A6275">
        <v>6274</v>
      </c>
      <c r="B6275">
        <v>220000000066</v>
      </c>
      <c r="C6275">
        <v>221990001261</v>
      </c>
      <c r="D6275">
        <v>89</v>
      </c>
      <c r="E6275">
        <v>27</v>
      </c>
      <c r="F6275" t="s">
        <v>12</v>
      </c>
      <c r="G6275" s="1">
        <v>43553</v>
      </c>
      <c r="H6275" t="s">
        <v>13</v>
      </c>
      <c r="I6275" t="s">
        <v>14</v>
      </c>
      <c r="J6275" t="s">
        <v>15</v>
      </c>
      <c r="K6275" t="s">
        <v>81</v>
      </c>
      <c r="L6275">
        <v>-0.37910975634459521</v>
      </c>
      <c r="M6275">
        <v>42.484544212830677</v>
      </c>
      <c r="N6275" t="str">
        <f>CONCATENATE(Tabla1[[#This Row],[nombre]],Tabla1[[#This Row],[PPKK]])</f>
        <v>204 - BIF. CANFRANC-CANFRANC89</v>
      </c>
    </row>
    <row r="6276" spans="1:14" hidden="1" x14ac:dyDescent="0.2">
      <c r="A6276">
        <v>6275</v>
      </c>
      <c r="B6276">
        <v>450000000526</v>
      </c>
      <c r="C6276">
        <v>451890000288</v>
      </c>
      <c r="D6276">
        <v>71</v>
      </c>
      <c r="E6276">
        <v>27</v>
      </c>
      <c r="F6276" t="s">
        <v>12</v>
      </c>
      <c r="G6276" s="1">
        <v>43553</v>
      </c>
      <c r="H6276" t="s">
        <v>13</v>
      </c>
      <c r="I6276" t="s">
        <v>14</v>
      </c>
      <c r="J6276" t="s">
        <v>15</v>
      </c>
      <c r="K6276" t="s">
        <v>65</v>
      </c>
      <c r="L6276">
        <v>-4.119184818049785</v>
      </c>
      <c r="M6276">
        <v>39.963326356627228</v>
      </c>
      <c r="N6276" t="str">
        <f>CONCATENATE(Tabla1[[#This Row],[nombre]],Tabla1[[#This Row],[PPKK]])</f>
        <v>500 - BIF. PLANETARIO-VALENCIA ALCANTARA71</v>
      </c>
    </row>
    <row r="6277" spans="1:14" hidden="1" x14ac:dyDescent="0.2">
      <c r="A6277">
        <v>6276</v>
      </c>
      <c r="B6277">
        <v>160000000287</v>
      </c>
      <c r="C6277">
        <v>161120000251</v>
      </c>
      <c r="D6277">
        <v>104</v>
      </c>
      <c r="E6277">
        <v>27</v>
      </c>
      <c r="F6277" t="s">
        <v>12</v>
      </c>
      <c r="G6277" s="1">
        <v>43553</v>
      </c>
      <c r="H6277" t="s">
        <v>13</v>
      </c>
      <c r="I6277" t="s">
        <v>14</v>
      </c>
      <c r="J6277" t="s">
        <v>15</v>
      </c>
      <c r="K6277" t="s">
        <v>38</v>
      </c>
      <c r="L6277">
        <v>-2.6024468156769589</v>
      </c>
      <c r="M6277">
        <v>40.139235214596447</v>
      </c>
      <c r="N6277" t="str">
        <f>CONCATENATE(Tabla1[[#This Row],[nombre]],Tabla1[[#This Row],[PPKK]])</f>
        <v>310 - ARANJUEZ-VALENCIA-LA FONT104</v>
      </c>
    </row>
    <row r="6278" spans="1:14" hidden="1" x14ac:dyDescent="0.2">
      <c r="A6278">
        <v>6277</v>
      </c>
      <c r="B6278">
        <v>150000000340</v>
      </c>
      <c r="C6278">
        <v>150540001036</v>
      </c>
      <c r="D6278">
        <v>5</v>
      </c>
      <c r="E6278">
        <v>27</v>
      </c>
      <c r="F6278" t="s">
        <v>12</v>
      </c>
      <c r="G6278" s="1">
        <v>43553</v>
      </c>
      <c r="H6278" t="s">
        <v>13</v>
      </c>
      <c r="I6278" t="s">
        <v>14</v>
      </c>
      <c r="J6278" t="s">
        <v>15</v>
      </c>
      <c r="K6278" t="s">
        <v>145</v>
      </c>
      <c r="L6278">
        <v>-8.1867525790554527</v>
      </c>
      <c r="M6278">
        <v>43.508301463367943</v>
      </c>
      <c r="N6278" t="str">
        <f>CONCATENATE(Tabla1[[#This Row],[nombre]],Tabla1[[#This Row],[PPKK]])</f>
        <v>740 - FERROL-PRAVIA5</v>
      </c>
    </row>
    <row r="6279" spans="1:14" hidden="1" x14ac:dyDescent="0.2">
      <c r="A6279">
        <v>6278</v>
      </c>
      <c r="B6279">
        <v>500000001612</v>
      </c>
      <c r="C6279">
        <v>500380000350</v>
      </c>
      <c r="D6279">
        <v>210</v>
      </c>
      <c r="E6279">
        <v>27</v>
      </c>
      <c r="F6279" t="s">
        <v>12</v>
      </c>
      <c r="G6279" s="1">
        <v>43553</v>
      </c>
      <c r="H6279" t="s">
        <v>13</v>
      </c>
      <c r="I6279" t="s">
        <v>14</v>
      </c>
      <c r="J6279" t="s">
        <v>19</v>
      </c>
      <c r="K6279" t="s">
        <v>35</v>
      </c>
      <c r="L6279">
        <v>-1.76245066198888</v>
      </c>
      <c r="M6279">
        <v>41.314427705217078</v>
      </c>
      <c r="N6279" t="str">
        <f>CONCATENATE(Tabla1[[#This Row],[nombre]],Tabla1[[#This Row],[PPKK]])</f>
        <v>050 - MADRID-PUERTA DE ATOCHA-LIMITE ADIF - LFPSA210</v>
      </c>
    </row>
    <row r="6280" spans="1:14" hidden="1" x14ac:dyDescent="0.2">
      <c r="A6280">
        <v>6279</v>
      </c>
      <c r="B6280">
        <v>290000000310</v>
      </c>
      <c r="C6280">
        <v>290150000345</v>
      </c>
      <c r="D6280">
        <v>51</v>
      </c>
      <c r="E6280">
        <v>27</v>
      </c>
      <c r="F6280" t="s">
        <v>12</v>
      </c>
      <c r="G6280" s="1">
        <v>43553</v>
      </c>
      <c r="H6280" t="s">
        <v>13</v>
      </c>
      <c r="I6280" t="s">
        <v>14</v>
      </c>
      <c r="J6280" t="s">
        <v>15</v>
      </c>
      <c r="K6280" t="s">
        <v>111</v>
      </c>
      <c r="L6280">
        <v>-4.7189895298428723</v>
      </c>
      <c r="M6280">
        <v>37.057204240283511</v>
      </c>
      <c r="N6280" t="str">
        <f>CONCATENATE(Tabla1[[#This Row],[nombre]],Tabla1[[#This Row],[PPKK]])</f>
        <v>460 - BIF. RIOFRIO - FUENTE DE PIEDRA51</v>
      </c>
    </row>
    <row r="6281" spans="1:14" hidden="1" x14ac:dyDescent="0.2">
      <c r="A6281">
        <v>6280</v>
      </c>
      <c r="B6281">
        <v>290000000310</v>
      </c>
      <c r="C6281">
        <v>290150000347</v>
      </c>
      <c r="D6281">
        <v>52</v>
      </c>
      <c r="E6281">
        <v>27</v>
      </c>
      <c r="F6281" t="s">
        <v>12</v>
      </c>
      <c r="G6281" s="1">
        <v>43553</v>
      </c>
      <c r="H6281" t="s">
        <v>13</v>
      </c>
      <c r="I6281" t="s">
        <v>14</v>
      </c>
      <c r="J6281" t="s">
        <v>15</v>
      </c>
      <c r="K6281" t="s">
        <v>111</v>
      </c>
      <c r="L6281">
        <v>-4.7127663723701403</v>
      </c>
      <c r="M6281">
        <v>37.049942373941462</v>
      </c>
      <c r="N6281" t="str">
        <f>CONCATENATE(Tabla1[[#This Row],[nombre]],Tabla1[[#This Row],[PPKK]])</f>
        <v>460 - BIF. RIOFRIO - FUENTE DE PIEDRA52</v>
      </c>
    </row>
    <row r="6282" spans="1:14" hidden="1" x14ac:dyDescent="0.2">
      <c r="A6282">
        <v>6281</v>
      </c>
      <c r="B6282">
        <v>290000000310</v>
      </c>
      <c r="C6282">
        <v>290150000349</v>
      </c>
      <c r="D6282">
        <v>53</v>
      </c>
      <c r="E6282">
        <v>27</v>
      </c>
      <c r="F6282" t="s">
        <v>12</v>
      </c>
      <c r="G6282" s="1">
        <v>43553</v>
      </c>
      <c r="H6282" t="s">
        <v>13</v>
      </c>
      <c r="I6282" t="s">
        <v>14</v>
      </c>
      <c r="J6282" t="s">
        <v>15</v>
      </c>
      <c r="K6282" t="s">
        <v>111</v>
      </c>
      <c r="L6282">
        <v>-4.7034232032182217</v>
      </c>
      <c r="M6282">
        <v>37.045265853436433</v>
      </c>
      <c r="N6282" t="str">
        <f>CONCATENATE(Tabla1[[#This Row],[nombre]],Tabla1[[#This Row],[PPKK]])</f>
        <v>460 - BIF. RIOFRIO - FUENTE DE PIEDRA53</v>
      </c>
    </row>
    <row r="6283" spans="1:14" hidden="1" x14ac:dyDescent="0.2">
      <c r="A6283">
        <v>6282</v>
      </c>
      <c r="B6283">
        <v>220000000420</v>
      </c>
      <c r="C6283">
        <v>222130000961</v>
      </c>
      <c r="D6283">
        <v>95</v>
      </c>
      <c r="E6283">
        <v>27</v>
      </c>
      <c r="F6283" t="s">
        <v>12</v>
      </c>
      <c r="G6283" s="1">
        <v>43553</v>
      </c>
      <c r="H6283" t="s">
        <v>13</v>
      </c>
      <c r="I6283" t="s">
        <v>14</v>
      </c>
      <c r="J6283" t="s">
        <v>15</v>
      </c>
      <c r="K6283" t="s">
        <v>29</v>
      </c>
      <c r="L6283">
        <v>-0.12579962899997099</v>
      </c>
      <c r="M6283">
        <v>41.820803591000072</v>
      </c>
      <c r="N6283" t="str">
        <f>CONCATENATE(Tabla1[[#This Row],[nombre]],Tabla1[[#This Row],[PPKK]])</f>
        <v>200 - MADRID-CHAMARTIN-BARNA-EST. DE FRANÇA95</v>
      </c>
    </row>
    <row r="6284" spans="1:14" hidden="1" x14ac:dyDescent="0.2">
      <c r="A6284">
        <v>6283</v>
      </c>
      <c r="B6284">
        <v>120000000747</v>
      </c>
      <c r="C6284">
        <v>121040000007</v>
      </c>
      <c r="D6284">
        <v>237</v>
      </c>
      <c r="E6284">
        <v>16</v>
      </c>
      <c r="F6284" t="s">
        <v>30</v>
      </c>
      <c r="G6284" s="1">
        <v>43553</v>
      </c>
      <c r="H6284" t="s">
        <v>13</v>
      </c>
      <c r="I6284" t="s">
        <v>14</v>
      </c>
      <c r="J6284" t="s">
        <v>15</v>
      </c>
      <c r="K6284" t="s">
        <v>93</v>
      </c>
      <c r="L6284">
        <v>-0.48691159899993858</v>
      </c>
      <c r="M6284">
        <v>39.855776934000062</v>
      </c>
      <c r="N6284" t="str">
        <f>CONCATENATE(Tabla1[[#This Row],[nombre]],Tabla1[[#This Row],[PPKK]])</f>
        <v>610 - BIF. TERUEL-SAGUNT237</v>
      </c>
    </row>
    <row r="6285" spans="1:14" hidden="1" x14ac:dyDescent="0.2">
      <c r="A6285">
        <v>6284</v>
      </c>
      <c r="B6285">
        <v>60000000256</v>
      </c>
      <c r="C6285">
        <v>60230000113</v>
      </c>
      <c r="D6285">
        <v>333</v>
      </c>
      <c r="E6285">
        <v>27</v>
      </c>
      <c r="F6285" t="s">
        <v>12</v>
      </c>
      <c r="G6285" s="1">
        <v>43553</v>
      </c>
      <c r="H6285" t="s">
        <v>13</v>
      </c>
      <c r="I6285" t="s">
        <v>14</v>
      </c>
      <c r="J6285" t="s">
        <v>15</v>
      </c>
      <c r="K6285" t="s">
        <v>61</v>
      </c>
      <c r="L6285">
        <v>-5.305062219999968</v>
      </c>
      <c r="M6285">
        <v>38.696468844000037</v>
      </c>
      <c r="N6285" t="str">
        <f>CONCATENATE(Tabla1[[#This Row],[nombre]],Tabla1[[#This Row],[PPKK]])</f>
        <v>520 - CIUDAD REAL-BADAJOZ333</v>
      </c>
    </row>
    <row r="6286" spans="1:14" hidden="1" x14ac:dyDescent="0.2">
      <c r="A6286">
        <v>6285</v>
      </c>
      <c r="B6286">
        <v>60000000256</v>
      </c>
      <c r="C6286">
        <v>60230000103</v>
      </c>
      <c r="D6286">
        <v>332</v>
      </c>
      <c r="E6286">
        <v>27</v>
      </c>
      <c r="F6286" t="s">
        <v>12</v>
      </c>
      <c r="G6286" s="1">
        <v>43553</v>
      </c>
      <c r="H6286" t="s">
        <v>13</v>
      </c>
      <c r="I6286" t="s">
        <v>14</v>
      </c>
      <c r="J6286" t="s">
        <v>15</v>
      </c>
      <c r="K6286" t="s">
        <v>61</v>
      </c>
      <c r="L6286">
        <v>-5.2938167029999477</v>
      </c>
      <c r="M6286">
        <v>38.696137778000043</v>
      </c>
      <c r="N6286" t="str">
        <f>CONCATENATE(Tabla1[[#This Row],[nombre]],Tabla1[[#This Row],[PPKK]])</f>
        <v>520 - CIUDAD REAL-BADAJOZ332</v>
      </c>
    </row>
    <row r="6287" spans="1:14" hidden="1" x14ac:dyDescent="0.2">
      <c r="A6287">
        <v>6286</v>
      </c>
      <c r="B6287">
        <v>490000000143</v>
      </c>
      <c r="C6287">
        <v>491760001605</v>
      </c>
      <c r="D6287">
        <v>57</v>
      </c>
      <c r="E6287">
        <v>27</v>
      </c>
      <c r="F6287" t="s">
        <v>12</v>
      </c>
      <c r="G6287" s="1">
        <v>43553</v>
      </c>
      <c r="H6287" t="s">
        <v>13</v>
      </c>
      <c r="I6287" t="s">
        <v>14</v>
      </c>
      <c r="J6287" t="s">
        <v>15</v>
      </c>
      <c r="K6287" t="s">
        <v>17</v>
      </c>
      <c r="L6287">
        <v>-6.1610336499999789</v>
      </c>
      <c r="M6287">
        <v>41.83657258900007</v>
      </c>
      <c r="N6287" t="str">
        <f>CONCATENATE(Tabla1[[#This Row],[nombre]],Tabla1[[#This Row],[PPKK]])</f>
        <v>822 - ZAMORA-A CORUÑA57</v>
      </c>
    </row>
    <row r="6288" spans="1:14" hidden="1" x14ac:dyDescent="0.2">
      <c r="A6288">
        <v>6287</v>
      </c>
      <c r="B6288">
        <v>490000000143</v>
      </c>
      <c r="C6288">
        <v>491760001611</v>
      </c>
      <c r="D6288">
        <v>58</v>
      </c>
      <c r="E6288">
        <v>27</v>
      </c>
      <c r="F6288" t="s">
        <v>12</v>
      </c>
      <c r="G6288" s="1">
        <v>43553</v>
      </c>
      <c r="H6288" t="s">
        <v>13</v>
      </c>
      <c r="I6288" t="s">
        <v>14</v>
      </c>
      <c r="J6288" t="s">
        <v>15</v>
      </c>
      <c r="K6288" t="s">
        <v>17</v>
      </c>
      <c r="L6288">
        <v>-6.1707842379999533</v>
      </c>
      <c r="M6288">
        <v>41.841190792000077</v>
      </c>
      <c r="N6288" t="str">
        <f>CONCATENATE(Tabla1[[#This Row],[nombre]],Tabla1[[#This Row],[PPKK]])</f>
        <v>822 - ZAMORA-A CORUÑA58</v>
      </c>
    </row>
    <row r="6289" spans="1:14" hidden="1" x14ac:dyDescent="0.2">
      <c r="A6289">
        <v>6288</v>
      </c>
      <c r="B6289">
        <v>150000001195</v>
      </c>
      <c r="C6289">
        <v>150320000878</v>
      </c>
      <c r="D6289">
        <v>482</v>
      </c>
      <c r="E6289">
        <v>27</v>
      </c>
      <c r="F6289" t="s">
        <v>12</v>
      </c>
      <c r="G6289" s="1">
        <v>43553</v>
      </c>
      <c r="H6289" t="s">
        <v>13</v>
      </c>
      <c r="I6289" t="s">
        <v>14</v>
      </c>
      <c r="J6289" t="s">
        <v>15</v>
      </c>
      <c r="K6289" t="s">
        <v>24</v>
      </c>
      <c r="L6289">
        <v>-7.9910907209999777</v>
      </c>
      <c r="M6289">
        <v>43.177489360000038</v>
      </c>
      <c r="N6289" t="str">
        <f>CONCATENATE(Tabla1[[#This Row],[nombre]],Tabla1[[#This Row],[PPKK]])</f>
        <v>800 - LEON-A CORUÑA482</v>
      </c>
    </row>
    <row r="6290" spans="1:14" hidden="1" x14ac:dyDescent="0.2">
      <c r="A6290">
        <v>6289</v>
      </c>
      <c r="B6290">
        <v>150000000575</v>
      </c>
      <c r="C6290">
        <v>150610001119</v>
      </c>
      <c r="D6290">
        <v>49</v>
      </c>
      <c r="E6290">
        <v>27</v>
      </c>
      <c r="F6290" t="s">
        <v>12</v>
      </c>
      <c r="G6290" s="1">
        <v>43553</v>
      </c>
      <c r="H6290" t="s">
        <v>13</v>
      </c>
      <c r="I6290" t="s">
        <v>14</v>
      </c>
      <c r="J6290" t="s">
        <v>15</v>
      </c>
      <c r="K6290" t="s">
        <v>145</v>
      </c>
      <c r="L6290">
        <v>-7.8694580229709716</v>
      </c>
      <c r="M6290">
        <v>43.661936372938548</v>
      </c>
      <c r="N6290" t="str">
        <f>CONCATENATE(Tabla1[[#This Row],[nombre]],Tabla1[[#This Row],[PPKK]])</f>
        <v>740 - FERROL-PRAVIA49</v>
      </c>
    </row>
    <row r="6291" spans="1:14" hidden="1" x14ac:dyDescent="0.2">
      <c r="A6291">
        <v>6290</v>
      </c>
      <c r="B6291">
        <v>70000000141</v>
      </c>
      <c r="C6291">
        <v>70270000016</v>
      </c>
      <c r="D6291">
        <v>27</v>
      </c>
      <c r="E6291">
        <v>19</v>
      </c>
      <c r="F6291" t="s">
        <v>168</v>
      </c>
      <c r="G6291" s="1">
        <v>43553</v>
      </c>
      <c r="H6291" t="s">
        <v>13</v>
      </c>
      <c r="I6291" t="s">
        <v>14</v>
      </c>
      <c r="J6291" t="s">
        <v>19</v>
      </c>
      <c r="K6291" t="s">
        <v>216</v>
      </c>
      <c r="L6291">
        <v>2.8904768310000581</v>
      </c>
      <c r="M6291">
        <v>39.719574710000067</v>
      </c>
      <c r="N6291" t="str">
        <f>CONCATENATE(Tabla1[[#This Row],[nombre]],Tabla1[[#This Row],[PPKK]])</f>
        <v>Tren d'Inca27</v>
      </c>
    </row>
    <row r="6292" spans="1:14" hidden="1" x14ac:dyDescent="0.2">
      <c r="A6292">
        <v>6291</v>
      </c>
      <c r="B6292">
        <v>440000000093</v>
      </c>
      <c r="C6292">
        <v>441910000223</v>
      </c>
      <c r="D6292">
        <v>414</v>
      </c>
      <c r="E6292">
        <v>27</v>
      </c>
      <c r="F6292" t="s">
        <v>12</v>
      </c>
      <c r="G6292" s="1">
        <v>43553</v>
      </c>
      <c r="H6292" t="s">
        <v>13</v>
      </c>
      <c r="I6292" t="s">
        <v>14</v>
      </c>
      <c r="J6292" t="s">
        <v>15</v>
      </c>
      <c r="K6292" t="s">
        <v>40</v>
      </c>
      <c r="L6292">
        <v>-0.42305955706892051</v>
      </c>
      <c r="M6292">
        <v>41.219487332824833</v>
      </c>
      <c r="N6292" t="str">
        <f>CONCATENATE(Tabla1[[#This Row],[nombre]],Tabla1[[#This Row],[PPKK]])</f>
        <v>210 - MIRAFLORES-TARRAGONA414</v>
      </c>
    </row>
    <row r="6293" spans="1:14" hidden="1" x14ac:dyDescent="0.2">
      <c r="A6293">
        <v>6292</v>
      </c>
      <c r="B6293">
        <v>70000000201</v>
      </c>
      <c r="C6293">
        <v>70360000027</v>
      </c>
      <c r="D6293">
        <v>11</v>
      </c>
      <c r="E6293">
        <v>19</v>
      </c>
      <c r="F6293" t="s">
        <v>168</v>
      </c>
      <c r="G6293" s="1">
        <v>43553</v>
      </c>
      <c r="H6293" t="s">
        <v>13</v>
      </c>
      <c r="I6293" t="s">
        <v>14</v>
      </c>
      <c r="J6293" t="s">
        <v>19</v>
      </c>
      <c r="K6293" t="s">
        <v>216</v>
      </c>
      <c r="L6293">
        <v>2.7429168680000662</v>
      </c>
      <c r="M6293">
        <v>39.643536310000059</v>
      </c>
      <c r="N6293" t="str">
        <f>CONCATENATE(Tabla1[[#This Row],[nombre]],Tabla1[[#This Row],[PPKK]])</f>
        <v>Tren d'Inca11</v>
      </c>
    </row>
    <row r="6294" spans="1:14" hidden="1" x14ac:dyDescent="0.2">
      <c r="A6294">
        <v>6293</v>
      </c>
      <c r="B6294">
        <v>70000000032</v>
      </c>
      <c r="C6294">
        <v>70100000007</v>
      </c>
      <c r="D6294">
        <v>11</v>
      </c>
      <c r="E6294">
        <v>19</v>
      </c>
      <c r="F6294" t="s">
        <v>168</v>
      </c>
      <c r="G6294" s="1">
        <v>43553</v>
      </c>
      <c r="H6294" t="s">
        <v>13</v>
      </c>
      <c r="I6294" t="s">
        <v>14</v>
      </c>
      <c r="J6294" t="s">
        <v>15</v>
      </c>
      <c r="K6294" t="s">
        <v>169</v>
      </c>
      <c r="L6294">
        <v>2.6846858530000759</v>
      </c>
      <c r="M6294">
        <v>39.670228991000037</v>
      </c>
      <c r="N6294" t="str">
        <f>CONCATENATE(Tabla1[[#This Row],[nombre]],Tabla1[[#This Row],[PPKK]])</f>
        <v>Tren Sòller11</v>
      </c>
    </row>
    <row r="6295" spans="1:14" hidden="1" x14ac:dyDescent="0.2">
      <c r="A6295">
        <v>6294</v>
      </c>
      <c r="B6295">
        <v>70000000110</v>
      </c>
      <c r="C6295">
        <v>70100000005</v>
      </c>
      <c r="D6295">
        <v>10</v>
      </c>
      <c r="E6295">
        <v>19</v>
      </c>
      <c r="F6295" t="s">
        <v>168</v>
      </c>
      <c r="G6295" s="1">
        <v>43553</v>
      </c>
      <c r="H6295" t="s">
        <v>13</v>
      </c>
      <c r="I6295" t="s">
        <v>14</v>
      </c>
      <c r="J6295" t="s">
        <v>15</v>
      </c>
      <c r="K6295" t="s">
        <v>169</v>
      </c>
      <c r="L6295">
        <v>2.6814444580000441</v>
      </c>
      <c r="M6295">
        <v>39.662130837000063</v>
      </c>
      <c r="N6295" t="str">
        <f>CONCATENATE(Tabla1[[#This Row],[nombre]],Tabla1[[#This Row],[PPKK]])</f>
        <v>Tren Sòller10</v>
      </c>
    </row>
    <row r="6296" spans="1:14" hidden="1" x14ac:dyDescent="0.2">
      <c r="A6296">
        <v>6295</v>
      </c>
      <c r="B6296">
        <v>70000000317</v>
      </c>
      <c r="C6296">
        <v>70080000001</v>
      </c>
      <c r="D6296">
        <v>24</v>
      </c>
      <c r="E6296">
        <v>19</v>
      </c>
      <c r="F6296" t="s">
        <v>168</v>
      </c>
      <c r="G6296" s="1">
        <v>43553</v>
      </c>
      <c r="H6296" t="s">
        <v>13</v>
      </c>
      <c r="I6296" t="s">
        <v>14</v>
      </c>
      <c r="J6296" t="s">
        <v>19</v>
      </c>
      <c r="K6296" t="s">
        <v>216</v>
      </c>
      <c r="L6296">
        <v>2.8582366060000481</v>
      </c>
      <c r="M6296">
        <v>39.707167527000017</v>
      </c>
      <c r="N6296" t="str">
        <f>CONCATENATE(Tabla1[[#This Row],[nombre]],Tabla1[[#This Row],[PPKK]])</f>
        <v>Tren d'Inca24</v>
      </c>
    </row>
    <row r="6297" spans="1:14" hidden="1" x14ac:dyDescent="0.2">
      <c r="A6297">
        <v>6296</v>
      </c>
      <c r="B6297">
        <v>150000000549</v>
      </c>
      <c r="C6297">
        <v>150890000669</v>
      </c>
      <c r="D6297">
        <v>356</v>
      </c>
      <c r="E6297">
        <v>27</v>
      </c>
      <c r="F6297" t="s">
        <v>12</v>
      </c>
      <c r="G6297" s="1">
        <v>43553</v>
      </c>
      <c r="H6297" t="s">
        <v>13</v>
      </c>
      <c r="I6297" t="s">
        <v>14</v>
      </c>
      <c r="J6297" t="s">
        <v>15</v>
      </c>
      <c r="K6297" t="s">
        <v>17</v>
      </c>
      <c r="L6297">
        <v>-8.4342283619999421</v>
      </c>
      <c r="M6297">
        <v>42.776844229000062</v>
      </c>
      <c r="N6297" t="str">
        <f>CONCATENATE(Tabla1[[#This Row],[nombre]],Tabla1[[#This Row],[PPKK]])</f>
        <v>822 - ZAMORA-A CORUÑA356</v>
      </c>
    </row>
    <row r="6298" spans="1:14" hidden="1" x14ac:dyDescent="0.2">
      <c r="A6298">
        <v>6297</v>
      </c>
      <c r="B6298">
        <v>70000000185</v>
      </c>
      <c r="C6298">
        <v>70400000036</v>
      </c>
      <c r="D6298">
        <v>9</v>
      </c>
      <c r="E6298">
        <v>19</v>
      </c>
      <c r="F6298" t="s">
        <v>168</v>
      </c>
      <c r="G6298" s="1">
        <v>43553</v>
      </c>
      <c r="H6298" t="s">
        <v>13</v>
      </c>
      <c r="I6298" t="s">
        <v>14</v>
      </c>
      <c r="J6298" t="s">
        <v>15</v>
      </c>
      <c r="K6298" t="s">
        <v>169</v>
      </c>
      <c r="L6298">
        <v>2.6775963120000479</v>
      </c>
      <c r="M6298">
        <v>39.652558684000041</v>
      </c>
      <c r="N6298" t="str">
        <f>CONCATENATE(Tabla1[[#This Row],[nombre]],Tabla1[[#This Row],[PPKK]])</f>
        <v>Tren Sòller9</v>
      </c>
    </row>
    <row r="6299" spans="1:14" hidden="1" x14ac:dyDescent="0.2">
      <c r="A6299">
        <v>6298</v>
      </c>
      <c r="B6299">
        <v>70000000201</v>
      </c>
      <c r="C6299">
        <v>70360000020</v>
      </c>
      <c r="D6299">
        <v>9</v>
      </c>
      <c r="E6299">
        <v>19</v>
      </c>
      <c r="F6299" t="s">
        <v>168</v>
      </c>
      <c r="G6299" s="1">
        <v>43553</v>
      </c>
      <c r="H6299" t="s">
        <v>13</v>
      </c>
      <c r="I6299" t="s">
        <v>14</v>
      </c>
      <c r="J6299" t="s">
        <v>19</v>
      </c>
      <c r="K6299" t="s">
        <v>216</v>
      </c>
      <c r="L6299">
        <v>2.730873134000035</v>
      </c>
      <c r="M6299">
        <v>39.628749482000053</v>
      </c>
      <c r="N6299" t="str">
        <f>CONCATENATE(Tabla1[[#This Row],[nombre]],Tabla1[[#This Row],[PPKK]])</f>
        <v>Tren d'Inca9</v>
      </c>
    </row>
    <row r="6300" spans="1:14" hidden="1" x14ac:dyDescent="0.2">
      <c r="A6300">
        <v>6299</v>
      </c>
      <c r="B6300">
        <v>70000000111</v>
      </c>
      <c r="C6300">
        <v>70360000021</v>
      </c>
      <c r="D6300">
        <v>8</v>
      </c>
      <c r="E6300">
        <v>19</v>
      </c>
      <c r="F6300" t="s">
        <v>168</v>
      </c>
      <c r="G6300" s="1">
        <v>43553</v>
      </c>
      <c r="H6300" t="s">
        <v>13</v>
      </c>
      <c r="I6300" t="s">
        <v>14</v>
      </c>
      <c r="J6300" t="s">
        <v>19</v>
      </c>
      <c r="K6300" t="s">
        <v>216</v>
      </c>
      <c r="L6300">
        <v>2.723841684000035</v>
      </c>
      <c r="M6300">
        <v>39.621549170000037</v>
      </c>
      <c r="N6300" t="str">
        <f>CONCATENATE(Tabla1[[#This Row],[nombre]],Tabla1[[#This Row],[PPKK]])</f>
        <v>Tren d'Inca8</v>
      </c>
    </row>
    <row r="6301" spans="1:14" hidden="1" x14ac:dyDescent="0.2">
      <c r="A6301">
        <v>6300</v>
      </c>
      <c r="B6301">
        <v>70000000363</v>
      </c>
      <c r="C6301">
        <v>70290000017</v>
      </c>
      <c r="D6301">
        <v>25</v>
      </c>
      <c r="E6301">
        <v>19</v>
      </c>
      <c r="F6301" t="s">
        <v>168</v>
      </c>
      <c r="G6301" s="1">
        <v>43553</v>
      </c>
      <c r="H6301" t="s">
        <v>13</v>
      </c>
      <c r="I6301" t="s">
        <v>14</v>
      </c>
      <c r="J6301" t="s">
        <v>19</v>
      </c>
      <c r="K6301" t="s">
        <v>216</v>
      </c>
      <c r="L6301">
        <v>2.8663517690000622</v>
      </c>
      <c r="M6301">
        <v>39.714174625000062</v>
      </c>
      <c r="N6301" t="str">
        <f>CONCATENATE(Tabla1[[#This Row],[nombre]],Tabla1[[#This Row],[PPKK]])</f>
        <v>Tren d'Inca25</v>
      </c>
    </row>
    <row r="6302" spans="1:14" hidden="1" x14ac:dyDescent="0.2">
      <c r="A6302">
        <v>6301</v>
      </c>
      <c r="B6302">
        <v>70000000266</v>
      </c>
      <c r="C6302">
        <v>70560000038</v>
      </c>
      <c r="D6302">
        <v>16</v>
      </c>
      <c r="E6302">
        <v>19</v>
      </c>
      <c r="F6302" t="s">
        <v>168</v>
      </c>
      <c r="G6302" s="1">
        <v>43553</v>
      </c>
      <c r="H6302" t="s">
        <v>13</v>
      </c>
      <c r="I6302" t="s">
        <v>14</v>
      </c>
      <c r="J6302" t="s">
        <v>19</v>
      </c>
      <c r="K6302" t="s">
        <v>216</v>
      </c>
      <c r="L6302">
        <v>2.7882205940000522</v>
      </c>
      <c r="M6302">
        <v>39.661119949000067</v>
      </c>
      <c r="N6302" t="str">
        <f>CONCATENATE(Tabla1[[#This Row],[nombre]],Tabla1[[#This Row],[PPKK]])</f>
        <v>Tren d'Inca16</v>
      </c>
    </row>
    <row r="6303" spans="1:14" hidden="1" x14ac:dyDescent="0.2">
      <c r="A6303">
        <v>6302</v>
      </c>
      <c r="B6303">
        <v>60000000732</v>
      </c>
      <c r="C6303">
        <v>60550000258</v>
      </c>
      <c r="D6303">
        <v>57</v>
      </c>
      <c r="E6303">
        <v>27</v>
      </c>
      <c r="F6303" t="s">
        <v>12</v>
      </c>
      <c r="G6303" s="1">
        <v>43553</v>
      </c>
      <c r="H6303" t="s">
        <v>13</v>
      </c>
      <c r="I6303" t="s">
        <v>14</v>
      </c>
      <c r="J6303" t="s">
        <v>15</v>
      </c>
      <c r="K6303" t="s">
        <v>62</v>
      </c>
      <c r="L6303">
        <v>-6.6107907409999598</v>
      </c>
      <c r="M6303">
        <v>38.09127150900008</v>
      </c>
      <c r="N6303" t="str">
        <f>CONCATENATE(Tabla1[[#This Row],[nombre]],Tabla1[[#This Row],[PPKK]])</f>
        <v>512 - ZAFRA-HUELVA-CARGAS / ZAFRA-HUELVA-MERCANCÍAS57</v>
      </c>
    </row>
    <row r="6304" spans="1:14" hidden="1" x14ac:dyDescent="0.2">
      <c r="A6304">
        <v>6303</v>
      </c>
      <c r="B6304">
        <v>450000000621</v>
      </c>
      <c r="C6304">
        <v>451660000040</v>
      </c>
      <c r="D6304">
        <v>102</v>
      </c>
      <c r="E6304">
        <v>27</v>
      </c>
      <c r="F6304" t="s">
        <v>12</v>
      </c>
      <c r="G6304" s="1">
        <v>43553</v>
      </c>
      <c r="H6304" t="s">
        <v>13</v>
      </c>
      <c r="I6304" t="s">
        <v>14</v>
      </c>
      <c r="J6304" t="s">
        <v>19</v>
      </c>
      <c r="K6304" t="s">
        <v>31</v>
      </c>
      <c r="L6304">
        <v>-3.490257029999952</v>
      </c>
      <c r="M6304">
        <v>39.716396010000039</v>
      </c>
      <c r="N6304" t="str">
        <f>CONCATENATE(Tabla1[[#This Row],[nombre]],Tabla1[[#This Row],[PPKK]])</f>
        <v>300 - MADRID CHAMARTÍN-VALENCIA-NORD102</v>
      </c>
    </row>
    <row r="6305" spans="1:14" hidden="1" x14ac:dyDescent="0.2">
      <c r="A6305">
        <v>6304</v>
      </c>
      <c r="B6305">
        <v>320000000342</v>
      </c>
      <c r="C6305">
        <v>320880000347</v>
      </c>
      <c r="D6305">
        <v>305</v>
      </c>
      <c r="E6305">
        <v>27</v>
      </c>
      <c r="F6305" t="s">
        <v>12</v>
      </c>
      <c r="G6305" s="1">
        <v>43553</v>
      </c>
      <c r="H6305" t="s">
        <v>13</v>
      </c>
      <c r="I6305" t="s">
        <v>14</v>
      </c>
      <c r="J6305" t="s">
        <v>15</v>
      </c>
      <c r="K6305" t="s">
        <v>24</v>
      </c>
      <c r="L6305">
        <v>-7.0635710689915356</v>
      </c>
      <c r="M6305">
        <v>42.410722191976703</v>
      </c>
      <c r="N6305" t="str">
        <f>CONCATENATE(Tabla1[[#This Row],[nombre]],Tabla1[[#This Row],[PPKK]])</f>
        <v>800 - LEON-A CORUÑA305</v>
      </c>
    </row>
    <row r="6306" spans="1:14" x14ac:dyDescent="0.2">
      <c r="A6306">
        <v>6305</v>
      </c>
      <c r="B6306" s="2">
        <v>340000000198</v>
      </c>
      <c r="C6306" s="2">
        <v>342060000391</v>
      </c>
      <c r="D6306">
        <v>49</v>
      </c>
      <c r="E6306">
        <v>27</v>
      </c>
      <c r="F6306" t="s">
        <v>12</v>
      </c>
      <c r="G6306" s="1">
        <v>43553</v>
      </c>
      <c r="H6306" t="s">
        <v>13</v>
      </c>
      <c r="I6306" t="s">
        <v>14</v>
      </c>
      <c r="J6306" t="s">
        <v>19</v>
      </c>
      <c r="K6306" t="s">
        <v>64</v>
      </c>
      <c r="L6306">
        <v>-4.9823009989999596</v>
      </c>
      <c r="M6306">
        <v>42.269129385000042</v>
      </c>
      <c r="N6306" t="str">
        <f>CONCATENATE(Tabla1[[#This Row],[nombre]],Tabla1[[#This Row],[PPKK]])</f>
        <v>130 - VENTA DE BAÑOS-GIJON-CERCANIAS49</v>
      </c>
    </row>
    <row r="6307" spans="1:14" hidden="1" x14ac:dyDescent="0.2">
      <c r="A6307">
        <v>6306</v>
      </c>
      <c r="B6307">
        <v>500000001612</v>
      </c>
      <c r="C6307">
        <v>502530000352</v>
      </c>
      <c r="D6307">
        <v>211</v>
      </c>
      <c r="E6307">
        <v>27</v>
      </c>
      <c r="F6307" t="s">
        <v>12</v>
      </c>
      <c r="G6307" s="1">
        <v>43553</v>
      </c>
      <c r="H6307" t="s">
        <v>13</v>
      </c>
      <c r="I6307" t="s">
        <v>14</v>
      </c>
      <c r="J6307" t="s">
        <v>19</v>
      </c>
      <c r="K6307" t="s">
        <v>35</v>
      </c>
      <c r="L6307">
        <v>-1.7505143699510859</v>
      </c>
      <c r="M6307">
        <v>41.314452327095061</v>
      </c>
      <c r="N6307" t="str">
        <f>CONCATENATE(Tabla1[[#This Row],[nombre]],Tabla1[[#This Row],[PPKK]])</f>
        <v>050 - MADRID-PUERTA DE ATOCHA-LIMITE ADIF - LFPSA211</v>
      </c>
    </row>
    <row r="6308" spans="1:14" hidden="1" x14ac:dyDescent="0.2">
      <c r="A6308">
        <v>6307</v>
      </c>
      <c r="B6308">
        <v>230000000150</v>
      </c>
      <c r="C6308">
        <v>230550000057</v>
      </c>
      <c r="D6308">
        <v>305</v>
      </c>
      <c r="E6308">
        <v>27</v>
      </c>
      <c r="F6308" t="s">
        <v>12</v>
      </c>
      <c r="G6308" s="1">
        <v>43553</v>
      </c>
      <c r="H6308" t="s">
        <v>13</v>
      </c>
      <c r="I6308" t="s">
        <v>14</v>
      </c>
      <c r="J6308" t="s">
        <v>15</v>
      </c>
      <c r="K6308" t="s">
        <v>48</v>
      </c>
      <c r="L6308">
        <v>-3.564144643785677</v>
      </c>
      <c r="M6308">
        <v>38.142355194139803</v>
      </c>
      <c r="N6308" t="str">
        <f>CONCATENATE(Tabla1[[#This Row],[nombre]],Tabla1[[#This Row],[PPKK]])</f>
        <v>400 - ALCAZAR SAN JUAN-CADIZ305</v>
      </c>
    </row>
    <row r="6309" spans="1:14" hidden="1" x14ac:dyDescent="0.2">
      <c r="A6309">
        <v>6308</v>
      </c>
      <c r="B6309">
        <v>330000000845</v>
      </c>
      <c r="C6309">
        <v>330240000686</v>
      </c>
      <c r="D6309">
        <v>47</v>
      </c>
      <c r="E6309">
        <v>27</v>
      </c>
      <c r="F6309" t="s">
        <v>12</v>
      </c>
      <c r="G6309" s="1">
        <v>43553</v>
      </c>
      <c r="H6309" t="s">
        <v>13</v>
      </c>
      <c r="I6309" t="s">
        <v>14</v>
      </c>
      <c r="J6309" t="s">
        <v>15</v>
      </c>
      <c r="K6309" t="s">
        <v>54</v>
      </c>
      <c r="L6309">
        <v>-5.7123679139999686</v>
      </c>
      <c r="M6309">
        <v>43.535744114000067</v>
      </c>
      <c r="N6309" t="str">
        <f>CONCATENATE(Tabla1[[#This Row],[nombre]],Tabla1[[#This Row],[PPKK]])</f>
        <v>750 - PRAVIA-GIJON-SANZ CRESPO47</v>
      </c>
    </row>
    <row r="6310" spans="1:14" hidden="1" x14ac:dyDescent="0.2">
      <c r="A6310">
        <v>6309</v>
      </c>
      <c r="B6310">
        <v>450000000209</v>
      </c>
      <c r="C6310">
        <v>452000000267</v>
      </c>
      <c r="D6310">
        <v>135</v>
      </c>
      <c r="E6310">
        <v>27</v>
      </c>
      <c r="F6310" t="s">
        <v>12</v>
      </c>
      <c r="G6310" s="1">
        <v>43553</v>
      </c>
      <c r="H6310" t="s">
        <v>13</v>
      </c>
      <c r="I6310" t="s">
        <v>14</v>
      </c>
      <c r="J6310" t="s">
        <v>19</v>
      </c>
      <c r="K6310" t="s">
        <v>28</v>
      </c>
      <c r="L6310">
        <v>-3.8815697214296701</v>
      </c>
      <c r="M6310">
        <v>39.293673106757183</v>
      </c>
      <c r="N6310" t="str">
        <f>CONCATENATE(Tabla1[[#This Row],[nombre]],Tabla1[[#This Row],[PPKK]])</f>
        <v>010 - PTA. DE ATOCHA-SEVILLA-S. JUSTA135</v>
      </c>
    </row>
    <row r="6311" spans="1:14" hidden="1" x14ac:dyDescent="0.2">
      <c r="A6311">
        <v>6310</v>
      </c>
      <c r="B6311">
        <v>450000000209</v>
      </c>
      <c r="C6311">
        <v>452000000217</v>
      </c>
      <c r="D6311">
        <v>134</v>
      </c>
      <c r="E6311">
        <v>27</v>
      </c>
      <c r="F6311" t="s">
        <v>12</v>
      </c>
      <c r="G6311" s="1">
        <v>43553</v>
      </c>
      <c r="H6311" t="s">
        <v>13</v>
      </c>
      <c r="I6311" t="s">
        <v>14</v>
      </c>
      <c r="J6311" t="s">
        <v>19</v>
      </c>
      <c r="K6311" t="s">
        <v>28</v>
      </c>
      <c r="L6311">
        <v>-3.8846002592979252</v>
      </c>
      <c r="M6311">
        <v>39.302363770748727</v>
      </c>
      <c r="N6311" t="str">
        <f>CONCATENATE(Tabla1[[#This Row],[nombre]],Tabla1[[#This Row],[PPKK]])</f>
        <v>010 - PTA. DE ATOCHA-SEVILLA-S. JUSTA134</v>
      </c>
    </row>
    <row r="6312" spans="1:14" hidden="1" x14ac:dyDescent="0.2">
      <c r="A6312">
        <v>6311</v>
      </c>
      <c r="B6312">
        <v>450000000209</v>
      </c>
      <c r="C6312">
        <v>452000000269</v>
      </c>
      <c r="D6312">
        <v>132</v>
      </c>
      <c r="E6312">
        <v>27</v>
      </c>
      <c r="F6312" t="s">
        <v>12</v>
      </c>
      <c r="G6312" s="1">
        <v>43553</v>
      </c>
      <c r="H6312" t="s">
        <v>13</v>
      </c>
      <c r="I6312" t="s">
        <v>14</v>
      </c>
      <c r="J6312" t="s">
        <v>19</v>
      </c>
      <c r="K6312" t="s">
        <v>28</v>
      </c>
      <c r="L6312">
        <v>-3.8831863372426239</v>
      </c>
      <c r="M6312">
        <v>39.320159465340929</v>
      </c>
      <c r="N6312" t="str">
        <f>CONCATENATE(Tabla1[[#This Row],[nombre]],Tabla1[[#This Row],[PPKK]])</f>
        <v>010 - PTA. DE ATOCHA-SEVILLA-S. JUSTA132</v>
      </c>
    </row>
    <row r="6313" spans="1:14" hidden="1" x14ac:dyDescent="0.2">
      <c r="A6313">
        <v>6312</v>
      </c>
      <c r="B6313">
        <v>330000001499</v>
      </c>
      <c r="C6313">
        <v>330200000546</v>
      </c>
      <c r="D6313">
        <v>14</v>
      </c>
      <c r="E6313">
        <v>27</v>
      </c>
      <c r="F6313" t="s">
        <v>12</v>
      </c>
      <c r="G6313" s="1">
        <v>43553</v>
      </c>
      <c r="H6313" t="s">
        <v>13</v>
      </c>
      <c r="I6313" t="s">
        <v>14</v>
      </c>
      <c r="J6313" t="s">
        <v>15</v>
      </c>
      <c r="K6313" t="s">
        <v>105</v>
      </c>
      <c r="L6313">
        <v>-5.8996482379999406</v>
      </c>
      <c r="M6313">
        <v>43.537580440000063</v>
      </c>
      <c r="N6313" t="str">
        <f>CONCATENATE(Tabla1[[#This Row],[nombre]],Tabla1[[#This Row],[PPKK]])</f>
        <v>144 - VILLABONA DE A.-S.JUAN DE NIEVA14</v>
      </c>
    </row>
    <row r="6314" spans="1:14" hidden="1" x14ac:dyDescent="0.2">
      <c r="A6314">
        <v>6313</v>
      </c>
      <c r="B6314">
        <v>390000000571</v>
      </c>
      <c r="C6314">
        <v>390120000275</v>
      </c>
      <c r="D6314">
        <v>485</v>
      </c>
      <c r="E6314">
        <v>27</v>
      </c>
      <c r="F6314" t="s">
        <v>12</v>
      </c>
      <c r="G6314" s="1">
        <v>43553</v>
      </c>
      <c r="H6314" t="s">
        <v>13</v>
      </c>
      <c r="I6314" t="s">
        <v>14</v>
      </c>
      <c r="J6314" t="s">
        <v>15</v>
      </c>
      <c r="K6314" t="s">
        <v>133</v>
      </c>
      <c r="L6314">
        <v>-4.2327791759999513</v>
      </c>
      <c r="M6314">
        <v>43.307150382000032</v>
      </c>
      <c r="N6314" t="str">
        <f>CONCATENATE(Tabla1[[#This Row],[nombre]],Tabla1[[#This Row],[PPKK]])</f>
        <v>770 - SANTANDER-OVIEDO485</v>
      </c>
    </row>
    <row r="6315" spans="1:14" hidden="1" x14ac:dyDescent="0.2">
      <c r="A6315">
        <v>6314</v>
      </c>
      <c r="B6315">
        <v>450000000209</v>
      </c>
      <c r="C6315">
        <v>452000000218</v>
      </c>
      <c r="D6315">
        <v>131</v>
      </c>
      <c r="E6315">
        <v>27</v>
      </c>
      <c r="F6315" t="s">
        <v>12</v>
      </c>
      <c r="G6315" s="1">
        <v>43553</v>
      </c>
      <c r="H6315" t="s">
        <v>13</v>
      </c>
      <c r="I6315" t="s">
        <v>14</v>
      </c>
      <c r="J6315" t="s">
        <v>19</v>
      </c>
      <c r="K6315" t="s">
        <v>28</v>
      </c>
      <c r="L6315">
        <v>-3.87858200135733</v>
      </c>
      <c r="M6315">
        <v>39.32842303997964</v>
      </c>
      <c r="N6315" t="str">
        <f>CONCATENATE(Tabla1[[#This Row],[nombre]],Tabla1[[#This Row],[PPKK]])</f>
        <v>010 - PTA. DE ATOCHA-SEVILLA-S. JUSTA131</v>
      </c>
    </row>
    <row r="6316" spans="1:14" hidden="1" x14ac:dyDescent="0.2">
      <c r="A6316">
        <v>6315</v>
      </c>
      <c r="B6316">
        <v>450000000209</v>
      </c>
      <c r="C6316">
        <v>452000000268</v>
      </c>
      <c r="D6316">
        <v>133</v>
      </c>
      <c r="E6316">
        <v>27</v>
      </c>
      <c r="F6316" t="s">
        <v>12</v>
      </c>
      <c r="G6316" s="1">
        <v>43553</v>
      </c>
      <c r="H6316" t="s">
        <v>13</v>
      </c>
      <c r="I6316" t="s">
        <v>14</v>
      </c>
      <c r="J6316" t="s">
        <v>19</v>
      </c>
      <c r="K6316" t="s">
        <v>28</v>
      </c>
      <c r="L6316">
        <v>-3.885335827229714</v>
      </c>
      <c r="M6316">
        <v>39.311329146922183</v>
      </c>
      <c r="N6316" t="str">
        <f>CONCATENATE(Tabla1[[#This Row],[nombre]],Tabla1[[#This Row],[PPKK]])</f>
        <v>010 - PTA. DE ATOCHA-SEVILLA-S. JUSTA133</v>
      </c>
    </row>
    <row r="6317" spans="1:14" hidden="1" x14ac:dyDescent="0.2">
      <c r="A6317">
        <v>6316</v>
      </c>
      <c r="B6317">
        <v>340000000075</v>
      </c>
      <c r="C6317">
        <v>341820000362</v>
      </c>
      <c r="D6317">
        <v>303</v>
      </c>
      <c r="E6317">
        <v>27</v>
      </c>
      <c r="F6317" t="s">
        <v>12</v>
      </c>
      <c r="G6317" s="1">
        <v>43553</v>
      </c>
      <c r="H6317" t="s">
        <v>13</v>
      </c>
      <c r="I6317" t="s">
        <v>14</v>
      </c>
      <c r="J6317" t="s">
        <v>19</v>
      </c>
      <c r="K6317" t="s">
        <v>20</v>
      </c>
      <c r="L6317">
        <v>-4.3322980570111236</v>
      </c>
      <c r="M6317">
        <v>42.009566139324853</v>
      </c>
      <c r="N6317" t="str">
        <f>CONCATENATE(Tabla1[[#This Row],[nombre]],Tabla1[[#This Row],[PPKK]])</f>
        <v>100 - MADRID-CHAMARTIN-HENDAYA303</v>
      </c>
    </row>
    <row r="6318" spans="1:14" hidden="1" x14ac:dyDescent="0.2">
      <c r="A6318">
        <v>6317</v>
      </c>
      <c r="B6318">
        <v>440000001099</v>
      </c>
      <c r="C6318">
        <v>440100000008</v>
      </c>
      <c r="D6318">
        <v>183</v>
      </c>
      <c r="E6318">
        <v>27</v>
      </c>
      <c r="F6318" t="s">
        <v>12</v>
      </c>
      <c r="G6318" s="1">
        <v>43553</v>
      </c>
      <c r="H6318" t="s">
        <v>13</v>
      </c>
      <c r="I6318" t="s">
        <v>14</v>
      </c>
      <c r="J6318" t="s">
        <v>15</v>
      </c>
      <c r="K6318" t="s">
        <v>93</v>
      </c>
      <c r="L6318">
        <v>-0.74060869999993884</v>
      </c>
      <c r="M6318">
        <v>40.109479074000028</v>
      </c>
      <c r="N6318" t="str">
        <f>CONCATENATE(Tabla1[[#This Row],[nombre]],Tabla1[[#This Row],[PPKK]])</f>
        <v>610 - BIF. TERUEL-SAGUNT183</v>
      </c>
    </row>
    <row r="6319" spans="1:14" hidden="1" x14ac:dyDescent="0.2">
      <c r="A6319">
        <v>6318</v>
      </c>
      <c r="B6319">
        <v>210000000323</v>
      </c>
      <c r="C6319">
        <v>210410000157</v>
      </c>
      <c r="D6319">
        <v>2</v>
      </c>
      <c r="E6319">
        <v>27</v>
      </c>
      <c r="F6319" t="s">
        <v>12</v>
      </c>
      <c r="G6319" s="1">
        <v>43553</v>
      </c>
      <c r="H6319" t="s">
        <v>13</v>
      </c>
      <c r="I6319" t="s">
        <v>14</v>
      </c>
      <c r="J6319" t="s">
        <v>15</v>
      </c>
      <c r="K6319" t="s">
        <v>34</v>
      </c>
      <c r="L6319">
        <v>-6.9252279934017684</v>
      </c>
      <c r="M6319">
        <v>37.255427316193369</v>
      </c>
      <c r="N6319" t="str">
        <f>CONCATENATE(Tabla1[[#This Row],[nombre]],Tabla1[[#This Row],[PPKK]])</f>
        <v>000 - LÍNEAS Y TRAMOS AJENOS AL CUADRO DE VELOCIDADES MÁXIMAS2</v>
      </c>
    </row>
    <row r="6320" spans="1:14" hidden="1" x14ac:dyDescent="0.2">
      <c r="A6320">
        <v>6319</v>
      </c>
      <c r="B6320">
        <v>440000000673</v>
      </c>
      <c r="C6320">
        <v>442510000105</v>
      </c>
      <c r="D6320">
        <v>86</v>
      </c>
      <c r="E6320">
        <v>27</v>
      </c>
      <c r="F6320" t="s">
        <v>12</v>
      </c>
      <c r="G6320" s="1">
        <v>43553</v>
      </c>
      <c r="H6320" t="s">
        <v>13</v>
      </c>
      <c r="I6320" t="s">
        <v>14</v>
      </c>
      <c r="J6320" t="s">
        <v>15</v>
      </c>
      <c r="K6320" t="s">
        <v>93</v>
      </c>
      <c r="L6320">
        <v>-1.360058577781053</v>
      </c>
      <c r="M6320">
        <v>40.694618952038773</v>
      </c>
      <c r="N6320" t="str">
        <f>CONCATENATE(Tabla1[[#This Row],[nombre]],Tabla1[[#This Row],[PPKK]])</f>
        <v>610 - BIF. TERUEL-SAGUNT86</v>
      </c>
    </row>
    <row r="6321" spans="1:14" hidden="1" x14ac:dyDescent="0.2">
      <c r="A6321">
        <v>6320</v>
      </c>
      <c r="B6321">
        <v>320000000077</v>
      </c>
      <c r="C6321">
        <v>320890002747</v>
      </c>
      <c r="D6321">
        <v>208</v>
      </c>
      <c r="E6321">
        <v>27</v>
      </c>
      <c r="F6321" t="s">
        <v>12</v>
      </c>
      <c r="G6321" s="1">
        <v>43553</v>
      </c>
      <c r="H6321" t="s">
        <v>13</v>
      </c>
      <c r="I6321" t="s">
        <v>14</v>
      </c>
      <c r="J6321" t="s">
        <v>15</v>
      </c>
      <c r="K6321" t="s">
        <v>17</v>
      </c>
      <c r="L6321">
        <v>-7.627599497993657</v>
      </c>
      <c r="M6321">
        <v>42.193021581100567</v>
      </c>
      <c r="N6321" t="str">
        <f>CONCATENATE(Tabla1[[#This Row],[nombre]],Tabla1[[#This Row],[PPKK]])</f>
        <v>822 - ZAMORA-A CORUÑA208</v>
      </c>
    </row>
    <row r="6322" spans="1:14" hidden="1" x14ac:dyDescent="0.2">
      <c r="A6322">
        <v>6321</v>
      </c>
      <c r="B6322">
        <v>180000000225</v>
      </c>
      <c r="C6322">
        <v>181050000022</v>
      </c>
      <c r="D6322">
        <v>29</v>
      </c>
      <c r="E6322">
        <v>27</v>
      </c>
      <c r="F6322" t="s">
        <v>12</v>
      </c>
      <c r="G6322" s="1">
        <v>43553</v>
      </c>
      <c r="H6322" t="s">
        <v>13</v>
      </c>
      <c r="I6322" t="s">
        <v>14</v>
      </c>
      <c r="J6322" t="s">
        <v>15</v>
      </c>
      <c r="K6322" t="s">
        <v>41</v>
      </c>
      <c r="L6322">
        <v>-3.5562069067965618</v>
      </c>
      <c r="M6322">
        <v>37.359501593920307</v>
      </c>
      <c r="N6322" t="str">
        <f>CONCATENATE(Tabla1[[#This Row],[nombre]],Tabla1[[#This Row],[PPKK]])</f>
        <v>416 - MOREDA-GRANADA29</v>
      </c>
    </row>
    <row r="6323" spans="1:14" hidden="1" x14ac:dyDescent="0.2">
      <c r="A6323">
        <v>6322</v>
      </c>
      <c r="B6323">
        <v>430000001128</v>
      </c>
      <c r="C6323">
        <v>430160000660</v>
      </c>
      <c r="D6323">
        <v>552</v>
      </c>
      <c r="E6323">
        <v>27</v>
      </c>
      <c r="F6323" t="s">
        <v>12</v>
      </c>
      <c r="G6323" s="1">
        <v>43553</v>
      </c>
      <c r="H6323" t="s">
        <v>13</v>
      </c>
      <c r="I6323" t="s">
        <v>14</v>
      </c>
      <c r="J6323" t="s">
        <v>19</v>
      </c>
      <c r="K6323" t="s">
        <v>35</v>
      </c>
      <c r="L6323">
        <v>1.6001749760000621</v>
      </c>
      <c r="M6323">
        <v>41.273764380000053</v>
      </c>
      <c r="N6323" t="str">
        <f>CONCATENATE(Tabla1[[#This Row],[nombre]],Tabla1[[#This Row],[PPKK]])</f>
        <v>050 - MADRID-PUERTA DE ATOCHA-LIMITE ADIF - LFPSA552</v>
      </c>
    </row>
    <row r="6324" spans="1:14" x14ac:dyDescent="0.2">
      <c r="A6324">
        <v>6323</v>
      </c>
      <c r="B6324" s="2">
        <v>340000000362</v>
      </c>
      <c r="C6324" s="2">
        <v>340290000002</v>
      </c>
      <c r="D6324">
        <v>13</v>
      </c>
      <c r="E6324">
        <v>27</v>
      </c>
      <c r="F6324" t="s">
        <v>12</v>
      </c>
      <c r="G6324" s="1">
        <v>43553</v>
      </c>
      <c r="H6324" t="s">
        <v>13</v>
      </c>
      <c r="I6324" t="s">
        <v>14</v>
      </c>
      <c r="J6324" t="s">
        <v>19</v>
      </c>
      <c r="K6324" t="s">
        <v>64</v>
      </c>
      <c r="L6324">
        <v>-4.6425891244976496</v>
      </c>
      <c r="M6324">
        <v>42.099802332449038</v>
      </c>
      <c r="N6324" t="str">
        <f>CONCATENATE(Tabla1[[#This Row],[nombre]],Tabla1[[#This Row],[PPKK]])</f>
        <v>130 - VENTA DE BAÑOS-GIJON-CERCANIAS13</v>
      </c>
    </row>
    <row r="6325" spans="1:14" x14ac:dyDescent="0.2">
      <c r="A6325">
        <v>6324</v>
      </c>
      <c r="B6325" s="2">
        <v>340000000362</v>
      </c>
      <c r="C6325" s="2">
        <v>340290000010</v>
      </c>
      <c r="D6325">
        <v>12</v>
      </c>
      <c r="E6325">
        <v>27</v>
      </c>
      <c r="F6325" t="s">
        <v>12</v>
      </c>
      <c r="G6325" s="1">
        <v>43553</v>
      </c>
      <c r="H6325" t="s">
        <v>13</v>
      </c>
      <c r="I6325" t="s">
        <v>14</v>
      </c>
      <c r="J6325" t="s">
        <v>19</v>
      </c>
      <c r="K6325" t="s">
        <v>64</v>
      </c>
      <c r="L6325">
        <v>-4.6347864193392807</v>
      </c>
      <c r="M6325">
        <v>42.092924740081237</v>
      </c>
      <c r="N6325" t="str">
        <f>CONCATENATE(Tabla1[[#This Row],[nombre]],Tabla1[[#This Row],[PPKK]])</f>
        <v>130 - VENTA DE BAÑOS-GIJON-CERCANIAS12</v>
      </c>
    </row>
    <row r="6326" spans="1:14" hidden="1" x14ac:dyDescent="0.2">
      <c r="A6326">
        <v>6325</v>
      </c>
      <c r="B6326">
        <v>330000001895</v>
      </c>
      <c r="C6326">
        <v>330450000540</v>
      </c>
      <c r="D6326">
        <v>385</v>
      </c>
      <c r="E6326">
        <v>27</v>
      </c>
      <c r="F6326" t="s">
        <v>12</v>
      </c>
      <c r="G6326" s="1">
        <v>43553</v>
      </c>
      <c r="H6326" t="s">
        <v>13</v>
      </c>
      <c r="I6326" t="s">
        <v>14</v>
      </c>
      <c r="J6326" t="s">
        <v>15</v>
      </c>
      <c r="K6326" t="s">
        <v>133</v>
      </c>
      <c r="L6326">
        <v>-5.1717819702720513</v>
      </c>
      <c r="M6326">
        <v>43.397077622823382</v>
      </c>
      <c r="N6326" t="str">
        <f>CONCATENATE(Tabla1[[#This Row],[nombre]],Tabla1[[#This Row],[PPKK]])</f>
        <v>770 - SANTANDER-OVIEDO385</v>
      </c>
    </row>
    <row r="6327" spans="1:14" hidden="1" x14ac:dyDescent="0.2">
      <c r="A6327">
        <v>6326</v>
      </c>
      <c r="B6327">
        <v>80000001872</v>
      </c>
      <c r="C6327">
        <v>81450002528</v>
      </c>
      <c r="D6327">
        <v>562</v>
      </c>
      <c r="E6327">
        <v>27</v>
      </c>
      <c r="F6327" t="s">
        <v>12</v>
      </c>
      <c r="G6327" s="1">
        <v>43553</v>
      </c>
      <c r="H6327" t="s">
        <v>13</v>
      </c>
      <c r="I6327" t="s">
        <v>14</v>
      </c>
      <c r="J6327" t="s">
        <v>19</v>
      </c>
      <c r="K6327" t="s">
        <v>35</v>
      </c>
      <c r="L6327">
        <v>1.690771041000062</v>
      </c>
      <c r="M6327">
        <v>41.330983292000042</v>
      </c>
      <c r="N6327" t="str">
        <f>CONCATENATE(Tabla1[[#This Row],[nombre]],Tabla1[[#This Row],[PPKK]])</f>
        <v>050 - MADRID-PUERTA DE ATOCHA-LIMITE ADIF - LFPSA562</v>
      </c>
    </row>
    <row r="6328" spans="1:14" hidden="1" x14ac:dyDescent="0.2">
      <c r="A6328">
        <v>6327</v>
      </c>
      <c r="B6328">
        <v>360000000913</v>
      </c>
      <c r="C6328">
        <v>360330000142</v>
      </c>
      <c r="D6328">
        <v>155</v>
      </c>
      <c r="E6328">
        <v>27</v>
      </c>
      <c r="F6328" t="s">
        <v>12</v>
      </c>
      <c r="G6328" s="1">
        <v>43553</v>
      </c>
      <c r="H6328" t="s">
        <v>13</v>
      </c>
      <c r="I6328" t="s">
        <v>14</v>
      </c>
      <c r="J6328" t="s">
        <v>15</v>
      </c>
      <c r="K6328" t="s">
        <v>127</v>
      </c>
      <c r="L6328">
        <v>-8.6062926387948213</v>
      </c>
      <c r="M6328">
        <v>42.192475332253977</v>
      </c>
      <c r="N6328" t="str">
        <f>CONCATENATE(Tabla1[[#This Row],[nombre]],Tabla1[[#This Row],[PPKK]])</f>
        <v>810 - MONFORTE  LEMOS-BIF. CHAPELA155</v>
      </c>
    </row>
    <row r="6329" spans="1:14" hidden="1" x14ac:dyDescent="0.2">
      <c r="A6329">
        <v>6328</v>
      </c>
      <c r="B6329">
        <v>360000000968</v>
      </c>
      <c r="C6329">
        <v>360330000161</v>
      </c>
      <c r="D6329">
        <v>159</v>
      </c>
      <c r="E6329">
        <v>27</v>
      </c>
      <c r="F6329" t="s">
        <v>12</v>
      </c>
      <c r="G6329" s="1">
        <v>43553</v>
      </c>
      <c r="H6329" t="s">
        <v>13</v>
      </c>
      <c r="I6329" t="s">
        <v>14</v>
      </c>
      <c r="J6329" t="s">
        <v>15</v>
      </c>
      <c r="K6329" t="s">
        <v>127</v>
      </c>
      <c r="L6329">
        <v>-8.5965212406154876</v>
      </c>
      <c r="M6329">
        <v>42.227199300118983</v>
      </c>
      <c r="N6329" t="str">
        <f>CONCATENATE(Tabla1[[#This Row],[nombre]],Tabla1[[#This Row],[PPKK]])</f>
        <v>810 - MONFORTE  LEMOS-BIF. CHAPELA159</v>
      </c>
    </row>
    <row r="6330" spans="1:14" hidden="1" x14ac:dyDescent="0.2">
      <c r="A6330">
        <v>6329</v>
      </c>
      <c r="B6330">
        <v>240000001811</v>
      </c>
      <c r="C6330">
        <v>240800000028</v>
      </c>
      <c r="D6330">
        <v>286</v>
      </c>
      <c r="E6330">
        <v>27</v>
      </c>
      <c r="F6330" t="s">
        <v>12</v>
      </c>
      <c r="G6330" s="1">
        <v>43553</v>
      </c>
      <c r="H6330" t="s">
        <v>13</v>
      </c>
      <c r="I6330" t="s">
        <v>14</v>
      </c>
      <c r="J6330" t="s">
        <v>19</v>
      </c>
      <c r="K6330" t="s">
        <v>50</v>
      </c>
      <c r="L6330">
        <v>-5.0366522380593803</v>
      </c>
      <c r="M6330">
        <v>42.330759539300551</v>
      </c>
      <c r="N6330" t="str">
        <f>CONCATENATE(Tabla1[[#This Row],[nombre]],Tabla1[[#This Row],[PPKK]])</f>
        <v>084 - BIF. VENTA DE BAÑOS - LEON286</v>
      </c>
    </row>
    <row r="6331" spans="1:14" hidden="1" x14ac:dyDescent="0.2">
      <c r="A6331">
        <v>6330</v>
      </c>
      <c r="B6331">
        <v>450000000313</v>
      </c>
      <c r="C6331">
        <v>451210000128</v>
      </c>
      <c r="D6331">
        <v>16</v>
      </c>
      <c r="E6331">
        <v>27</v>
      </c>
      <c r="F6331" t="s">
        <v>12</v>
      </c>
      <c r="G6331" s="1">
        <v>43553</v>
      </c>
      <c r="H6331" t="s">
        <v>13</v>
      </c>
      <c r="I6331" t="s">
        <v>14</v>
      </c>
      <c r="J6331" t="s">
        <v>15</v>
      </c>
      <c r="K6331" t="s">
        <v>38</v>
      </c>
      <c r="L6331">
        <v>-3.492366892966194</v>
      </c>
      <c r="M6331">
        <v>39.96485090927154</v>
      </c>
      <c r="N6331" t="str">
        <f>CONCATENATE(Tabla1[[#This Row],[nombre]],Tabla1[[#This Row],[PPKK]])</f>
        <v>310 - ARANJUEZ-VALENCIA-LA FONT16</v>
      </c>
    </row>
    <row r="6332" spans="1:14" hidden="1" x14ac:dyDescent="0.2">
      <c r="A6332">
        <v>6331</v>
      </c>
      <c r="B6332">
        <v>450000000313</v>
      </c>
      <c r="C6332">
        <v>451210000105</v>
      </c>
      <c r="D6332">
        <v>15</v>
      </c>
      <c r="E6332">
        <v>27</v>
      </c>
      <c r="F6332" t="s">
        <v>12</v>
      </c>
      <c r="G6332" s="1">
        <v>43553</v>
      </c>
      <c r="H6332" t="s">
        <v>13</v>
      </c>
      <c r="I6332" t="s">
        <v>14</v>
      </c>
      <c r="J6332" t="s">
        <v>15</v>
      </c>
      <c r="K6332" t="s">
        <v>38</v>
      </c>
      <c r="L6332">
        <v>-3.503719655864749</v>
      </c>
      <c r="M6332">
        <v>39.96257396415394</v>
      </c>
      <c r="N6332" t="str">
        <f>CONCATENATE(Tabla1[[#This Row],[nombre]],Tabla1[[#This Row],[PPKK]])</f>
        <v>310 - ARANJUEZ-VALENCIA-LA FONT15</v>
      </c>
    </row>
    <row r="6333" spans="1:14" hidden="1" x14ac:dyDescent="0.2">
      <c r="A6333">
        <v>6332</v>
      </c>
      <c r="B6333">
        <v>60000000210</v>
      </c>
      <c r="C6333">
        <v>60440000209</v>
      </c>
      <c r="D6333">
        <v>401</v>
      </c>
      <c r="E6333">
        <v>27</v>
      </c>
      <c r="F6333" t="s">
        <v>12</v>
      </c>
      <c r="G6333" s="1">
        <v>43553</v>
      </c>
      <c r="H6333" t="s">
        <v>13</v>
      </c>
      <c r="I6333" t="s">
        <v>14</v>
      </c>
      <c r="J6333" t="s">
        <v>15</v>
      </c>
      <c r="K6333" t="s">
        <v>61</v>
      </c>
      <c r="L6333">
        <v>-5.8711893444744714</v>
      </c>
      <c r="M6333">
        <v>38.964883175854467</v>
      </c>
      <c r="N6333" t="str">
        <f>CONCATENATE(Tabla1[[#This Row],[nombre]],Tabla1[[#This Row],[PPKK]])</f>
        <v>520 - CIUDAD REAL-BADAJOZ401</v>
      </c>
    </row>
    <row r="6334" spans="1:14" hidden="1" x14ac:dyDescent="0.2">
      <c r="A6334">
        <v>6333</v>
      </c>
      <c r="B6334">
        <v>280000002539</v>
      </c>
      <c r="C6334">
        <v>280790000578</v>
      </c>
      <c r="D6334">
        <v>3</v>
      </c>
      <c r="E6334">
        <v>27</v>
      </c>
      <c r="F6334" t="s">
        <v>12</v>
      </c>
      <c r="G6334" s="1">
        <v>43553</v>
      </c>
      <c r="H6334" t="s">
        <v>13</v>
      </c>
      <c r="I6334" t="s">
        <v>14</v>
      </c>
      <c r="J6334" t="s">
        <v>19</v>
      </c>
      <c r="K6334" t="s">
        <v>122</v>
      </c>
      <c r="L6334">
        <v>-3.6713001689312441</v>
      </c>
      <c r="M6334">
        <v>40.387433791021451</v>
      </c>
      <c r="N6334" t="str">
        <f>CONCATENATE(Tabla1[[#This Row],[nombre]],Tabla1[[#This Row],[PPKK]])</f>
        <v>930 - MADRID AT. CERCA-SAN FERNANDO DE HENARES3</v>
      </c>
    </row>
    <row r="6335" spans="1:14" hidden="1" x14ac:dyDescent="0.2">
      <c r="A6335">
        <v>6334</v>
      </c>
      <c r="B6335">
        <v>100000000252</v>
      </c>
      <c r="C6335">
        <v>101160000238</v>
      </c>
      <c r="D6335">
        <v>255</v>
      </c>
      <c r="E6335">
        <v>27</v>
      </c>
      <c r="F6335" t="s">
        <v>12</v>
      </c>
      <c r="G6335" s="1">
        <v>43553</v>
      </c>
      <c r="H6335" t="s">
        <v>13</v>
      </c>
      <c r="I6335" t="s">
        <v>14</v>
      </c>
      <c r="J6335" t="s">
        <v>15</v>
      </c>
      <c r="K6335" t="s">
        <v>65</v>
      </c>
      <c r="L6335">
        <v>-6.1360424909999551</v>
      </c>
      <c r="M6335">
        <v>39.927272190000053</v>
      </c>
      <c r="N6335" t="str">
        <f>CONCATENATE(Tabla1[[#This Row],[nombre]],Tabla1[[#This Row],[PPKK]])</f>
        <v>500 - BIF. PLANETARIO-VALENCIA ALCANTARA255</v>
      </c>
    </row>
    <row r="6336" spans="1:14" hidden="1" x14ac:dyDescent="0.2">
      <c r="A6336">
        <v>6335</v>
      </c>
      <c r="B6336">
        <v>270000000547</v>
      </c>
      <c r="C6336">
        <v>270660001112</v>
      </c>
      <c r="D6336">
        <v>86</v>
      </c>
      <c r="E6336">
        <v>27</v>
      </c>
      <c r="F6336" t="s">
        <v>12</v>
      </c>
      <c r="G6336" s="1">
        <v>43553</v>
      </c>
      <c r="H6336" t="s">
        <v>13</v>
      </c>
      <c r="I6336" t="s">
        <v>14</v>
      </c>
      <c r="J6336" t="s">
        <v>15</v>
      </c>
      <c r="K6336" t="s">
        <v>145</v>
      </c>
      <c r="L6336">
        <v>-7.5986347939692394</v>
      </c>
      <c r="M6336">
        <v>43.657076712751447</v>
      </c>
      <c r="N6336" t="str">
        <f>CONCATENATE(Tabla1[[#This Row],[nombre]],Tabla1[[#This Row],[PPKK]])</f>
        <v>740 - FERROL-PRAVIA86</v>
      </c>
    </row>
    <row r="6337" spans="1:14" hidden="1" x14ac:dyDescent="0.2">
      <c r="A6337">
        <v>6336</v>
      </c>
      <c r="B6337">
        <v>300000000141</v>
      </c>
      <c r="C6337">
        <v>300240000019</v>
      </c>
      <c r="D6337">
        <v>51</v>
      </c>
      <c r="E6337">
        <v>27</v>
      </c>
      <c r="F6337" t="s">
        <v>12</v>
      </c>
      <c r="G6337" s="1">
        <v>43553</v>
      </c>
      <c r="H6337" t="s">
        <v>13</v>
      </c>
      <c r="I6337" t="s">
        <v>14</v>
      </c>
      <c r="J6337" t="s">
        <v>15</v>
      </c>
      <c r="K6337" t="s">
        <v>46</v>
      </c>
      <c r="L6337">
        <v>-1.637570669999945</v>
      </c>
      <c r="M6337">
        <v>37.691312660000051</v>
      </c>
      <c r="N6337" t="str">
        <f>CONCATENATE(Tabla1[[#This Row],[nombre]],Tabla1[[#This Row],[PPKK]])</f>
        <v>322 - MURCIA MERCANCIAS - AGUILAS51</v>
      </c>
    </row>
    <row r="6338" spans="1:14" hidden="1" x14ac:dyDescent="0.2">
      <c r="A6338">
        <v>6337</v>
      </c>
      <c r="B6338">
        <v>280000003020</v>
      </c>
      <c r="C6338">
        <v>280400000344</v>
      </c>
      <c r="D6338">
        <v>34</v>
      </c>
      <c r="E6338">
        <v>27</v>
      </c>
      <c r="F6338" t="s">
        <v>12</v>
      </c>
      <c r="G6338" s="1">
        <v>43553</v>
      </c>
      <c r="H6338" t="s">
        <v>13</v>
      </c>
      <c r="I6338" t="s">
        <v>14</v>
      </c>
      <c r="J6338" t="s">
        <v>19</v>
      </c>
      <c r="K6338" t="s">
        <v>31</v>
      </c>
      <c r="L6338">
        <v>-3.6090517332734149</v>
      </c>
      <c r="M6338">
        <v>40.15675677389526</v>
      </c>
      <c r="N6338" t="str">
        <f>CONCATENATE(Tabla1[[#This Row],[nombre]],Tabla1[[#This Row],[PPKK]])</f>
        <v>300 - MADRID CHAMARTÍN-VALENCIA-NORD34</v>
      </c>
    </row>
    <row r="6339" spans="1:14" hidden="1" x14ac:dyDescent="0.2">
      <c r="A6339">
        <v>6338</v>
      </c>
      <c r="B6339">
        <v>340000000374</v>
      </c>
      <c r="C6339">
        <v>342370000007</v>
      </c>
      <c r="D6339">
        <v>241</v>
      </c>
      <c r="E6339">
        <v>27</v>
      </c>
      <c r="F6339" t="s">
        <v>12</v>
      </c>
      <c r="G6339" s="1">
        <v>43553</v>
      </c>
      <c r="H6339" t="s">
        <v>13</v>
      </c>
      <c r="I6339" t="s">
        <v>14</v>
      </c>
      <c r="J6339" t="s">
        <v>15</v>
      </c>
      <c r="K6339" t="s">
        <v>50</v>
      </c>
      <c r="L6339">
        <v>-4.6245693424369376</v>
      </c>
      <c r="M6339">
        <v>42.083580402492721</v>
      </c>
      <c r="N6339" t="str">
        <f>CONCATENATE(Tabla1[[#This Row],[nombre]],Tabla1[[#This Row],[PPKK]])</f>
        <v>084 - BIF. VENTA DE BAÑOS - LEON241</v>
      </c>
    </row>
    <row r="6340" spans="1:14" hidden="1" x14ac:dyDescent="0.2">
      <c r="A6340">
        <v>6339</v>
      </c>
      <c r="B6340">
        <v>340000000374</v>
      </c>
      <c r="C6340">
        <v>340290000007</v>
      </c>
      <c r="D6340">
        <v>244</v>
      </c>
      <c r="E6340">
        <v>27</v>
      </c>
      <c r="F6340" t="s">
        <v>12</v>
      </c>
      <c r="G6340" s="1">
        <v>43553</v>
      </c>
      <c r="H6340" t="s">
        <v>13</v>
      </c>
      <c r="I6340" t="s">
        <v>14</v>
      </c>
      <c r="J6340" t="s">
        <v>15</v>
      </c>
      <c r="K6340" t="s">
        <v>50</v>
      </c>
      <c r="L6340">
        <v>-4.6482896287867863</v>
      </c>
      <c r="M6340">
        <v>42.104388712152783</v>
      </c>
      <c r="N6340" t="str">
        <f>CONCATENATE(Tabla1[[#This Row],[nombre]],Tabla1[[#This Row],[PPKK]])</f>
        <v>084 - BIF. VENTA DE BAÑOS - LEON244</v>
      </c>
    </row>
    <row r="6341" spans="1:14" hidden="1" x14ac:dyDescent="0.2">
      <c r="A6341">
        <v>6340</v>
      </c>
      <c r="B6341">
        <v>340000000374</v>
      </c>
      <c r="C6341">
        <v>342370000008</v>
      </c>
      <c r="D6341">
        <v>240</v>
      </c>
      <c r="E6341">
        <v>27</v>
      </c>
      <c r="F6341" t="s">
        <v>12</v>
      </c>
      <c r="G6341" s="1">
        <v>43553</v>
      </c>
      <c r="H6341" t="s">
        <v>13</v>
      </c>
      <c r="I6341" t="s">
        <v>14</v>
      </c>
      <c r="J6341" t="s">
        <v>15</v>
      </c>
      <c r="K6341" t="s">
        <v>50</v>
      </c>
      <c r="L6341">
        <v>-4.6163581917709866</v>
      </c>
      <c r="M6341">
        <v>42.076175285142902</v>
      </c>
      <c r="N6341" t="str">
        <f>CONCATENATE(Tabla1[[#This Row],[nombre]],Tabla1[[#This Row],[PPKK]])</f>
        <v>084 - BIF. VENTA DE BAÑOS - LEON240</v>
      </c>
    </row>
    <row r="6342" spans="1:14" hidden="1" x14ac:dyDescent="0.2">
      <c r="A6342">
        <v>6341</v>
      </c>
      <c r="B6342">
        <v>240000000588</v>
      </c>
      <c r="C6342">
        <v>240080000314</v>
      </c>
      <c r="D6342">
        <v>174</v>
      </c>
      <c r="E6342">
        <v>27</v>
      </c>
      <c r="F6342" t="s">
        <v>12</v>
      </c>
      <c r="G6342" s="1">
        <v>43553</v>
      </c>
      <c r="H6342" t="s">
        <v>13</v>
      </c>
      <c r="I6342" t="s">
        <v>14</v>
      </c>
      <c r="J6342" t="s">
        <v>15</v>
      </c>
      <c r="K6342" t="s">
        <v>24</v>
      </c>
      <c r="L6342">
        <v>-6.0461979599999722</v>
      </c>
      <c r="M6342">
        <v>42.45602258100007</v>
      </c>
      <c r="N6342" t="str">
        <f>CONCATENATE(Tabla1[[#This Row],[nombre]],Tabla1[[#This Row],[PPKK]])</f>
        <v>800 - LEON-A CORUÑA174</v>
      </c>
    </row>
    <row r="6343" spans="1:14" hidden="1" x14ac:dyDescent="0.2">
      <c r="A6343">
        <v>6342</v>
      </c>
      <c r="B6343">
        <v>80000000159</v>
      </c>
      <c r="C6343">
        <v>80190001590</v>
      </c>
      <c r="D6343">
        <v>679</v>
      </c>
      <c r="E6343">
        <v>27</v>
      </c>
      <c r="F6343" t="s">
        <v>12</v>
      </c>
      <c r="G6343" s="1">
        <v>43553</v>
      </c>
      <c r="H6343" t="s">
        <v>13</v>
      </c>
      <c r="I6343" t="s">
        <v>14</v>
      </c>
      <c r="J6343" t="s">
        <v>19</v>
      </c>
      <c r="K6343" t="s">
        <v>29</v>
      </c>
      <c r="L6343">
        <v>2.1526406340000221</v>
      </c>
      <c r="M6343">
        <v>41.384503917000067</v>
      </c>
      <c r="N6343" t="str">
        <f>CONCATENATE(Tabla1[[#This Row],[nombre]],Tabla1[[#This Row],[PPKK]])</f>
        <v>200 - MADRID-CHAMARTIN-BARNA-EST. DE FRANÇA679</v>
      </c>
    </row>
    <row r="6344" spans="1:14" hidden="1" x14ac:dyDescent="0.2">
      <c r="A6344">
        <v>6343</v>
      </c>
      <c r="B6344">
        <v>10000000299</v>
      </c>
      <c r="C6344">
        <v>10590000409</v>
      </c>
      <c r="D6344">
        <v>502</v>
      </c>
      <c r="E6344">
        <v>27</v>
      </c>
      <c r="F6344" t="s">
        <v>12</v>
      </c>
      <c r="G6344" s="1">
        <v>43553</v>
      </c>
      <c r="H6344" t="s">
        <v>13</v>
      </c>
      <c r="I6344" t="s">
        <v>14</v>
      </c>
      <c r="J6344" t="s">
        <v>19</v>
      </c>
      <c r="K6344" t="s">
        <v>20</v>
      </c>
      <c r="L6344">
        <v>-2.5586122570497478</v>
      </c>
      <c r="M6344">
        <v>42.853671418547357</v>
      </c>
      <c r="N6344" t="str">
        <f>CONCATENATE(Tabla1[[#This Row],[nombre]],Tabla1[[#This Row],[PPKK]])</f>
        <v>100 - MADRID-CHAMARTIN-HENDAYA502</v>
      </c>
    </row>
    <row r="6345" spans="1:14" x14ac:dyDescent="0.2">
      <c r="A6345">
        <v>6344</v>
      </c>
      <c r="B6345" s="2">
        <v>330000002534</v>
      </c>
      <c r="C6345" s="2">
        <v>330330000665</v>
      </c>
      <c r="D6345">
        <v>61</v>
      </c>
      <c r="E6345">
        <v>27</v>
      </c>
      <c r="F6345" t="s">
        <v>12</v>
      </c>
      <c r="G6345" s="1">
        <v>43553</v>
      </c>
      <c r="H6345" t="s">
        <v>13</v>
      </c>
      <c r="I6345" t="s">
        <v>14</v>
      </c>
      <c r="J6345" t="s">
        <v>15</v>
      </c>
      <c r="K6345" t="s">
        <v>64</v>
      </c>
      <c r="L6345">
        <v>-5.7632873082707041</v>
      </c>
      <c r="M6345">
        <v>43.015589533385679</v>
      </c>
      <c r="N6345" t="str">
        <f>CONCATENATE(Tabla1[[#This Row],[nombre]],Tabla1[[#This Row],[PPKK]])</f>
        <v>130 - VENTA DE BAÑOS-GIJON-CERCANIAS61</v>
      </c>
    </row>
    <row r="6346" spans="1:14" hidden="1" x14ac:dyDescent="0.2">
      <c r="A6346">
        <v>6345</v>
      </c>
      <c r="B6346">
        <v>290000000625</v>
      </c>
      <c r="C6346">
        <v>290840000154</v>
      </c>
      <c r="D6346">
        <v>66</v>
      </c>
      <c r="E6346">
        <v>27</v>
      </c>
      <c r="F6346" t="s">
        <v>12</v>
      </c>
      <c r="G6346" s="1">
        <v>43553</v>
      </c>
      <c r="H6346" t="s">
        <v>13</v>
      </c>
      <c r="I6346" t="s">
        <v>14</v>
      </c>
      <c r="J6346" t="s">
        <v>15</v>
      </c>
      <c r="K6346" t="s">
        <v>110</v>
      </c>
      <c r="L6346">
        <v>-5.1179470067588033</v>
      </c>
      <c r="M6346">
        <v>36.764514954576462</v>
      </c>
      <c r="N6346" t="str">
        <f>CONCATENATE(Tabla1[[#This Row],[nombre]],Tabla1[[#This Row],[PPKK]])</f>
        <v>420 - BIF. MARAVILLAS-ALGECIRAS66</v>
      </c>
    </row>
    <row r="6347" spans="1:14" hidden="1" x14ac:dyDescent="0.2">
      <c r="A6347">
        <v>6346</v>
      </c>
      <c r="B6347">
        <v>330000002673</v>
      </c>
      <c r="C6347">
        <v>330260000497</v>
      </c>
      <c r="D6347">
        <v>285</v>
      </c>
      <c r="E6347">
        <v>27</v>
      </c>
      <c r="F6347" t="s">
        <v>12</v>
      </c>
      <c r="G6347" s="1">
        <v>43553</v>
      </c>
      <c r="H6347" t="s">
        <v>13</v>
      </c>
      <c r="I6347" t="s">
        <v>14</v>
      </c>
      <c r="J6347" t="s">
        <v>15</v>
      </c>
      <c r="K6347" t="s">
        <v>72</v>
      </c>
      <c r="L6347">
        <v>-6.0587531603820137</v>
      </c>
      <c r="M6347">
        <v>43.395263175580418</v>
      </c>
      <c r="N6347" t="str">
        <f>CONCATENATE(Tabla1[[#This Row],[nombre]],Tabla1[[#This Row],[PPKK]])</f>
        <v>762 - TRUBIA-SAN ESTEBAN DE PRAVIA285</v>
      </c>
    </row>
    <row r="6348" spans="1:14" x14ac:dyDescent="0.2">
      <c r="A6348">
        <v>6347</v>
      </c>
      <c r="B6348" s="2">
        <v>340000000250</v>
      </c>
      <c r="C6348" s="2">
        <v>342060000395</v>
      </c>
      <c r="D6348">
        <v>43</v>
      </c>
      <c r="E6348">
        <v>27</v>
      </c>
      <c r="F6348" t="s">
        <v>12</v>
      </c>
      <c r="G6348" s="1">
        <v>43553</v>
      </c>
      <c r="H6348" t="s">
        <v>13</v>
      </c>
      <c r="I6348" t="s">
        <v>14</v>
      </c>
      <c r="J6348" t="s">
        <v>19</v>
      </c>
      <c r="K6348" t="s">
        <v>64</v>
      </c>
      <c r="L6348">
        <v>-4.9423709438381458</v>
      </c>
      <c r="M6348">
        <v>42.228778095883172</v>
      </c>
      <c r="N6348" t="str">
        <f>CONCATENATE(Tabla1[[#This Row],[nombre]],Tabla1[[#This Row],[PPKK]])</f>
        <v>130 - VENTA DE BAÑOS-GIJON-CERCANIAS43</v>
      </c>
    </row>
    <row r="6349" spans="1:14" hidden="1" x14ac:dyDescent="0.2">
      <c r="A6349">
        <v>6348</v>
      </c>
      <c r="B6349">
        <v>70000000155</v>
      </c>
      <c r="C6349">
        <v>70160000014</v>
      </c>
      <c r="D6349">
        <v>17</v>
      </c>
      <c r="E6349">
        <v>19</v>
      </c>
      <c r="F6349" t="s">
        <v>168</v>
      </c>
      <c r="G6349" s="1">
        <v>43553</v>
      </c>
      <c r="H6349" t="s">
        <v>13</v>
      </c>
      <c r="I6349" t="s">
        <v>14</v>
      </c>
      <c r="J6349" t="s">
        <v>19</v>
      </c>
      <c r="K6349" t="s">
        <v>216</v>
      </c>
      <c r="L6349">
        <v>2.796932666000032</v>
      </c>
      <c r="M6349">
        <v>39.66815710700007</v>
      </c>
      <c r="N6349" t="str">
        <f>CONCATENATE(Tabla1[[#This Row],[nombre]],Tabla1[[#This Row],[PPKK]])</f>
        <v>Tren d'Inca17</v>
      </c>
    </row>
    <row r="6350" spans="1:14" hidden="1" x14ac:dyDescent="0.2">
      <c r="A6350">
        <v>6349</v>
      </c>
      <c r="B6350">
        <v>70000000155</v>
      </c>
      <c r="C6350">
        <v>70160000013</v>
      </c>
      <c r="D6350">
        <v>18</v>
      </c>
      <c r="E6350">
        <v>19</v>
      </c>
      <c r="F6350" t="s">
        <v>168</v>
      </c>
      <c r="G6350" s="1">
        <v>43553</v>
      </c>
      <c r="H6350" t="s">
        <v>13</v>
      </c>
      <c r="I6350" t="s">
        <v>14</v>
      </c>
      <c r="J6350" t="s">
        <v>19</v>
      </c>
      <c r="K6350" t="s">
        <v>216</v>
      </c>
      <c r="L6350">
        <v>2.8049507550000499</v>
      </c>
      <c r="M6350">
        <v>39.674655425000033</v>
      </c>
      <c r="N6350" t="str">
        <f>CONCATENATE(Tabla1[[#This Row],[nombre]],Tabla1[[#This Row],[PPKK]])</f>
        <v>Tren d'Inca18</v>
      </c>
    </row>
    <row r="6351" spans="1:14" hidden="1" x14ac:dyDescent="0.2">
      <c r="A6351">
        <v>6350</v>
      </c>
      <c r="B6351">
        <v>430000000994</v>
      </c>
      <c r="C6351">
        <v>431270000348</v>
      </c>
      <c r="D6351">
        <v>567</v>
      </c>
      <c r="E6351">
        <v>27</v>
      </c>
      <c r="F6351" t="s">
        <v>12</v>
      </c>
      <c r="G6351" s="1">
        <v>43553</v>
      </c>
      <c r="H6351" t="s">
        <v>13</v>
      </c>
      <c r="I6351" t="s">
        <v>14</v>
      </c>
      <c r="J6351" t="s">
        <v>15</v>
      </c>
      <c r="K6351" t="s">
        <v>40</v>
      </c>
      <c r="L6351">
        <v>0.97831237400004056</v>
      </c>
      <c r="M6351">
        <v>41.140822081000067</v>
      </c>
      <c r="N6351" t="str">
        <f>CONCATENATE(Tabla1[[#This Row],[nombre]],Tabla1[[#This Row],[PPKK]])</f>
        <v>210 - MIRAFLORES-TARRAGONA567</v>
      </c>
    </row>
    <row r="6352" spans="1:14" hidden="1" x14ac:dyDescent="0.2">
      <c r="A6352">
        <v>6351</v>
      </c>
      <c r="B6352">
        <v>430000000143</v>
      </c>
      <c r="C6352">
        <v>430600000906</v>
      </c>
      <c r="D6352">
        <v>511</v>
      </c>
      <c r="E6352">
        <v>27</v>
      </c>
      <c r="F6352" t="s">
        <v>12</v>
      </c>
      <c r="G6352" s="1">
        <v>43553</v>
      </c>
      <c r="H6352" t="s">
        <v>13</v>
      </c>
      <c r="I6352" t="s">
        <v>14</v>
      </c>
      <c r="J6352" t="s">
        <v>15</v>
      </c>
      <c r="K6352" t="s">
        <v>40</v>
      </c>
      <c r="L6352">
        <v>0.53375940000006494</v>
      </c>
      <c r="M6352">
        <v>41.230189482000071</v>
      </c>
      <c r="N6352" t="str">
        <f>CONCATENATE(Tabla1[[#This Row],[nombre]],Tabla1[[#This Row],[PPKK]])</f>
        <v>210 - MIRAFLORES-TARRAGONA511</v>
      </c>
    </row>
    <row r="6353" spans="1:14" hidden="1" x14ac:dyDescent="0.2">
      <c r="A6353">
        <v>6352</v>
      </c>
      <c r="B6353">
        <v>220000000435</v>
      </c>
      <c r="C6353">
        <v>222260001134</v>
      </c>
      <c r="D6353">
        <v>4</v>
      </c>
      <c r="E6353">
        <v>27</v>
      </c>
      <c r="F6353" t="s">
        <v>12</v>
      </c>
      <c r="G6353" s="1">
        <v>43553</v>
      </c>
      <c r="H6353" t="s">
        <v>13</v>
      </c>
      <c r="I6353" t="s">
        <v>14</v>
      </c>
      <c r="J6353" t="s">
        <v>15</v>
      </c>
      <c r="K6353" t="s">
        <v>76</v>
      </c>
      <c r="L6353">
        <v>-0.49743198850529741</v>
      </c>
      <c r="M6353">
        <v>41.989222768576269</v>
      </c>
      <c r="N6353" t="str">
        <f>CONCATENATE(Tabla1[[#This Row],[nombre]],Tabla1[[#This Row],[PPKK]])</f>
        <v>070 - BIF HUESCA-HUESCA4</v>
      </c>
    </row>
    <row r="6354" spans="1:14" hidden="1" x14ac:dyDescent="0.2">
      <c r="A6354">
        <v>6353</v>
      </c>
      <c r="B6354">
        <v>70000000361</v>
      </c>
      <c r="C6354">
        <v>70080000002</v>
      </c>
      <c r="D6354">
        <v>20</v>
      </c>
      <c r="E6354">
        <v>19</v>
      </c>
      <c r="F6354" t="s">
        <v>168</v>
      </c>
      <c r="G6354" s="1">
        <v>43553</v>
      </c>
      <c r="H6354" t="s">
        <v>13</v>
      </c>
      <c r="I6354" t="s">
        <v>14</v>
      </c>
      <c r="J6354" t="s">
        <v>19</v>
      </c>
      <c r="K6354" t="s">
        <v>216</v>
      </c>
      <c r="L6354">
        <v>2.8243542710000611</v>
      </c>
      <c r="M6354">
        <v>39.685555203000042</v>
      </c>
      <c r="N6354" t="str">
        <f>CONCATENATE(Tabla1[[#This Row],[nombre]],Tabla1[[#This Row],[PPKK]])</f>
        <v>Tren d'Inca20</v>
      </c>
    </row>
    <row r="6355" spans="1:14" hidden="1" x14ac:dyDescent="0.2">
      <c r="A6355">
        <v>6354</v>
      </c>
      <c r="B6355">
        <v>70000000250</v>
      </c>
      <c r="C6355">
        <v>70610000048</v>
      </c>
      <c r="D6355">
        <v>20</v>
      </c>
      <c r="E6355">
        <v>19</v>
      </c>
      <c r="F6355" t="s">
        <v>168</v>
      </c>
      <c r="G6355" s="1">
        <v>43553</v>
      </c>
      <c r="H6355" t="s">
        <v>13</v>
      </c>
      <c r="I6355" t="s">
        <v>14</v>
      </c>
      <c r="J6355" t="s">
        <v>15</v>
      </c>
      <c r="K6355" t="s">
        <v>169</v>
      </c>
      <c r="L6355">
        <v>2.696588897000026</v>
      </c>
      <c r="M6355">
        <v>39.744781558000057</v>
      </c>
      <c r="N6355" t="str">
        <f>CONCATENATE(Tabla1[[#This Row],[nombre]],Tabla1[[#This Row],[PPKK]])</f>
        <v>Tren Sòller20</v>
      </c>
    </row>
    <row r="6356" spans="1:14" hidden="1" x14ac:dyDescent="0.2">
      <c r="A6356">
        <v>6355</v>
      </c>
      <c r="B6356">
        <v>150000001154</v>
      </c>
      <c r="C6356">
        <v>150360001014</v>
      </c>
      <c r="D6356">
        <v>4</v>
      </c>
      <c r="E6356">
        <v>27</v>
      </c>
      <c r="F6356" t="s">
        <v>12</v>
      </c>
      <c r="G6356" s="1">
        <v>43553</v>
      </c>
      <c r="H6356" t="s">
        <v>13</v>
      </c>
      <c r="I6356" t="s">
        <v>14</v>
      </c>
      <c r="J6356" t="s">
        <v>15</v>
      </c>
      <c r="K6356" t="s">
        <v>32</v>
      </c>
      <c r="L6356">
        <v>-8.244468817999973</v>
      </c>
      <c r="M6356">
        <v>43.47564777000008</v>
      </c>
      <c r="N6356" t="str">
        <f>CONCATENATE(Tabla1[[#This Row],[nombre]],Tabla1[[#This Row],[PPKK]])</f>
        <v>000 - LÍNEAS Y TRAMOS AJENOS AL CUADRO DE VELOCIDADES MÁXIMAS4</v>
      </c>
    </row>
    <row r="6357" spans="1:14" hidden="1" x14ac:dyDescent="0.2">
      <c r="A6357">
        <v>6356</v>
      </c>
      <c r="B6357">
        <v>220000000435</v>
      </c>
      <c r="C6357">
        <v>222060001153</v>
      </c>
      <c r="D6357">
        <v>5</v>
      </c>
      <c r="E6357">
        <v>27</v>
      </c>
      <c r="F6357" t="s">
        <v>12</v>
      </c>
      <c r="G6357" s="1">
        <v>43553</v>
      </c>
      <c r="H6357" t="s">
        <v>13</v>
      </c>
      <c r="I6357" t="s">
        <v>14</v>
      </c>
      <c r="J6357" t="s">
        <v>15</v>
      </c>
      <c r="K6357" t="s">
        <v>76</v>
      </c>
      <c r="L6357">
        <v>-0.48881838799997013</v>
      </c>
      <c r="M6357">
        <v>41.996751703000029</v>
      </c>
      <c r="N6357" t="str">
        <f>CONCATENATE(Tabla1[[#This Row],[nombre]],Tabla1[[#This Row],[PPKK]])</f>
        <v>070 - BIF HUESCA-HUESCA5</v>
      </c>
    </row>
    <row r="6358" spans="1:14" hidden="1" x14ac:dyDescent="0.2">
      <c r="A6358">
        <v>6357</v>
      </c>
      <c r="B6358">
        <v>220000000188</v>
      </c>
      <c r="C6358">
        <v>222060001159</v>
      </c>
      <c r="D6358">
        <v>8</v>
      </c>
      <c r="E6358">
        <v>27</v>
      </c>
      <c r="F6358" t="s">
        <v>12</v>
      </c>
      <c r="G6358" s="1">
        <v>43553</v>
      </c>
      <c r="H6358" t="s">
        <v>13</v>
      </c>
      <c r="I6358" t="s">
        <v>14</v>
      </c>
      <c r="J6358" t="s">
        <v>15</v>
      </c>
      <c r="K6358" t="s">
        <v>76</v>
      </c>
      <c r="L6358">
        <v>-0.46910901699993701</v>
      </c>
      <c r="M6358">
        <v>42.019187296000041</v>
      </c>
      <c r="N6358" t="str">
        <f>CONCATENATE(Tabla1[[#This Row],[nombre]],Tabla1[[#This Row],[PPKK]])</f>
        <v>070 - BIF HUESCA-HUESCA8</v>
      </c>
    </row>
    <row r="6359" spans="1:14" hidden="1" x14ac:dyDescent="0.2">
      <c r="A6359">
        <v>6358</v>
      </c>
      <c r="B6359">
        <v>220000000435</v>
      </c>
      <c r="C6359">
        <v>222060001155</v>
      </c>
      <c r="D6359">
        <v>6</v>
      </c>
      <c r="E6359">
        <v>27</v>
      </c>
      <c r="F6359" t="s">
        <v>12</v>
      </c>
      <c r="G6359" s="1">
        <v>43553</v>
      </c>
      <c r="H6359" t="s">
        <v>13</v>
      </c>
      <c r="I6359" t="s">
        <v>14</v>
      </c>
      <c r="J6359" t="s">
        <v>15</v>
      </c>
      <c r="K6359" t="s">
        <v>76</v>
      </c>
      <c r="L6359">
        <v>-0.48097764353603362</v>
      </c>
      <c r="M6359">
        <v>42.003599860468569</v>
      </c>
      <c r="N6359" t="str">
        <f>CONCATENATE(Tabla1[[#This Row],[nombre]],Tabla1[[#This Row],[PPKK]])</f>
        <v>070 - BIF HUESCA-HUESCA6</v>
      </c>
    </row>
    <row r="6360" spans="1:14" hidden="1" x14ac:dyDescent="0.2">
      <c r="A6360">
        <v>6359</v>
      </c>
      <c r="B6360">
        <v>220000000129</v>
      </c>
      <c r="C6360">
        <v>222260001118</v>
      </c>
      <c r="D6360">
        <v>1</v>
      </c>
      <c r="E6360">
        <v>27</v>
      </c>
      <c r="F6360" t="s">
        <v>12</v>
      </c>
      <c r="G6360" s="1">
        <v>43553</v>
      </c>
      <c r="H6360" t="s">
        <v>13</v>
      </c>
      <c r="I6360" t="s">
        <v>14</v>
      </c>
      <c r="J6360" t="s">
        <v>15</v>
      </c>
      <c r="K6360" t="s">
        <v>76</v>
      </c>
      <c r="L6360">
        <v>-0.52753754981586554</v>
      </c>
      <c r="M6360">
        <v>41.974761167523091</v>
      </c>
      <c r="N6360" t="str">
        <f>CONCATENATE(Tabla1[[#This Row],[nombre]],Tabla1[[#This Row],[PPKK]])</f>
        <v>070 - BIF HUESCA-HUESCA1</v>
      </c>
    </row>
    <row r="6361" spans="1:14" hidden="1" x14ac:dyDescent="0.2">
      <c r="A6361">
        <v>6360</v>
      </c>
      <c r="B6361">
        <v>140000000032</v>
      </c>
      <c r="C6361">
        <v>140350000012</v>
      </c>
      <c r="D6361">
        <v>29</v>
      </c>
      <c r="E6361">
        <v>27</v>
      </c>
      <c r="F6361" t="s">
        <v>12</v>
      </c>
      <c r="G6361" s="1">
        <v>43553</v>
      </c>
      <c r="H6361" t="s">
        <v>13</v>
      </c>
      <c r="I6361" t="s">
        <v>14</v>
      </c>
      <c r="J6361" t="s">
        <v>15</v>
      </c>
      <c r="K6361" t="s">
        <v>154</v>
      </c>
      <c r="L6361">
        <v>-5.2939556942418582</v>
      </c>
      <c r="M6361">
        <v>38.487562999568169</v>
      </c>
      <c r="N6361" t="str">
        <f>CONCATENATE(Tabla1[[#This Row],[nombre]],Tabla1[[#This Row],[PPKK]])</f>
        <v>528 - ALMORCHON-MIRABUENO29</v>
      </c>
    </row>
    <row r="6362" spans="1:14" hidden="1" x14ac:dyDescent="0.2">
      <c r="A6362">
        <v>6361</v>
      </c>
      <c r="B6362">
        <v>170000000598</v>
      </c>
      <c r="C6362">
        <v>172230000214</v>
      </c>
      <c r="D6362">
        <v>261</v>
      </c>
      <c r="E6362">
        <v>27</v>
      </c>
      <c r="F6362" t="s">
        <v>12</v>
      </c>
      <c r="G6362" s="1">
        <v>43553</v>
      </c>
      <c r="H6362" t="s">
        <v>13</v>
      </c>
      <c r="I6362" t="s">
        <v>14</v>
      </c>
      <c r="J6362" t="s">
        <v>19</v>
      </c>
      <c r="K6362" t="s">
        <v>66</v>
      </c>
      <c r="L6362">
        <v>3.1082340980000249</v>
      </c>
      <c r="M6362">
        <v>42.331660543000048</v>
      </c>
      <c r="N6362" t="str">
        <f>CONCATENATE(Tabla1[[#This Row],[nombre]],Tabla1[[#This Row],[PPKK]])</f>
        <v>270 - BIF. SAGRERA-CERBERE261</v>
      </c>
    </row>
    <row r="6363" spans="1:14" hidden="1" x14ac:dyDescent="0.2">
      <c r="A6363">
        <v>6362</v>
      </c>
      <c r="B6363">
        <v>430000000341</v>
      </c>
      <c r="C6363">
        <v>431560000272</v>
      </c>
      <c r="D6363">
        <v>162</v>
      </c>
      <c r="E6363">
        <v>27</v>
      </c>
      <c r="F6363" t="s">
        <v>12</v>
      </c>
      <c r="G6363" s="1">
        <v>43553</v>
      </c>
      <c r="H6363" t="s">
        <v>13</v>
      </c>
      <c r="I6363" t="s">
        <v>14</v>
      </c>
      <c r="J6363" t="s">
        <v>19</v>
      </c>
      <c r="K6363" t="s">
        <v>63</v>
      </c>
      <c r="L6363">
        <v>0.44782513200004809</v>
      </c>
      <c r="M6363">
        <v>40.594290938000029</v>
      </c>
      <c r="N6363" t="str">
        <f>CONCATENATE(Tabla1[[#This Row],[nombre]],Tabla1[[#This Row],[PPKK]])</f>
        <v>600 - VALENCIA-NORD-S.VICENÇ CALDERS162</v>
      </c>
    </row>
    <row r="6364" spans="1:14" hidden="1" x14ac:dyDescent="0.2">
      <c r="A6364">
        <v>6363</v>
      </c>
      <c r="B6364">
        <v>280000002595</v>
      </c>
      <c r="C6364">
        <v>280650000637</v>
      </c>
      <c r="D6364">
        <v>18</v>
      </c>
      <c r="E6364">
        <v>27</v>
      </c>
      <c r="F6364" t="s">
        <v>12</v>
      </c>
      <c r="G6364" s="1">
        <v>43553</v>
      </c>
      <c r="H6364" t="s">
        <v>13</v>
      </c>
      <c r="I6364" t="s">
        <v>14</v>
      </c>
      <c r="J6364" t="s">
        <v>19</v>
      </c>
      <c r="K6364" t="s">
        <v>28</v>
      </c>
      <c r="L6364">
        <v>-3.7005809639266349</v>
      </c>
      <c r="M6364">
        <v>40.283441671833209</v>
      </c>
      <c r="N6364" t="str">
        <f>CONCATENATE(Tabla1[[#This Row],[nombre]],Tabla1[[#This Row],[PPKK]])</f>
        <v>010 - PTA. DE ATOCHA-SEVILLA-S. JUSTA18</v>
      </c>
    </row>
    <row r="6365" spans="1:14" hidden="1" x14ac:dyDescent="0.2">
      <c r="A6365">
        <v>6364</v>
      </c>
      <c r="B6365">
        <v>370000000349</v>
      </c>
      <c r="C6365">
        <v>370820000715</v>
      </c>
      <c r="D6365">
        <v>48</v>
      </c>
      <c r="E6365">
        <v>27</v>
      </c>
      <c r="F6365" t="s">
        <v>12</v>
      </c>
      <c r="G6365" s="1">
        <v>43553</v>
      </c>
      <c r="H6365" t="s">
        <v>13</v>
      </c>
      <c r="I6365" t="s">
        <v>14</v>
      </c>
      <c r="J6365" t="s">
        <v>15</v>
      </c>
      <c r="K6365" t="s">
        <v>59</v>
      </c>
      <c r="L6365">
        <v>-5.3590676199999621</v>
      </c>
      <c r="M6365">
        <v>41.098071189000052</v>
      </c>
      <c r="N6365" t="str">
        <f>CONCATENATE(Tabla1[[#This Row],[nombre]],Tabla1[[#This Row],[PPKK]])</f>
        <v>120 - MEDINA DEL CAMPO-VILAR  FORMOSO48</v>
      </c>
    </row>
    <row r="6366" spans="1:14" hidden="1" x14ac:dyDescent="0.2">
      <c r="A6366">
        <v>6365</v>
      </c>
      <c r="B6366">
        <v>390000000262</v>
      </c>
      <c r="C6366">
        <v>390420002086</v>
      </c>
      <c r="D6366">
        <v>5</v>
      </c>
      <c r="E6366">
        <v>27</v>
      </c>
      <c r="F6366" t="s">
        <v>12</v>
      </c>
      <c r="G6366" s="1">
        <v>43553</v>
      </c>
      <c r="H6366" t="s">
        <v>13</v>
      </c>
      <c r="I6366" t="s">
        <v>14</v>
      </c>
      <c r="J6366" t="s">
        <v>15</v>
      </c>
      <c r="K6366" t="s">
        <v>221</v>
      </c>
      <c r="L6366">
        <v>-3.7139206799999438</v>
      </c>
      <c r="M6366">
        <v>43.364503419000073</v>
      </c>
      <c r="N6366" t="str">
        <f>CONCATENATE(Tabla1[[#This Row],[nombre]],Tabla1[[#This Row],[PPKK]])</f>
        <v>772 - OREJO - LIERGANES5</v>
      </c>
    </row>
    <row r="6367" spans="1:14" hidden="1" x14ac:dyDescent="0.2">
      <c r="A6367">
        <v>6366</v>
      </c>
      <c r="B6367">
        <v>220000000265</v>
      </c>
      <c r="C6367">
        <v>222250000937</v>
      </c>
      <c r="D6367">
        <v>147</v>
      </c>
      <c r="E6367">
        <v>27</v>
      </c>
      <c r="F6367" t="s">
        <v>12</v>
      </c>
      <c r="G6367" s="1">
        <v>43553</v>
      </c>
      <c r="H6367" t="s">
        <v>13</v>
      </c>
      <c r="I6367" t="s">
        <v>14</v>
      </c>
      <c r="J6367" t="s">
        <v>15</v>
      </c>
      <c r="K6367" t="s">
        <v>29</v>
      </c>
      <c r="L6367">
        <v>0.35662881990027478</v>
      </c>
      <c r="M6367">
        <v>41.789646595831542</v>
      </c>
      <c r="N6367" t="str">
        <f>CONCATENATE(Tabla1[[#This Row],[nombre]],Tabla1[[#This Row],[PPKK]])</f>
        <v>200 - MADRID-CHAMARTIN-BARNA-EST. DE FRANÇA147</v>
      </c>
    </row>
    <row r="6368" spans="1:14" hidden="1" x14ac:dyDescent="0.2">
      <c r="A6368">
        <v>6367</v>
      </c>
      <c r="B6368">
        <v>140000000032</v>
      </c>
      <c r="C6368">
        <v>140350000004</v>
      </c>
      <c r="D6368">
        <v>30</v>
      </c>
      <c r="E6368">
        <v>27</v>
      </c>
      <c r="F6368" t="s">
        <v>12</v>
      </c>
      <c r="G6368" s="1">
        <v>43553</v>
      </c>
      <c r="H6368" t="s">
        <v>13</v>
      </c>
      <c r="I6368" t="s">
        <v>14</v>
      </c>
      <c r="J6368" t="s">
        <v>15</v>
      </c>
      <c r="K6368" t="s">
        <v>154</v>
      </c>
      <c r="L6368">
        <v>-5.2951393299999268</v>
      </c>
      <c r="M6368">
        <v>38.479951180000057</v>
      </c>
      <c r="N6368" t="str">
        <f>CONCATENATE(Tabla1[[#This Row],[nombre]],Tabla1[[#This Row],[PPKK]])</f>
        <v>528 - ALMORCHON-MIRABUENO30</v>
      </c>
    </row>
    <row r="6369" spans="1:14" hidden="1" x14ac:dyDescent="0.2">
      <c r="A6369">
        <v>6368</v>
      </c>
      <c r="B6369">
        <v>100000000247</v>
      </c>
      <c r="C6369">
        <v>101160000140</v>
      </c>
      <c r="D6369">
        <v>233</v>
      </c>
      <c r="E6369">
        <v>27</v>
      </c>
      <c r="F6369" t="s">
        <v>12</v>
      </c>
      <c r="G6369" s="1">
        <v>43553</v>
      </c>
      <c r="H6369" t="s">
        <v>13</v>
      </c>
      <c r="I6369" t="s">
        <v>14</v>
      </c>
      <c r="J6369" t="s">
        <v>15</v>
      </c>
      <c r="K6369" t="s">
        <v>65</v>
      </c>
      <c r="L6369">
        <v>-5.9174935899999346</v>
      </c>
      <c r="M6369">
        <v>39.918300010000053</v>
      </c>
      <c r="N6369" t="str">
        <f>CONCATENATE(Tabla1[[#This Row],[nombre]],Tabla1[[#This Row],[PPKK]])</f>
        <v>500 - BIF. PLANETARIO-VALENCIA ALCANTARA233</v>
      </c>
    </row>
    <row r="6370" spans="1:14" hidden="1" x14ac:dyDescent="0.2">
      <c r="A6370">
        <v>6369</v>
      </c>
      <c r="B6370">
        <v>150000000704</v>
      </c>
      <c r="C6370">
        <v>150300000961</v>
      </c>
      <c r="D6370">
        <v>549</v>
      </c>
      <c r="E6370">
        <v>27</v>
      </c>
      <c r="F6370" t="s">
        <v>12</v>
      </c>
      <c r="G6370" s="1">
        <v>43553</v>
      </c>
      <c r="H6370" t="s">
        <v>13</v>
      </c>
      <c r="I6370" t="s">
        <v>14</v>
      </c>
      <c r="J6370" t="s">
        <v>15</v>
      </c>
      <c r="K6370" t="s">
        <v>24</v>
      </c>
      <c r="L6370">
        <v>-8.4210433739999644</v>
      </c>
      <c r="M6370">
        <v>43.341323211000031</v>
      </c>
      <c r="N6370" t="str">
        <f>CONCATENATE(Tabla1[[#This Row],[nombre]],Tabla1[[#This Row],[PPKK]])</f>
        <v>800 - LEON-A CORUÑA549</v>
      </c>
    </row>
    <row r="6371" spans="1:14" hidden="1" x14ac:dyDescent="0.2">
      <c r="A6371">
        <v>6370</v>
      </c>
      <c r="B6371">
        <v>450000000541</v>
      </c>
      <c r="C6371">
        <v>451060000241</v>
      </c>
      <c r="D6371">
        <v>91</v>
      </c>
      <c r="E6371">
        <v>27</v>
      </c>
      <c r="F6371" t="s">
        <v>12</v>
      </c>
      <c r="G6371" s="1">
        <v>43553</v>
      </c>
      <c r="H6371" t="s">
        <v>13</v>
      </c>
      <c r="I6371" t="s">
        <v>14</v>
      </c>
      <c r="J6371" t="s">
        <v>19</v>
      </c>
      <c r="K6371" t="s">
        <v>28</v>
      </c>
      <c r="L6371">
        <v>-3.7993723199999749</v>
      </c>
      <c r="M6371">
        <v>39.669420480000042</v>
      </c>
      <c r="N6371" t="str">
        <f>CONCATENATE(Tabla1[[#This Row],[nombre]],Tabla1[[#This Row],[PPKK]])</f>
        <v>010 - PTA. DE ATOCHA-SEVILLA-S. JUSTA91</v>
      </c>
    </row>
    <row r="6372" spans="1:14" hidden="1" x14ac:dyDescent="0.2">
      <c r="A6372">
        <v>6371</v>
      </c>
      <c r="B6372">
        <v>100000000108</v>
      </c>
      <c r="C6372">
        <v>101160000028</v>
      </c>
      <c r="D6372">
        <v>252</v>
      </c>
      <c r="E6372">
        <v>27</v>
      </c>
      <c r="F6372" t="s">
        <v>12</v>
      </c>
      <c r="G6372" s="1">
        <v>43553</v>
      </c>
      <c r="H6372" t="s">
        <v>13</v>
      </c>
      <c r="I6372" t="s">
        <v>14</v>
      </c>
      <c r="J6372" t="s">
        <v>15</v>
      </c>
      <c r="K6372" t="s">
        <v>65</v>
      </c>
      <c r="L6372">
        <v>-6.104879892738948</v>
      </c>
      <c r="M6372">
        <v>39.935399331548709</v>
      </c>
      <c r="N6372" t="str">
        <f>CONCATENATE(Tabla1[[#This Row],[nombre]],Tabla1[[#This Row],[PPKK]])</f>
        <v>500 - BIF. PLANETARIO-VALENCIA ALCANTARA252</v>
      </c>
    </row>
    <row r="6373" spans="1:14" hidden="1" x14ac:dyDescent="0.2">
      <c r="A6373">
        <v>6372</v>
      </c>
      <c r="B6373">
        <v>450000000541</v>
      </c>
      <c r="C6373">
        <v>450900000281</v>
      </c>
      <c r="D6373">
        <v>94</v>
      </c>
      <c r="E6373">
        <v>27</v>
      </c>
      <c r="F6373" t="s">
        <v>12</v>
      </c>
      <c r="G6373" s="1">
        <v>43553</v>
      </c>
      <c r="H6373" t="s">
        <v>13</v>
      </c>
      <c r="I6373" t="s">
        <v>14</v>
      </c>
      <c r="J6373" t="s">
        <v>19</v>
      </c>
      <c r="K6373" t="s">
        <v>28</v>
      </c>
      <c r="L6373">
        <v>-3.8016524199999249</v>
      </c>
      <c r="M6373">
        <v>39.642446330000041</v>
      </c>
      <c r="N6373" t="str">
        <f>CONCATENATE(Tabla1[[#This Row],[nombre]],Tabla1[[#This Row],[PPKK]])</f>
        <v>010 - PTA. DE ATOCHA-SEVILLA-S. JUSTA94</v>
      </c>
    </row>
    <row r="6374" spans="1:14" hidden="1" x14ac:dyDescent="0.2">
      <c r="A6374">
        <v>6373</v>
      </c>
      <c r="B6374">
        <v>450000000541</v>
      </c>
      <c r="C6374">
        <v>451060000242</v>
      </c>
      <c r="D6374">
        <v>90</v>
      </c>
      <c r="E6374">
        <v>27</v>
      </c>
      <c r="F6374" t="s">
        <v>12</v>
      </c>
      <c r="G6374" s="1">
        <v>43553</v>
      </c>
      <c r="H6374" t="s">
        <v>13</v>
      </c>
      <c r="I6374" t="s">
        <v>14</v>
      </c>
      <c r="J6374" t="s">
        <v>19</v>
      </c>
      <c r="K6374" t="s">
        <v>28</v>
      </c>
      <c r="L6374">
        <v>-3.8007565299999442</v>
      </c>
      <c r="M6374">
        <v>39.678331890000038</v>
      </c>
      <c r="N6374" t="str">
        <f>CONCATENATE(Tabla1[[#This Row],[nombre]],Tabla1[[#This Row],[PPKK]])</f>
        <v>010 - PTA. DE ATOCHA-SEVILLA-S. JUSTA90</v>
      </c>
    </row>
    <row r="6375" spans="1:14" hidden="1" x14ac:dyDescent="0.2">
      <c r="A6375">
        <v>6374</v>
      </c>
      <c r="B6375">
        <v>500000001384</v>
      </c>
      <c r="C6375">
        <v>500930000454</v>
      </c>
      <c r="D6375">
        <v>240</v>
      </c>
      <c r="E6375">
        <v>27</v>
      </c>
      <c r="F6375" t="s">
        <v>12</v>
      </c>
      <c r="G6375" s="1">
        <v>43553</v>
      </c>
      <c r="H6375" t="s">
        <v>13</v>
      </c>
      <c r="I6375" t="s">
        <v>14</v>
      </c>
      <c r="J6375" t="s">
        <v>19</v>
      </c>
      <c r="K6375" t="s">
        <v>35</v>
      </c>
      <c r="L6375">
        <v>-1.522676498999942</v>
      </c>
      <c r="M6375">
        <v>41.483996938000082</v>
      </c>
      <c r="N6375" t="str">
        <f>CONCATENATE(Tabla1[[#This Row],[nombre]],Tabla1[[#This Row],[PPKK]])</f>
        <v>050 - MADRID-PUERTA DE ATOCHA-LIMITE ADIF - LFPSA240</v>
      </c>
    </row>
    <row r="6376" spans="1:14" hidden="1" x14ac:dyDescent="0.2">
      <c r="A6376">
        <v>6375</v>
      </c>
      <c r="B6376">
        <v>30000000797</v>
      </c>
      <c r="C6376">
        <v>30560000005</v>
      </c>
      <c r="D6376">
        <v>61</v>
      </c>
      <c r="E6376">
        <v>16</v>
      </c>
      <c r="F6376" t="s">
        <v>30</v>
      </c>
      <c r="G6376" s="1">
        <v>43553</v>
      </c>
      <c r="H6376" t="s">
        <v>13</v>
      </c>
      <c r="I6376" t="s">
        <v>14</v>
      </c>
      <c r="J6376" t="s">
        <v>15</v>
      </c>
      <c r="K6376" t="s">
        <v>171</v>
      </c>
      <c r="L6376">
        <v>-0.45164239159166603</v>
      </c>
      <c r="M6376">
        <v>38.726824885702207</v>
      </c>
      <c r="N6376" t="str">
        <f>CONCATENATE(Tabla1[[#This Row],[nombre]],Tabla1[[#This Row],[PPKK]])</f>
        <v>342 - XATIVA-ALCOI61</v>
      </c>
    </row>
    <row r="6377" spans="1:14" hidden="1" x14ac:dyDescent="0.2">
      <c r="A6377">
        <v>6376</v>
      </c>
      <c r="B6377">
        <v>310000000625</v>
      </c>
      <c r="C6377">
        <v>312012000139</v>
      </c>
      <c r="D6377">
        <v>180</v>
      </c>
      <c r="E6377">
        <v>27</v>
      </c>
      <c r="F6377" t="s">
        <v>12</v>
      </c>
      <c r="G6377" s="1">
        <v>43553</v>
      </c>
      <c r="H6377" t="s">
        <v>13</v>
      </c>
      <c r="I6377" t="s">
        <v>14</v>
      </c>
      <c r="J6377" t="s">
        <v>15</v>
      </c>
      <c r="K6377" t="s">
        <v>144</v>
      </c>
      <c r="L6377">
        <v>-1.672754814999962</v>
      </c>
      <c r="M6377">
        <v>42.821493515000043</v>
      </c>
      <c r="N6377" t="str">
        <f>CONCATENATE(Tabla1[[#This Row],[nombre]],Tabla1[[#This Row],[PPKK]])</f>
        <v>710 - ALTSASU-CASTEJON DE EBRO180</v>
      </c>
    </row>
    <row r="6378" spans="1:14" hidden="1" x14ac:dyDescent="0.2">
      <c r="A6378">
        <v>6377</v>
      </c>
      <c r="B6378">
        <v>130000000206</v>
      </c>
      <c r="C6378">
        <v>130150000265</v>
      </c>
      <c r="D6378">
        <v>248</v>
      </c>
      <c r="E6378">
        <v>27</v>
      </c>
      <c r="F6378" t="s">
        <v>12</v>
      </c>
      <c r="G6378" s="1">
        <v>43553</v>
      </c>
      <c r="H6378" t="s">
        <v>13</v>
      </c>
      <c r="I6378" t="s">
        <v>14</v>
      </c>
      <c r="J6378" t="s">
        <v>15</v>
      </c>
      <c r="K6378" t="s">
        <v>61</v>
      </c>
      <c r="L6378">
        <v>-4.4804731239999569</v>
      </c>
      <c r="M6378">
        <v>38.705542645000037</v>
      </c>
      <c r="N6378" t="str">
        <f>CONCATENATE(Tabla1[[#This Row],[nombre]],Tabla1[[#This Row],[PPKK]])</f>
        <v>520 - CIUDAD REAL-BADAJOZ248</v>
      </c>
    </row>
    <row r="6379" spans="1:14" hidden="1" x14ac:dyDescent="0.2">
      <c r="A6379">
        <v>6378</v>
      </c>
      <c r="B6379">
        <v>130000000206</v>
      </c>
      <c r="C6379">
        <v>130150000264</v>
      </c>
      <c r="D6379">
        <v>249</v>
      </c>
      <c r="E6379">
        <v>27</v>
      </c>
      <c r="F6379" t="s">
        <v>12</v>
      </c>
      <c r="G6379" s="1">
        <v>43553</v>
      </c>
      <c r="H6379" t="s">
        <v>13</v>
      </c>
      <c r="I6379" t="s">
        <v>14</v>
      </c>
      <c r="J6379" t="s">
        <v>15</v>
      </c>
      <c r="K6379" t="s">
        <v>61</v>
      </c>
      <c r="L6379">
        <v>-4.4905591199999444</v>
      </c>
      <c r="M6379">
        <v>38.708770270000059</v>
      </c>
      <c r="N6379" t="str">
        <f>CONCATENATE(Tabla1[[#This Row],[nombre]],Tabla1[[#This Row],[PPKK]])</f>
        <v>520 - CIUDAD REAL-BADAJOZ249</v>
      </c>
    </row>
    <row r="6380" spans="1:14" hidden="1" x14ac:dyDescent="0.2">
      <c r="A6380">
        <v>6379</v>
      </c>
      <c r="B6380">
        <v>440000000361</v>
      </c>
      <c r="C6380">
        <v>440250000181</v>
      </c>
      <c r="D6380">
        <v>26</v>
      </c>
      <c r="E6380">
        <v>27</v>
      </c>
      <c r="F6380" t="s">
        <v>12</v>
      </c>
      <c r="G6380" s="1">
        <v>43553</v>
      </c>
      <c r="H6380" t="s">
        <v>13</v>
      </c>
      <c r="I6380" t="s">
        <v>14</v>
      </c>
      <c r="J6380" t="s">
        <v>15</v>
      </c>
      <c r="K6380" t="s">
        <v>32</v>
      </c>
      <c r="L6380">
        <v>-0.41755884300175661</v>
      </c>
      <c r="M6380">
        <v>41.020517094995881</v>
      </c>
      <c r="N6380" t="str">
        <f>CONCATENATE(Tabla1[[#This Row],[nombre]],Tabla1[[#This Row],[PPKK]])</f>
        <v>000 - LÍNEAS Y TRAMOS AJENOS AL CUADRO DE VELOCIDADES MÁXIMAS26</v>
      </c>
    </row>
    <row r="6381" spans="1:14" hidden="1" x14ac:dyDescent="0.2">
      <c r="A6381">
        <v>6380</v>
      </c>
      <c r="B6381">
        <v>440000000361</v>
      </c>
      <c r="C6381">
        <v>440250000183</v>
      </c>
      <c r="D6381">
        <v>25</v>
      </c>
      <c r="E6381">
        <v>27</v>
      </c>
      <c r="F6381" t="s">
        <v>12</v>
      </c>
      <c r="G6381" s="1">
        <v>43553</v>
      </c>
      <c r="H6381" t="s">
        <v>13</v>
      </c>
      <c r="I6381" t="s">
        <v>14</v>
      </c>
      <c r="J6381" t="s">
        <v>15</v>
      </c>
      <c r="K6381" t="s">
        <v>32</v>
      </c>
      <c r="L6381">
        <v>-0.42914416499996832</v>
      </c>
      <c r="M6381">
        <v>41.022509626000037</v>
      </c>
      <c r="N6381" t="str">
        <f>CONCATENATE(Tabla1[[#This Row],[nombre]],Tabla1[[#This Row],[PPKK]])</f>
        <v>000 - LÍNEAS Y TRAMOS AJENOS AL CUADRO DE VELOCIDADES MÁXIMAS25</v>
      </c>
    </row>
    <row r="6382" spans="1:14" hidden="1" x14ac:dyDescent="0.2">
      <c r="A6382">
        <v>6381</v>
      </c>
      <c r="B6382">
        <v>490000000405</v>
      </c>
      <c r="C6382">
        <v>490760001574</v>
      </c>
      <c r="D6382">
        <v>75</v>
      </c>
      <c r="E6382">
        <v>27</v>
      </c>
      <c r="F6382" t="s">
        <v>12</v>
      </c>
      <c r="G6382" s="1">
        <v>43553</v>
      </c>
      <c r="H6382" t="s">
        <v>13</v>
      </c>
      <c r="I6382" t="s">
        <v>14</v>
      </c>
      <c r="J6382" t="s">
        <v>15</v>
      </c>
      <c r="K6382" t="s">
        <v>150</v>
      </c>
      <c r="L6382">
        <v>-5.5786869469999374</v>
      </c>
      <c r="M6382">
        <v>41.532472633000047</v>
      </c>
      <c r="N6382" t="str">
        <f>CONCATENATE(Tabla1[[#This Row],[nombre]],Tabla1[[#This Row],[PPKK]])</f>
        <v>820 - MEDINA DEL CAMPO-ZAMORA75</v>
      </c>
    </row>
    <row r="6383" spans="1:14" hidden="1" x14ac:dyDescent="0.2">
      <c r="A6383">
        <v>6382</v>
      </c>
      <c r="B6383">
        <v>30000001934</v>
      </c>
      <c r="C6383">
        <v>31400000008</v>
      </c>
      <c r="D6383">
        <v>388</v>
      </c>
      <c r="E6383">
        <v>16</v>
      </c>
      <c r="F6383" t="s">
        <v>30</v>
      </c>
      <c r="G6383" s="1">
        <v>43553</v>
      </c>
      <c r="H6383" t="s">
        <v>13</v>
      </c>
      <c r="I6383" t="s">
        <v>14</v>
      </c>
      <c r="J6383" t="s">
        <v>15</v>
      </c>
      <c r="K6383" t="s">
        <v>94</v>
      </c>
      <c r="L6383">
        <v>-0.91592312052375069</v>
      </c>
      <c r="M6383">
        <v>38.692380664100781</v>
      </c>
      <c r="N6383" t="str">
        <f>CONCATENATE(Tabla1[[#This Row],[nombre]],Tabla1[[#This Row],[PPKK]])</f>
        <v>330 - LA ENCINA-ALACANT-TERMINAL388</v>
      </c>
    </row>
    <row r="6384" spans="1:14" hidden="1" x14ac:dyDescent="0.2">
      <c r="A6384">
        <v>6383</v>
      </c>
      <c r="B6384">
        <v>30000001934</v>
      </c>
      <c r="C6384">
        <v>31400000009</v>
      </c>
      <c r="D6384">
        <v>389</v>
      </c>
      <c r="E6384">
        <v>16</v>
      </c>
      <c r="F6384" t="s">
        <v>30</v>
      </c>
      <c r="G6384" s="1">
        <v>43553</v>
      </c>
      <c r="H6384" t="s">
        <v>13</v>
      </c>
      <c r="I6384" t="s">
        <v>14</v>
      </c>
      <c r="J6384" t="s">
        <v>15</v>
      </c>
      <c r="K6384" t="s">
        <v>94</v>
      </c>
      <c r="L6384">
        <v>-0.90668261212835399</v>
      </c>
      <c r="M6384">
        <v>38.687023212780353</v>
      </c>
      <c r="N6384" t="str">
        <f>CONCATENATE(Tabla1[[#This Row],[nombre]],Tabla1[[#This Row],[PPKK]])</f>
        <v>330 - LA ENCINA-ALACANT-TERMINAL389</v>
      </c>
    </row>
    <row r="6385" spans="1:14" hidden="1" x14ac:dyDescent="0.2">
      <c r="A6385">
        <v>6384</v>
      </c>
      <c r="B6385">
        <v>150000000232</v>
      </c>
      <c r="C6385">
        <v>150360001017</v>
      </c>
      <c r="D6385">
        <v>3</v>
      </c>
      <c r="E6385">
        <v>27</v>
      </c>
      <c r="F6385" t="s">
        <v>12</v>
      </c>
      <c r="G6385" s="1">
        <v>43553</v>
      </c>
      <c r="H6385" t="s">
        <v>13</v>
      </c>
      <c r="I6385" t="s">
        <v>14</v>
      </c>
      <c r="J6385" t="s">
        <v>15</v>
      </c>
      <c r="K6385" t="s">
        <v>32</v>
      </c>
      <c r="L6385">
        <v>-8.2484405443361162</v>
      </c>
      <c r="M6385">
        <v>43.481726944916502</v>
      </c>
      <c r="N6385" t="str">
        <f>CONCATENATE(Tabla1[[#This Row],[nombre]],Tabla1[[#This Row],[PPKK]])</f>
        <v>000 - LÍNEAS Y TRAMOS AJENOS AL CUADRO DE VELOCIDADES MÁXIMAS3</v>
      </c>
    </row>
    <row r="6386" spans="1:14" hidden="1" x14ac:dyDescent="0.2">
      <c r="A6386">
        <v>6385</v>
      </c>
      <c r="B6386">
        <v>450000000541</v>
      </c>
      <c r="C6386">
        <v>450900000240</v>
      </c>
      <c r="D6386">
        <v>92</v>
      </c>
      <c r="E6386">
        <v>27</v>
      </c>
      <c r="F6386" t="s">
        <v>12</v>
      </c>
      <c r="G6386" s="1">
        <v>43553</v>
      </c>
      <c r="H6386" t="s">
        <v>13</v>
      </c>
      <c r="I6386" t="s">
        <v>14</v>
      </c>
      <c r="J6386" t="s">
        <v>19</v>
      </c>
      <c r="K6386" t="s">
        <v>28</v>
      </c>
      <c r="L6386">
        <v>-3.7998770099999319</v>
      </c>
      <c r="M6386">
        <v>39.660375780000038</v>
      </c>
      <c r="N6386" t="str">
        <f>CONCATENATE(Tabla1[[#This Row],[nombre]],Tabla1[[#This Row],[PPKK]])</f>
        <v>010 - PTA. DE ATOCHA-SEVILLA-S. JUSTA92</v>
      </c>
    </row>
    <row r="6387" spans="1:14" hidden="1" x14ac:dyDescent="0.2">
      <c r="A6387">
        <v>6386</v>
      </c>
      <c r="B6387">
        <v>290000000681</v>
      </c>
      <c r="C6387">
        <v>290120000327</v>
      </c>
      <c r="D6387">
        <v>145</v>
      </c>
      <c r="E6387">
        <v>27</v>
      </c>
      <c r="F6387" t="s">
        <v>12</v>
      </c>
      <c r="G6387" s="1">
        <v>43553</v>
      </c>
      <c r="H6387" t="s">
        <v>13</v>
      </c>
      <c r="I6387" t="s">
        <v>14</v>
      </c>
      <c r="J6387" t="s">
        <v>15</v>
      </c>
      <c r="K6387" t="s">
        <v>92</v>
      </c>
      <c r="L6387">
        <v>-4.7452596913805873</v>
      </c>
      <c r="M6387">
        <v>36.89631131334054</v>
      </c>
      <c r="N6387" t="str">
        <f>CONCATENATE(Tabla1[[#This Row],[nombre]],Tabla1[[#This Row],[PPKK]])</f>
        <v>430 - BIF CORDOBA - MERCANCIAS-LOS PRADOS145</v>
      </c>
    </row>
    <row r="6388" spans="1:14" x14ac:dyDescent="0.2">
      <c r="A6388">
        <v>6387</v>
      </c>
      <c r="B6388" s="2">
        <v>340000000250</v>
      </c>
      <c r="C6388" s="2">
        <v>342040000001</v>
      </c>
      <c r="D6388">
        <v>42</v>
      </c>
      <c r="E6388">
        <v>27</v>
      </c>
      <c r="F6388" t="s">
        <v>12</v>
      </c>
      <c r="G6388" s="1">
        <v>43553</v>
      </c>
      <c r="H6388" t="s">
        <v>13</v>
      </c>
      <c r="I6388" t="s">
        <v>14</v>
      </c>
      <c r="J6388" t="s">
        <v>19</v>
      </c>
      <c r="K6388" t="s">
        <v>64</v>
      </c>
      <c r="L6388">
        <v>-4.933033845133024</v>
      </c>
      <c r="M6388">
        <v>42.22307544772508</v>
      </c>
      <c r="N6388" t="str">
        <f>CONCATENATE(Tabla1[[#This Row],[nombre]],Tabla1[[#This Row],[PPKK]])</f>
        <v>130 - VENTA DE BAÑOS-GIJON-CERCANIAS42</v>
      </c>
    </row>
    <row r="6389" spans="1:14" hidden="1" x14ac:dyDescent="0.2">
      <c r="A6389">
        <v>6388</v>
      </c>
      <c r="B6389">
        <v>160000000202</v>
      </c>
      <c r="C6389">
        <v>160550000187</v>
      </c>
      <c r="D6389">
        <v>194</v>
      </c>
      <c r="E6389">
        <v>27</v>
      </c>
      <c r="F6389" t="s">
        <v>12</v>
      </c>
      <c r="G6389" s="1">
        <v>43553</v>
      </c>
      <c r="H6389" t="s">
        <v>13</v>
      </c>
      <c r="I6389" t="s">
        <v>14</v>
      </c>
      <c r="J6389" t="s">
        <v>15</v>
      </c>
      <c r="K6389" t="s">
        <v>38</v>
      </c>
      <c r="L6389">
        <v>-1.8129192199999691</v>
      </c>
      <c r="M6389">
        <v>39.859324540000053</v>
      </c>
      <c r="N6389" t="str">
        <f>CONCATENATE(Tabla1[[#This Row],[nombre]],Tabla1[[#This Row],[PPKK]])</f>
        <v>310 - ARANJUEZ-VALENCIA-LA FONT194</v>
      </c>
    </row>
    <row r="6390" spans="1:14" hidden="1" x14ac:dyDescent="0.2">
      <c r="A6390">
        <v>6389</v>
      </c>
      <c r="B6390">
        <v>160000000202</v>
      </c>
      <c r="C6390">
        <v>160550000190</v>
      </c>
      <c r="D6390">
        <v>191</v>
      </c>
      <c r="E6390">
        <v>27</v>
      </c>
      <c r="F6390" t="s">
        <v>12</v>
      </c>
      <c r="G6390" s="1">
        <v>43553</v>
      </c>
      <c r="H6390" t="s">
        <v>13</v>
      </c>
      <c r="I6390" t="s">
        <v>14</v>
      </c>
      <c r="J6390" t="s">
        <v>15</v>
      </c>
      <c r="K6390" t="s">
        <v>38</v>
      </c>
      <c r="L6390">
        <v>-1.8146064873500609</v>
      </c>
      <c r="M6390">
        <v>39.885342433955977</v>
      </c>
      <c r="N6390" t="str">
        <f>CONCATENATE(Tabla1[[#This Row],[nombre]],Tabla1[[#This Row],[PPKK]])</f>
        <v>310 - ARANJUEZ-VALENCIA-LA FONT191</v>
      </c>
    </row>
    <row r="6391" spans="1:14" x14ac:dyDescent="0.2">
      <c r="A6391">
        <v>6390</v>
      </c>
      <c r="B6391" s="2">
        <v>330000002182</v>
      </c>
      <c r="C6391" s="2">
        <v>330330000318</v>
      </c>
      <c r="D6391">
        <v>89</v>
      </c>
      <c r="E6391">
        <v>27</v>
      </c>
      <c r="F6391" t="s">
        <v>12</v>
      </c>
      <c r="G6391" s="1">
        <v>43553</v>
      </c>
      <c r="H6391" t="s">
        <v>13</v>
      </c>
      <c r="I6391" t="s">
        <v>14</v>
      </c>
      <c r="J6391" t="s">
        <v>15</v>
      </c>
      <c r="K6391" t="s">
        <v>64</v>
      </c>
      <c r="L6391">
        <v>-5.7898934719696031</v>
      </c>
      <c r="M6391">
        <v>43.099489221455997</v>
      </c>
      <c r="N6391" t="str">
        <f>CONCATENATE(Tabla1[[#This Row],[nombre]],Tabla1[[#This Row],[PPKK]])</f>
        <v>130 - VENTA DE BAÑOS-GIJON-CERCANIAS89</v>
      </c>
    </row>
    <row r="6392" spans="1:14" hidden="1" x14ac:dyDescent="0.2">
      <c r="A6392">
        <v>6391</v>
      </c>
      <c r="B6392">
        <v>270000000430</v>
      </c>
      <c r="C6392">
        <v>270500000376</v>
      </c>
      <c r="D6392">
        <v>324</v>
      </c>
      <c r="E6392">
        <v>27</v>
      </c>
      <c r="F6392" t="s">
        <v>12</v>
      </c>
      <c r="G6392" s="1">
        <v>43553</v>
      </c>
      <c r="H6392" t="s">
        <v>13</v>
      </c>
      <c r="I6392" t="s">
        <v>14</v>
      </c>
      <c r="J6392" t="s">
        <v>15</v>
      </c>
      <c r="K6392" t="s">
        <v>24</v>
      </c>
      <c r="L6392">
        <v>-7.2207494774714132</v>
      </c>
      <c r="M6392">
        <v>42.423758690693703</v>
      </c>
      <c r="N6392" t="str">
        <f>CONCATENATE(Tabla1[[#This Row],[nombre]],Tabla1[[#This Row],[PPKK]])</f>
        <v>800 - LEON-A CORUÑA324</v>
      </c>
    </row>
    <row r="6393" spans="1:14" hidden="1" x14ac:dyDescent="0.2">
      <c r="A6393">
        <v>6392</v>
      </c>
      <c r="B6393">
        <v>270000000430</v>
      </c>
      <c r="C6393">
        <v>270500000364</v>
      </c>
      <c r="D6393">
        <v>323</v>
      </c>
      <c r="E6393">
        <v>27</v>
      </c>
      <c r="F6393" t="s">
        <v>12</v>
      </c>
      <c r="G6393" s="1">
        <v>43553</v>
      </c>
      <c r="H6393" t="s">
        <v>13</v>
      </c>
      <c r="I6393" t="s">
        <v>14</v>
      </c>
      <c r="J6393" t="s">
        <v>15</v>
      </c>
      <c r="K6393" t="s">
        <v>24</v>
      </c>
      <c r="L6393">
        <v>-7.2228159999999662</v>
      </c>
      <c r="M6393">
        <v>42.415642542000057</v>
      </c>
      <c r="N6393" t="str">
        <f>CONCATENATE(Tabla1[[#This Row],[nombre]],Tabla1[[#This Row],[PPKK]])</f>
        <v>800 - LEON-A CORUÑA323</v>
      </c>
    </row>
    <row r="6394" spans="1:14" hidden="1" x14ac:dyDescent="0.2">
      <c r="A6394">
        <v>6393</v>
      </c>
      <c r="B6394">
        <v>210000000070</v>
      </c>
      <c r="C6394">
        <v>210410000138</v>
      </c>
      <c r="D6394">
        <v>99</v>
      </c>
      <c r="E6394">
        <v>27</v>
      </c>
      <c r="F6394" t="s">
        <v>12</v>
      </c>
      <c r="G6394" s="1">
        <v>43553</v>
      </c>
      <c r="H6394" t="s">
        <v>13</v>
      </c>
      <c r="I6394" t="s">
        <v>14</v>
      </c>
      <c r="J6394" t="s">
        <v>15</v>
      </c>
      <c r="K6394" t="s">
        <v>16</v>
      </c>
      <c r="L6394">
        <v>-6.8707029186437998</v>
      </c>
      <c r="M6394">
        <v>37.302846484281808</v>
      </c>
      <c r="N6394" t="str">
        <f>CONCATENATE(Tabla1[[#This Row],[nombre]],Tabla1[[#This Row],[PPKK]])</f>
        <v>440 - BIF.LOS NARANJOS-HUELVA99</v>
      </c>
    </row>
    <row r="6395" spans="1:14" hidden="1" x14ac:dyDescent="0.2">
      <c r="A6395">
        <v>6394</v>
      </c>
      <c r="B6395">
        <v>270000000438</v>
      </c>
      <c r="C6395">
        <v>270310000480</v>
      </c>
      <c r="D6395">
        <v>359</v>
      </c>
      <c r="E6395">
        <v>27</v>
      </c>
      <c r="F6395" t="s">
        <v>12</v>
      </c>
      <c r="G6395" s="1">
        <v>43553</v>
      </c>
      <c r="H6395" t="s">
        <v>13</v>
      </c>
      <c r="I6395" t="s">
        <v>14</v>
      </c>
      <c r="J6395" t="s">
        <v>15</v>
      </c>
      <c r="K6395" t="s">
        <v>24</v>
      </c>
      <c r="L6395">
        <v>-7.4870417349357403</v>
      </c>
      <c r="M6395">
        <v>42.522775541768588</v>
      </c>
      <c r="N6395" t="str">
        <f>CONCATENATE(Tabla1[[#This Row],[nombre]],Tabla1[[#This Row],[PPKK]])</f>
        <v>800 - LEON-A CORUÑA359</v>
      </c>
    </row>
    <row r="6396" spans="1:14" hidden="1" x14ac:dyDescent="0.2">
      <c r="A6396">
        <v>6395</v>
      </c>
      <c r="B6396">
        <v>270000000066</v>
      </c>
      <c r="C6396">
        <v>270070000867</v>
      </c>
      <c r="D6396">
        <v>461</v>
      </c>
      <c r="E6396">
        <v>27</v>
      </c>
      <c r="F6396" t="s">
        <v>12</v>
      </c>
      <c r="G6396" s="1">
        <v>43553</v>
      </c>
      <c r="H6396" t="s">
        <v>13</v>
      </c>
      <c r="I6396" t="s">
        <v>14</v>
      </c>
      <c r="J6396" t="s">
        <v>15</v>
      </c>
      <c r="K6396" t="s">
        <v>24</v>
      </c>
      <c r="L6396">
        <v>-7.7694490400001568</v>
      </c>
      <c r="M6396">
        <v>43.171874596001459</v>
      </c>
      <c r="N6396" t="str">
        <f>CONCATENATE(Tabla1[[#This Row],[nombre]],Tabla1[[#This Row],[PPKK]])</f>
        <v>800 - LEON-A CORUÑA461</v>
      </c>
    </row>
    <row r="6397" spans="1:14" hidden="1" x14ac:dyDescent="0.2">
      <c r="A6397">
        <v>6396</v>
      </c>
      <c r="B6397">
        <v>290000000253</v>
      </c>
      <c r="C6397">
        <v>290380000285</v>
      </c>
      <c r="D6397">
        <v>139</v>
      </c>
      <c r="E6397">
        <v>27</v>
      </c>
      <c r="F6397" t="s">
        <v>12</v>
      </c>
      <c r="G6397" s="1">
        <v>43553</v>
      </c>
      <c r="H6397" t="s">
        <v>13</v>
      </c>
      <c r="I6397" t="s">
        <v>14</v>
      </c>
      <c r="J6397" t="s">
        <v>19</v>
      </c>
      <c r="K6397" t="s">
        <v>96</v>
      </c>
      <c r="L6397">
        <v>-4.5887831169382212</v>
      </c>
      <c r="M6397">
        <v>36.729017340052387</v>
      </c>
      <c r="N6397" t="str">
        <f>CONCATENATE(Tabla1[[#This Row],[nombre]],Tabla1[[#This Row],[PPKK]])</f>
        <v>030 - BIF. MALAGA-A.V.-MARIA ZAMBRANO139</v>
      </c>
    </row>
    <row r="6398" spans="1:14" hidden="1" x14ac:dyDescent="0.2">
      <c r="A6398">
        <v>6397</v>
      </c>
      <c r="B6398">
        <v>290000000253</v>
      </c>
      <c r="C6398">
        <v>290380002657</v>
      </c>
      <c r="D6398">
        <v>140</v>
      </c>
      <c r="E6398">
        <v>27</v>
      </c>
      <c r="F6398" t="s">
        <v>12</v>
      </c>
      <c r="G6398" s="1">
        <v>43553</v>
      </c>
      <c r="H6398" t="s">
        <v>13</v>
      </c>
      <c r="I6398" t="s">
        <v>14</v>
      </c>
      <c r="J6398" t="s">
        <v>19</v>
      </c>
      <c r="K6398" t="s">
        <v>96</v>
      </c>
      <c r="L6398">
        <v>-4.5809969597418672</v>
      </c>
      <c r="M6398">
        <v>36.722519570421873</v>
      </c>
      <c r="N6398" t="str">
        <f>CONCATENATE(Tabla1[[#This Row],[nombre]],Tabla1[[#This Row],[PPKK]])</f>
        <v>030 - BIF. MALAGA-A.V.-MARIA ZAMBRANO140</v>
      </c>
    </row>
    <row r="6399" spans="1:14" hidden="1" x14ac:dyDescent="0.2">
      <c r="A6399">
        <v>6398</v>
      </c>
      <c r="B6399">
        <v>500000000613</v>
      </c>
      <c r="C6399">
        <v>502970000832</v>
      </c>
      <c r="D6399">
        <v>3</v>
      </c>
      <c r="E6399">
        <v>27</v>
      </c>
      <c r="F6399" t="s">
        <v>12</v>
      </c>
      <c r="G6399" s="1">
        <v>43553</v>
      </c>
      <c r="H6399" t="s">
        <v>13</v>
      </c>
      <c r="I6399" t="s">
        <v>14</v>
      </c>
      <c r="J6399" t="s">
        <v>15</v>
      </c>
      <c r="K6399" t="s">
        <v>32</v>
      </c>
      <c r="L6399">
        <v>-0.86385678099992447</v>
      </c>
      <c r="M6399">
        <v>41.677011803000028</v>
      </c>
      <c r="N6399" t="str">
        <f>CONCATENATE(Tabla1[[#This Row],[nombre]],Tabla1[[#This Row],[PPKK]])</f>
        <v>000 - LÍNEAS Y TRAMOS AJENOS AL CUADRO DE VELOCIDADES MÁXIMAS3</v>
      </c>
    </row>
    <row r="6400" spans="1:14" hidden="1" x14ac:dyDescent="0.2">
      <c r="A6400">
        <v>6399</v>
      </c>
      <c r="B6400">
        <v>500000000658</v>
      </c>
      <c r="C6400">
        <v>502970000823</v>
      </c>
      <c r="D6400">
        <v>4</v>
      </c>
      <c r="E6400">
        <v>27</v>
      </c>
      <c r="F6400" t="s">
        <v>12</v>
      </c>
      <c r="G6400" s="1">
        <v>43553</v>
      </c>
      <c r="H6400" t="s">
        <v>13</v>
      </c>
      <c r="I6400" t="s">
        <v>14</v>
      </c>
      <c r="J6400" t="s">
        <v>15</v>
      </c>
      <c r="K6400" t="s">
        <v>32</v>
      </c>
      <c r="L6400">
        <v>-0.86764983499995196</v>
      </c>
      <c r="M6400">
        <v>41.668603695000058</v>
      </c>
      <c r="N6400" t="str">
        <f>CONCATENATE(Tabla1[[#This Row],[nombre]],Tabla1[[#This Row],[PPKK]])</f>
        <v>000 - LÍNEAS Y TRAMOS AJENOS AL CUADRO DE VELOCIDADES MÁXIMAS4</v>
      </c>
    </row>
    <row r="6401" spans="1:14" hidden="1" x14ac:dyDescent="0.2">
      <c r="A6401">
        <v>6400</v>
      </c>
      <c r="B6401">
        <v>500000001931</v>
      </c>
      <c r="C6401">
        <v>502970000843</v>
      </c>
      <c r="D6401">
        <v>2</v>
      </c>
      <c r="E6401">
        <v>27</v>
      </c>
      <c r="F6401" t="s">
        <v>12</v>
      </c>
      <c r="G6401" s="1">
        <v>43553</v>
      </c>
      <c r="H6401" t="s">
        <v>13</v>
      </c>
      <c r="I6401" t="s">
        <v>14</v>
      </c>
      <c r="J6401" t="s">
        <v>15</v>
      </c>
      <c r="K6401" t="s">
        <v>32</v>
      </c>
      <c r="L6401">
        <v>-0.85976073199992697</v>
      </c>
      <c r="M6401">
        <v>41.686042035000071</v>
      </c>
      <c r="N6401" t="str">
        <f>CONCATENATE(Tabla1[[#This Row],[nombre]],Tabla1[[#This Row],[PPKK]])</f>
        <v>000 - LÍNEAS Y TRAMOS AJENOS AL CUADRO DE VELOCIDADES MÁXIMAS2</v>
      </c>
    </row>
    <row r="6402" spans="1:14" hidden="1" x14ac:dyDescent="0.2">
      <c r="A6402">
        <v>6401</v>
      </c>
      <c r="B6402">
        <v>500000000605</v>
      </c>
      <c r="C6402">
        <v>502970000856</v>
      </c>
      <c r="D6402">
        <v>1</v>
      </c>
      <c r="E6402">
        <v>27</v>
      </c>
      <c r="F6402" t="s">
        <v>12</v>
      </c>
      <c r="G6402" s="1">
        <v>43553</v>
      </c>
      <c r="H6402" t="s">
        <v>13</v>
      </c>
      <c r="I6402" t="s">
        <v>14</v>
      </c>
      <c r="J6402" t="s">
        <v>15</v>
      </c>
      <c r="K6402" t="s">
        <v>32</v>
      </c>
      <c r="L6402">
        <v>-0.85607905099993786</v>
      </c>
      <c r="M6402">
        <v>41.694143337000071</v>
      </c>
      <c r="N6402" t="str">
        <f>CONCATENATE(Tabla1[[#This Row],[nombre]],Tabla1[[#This Row],[PPKK]])</f>
        <v>000 - LÍNEAS Y TRAMOS AJENOS AL CUADRO DE VELOCIDADES MÁXIMAS1</v>
      </c>
    </row>
    <row r="6403" spans="1:14" hidden="1" x14ac:dyDescent="0.2">
      <c r="A6403">
        <v>6402</v>
      </c>
      <c r="B6403">
        <v>220000000188</v>
      </c>
      <c r="C6403">
        <v>222060001158</v>
      </c>
      <c r="D6403">
        <v>7</v>
      </c>
      <c r="E6403">
        <v>27</v>
      </c>
      <c r="F6403" t="s">
        <v>12</v>
      </c>
      <c r="G6403" s="1">
        <v>43553</v>
      </c>
      <c r="H6403" t="s">
        <v>13</v>
      </c>
      <c r="I6403" t="s">
        <v>14</v>
      </c>
      <c r="J6403" t="s">
        <v>15</v>
      </c>
      <c r="K6403" t="s">
        <v>76</v>
      </c>
      <c r="L6403">
        <v>-0.47446987086690701</v>
      </c>
      <c r="M6403">
        <v>42.01112777991154</v>
      </c>
      <c r="N6403" t="str">
        <f>CONCATENATE(Tabla1[[#This Row],[nombre]],Tabla1[[#This Row],[PPKK]])</f>
        <v>070 - BIF HUESCA-HUESCA7</v>
      </c>
    </row>
    <row r="6404" spans="1:14" hidden="1" x14ac:dyDescent="0.2">
      <c r="A6404">
        <v>6403</v>
      </c>
      <c r="B6404">
        <v>150000001103</v>
      </c>
      <c r="C6404">
        <v>150300000954</v>
      </c>
      <c r="D6404">
        <v>547</v>
      </c>
      <c r="E6404">
        <v>27</v>
      </c>
      <c r="F6404" t="s">
        <v>12</v>
      </c>
      <c r="G6404" s="1">
        <v>43553</v>
      </c>
      <c r="H6404" t="s">
        <v>13</v>
      </c>
      <c r="I6404" t="s">
        <v>14</v>
      </c>
      <c r="J6404" t="s">
        <v>15</v>
      </c>
      <c r="K6404" t="s">
        <v>24</v>
      </c>
      <c r="L6404">
        <v>-8.404213777999928</v>
      </c>
      <c r="M6404">
        <v>43.337440844000071</v>
      </c>
      <c r="N6404" t="str">
        <f>CONCATENATE(Tabla1[[#This Row],[nombre]],Tabla1[[#This Row],[PPKK]])</f>
        <v>800 - LEON-A CORUÑA547</v>
      </c>
    </row>
    <row r="6405" spans="1:14" hidden="1" x14ac:dyDescent="0.2">
      <c r="A6405">
        <v>6404</v>
      </c>
      <c r="B6405">
        <v>160000000171</v>
      </c>
      <c r="C6405">
        <v>161310000023</v>
      </c>
      <c r="D6405">
        <v>224</v>
      </c>
      <c r="E6405">
        <v>27</v>
      </c>
      <c r="F6405" t="s">
        <v>12</v>
      </c>
      <c r="G6405" s="1">
        <v>43553</v>
      </c>
      <c r="H6405" t="s">
        <v>13</v>
      </c>
      <c r="I6405" t="s">
        <v>14</v>
      </c>
      <c r="J6405" t="s">
        <v>19</v>
      </c>
      <c r="K6405" t="s">
        <v>49</v>
      </c>
      <c r="L6405">
        <v>-1.9945799851456429</v>
      </c>
      <c r="M6405">
        <v>39.810303254671886</v>
      </c>
      <c r="N6405" t="str">
        <f>CONCATENATE(Tabla1[[#This Row],[nombre]],Tabla1[[#This Row],[PPKK]])</f>
        <v>040 - BIF. TORREJÓN DE VELASCO - VALENCIA-JOAQUIM SOROLLA224</v>
      </c>
    </row>
    <row r="6406" spans="1:14" hidden="1" x14ac:dyDescent="0.2">
      <c r="A6406">
        <v>6405</v>
      </c>
      <c r="B6406">
        <v>150000000825</v>
      </c>
      <c r="C6406">
        <v>150320000833</v>
      </c>
      <c r="D6406">
        <v>488</v>
      </c>
      <c r="E6406">
        <v>27</v>
      </c>
      <c r="F6406" t="s">
        <v>12</v>
      </c>
      <c r="G6406" s="1">
        <v>43553</v>
      </c>
      <c r="H6406" t="s">
        <v>13</v>
      </c>
      <c r="I6406" t="s">
        <v>14</v>
      </c>
      <c r="J6406" t="s">
        <v>15</v>
      </c>
      <c r="K6406" t="s">
        <v>24</v>
      </c>
      <c r="L6406">
        <v>-8.0397887179999543</v>
      </c>
      <c r="M6406">
        <v>43.140230932000073</v>
      </c>
      <c r="N6406" t="str">
        <f>CONCATENATE(Tabla1[[#This Row],[nombre]],Tabla1[[#This Row],[PPKK]])</f>
        <v>800 - LEON-A CORUÑA488</v>
      </c>
    </row>
    <row r="6407" spans="1:14" hidden="1" x14ac:dyDescent="0.2">
      <c r="A6407">
        <v>6406</v>
      </c>
      <c r="B6407">
        <v>160000000171</v>
      </c>
      <c r="C6407">
        <v>160780000337</v>
      </c>
      <c r="D6407">
        <v>220</v>
      </c>
      <c r="E6407">
        <v>27</v>
      </c>
      <c r="F6407" t="s">
        <v>12</v>
      </c>
      <c r="G6407" s="1">
        <v>43553</v>
      </c>
      <c r="H6407" t="s">
        <v>13</v>
      </c>
      <c r="I6407" t="s">
        <v>14</v>
      </c>
      <c r="J6407" t="s">
        <v>19</v>
      </c>
      <c r="K6407" t="s">
        <v>49</v>
      </c>
      <c r="L6407">
        <v>-2.013161228223292</v>
      </c>
      <c r="M6407">
        <v>39.843368505143829</v>
      </c>
      <c r="N6407" t="str">
        <f>CONCATENATE(Tabla1[[#This Row],[nombre]],Tabla1[[#This Row],[PPKK]])</f>
        <v>040 - BIF. TORREJÓN DE VELASCO - VALENCIA-JOAQUIM SOROLLA220</v>
      </c>
    </row>
    <row r="6408" spans="1:14" hidden="1" x14ac:dyDescent="0.2">
      <c r="A6408">
        <v>6407</v>
      </c>
      <c r="B6408">
        <v>160000000171</v>
      </c>
      <c r="C6408">
        <v>161310000333</v>
      </c>
      <c r="D6408">
        <v>223</v>
      </c>
      <c r="E6408">
        <v>27</v>
      </c>
      <c r="F6408" t="s">
        <v>12</v>
      </c>
      <c r="G6408" s="1">
        <v>43553</v>
      </c>
      <c r="H6408" t="s">
        <v>13</v>
      </c>
      <c r="I6408" t="s">
        <v>14</v>
      </c>
      <c r="J6408" t="s">
        <v>19</v>
      </c>
      <c r="K6408" t="s">
        <v>49</v>
      </c>
      <c r="L6408">
        <v>-1.999225261648244</v>
      </c>
      <c r="M6408">
        <v>39.818569239631692</v>
      </c>
      <c r="N6408" t="str">
        <f>CONCATENATE(Tabla1[[#This Row],[nombre]],Tabla1[[#This Row],[PPKK]])</f>
        <v>040 - BIF. TORREJÓN DE VELASCO - VALENCIA-JOAQUIM SOROLLA223</v>
      </c>
    </row>
    <row r="6409" spans="1:14" hidden="1" x14ac:dyDescent="0.2">
      <c r="A6409">
        <v>6408</v>
      </c>
      <c r="B6409">
        <v>150000000877</v>
      </c>
      <c r="C6409">
        <v>150080000936</v>
      </c>
      <c r="D6409">
        <v>529</v>
      </c>
      <c r="E6409">
        <v>27</v>
      </c>
      <c r="F6409" t="s">
        <v>12</v>
      </c>
      <c r="G6409" s="1">
        <v>43553</v>
      </c>
      <c r="H6409" t="s">
        <v>13</v>
      </c>
      <c r="I6409" t="s">
        <v>14</v>
      </c>
      <c r="J6409" t="s">
        <v>15</v>
      </c>
      <c r="K6409" t="s">
        <v>24</v>
      </c>
      <c r="L6409">
        <v>-8.2687294379999798</v>
      </c>
      <c r="M6409">
        <v>43.291033460000051</v>
      </c>
      <c r="N6409" t="str">
        <f>CONCATENATE(Tabla1[[#This Row],[nombre]],Tabla1[[#This Row],[PPKK]])</f>
        <v>800 - LEON-A CORUÑA529</v>
      </c>
    </row>
    <row r="6410" spans="1:14" hidden="1" x14ac:dyDescent="0.2">
      <c r="A6410">
        <v>6409</v>
      </c>
      <c r="B6410">
        <v>410000000635</v>
      </c>
      <c r="C6410">
        <v>410950000380</v>
      </c>
      <c r="D6410">
        <v>36</v>
      </c>
      <c r="E6410">
        <v>27</v>
      </c>
      <c r="F6410" t="s">
        <v>12</v>
      </c>
      <c r="G6410" s="1">
        <v>43553</v>
      </c>
      <c r="H6410" t="s">
        <v>13</v>
      </c>
      <c r="I6410" t="s">
        <v>14</v>
      </c>
      <c r="J6410" t="s">
        <v>19</v>
      </c>
      <c r="K6410" t="s">
        <v>48</v>
      </c>
      <c r="L6410">
        <v>-5.7940356980756533</v>
      </c>
      <c r="M6410">
        <v>37.147716475060413</v>
      </c>
      <c r="N6410" t="str">
        <f>CONCATENATE(Tabla1[[#This Row],[nombre]],Tabla1[[#This Row],[PPKK]])</f>
        <v>400 - ALCAZAR SAN JUAN-CADIZ36</v>
      </c>
    </row>
    <row r="6411" spans="1:14" hidden="1" x14ac:dyDescent="0.2">
      <c r="A6411">
        <v>6410</v>
      </c>
      <c r="B6411">
        <v>150000000186</v>
      </c>
      <c r="C6411">
        <v>150480000997</v>
      </c>
      <c r="D6411">
        <v>18</v>
      </c>
      <c r="E6411">
        <v>27</v>
      </c>
      <c r="F6411" t="s">
        <v>12</v>
      </c>
      <c r="G6411" s="1">
        <v>43553</v>
      </c>
      <c r="H6411" t="s">
        <v>13</v>
      </c>
      <c r="I6411" t="s">
        <v>14</v>
      </c>
      <c r="J6411" t="s">
        <v>15</v>
      </c>
      <c r="K6411" t="s">
        <v>156</v>
      </c>
      <c r="L6411">
        <v>-8.1989692369999716</v>
      </c>
      <c r="M6411">
        <v>43.380860259000031</v>
      </c>
      <c r="N6411" t="str">
        <f>CONCATENATE(Tabla1[[#This Row],[nombre]],Tabla1[[#This Row],[PPKK]])</f>
        <v>804 - BETANZOS-INFESTA-FERROL18</v>
      </c>
    </row>
    <row r="6412" spans="1:14" hidden="1" x14ac:dyDescent="0.2">
      <c r="A6412">
        <v>6411</v>
      </c>
      <c r="B6412">
        <v>280000001182</v>
      </c>
      <c r="C6412">
        <v>280970000269</v>
      </c>
      <c r="D6412">
        <v>80</v>
      </c>
      <c r="E6412">
        <v>27</v>
      </c>
      <c r="F6412" t="s">
        <v>12</v>
      </c>
      <c r="G6412" s="1">
        <v>43553</v>
      </c>
      <c r="H6412" t="s">
        <v>13</v>
      </c>
      <c r="I6412" t="s">
        <v>25</v>
      </c>
      <c r="J6412" t="s">
        <v>15</v>
      </c>
      <c r="K6412" t="s">
        <v>53</v>
      </c>
      <c r="L6412">
        <v>-3.7050729199999641</v>
      </c>
      <c r="M6412">
        <v>40.990921620000051</v>
      </c>
      <c r="N6412" t="str">
        <f>CONCATENATE(Tabla1[[#This Row],[nombre]],Tabla1[[#This Row],[PPKK]])</f>
        <v>102 - MADRID-CHAMARTIN-BIF. ARANDA80</v>
      </c>
    </row>
    <row r="6413" spans="1:14" hidden="1" x14ac:dyDescent="0.2">
      <c r="A6413">
        <v>6412</v>
      </c>
      <c r="B6413">
        <v>500000000596</v>
      </c>
      <c r="C6413">
        <v>502470002126</v>
      </c>
      <c r="D6413">
        <v>326</v>
      </c>
      <c r="E6413">
        <v>27</v>
      </c>
      <c r="F6413" t="s">
        <v>12</v>
      </c>
      <c r="G6413" s="1">
        <v>43553</v>
      </c>
      <c r="H6413" t="s">
        <v>13</v>
      </c>
      <c r="I6413" t="s">
        <v>14</v>
      </c>
      <c r="J6413" t="s">
        <v>19</v>
      </c>
      <c r="K6413" t="s">
        <v>29</v>
      </c>
      <c r="L6413">
        <v>-1.038001297999926</v>
      </c>
      <c r="M6413">
        <v>41.726016289000029</v>
      </c>
      <c r="N6413" t="str">
        <f>CONCATENATE(Tabla1[[#This Row],[nombre]],Tabla1[[#This Row],[PPKK]])</f>
        <v>200 - MADRID-CHAMARTIN-BARNA-EST. DE FRANÇA326</v>
      </c>
    </row>
    <row r="6414" spans="1:14" hidden="1" x14ac:dyDescent="0.2">
      <c r="A6414">
        <v>6413</v>
      </c>
      <c r="B6414">
        <v>160000000171</v>
      </c>
      <c r="C6414">
        <v>160780000334</v>
      </c>
      <c r="D6414">
        <v>221</v>
      </c>
      <c r="E6414">
        <v>27</v>
      </c>
      <c r="F6414" t="s">
        <v>12</v>
      </c>
      <c r="G6414" s="1">
        <v>43553</v>
      </c>
      <c r="H6414" t="s">
        <v>13</v>
      </c>
      <c r="I6414" t="s">
        <v>14</v>
      </c>
      <c r="J6414" t="s">
        <v>19</v>
      </c>
      <c r="K6414" t="s">
        <v>49</v>
      </c>
      <c r="L6414">
        <v>-2.008504219999963</v>
      </c>
      <c r="M6414">
        <v>39.835099290000073</v>
      </c>
      <c r="N6414" t="str">
        <f>CONCATENATE(Tabla1[[#This Row],[nombre]],Tabla1[[#This Row],[PPKK]])</f>
        <v>040 - BIF. TORREJÓN DE VELASCO - VALENCIA-JOAQUIM SOROLLA221</v>
      </c>
    </row>
    <row r="6415" spans="1:14" hidden="1" x14ac:dyDescent="0.2">
      <c r="A6415">
        <v>6414</v>
      </c>
      <c r="B6415">
        <v>160000000171</v>
      </c>
      <c r="C6415">
        <v>161310000336</v>
      </c>
      <c r="D6415">
        <v>218</v>
      </c>
      <c r="E6415">
        <v>27</v>
      </c>
      <c r="F6415" t="s">
        <v>12</v>
      </c>
      <c r="G6415" s="1">
        <v>43553</v>
      </c>
      <c r="H6415" t="s">
        <v>13</v>
      </c>
      <c r="I6415" t="s">
        <v>14</v>
      </c>
      <c r="J6415" t="s">
        <v>19</v>
      </c>
      <c r="K6415" t="s">
        <v>49</v>
      </c>
      <c r="L6415">
        <v>-2.0195498474426028</v>
      </c>
      <c r="M6415">
        <v>39.860647397694038</v>
      </c>
      <c r="N6415" t="str">
        <f>CONCATENATE(Tabla1[[#This Row],[nombre]],Tabla1[[#This Row],[PPKK]])</f>
        <v>040 - BIF. TORREJÓN DE VELASCO - VALENCIA-JOAQUIM SOROLLA218</v>
      </c>
    </row>
    <row r="6416" spans="1:14" hidden="1" x14ac:dyDescent="0.2">
      <c r="A6416">
        <v>6415</v>
      </c>
      <c r="B6416">
        <v>160000000171</v>
      </c>
      <c r="C6416">
        <v>160780000335</v>
      </c>
      <c r="D6416">
        <v>219</v>
      </c>
      <c r="E6416">
        <v>27</v>
      </c>
      <c r="F6416" t="s">
        <v>12</v>
      </c>
      <c r="G6416" s="1">
        <v>43553</v>
      </c>
      <c r="H6416" t="s">
        <v>13</v>
      </c>
      <c r="I6416" t="s">
        <v>14</v>
      </c>
      <c r="J6416" t="s">
        <v>19</v>
      </c>
      <c r="K6416" t="s">
        <v>49</v>
      </c>
      <c r="L6416">
        <v>-2.0170676579257991</v>
      </c>
      <c r="M6416">
        <v>39.851851382650608</v>
      </c>
      <c r="N6416" t="str">
        <f>CONCATENATE(Tabla1[[#This Row],[nombre]],Tabla1[[#This Row],[PPKK]])</f>
        <v>040 - BIF. TORREJÓN DE VELASCO - VALENCIA-JOAQUIM SOROLLA219</v>
      </c>
    </row>
    <row r="6417" spans="1:14" hidden="1" x14ac:dyDescent="0.2">
      <c r="A6417">
        <v>6416</v>
      </c>
      <c r="B6417">
        <v>160000000171</v>
      </c>
      <c r="C6417">
        <v>161310000328</v>
      </c>
      <c r="D6417">
        <v>222</v>
      </c>
      <c r="E6417">
        <v>27</v>
      </c>
      <c r="F6417" t="s">
        <v>12</v>
      </c>
      <c r="G6417" s="1">
        <v>43553</v>
      </c>
      <c r="H6417" t="s">
        <v>13</v>
      </c>
      <c r="I6417" t="s">
        <v>14</v>
      </c>
      <c r="J6417" t="s">
        <v>19</v>
      </c>
      <c r="K6417" t="s">
        <v>49</v>
      </c>
      <c r="L6417">
        <v>-2.0038776631553392</v>
      </c>
      <c r="M6417">
        <v>39.826832824223878</v>
      </c>
      <c r="N6417" t="str">
        <f>CONCATENATE(Tabla1[[#This Row],[nombre]],Tabla1[[#This Row],[PPKK]])</f>
        <v>040 - BIF. TORREJÓN DE VELASCO - VALENCIA-JOAQUIM SOROLLA222</v>
      </c>
    </row>
    <row r="6418" spans="1:14" hidden="1" x14ac:dyDescent="0.2">
      <c r="A6418">
        <v>6417</v>
      </c>
      <c r="B6418">
        <v>410000000635</v>
      </c>
      <c r="C6418">
        <v>410950000376</v>
      </c>
      <c r="D6418">
        <v>39</v>
      </c>
      <c r="E6418">
        <v>27</v>
      </c>
      <c r="F6418" t="s">
        <v>12</v>
      </c>
      <c r="G6418" s="1">
        <v>43553</v>
      </c>
      <c r="H6418" t="s">
        <v>13</v>
      </c>
      <c r="I6418" t="s">
        <v>14</v>
      </c>
      <c r="J6418" t="s">
        <v>19</v>
      </c>
      <c r="K6418" t="s">
        <v>48</v>
      </c>
      <c r="L6418">
        <v>-5.8163561589071149</v>
      </c>
      <c r="M6418">
        <v>37.129297632263928</v>
      </c>
      <c r="N6418" t="str">
        <f>CONCATENATE(Tabla1[[#This Row],[nombre]],Tabla1[[#This Row],[PPKK]])</f>
        <v>400 - ALCAZAR SAN JUAN-CADIZ39</v>
      </c>
    </row>
    <row r="6419" spans="1:14" hidden="1" x14ac:dyDescent="0.2">
      <c r="A6419">
        <v>6418</v>
      </c>
      <c r="B6419">
        <v>180000000122</v>
      </c>
      <c r="C6419">
        <v>181580000118</v>
      </c>
      <c r="D6419">
        <v>103</v>
      </c>
      <c r="E6419">
        <v>27</v>
      </c>
      <c r="F6419" t="s">
        <v>12</v>
      </c>
      <c r="G6419" s="1">
        <v>43553</v>
      </c>
      <c r="H6419" t="s">
        <v>13</v>
      </c>
      <c r="I6419" t="s">
        <v>14</v>
      </c>
      <c r="J6419" t="s">
        <v>15</v>
      </c>
      <c r="K6419" t="s">
        <v>147</v>
      </c>
      <c r="L6419">
        <v>-3.8026226930087512</v>
      </c>
      <c r="M6419">
        <v>37.250045826054659</v>
      </c>
      <c r="N6419" t="str">
        <f>CONCATENATE(Tabla1[[#This Row],[nombre]],Tabla1[[#This Row],[PPKK]])</f>
        <v>464 - BIF. TOCÓN  BIF. LA CHANA103</v>
      </c>
    </row>
    <row r="6420" spans="1:14" hidden="1" x14ac:dyDescent="0.2">
      <c r="A6420">
        <v>6419</v>
      </c>
      <c r="B6420">
        <v>210000000383</v>
      </c>
      <c r="C6420">
        <v>210740000043</v>
      </c>
      <c r="D6420">
        <v>62</v>
      </c>
      <c r="E6420">
        <v>27</v>
      </c>
      <c r="F6420" t="s">
        <v>12</v>
      </c>
      <c r="G6420" s="1">
        <v>43553</v>
      </c>
      <c r="H6420" t="s">
        <v>13</v>
      </c>
      <c r="I6420" t="s">
        <v>14</v>
      </c>
      <c r="J6420" t="s">
        <v>15</v>
      </c>
      <c r="K6420" t="s">
        <v>16</v>
      </c>
      <c r="L6420">
        <v>-6.4826002905654638</v>
      </c>
      <c r="M6420">
        <v>37.402633039513688</v>
      </c>
      <c r="N6420" t="str">
        <f>CONCATENATE(Tabla1[[#This Row],[nombre]],Tabla1[[#This Row],[PPKK]])</f>
        <v>440 - BIF.LOS NARANJOS-HUELVA62</v>
      </c>
    </row>
    <row r="6421" spans="1:14" hidden="1" x14ac:dyDescent="0.2">
      <c r="A6421">
        <v>6420</v>
      </c>
      <c r="B6421">
        <v>110000000035</v>
      </c>
      <c r="C6421">
        <v>110340000003</v>
      </c>
      <c r="D6421">
        <v>53</v>
      </c>
      <c r="E6421">
        <v>27</v>
      </c>
      <c r="F6421" t="s">
        <v>12</v>
      </c>
      <c r="G6421" s="1">
        <v>43553</v>
      </c>
      <c r="H6421" t="s">
        <v>13</v>
      </c>
      <c r="I6421" t="s">
        <v>14</v>
      </c>
      <c r="J6421" t="s">
        <v>15</v>
      </c>
      <c r="K6421" t="s">
        <v>110</v>
      </c>
      <c r="L6421">
        <v>-5.122472693054835</v>
      </c>
      <c r="M6421">
        <v>36.867146689986633</v>
      </c>
      <c r="N6421" t="str">
        <f>CONCATENATE(Tabla1[[#This Row],[nombre]],Tabla1[[#This Row],[PPKK]])</f>
        <v>420 - BIF. MARAVILLAS-ALGECIRAS53</v>
      </c>
    </row>
    <row r="6422" spans="1:14" hidden="1" x14ac:dyDescent="0.2">
      <c r="A6422">
        <v>6421</v>
      </c>
      <c r="B6422">
        <v>110000000035</v>
      </c>
      <c r="C6422">
        <v>110340000001</v>
      </c>
      <c r="D6422">
        <v>52</v>
      </c>
      <c r="E6422">
        <v>27</v>
      </c>
      <c r="F6422" t="s">
        <v>12</v>
      </c>
      <c r="G6422" s="1">
        <v>43553</v>
      </c>
      <c r="H6422" t="s">
        <v>13</v>
      </c>
      <c r="I6422" t="s">
        <v>14</v>
      </c>
      <c r="J6422" t="s">
        <v>15</v>
      </c>
      <c r="K6422" t="s">
        <v>110</v>
      </c>
      <c r="L6422">
        <v>-5.1258316415594383</v>
      </c>
      <c r="M6422">
        <v>36.875734432761753</v>
      </c>
      <c r="N6422" t="str">
        <f>CONCATENATE(Tabla1[[#This Row],[nombre]],Tabla1[[#This Row],[PPKK]])</f>
        <v>420 - BIF. MARAVILLAS-ALGECIRAS52</v>
      </c>
    </row>
    <row r="6423" spans="1:14" hidden="1" x14ac:dyDescent="0.2">
      <c r="A6423">
        <v>6422</v>
      </c>
      <c r="B6423">
        <v>410000000118</v>
      </c>
      <c r="C6423">
        <v>410820000011</v>
      </c>
      <c r="D6423">
        <v>94</v>
      </c>
      <c r="E6423">
        <v>27</v>
      </c>
      <c r="F6423" t="s">
        <v>12</v>
      </c>
      <c r="G6423" s="1">
        <v>43553</v>
      </c>
      <c r="H6423" t="s">
        <v>13</v>
      </c>
      <c r="I6423" t="s">
        <v>14</v>
      </c>
      <c r="J6423" t="s">
        <v>15</v>
      </c>
      <c r="K6423" t="s">
        <v>92</v>
      </c>
      <c r="L6423">
        <v>-4.7700206299999763</v>
      </c>
      <c r="M6423">
        <v>37.254770300000082</v>
      </c>
      <c r="N6423" t="str">
        <f>CONCATENATE(Tabla1[[#This Row],[nombre]],Tabla1[[#This Row],[PPKK]])</f>
        <v>430 - BIF CORDOBA - MERCANCIAS-LOS PRADOS94</v>
      </c>
    </row>
    <row r="6424" spans="1:14" hidden="1" x14ac:dyDescent="0.2">
      <c r="A6424">
        <v>6423</v>
      </c>
      <c r="B6424">
        <v>110000000035</v>
      </c>
      <c r="C6424">
        <v>290840000166</v>
      </c>
      <c r="D6424">
        <v>48</v>
      </c>
      <c r="E6424">
        <v>27</v>
      </c>
      <c r="F6424" t="s">
        <v>12</v>
      </c>
      <c r="G6424" s="1">
        <v>43553</v>
      </c>
      <c r="H6424" t="s">
        <v>13</v>
      </c>
      <c r="I6424" t="s">
        <v>14</v>
      </c>
      <c r="J6424" t="s">
        <v>15</v>
      </c>
      <c r="K6424" t="s">
        <v>110</v>
      </c>
      <c r="L6424">
        <v>-5.092320072971269</v>
      </c>
      <c r="M6424">
        <v>36.892071486885271</v>
      </c>
      <c r="N6424" t="str">
        <f>CONCATENATE(Tabla1[[#This Row],[nombre]],Tabla1[[#This Row],[PPKK]])</f>
        <v>420 - BIF. MARAVILLAS-ALGECIRAS48</v>
      </c>
    </row>
    <row r="6425" spans="1:14" hidden="1" x14ac:dyDescent="0.2">
      <c r="A6425">
        <v>6424</v>
      </c>
      <c r="B6425">
        <v>410000000118</v>
      </c>
      <c r="C6425">
        <v>410820000140</v>
      </c>
      <c r="D6425">
        <v>93</v>
      </c>
      <c r="E6425">
        <v>27</v>
      </c>
      <c r="F6425" t="s">
        <v>12</v>
      </c>
      <c r="G6425" s="1">
        <v>43553</v>
      </c>
      <c r="H6425" t="s">
        <v>13</v>
      </c>
      <c r="I6425" t="s">
        <v>14</v>
      </c>
      <c r="J6425" t="s">
        <v>15</v>
      </c>
      <c r="K6425" t="s">
        <v>92</v>
      </c>
      <c r="L6425">
        <v>-4.7725576799999772</v>
      </c>
      <c r="M6425">
        <v>37.263193620000038</v>
      </c>
      <c r="N6425" t="str">
        <f>CONCATENATE(Tabla1[[#This Row],[nombre]],Tabla1[[#This Row],[PPKK]])</f>
        <v>430 - BIF CORDOBA - MERCANCIAS-LOS PRADOS93</v>
      </c>
    </row>
    <row r="6426" spans="1:14" hidden="1" x14ac:dyDescent="0.2">
      <c r="A6426">
        <v>6425</v>
      </c>
      <c r="B6426">
        <v>410000000118</v>
      </c>
      <c r="C6426">
        <v>410260000138</v>
      </c>
      <c r="D6426">
        <v>92</v>
      </c>
      <c r="E6426">
        <v>27</v>
      </c>
      <c r="F6426" t="s">
        <v>12</v>
      </c>
      <c r="G6426" s="1">
        <v>43553</v>
      </c>
      <c r="H6426" t="s">
        <v>13</v>
      </c>
      <c r="I6426" t="s">
        <v>14</v>
      </c>
      <c r="J6426" t="s">
        <v>15</v>
      </c>
      <c r="K6426" t="s">
        <v>92</v>
      </c>
      <c r="L6426">
        <v>-4.7694704299999557</v>
      </c>
      <c r="M6426">
        <v>37.271732630000031</v>
      </c>
      <c r="N6426" t="str">
        <f>CONCATENATE(Tabla1[[#This Row],[nombre]],Tabla1[[#This Row],[PPKK]])</f>
        <v>430 - BIF CORDOBA - MERCANCIAS-LOS PRADOS92</v>
      </c>
    </row>
    <row r="6427" spans="1:14" hidden="1" x14ac:dyDescent="0.2">
      <c r="A6427">
        <v>6426</v>
      </c>
      <c r="B6427">
        <v>120000000199</v>
      </c>
      <c r="C6427">
        <v>120430000007</v>
      </c>
      <c r="D6427">
        <v>218</v>
      </c>
      <c r="E6427">
        <v>16</v>
      </c>
      <c r="F6427" t="s">
        <v>30</v>
      </c>
      <c r="G6427" s="1">
        <v>43553</v>
      </c>
      <c r="H6427" t="s">
        <v>13</v>
      </c>
      <c r="I6427" t="s">
        <v>14</v>
      </c>
      <c r="J6427" t="s">
        <v>15</v>
      </c>
      <c r="K6427" t="s">
        <v>93</v>
      </c>
      <c r="L6427">
        <v>-0.57276386599994566</v>
      </c>
      <c r="M6427">
        <v>39.947901642000033</v>
      </c>
      <c r="N6427" t="str">
        <f>CONCATENATE(Tabla1[[#This Row],[nombre]],Tabla1[[#This Row],[PPKK]])</f>
        <v>610 - BIF. TERUEL-SAGUNT218</v>
      </c>
    </row>
    <row r="6428" spans="1:14" hidden="1" x14ac:dyDescent="0.2">
      <c r="A6428">
        <v>6427</v>
      </c>
      <c r="B6428">
        <v>410000000643</v>
      </c>
      <c r="C6428">
        <v>410500000261</v>
      </c>
      <c r="D6428">
        <v>55</v>
      </c>
      <c r="E6428">
        <v>27</v>
      </c>
      <c r="F6428" t="s">
        <v>12</v>
      </c>
      <c r="G6428" s="1">
        <v>43553</v>
      </c>
      <c r="H6428" t="s">
        <v>13</v>
      </c>
      <c r="I6428" t="s">
        <v>14</v>
      </c>
      <c r="J6428" t="s">
        <v>19</v>
      </c>
      <c r="K6428" t="s">
        <v>96</v>
      </c>
      <c r="L6428">
        <v>-4.8542404543777371</v>
      </c>
      <c r="M6428">
        <v>37.410984952806977</v>
      </c>
      <c r="N6428" t="str">
        <f>CONCATENATE(Tabla1[[#This Row],[nombre]],Tabla1[[#This Row],[PPKK]])</f>
        <v>030 - BIF. MALAGA-A.V.-MARIA ZAMBRANO55</v>
      </c>
    </row>
    <row r="6429" spans="1:14" hidden="1" x14ac:dyDescent="0.2">
      <c r="A6429">
        <v>6428</v>
      </c>
      <c r="B6429">
        <v>100000000059</v>
      </c>
      <c r="C6429">
        <v>102030000074</v>
      </c>
      <c r="D6429">
        <v>416</v>
      </c>
      <c r="E6429">
        <v>27</v>
      </c>
      <c r="F6429" t="s">
        <v>12</v>
      </c>
      <c r="G6429" s="1">
        <v>43553</v>
      </c>
      <c r="H6429" t="s">
        <v>13</v>
      </c>
      <c r="I6429" t="s">
        <v>14</v>
      </c>
      <c r="J6429" t="s">
        <v>15</v>
      </c>
      <c r="K6429" t="s">
        <v>65</v>
      </c>
      <c r="L6429">
        <v>-7.1975325751760364</v>
      </c>
      <c r="M6429">
        <v>39.407340444106339</v>
      </c>
      <c r="N6429" t="str">
        <f>CONCATENATE(Tabla1[[#This Row],[nombre]],Tabla1[[#This Row],[PPKK]])</f>
        <v>500 - BIF. PLANETARIO-VALENCIA ALCANTARA416</v>
      </c>
    </row>
    <row r="6430" spans="1:14" hidden="1" x14ac:dyDescent="0.2">
      <c r="A6430">
        <v>6429</v>
      </c>
      <c r="B6430">
        <v>290000000484</v>
      </c>
      <c r="C6430">
        <v>290350000169</v>
      </c>
      <c r="D6430">
        <v>43</v>
      </c>
      <c r="E6430">
        <v>27</v>
      </c>
      <c r="F6430" t="s">
        <v>12</v>
      </c>
      <c r="G6430" s="1">
        <v>43553</v>
      </c>
      <c r="H6430" t="s">
        <v>13</v>
      </c>
      <c r="I6430" t="s">
        <v>14</v>
      </c>
      <c r="J6430" t="s">
        <v>15</v>
      </c>
      <c r="K6430" t="s">
        <v>110</v>
      </c>
      <c r="L6430">
        <v>-5.076401214842881</v>
      </c>
      <c r="M6430">
        <v>36.928777694514167</v>
      </c>
      <c r="N6430" t="str">
        <f>CONCATENATE(Tabla1[[#This Row],[nombre]],Tabla1[[#This Row],[PPKK]])</f>
        <v>420 - BIF. MARAVILLAS-ALGECIRAS43</v>
      </c>
    </row>
    <row r="6431" spans="1:14" hidden="1" x14ac:dyDescent="0.2">
      <c r="A6431">
        <v>6430</v>
      </c>
      <c r="B6431">
        <v>290000000484</v>
      </c>
      <c r="C6431">
        <v>290350000171</v>
      </c>
      <c r="D6431">
        <v>41</v>
      </c>
      <c r="E6431">
        <v>27</v>
      </c>
      <c r="F6431" t="s">
        <v>12</v>
      </c>
      <c r="G6431" s="1">
        <v>43553</v>
      </c>
      <c r="H6431" t="s">
        <v>13</v>
      </c>
      <c r="I6431" t="s">
        <v>14</v>
      </c>
      <c r="J6431" t="s">
        <v>15</v>
      </c>
      <c r="K6431" t="s">
        <v>110</v>
      </c>
      <c r="L6431">
        <v>-5.0837266922524833</v>
      </c>
      <c r="M6431">
        <v>36.94533566093569</v>
      </c>
      <c r="N6431" t="str">
        <f>CONCATENATE(Tabla1[[#This Row],[nombre]],Tabla1[[#This Row],[PPKK]])</f>
        <v>420 - BIF. MARAVILLAS-ALGECIRAS41</v>
      </c>
    </row>
    <row r="6432" spans="1:14" hidden="1" x14ac:dyDescent="0.2">
      <c r="A6432">
        <v>6431</v>
      </c>
      <c r="B6432">
        <v>420000000403</v>
      </c>
      <c r="C6432">
        <v>421150001014</v>
      </c>
      <c r="D6432">
        <v>4</v>
      </c>
      <c r="E6432">
        <v>27</v>
      </c>
      <c r="F6432" t="s">
        <v>12</v>
      </c>
      <c r="G6432" s="1">
        <v>43553</v>
      </c>
      <c r="H6432" t="s">
        <v>13</v>
      </c>
      <c r="I6432" t="s">
        <v>14</v>
      </c>
      <c r="J6432" t="s">
        <v>15</v>
      </c>
      <c r="K6432" t="s">
        <v>124</v>
      </c>
      <c r="L6432">
        <v>-2.5132326289999578</v>
      </c>
      <c r="M6432">
        <v>41.164931222000057</v>
      </c>
      <c r="N6432" t="str">
        <f>CONCATENATE(Tabla1[[#This Row],[nombre]],Tabla1[[#This Row],[PPKK]])</f>
        <v>202 - TORRALBA-SORIA4</v>
      </c>
    </row>
    <row r="6433" spans="1:14" hidden="1" x14ac:dyDescent="0.2">
      <c r="A6433">
        <v>6432</v>
      </c>
      <c r="B6433">
        <v>500000001816</v>
      </c>
      <c r="C6433">
        <v>501890000242</v>
      </c>
      <c r="D6433">
        <v>476</v>
      </c>
      <c r="E6433">
        <v>27</v>
      </c>
      <c r="F6433" t="s">
        <v>12</v>
      </c>
      <c r="G6433" s="1">
        <v>43553</v>
      </c>
      <c r="H6433" t="s">
        <v>13</v>
      </c>
      <c r="I6433" t="s">
        <v>14</v>
      </c>
      <c r="J6433" t="s">
        <v>15</v>
      </c>
      <c r="K6433" t="s">
        <v>40</v>
      </c>
      <c r="L6433">
        <v>0.20316713900007241</v>
      </c>
      <c r="M6433">
        <v>41.22676855900005</v>
      </c>
      <c r="N6433" t="str">
        <f>CONCATENATE(Tabla1[[#This Row],[nombre]],Tabla1[[#This Row],[PPKK]])</f>
        <v>210 - MIRAFLORES-TARRAGONA476</v>
      </c>
    </row>
    <row r="6434" spans="1:14" hidden="1" x14ac:dyDescent="0.2">
      <c r="A6434">
        <v>6433</v>
      </c>
      <c r="B6434">
        <v>160000000068</v>
      </c>
      <c r="C6434">
        <v>160240000186</v>
      </c>
      <c r="D6434">
        <v>196</v>
      </c>
      <c r="E6434">
        <v>27</v>
      </c>
      <c r="F6434" t="s">
        <v>12</v>
      </c>
      <c r="G6434" s="1">
        <v>43553</v>
      </c>
      <c r="H6434" t="s">
        <v>13</v>
      </c>
      <c r="I6434" t="s">
        <v>14</v>
      </c>
      <c r="J6434" t="s">
        <v>15</v>
      </c>
      <c r="K6434" t="s">
        <v>38</v>
      </c>
      <c r="L6434">
        <v>-1.8162159699999729</v>
      </c>
      <c r="M6434">
        <v>39.841975840000032</v>
      </c>
      <c r="N6434" t="str">
        <f>CONCATENATE(Tabla1[[#This Row],[nombre]],Tabla1[[#This Row],[PPKK]])</f>
        <v>310 - ARANJUEZ-VALENCIA-LA FONT196</v>
      </c>
    </row>
    <row r="6435" spans="1:14" hidden="1" x14ac:dyDescent="0.2">
      <c r="A6435">
        <v>6434</v>
      </c>
      <c r="B6435">
        <v>210000000208</v>
      </c>
      <c r="C6435">
        <v>210230000020</v>
      </c>
      <c r="D6435">
        <v>118</v>
      </c>
      <c r="E6435">
        <v>27</v>
      </c>
      <c r="F6435" t="s">
        <v>12</v>
      </c>
      <c r="G6435" s="1">
        <v>43553</v>
      </c>
      <c r="H6435" t="s">
        <v>13</v>
      </c>
      <c r="I6435" t="s">
        <v>14</v>
      </c>
      <c r="J6435" t="s">
        <v>15</v>
      </c>
      <c r="K6435" t="s">
        <v>62</v>
      </c>
      <c r="L6435">
        <v>-6.8874354043361086</v>
      </c>
      <c r="M6435">
        <v>37.741125548860317</v>
      </c>
      <c r="N6435" t="str">
        <f>CONCATENATE(Tabla1[[#This Row],[nombre]],Tabla1[[#This Row],[PPKK]])</f>
        <v>512 - ZAFRA-HUELVA-CARGAS / ZAFRA-HUELVA-MERCANCÍAS118</v>
      </c>
    </row>
    <row r="6436" spans="1:14" hidden="1" x14ac:dyDescent="0.2">
      <c r="A6436">
        <v>6435</v>
      </c>
      <c r="B6436">
        <v>210000000208</v>
      </c>
      <c r="C6436">
        <v>210230000021</v>
      </c>
      <c r="D6436">
        <v>117</v>
      </c>
      <c r="E6436">
        <v>27</v>
      </c>
      <c r="F6436" t="s">
        <v>12</v>
      </c>
      <c r="G6436" s="1">
        <v>43553</v>
      </c>
      <c r="H6436" t="s">
        <v>13</v>
      </c>
      <c r="I6436" t="s">
        <v>14</v>
      </c>
      <c r="J6436" t="s">
        <v>15</v>
      </c>
      <c r="K6436" t="s">
        <v>62</v>
      </c>
      <c r="L6436">
        <v>-6.8804005025128179</v>
      </c>
      <c r="M6436">
        <v>37.747876080613217</v>
      </c>
      <c r="N6436" t="str">
        <f>CONCATENATE(Tabla1[[#This Row],[nombre]],Tabla1[[#This Row],[PPKK]])</f>
        <v>512 - ZAFRA-HUELVA-CARGAS / ZAFRA-HUELVA-MERCANCÍAS117</v>
      </c>
    </row>
    <row r="6437" spans="1:14" hidden="1" x14ac:dyDescent="0.2">
      <c r="A6437">
        <v>6436</v>
      </c>
      <c r="B6437">
        <v>210000000208</v>
      </c>
      <c r="C6437">
        <v>210230000176</v>
      </c>
      <c r="D6437">
        <v>116</v>
      </c>
      <c r="E6437">
        <v>27</v>
      </c>
      <c r="F6437" t="s">
        <v>12</v>
      </c>
      <c r="G6437" s="1">
        <v>43553</v>
      </c>
      <c r="H6437" t="s">
        <v>13</v>
      </c>
      <c r="I6437" t="s">
        <v>14</v>
      </c>
      <c r="J6437" t="s">
        <v>15</v>
      </c>
      <c r="K6437" t="s">
        <v>62</v>
      </c>
      <c r="L6437">
        <v>-6.8741039468858309</v>
      </c>
      <c r="M6437">
        <v>37.754915907585911</v>
      </c>
      <c r="N6437" t="str">
        <f>CONCATENATE(Tabla1[[#This Row],[nombre]],Tabla1[[#This Row],[PPKK]])</f>
        <v>512 - ZAFRA-HUELVA-CARGAS / ZAFRA-HUELVA-MERCANCÍAS116</v>
      </c>
    </row>
    <row r="6438" spans="1:14" hidden="1" x14ac:dyDescent="0.2">
      <c r="A6438">
        <v>6437</v>
      </c>
      <c r="B6438">
        <v>470000000204</v>
      </c>
      <c r="C6438">
        <v>470820001344</v>
      </c>
      <c r="D6438">
        <v>153</v>
      </c>
      <c r="E6438">
        <v>27</v>
      </c>
      <c r="F6438" t="s">
        <v>12</v>
      </c>
      <c r="G6438" s="1">
        <v>43553</v>
      </c>
      <c r="H6438" t="s">
        <v>13</v>
      </c>
      <c r="I6438" t="s">
        <v>14</v>
      </c>
      <c r="J6438" t="s">
        <v>19</v>
      </c>
      <c r="K6438" t="s">
        <v>89</v>
      </c>
      <c r="L6438">
        <v>-4.8034615949999306</v>
      </c>
      <c r="M6438">
        <v>41.416088396000077</v>
      </c>
      <c r="N6438" t="str">
        <f>CONCATENATE(Tabla1[[#This Row],[nombre]],Tabla1[[#This Row],[PPKK]])</f>
        <v>080 - MADRID-CHAMARTÍN- BIF. VENTA DE BAÑOS153</v>
      </c>
    </row>
    <row r="6439" spans="1:14" hidden="1" x14ac:dyDescent="0.2">
      <c r="A6439">
        <v>6438</v>
      </c>
      <c r="B6439">
        <v>290000000550</v>
      </c>
      <c r="C6439">
        <v>290670000288</v>
      </c>
      <c r="D6439">
        <v>1</v>
      </c>
      <c r="E6439">
        <v>27</v>
      </c>
      <c r="F6439" t="s">
        <v>12</v>
      </c>
      <c r="G6439" s="1">
        <v>43553</v>
      </c>
      <c r="H6439" t="s">
        <v>13</v>
      </c>
      <c r="I6439" t="s">
        <v>14</v>
      </c>
      <c r="J6439" t="s">
        <v>19</v>
      </c>
      <c r="K6439" t="s">
        <v>60</v>
      </c>
      <c r="L6439">
        <v>-4.4421958015867604</v>
      </c>
      <c r="M6439">
        <v>36.707000154519399</v>
      </c>
      <c r="N6439" t="str">
        <f>CONCATENATE(Tabla1[[#This Row],[nombre]],Tabla1[[#This Row],[PPKK]])</f>
        <v>436 - MARIA ZAMBRANO-FUENGIROLA1</v>
      </c>
    </row>
    <row r="6440" spans="1:14" hidden="1" x14ac:dyDescent="0.2">
      <c r="A6440">
        <v>6439</v>
      </c>
      <c r="B6440">
        <v>320000000992</v>
      </c>
      <c r="C6440">
        <v>320340000048</v>
      </c>
      <c r="D6440">
        <v>159</v>
      </c>
      <c r="E6440">
        <v>27</v>
      </c>
      <c r="F6440" t="s">
        <v>12</v>
      </c>
      <c r="G6440" s="1">
        <v>43553</v>
      </c>
      <c r="H6440" t="s">
        <v>13</v>
      </c>
      <c r="I6440" t="s">
        <v>14</v>
      </c>
      <c r="J6440" t="s">
        <v>15</v>
      </c>
      <c r="K6440" t="s">
        <v>17</v>
      </c>
      <c r="L6440">
        <v>-7.154738889999976</v>
      </c>
      <c r="M6440">
        <v>42.072158502000043</v>
      </c>
      <c r="N6440" t="str">
        <f>CONCATENATE(Tabla1[[#This Row],[nombre]],Tabla1[[#This Row],[PPKK]])</f>
        <v>822 - ZAMORA-A CORUÑA159</v>
      </c>
    </row>
    <row r="6441" spans="1:14" hidden="1" x14ac:dyDescent="0.2">
      <c r="A6441">
        <v>6440</v>
      </c>
      <c r="B6441">
        <v>360000000258</v>
      </c>
      <c r="C6441">
        <v>360100000598</v>
      </c>
      <c r="D6441">
        <v>11</v>
      </c>
      <c r="E6441">
        <v>27</v>
      </c>
      <c r="F6441" t="s">
        <v>12</v>
      </c>
      <c r="G6441" s="1">
        <v>43553</v>
      </c>
      <c r="H6441" t="s">
        <v>13</v>
      </c>
      <c r="I6441" t="s">
        <v>14</v>
      </c>
      <c r="J6441" t="s">
        <v>15</v>
      </c>
      <c r="K6441" t="s">
        <v>161</v>
      </c>
      <c r="L6441">
        <v>-8.7177332899999556</v>
      </c>
      <c r="M6441">
        <v>42.684472984000081</v>
      </c>
      <c r="N6441" t="str">
        <f>CONCATENATE(Tabla1[[#This Row],[nombre]],Tabla1[[#This Row],[PPKK]])</f>
        <v>818 - VILAGARCIA DE AROUSA - BIF. ANGUEIRA11</v>
      </c>
    </row>
    <row r="6442" spans="1:14" hidden="1" x14ac:dyDescent="0.2">
      <c r="A6442">
        <v>6441</v>
      </c>
      <c r="B6442">
        <v>120000000100</v>
      </c>
      <c r="C6442">
        <v>120200000008</v>
      </c>
      <c r="D6442">
        <v>192</v>
      </c>
      <c r="E6442">
        <v>16</v>
      </c>
      <c r="F6442" t="s">
        <v>30</v>
      </c>
      <c r="G6442" s="1">
        <v>43553</v>
      </c>
      <c r="H6442" t="s">
        <v>13</v>
      </c>
      <c r="I6442" t="s">
        <v>14</v>
      </c>
      <c r="J6442" t="s">
        <v>15</v>
      </c>
      <c r="K6442" t="s">
        <v>93</v>
      </c>
      <c r="L6442">
        <v>-0.71407604799992441</v>
      </c>
      <c r="M6442">
        <v>40.033366345000047</v>
      </c>
      <c r="N6442" t="str">
        <f>CONCATENATE(Tabla1[[#This Row],[nombre]],Tabla1[[#This Row],[PPKK]])</f>
        <v>610 - BIF. TERUEL-SAGUNT192</v>
      </c>
    </row>
    <row r="6443" spans="1:14" hidden="1" x14ac:dyDescent="0.2">
      <c r="A6443">
        <v>6442</v>
      </c>
      <c r="B6443">
        <v>410000000224</v>
      </c>
      <c r="C6443">
        <v>410240000326</v>
      </c>
      <c r="D6443">
        <v>524</v>
      </c>
      <c r="E6443">
        <v>27</v>
      </c>
      <c r="F6443" t="s">
        <v>12</v>
      </c>
      <c r="G6443" s="1">
        <v>43553</v>
      </c>
      <c r="H6443" t="s">
        <v>13</v>
      </c>
      <c r="I6443" t="s">
        <v>14</v>
      </c>
      <c r="J6443" t="s">
        <v>19</v>
      </c>
      <c r="K6443" t="s">
        <v>48</v>
      </c>
      <c r="L6443">
        <v>-5.5994830626767849</v>
      </c>
      <c r="M6443">
        <v>37.614527378678147</v>
      </c>
      <c r="N6443" t="str">
        <f>CONCATENATE(Tabla1[[#This Row],[nombre]],Tabla1[[#This Row],[PPKK]])</f>
        <v>400 - ALCAZAR SAN JUAN-CADIZ524</v>
      </c>
    </row>
    <row r="6444" spans="1:14" hidden="1" x14ac:dyDescent="0.2">
      <c r="A6444">
        <v>6443</v>
      </c>
      <c r="B6444">
        <v>120000000100</v>
      </c>
      <c r="C6444">
        <v>120200000010</v>
      </c>
      <c r="D6444">
        <v>194</v>
      </c>
      <c r="E6444">
        <v>16</v>
      </c>
      <c r="F6444" t="s">
        <v>30</v>
      </c>
      <c r="G6444" s="1">
        <v>43553</v>
      </c>
      <c r="H6444" t="s">
        <v>13</v>
      </c>
      <c r="I6444" t="s">
        <v>14</v>
      </c>
      <c r="J6444" t="s">
        <v>15</v>
      </c>
      <c r="K6444" t="s">
        <v>93</v>
      </c>
      <c r="L6444">
        <v>-0.6998999939999635</v>
      </c>
      <c r="M6444">
        <v>40.019836974000043</v>
      </c>
      <c r="N6444" t="str">
        <f>CONCATENATE(Tabla1[[#This Row],[nombre]],Tabla1[[#This Row],[PPKK]])</f>
        <v>610 - BIF. TERUEL-SAGUNT194</v>
      </c>
    </row>
    <row r="6445" spans="1:14" hidden="1" x14ac:dyDescent="0.2">
      <c r="A6445">
        <v>6444</v>
      </c>
      <c r="B6445">
        <v>250000000009</v>
      </c>
      <c r="C6445">
        <v>251190001634</v>
      </c>
      <c r="D6445">
        <v>19</v>
      </c>
      <c r="E6445">
        <v>27</v>
      </c>
      <c r="F6445" t="s">
        <v>12</v>
      </c>
      <c r="G6445" s="1">
        <v>43553</v>
      </c>
      <c r="H6445" t="s">
        <v>13</v>
      </c>
      <c r="I6445" t="s">
        <v>14</v>
      </c>
      <c r="J6445" t="s">
        <v>15</v>
      </c>
      <c r="K6445" t="s">
        <v>29</v>
      </c>
      <c r="L6445">
        <v>0.82049061700007542</v>
      </c>
      <c r="M6445">
        <v>41.545579484000029</v>
      </c>
      <c r="N6445" t="str">
        <f>CONCATENATE(Tabla1[[#This Row],[nombre]],Tabla1[[#This Row],[PPKK]])</f>
        <v>200 - MADRID-CHAMARTIN-BARNA-EST. DE FRANÇA19</v>
      </c>
    </row>
    <row r="6446" spans="1:14" hidden="1" x14ac:dyDescent="0.2">
      <c r="A6446">
        <v>6445</v>
      </c>
      <c r="B6446">
        <v>150000001158</v>
      </c>
      <c r="C6446">
        <v>159020000896</v>
      </c>
      <c r="D6446">
        <v>512</v>
      </c>
      <c r="E6446">
        <v>27</v>
      </c>
      <c r="F6446" t="s">
        <v>12</v>
      </c>
      <c r="G6446" s="1">
        <v>43553</v>
      </c>
      <c r="H6446" t="s">
        <v>13</v>
      </c>
      <c r="I6446" t="s">
        <v>14</v>
      </c>
      <c r="J6446" t="s">
        <v>15</v>
      </c>
      <c r="K6446" t="s">
        <v>24</v>
      </c>
      <c r="L6446">
        <v>-8.1904737859999273</v>
      </c>
      <c r="M6446">
        <v>43.191395165000067</v>
      </c>
      <c r="N6446" t="str">
        <f>CONCATENATE(Tabla1[[#This Row],[nombre]],Tabla1[[#This Row],[PPKK]])</f>
        <v>800 - LEON-A CORUÑA512</v>
      </c>
    </row>
    <row r="6447" spans="1:14" hidden="1" x14ac:dyDescent="0.2">
      <c r="A6447">
        <v>6446</v>
      </c>
      <c r="B6447">
        <v>150000000434</v>
      </c>
      <c r="C6447">
        <v>150480000958</v>
      </c>
      <c r="D6447">
        <v>12</v>
      </c>
      <c r="E6447">
        <v>27</v>
      </c>
      <c r="F6447" t="s">
        <v>12</v>
      </c>
      <c r="G6447" s="1">
        <v>43553</v>
      </c>
      <c r="H6447" t="s">
        <v>13</v>
      </c>
      <c r="I6447" t="s">
        <v>14</v>
      </c>
      <c r="J6447" t="s">
        <v>15</v>
      </c>
      <c r="K6447" t="s">
        <v>156</v>
      </c>
      <c r="L6447">
        <v>-8.1998347399999716</v>
      </c>
      <c r="M6447">
        <v>43.337411499000041</v>
      </c>
      <c r="N6447" t="str">
        <f>CONCATENATE(Tabla1[[#This Row],[nombre]],Tabla1[[#This Row],[PPKK]])</f>
        <v>804 - BETANZOS-INFESTA-FERROL12</v>
      </c>
    </row>
    <row r="6448" spans="1:14" hidden="1" x14ac:dyDescent="0.2">
      <c r="A6448">
        <v>6447</v>
      </c>
      <c r="B6448">
        <v>160000000380</v>
      </c>
      <c r="C6448">
        <v>160660000103</v>
      </c>
      <c r="D6448">
        <v>275</v>
      </c>
      <c r="E6448">
        <v>27</v>
      </c>
      <c r="F6448" t="s">
        <v>12</v>
      </c>
      <c r="G6448" s="1">
        <v>43553</v>
      </c>
      <c r="H6448" t="s">
        <v>13</v>
      </c>
      <c r="I6448" t="s">
        <v>14</v>
      </c>
      <c r="J6448" t="s">
        <v>19</v>
      </c>
      <c r="K6448" t="s">
        <v>42</v>
      </c>
      <c r="L6448">
        <v>-2.0073818490934272</v>
      </c>
      <c r="M6448">
        <v>39.371233799014213</v>
      </c>
      <c r="N6448" t="str">
        <f>CONCATENATE(Tabla1[[#This Row],[nombre]],Tabla1[[#This Row],[PPKK]])</f>
        <v>042 - BIF. ALBACETE - ALACANT-TERMINAL275</v>
      </c>
    </row>
    <row r="6449" spans="1:14" hidden="1" x14ac:dyDescent="0.2">
      <c r="A6449">
        <v>6448</v>
      </c>
      <c r="B6449">
        <v>280000001370</v>
      </c>
      <c r="C6449">
        <v>280050000294</v>
      </c>
      <c r="D6449">
        <v>31</v>
      </c>
      <c r="E6449">
        <v>27</v>
      </c>
      <c r="F6449" t="s">
        <v>12</v>
      </c>
      <c r="G6449" s="1">
        <v>43553</v>
      </c>
      <c r="H6449" t="s">
        <v>13</v>
      </c>
      <c r="I6449" t="s">
        <v>14</v>
      </c>
      <c r="J6449" t="s">
        <v>52</v>
      </c>
      <c r="K6449" t="s">
        <v>29</v>
      </c>
      <c r="L6449">
        <v>-3.3931317600137199</v>
      </c>
      <c r="M6449">
        <v>40.480276819041279</v>
      </c>
      <c r="N6449" t="str">
        <f>CONCATENATE(Tabla1[[#This Row],[nombre]],Tabla1[[#This Row],[PPKK]])</f>
        <v>200 - MADRID-CHAMARTIN-BARNA-EST. DE FRANÇA31</v>
      </c>
    </row>
    <row r="6450" spans="1:14" hidden="1" x14ac:dyDescent="0.2">
      <c r="A6450">
        <v>6449</v>
      </c>
      <c r="B6450">
        <v>410000000168</v>
      </c>
      <c r="C6450">
        <v>410200000001</v>
      </c>
      <c r="D6450">
        <v>58</v>
      </c>
      <c r="E6450">
        <v>27</v>
      </c>
      <c r="F6450" t="s">
        <v>12</v>
      </c>
      <c r="G6450" s="1">
        <v>43553</v>
      </c>
      <c r="H6450" t="s">
        <v>13</v>
      </c>
      <c r="I6450" t="s">
        <v>14</v>
      </c>
      <c r="J6450" t="s">
        <v>19</v>
      </c>
      <c r="K6450" t="s">
        <v>48</v>
      </c>
      <c r="L6450">
        <v>-5.9595484338969351</v>
      </c>
      <c r="M6450">
        <v>37.010205010794422</v>
      </c>
      <c r="N6450" t="str">
        <f>CONCATENATE(Tabla1[[#This Row],[nombre]],Tabla1[[#This Row],[PPKK]])</f>
        <v>400 - ALCAZAR SAN JUAN-CADIZ58</v>
      </c>
    </row>
    <row r="6451" spans="1:14" hidden="1" x14ac:dyDescent="0.2">
      <c r="A6451">
        <v>6450</v>
      </c>
      <c r="B6451">
        <v>410000000168</v>
      </c>
      <c r="C6451">
        <v>410200000003</v>
      </c>
      <c r="D6451">
        <v>63</v>
      </c>
      <c r="E6451">
        <v>27</v>
      </c>
      <c r="F6451" t="s">
        <v>12</v>
      </c>
      <c r="G6451" s="1">
        <v>43553</v>
      </c>
      <c r="H6451" t="s">
        <v>13</v>
      </c>
      <c r="I6451" t="s">
        <v>14</v>
      </c>
      <c r="J6451" t="s">
        <v>19</v>
      </c>
      <c r="K6451" t="s">
        <v>48</v>
      </c>
      <c r="L6451">
        <v>-6.0053847392896964</v>
      </c>
      <c r="M6451">
        <v>36.987620820303817</v>
      </c>
      <c r="N6451" t="str">
        <f>CONCATENATE(Tabla1[[#This Row],[nombre]],Tabla1[[#This Row],[PPKK]])</f>
        <v>400 - ALCAZAR SAN JUAN-CADIZ63</v>
      </c>
    </row>
    <row r="6452" spans="1:14" hidden="1" x14ac:dyDescent="0.2">
      <c r="A6452">
        <v>6451</v>
      </c>
      <c r="B6452">
        <v>410000000168</v>
      </c>
      <c r="C6452">
        <v>410200000007</v>
      </c>
      <c r="D6452">
        <v>57</v>
      </c>
      <c r="E6452">
        <v>27</v>
      </c>
      <c r="F6452" t="s">
        <v>12</v>
      </c>
      <c r="G6452" s="1">
        <v>43553</v>
      </c>
      <c r="H6452" t="s">
        <v>13</v>
      </c>
      <c r="I6452" t="s">
        <v>14</v>
      </c>
      <c r="J6452" t="s">
        <v>19</v>
      </c>
      <c r="K6452" t="s">
        <v>48</v>
      </c>
      <c r="L6452">
        <v>-5.9508595701268971</v>
      </c>
      <c r="M6452">
        <v>37.015297295199687</v>
      </c>
      <c r="N6452" t="str">
        <f>CONCATENATE(Tabla1[[#This Row],[nombre]],Tabla1[[#This Row],[PPKK]])</f>
        <v>400 - ALCAZAR SAN JUAN-CADIZ57</v>
      </c>
    </row>
    <row r="6453" spans="1:14" hidden="1" x14ac:dyDescent="0.2">
      <c r="A6453">
        <v>6452</v>
      </c>
      <c r="B6453">
        <v>410000000168</v>
      </c>
      <c r="C6453">
        <v>410530000005</v>
      </c>
      <c r="D6453">
        <v>65</v>
      </c>
      <c r="E6453">
        <v>27</v>
      </c>
      <c r="F6453" t="s">
        <v>12</v>
      </c>
      <c r="G6453" s="1">
        <v>43553</v>
      </c>
      <c r="H6453" t="s">
        <v>13</v>
      </c>
      <c r="I6453" t="s">
        <v>14</v>
      </c>
      <c r="J6453" t="s">
        <v>19</v>
      </c>
      <c r="K6453" t="s">
        <v>48</v>
      </c>
      <c r="L6453">
        <v>-6.0235609320927708</v>
      </c>
      <c r="M6453">
        <v>36.978662556707512</v>
      </c>
      <c r="N6453" t="str">
        <f>CONCATENATE(Tabla1[[#This Row],[nombre]],Tabla1[[#This Row],[PPKK]])</f>
        <v>400 - ALCAZAR SAN JUAN-CADIZ65</v>
      </c>
    </row>
    <row r="6454" spans="1:14" hidden="1" x14ac:dyDescent="0.2">
      <c r="A6454">
        <v>6453</v>
      </c>
      <c r="B6454">
        <v>150000000877</v>
      </c>
      <c r="C6454">
        <v>150080000931</v>
      </c>
      <c r="D6454">
        <v>528</v>
      </c>
      <c r="E6454">
        <v>27</v>
      </c>
      <c r="F6454" t="s">
        <v>12</v>
      </c>
      <c r="G6454" s="1">
        <v>43553</v>
      </c>
      <c r="H6454" t="s">
        <v>13</v>
      </c>
      <c r="I6454" t="s">
        <v>14</v>
      </c>
      <c r="J6454" t="s">
        <v>15</v>
      </c>
      <c r="K6454" t="s">
        <v>24</v>
      </c>
      <c r="L6454">
        <v>-8.2579683999999816</v>
      </c>
      <c r="M6454">
        <v>43.287591786000057</v>
      </c>
      <c r="N6454" t="str">
        <f>CONCATENATE(Tabla1[[#This Row],[nombre]],Tabla1[[#This Row],[PPKK]])</f>
        <v>800 - LEON-A CORUÑA528</v>
      </c>
    </row>
    <row r="6455" spans="1:14" hidden="1" x14ac:dyDescent="0.2">
      <c r="A6455">
        <v>6454</v>
      </c>
      <c r="B6455">
        <v>10000000044</v>
      </c>
      <c r="C6455">
        <v>10020000030</v>
      </c>
      <c r="D6455">
        <v>204</v>
      </c>
      <c r="E6455">
        <v>27</v>
      </c>
      <c r="F6455" t="s">
        <v>12</v>
      </c>
      <c r="G6455" s="1">
        <v>43553</v>
      </c>
      <c r="H6455" t="s">
        <v>13</v>
      </c>
      <c r="I6455" t="s">
        <v>14</v>
      </c>
      <c r="J6455" t="s">
        <v>15</v>
      </c>
      <c r="K6455" t="s">
        <v>73</v>
      </c>
      <c r="L6455">
        <v>-2.9851510247355511</v>
      </c>
      <c r="M6455">
        <v>42.967670747548141</v>
      </c>
      <c r="N6455" t="str">
        <f>CONCATENATE(Tabla1[[#This Row],[nombre]],Tabla1[[#This Row],[PPKK]])</f>
        <v>700 - INT. ABANDO IND. PRIETO-CASETAS204</v>
      </c>
    </row>
    <row r="6456" spans="1:14" hidden="1" x14ac:dyDescent="0.2">
      <c r="A6456">
        <v>6455</v>
      </c>
      <c r="B6456">
        <v>100000000056</v>
      </c>
      <c r="C6456">
        <v>101160000031</v>
      </c>
      <c r="D6456">
        <v>256</v>
      </c>
      <c r="E6456">
        <v>27</v>
      </c>
      <c r="F6456" t="s">
        <v>12</v>
      </c>
      <c r="G6456" s="1">
        <v>43553</v>
      </c>
      <c r="H6456" t="s">
        <v>13</v>
      </c>
      <c r="I6456" t="s">
        <v>14</v>
      </c>
      <c r="J6456" t="s">
        <v>15</v>
      </c>
      <c r="K6456" t="s">
        <v>65</v>
      </c>
      <c r="L6456">
        <v>-6.1451466020665171</v>
      </c>
      <c r="M6456">
        <v>39.921849811408272</v>
      </c>
      <c r="N6456" t="str">
        <f>CONCATENATE(Tabla1[[#This Row],[nombre]],Tabla1[[#This Row],[PPKK]])</f>
        <v>500 - BIF. PLANETARIO-VALENCIA ALCANTARA256</v>
      </c>
    </row>
    <row r="6457" spans="1:14" hidden="1" x14ac:dyDescent="0.2">
      <c r="A6457">
        <v>6456</v>
      </c>
      <c r="B6457">
        <v>100000000056</v>
      </c>
      <c r="C6457">
        <v>101160000036</v>
      </c>
      <c r="D6457">
        <v>257</v>
      </c>
      <c r="E6457">
        <v>27</v>
      </c>
      <c r="F6457" t="s">
        <v>12</v>
      </c>
      <c r="G6457" s="1">
        <v>43553</v>
      </c>
      <c r="H6457" t="s">
        <v>13</v>
      </c>
      <c r="I6457" t="s">
        <v>14</v>
      </c>
      <c r="J6457" t="s">
        <v>15</v>
      </c>
      <c r="K6457" t="s">
        <v>65</v>
      </c>
      <c r="L6457">
        <v>-6.1541461147648411</v>
      </c>
      <c r="M6457">
        <v>39.916104282199619</v>
      </c>
      <c r="N6457" t="str">
        <f>CONCATENATE(Tabla1[[#This Row],[nombre]],Tabla1[[#This Row],[PPKK]])</f>
        <v>500 - BIF. PLANETARIO-VALENCIA ALCANTARA257</v>
      </c>
    </row>
    <row r="6458" spans="1:14" hidden="1" x14ac:dyDescent="0.2">
      <c r="A6458">
        <v>6457</v>
      </c>
      <c r="B6458">
        <v>150000000651</v>
      </c>
      <c r="C6458">
        <v>150780000710</v>
      </c>
      <c r="D6458">
        <v>368</v>
      </c>
      <c r="E6458">
        <v>27</v>
      </c>
      <c r="F6458" t="s">
        <v>12</v>
      </c>
      <c r="G6458" s="1">
        <v>43553</v>
      </c>
      <c r="H6458" t="s">
        <v>13</v>
      </c>
      <c r="I6458" t="s">
        <v>14</v>
      </c>
      <c r="J6458" t="s">
        <v>15</v>
      </c>
      <c r="K6458" t="s">
        <v>17</v>
      </c>
      <c r="L6458">
        <v>-8.4928376069999558</v>
      </c>
      <c r="M6458">
        <v>42.833449421000068</v>
      </c>
      <c r="N6458" t="str">
        <f>CONCATENATE(Tabla1[[#This Row],[nombre]],Tabla1[[#This Row],[PPKK]])</f>
        <v>822 - ZAMORA-A CORUÑA368</v>
      </c>
    </row>
    <row r="6459" spans="1:14" hidden="1" x14ac:dyDescent="0.2">
      <c r="A6459">
        <v>6458</v>
      </c>
      <c r="B6459">
        <v>150000000076</v>
      </c>
      <c r="C6459">
        <v>159020000869</v>
      </c>
      <c r="D6459">
        <v>509</v>
      </c>
      <c r="E6459">
        <v>27</v>
      </c>
      <c r="F6459" t="s">
        <v>12</v>
      </c>
      <c r="G6459" s="1">
        <v>43553</v>
      </c>
      <c r="H6459" t="s">
        <v>13</v>
      </c>
      <c r="I6459" t="s">
        <v>14</v>
      </c>
      <c r="J6459" t="s">
        <v>15</v>
      </c>
      <c r="K6459" t="s">
        <v>24</v>
      </c>
      <c r="L6459">
        <v>-8.1993567489999464</v>
      </c>
      <c r="M6459">
        <v>43.169080466000032</v>
      </c>
      <c r="N6459" t="str">
        <f>CONCATENATE(Tabla1[[#This Row],[nombre]],Tabla1[[#This Row],[PPKK]])</f>
        <v>800 - LEON-A CORUÑA509</v>
      </c>
    </row>
    <row r="6460" spans="1:14" hidden="1" x14ac:dyDescent="0.2">
      <c r="A6460">
        <v>6459</v>
      </c>
      <c r="B6460">
        <v>460000001465</v>
      </c>
      <c r="C6460">
        <v>461460000003</v>
      </c>
      <c r="D6460">
        <v>46</v>
      </c>
      <c r="E6460">
        <v>16</v>
      </c>
      <c r="F6460" t="s">
        <v>30</v>
      </c>
      <c r="G6460" s="1">
        <v>43553</v>
      </c>
      <c r="H6460" t="s">
        <v>13</v>
      </c>
      <c r="I6460" t="s">
        <v>14</v>
      </c>
      <c r="J6460" t="s">
        <v>15</v>
      </c>
      <c r="K6460" t="s">
        <v>71</v>
      </c>
      <c r="L6460">
        <v>-0.20014233908408999</v>
      </c>
      <c r="M6460">
        <v>39.007447297947273</v>
      </c>
      <c r="N6460" t="str">
        <f>CONCATENATE(Tabla1[[#This Row],[nombre]],Tabla1[[#This Row],[PPKK]])</f>
        <v>344 - SILLA-GANDIA46</v>
      </c>
    </row>
    <row r="6461" spans="1:14" hidden="1" x14ac:dyDescent="0.2">
      <c r="A6461">
        <v>6460</v>
      </c>
      <c r="B6461">
        <v>240000000456</v>
      </c>
      <c r="C6461">
        <v>241440002510</v>
      </c>
      <c r="D6461">
        <v>164</v>
      </c>
      <c r="E6461">
        <v>27</v>
      </c>
      <c r="F6461" t="s">
        <v>12</v>
      </c>
      <c r="G6461" s="1">
        <v>43553</v>
      </c>
      <c r="H6461" t="s">
        <v>13</v>
      </c>
      <c r="I6461" t="s">
        <v>14</v>
      </c>
      <c r="J6461" t="s">
        <v>15</v>
      </c>
      <c r="K6461" t="s">
        <v>24</v>
      </c>
      <c r="L6461">
        <v>-5.9492096319999632</v>
      </c>
      <c r="M6461">
        <v>42.408059866000031</v>
      </c>
      <c r="N6461" t="str">
        <f>CONCATENATE(Tabla1[[#This Row],[nombre]],Tabla1[[#This Row],[PPKK]])</f>
        <v>800 - LEON-A CORUÑA164</v>
      </c>
    </row>
    <row r="6462" spans="1:14" hidden="1" x14ac:dyDescent="0.2">
      <c r="A6462">
        <v>6461</v>
      </c>
      <c r="B6462">
        <v>460000001465</v>
      </c>
      <c r="C6462">
        <v>461310000003</v>
      </c>
      <c r="D6462">
        <v>47</v>
      </c>
      <c r="E6462">
        <v>16</v>
      </c>
      <c r="F6462" t="s">
        <v>30</v>
      </c>
      <c r="G6462" s="1">
        <v>43553</v>
      </c>
      <c r="H6462" t="s">
        <v>13</v>
      </c>
      <c r="I6462" t="s">
        <v>14</v>
      </c>
      <c r="J6462" t="s">
        <v>15</v>
      </c>
      <c r="K6462" t="s">
        <v>71</v>
      </c>
      <c r="L6462">
        <v>-0.19235444457703299</v>
      </c>
      <c r="M6462">
        <v>39.000884826216208</v>
      </c>
      <c r="N6462" t="str">
        <f>CONCATENATE(Tabla1[[#This Row],[nombre]],Tabla1[[#This Row],[PPKK]])</f>
        <v>344 - SILLA-GANDIA47</v>
      </c>
    </row>
    <row r="6463" spans="1:14" hidden="1" x14ac:dyDescent="0.2">
      <c r="A6463">
        <v>6462</v>
      </c>
      <c r="B6463">
        <v>90000000610</v>
      </c>
      <c r="C6463">
        <v>94290002681</v>
      </c>
      <c r="D6463">
        <v>396</v>
      </c>
      <c r="E6463">
        <v>27</v>
      </c>
      <c r="F6463" t="s">
        <v>12</v>
      </c>
      <c r="G6463" s="1">
        <v>43553</v>
      </c>
      <c r="H6463" t="s">
        <v>13</v>
      </c>
      <c r="I6463" t="s">
        <v>14</v>
      </c>
      <c r="J6463" t="s">
        <v>19</v>
      </c>
      <c r="K6463" t="s">
        <v>20</v>
      </c>
      <c r="L6463">
        <v>-3.427135279999959</v>
      </c>
      <c r="M6463">
        <v>42.425172581000027</v>
      </c>
      <c r="N6463" t="str">
        <f>CONCATENATE(Tabla1[[#This Row],[nombre]],Tabla1[[#This Row],[PPKK]])</f>
        <v>100 - MADRID-CHAMARTIN-HENDAYA396</v>
      </c>
    </row>
    <row r="6464" spans="1:14" hidden="1" x14ac:dyDescent="0.2">
      <c r="A6464">
        <v>6463</v>
      </c>
      <c r="B6464">
        <v>490000000163</v>
      </c>
      <c r="C6464">
        <v>492190001589</v>
      </c>
      <c r="D6464">
        <v>53</v>
      </c>
      <c r="E6464">
        <v>27</v>
      </c>
      <c r="F6464" t="s">
        <v>12</v>
      </c>
      <c r="G6464" s="1">
        <v>43553</v>
      </c>
      <c r="H6464" t="s">
        <v>13</v>
      </c>
      <c r="I6464" t="s">
        <v>14</v>
      </c>
      <c r="J6464" t="s">
        <v>15</v>
      </c>
      <c r="K6464" t="s">
        <v>150</v>
      </c>
      <c r="L6464">
        <v>-5.336176102999957</v>
      </c>
      <c r="M6464">
        <v>41.496081101000073</v>
      </c>
      <c r="N6464" t="str">
        <f>CONCATENATE(Tabla1[[#This Row],[nombre]],Tabla1[[#This Row],[PPKK]])</f>
        <v>820 - MEDINA DEL CAMPO-ZAMORA53</v>
      </c>
    </row>
    <row r="6465" spans="1:14" hidden="1" x14ac:dyDescent="0.2">
      <c r="A6465">
        <v>6464</v>
      </c>
      <c r="B6465">
        <v>330000000905</v>
      </c>
      <c r="C6465">
        <v>330040000546</v>
      </c>
      <c r="D6465">
        <v>24</v>
      </c>
      <c r="E6465">
        <v>27</v>
      </c>
      <c r="F6465" t="s">
        <v>12</v>
      </c>
      <c r="G6465" s="1">
        <v>43553</v>
      </c>
      <c r="H6465" t="s">
        <v>13</v>
      </c>
      <c r="I6465" t="s">
        <v>14</v>
      </c>
      <c r="J6465" t="s">
        <v>15</v>
      </c>
      <c r="K6465" t="s">
        <v>54</v>
      </c>
      <c r="L6465">
        <v>-5.9179337599999258</v>
      </c>
      <c r="M6465">
        <v>43.555070558000068</v>
      </c>
      <c r="N6465" t="str">
        <f>CONCATENATE(Tabla1[[#This Row],[nombre]],Tabla1[[#This Row],[PPKK]])</f>
        <v>750 - PRAVIA-GIJON-SANZ CRESPO24</v>
      </c>
    </row>
    <row r="6466" spans="1:14" hidden="1" x14ac:dyDescent="0.2">
      <c r="A6466">
        <v>6465</v>
      </c>
      <c r="B6466">
        <v>460000001465</v>
      </c>
      <c r="C6466">
        <v>461310000004</v>
      </c>
      <c r="D6466">
        <v>48</v>
      </c>
      <c r="E6466">
        <v>16</v>
      </c>
      <c r="F6466" t="s">
        <v>30</v>
      </c>
      <c r="G6466" s="1">
        <v>43553</v>
      </c>
      <c r="H6466" t="s">
        <v>13</v>
      </c>
      <c r="I6466" t="s">
        <v>14</v>
      </c>
      <c r="J6466" t="s">
        <v>15</v>
      </c>
      <c r="K6466" t="s">
        <v>71</v>
      </c>
      <c r="L6466">
        <v>-0.18356698199994531</v>
      </c>
      <c r="M6466">
        <v>38.99525273900008</v>
      </c>
      <c r="N6466" t="str">
        <f>CONCATENATE(Tabla1[[#This Row],[nombre]],Tabla1[[#This Row],[PPKK]])</f>
        <v>344 - SILLA-GANDIA48</v>
      </c>
    </row>
    <row r="6467" spans="1:14" hidden="1" x14ac:dyDescent="0.2">
      <c r="A6467">
        <v>6466</v>
      </c>
      <c r="B6467">
        <v>80000002110</v>
      </c>
      <c r="C6467">
        <v>80730002631</v>
      </c>
      <c r="D6467">
        <v>608</v>
      </c>
      <c r="E6467">
        <v>27</v>
      </c>
      <c r="F6467" t="s">
        <v>12</v>
      </c>
      <c r="G6467" s="1">
        <v>43553</v>
      </c>
      <c r="H6467" t="s">
        <v>13</v>
      </c>
      <c r="I6467" t="s">
        <v>14</v>
      </c>
      <c r="J6467" t="s">
        <v>19</v>
      </c>
      <c r="K6467" t="s">
        <v>35</v>
      </c>
      <c r="L6467">
        <v>2.052786133000041</v>
      </c>
      <c r="M6467">
        <v>41.352518486000058</v>
      </c>
      <c r="N6467" t="str">
        <f>CONCATENATE(Tabla1[[#This Row],[nombre]],Tabla1[[#This Row],[PPKK]])</f>
        <v>050 - MADRID-PUERTA DE ATOCHA-LIMITE ADIF - LFPSA608</v>
      </c>
    </row>
    <row r="6468" spans="1:14" hidden="1" x14ac:dyDescent="0.2">
      <c r="A6468">
        <v>6467</v>
      </c>
      <c r="B6468">
        <v>190000000036</v>
      </c>
      <c r="C6468">
        <v>191510000192</v>
      </c>
      <c r="D6468">
        <v>82</v>
      </c>
      <c r="E6468">
        <v>27</v>
      </c>
      <c r="F6468" t="s">
        <v>12</v>
      </c>
      <c r="G6468" s="1">
        <v>43553</v>
      </c>
      <c r="H6468" t="s">
        <v>13</v>
      </c>
      <c r="I6468" t="s">
        <v>14</v>
      </c>
      <c r="J6468" t="s">
        <v>19</v>
      </c>
      <c r="K6468" t="s">
        <v>29</v>
      </c>
      <c r="L6468">
        <v>-3.1340590260338819</v>
      </c>
      <c r="M6468">
        <v>40.859321872041058</v>
      </c>
      <c r="N6468" t="str">
        <f>CONCATENATE(Tabla1[[#This Row],[nombre]],Tabla1[[#This Row],[PPKK]])</f>
        <v>200 - MADRID-CHAMARTIN-BARNA-EST. DE FRANÇA82</v>
      </c>
    </row>
    <row r="6469" spans="1:14" hidden="1" x14ac:dyDescent="0.2">
      <c r="A6469">
        <v>6468</v>
      </c>
      <c r="B6469">
        <v>150000000492</v>
      </c>
      <c r="C6469">
        <v>159020000905</v>
      </c>
      <c r="D6469">
        <v>517</v>
      </c>
      <c r="E6469">
        <v>27</v>
      </c>
      <c r="F6469" t="s">
        <v>12</v>
      </c>
      <c r="G6469" s="1">
        <v>43553</v>
      </c>
      <c r="H6469" t="s">
        <v>13</v>
      </c>
      <c r="I6469" t="s">
        <v>14</v>
      </c>
      <c r="J6469" t="s">
        <v>15</v>
      </c>
      <c r="K6469" t="s">
        <v>24</v>
      </c>
      <c r="L6469">
        <v>-8.1900211102690612</v>
      </c>
      <c r="M6469">
        <v>43.232255207726652</v>
      </c>
      <c r="N6469" t="str">
        <f>CONCATENATE(Tabla1[[#This Row],[nombre]],Tabla1[[#This Row],[PPKK]])</f>
        <v>800 - LEON-A CORUÑA517</v>
      </c>
    </row>
    <row r="6470" spans="1:14" hidden="1" x14ac:dyDescent="0.2">
      <c r="A6470">
        <v>6469</v>
      </c>
      <c r="B6470">
        <v>400000000329</v>
      </c>
      <c r="C6470">
        <v>401910000850</v>
      </c>
      <c r="D6470">
        <v>108</v>
      </c>
      <c r="E6470">
        <v>27</v>
      </c>
      <c r="F6470" t="s">
        <v>12</v>
      </c>
      <c r="G6470" s="1">
        <v>43553</v>
      </c>
      <c r="H6470" t="s">
        <v>13</v>
      </c>
      <c r="I6470" t="s">
        <v>25</v>
      </c>
      <c r="J6470" t="s">
        <v>15</v>
      </c>
      <c r="K6470" t="s">
        <v>53</v>
      </c>
      <c r="L6470">
        <v>-3.5753600089999509</v>
      </c>
      <c r="M6470">
        <v>41.171661435000033</v>
      </c>
      <c r="N6470" t="str">
        <f>CONCATENATE(Tabla1[[#This Row],[nombre]],Tabla1[[#This Row],[PPKK]])</f>
        <v>102 - MADRID-CHAMARTIN-BIF. ARANDA108</v>
      </c>
    </row>
    <row r="6471" spans="1:14" hidden="1" x14ac:dyDescent="0.2">
      <c r="A6471">
        <v>6470</v>
      </c>
      <c r="B6471">
        <v>100000000056</v>
      </c>
      <c r="C6471">
        <v>101160000035</v>
      </c>
      <c r="D6471">
        <v>258</v>
      </c>
      <c r="E6471">
        <v>27</v>
      </c>
      <c r="F6471" t="s">
        <v>12</v>
      </c>
      <c r="G6471" s="1">
        <v>43553</v>
      </c>
      <c r="H6471" t="s">
        <v>13</v>
      </c>
      <c r="I6471" t="s">
        <v>14</v>
      </c>
      <c r="J6471" t="s">
        <v>15</v>
      </c>
      <c r="K6471" t="s">
        <v>65</v>
      </c>
      <c r="L6471">
        <v>-6.1631572789697699</v>
      </c>
      <c r="M6471">
        <v>39.910370226552253</v>
      </c>
      <c r="N6471" t="str">
        <f>CONCATENATE(Tabla1[[#This Row],[nombre]],Tabla1[[#This Row],[PPKK]])</f>
        <v>500 - BIF. PLANETARIO-VALENCIA ALCANTARA258</v>
      </c>
    </row>
    <row r="6472" spans="1:14" hidden="1" x14ac:dyDescent="0.2">
      <c r="A6472">
        <v>6471</v>
      </c>
      <c r="B6472">
        <v>490000000129</v>
      </c>
      <c r="C6472">
        <v>491740001659</v>
      </c>
      <c r="D6472">
        <v>123</v>
      </c>
      <c r="E6472">
        <v>27</v>
      </c>
      <c r="F6472" t="s">
        <v>12</v>
      </c>
      <c r="G6472" s="1">
        <v>43553</v>
      </c>
      <c r="H6472" t="s">
        <v>13</v>
      </c>
      <c r="I6472" t="s">
        <v>14</v>
      </c>
      <c r="J6472" t="s">
        <v>15</v>
      </c>
      <c r="K6472" t="s">
        <v>17</v>
      </c>
      <c r="L6472">
        <v>-6.7743152199999486</v>
      </c>
      <c r="M6472">
        <v>42.03104743800003</v>
      </c>
      <c r="N6472" t="str">
        <f>CONCATENATE(Tabla1[[#This Row],[nombre]],Tabla1[[#This Row],[PPKK]])</f>
        <v>822 - ZAMORA-A CORUÑA123</v>
      </c>
    </row>
    <row r="6473" spans="1:14" hidden="1" x14ac:dyDescent="0.2">
      <c r="A6473">
        <v>6472</v>
      </c>
      <c r="B6473">
        <v>410000000168</v>
      </c>
      <c r="C6473">
        <v>410200000010</v>
      </c>
      <c r="D6473">
        <v>59</v>
      </c>
      <c r="E6473">
        <v>27</v>
      </c>
      <c r="F6473" t="s">
        <v>12</v>
      </c>
      <c r="G6473" s="1">
        <v>43553</v>
      </c>
      <c r="H6473" t="s">
        <v>13</v>
      </c>
      <c r="I6473" t="s">
        <v>14</v>
      </c>
      <c r="J6473" t="s">
        <v>19</v>
      </c>
      <c r="K6473" t="s">
        <v>48</v>
      </c>
      <c r="L6473">
        <v>-5.9686171758299658</v>
      </c>
      <c r="M6473">
        <v>37.005715545653452</v>
      </c>
      <c r="N6473" t="str">
        <f>CONCATENATE(Tabla1[[#This Row],[nombre]],Tabla1[[#This Row],[PPKK]])</f>
        <v>400 - ALCAZAR SAN JUAN-CADIZ59</v>
      </c>
    </row>
    <row r="6474" spans="1:14" hidden="1" x14ac:dyDescent="0.2">
      <c r="A6474">
        <v>6473</v>
      </c>
      <c r="B6474">
        <v>450000000549</v>
      </c>
      <c r="C6474">
        <v>451210000132</v>
      </c>
      <c r="D6474">
        <v>12</v>
      </c>
      <c r="E6474">
        <v>27</v>
      </c>
      <c r="F6474" t="s">
        <v>12</v>
      </c>
      <c r="G6474" s="1">
        <v>43553</v>
      </c>
      <c r="H6474" t="s">
        <v>13</v>
      </c>
      <c r="I6474" t="s">
        <v>14</v>
      </c>
      <c r="J6474" t="s">
        <v>15</v>
      </c>
      <c r="K6474" t="s">
        <v>38</v>
      </c>
      <c r="L6474">
        <v>-3.5324089430391719</v>
      </c>
      <c r="M6474">
        <v>39.96708492989238</v>
      </c>
      <c r="N6474" t="str">
        <f>CONCATENATE(Tabla1[[#This Row],[nombre]],Tabla1[[#This Row],[PPKK]])</f>
        <v>310 - ARANJUEZ-VALENCIA-LA FONT12</v>
      </c>
    </row>
    <row r="6475" spans="1:14" hidden="1" x14ac:dyDescent="0.2">
      <c r="A6475">
        <v>6474</v>
      </c>
      <c r="B6475">
        <v>340000000493</v>
      </c>
      <c r="C6475">
        <v>341010000249</v>
      </c>
      <c r="D6475">
        <v>335</v>
      </c>
      <c r="E6475">
        <v>27</v>
      </c>
      <c r="F6475" t="s">
        <v>12</v>
      </c>
      <c r="G6475" s="1">
        <v>43553</v>
      </c>
      <c r="H6475" t="s">
        <v>13</v>
      </c>
      <c r="I6475" t="s">
        <v>14</v>
      </c>
      <c r="J6475" t="s">
        <v>15</v>
      </c>
      <c r="K6475" t="s">
        <v>58</v>
      </c>
      <c r="L6475">
        <v>-4.3828374299999382</v>
      </c>
      <c r="M6475">
        <v>42.308630448000031</v>
      </c>
      <c r="N6475" t="str">
        <f>CONCATENATE(Tabla1[[#This Row],[nombre]],Tabla1[[#This Row],[PPKK]])</f>
        <v>160 - PALENCIA-SANTANDER335</v>
      </c>
    </row>
    <row r="6476" spans="1:14" hidden="1" x14ac:dyDescent="0.2">
      <c r="A6476">
        <v>6475</v>
      </c>
      <c r="B6476">
        <v>280000002275</v>
      </c>
      <c r="C6476">
        <v>289030002051</v>
      </c>
      <c r="D6476">
        <v>20</v>
      </c>
      <c r="E6476">
        <v>27</v>
      </c>
      <c r="F6476" t="s">
        <v>12</v>
      </c>
      <c r="G6476" s="1">
        <v>43553</v>
      </c>
      <c r="H6476" t="s">
        <v>13</v>
      </c>
      <c r="I6476" t="s">
        <v>14</v>
      </c>
      <c r="J6476" t="s">
        <v>19</v>
      </c>
      <c r="K6476" t="s">
        <v>89</v>
      </c>
      <c r="L6476">
        <v>-3.7240558477342098</v>
      </c>
      <c r="M6476">
        <v>40.635535753963268</v>
      </c>
      <c r="N6476" t="str">
        <f>CONCATENATE(Tabla1[[#This Row],[nombre]],Tabla1[[#This Row],[PPKK]])</f>
        <v>080 - MADRID-CHAMARTÍN- BIF. VENTA DE BAÑOS20</v>
      </c>
    </row>
    <row r="6477" spans="1:14" hidden="1" x14ac:dyDescent="0.2">
      <c r="A6477">
        <v>6476</v>
      </c>
      <c r="B6477">
        <v>240000000960</v>
      </c>
      <c r="C6477">
        <v>240560000068</v>
      </c>
      <c r="D6477">
        <v>56</v>
      </c>
      <c r="E6477">
        <v>27</v>
      </c>
      <c r="F6477" t="s">
        <v>12</v>
      </c>
      <c r="G6477" s="1">
        <v>43553</v>
      </c>
      <c r="H6477" t="s">
        <v>13</v>
      </c>
      <c r="I6477" t="s">
        <v>14</v>
      </c>
      <c r="J6477" t="s">
        <v>15</v>
      </c>
      <c r="K6477" t="s">
        <v>21</v>
      </c>
      <c r="L6477">
        <v>-5.127722978999941</v>
      </c>
      <c r="M6477">
        <v>42.787149765000038</v>
      </c>
      <c r="N6477" t="str">
        <f>CONCATENATE(Tabla1[[#This Row],[nombre]],Tabla1[[#This Row],[PPKK]])</f>
        <v>790 - ASUNCION UNIVERSIDAD-ARANGUREN56</v>
      </c>
    </row>
    <row r="6478" spans="1:14" hidden="1" x14ac:dyDescent="0.2">
      <c r="A6478">
        <v>6477</v>
      </c>
      <c r="B6478">
        <v>280000002275</v>
      </c>
      <c r="C6478">
        <v>280450000251</v>
      </c>
      <c r="D6478">
        <v>21</v>
      </c>
      <c r="E6478">
        <v>27</v>
      </c>
      <c r="F6478" t="s">
        <v>12</v>
      </c>
      <c r="G6478" s="1">
        <v>43553</v>
      </c>
      <c r="H6478" t="s">
        <v>13</v>
      </c>
      <c r="I6478" t="s">
        <v>14</v>
      </c>
      <c r="J6478" t="s">
        <v>19</v>
      </c>
      <c r="K6478" t="s">
        <v>89</v>
      </c>
      <c r="L6478">
        <v>-3.7216253629371931</v>
      </c>
      <c r="M6478">
        <v>40.644337925593653</v>
      </c>
      <c r="N6478" t="str">
        <f>CONCATENATE(Tabla1[[#This Row],[nombre]],Tabla1[[#This Row],[PPKK]])</f>
        <v>080 - MADRID-CHAMARTÍN- BIF. VENTA DE BAÑOS21</v>
      </c>
    </row>
    <row r="6479" spans="1:14" hidden="1" x14ac:dyDescent="0.2">
      <c r="A6479">
        <v>6478</v>
      </c>
      <c r="B6479">
        <v>330000000612</v>
      </c>
      <c r="C6479">
        <v>330370000414</v>
      </c>
      <c r="D6479">
        <v>15</v>
      </c>
      <c r="E6479">
        <v>27</v>
      </c>
      <c r="F6479" t="s">
        <v>12</v>
      </c>
      <c r="G6479" s="1">
        <v>43553</v>
      </c>
      <c r="H6479" t="s">
        <v>13</v>
      </c>
      <c r="I6479" t="s">
        <v>14</v>
      </c>
      <c r="J6479" t="s">
        <v>15</v>
      </c>
      <c r="K6479" t="s">
        <v>75</v>
      </c>
      <c r="L6479">
        <v>-5.8116645400332247</v>
      </c>
      <c r="M6479">
        <v>43.271803279983089</v>
      </c>
      <c r="N6479" t="str">
        <f>CONCATENATE(Tabla1[[#This Row],[nombre]],Tabla1[[#This Row],[PPKK]])</f>
        <v>764 - TRUBIA-COLLANZO15</v>
      </c>
    </row>
    <row r="6480" spans="1:14" hidden="1" x14ac:dyDescent="0.2">
      <c r="A6480">
        <v>6479</v>
      </c>
      <c r="B6480">
        <v>320000000905</v>
      </c>
      <c r="C6480">
        <v>320540000269</v>
      </c>
      <c r="D6480">
        <v>253</v>
      </c>
      <c r="E6480">
        <v>27</v>
      </c>
      <c r="F6480" t="s">
        <v>12</v>
      </c>
      <c r="G6480" s="1">
        <v>43553</v>
      </c>
      <c r="H6480" t="s">
        <v>13</v>
      </c>
      <c r="I6480" t="s">
        <v>14</v>
      </c>
      <c r="J6480" t="s">
        <v>15</v>
      </c>
      <c r="K6480" t="s">
        <v>17</v>
      </c>
      <c r="L6480">
        <v>-7.9154439658083744</v>
      </c>
      <c r="M6480">
        <v>42.361242056440901</v>
      </c>
      <c r="N6480" t="str">
        <f>CONCATENATE(Tabla1[[#This Row],[nombre]],Tabla1[[#This Row],[PPKK]])</f>
        <v>822 - ZAMORA-A CORUÑA253</v>
      </c>
    </row>
    <row r="6481" spans="1:14" hidden="1" x14ac:dyDescent="0.2">
      <c r="A6481">
        <v>6480</v>
      </c>
      <c r="B6481">
        <v>340000000458</v>
      </c>
      <c r="C6481">
        <v>341350000139</v>
      </c>
      <c r="D6481">
        <v>391</v>
      </c>
      <c r="E6481">
        <v>27</v>
      </c>
      <c r="F6481" t="s">
        <v>12</v>
      </c>
      <c r="G6481" s="1">
        <v>43553</v>
      </c>
      <c r="H6481" t="s">
        <v>13</v>
      </c>
      <c r="I6481" t="s">
        <v>14</v>
      </c>
      <c r="J6481" t="s">
        <v>15</v>
      </c>
      <c r="K6481" t="s">
        <v>58</v>
      </c>
      <c r="L6481">
        <v>-4.2587812260089484</v>
      </c>
      <c r="M6481">
        <v>42.758104573864962</v>
      </c>
      <c r="N6481" t="str">
        <f>CONCATENATE(Tabla1[[#This Row],[nombre]],Tabla1[[#This Row],[PPKK]])</f>
        <v>160 - PALENCIA-SANTANDER391</v>
      </c>
    </row>
    <row r="6482" spans="1:14" hidden="1" x14ac:dyDescent="0.2">
      <c r="A6482">
        <v>6481</v>
      </c>
      <c r="B6482">
        <v>460000000922</v>
      </c>
      <c r="C6482">
        <v>462130000003</v>
      </c>
      <c r="D6482">
        <v>329</v>
      </c>
      <c r="E6482">
        <v>16</v>
      </c>
      <c r="F6482" t="s">
        <v>30</v>
      </c>
      <c r="G6482" s="1">
        <v>43553</v>
      </c>
      <c r="H6482" t="s">
        <v>13</v>
      </c>
      <c r="I6482" t="s">
        <v>14</v>
      </c>
      <c r="J6482" t="s">
        <v>19</v>
      </c>
      <c r="K6482" t="s">
        <v>49</v>
      </c>
      <c r="L6482">
        <v>-1.1232267553895221</v>
      </c>
      <c r="M6482">
        <v>39.517125304116547</v>
      </c>
      <c r="N6482" t="str">
        <f>CONCATENATE(Tabla1[[#This Row],[nombre]],Tabla1[[#This Row],[PPKK]])</f>
        <v>040 - BIF. TORREJÓN DE VELASCO - VALENCIA-JOAQUIM SOROLLA329</v>
      </c>
    </row>
    <row r="6483" spans="1:14" hidden="1" x14ac:dyDescent="0.2">
      <c r="A6483">
        <v>6482</v>
      </c>
      <c r="B6483">
        <v>460000003250</v>
      </c>
      <c r="C6483">
        <v>462290000004</v>
      </c>
      <c r="D6483">
        <v>347</v>
      </c>
      <c r="E6483">
        <v>16</v>
      </c>
      <c r="F6483" t="s">
        <v>30</v>
      </c>
      <c r="G6483" s="1">
        <v>43553</v>
      </c>
      <c r="H6483" t="s">
        <v>13</v>
      </c>
      <c r="I6483" t="s">
        <v>14</v>
      </c>
      <c r="J6483" t="s">
        <v>19</v>
      </c>
      <c r="K6483" t="s">
        <v>49</v>
      </c>
      <c r="L6483">
        <v>-0.93070117999997137</v>
      </c>
      <c r="M6483">
        <v>39.459918664000043</v>
      </c>
      <c r="N6483" t="str">
        <f>CONCATENATE(Tabla1[[#This Row],[nombre]],Tabla1[[#This Row],[PPKK]])</f>
        <v>040 - BIF. TORREJÓN DE VELASCO - VALENCIA-JOAQUIM SOROLLA347</v>
      </c>
    </row>
    <row r="6484" spans="1:14" hidden="1" x14ac:dyDescent="0.2">
      <c r="A6484">
        <v>6483</v>
      </c>
      <c r="B6484">
        <v>130000000217</v>
      </c>
      <c r="C6484">
        <v>130120000098</v>
      </c>
      <c r="D6484">
        <v>270</v>
      </c>
      <c r="E6484">
        <v>27</v>
      </c>
      <c r="F6484" t="s">
        <v>12</v>
      </c>
      <c r="G6484" s="1">
        <v>43553</v>
      </c>
      <c r="H6484" t="s">
        <v>13</v>
      </c>
      <c r="I6484" t="s">
        <v>14</v>
      </c>
      <c r="J6484" t="s">
        <v>15</v>
      </c>
      <c r="K6484" t="s">
        <v>61</v>
      </c>
      <c r="L6484">
        <v>-4.7022665563283041</v>
      </c>
      <c r="M6484">
        <v>38.735264047798218</v>
      </c>
      <c r="N6484" t="str">
        <f>CONCATENATE(Tabla1[[#This Row],[nombre]],Tabla1[[#This Row],[PPKK]])</f>
        <v>520 - CIUDAD REAL-BADAJOZ270</v>
      </c>
    </row>
    <row r="6485" spans="1:14" hidden="1" x14ac:dyDescent="0.2">
      <c r="A6485">
        <v>6484</v>
      </c>
      <c r="B6485">
        <v>220000000589</v>
      </c>
      <c r="C6485">
        <v>220230001092</v>
      </c>
      <c r="D6485">
        <v>61</v>
      </c>
      <c r="E6485">
        <v>27</v>
      </c>
      <c r="F6485" t="s">
        <v>12</v>
      </c>
      <c r="G6485" s="1">
        <v>43553</v>
      </c>
      <c r="H6485" t="s">
        <v>13</v>
      </c>
      <c r="I6485" t="s">
        <v>14</v>
      </c>
      <c r="J6485" t="s">
        <v>15</v>
      </c>
      <c r="K6485" t="s">
        <v>29</v>
      </c>
      <c r="L6485">
        <v>-0.46638664899995769</v>
      </c>
      <c r="M6485">
        <v>41.938336519000067</v>
      </c>
      <c r="N6485" t="str">
        <f>CONCATENATE(Tabla1[[#This Row],[nombre]],Tabla1[[#This Row],[PPKK]])</f>
        <v>200 - MADRID-CHAMARTIN-BARNA-EST. DE FRANÇA61</v>
      </c>
    </row>
    <row r="6486" spans="1:14" hidden="1" x14ac:dyDescent="0.2">
      <c r="A6486">
        <v>6485</v>
      </c>
      <c r="B6486">
        <v>20000000120</v>
      </c>
      <c r="C6486">
        <v>20350000316</v>
      </c>
      <c r="D6486">
        <v>260</v>
      </c>
      <c r="E6486">
        <v>27</v>
      </c>
      <c r="F6486" t="s">
        <v>12</v>
      </c>
      <c r="G6486" s="1">
        <v>43553</v>
      </c>
      <c r="H6486" t="s">
        <v>13</v>
      </c>
      <c r="I6486" t="s">
        <v>14</v>
      </c>
      <c r="J6486" t="s">
        <v>19</v>
      </c>
      <c r="K6486" t="s">
        <v>31</v>
      </c>
      <c r="L6486">
        <v>-2.0026217796533081</v>
      </c>
      <c r="M6486">
        <v>39.113422716227298</v>
      </c>
      <c r="N6486" t="str">
        <f>CONCATENATE(Tabla1[[#This Row],[nombre]],Tabla1[[#This Row],[PPKK]])</f>
        <v>300 - MADRID CHAMARTÍN-VALENCIA-NORD260</v>
      </c>
    </row>
    <row r="6487" spans="1:14" hidden="1" x14ac:dyDescent="0.2">
      <c r="A6487">
        <v>6486</v>
      </c>
      <c r="B6487">
        <v>20000000120</v>
      </c>
      <c r="C6487">
        <v>20350000223</v>
      </c>
      <c r="D6487">
        <v>255</v>
      </c>
      <c r="E6487">
        <v>27</v>
      </c>
      <c r="F6487" t="s">
        <v>12</v>
      </c>
      <c r="G6487" s="1">
        <v>43553</v>
      </c>
      <c r="H6487" t="s">
        <v>13</v>
      </c>
      <c r="I6487" t="s">
        <v>14</v>
      </c>
      <c r="J6487" t="s">
        <v>19</v>
      </c>
      <c r="K6487" t="s">
        <v>31</v>
      </c>
      <c r="L6487">
        <v>-2.0527200173073319</v>
      </c>
      <c r="M6487">
        <v>39.13546568454197</v>
      </c>
      <c r="N6487" t="str">
        <f>CONCATENATE(Tabla1[[#This Row],[nombre]],Tabla1[[#This Row],[PPKK]])</f>
        <v>300 - MADRID CHAMARTÍN-VALENCIA-NORD255</v>
      </c>
    </row>
    <row r="6488" spans="1:14" hidden="1" x14ac:dyDescent="0.2">
      <c r="A6488">
        <v>6487</v>
      </c>
      <c r="B6488">
        <v>360000000429</v>
      </c>
      <c r="C6488">
        <v>360330000137</v>
      </c>
      <c r="D6488">
        <v>154</v>
      </c>
      <c r="E6488">
        <v>27</v>
      </c>
      <c r="F6488" t="s">
        <v>12</v>
      </c>
      <c r="G6488" s="1">
        <v>43553</v>
      </c>
      <c r="H6488" t="s">
        <v>13</v>
      </c>
      <c r="I6488" t="s">
        <v>14</v>
      </c>
      <c r="J6488" t="s">
        <v>15</v>
      </c>
      <c r="K6488" t="s">
        <v>127</v>
      </c>
      <c r="L6488">
        <v>-8.6117494609099303</v>
      </c>
      <c r="M6488">
        <v>42.183979132935633</v>
      </c>
      <c r="N6488" t="str">
        <f>CONCATENATE(Tabla1[[#This Row],[nombre]],Tabla1[[#This Row],[PPKK]])</f>
        <v>810 - MONFORTE  LEMOS-BIF. CHAPELA154</v>
      </c>
    </row>
    <row r="6489" spans="1:14" hidden="1" x14ac:dyDescent="0.2">
      <c r="A6489">
        <v>6488</v>
      </c>
      <c r="B6489">
        <v>460000004189</v>
      </c>
      <c r="C6489">
        <v>462490000018</v>
      </c>
      <c r="D6489">
        <v>321</v>
      </c>
      <c r="E6489">
        <v>16</v>
      </c>
      <c r="F6489" t="s">
        <v>30</v>
      </c>
      <c r="G6489" s="1">
        <v>43553</v>
      </c>
      <c r="H6489" t="s">
        <v>13</v>
      </c>
      <c r="I6489" t="s">
        <v>14</v>
      </c>
      <c r="J6489" t="s">
        <v>19</v>
      </c>
      <c r="K6489" t="s">
        <v>49</v>
      </c>
      <c r="L6489">
        <v>-1.2057242879999419</v>
      </c>
      <c r="M6489">
        <v>39.550146874000063</v>
      </c>
      <c r="N6489" t="str">
        <f>CONCATENATE(Tabla1[[#This Row],[nombre]],Tabla1[[#This Row],[PPKK]])</f>
        <v>040 - BIF. TORREJÓN DE VELASCO - VALENCIA-JOAQUIM SOROLLA321</v>
      </c>
    </row>
    <row r="6490" spans="1:14" hidden="1" x14ac:dyDescent="0.2">
      <c r="A6490">
        <v>6489</v>
      </c>
      <c r="B6490">
        <v>100000000043</v>
      </c>
      <c r="C6490">
        <v>100490000174</v>
      </c>
      <c r="D6490">
        <v>313</v>
      </c>
      <c r="E6490">
        <v>27</v>
      </c>
      <c r="F6490" t="s">
        <v>12</v>
      </c>
      <c r="G6490" s="1">
        <v>43553</v>
      </c>
      <c r="H6490" t="s">
        <v>13</v>
      </c>
      <c r="I6490" t="s">
        <v>14</v>
      </c>
      <c r="J6490" t="s">
        <v>15</v>
      </c>
      <c r="K6490" t="s">
        <v>65</v>
      </c>
      <c r="L6490">
        <v>-6.4736083989770066</v>
      </c>
      <c r="M6490">
        <v>39.589596000328093</v>
      </c>
      <c r="N6490" t="str">
        <f>CONCATENATE(Tabla1[[#This Row],[nombre]],Tabla1[[#This Row],[PPKK]])</f>
        <v>500 - BIF. PLANETARIO-VALENCIA ALCANTARA313</v>
      </c>
    </row>
    <row r="6491" spans="1:14" hidden="1" x14ac:dyDescent="0.2">
      <c r="A6491">
        <v>6490</v>
      </c>
      <c r="B6491">
        <v>100000000043</v>
      </c>
      <c r="C6491">
        <v>100490000178</v>
      </c>
      <c r="D6491">
        <v>315</v>
      </c>
      <c r="E6491">
        <v>27</v>
      </c>
      <c r="F6491" t="s">
        <v>12</v>
      </c>
      <c r="G6491" s="1">
        <v>43553</v>
      </c>
      <c r="H6491" t="s">
        <v>13</v>
      </c>
      <c r="I6491" t="s">
        <v>14</v>
      </c>
      <c r="J6491" t="s">
        <v>15</v>
      </c>
      <c r="K6491" t="s">
        <v>65</v>
      </c>
      <c r="L6491">
        <v>-6.4667253774449467</v>
      </c>
      <c r="M6491">
        <v>39.572645606336643</v>
      </c>
      <c r="N6491" t="str">
        <f>CONCATENATE(Tabla1[[#This Row],[nombre]],Tabla1[[#This Row],[PPKK]])</f>
        <v>500 - BIF. PLANETARIO-VALENCIA ALCANTARA315</v>
      </c>
    </row>
    <row r="6492" spans="1:14" hidden="1" x14ac:dyDescent="0.2">
      <c r="A6492">
        <v>6491</v>
      </c>
      <c r="B6492">
        <v>260000000105</v>
      </c>
      <c r="C6492">
        <v>261170000041</v>
      </c>
      <c r="D6492">
        <v>34</v>
      </c>
      <c r="E6492">
        <v>27</v>
      </c>
      <c r="F6492" t="s">
        <v>12</v>
      </c>
      <c r="G6492" s="1">
        <v>43553</v>
      </c>
      <c r="H6492" t="s">
        <v>13</v>
      </c>
      <c r="I6492" t="s">
        <v>14</v>
      </c>
      <c r="J6492" t="s">
        <v>15</v>
      </c>
      <c r="K6492" t="s">
        <v>73</v>
      </c>
      <c r="L6492">
        <v>-2.0197813989999531</v>
      </c>
      <c r="M6492">
        <v>42.339280044000077</v>
      </c>
      <c r="N6492" t="str">
        <f>CONCATENATE(Tabla1[[#This Row],[nombre]],Tabla1[[#This Row],[PPKK]])</f>
        <v>700 - INT. ABANDO IND. PRIETO-CASETAS34</v>
      </c>
    </row>
    <row r="6493" spans="1:14" hidden="1" x14ac:dyDescent="0.2">
      <c r="A6493">
        <v>6492</v>
      </c>
      <c r="B6493">
        <v>260000000105</v>
      </c>
      <c r="C6493">
        <v>260360002209</v>
      </c>
      <c r="D6493">
        <v>33</v>
      </c>
      <c r="E6493">
        <v>27</v>
      </c>
      <c r="F6493" t="s">
        <v>12</v>
      </c>
      <c r="G6493" s="1">
        <v>43553</v>
      </c>
      <c r="H6493" t="s">
        <v>13</v>
      </c>
      <c r="I6493" t="s">
        <v>14</v>
      </c>
      <c r="J6493" t="s">
        <v>15</v>
      </c>
      <c r="K6493" t="s">
        <v>73</v>
      </c>
      <c r="L6493">
        <v>-2.0084905009999261</v>
      </c>
      <c r="M6493">
        <v>42.336090766000041</v>
      </c>
      <c r="N6493" t="str">
        <f>CONCATENATE(Tabla1[[#This Row],[nombre]],Tabla1[[#This Row],[PPKK]])</f>
        <v>700 - INT. ABANDO IND. PRIETO-CASETAS33</v>
      </c>
    </row>
    <row r="6494" spans="1:14" hidden="1" x14ac:dyDescent="0.2">
      <c r="A6494">
        <v>6493</v>
      </c>
      <c r="B6494">
        <v>90000000287</v>
      </c>
      <c r="C6494">
        <v>94100000487</v>
      </c>
      <c r="D6494">
        <v>273</v>
      </c>
      <c r="E6494">
        <v>27</v>
      </c>
      <c r="F6494" t="s">
        <v>12</v>
      </c>
      <c r="G6494" s="1">
        <v>43553</v>
      </c>
      <c r="H6494" t="s">
        <v>13</v>
      </c>
      <c r="I6494" t="s">
        <v>14</v>
      </c>
      <c r="J6494" t="s">
        <v>15</v>
      </c>
      <c r="K6494" t="s">
        <v>21</v>
      </c>
      <c r="L6494">
        <v>-3.2649027649999312</v>
      </c>
      <c r="M6494">
        <v>43.143206830000047</v>
      </c>
      <c r="N6494" t="str">
        <f>CONCATENATE(Tabla1[[#This Row],[nombre]],Tabla1[[#This Row],[PPKK]])</f>
        <v>790 - ASUNCION UNIVERSIDAD-ARANGUREN273</v>
      </c>
    </row>
    <row r="6495" spans="1:14" hidden="1" x14ac:dyDescent="0.2">
      <c r="A6495">
        <v>6494</v>
      </c>
      <c r="B6495">
        <v>90000000287</v>
      </c>
      <c r="C6495">
        <v>94100000486</v>
      </c>
      <c r="D6495">
        <v>272</v>
      </c>
      <c r="E6495">
        <v>27</v>
      </c>
      <c r="F6495" t="s">
        <v>12</v>
      </c>
      <c r="G6495" s="1">
        <v>43553</v>
      </c>
      <c r="H6495" t="s">
        <v>13</v>
      </c>
      <c r="I6495" t="s">
        <v>14</v>
      </c>
      <c r="J6495" t="s">
        <v>15</v>
      </c>
      <c r="K6495" t="s">
        <v>21</v>
      </c>
      <c r="L6495">
        <v>-3.26218705399998</v>
      </c>
      <c r="M6495">
        <v>43.134670238000069</v>
      </c>
      <c r="N6495" t="str">
        <f>CONCATENATE(Tabla1[[#This Row],[nombre]],Tabla1[[#This Row],[PPKK]])</f>
        <v>790 - ASUNCION UNIVERSIDAD-ARANGUREN272</v>
      </c>
    </row>
    <row r="6496" spans="1:14" hidden="1" x14ac:dyDescent="0.2">
      <c r="A6496">
        <v>6495</v>
      </c>
      <c r="B6496">
        <v>450000000538</v>
      </c>
      <c r="C6496">
        <v>450190000427</v>
      </c>
      <c r="D6496">
        <v>66</v>
      </c>
      <c r="E6496">
        <v>27</v>
      </c>
      <c r="F6496" t="s">
        <v>12</v>
      </c>
      <c r="G6496" s="1">
        <v>43553</v>
      </c>
      <c r="H6496" t="s">
        <v>13</v>
      </c>
      <c r="I6496" t="s">
        <v>14</v>
      </c>
      <c r="J6496" t="s">
        <v>15</v>
      </c>
      <c r="K6496" t="s">
        <v>65</v>
      </c>
      <c r="L6496">
        <v>-4.0626595999999608</v>
      </c>
      <c r="M6496">
        <v>39.965074410000057</v>
      </c>
      <c r="N6496" t="str">
        <f>CONCATENATE(Tabla1[[#This Row],[nombre]],Tabla1[[#This Row],[PPKK]])</f>
        <v>500 - BIF. PLANETARIO-VALENCIA ALCANTARA66</v>
      </c>
    </row>
    <row r="6497" spans="1:14" hidden="1" x14ac:dyDescent="0.2">
      <c r="A6497">
        <v>6496</v>
      </c>
      <c r="B6497">
        <v>170000000816</v>
      </c>
      <c r="C6497">
        <v>172210000170</v>
      </c>
      <c r="D6497">
        <v>5</v>
      </c>
      <c r="E6497">
        <v>27</v>
      </c>
      <c r="F6497" t="s">
        <v>12</v>
      </c>
      <c r="G6497" s="1">
        <v>43553</v>
      </c>
      <c r="H6497" t="s">
        <v>13</v>
      </c>
      <c r="I6497" t="s">
        <v>14</v>
      </c>
      <c r="J6497" t="s">
        <v>15</v>
      </c>
      <c r="K6497" t="s">
        <v>163</v>
      </c>
      <c r="L6497">
        <v>2.947885656000039</v>
      </c>
      <c r="M6497">
        <v>42.252520691000029</v>
      </c>
      <c r="N6497" t="str">
        <f>CONCATENATE(Tabla1[[#This Row],[nombre]],Tabla1[[#This Row],[PPKK]])</f>
        <v>260 - VILAMALLA - FIGUERES VILAFANT5</v>
      </c>
    </row>
    <row r="6498" spans="1:14" hidden="1" x14ac:dyDescent="0.2">
      <c r="A6498">
        <v>6497</v>
      </c>
      <c r="B6498">
        <v>160000000182</v>
      </c>
      <c r="C6498">
        <v>169010000229</v>
      </c>
      <c r="D6498">
        <v>138</v>
      </c>
      <c r="E6498">
        <v>27</v>
      </c>
      <c r="F6498" t="s">
        <v>12</v>
      </c>
      <c r="G6498" s="1">
        <v>43553</v>
      </c>
      <c r="H6498" t="s">
        <v>13</v>
      </c>
      <c r="I6498" t="s">
        <v>14</v>
      </c>
      <c r="J6498" t="s">
        <v>19</v>
      </c>
      <c r="K6498" t="s">
        <v>49</v>
      </c>
      <c r="L6498">
        <v>-2.78027555999995</v>
      </c>
      <c r="M6498">
        <v>40.02905185000003</v>
      </c>
      <c r="N6498" t="str">
        <f>CONCATENATE(Tabla1[[#This Row],[nombre]],Tabla1[[#This Row],[PPKK]])</f>
        <v>040 - BIF. TORREJÓN DE VELASCO - VALENCIA-JOAQUIM SOROLLA138</v>
      </c>
    </row>
    <row r="6499" spans="1:14" hidden="1" x14ac:dyDescent="0.2">
      <c r="A6499">
        <v>6498</v>
      </c>
      <c r="B6499">
        <v>150000001158</v>
      </c>
      <c r="C6499">
        <v>159020000899</v>
      </c>
      <c r="D6499">
        <v>513</v>
      </c>
      <c r="E6499">
        <v>27</v>
      </c>
      <c r="F6499" t="s">
        <v>12</v>
      </c>
      <c r="G6499" s="1">
        <v>43553</v>
      </c>
      <c r="H6499" t="s">
        <v>13</v>
      </c>
      <c r="I6499" t="s">
        <v>14</v>
      </c>
      <c r="J6499" t="s">
        <v>15</v>
      </c>
      <c r="K6499" t="s">
        <v>24</v>
      </c>
      <c r="L6499">
        <v>-8.192406061999975</v>
      </c>
      <c r="M6499">
        <v>43.199955943000077</v>
      </c>
      <c r="N6499" t="str">
        <f>CONCATENATE(Tabla1[[#This Row],[nombre]],Tabla1[[#This Row],[PPKK]])</f>
        <v>800 - LEON-A CORUÑA513</v>
      </c>
    </row>
    <row r="6500" spans="1:14" hidden="1" x14ac:dyDescent="0.2">
      <c r="A6500">
        <v>6499</v>
      </c>
      <c r="B6500">
        <v>30000000073</v>
      </c>
      <c r="C6500">
        <v>30020000002</v>
      </c>
      <c r="D6500">
        <v>436</v>
      </c>
      <c r="E6500">
        <v>16</v>
      </c>
      <c r="F6500" t="s">
        <v>30</v>
      </c>
      <c r="G6500" s="1">
        <v>43553</v>
      </c>
      <c r="H6500" t="s">
        <v>13</v>
      </c>
      <c r="I6500" t="s">
        <v>14</v>
      </c>
      <c r="J6500" t="s">
        <v>15</v>
      </c>
      <c r="K6500" t="s">
        <v>94</v>
      </c>
      <c r="L6500">
        <v>-0.64891147408288785</v>
      </c>
      <c r="M6500">
        <v>38.406120557996942</v>
      </c>
      <c r="N6500" t="str">
        <f>CONCATENATE(Tabla1[[#This Row],[nombre]],Tabla1[[#This Row],[PPKK]])</f>
        <v>330 - LA ENCINA-ALACANT-TERMINAL436</v>
      </c>
    </row>
    <row r="6501" spans="1:14" hidden="1" x14ac:dyDescent="0.2">
      <c r="A6501">
        <v>6500</v>
      </c>
      <c r="B6501">
        <v>150000000222</v>
      </c>
      <c r="C6501">
        <v>150320000818</v>
      </c>
      <c r="D6501">
        <v>492</v>
      </c>
      <c r="E6501">
        <v>27</v>
      </c>
      <c r="F6501" t="s">
        <v>12</v>
      </c>
      <c r="G6501" s="1">
        <v>43553</v>
      </c>
      <c r="H6501" t="s">
        <v>13</v>
      </c>
      <c r="I6501" t="s">
        <v>14</v>
      </c>
      <c r="J6501" t="s">
        <v>15</v>
      </c>
      <c r="K6501" t="s">
        <v>24</v>
      </c>
      <c r="L6501">
        <v>-8.0814316199999325</v>
      </c>
      <c r="M6501">
        <v>43.124953338000068</v>
      </c>
      <c r="N6501" t="str">
        <f>CONCATENATE(Tabla1[[#This Row],[nombre]],Tabla1[[#This Row],[PPKK]])</f>
        <v>800 - LEON-A CORUÑA492</v>
      </c>
    </row>
    <row r="6502" spans="1:14" hidden="1" x14ac:dyDescent="0.2">
      <c r="A6502">
        <v>6501</v>
      </c>
      <c r="B6502">
        <v>130000000405</v>
      </c>
      <c r="C6502">
        <v>130560000153</v>
      </c>
      <c r="D6502">
        <v>161</v>
      </c>
      <c r="E6502">
        <v>27</v>
      </c>
      <c r="F6502" t="s">
        <v>12</v>
      </c>
      <c r="G6502" s="1">
        <v>43553</v>
      </c>
      <c r="H6502" t="s">
        <v>13</v>
      </c>
      <c r="I6502" t="s">
        <v>14</v>
      </c>
      <c r="J6502" t="s">
        <v>19</v>
      </c>
      <c r="K6502" t="s">
        <v>28</v>
      </c>
      <c r="L6502">
        <v>-3.9031778670486998</v>
      </c>
      <c r="M6502">
        <v>39.068816061882011</v>
      </c>
      <c r="N6502" t="str">
        <f>CONCATENATE(Tabla1[[#This Row],[nombre]],Tabla1[[#This Row],[PPKK]])</f>
        <v>010 - PTA. DE ATOCHA-SEVILLA-S. JUSTA161</v>
      </c>
    </row>
    <row r="6503" spans="1:14" hidden="1" x14ac:dyDescent="0.2">
      <c r="A6503">
        <v>6502</v>
      </c>
      <c r="B6503">
        <v>150000001089</v>
      </c>
      <c r="C6503">
        <v>150170000925</v>
      </c>
      <c r="D6503">
        <v>535</v>
      </c>
      <c r="E6503">
        <v>27</v>
      </c>
      <c r="F6503" t="s">
        <v>12</v>
      </c>
      <c r="G6503" s="1">
        <v>43553</v>
      </c>
      <c r="H6503" t="s">
        <v>13</v>
      </c>
      <c r="I6503" t="s">
        <v>14</v>
      </c>
      <c r="J6503" t="s">
        <v>15</v>
      </c>
      <c r="K6503" t="s">
        <v>24</v>
      </c>
      <c r="L6503">
        <v>-8.3304724779999333</v>
      </c>
      <c r="M6503">
        <v>43.289206983000042</v>
      </c>
      <c r="N6503" t="str">
        <f>CONCATENATE(Tabla1[[#This Row],[nombre]],Tabla1[[#This Row],[PPKK]])</f>
        <v>800 - LEON-A CORUÑA535</v>
      </c>
    </row>
    <row r="6504" spans="1:14" hidden="1" x14ac:dyDescent="0.2">
      <c r="A6504">
        <v>6503</v>
      </c>
      <c r="B6504">
        <v>110000000171</v>
      </c>
      <c r="C6504">
        <v>110280000008</v>
      </c>
      <c r="D6504">
        <v>133</v>
      </c>
      <c r="E6504">
        <v>27</v>
      </c>
      <c r="F6504" t="s">
        <v>12</v>
      </c>
      <c r="G6504" s="1">
        <v>43776</v>
      </c>
      <c r="H6504" t="s">
        <v>13</v>
      </c>
      <c r="I6504" t="s">
        <v>14</v>
      </c>
      <c r="J6504" t="s">
        <v>19</v>
      </c>
      <c r="K6504" t="s">
        <v>48</v>
      </c>
      <c r="L6504">
        <v>-6.1887969960449087</v>
      </c>
      <c r="M6504">
        <v>36.532069137903427</v>
      </c>
      <c r="N6504" t="str">
        <f>CONCATENATE(Tabla1[[#This Row],[nombre]],Tabla1[[#This Row],[PPKK]])</f>
        <v>400 - ALCAZAR SAN JUAN-CADIZ133</v>
      </c>
    </row>
    <row r="6505" spans="1:14" hidden="1" x14ac:dyDescent="0.2">
      <c r="A6505">
        <v>6504</v>
      </c>
      <c r="B6505">
        <v>150000000515</v>
      </c>
      <c r="C6505">
        <v>150640000946</v>
      </c>
      <c r="D6505">
        <v>9</v>
      </c>
      <c r="E6505">
        <v>27</v>
      </c>
      <c r="F6505" t="s">
        <v>12</v>
      </c>
      <c r="G6505" s="1">
        <v>43553</v>
      </c>
      <c r="H6505" t="s">
        <v>13</v>
      </c>
      <c r="I6505" t="s">
        <v>14</v>
      </c>
      <c r="J6505" t="s">
        <v>15</v>
      </c>
      <c r="K6505" t="s">
        <v>156</v>
      </c>
      <c r="L6505">
        <v>-8.2089243689999307</v>
      </c>
      <c r="M6505">
        <v>43.312855930000069</v>
      </c>
      <c r="N6505" t="str">
        <f>CONCATENATE(Tabla1[[#This Row],[nombre]],Tabla1[[#This Row],[PPKK]])</f>
        <v>804 - BETANZOS-INFESTA-FERROL9</v>
      </c>
    </row>
    <row r="6506" spans="1:14" hidden="1" x14ac:dyDescent="0.2">
      <c r="A6506">
        <v>6505</v>
      </c>
      <c r="B6506">
        <v>110000000221</v>
      </c>
      <c r="C6506">
        <v>110270000065</v>
      </c>
      <c r="D6506">
        <v>124</v>
      </c>
      <c r="E6506">
        <v>27</v>
      </c>
      <c r="F6506" t="s">
        <v>12</v>
      </c>
      <c r="G6506" s="1">
        <v>43553</v>
      </c>
      <c r="H6506" t="s">
        <v>13</v>
      </c>
      <c r="I6506" t="s">
        <v>14</v>
      </c>
      <c r="J6506" t="s">
        <v>19</v>
      </c>
      <c r="K6506" t="s">
        <v>48</v>
      </c>
      <c r="L6506">
        <v>-6.2143370429999436</v>
      </c>
      <c r="M6506">
        <v>36.605853044000071</v>
      </c>
      <c r="N6506" t="str">
        <f>CONCATENATE(Tabla1[[#This Row],[nombre]],Tabla1[[#This Row],[PPKK]])</f>
        <v>400 - ALCAZAR SAN JUAN-CADIZ124</v>
      </c>
    </row>
    <row r="6507" spans="1:14" hidden="1" x14ac:dyDescent="0.2">
      <c r="A6507">
        <v>6506</v>
      </c>
      <c r="B6507">
        <v>410000000276</v>
      </c>
      <c r="C6507">
        <v>410120000361</v>
      </c>
      <c r="D6507">
        <v>36</v>
      </c>
      <c r="E6507">
        <v>27</v>
      </c>
      <c r="F6507" t="s">
        <v>12</v>
      </c>
      <c r="G6507" s="1">
        <v>43553</v>
      </c>
      <c r="H6507" t="s">
        <v>13</v>
      </c>
      <c r="I6507" t="s">
        <v>14</v>
      </c>
      <c r="J6507" t="s">
        <v>15</v>
      </c>
      <c r="K6507" t="s">
        <v>16</v>
      </c>
      <c r="L6507">
        <v>-6.2597984216693474</v>
      </c>
      <c r="M6507">
        <v>37.317715734109377</v>
      </c>
      <c r="N6507" t="str">
        <f>CONCATENATE(Tabla1[[#This Row],[nombre]],Tabla1[[#This Row],[PPKK]])</f>
        <v>440 - BIF.LOS NARANJOS-HUELVA36</v>
      </c>
    </row>
    <row r="6508" spans="1:14" hidden="1" x14ac:dyDescent="0.2">
      <c r="A6508">
        <v>6507</v>
      </c>
      <c r="B6508">
        <v>210000000266</v>
      </c>
      <c r="C6508">
        <v>210410000153</v>
      </c>
      <c r="D6508">
        <v>105</v>
      </c>
      <c r="E6508">
        <v>27</v>
      </c>
      <c r="F6508" t="s">
        <v>12</v>
      </c>
      <c r="G6508" s="1">
        <v>43553</v>
      </c>
      <c r="H6508" t="s">
        <v>13</v>
      </c>
      <c r="I6508" t="s">
        <v>14</v>
      </c>
      <c r="J6508" t="s">
        <v>15</v>
      </c>
      <c r="K6508" t="s">
        <v>16</v>
      </c>
      <c r="L6508">
        <v>-6.9118431009999313</v>
      </c>
      <c r="M6508">
        <v>37.265501627000049</v>
      </c>
      <c r="N6508" t="str">
        <f>CONCATENATE(Tabla1[[#This Row],[nombre]],Tabla1[[#This Row],[PPKK]])</f>
        <v>440 - BIF.LOS NARANJOS-HUELVA105</v>
      </c>
    </row>
    <row r="6509" spans="1:14" hidden="1" x14ac:dyDescent="0.2">
      <c r="A6509">
        <v>6508</v>
      </c>
      <c r="B6509">
        <v>330000002689</v>
      </c>
      <c r="C6509">
        <v>330200000516</v>
      </c>
      <c r="D6509">
        <v>7</v>
      </c>
      <c r="E6509">
        <v>27</v>
      </c>
      <c r="F6509" t="s">
        <v>12</v>
      </c>
      <c r="G6509" s="1">
        <v>43553</v>
      </c>
      <c r="H6509" t="s">
        <v>13</v>
      </c>
      <c r="I6509" t="s">
        <v>14</v>
      </c>
      <c r="J6509" t="s">
        <v>19</v>
      </c>
      <c r="K6509" t="s">
        <v>105</v>
      </c>
      <c r="L6509">
        <v>-5.864040392764033</v>
      </c>
      <c r="M6509">
        <v>43.49363104467313</v>
      </c>
      <c r="N6509" t="str">
        <f>CONCATENATE(Tabla1[[#This Row],[nombre]],Tabla1[[#This Row],[PPKK]])</f>
        <v>144 - VILLABONA DE A.-S.JUAN DE NIEVA7</v>
      </c>
    </row>
    <row r="6510" spans="1:14" hidden="1" x14ac:dyDescent="0.2">
      <c r="A6510">
        <v>6509</v>
      </c>
      <c r="B6510">
        <v>150000000183</v>
      </c>
      <c r="C6510">
        <v>150610001170</v>
      </c>
      <c r="D6510">
        <v>63</v>
      </c>
      <c r="E6510">
        <v>27</v>
      </c>
      <c r="F6510" t="s">
        <v>12</v>
      </c>
      <c r="G6510" s="1">
        <v>43553</v>
      </c>
      <c r="H6510" t="s">
        <v>13</v>
      </c>
      <c r="I6510" t="s">
        <v>14</v>
      </c>
      <c r="J6510" t="s">
        <v>15</v>
      </c>
      <c r="K6510" t="s">
        <v>145</v>
      </c>
      <c r="L6510">
        <v>-7.7571144668572396</v>
      </c>
      <c r="M6510">
        <v>43.726649899176941</v>
      </c>
      <c r="N6510" t="str">
        <f>CONCATENATE(Tabla1[[#This Row],[nombre]],Tabla1[[#This Row],[PPKK]])</f>
        <v>740 - FERROL-PRAVIA63</v>
      </c>
    </row>
    <row r="6511" spans="1:14" hidden="1" x14ac:dyDescent="0.2">
      <c r="A6511">
        <v>6510</v>
      </c>
      <c r="B6511">
        <v>150000000281</v>
      </c>
      <c r="C6511">
        <v>150540001039</v>
      </c>
      <c r="D6511">
        <v>7</v>
      </c>
      <c r="E6511">
        <v>27</v>
      </c>
      <c r="F6511" t="s">
        <v>12</v>
      </c>
      <c r="G6511" s="1">
        <v>43553</v>
      </c>
      <c r="H6511" t="s">
        <v>13</v>
      </c>
      <c r="I6511" t="s">
        <v>14</v>
      </c>
      <c r="J6511" t="s">
        <v>15</v>
      </c>
      <c r="K6511" t="s">
        <v>145</v>
      </c>
      <c r="L6511">
        <v>-8.1695463079999513</v>
      </c>
      <c r="M6511">
        <v>43.517322187000048</v>
      </c>
      <c r="N6511" t="str">
        <f>CONCATENATE(Tabla1[[#This Row],[nombre]],Tabla1[[#This Row],[PPKK]])</f>
        <v>740 - FERROL-PRAVIA7</v>
      </c>
    </row>
    <row r="6512" spans="1:14" hidden="1" x14ac:dyDescent="0.2">
      <c r="A6512">
        <v>6511</v>
      </c>
      <c r="B6512">
        <v>160000000182</v>
      </c>
      <c r="C6512">
        <v>160100000224</v>
      </c>
      <c r="D6512">
        <v>133</v>
      </c>
      <c r="E6512">
        <v>27</v>
      </c>
      <c r="F6512" t="s">
        <v>12</v>
      </c>
      <c r="G6512" s="1">
        <v>43553</v>
      </c>
      <c r="H6512" t="s">
        <v>13</v>
      </c>
      <c r="I6512" t="s">
        <v>14</v>
      </c>
      <c r="J6512" t="s">
        <v>19</v>
      </c>
      <c r="K6512" t="s">
        <v>49</v>
      </c>
      <c r="L6512">
        <v>-2.837691855448301</v>
      </c>
      <c r="M6512">
        <v>40.020361389136603</v>
      </c>
      <c r="N6512" t="str">
        <f>CONCATENATE(Tabla1[[#This Row],[nombre]],Tabla1[[#This Row],[PPKK]])</f>
        <v>040 - BIF. TORREJÓN DE VELASCO - VALENCIA-JOAQUIM SOROLLA133</v>
      </c>
    </row>
    <row r="6513" spans="1:14" hidden="1" x14ac:dyDescent="0.2">
      <c r="A6513">
        <v>6512</v>
      </c>
      <c r="B6513">
        <v>160000000182</v>
      </c>
      <c r="C6513">
        <v>160100000227</v>
      </c>
      <c r="D6513">
        <v>135</v>
      </c>
      <c r="E6513">
        <v>27</v>
      </c>
      <c r="F6513" t="s">
        <v>12</v>
      </c>
      <c r="G6513" s="1">
        <v>43553</v>
      </c>
      <c r="H6513" t="s">
        <v>13</v>
      </c>
      <c r="I6513" t="s">
        <v>14</v>
      </c>
      <c r="J6513" t="s">
        <v>19</v>
      </c>
      <c r="K6513" t="s">
        <v>49</v>
      </c>
      <c r="L6513">
        <v>-2.8149588686524392</v>
      </c>
      <c r="M6513">
        <v>40.024595745376089</v>
      </c>
      <c r="N6513" t="str">
        <f>CONCATENATE(Tabla1[[#This Row],[nombre]],Tabla1[[#This Row],[PPKK]])</f>
        <v>040 - BIF. TORREJÓN DE VELASCO - VALENCIA-JOAQUIM SOROLLA135</v>
      </c>
    </row>
    <row r="6514" spans="1:14" hidden="1" x14ac:dyDescent="0.2">
      <c r="A6514">
        <v>6513</v>
      </c>
      <c r="B6514">
        <v>160000000182</v>
      </c>
      <c r="C6514">
        <v>160100000229</v>
      </c>
      <c r="D6514">
        <v>134</v>
      </c>
      <c r="E6514">
        <v>27</v>
      </c>
      <c r="F6514" t="s">
        <v>12</v>
      </c>
      <c r="G6514" s="1">
        <v>43553</v>
      </c>
      <c r="H6514" t="s">
        <v>13</v>
      </c>
      <c r="I6514" t="s">
        <v>14</v>
      </c>
      <c r="J6514" t="s">
        <v>19</v>
      </c>
      <c r="K6514" t="s">
        <v>49</v>
      </c>
      <c r="L6514">
        <v>-2.8264771795861119</v>
      </c>
      <c r="M6514">
        <v>40.022952282737847</v>
      </c>
      <c r="N6514" t="str">
        <f>CONCATENATE(Tabla1[[#This Row],[nombre]],Tabla1[[#This Row],[PPKK]])</f>
        <v>040 - BIF. TORREJÓN DE VELASCO - VALENCIA-JOAQUIM SOROLLA134</v>
      </c>
    </row>
    <row r="6515" spans="1:14" hidden="1" x14ac:dyDescent="0.2">
      <c r="A6515">
        <v>6514</v>
      </c>
      <c r="B6515">
        <v>20000000044</v>
      </c>
      <c r="C6515">
        <v>20090000380</v>
      </c>
      <c r="D6515">
        <v>381</v>
      </c>
      <c r="E6515">
        <v>27</v>
      </c>
      <c r="F6515" t="s">
        <v>12</v>
      </c>
      <c r="G6515" s="1">
        <v>43553</v>
      </c>
      <c r="H6515" t="s">
        <v>13</v>
      </c>
      <c r="I6515" t="s">
        <v>14</v>
      </c>
      <c r="J6515" t="s">
        <v>19</v>
      </c>
      <c r="K6515" t="s">
        <v>42</v>
      </c>
      <c r="L6515">
        <v>-1.2457911314415659</v>
      </c>
      <c r="M6515">
        <v>38.876095276547026</v>
      </c>
      <c r="N6515" t="str">
        <f>CONCATENATE(Tabla1[[#This Row],[nombre]],Tabla1[[#This Row],[PPKK]])</f>
        <v>042 - BIF. ALBACETE - ALACANT-TERMINAL381</v>
      </c>
    </row>
    <row r="6516" spans="1:14" hidden="1" x14ac:dyDescent="0.2">
      <c r="A6516">
        <v>6515</v>
      </c>
      <c r="B6516">
        <v>460000003858</v>
      </c>
      <c r="C6516">
        <v>461730000002</v>
      </c>
      <c r="D6516">
        <v>23</v>
      </c>
      <c r="E6516">
        <v>16</v>
      </c>
      <c r="F6516" t="s">
        <v>30</v>
      </c>
      <c r="G6516" s="1">
        <v>43553</v>
      </c>
      <c r="H6516" t="s">
        <v>13</v>
      </c>
      <c r="I6516" t="s">
        <v>14</v>
      </c>
      <c r="J6516" t="s">
        <v>15</v>
      </c>
      <c r="K6516" t="s">
        <v>171</v>
      </c>
      <c r="L6516">
        <v>-0.48582541380991018</v>
      </c>
      <c r="M6516">
        <v>38.887562241360797</v>
      </c>
      <c r="N6516" t="str">
        <f>CONCATENATE(Tabla1[[#This Row],[nombre]],Tabla1[[#This Row],[PPKK]])</f>
        <v>342 - XATIVA-ALCOI23</v>
      </c>
    </row>
    <row r="6517" spans="1:14" hidden="1" x14ac:dyDescent="0.2">
      <c r="A6517">
        <v>6516</v>
      </c>
      <c r="B6517">
        <v>150000000594</v>
      </c>
      <c r="C6517">
        <v>150490001083</v>
      </c>
      <c r="D6517">
        <v>29</v>
      </c>
      <c r="E6517">
        <v>27</v>
      </c>
      <c r="F6517" t="s">
        <v>12</v>
      </c>
      <c r="G6517" s="1">
        <v>43553</v>
      </c>
      <c r="H6517" t="s">
        <v>13</v>
      </c>
      <c r="I6517" t="s">
        <v>14</v>
      </c>
      <c r="J6517" t="s">
        <v>15</v>
      </c>
      <c r="K6517" t="s">
        <v>145</v>
      </c>
      <c r="L6517">
        <v>-7.9771644409999567</v>
      </c>
      <c r="M6517">
        <v>43.567139178000048</v>
      </c>
      <c r="N6517" t="str">
        <f>CONCATENATE(Tabla1[[#This Row],[nombre]],Tabla1[[#This Row],[PPKK]])</f>
        <v>740 - FERROL-PRAVIA29</v>
      </c>
    </row>
    <row r="6518" spans="1:14" hidden="1" x14ac:dyDescent="0.2">
      <c r="A6518">
        <v>6517</v>
      </c>
      <c r="B6518">
        <v>500000001041</v>
      </c>
      <c r="C6518">
        <v>500620000577</v>
      </c>
      <c r="D6518">
        <v>359</v>
      </c>
      <c r="E6518">
        <v>27</v>
      </c>
      <c r="F6518" t="s">
        <v>12</v>
      </c>
      <c r="G6518" s="1">
        <v>43553</v>
      </c>
      <c r="H6518" t="s">
        <v>13</v>
      </c>
      <c r="I6518" t="s">
        <v>14</v>
      </c>
      <c r="J6518" t="s">
        <v>15</v>
      </c>
      <c r="K6518" t="s">
        <v>40</v>
      </c>
      <c r="L6518">
        <v>-0.72237119717761467</v>
      </c>
      <c r="M6518">
        <v>41.55820313562284</v>
      </c>
      <c r="N6518" t="str">
        <f>CONCATENATE(Tabla1[[#This Row],[nombre]],Tabla1[[#This Row],[PPKK]])</f>
        <v>210 - MIRAFLORES-TARRAGONA359</v>
      </c>
    </row>
    <row r="6519" spans="1:14" hidden="1" x14ac:dyDescent="0.2">
      <c r="A6519">
        <v>6518</v>
      </c>
      <c r="B6519">
        <v>30000000408</v>
      </c>
      <c r="C6519">
        <v>30020000003</v>
      </c>
      <c r="D6519">
        <v>437</v>
      </c>
      <c r="E6519">
        <v>16</v>
      </c>
      <c r="F6519" t="s">
        <v>30</v>
      </c>
      <c r="G6519" s="1">
        <v>43553</v>
      </c>
      <c r="H6519" t="s">
        <v>13</v>
      </c>
      <c r="I6519" t="s">
        <v>14</v>
      </c>
      <c r="J6519" t="s">
        <v>15</v>
      </c>
      <c r="K6519" t="s">
        <v>94</v>
      </c>
      <c r="L6519">
        <v>-0.63752997803187528</v>
      </c>
      <c r="M6519">
        <v>38.405156352618476</v>
      </c>
      <c r="N6519" t="str">
        <f>CONCATENATE(Tabla1[[#This Row],[nombre]],Tabla1[[#This Row],[PPKK]])</f>
        <v>330 - LA ENCINA-ALACANT-TERMINAL437</v>
      </c>
    </row>
    <row r="6520" spans="1:14" hidden="1" x14ac:dyDescent="0.2">
      <c r="A6520">
        <v>6519</v>
      </c>
      <c r="B6520">
        <v>120000000307</v>
      </c>
      <c r="C6520">
        <v>120770000001</v>
      </c>
      <c r="D6520">
        <v>44</v>
      </c>
      <c r="E6520">
        <v>16</v>
      </c>
      <c r="F6520" t="s">
        <v>30</v>
      </c>
      <c r="G6520" s="1">
        <v>43553</v>
      </c>
      <c r="H6520" t="s">
        <v>13</v>
      </c>
      <c r="I6520" t="s">
        <v>14</v>
      </c>
      <c r="J6520" t="s">
        <v>19</v>
      </c>
      <c r="K6520" t="s">
        <v>63</v>
      </c>
      <c r="L6520">
        <v>-0.2081989426378856</v>
      </c>
      <c r="M6520">
        <v>39.761437848697483</v>
      </c>
      <c r="N6520" t="str">
        <f>CONCATENATE(Tabla1[[#This Row],[nombre]],Tabla1[[#This Row],[PPKK]])</f>
        <v>600 - VALENCIA-NORD-S.VICENÇ CALDERS44</v>
      </c>
    </row>
    <row r="6521" spans="1:14" hidden="1" x14ac:dyDescent="0.2">
      <c r="A6521">
        <v>6520</v>
      </c>
      <c r="B6521">
        <v>150000000436</v>
      </c>
      <c r="C6521">
        <v>150890000681</v>
      </c>
      <c r="D6521">
        <v>71</v>
      </c>
      <c r="E6521">
        <v>27</v>
      </c>
      <c r="F6521" t="s">
        <v>12</v>
      </c>
      <c r="G6521" s="1">
        <v>43553</v>
      </c>
      <c r="H6521" t="s">
        <v>13</v>
      </c>
      <c r="I6521" t="s">
        <v>14</v>
      </c>
      <c r="J6521" t="s">
        <v>19</v>
      </c>
      <c r="K6521" t="s">
        <v>84</v>
      </c>
      <c r="L6521">
        <v>-8.4002538689999255</v>
      </c>
      <c r="M6521">
        <v>42.786677295000061</v>
      </c>
      <c r="N6521" t="str">
        <f>CONCATENATE(Tabla1[[#This Row],[nombre]],Tabla1[[#This Row],[PPKK]])</f>
        <v>082 - BIF. COTO DA TORRE - BIF. A GRANDEIRA AG. KM. 85,071</v>
      </c>
    </row>
    <row r="6522" spans="1:14" hidden="1" x14ac:dyDescent="0.2">
      <c r="A6522">
        <v>6521</v>
      </c>
      <c r="B6522">
        <v>150000000195</v>
      </c>
      <c r="C6522">
        <v>159020000901</v>
      </c>
      <c r="D6522">
        <v>514</v>
      </c>
      <c r="E6522">
        <v>27</v>
      </c>
      <c r="F6522" t="s">
        <v>12</v>
      </c>
      <c r="G6522" s="1">
        <v>43553</v>
      </c>
      <c r="H6522" t="s">
        <v>13</v>
      </c>
      <c r="I6522" t="s">
        <v>14</v>
      </c>
      <c r="J6522" t="s">
        <v>15</v>
      </c>
      <c r="K6522" t="s">
        <v>24</v>
      </c>
      <c r="L6522">
        <v>-8.1862331639999297</v>
      </c>
      <c r="M6522">
        <v>43.207102776000063</v>
      </c>
      <c r="N6522" t="str">
        <f>CONCATENATE(Tabla1[[#This Row],[nombre]],Tabla1[[#This Row],[PPKK]])</f>
        <v>800 - LEON-A CORUÑA514</v>
      </c>
    </row>
    <row r="6523" spans="1:14" hidden="1" x14ac:dyDescent="0.2">
      <c r="A6523">
        <v>6522</v>
      </c>
      <c r="B6523">
        <v>180000000386</v>
      </c>
      <c r="C6523">
        <v>180030000110</v>
      </c>
      <c r="D6523">
        <v>45</v>
      </c>
      <c r="E6523">
        <v>27</v>
      </c>
      <c r="F6523" t="s">
        <v>12</v>
      </c>
      <c r="G6523" s="1">
        <v>43553</v>
      </c>
      <c r="H6523" t="s">
        <v>13</v>
      </c>
      <c r="I6523" t="s">
        <v>14</v>
      </c>
      <c r="J6523" t="s">
        <v>15</v>
      </c>
      <c r="K6523" t="s">
        <v>41</v>
      </c>
      <c r="L6523">
        <v>-3.661235070771828</v>
      </c>
      <c r="M6523">
        <v>37.269690855313847</v>
      </c>
      <c r="N6523" t="str">
        <f>CONCATENATE(Tabla1[[#This Row],[nombre]],Tabla1[[#This Row],[PPKK]])</f>
        <v>416 - MOREDA-GRANADA45</v>
      </c>
    </row>
    <row r="6524" spans="1:14" hidden="1" x14ac:dyDescent="0.2">
      <c r="A6524">
        <v>6523</v>
      </c>
      <c r="B6524">
        <v>180000000386</v>
      </c>
      <c r="C6524">
        <v>180030000105</v>
      </c>
      <c r="D6524">
        <v>47</v>
      </c>
      <c r="E6524">
        <v>27</v>
      </c>
      <c r="F6524" t="s">
        <v>12</v>
      </c>
      <c r="G6524" s="1">
        <v>43553</v>
      </c>
      <c r="H6524" t="s">
        <v>13</v>
      </c>
      <c r="I6524" t="s">
        <v>14</v>
      </c>
      <c r="J6524" t="s">
        <v>15</v>
      </c>
      <c r="K6524" t="s">
        <v>41</v>
      </c>
      <c r="L6524">
        <v>-3.6657663910854419</v>
      </c>
      <c r="M6524">
        <v>37.25498005755253</v>
      </c>
      <c r="N6524" t="str">
        <f>CONCATENATE(Tabla1[[#This Row],[nombre]],Tabla1[[#This Row],[PPKK]])</f>
        <v>416 - MOREDA-GRANADA47</v>
      </c>
    </row>
    <row r="6525" spans="1:14" hidden="1" x14ac:dyDescent="0.2">
      <c r="A6525">
        <v>6524</v>
      </c>
      <c r="B6525">
        <v>130000000442</v>
      </c>
      <c r="C6525">
        <v>130150000471</v>
      </c>
      <c r="D6525">
        <v>233</v>
      </c>
      <c r="E6525">
        <v>27</v>
      </c>
      <c r="F6525" t="s">
        <v>12</v>
      </c>
      <c r="G6525" s="1">
        <v>43553</v>
      </c>
      <c r="H6525" t="s">
        <v>13</v>
      </c>
      <c r="I6525" t="s">
        <v>14</v>
      </c>
      <c r="J6525" t="s">
        <v>19</v>
      </c>
      <c r="K6525" t="s">
        <v>28</v>
      </c>
      <c r="L6525">
        <v>-4.357222780195964</v>
      </c>
      <c r="M6525">
        <v>38.645212831838492</v>
      </c>
      <c r="N6525" t="str">
        <f>CONCATENATE(Tabla1[[#This Row],[nombre]],Tabla1[[#This Row],[PPKK]])</f>
        <v>010 - PTA. DE ATOCHA-SEVILLA-S. JUSTA233</v>
      </c>
    </row>
    <row r="6526" spans="1:14" hidden="1" x14ac:dyDescent="0.2">
      <c r="A6526">
        <v>6525</v>
      </c>
      <c r="B6526">
        <v>330000002689</v>
      </c>
      <c r="C6526">
        <v>330200000515</v>
      </c>
      <c r="D6526">
        <v>6</v>
      </c>
      <c r="E6526">
        <v>27</v>
      </c>
      <c r="F6526" t="s">
        <v>12</v>
      </c>
      <c r="G6526" s="1">
        <v>43553</v>
      </c>
      <c r="H6526" t="s">
        <v>13</v>
      </c>
      <c r="I6526" t="s">
        <v>14</v>
      </c>
      <c r="J6526" t="s">
        <v>19</v>
      </c>
      <c r="K6526" t="s">
        <v>105</v>
      </c>
      <c r="L6526">
        <v>-5.8724287919761711</v>
      </c>
      <c r="M6526">
        <v>43.487606734999197</v>
      </c>
      <c r="N6526" t="str">
        <f>CONCATENATE(Tabla1[[#This Row],[nombre]],Tabla1[[#This Row],[PPKK]])</f>
        <v>144 - VILLABONA DE A.-S.JUAN DE NIEVA6</v>
      </c>
    </row>
    <row r="6527" spans="1:14" hidden="1" x14ac:dyDescent="0.2">
      <c r="A6527">
        <v>6526</v>
      </c>
      <c r="B6527">
        <v>230000000080</v>
      </c>
      <c r="C6527">
        <v>230490000209</v>
      </c>
      <c r="D6527">
        <v>329</v>
      </c>
      <c r="E6527">
        <v>27</v>
      </c>
      <c r="F6527" t="s">
        <v>12</v>
      </c>
      <c r="G6527" s="1">
        <v>43553</v>
      </c>
      <c r="H6527" t="s">
        <v>13</v>
      </c>
      <c r="I6527" t="s">
        <v>14</v>
      </c>
      <c r="J6527" t="s">
        <v>15</v>
      </c>
      <c r="K6527" t="s">
        <v>48</v>
      </c>
      <c r="L6527">
        <v>-3.710093917022466</v>
      </c>
      <c r="M6527">
        <v>38.000200059182554</v>
      </c>
      <c r="N6527" t="str">
        <f>CONCATENATE(Tabla1[[#This Row],[nombre]],Tabla1[[#This Row],[PPKK]])</f>
        <v>400 - ALCAZAR SAN JUAN-CADIZ329</v>
      </c>
    </row>
    <row r="6528" spans="1:14" hidden="1" x14ac:dyDescent="0.2">
      <c r="A6528">
        <v>6527</v>
      </c>
      <c r="B6528">
        <v>340000000489</v>
      </c>
      <c r="C6528">
        <v>340270000098</v>
      </c>
      <c r="D6528">
        <v>150</v>
      </c>
      <c r="E6528">
        <v>27</v>
      </c>
      <c r="F6528" t="s">
        <v>12</v>
      </c>
      <c r="G6528" s="1">
        <v>43553</v>
      </c>
      <c r="H6528" t="s">
        <v>13</v>
      </c>
      <c r="I6528" t="s">
        <v>14</v>
      </c>
      <c r="J6528" t="s">
        <v>15</v>
      </c>
      <c r="K6528" t="s">
        <v>21</v>
      </c>
      <c r="L6528">
        <v>-4.2930649739999467</v>
      </c>
      <c r="M6528">
        <v>42.85369333500006</v>
      </c>
      <c r="N6528" t="str">
        <f>CONCATENATE(Tabla1[[#This Row],[nombre]],Tabla1[[#This Row],[PPKK]])</f>
        <v>790 - ASUNCION UNIVERSIDAD-ARANGUREN150</v>
      </c>
    </row>
    <row r="6529" spans="1:14" hidden="1" x14ac:dyDescent="0.2">
      <c r="A6529">
        <v>6528</v>
      </c>
      <c r="B6529">
        <v>150000000994</v>
      </c>
      <c r="C6529">
        <v>150780000758</v>
      </c>
      <c r="D6529">
        <v>386</v>
      </c>
      <c r="E6529">
        <v>27</v>
      </c>
      <c r="F6529" t="s">
        <v>12</v>
      </c>
      <c r="G6529" s="1">
        <v>43553</v>
      </c>
      <c r="H6529" t="s">
        <v>13</v>
      </c>
      <c r="I6529" t="s">
        <v>14</v>
      </c>
      <c r="J6529" t="s">
        <v>19</v>
      </c>
      <c r="K6529" t="s">
        <v>17</v>
      </c>
      <c r="L6529">
        <v>-8.4805421461456163</v>
      </c>
      <c r="M6529">
        <v>42.910024728113648</v>
      </c>
      <c r="N6529" t="str">
        <f>CONCATENATE(Tabla1[[#This Row],[nombre]],Tabla1[[#This Row],[PPKK]])</f>
        <v>822 - ZAMORA-A CORUÑA386</v>
      </c>
    </row>
    <row r="6530" spans="1:14" hidden="1" x14ac:dyDescent="0.2">
      <c r="A6530">
        <v>6529</v>
      </c>
      <c r="B6530">
        <v>90000000092</v>
      </c>
      <c r="C6530">
        <v>94420002371</v>
      </c>
      <c r="D6530">
        <v>243</v>
      </c>
      <c r="E6530">
        <v>27</v>
      </c>
      <c r="F6530" t="s">
        <v>12</v>
      </c>
      <c r="G6530" s="1">
        <v>43553</v>
      </c>
      <c r="H6530" t="s">
        <v>13</v>
      </c>
      <c r="I6530" t="s">
        <v>14</v>
      </c>
      <c r="J6530" t="s">
        <v>15</v>
      </c>
      <c r="K6530" t="s">
        <v>53</v>
      </c>
      <c r="L6530">
        <v>-3.757873850999943</v>
      </c>
      <c r="M6530">
        <v>42.065405496000039</v>
      </c>
      <c r="N6530" t="str">
        <f>CONCATENATE(Tabla1[[#This Row],[nombre]],Tabla1[[#This Row],[PPKK]])</f>
        <v>102 - MADRID-CHAMARTIN-BIF. ARANDA243</v>
      </c>
    </row>
    <row r="6531" spans="1:14" hidden="1" x14ac:dyDescent="0.2">
      <c r="A6531">
        <v>6530</v>
      </c>
      <c r="B6531">
        <v>90000000092</v>
      </c>
      <c r="C6531">
        <v>94420002496</v>
      </c>
      <c r="D6531">
        <v>245</v>
      </c>
      <c r="E6531">
        <v>27</v>
      </c>
      <c r="F6531" t="s">
        <v>12</v>
      </c>
      <c r="G6531" s="1">
        <v>43553</v>
      </c>
      <c r="H6531" t="s">
        <v>13</v>
      </c>
      <c r="I6531" t="s">
        <v>14</v>
      </c>
      <c r="J6531" t="s">
        <v>15</v>
      </c>
      <c r="K6531" t="s">
        <v>53</v>
      </c>
      <c r="L6531">
        <v>-3.7596384869999611</v>
      </c>
      <c r="M6531">
        <v>42.081413893000047</v>
      </c>
      <c r="N6531" t="str">
        <f>CONCATENATE(Tabla1[[#This Row],[nombre]],Tabla1[[#This Row],[PPKK]])</f>
        <v>102 - MADRID-CHAMARTIN-BIF. ARANDA245</v>
      </c>
    </row>
    <row r="6532" spans="1:14" hidden="1" x14ac:dyDescent="0.2">
      <c r="A6532">
        <v>6531</v>
      </c>
      <c r="B6532">
        <v>270000000062</v>
      </c>
      <c r="C6532">
        <v>270250001152</v>
      </c>
      <c r="D6532">
        <v>101</v>
      </c>
      <c r="E6532">
        <v>27</v>
      </c>
      <c r="F6532" t="s">
        <v>12</v>
      </c>
      <c r="G6532" s="1">
        <v>43553</v>
      </c>
      <c r="H6532" t="s">
        <v>13</v>
      </c>
      <c r="I6532" t="s">
        <v>14</v>
      </c>
      <c r="J6532" t="s">
        <v>15</v>
      </c>
      <c r="K6532" t="s">
        <v>145</v>
      </c>
      <c r="L6532">
        <v>-7.4764914589999307</v>
      </c>
      <c r="M6532">
        <v>43.690212140000028</v>
      </c>
      <c r="N6532" t="str">
        <f>CONCATENATE(Tabla1[[#This Row],[nombre]],Tabla1[[#This Row],[PPKK]])</f>
        <v>740 - FERROL-PRAVIA101</v>
      </c>
    </row>
    <row r="6533" spans="1:14" hidden="1" x14ac:dyDescent="0.2">
      <c r="A6533">
        <v>6532</v>
      </c>
      <c r="B6533">
        <v>270000000062</v>
      </c>
      <c r="C6533">
        <v>270130001156</v>
      </c>
      <c r="D6533">
        <v>102</v>
      </c>
      <c r="E6533">
        <v>27</v>
      </c>
      <c r="F6533" t="s">
        <v>12</v>
      </c>
      <c r="G6533" s="1">
        <v>43553</v>
      </c>
      <c r="H6533" t="s">
        <v>13</v>
      </c>
      <c r="I6533" t="s">
        <v>14</v>
      </c>
      <c r="J6533" t="s">
        <v>15</v>
      </c>
      <c r="K6533" t="s">
        <v>145</v>
      </c>
      <c r="L6533">
        <v>-7.469825129999947</v>
      </c>
      <c r="M6533">
        <v>43.696006781000051</v>
      </c>
      <c r="N6533" t="str">
        <f>CONCATENATE(Tabla1[[#This Row],[nombre]],Tabla1[[#This Row],[PPKK]])</f>
        <v>740 - FERROL-PRAVIA102</v>
      </c>
    </row>
    <row r="6534" spans="1:14" hidden="1" x14ac:dyDescent="0.2">
      <c r="A6534">
        <v>6533</v>
      </c>
      <c r="B6534">
        <v>330000000749</v>
      </c>
      <c r="C6534">
        <v>330490000313</v>
      </c>
      <c r="D6534">
        <v>359</v>
      </c>
      <c r="E6534">
        <v>27</v>
      </c>
      <c r="F6534" t="s">
        <v>12</v>
      </c>
      <c r="G6534" s="1">
        <v>43553</v>
      </c>
      <c r="H6534" t="s">
        <v>13</v>
      </c>
      <c r="I6534" t="s">
        <v>14</v>
      </c>
      <c r="J6534" t="s">
        <v>15</v>
      </c>
      <c r="K6534" t="s">
        <v>133</v>
      </c>
      <c r="L6534">
        <v>-5.390280222408169</v>
      </c>
      <c r="M6534">
        <v>43.362534396245429</v>
      </c>
      <c r="N6534" t="str">
        <f>CONCATENATE(Tabla1[[#This Row],[nombre]],Tabla1[[#This Row],[PPKK]])</f>
        <v>770 - SANTANDER-OVIEDO359</v>
      </c>
    </row>
    <row r="6535" spans="1:14" hidden="1" x14ac:dyDescent="0.2">
      <c r="A6535">
        <v>6534</v>
      </c>
      <c r="B6535">
        <v>90000000288</v>
      </c>
      <c r="C6535">
        <v>92140000465</v>
      </c>
      <c r="D6535">
        <v>247</v>
      </c>
      <c r="E6535">
        <v>27</v>
      </c>
      <c r="F6535" t="s">
        <v>12</v>
      </c>
      <c r="G6535" s="1">
        <v>43553</v>
      </c>
      <c r="H6535" t="s">
        <v>13</v>
      </c>
      <c r="I6535" t="s">
        <v>14</v>
      </c>
      <c r="J6535" t="s">
        <v>15</v>
      </c>
      <c r="K6535" t="s">
        <v>21</v>
      </c>
      <c r="L6535">
        <v>-3.4436591849999449</v>
      </c>
      <c r="M6535">
        <v>43.089820846000073</v>
      </c>
      <c r="N6535" t="str">
        <f>CONCATENATE(Tabla1[[#This Row],[nombre]],Tabla1[[#This Row],[PPKK]])</f>
        <v>790 - ASUNCION UNIVERSIDAD-ARANGUREN247</v>
      </c>
    </row>
    <row r="6536" spans="1:14" hidden="1" x14ac:dyDescent="0.2">
      <c r="A6536">
        <v>6535</v>
      </c>
      <c r="B6536">
        <v>320000001121</v>
      </c>
      <c r="C6536">
        <v>320540000229</v>
      </c>
      <c r="D6536">
        <v>242</v>
      </c>
      <c r="E6536">
        <v>27</v>
      </c>
      <c r="F6536" t="s">
        <v>12</v>
      </c>
      <c r="G6536" s="1">
        <v>43553</v>
      </c>
      <c r="H6536" t="s">
        <v>13</v>
      </c>
      <c r="I6536" t="s">
        <v>14</v>
      </c>
      <c r="J6536" t="s">
        <v>15</v>
      </c>
      <c r="K6536" t="s">
        <v>17</v>
      </c>
      <c r="L6536">
        <v>-7.8505120548193474</v>
      </c>
      <c r="M6536">
        <v>42.305557586798777</v>
      </c>
      <c r="N6536" t="str">
        <f>CONCATENATE(Tabla1[[#This Row],[nombre]],Tabla1[[#This Row],[PPKK]])</f>
        <v>822 - ZAMORA-A CORUÑA242</v>
      </c>
    </row>
    <row r="6537" spans="1:14" hidden="1" x14ac:dyDescent="0.2">
      <c r="A6537">
        <v>6536</v>
      </c>
      <c r="B6537">
        <v>60000000167</v>
      </c>
      <c r="C6537">
        <v>60180000357</v>
      </c>
      <c r="D6537">
        <v>9</v>
      </c>
      <c r="E6537">
        <v>27</v>
      </c>
      <c r="F6537" t="s">
        <v>12</v>
      </c>
      <c r="G6537" s="1">
        <v>43553</v>
      </c>
      <c r="H6537" t="s">
        <v>13</v>
      </c>
      <c r="I6537" t="s">
        <v>14</v>
      </c>
      <c r="J6537" t="s">
        <v>15</v>
      </c>
      <c r="K6537" t="s">
        <v>154</v>
      </c>
      <c r="L6537">
        <v>-5.3361723022078964</v>
      </c>
      <c r="M6537">
        <v>38.641529673861463</v>
      </c>
      <c r="N6537" t="str">
        <f>CONCATENATE(Tabla1[[#This Row],[nombre]],Tabla1[[#This Row],[PPKK]])</f>
        <v>528 - ALMORCHON-MIRABUENO9</v>
      </c>
    </row>
    <row r="6538" spans="1:14" hidden="1" x14ac:dyDescent="0.2">
      <c r="A6538">
        <v>6537</v>
      </c>
      <c r="B6538">
        <v>250000000300</v>
      </c>
      <c r="C6538">
        <v>250620001771</v>
      </c>
      <c r="D6538">
        <v>34</v>
      </c>
      <c r="E6538">
        <v>27</v>
      </c>
      <c r="F6538" t="s">
        <v>12</v>
      </c>
      <c r="G6538" s="1">
        <v>43553</v>
      </c>
      <c r="H6538" t="s">
        <v>13</v>
      </c>
      <c r="I6538" t="s">
        <v>14</v>
      </c>
      <c r="J6538" t="s">
        <v>15</v>
      </c>
      <c r="K6538" t="s">
        <v>32</v>
      </c>
      <c r="L6538">
        <v>0.81712751700007402</v>
      </c>
      <c r="M6538">
        <v>41.853011604000073</v>
      </c>
      <c r="N6538" t="str">
        <f>CONCATENATE(Tabla1[[#This Row],[nombre]],Tabla1[[#This Row],[PPKK]])</f>
        <v>000 - LÍNEAS Y TRAMOS AJENOS AL CUADRO DE VELOCIDADES MÁXIMAS34</v>
      </c>
    </row>
    <row r="6539" spans="1:14" hidden="1" x14ac:dyDescent="0.2">
      <c r="A6539">
        <v>6538</v>
      </c>
      <c r="B6539">
        <v>210000000292</v>
      </c>
      <c r="C6539">
        <v>210170000090</v>
      </c>
      <c r="D6539">
        <v>130</v>
      </c>
      <c r="E6539">
        <v>27</v>
      </c>
      <c r="F6539" t="s">
        <v>12</v>
      </c>
      <c r="G6539" s="1">
        <v>43553</v>
      </c>
      <c r="H6539" t="s">
        <v>13</v>
      </c>
      <c r="I6539" t="s">
        <v>14</v>
      </c>
      <c r="J6539" t="s">
        <v>15</v>
      </c>
      <c r="K6539" t="s">
        <v>62</v>
      </c>
      <c r="L6539">
        <v>-6.8765780609999752</v>
      </c>
      <c r="M6539">
        <v>37.650187128000027</v>
      </c>
      <c r="N6539" t="str">
        <f>CONCATENATE(Tabla1[[#This Row],[nombre]],Tabla1[[#This Row],[PPKK]])</f>
        <v>512 - ZAFRA-HUELVA-CARGAS / ZAFRA-HUELVA-MERCANCÍAS130</v>
      </c>
    </row>
    <row r="6540" spans="1:14" hidden="1" x14ac:dyDescent="0.2">
      <c r="A6540">
        <v>6539</v>
      </c>
      <c r="B6540">
        <v>130000000442</v>
      </c>
      <c r="C6540">
        <v>130150000469</v>
      </c>
      <c r="D6540">
        <v>235</v>
      </c>
      <c r="E6540">
        <v>27</v>
      </c>
      <c r="F6540" t="s">
        <v>12</v>
      </c>
      <c r="G6540" s="1">
        <v>43553</v>
      </c>
      <c r="H6540" t="s">
        <v>13</v>
      </c>
      <c r="I6540" t="s">
        <v>14</v>
      </c>
      <c r="J6540" t="s">
        <v>19</v>
      </c>
      <c r="K6540" t="s">
        <v>28</v>
      </c>
      <c r="L6540">
        <v>-4.3694047299999283</v>
      </c>
      <c r="M6540">
        <v>38.630470880000082</v>
      </c>
      <c r="N6540" t="str">
        <f>CONCATENATE(Tabla1[[#This Row],[nombre]],Tabla1[[#This Row],[PPKK]])</f>
        <v>010 - PTA. DE ATOCHA-SEVILLA-S. JUSTA235</v>
      </c>
    </row>
    <row r="6541" spans="1:14" hidden="1" x14ac:dyDescent="0.2">
      <c r="A6541">
        <v>6540</v>
      </c>
      <c r="B6541">
        <v>450000000172</v>
      </c>
      <c r="C6541">
        <v>450820000311</v>
      </c>
      <c r="D6541">
        <v>170</v>
      </c>
      <c r="E6541">
        <v>27</v>
      </c>
      <c r="F6541" t="s">
        <v>12</v>
      </c>
      <c r="G6541" s="1">
        <v>43553</v>
      </c>
      <c r="H6541" t="s">
        <v>13</v>
      </c>
      <c r="I6541" t="s">
        <v>14</v>
      </c>
      <c r="J6541" t="s">
        <v>15</v>
      </c>
      <c r="K6541" t="s">
        <v>65</v>
      </c>
      <c r="L6541">
        <v>-5.1951935828987086</v>
      </c>
      <c r="M6541">
        <v>39.920349648376387</v>
      </c>
      <c r="N6541" t="str">
        <f>CONCATENATE(Tabla1[[#This Row],[nombre]],Tabla1[[#This Row],[PPKK]])</f>
        <v>500 - BIF. PLANETARIO-VALENCIA ALCANTARA170</v>
      </c>
    </row>
    <row r="6542" spans="1:14" hidden="1" x14ac:dyDescent="0.2">
      <c r="A6542">
        <v>6541</v>
      </c>
      <c r="B6542">
        <v>490000000035</v>
      </c>
      <c r="C6542">
        <v>490680001595</v>
      </c>
      <c r="D6542">
        <v>46</v>
      </c>
      <c r="E6542">
        <v>27</v>
      </c>
      <c r="F6542" t="s">
        <v>12</v>
      </c>
      <c r="G6542" s="1">
        <v>43553</v>
      </c>
      <c r="H6542" t="s">
        <v>13</v>
      </c>
      <c r="I6542" t="s">
        <v>14</v>
      </c>
      <c r="J6542" t="s">
        <v>15</v>
      </c>
      <c r="K6542" t="s">
        <v>17</v>
      </c>
      <c r="L6542">
        <v>-6.0812835689999361</v>
      </c>
      <c r="M6542">
        <v>41.76753672600006</v>
      </c>
      <c r="N6542" t="str">
        <f>CONCATENATE(Tabla1[[#This Row],[nombre]],Tabla1[[#This Row],[PPKK]])</f>
        <v>822 - ZAMORA-A CORUÑA46</v>
      </c>
    </row>
    <row r="6543" spans="1:14" hidden="1" x14ac:dyDescent="0.2">
      <c r="A6543">
        <v>6542</v>
      </c>
      <c r="B6543">
        <v>60000000366</v>
      </c>
      <c r="C6543">
        <v>60230000105</v>
      </c>
      <c r="D6543">
        <v>328</v>
      </c>
      <c r="E6543">
        <v>27</v>
      </c>
      <c r="F6543" t="s">
        <v>12</v>
      </c>
      <c r="G6543" s="1">
        <v>43553</v>
      </c>
      <c r="H6543" t="s">
        <v>13</v>
      </c>
      <c r="I6543" t="s">
        <v>14</v>
      </c>
      <c r="J6543" t="s">
        <v>15</v>
      </c>
      <c r="K6543" t="s">
        <v>61</v>
      </c>
      <c r="L6543">
        <v>-5.2534248147546929</v>
      </c>
      <c r="M6543">
        <v>38.71192465563805</v>
      </c>
      <c r="N6543" t="str">
        <f>CONCATENATE(Tabla1[[#This Row],[nombre]],Tabla1[[#This Row],[PPKK]])</f>
        <v>520 - CIUDAD REAL-BADAJOZ328</v>
      </c>
    </row>
    <row r="6544" spans="1:14" hidden="1" x14ac:dyDescent="0.2">
      <c r="A6544">
        <v>6543</v>
      </c>
      <c r="B6544">
        <v>60000000366</v>
      </c>
      <c r="C6544">
        <v>60230000110</v>
      </c>
      <c r="D6544">
        <v>331</v>
      </c>
      <c r="E6544">
        <v>27</v>
      </c>
      <c r="F6544" t="s">
        <v>12</v>
      </c>
      <c r="G6544" s="1">
        <v>43553</v>
      </c>
      <c r="H6544" t="s">
        <v>13</v>
      </c>
      <c r="I6544" t="s">
        <v>14</v>
      </c>
      <c r="J6544" t="s">
        <v>15</v>
      </c>
      <c r="K6544" t="s">
        <v>61</v>
      </c>
      <c r="L6544">
        <v>-5.2818348231278902</v>
      </c>
      <c r="M6544">
        <v>38.697397886415978</v>
      </c>
      <c r="N6544" t="str">
        <f>CONCATENATE(Tabla1[[#This Row],[nombre]],Tabla1[[#This Row],[PPKK]])</f>
        <v>520 - CIUDAD REAL-BADAJOZ331</v>
      </c>
    </row>
    <row r="6545" spans="1:14" hidden="1" x14ac:dyDescent="0.2">
      <c r="A6545">
        <v>6544</v>
      </c>
      <c r="B6545">
        <v>280000002579</v>
      </c>
      <c r="C6545">
        <v>280790000664</v>
      </c>
      <c r="D6545">
        <v>10</v>
      </c>
      <c r="E6545">
        <v>27</v>
      </c>
      <c r="F6545" t="s">
        <v>12</v>
      </c>
      <c r="G6545" s="1">
        <v>43553</v>
      </c>
      <c r="H6545" t="s">
        <v>13</v>
      </c>
      <c r="I6545" t="s">
        <v>14</v>
      </c>
      <c r="J6545" t="s">
        <v>19</v>
      </c>
      <c r="K6545" t="s">
        <v>20</v>
      </c>
      <c r="L6545">
        <v>-3.765247795364346</v>
      </c>
      <c r="M6545">
        <v>40.499364850817081</v>
      </c>
      <c r="N6545" t="str">
        <f>CONCATENATE(Tabla1[[#This Row],[nombre]],Tabla1[[#This Row],[PPKK]])</f>
        <v>100 - MADRID-CHAMARTIN-HENDAYA10</v>
      </c>
    </row>
    <row r="6546" spans="1:14" hidden="1" x14ac:dyDescent="0.2">
      <c r="A6546">
        <v>6545</v>
      </c>
      <c r="B6546">
        <v>410000000235</v>
      </c>
      <c r="C6546">
        <v>410260000136</v>
      </c>
      <c r="D6546">
        <v>88</v>
      </c>
      <c r="E6546">
        <v>27</v>
      </c>
      <c r="F6546" t="s">
        <v>12</v>
      </c>
      <c r="G6546" s="1">
        <v>43553</v>
      </c>
      <c r="H6546" t="s">
        <v>13</v>
      </c>
      <c r="I6546" t="s">
        <v>14</v>
      </c>
      <c r="J6546" t="s">
        <v>15</v>
      </c>
      <c r="K6546" t="s">
        <v>92</v>
      </c>
      <c r="L6546">
        <v>-4.7659460799999351</v>
      </c>
      <c r="M6546">
        <v>37.305989900000043</v>
      </c>
      <c r="N6546" t="str">
        <f>CONCATENATE(Tabla1[[#This Row],[nombre]],Tabla1[[#This Row],[PPKK]])</f>
        <v>430 - BIF CORDOBA - MERCANCIAS-LOS PRADOS88</v>
      </c>
    </row>
    <row r="6547" spans="1:14" hidden="1" x14ac:dyDescent="0.2">
      <c r="A6547">
        <v>6546</v>
      </c>
      <c r="B6547">
        <v>130000000364</v>
      </c>
      <c r="C6547">
        <v>130710000370</v>
      </c>
      <c r="D6547">
        <v>2</v>
      </c>
      <c r="E6547">
        <v>27</v>
      </c>
      <c r="F6547" t="s">
        <v>12</v>
      </c>
      <c r="G6547" s="1">
        <v>43553</v>
      </c>
      <c r="H6547" t="s">
        <v>13</v>
      </c>
      <c r="I6547" t="s">
        <v>14</v>
      </c>
      <c r="J6547" t="s">
        <v>15</v>
      </c>
      <c r="K6547" t="s">
        <v>185</v>
      </c>
      <c r="L6547">
        <v>-4.1162574899999527</v>
      </c>
      <c r="M6547">
        <v>38.67056318200008</v>
      </c>
      <c r="N6547" t="str">
        <f>CONCATENATE(Tabla1[[#This Row],[nombre]],Tabla1[[#This Row],[PPKK]])</f>
        <v>526 - PUERTOLLANO-PUERTOLLANO-REFINERIA2</v>
      </c>
    </row>
    <row r="6548" spans="1:14" hidden="1" x14ac:dyDescent="0.2">
      <c r="A6548">
        <v>6547</v>
      </c>
      <c r="B6548">
        <v>50000000269</v>
      </c>
      <c r="C6548">
        <v>50930000168</v>
      </c>
      <c r="D6548">
        <v>98</v>
      </c>
      <c r="E6548">
        <v>27</v>
      </c>
      <c r="F6548" t="s">
        <v>12</v>
      </c>
      <c r="G6548" s="1">
        <v>43553</v>
      </c>
      <c r="H6548" t="s">
        <v>13</v>
      </c>
      <c r="I6548" t="s">
        <v>14</v>
      </c>
      <c r="J6548" t="s">
        <v>19</v>
      </c>
      <c r="K6548" t="s">
        <v>20</v>
      </c>
      <c r="L6548">
        <v>-4.4956886609999742</v>
      </c>
      <c r="M6548">
        <v>40.60103977600005</v>
      </c>
      <c r="N6548" t="str">
        <f>CONCATENATE(Tabla1[[#This Row],[nombre]],Tabla1[[#This Row],[PPKK]])</f>
        <v>100 - MADRID-CHAMARTIN-HENDAYA98</v>
      </c>
    </row>
    <row r="6549" spans="1:14" hidden="1" x14ac:dyDescent="0.2">
      <c r="A6549">
        <v>6548</v>
      </c>
      <c r="B6549">
        <v>150000000580</v>
      </c>
      <c r="C6549">
        <v>159020000827</v>
      </c>
      <c r="D6549">
        <v>500</v>
      </c>
      <c r="E6549">
        <v>27</v>
      </c>
      <c r="F6549" t="s">
        <v>12</v>
      </c>
      <c r="G6549" s="1">
        <v>43553</v>
      </c>
      <c r="H6549" t="s">
        <v>13</v>
      </c>
      <c r="I6549" t="s">
        <v>14</v>
      </c>
      <c r="J6549" t="s">
        <v>15</v>
      </c>
      <c r="K6549" t="s">
        <v>24</v>
      </c>
      <c r="L6549">
        <v>-8.1690839204161581</v>
      </c>
      <c r="M6549">
        <v>43.131039254697583</v>
      </c>
      <c r="N6549" t="str">
        <f>CONCATENATE(Tabla1[[#This Row],[nombre]],Tabla1[[#This Row],[PPKK]])</f>
        <v>800 - LEON-A CORUÑA500</v>
      </c>
    </row>
    <row r="6550" spans="1:14" x14ac:dyDescent="0.2">
      <c r="A6550">
        <v>6549</v>
      </c>
      <c r="B6550" s="2">
        <v>330000002190</v>
      </c>
      <c r="C6550" s="2">
        <v>330330000323</v>
      </c>
      <c r="D6550">
        <v>87</v>
      </c>
      <c r="E6550">
        <v>27</v>
      </c>
      <c r="F6550" t="s">
        <v>12</v>
      </c>
      <c r="G6550" s="1">
        <v>43553</v>
      </c>
      <c r="H6550" t="s">
        <v>13</v>
      </c>
      <c r="I6550" t="s">
        <v>14</v>
      </c>
      <c r="J6550" t="s">
        <v>15</v>
      </c>
      <c r="K6550" t="s">
        <v>64</v>
      </c>
      <c r="L6550">
        <v>-5.8020496722866364</v>
      </c>
      <c r="M6550">
        <v>43.113799121051052</v>
      </c>
      <c r="N6550" t="str">
        <f>CONCATENATE(Tabla1[[#This Row],[nombre]],Tabla1[[#This Row],[PPKK]])</f>
        <v>130 - VENTA DE BAÑOS-GIJON-CERCANIAS87</v>
      </c>
    </row>
    <row r="6551" spans="1:14" hidden="1" x14ac:dyDescent="0.2">
      <c r="A6551">
        <v>6550</v>
      </c>
      <c r="B6551">
        <v>430000000374</v>
      </c>
      <c r="C6551">
        <v>439070000478</v>
      </c>
      <c r="D6551">
        <v>269</v>
      </c>
      <c r="E6551">
        <v>27</v>
      </c>
      <c r="F6551" t="s">
        <v>12</v>
      </c>
      <c r="G6551" s="1">
        <v>43553</v>
      </c>
      <c r="H6551" t="s">
        <v>13</v>
      </c>
      <c r="I6551" t="s">
        <v>14</v>
      </c>
      <c r="J6551" t="s">
        <v>15</v>
      </c>
      <c r="K6551" t="s">
        <v>63</v>
      </c>
      <c r="L6551">
        <v>1.1755519120000599</v>
      </c>
      <c r="M6551">
        <v>41.104527856000061</v>
      </c>
      <c r="N6551" t="str">
        <f>CONCATENATE(Tabla1[[#This Row],[nombre]],Tabla1[[#This Row],[PPKK]])</f>
        <v>600 - VALENCIA-NORD-S.VICENÇ CALDERS269</v>
      </c>
    </row>
    <row r="6552" spans="1:14" hidden="1" x14ac:dyDescent="0.2">
      <c r="A6552">
        <v>6551</v>
      </c>
      <c r="B6552">
        <v>150000000524</v>
      </c>
      <c r="C6552">
        <v>150360001029</v>
      </c>
      <c r="D6552">
        <v>2</v>
      </c>
      <c r="E6552">
        <v>27</v>
      </c>
      <c r="F6552" t="s">
        <v>12</v>
      </c>
      <c r="G6552" s="1">
        <v>43553</v>
      </c>
      <c r="H6552" t="s">
        <v>13</v>
      </c>
      <c r="I6552" t="s">
        <v>14</v>
      </c>
      <c r="J6552" t="s">
        <v>15</v>
      </c>
      <c r="K6552" t="s">
        <v>145</v>
      </c>
      <c r="L6552">
        <v>-8.2121136489999458</v>
      </c>
      <c r="M6552">
        <v>43.494837524000047</v>
      </c>
      <c r="N6552" t="str">
        <f>CONCATENATE(Tabla1[[#This Row],[nombre]],Tabla1[[#This Row],[PPKK]])</f>
        <v>740 - FERROL-PRAVIA2</v>
      </c>
    </row>
    <row r="6553" spans="1:14" hidden="1" x14ac:dyDescent="0.2">
      <c r="A6553">
        <v>6552</v>
      </c>
      <c r="B6553">
        <v>280000000350</v>
      </c>
      <c r="C6553">
        <v>280650000622</v>
      </c>
      <c r="D6553">
        <v>15</v>
      </c>
      <c r="E6553">
        <v>27</v>
      </c>
      <c r="F6553" t="s">
        <v>12</v>
      </c>
      <c r="G6553" s="1">
        <v>43553</v>
      </c>
      <c r="H6553" t="s">
        <v>13</v>
      </c>
      <c r="I6553" t="s">
        <v>14</v>
      </c>
      <c r="J6553" t="s">
        <v>19</v>
      </c>
      <c r="K6553" t="s">
        <v>31</v>
      </c>
      <c r="L6553">
        <v>-3.7056159274991551</v>
      </c>
      <c r="M6553">
        <v>40.292459905924837</v>
      </c>
      <c r="N6553" t="str">
        <f>CONCATENATE(Tabla1[[#This Row],[nombre]],Tabla1[[#This Row],[PPKK]])</f>
        <v>300 - MADRID CHAMARTÍN-VALENCIA-NORD15</v>
      </c>
    </row>
    <row r="6554" spans="1:14" hidden="1" x14ac:dyDescent="0.2">
      <c r="A6554">
        <v>6553</v>
      </c>
      <c r="B6554">
        <v>150000000180</v>
      </c>
      <c r="C6554">
        <v>159020000890</v>
      </c>
      <c r="D6554">
        <v>511</v>
      </c>
      <c r="E6554">
        <v>27</v>
      </c>
      <c r="F6554" t="s">
        <v>12</v>
      </c>
      <c r="G6554" s="1">
        <v>43553</v>
      </c>
      <c r="H6554" t="s">
        <v>13</v>
      </c>
      <c r="I6554" t="s">
        <v>14</v>
      </c>
      <c r="J6554" t="s">
        <v>15</v>
      </c>
      <c r="K6554" t="s">
        <v>24</v>
      </c>
      <c r="L6554">
        <v>-8.1979833979999626</v>
      </c>
      <c r="M6554">
        <v>43.184802167000043</v>
      </c>
      <c r="N6554" t="str">
        <f>CONCATENATE(Tabla1[[#This Row],[nombre]],Tabla1[[#This Row],[PPKK]])</f>
        <v>800 - LEON-A CORUÑA511</v>
      </c>
    </row>
    <row r="6555" spans="1:14" hidden="1" x14ac:dyDescent="0.2">
      <c r="A6555">
        <v>6554</v>
      </c>
      <c r="B6555">
        <v>280000000350</v>
      </c>
      <c r="C6555">
        <v>280650000613</v>
      </c>
      <c r="D6555">
        <v>14</v>
      </c>
      <c r="E6555">
        <v>27</v>
      </c>
      <c r="F6555" t="s">
        <v>12</v>
      </c>
      <c r="G6555" s="1">
        <v>43553</v>
      </c>
      <c r="H6555" t="s">
        <v>13</v>
      </c>
      <c r="I6555" t="s">
        <v>14</v>
      </c>
      <c r="J6555" t="s">
        <v>19</v>
      </c>
      <c r="K6555" t="s">
        <v>31</v>
      </c>
      <c r="L6555">
        <v>-3.706826332865798</v>
      </c>
      <c r="M6555">
        <v>40.300679303722212</v>
      </c>
      <c r="N6555" t="str">
        <f>CONCATENATE(Tabla1[[#This Row],[nombre]],Tabla1[[#This Row],[PPKK]])</f>
        <v>300 - MADRID CHAMARTÍN-VALENCIA-NORD14</v>
      </c>
    </row>
    <row r="6556" spans="1:14" hidden="1" x14ac:dyDescent="0.2">
      <c r="A6556">
        <v>6555</v>
      </c>
      <c r="B6556">
        <v>220000000320</v>
      </c>
      <c r="C6556">
        <v>220780001360</v>
      </c>
      <c r="D6556">
        <v>21</v>
      </c>
      <c r="E6556">
        <v>27</v>
      </c>
      <c r="F6556" t="s">
        <v>12</v>
      </c>
      <c r="G6556" s="1">
        <v>43553</v>
      </c>
      <c r="H6556" t="s">
        <v>13</v>
      </c>
      <c r="I6556" t="s">
        <v>14</v>
      </c>
      <c r="J6556" t="s">
        <v>15</v>
      </c>
      <c r="K6556" t="s">
        <v>81</v>
      </c>
      <c r="L6556">
        <v>-0.52079048699994246</v>
      </c>
      <c r="M6556">
        <v>42.720462116000078</v>
      </c>
      <c r="N6556" t="str">
        <f>CONCATENATE(Tabla1[[#This Row],[nombre]],Tabla1[[#This Row],[PPKK]])</f>
        <v>204 - BIF. CANFRANC-CANFRANC21</v>
      </c>
    </row>
    <row r="6557" spans="1:14" hidden="1" x14ac:dyDescent="0.2">
      <c r="A6557">
        <v>6556</v>
      </c>
      <c r="B6557">
        <v>410000000642</v>
      </c>
      <c r="C6557">
        <v>410810000495</v>
      </c>
      <c r="D6557">
        <v>556</v>
      </c>
      <c r="E6557">
        <v>27</v>
      </c>
      <c r="F6557" t="s">
        <v>12</v>
      </c>
      <c r="G6557" s="1">
        <v>43553</v>
      </c>
      <c r="H6557" t="s">
        <v>13</v>
      </c>
      <c r="I6557" t="s">
        <v>14</v>
      </c>
      <c r="J6557" t="s">
        <v>19</v>
      </c>
      <c r="K6557" t="s">
        <v>48</v>
      </c>
      <c r="L6557">
        <v>-5.910839860589296</v>
      </c>
      <c r="M6557">
        <v>37.506270434300212</v>
      </c>
      <c r="N6557" t="str">
        <f>CONCATENATE(Tabla1[[#This Row],[nombre]],Tabla1[[#This Row],[PPKK]])</f>
        <v>400 - ALCAZAR SAN JUAN-CADIZ556</v>
      </c>
    </row>
    <row r="6558" spans="1:14" hidden="1" x14ac:dyDescent="0.2">
      <c r="A6558">
        <v>6557</v>
      </c>
      <c r="B6558">
        <v>410000000642</v>
      </c>
      <c r="C6558">
        <v>410810000497</v>
      </c>
      <c r="D6558">
        <v>553</v>
      </c>
      <c r="E6558">
        <v>27</v>
      </c>
      <c r="F6558" t="s">
        <v>12</v>
      </c>
      <c r="G6558" s="1">
        <v>43553</v>
      </c>
      <c r="H6558" t="s">
        <v>13</v>
      </c>
      <c r="I6558" t="s">
        <v>14</v>
      </c>
      <c r="J6558" t="s">
        <v>19</v>
      </c>
      <c r="K6558" t="s">
        <v>48</v>
      </c>
      <c r="L6558">
        <v>-5.888448541522421</v>
      </c>
      <c r="M6558">
        <v>37.526566883356288</v>
      </c>
      <c r="N6558" t="str">
        <f>CONCATENATE(Tabla1[[#This Row],[nombre]],Tabla1[[#This Row],[PPKK]])</f>
        <v>400 - ALCAZAR SAN JUAN-CADIZ553</v>
      </c>
    </row>
    <row r="6559" spans="1:14" hidden="1" x14ac:dyDescent="0.2">
      <c r="A6559">
        <v>6558</v>
      </c>
      <c r="B6559">
        <v>410000000642</v>
      </c>
      <c r="C6559">
        <v>410810000457</v>
      </c>
      <c r="D6559">
        <v>558</v>
      </c>
      <c r="E6559">
        <v>27</v>
      </c>
      <c r="F6559" t="s">
        <v>12</v>
      </c>
      <c r="G6559" s="1">
        <v>43553</v>
      </c>
      <c r="H6559" t="s">
        <v>13</v>
      </c>
      <c r="I6559" t="s">
        <v>14</v>
      </c>
      <c r="J6559" t="s">
        <v>19</v>
      </c>
      <c r="K6559" t="s">
        <v>48</v>
      </c>
      <c r="L6559">
        <v>-5.9250241092039984</v>
      </c>
      <c r="M6559">
        <v>37.493424927017749</v>
      </c>
      <c r="N6559" t="str">
        <f>CONCATENATE(Tabla1[[#This Row],[nombre]],Tabla1[[#This Row],[PPKK]])</f>
        <v>400 - ALCAZAR SAN JUAN-CADIZ558</v>
      </c>
    </row>
    <row r="6560" spans="1:14" hidden="1" x14ac:dyDescent="0.2">
      <c r="A6560">
        <v>6559</v>
      </c>
      <c r="B6560">
        <v>410000000642</v>
      </c>
      <c r="C6560">
        <v>410810000499</v>
      </c>
      <c r="D6560">
        <v>554</v>
      </c>
      <c r="E6560">
        <v>27</v>
      </c>
      <c r="F6560" t="s">
        <v>12</v>
      </c>
      <c r="G6560" s="1">
        <v>43553</v>
      </c>
      <c r="H6560" t="s">
        <v>13</v>
      </c>
      <c r="I6560" t="s">
        <v>14</v>
      </c>
      <c r="J6560" t="s">
        <v>19</v>
      </c>
      <c r="K6560" t="s">
        <v>48</v>
      </c>
      <c r="L6560">
        <v>-5.8959024029189271</v>
      </c>
      <c r="M6560">
        <v>37.519793817719098</v>
      </c>
      <c r="N6560" t="str">
        <f>CONCATENATE(Tabla1[[#This Row],[nombre]],Tabla1[[#This Row],[PPKK]])</f>
        <v>400 - ALCAZAR SAN JUAN-CADIZ554</v>
      </c>
    </row>
    <row r="6561" spans="1:14" hidden="1" x14ac:dyDescent="0.2">
      <c r="A6561">
        <v>6560</v>
      </c>
      <c r="B6561">
        <v>100000000342</v>
      </c>
      <c r="C6561">
        <v>101400000111</v>
      </c>
      <c r="D6561">
        <v>195</v>
      </c>
      <c r="E6561">
        <v>27</v>
      </c>
      <c r="F6561" t="s">
        <v>12</v>
      </c>
      <c r="G6561" s="1">
        <v>43553</v>
      </c>
      <c r="H6561" t="s">
        <v>13</v>
      </c>
      <c r="I6561" t="s">
        <v>14</v>
      </c>
      <c r="J6561" t="s">
        <v>15</v>
      </c>
      <c r="K6561" t="s">
        <v>65</v>
      </c>
      <c r="L6561">
        <v>-5.4853113562743889</v>
      </c>
      <c r="M6561">
        <v>39.907299123465798</v>
      </c>
      <c r="N6561" t="str">
        <f>CONCATENATE(Tabla1[[#This Row],[nombre]],Tabla1[[#This Row],[PPKK]])</f>
        <v>500 - BIF. PLANETARIO-VALENCIA ALCANTARA195</v>
      </c>
    </row>
    <row r="6562" spans="1:14" hidden="1" x14ac:dyDescent="0.2">
      <c r="A6562">
        <v>6561</v>
      </c>
      <c r="B6562">
        <v>150000000677</v>
      </c>
      <c r="C6562">
        <v>150890000666</v>
      </c>
      <c r="D6562">
        <v>355</v>
      </c>
      <c r="E6562">
        <v>27</v>
      </c>
      <c r="F6562" t="s">
        <v>12</v>
      </c>
      <c r="G6562" s="1">
        <v>43553</v>
      </c>
      <c r="H6562" t="s">
        <v>13</v>
      </c>
      <c r="I6562" t="s">
        <v>14</v>
      </c>
      <c r="J6562" t="s">
        <v>15</v>
      </c>
      <c r="K6562" t="s">
        <v>17</v>
      </c>
      <c r="L6562">
        <v>-8.4221401069999615</v>
      </c>
      <c r="M6562">
        <v>42.776184886000067</v>
      </c>
      <c r="N6562" t="str">
        <f>CONCATENATE(Tabla1[[#This Row],[nombre]],Tabla1[[#This Row],[PPKK]])</f>
        <v>822 - ZAMORA-A CORUÑA355</v>
      </c>
    </row>
    <row r="6563" spans="1:14" hidden="1" x14ac:dyDescent="0.2">
      <c r="A6563">
        <v>6562</v>
      </c>
      <c r="B6563">
        <v>470000000153</v>
      </c>
      <c r="C6563">
        <v>470450001404</v>
      </c>
      <c r="D6563">
        <v>187</v>
      </c>
      <c r="E6563">
        <v>27</v>
      </c>
      <c r="F6563" t="s">
        <v>12</v>
      </c>
      <c r="G6563" s="1">
        <v>43553</v>
      </c>
      <c r="H6563" t="s">
        <v>13</v>
      </c>
      <c r="I6563" t="s">
        <v>14</v>
      </c>
      <c r="J6563" t="s">
        <v>15</v>
      </c>
      <c r="K6563" t="s">
        <v>123</v>
      </c>
      <c r="L6563">
        <v>-5.2657631701328436</v>
      </c>
      <c r="M6563">
        <v>41.381493039634051</v>
      </c>
      <c r="N6563" t="str">
        <f>CONCATENATE(Tabla1[[#This Row],[nombre]],Tabla1[[#This Row],[PPKK]])</f>
        <v>982 - BIFURCACIÓN MEDINA - ZAMORA187</v>
      </c>
    </row>
    <row r="6564" spans="1:14" hidden="1" x14ac:dyDescent="0.2">
      <c r="A6564">
        <v>6563</v>
      </c>
      <c r="B6564">
        <v>150000000256</v>
      </c>
      <c r="C6564">
        <v>150760001072</v>
      </c>
      <c r="D6564">
        <v>22</v>
      </c>
      <c r="E6564">
        <v>27</v>
      </c>
      <c r="F6564" t="s">
        <v>12</v>
      </c>
      <c r="G6564" s="1">
        <v>43553</v>
      </c>
      <c r="H6564" t="s">
        <v>13</v>
      </c>
      <c r="I6564" t="s">
        <v>14</v>
      </c>
      <c r="J6564" t="s">
        <v>15</v>
      </c>
      <c r="K6564" t="s">
        <v>145</v>
      </c>
      <c r="L6564">
        <v>-8.040852263999966</v>
      </c>
      <c r="M6564">
        <v>43.551079286000061</v>
      </c>
      <c r="N6564" t="str">
        <f>CONCATENATE(Tabla1[[#This Row],[nombre]],Tabla1[[#This Row],[PPKK]])</f>
        <v>740 - FERROL-PRAVIA22</v>
      </c>
    </row>
    <row r="6565" spans="1:14" hidden="1" x14ac:dyDescent="0.2">
      <c r="A6565">
        <v>6564</v>
      </c>
      <c r="B6565">
        <v>150000000218</v>
      </c>
      <c r="C6565">
        <v>150490001090</v>
      </c>
      <c r="D6565">
        <v>33</v>
      </c>
      <c r="E6565">
        <v>27</v>
      </c>
      <c r="F6565" t="s">
        <v>12</v>
      </c>
      <c r="G6565" s="1">
        <v>43553</v>
      </c>
      <c r="H6565" t="s">
        <v>13</v>
      </c>
      <c r="I6565" t="s">
        <v>14</v>
      </c>
      <c r="J6565" t="s">
        <v>15</v>
      </c>
      <c r="K6565" t="s">
        <v>145</v>
      </c>
      <c r="L6565">
        <v>-7.9373186129999453</v>
      </c>
      <c r="M6565">
        <v>43.58217267100008</v>
      </c>
      <c r="N6565" t="str">
        <f>CONCATENATE(Tabla1[[#This Row],[nombre]],Tabla1[[#This Row],[PPKK]])</f>
        <v>740 - FERROL-PRAVIA33</v>
      </c>
    </row>
    <row r="6566" spans="1:14" hidden="1" x14ac:dyDescent="0.2">
      <c r="A6566">
        <v>6565</v>
      </c>
      <c r="B6566">
        <v>30000001697</v>
      </c>
      <c r="C6566">
        <v>31400000046</v>
      </c>
      <c r="D6566">
        <v>434</v>
      </c>
      <c r="E6566">
        <v>16</v>
      </c>
      <c r="F6566" t="s">
        <v>30</v>
      </c>
      <c r="G6566" s="1">
        <v>43553</v>
      </c>
      <c r="H6566" t="s">
        <v>13</v>
      </c>
      <c r="I6566" t="s">
        <v>14</v>
      </c>
      <c r="J6566" t="s">
        <v>19</v>
      </c>
      <c r="K6566" t="s">
        <v>42</v>
      </c>
      <c r="L6566">
        <v>-0.87937731968515709</v>
      </c>
      <c r="M6566">
        <v>38.599562364095263</v>
      </c>
      <c r="N6566" t="str">
        <f>CONCATENATE(Tabla1[[#This Row],[nombre]],Tabla1[[#This Row],[PPKK]])</f>
        <v>042 - BIF. ALBACETE - ALACANT-TERMINAL434</v>
      </c>
    </row>
    <row r="6567" spans="1:14" hidden="1" x14ac:dyDescent="0.2">
      <c r="A6567">
        <v>6566</v>
      </c>
      <c r="B6567">
        <v>150000001077</v>
      </c>
      <c r="C6567">
        <v>150090000918</v>
      </c>
      <c r="D6567">
        <v>525</v>
      </c>
      <c r="E6567">
        <v>27</v>
      </c>
      <c r="F6567" t="s">
        <v>12</v>
      </c>
      <c r="G6567" s="1">
        <v>43553</v>
      </c>
      <c r="H6567" t="s">
        <v>13</v>
      </c>
      <c r="I6567" t="s">
        <v>14</v>
      </c>
      <c r="J6567" t="s">
        <v>15</v>
      </c>
      <c r="K6567" t="s">
        <v>24</v>
      </c>
      <c r="L6567">
        <v>-8.2278356869999811</v>
      </c>
      <c r="M6567">
        <v>43.274985751000031</v>
      </c>
      <c r="N6567" t="str">
        <f>CONCATENATE(Tabla1[[#This Row],[nombre]],Tabla1[[#This Row],[PPKK]])</f>
        <v>800 - LEON-A CORUÑA525</v>
      </c>
    </row>
    <row r="6568" spans="1:14" x14ac:dyDescent="0.2">
      <c r="A6568">
        <v>6567</v>
      </c>
      <c r="B6568" s="2">
        <v>330000000210</v>
      </c>
      <c r="C6568" s="2">
        <v>330370000434</v>
      </c>
      <c r="D6568">
        <v>116</v>
      </c>
      <c r="E6568">
        <v>27</v>
      </c>
      <c r="F6568" t="s">
        <v>12</v>
      </c>
      <c r="G6568" s="1">
        <v>43553</v>
      </c>
      <c r="H6568" t="s">
        <v>13</v>
      </c>
      <c r="I6568" t="s">
        <v>14</v>
      </c>
      <c r="J6568" t="s">
        <v>19</v>
      </c>
      <c r="K6568" t="s">
        <v>64</v>
      </c>
      <c r="L6568">
        <v>-5.7884362519999399</v>
      </c>
      <c r="M6568">
        <v>43.212423877000049</v>
      </c>
      <c r="N6568" t="str">
        <f>CONCATENATE(Tabla1[[#This Row],[nombre]],Tabla1[[#This Row],[PPKK]])</f>
        <v>130 - VENTA DE BAÑOS-GIJON-CERCANIAS116</v>
      </c>
    </row>
    <row r="6569" spans="1:14" hidden="1" x14ac:dyDescent="0.2">
      <c r="A6569">
        <v>6568</v>
      </c>
      <c r="B6569">
        <v>150000000323</v>
      </c>
      <c r="C6569">
        <v>150780000731</v>
      </c>
      <c r="D6569">
        <v>85</v>
      </c>
      <c r="E6569">
        <v>27</v>
      </c>
      <c r="F6569" t="s">
        <v>12</v>
      </c>
      <c r="G6569" s="1">
        <v>43553</v>
      </c>
      <c r="H6569" t="s">
        <v>13</v>
      </c>
      <c r="I6569" t="s">
        <v>14</v>
      </c>
      <c r="J6569" t="s">
        <v>19</v>
      </c>
      <c r="K6569" t="s">
        <v>84</v>
      </c>
      <c r="L6569">
        <v>-8.5331274949999738</v>
      </c>
      <c r="M6569">
        <v>42.857683638000033</v>
      </c>
      <c r="N6569" t="str">
        <f>CONCATENATE(Tabla1[[#This Row],[nombre]],Tabla1[[#This Row],[PPKK]])</f>
        <v>082 - BIF. COTO DA TORRE - BIF. A GRANDEIRA AG. KM. 85,085</v>
      </c>
    </row>
    <row r="6570" spans="1:14" hidden="1" x14ac:dyDescent="0.2">
      <c r="A6570">
        <v>6569</v>
      </c>
      <c r="B6570">
        <v>480000000459</v>
      </c>
      <c r="C6570">
        <v>480020000196</v>
      </c>
      <c r="D6570">
        <v>12</v>
      </c>
      <c r="E6570">
        <v>27</v>
      </c>
      <c r="F6570" t="s">
        <v>12</v>
      </c>
      <c r="G6570" s="1">
        <v>43553</v>
      </c>
      <c r="H6570" t="s">
        <v>13</v>
      </c>
      <c r="I6570" t="s">
        <v>14</v>
      </c>
      <c r="J6570" t="s">
        <v>15</v>
      </c>
      <c r="K6570" t="s">
        <v>153</v>
      </c>
      <c r="L6570">
        <v>-3.1068249299564199</v>
      </c>
      <c r="M6570">
        <v>43.31450442614188</v>
      </c>
      <c r="N6570" t="str">
        <f>CONCATENATE(Tabla1[[#This Row],[nombre]],Tabla1[[#This Row],[PPKK]])</f>
        <v>722 - DESERTU-BARAKALD-MUSKIZ12</v>
      </c>
    </row>
    <row r="6571" spans="1:14" hidden="1" x14ac:dyDescent="0.2">
      <c r="A6571">
        <v>6570</v>
      </c>
      <c r="B6571">
        <v>320000000833</v>
      </c>
      <c r="C6571">
        <v>320730000458</v>
      </c>
      <c r="D6571">
        <v>277</v>
      </c>
      <c r="E6571">
        <v>27</v>
      </c>
      <c r="F6571" t="s">
        <v>12</v>
      </c>
      <c r="G6571" s="1">
        <v>43553</v>
      </c>
      <c r="H6571" t="s">
        <v>13</v>
      </c>
      <c r="I6571" t="s">
        <v>14</v>
      </c>
      <c r="J6571" t="s">
        <v>15</v>
      </c>
      <c r="K6571" t="s">
        <v>24</v>
      </c>
      <c r="L6571">
        <v>-6.8156241619089037</v>
      </c>
      <c r="M6571">
        <v>42.467400012081981</v>
      </c>
      <c r="N6571" t="str">
        <f>CONCATENATE(Tabla1[[#This Row],[nombre]],Tabla1[[#This Row],[PPKK]])</f>
        <v>800 - LEON-A CORUÑA277</v>
      </c>
    </row>
    <row r="6572" spans="1:14" hidden="1" x14ac:dyDescent="0.2">
      <c r="A6572">
        <v>6571</v>
      </c>
      <c r="B6572">
        <v>390000000797</v>
      </c>
      <c r="C6572">
        <v>390540000177</v>
      </c>
      <c r="D6572">
        <v>5</v>
      </c>
      <c r="E6572">
        <v>27</v>
      </c>
      <c r="F6572" t="s">
        <v>12</v>
      </c>
      <c r="G6572" s="1">
        <v>43553</v>
      </c>
      <c r="H6572" t="s">
        <v>13</v>
      </c>
      <c r="I6572" t="s">
        <v>14</v>
      </c>
      <c r="J6572" t="s">
        <v>15</v>
      </c>
      <c r="K6572" t="s">
        <v>205</v>
      </c>
      <c r="L6572">
        <v>-4.0325255849999726</v>
      </c>
      <c r="M6572">
        <v>43.380426141000036</v>
      </c>
      <c r="N6572" t="str">
        <f>CONCATENATE(Tabla1[[#This Row],[nombre]],Tabla1[[#This Row],[PPKK]])</f>
        <v>162 - SIERRAPANDO-SOLVAY FACTORIA5</v>
      </c>
    </row>
    <row r="6573" spans="1:14" hidden="1" x14ac:dyDescent="0.2">
      <c r="A6573">
        <v>6572</v>
      </c>
      <c r="B6573">
        <v>110000000031</v>
      </c>
      <c r="C6573">
        <v>110280000051</v>
      </c>
      <c r="D6573">
        <v>141</v>
      </c>
      <c r="E6573">
        <v>27</v>
      </c>
      <c r="F6573" t="s">
        <v>12</v>
      </c>
      <c r="G6573" s="1">
        <v>43553</v>
      </c>
      <c r="H6573" t="s">
        <v>13</v>
      </c>
      <c r="I6573" t="s">
        <v>14</v>
      </c>
      <c r="J6573" t="s">
        <v>19</v>
      </c>
      <c r="K6573" t="s">
        <v>48</v>
      </c>
      <c r="L6573">
        <v>-6.1656470599999693</v>
      </c>
      <c r="M6573">
        <v>36.48709204000005</v>
      </c>
      <c r="N6573" t="str">
        <f>CONCATENATE(Tabla1[[#This Row],[nombre]],Tabla1[[#This Row],[PPKK]])</f>
        <v>400 - ALCAZAR SAN JUAN-CADIZ141</v>
      </c>
    </row>
    <row r="6574" spans="1:14" hidden="1" x14ac:dyDescent="0.2">
      <c r="A6574">
        <v>6573</v>
      </c>
      <c r="B6574">
        <v>220000000014</v>
      </c>
      <c r="C6574">
        <v>222500001347</v>
      </c>
      <c r="D6574">
        <v>15</v>
      </c>
      <c r="E6574">
        <v>27</v>
      </c>
      <c r="F6574" t="s">
        <v>12</v>
      </c>
      <c r="G6574" s="1">
        <v>43553</v>
      </c>
      <c r="H6574" t="s">
        <v>13</v>
      </c>
      <c r="I6574" t="s">
        <v>14</v>
      </c>
      <c r="J6574" t="s">
        <v>15</v>
      </c>
      <c r="K6574" t="s">
        <v>81</v>
      </c>
      <c r="L6574">
        <v>-0.53343216999996912</v>
      </c>
      <c r="M6574">
        <v>42.67091577900004</v>
      </c>
      <c r="N6574" t="str">
        <f>CONCATENATE(Tabla1[[#This Row],[nombre]],Tabla1[[#This Row],[PPKK]])</f>
        <v>204 - BIF. CANFRANC-CANFRANC15</v>
      </c>
    </row>
    <row r="6575" spans="1:14" hidden="1" x14ac:dyDescent="0.2">
      <c r="A6575">
        <v>6574</v>
      </c>
      <c r="B6575">
        <v>440000000773</v>
      </c>
      <c r="C6575">
        <v>442100000016</v>
      </c>
      <c r="D6575">
        <v>174</v>
      </c>
      <c r="E6575">
        <v>27</v>
      </c>
      <c r="F6575" t="s">
        <v>12</v>
      </c>
      <c r="G6575" s="1">
        <v>43553</v>
      </c>
      <c r="H6575" t="s">
        <v>13</v>
      </c>
      <c r="I6575" t="s">
        <v>14</v>
      </c>
      <c r="J6575" t="s">
        <v>15</v>
      </c>
      <c r="K6575" t="s">
        <v>93</v>
      </c>
      <c r="L6575">
        <v>-0.81819628699997793</v>
      </c>
      <c r="M6575">
        <v>40.135977123000032</v>
      </c>
      <c r="N6575" t="str">
        <f>CONCATENATE(Tabla1[[#This Row],[nombre]],Tabla1[[#This Row],[PPKK]])</f>
        <v>610 - BIF. TERUEL-SAGUNT174</v>
      </c>
    </row>
    <row r="6576" spans="1:14" hidden="1" x14ac:dyDescent="0.2">
      <c r="A6576">
        <v>6575</v>
      </c>
      <c r="B6576">
        <v>60000000268</v>
      </c>
      <c r="C6576">
        <v>60830000313</v>
      </c>
      <c r="D6576">
        <v>457</v>
      </c>
      <c r="E6576">
        <v>27</v>
      </c>
      <c r="F6576" t="s">
        <v>12</v>
      </c>
      <c r="G6576" s="1">
        <v>43553</v>
      </c>
      <c r="H6576" t="s">
        <v>13</v>
      </c>
      <c r="I6576" t="s">
        <v>14</v>
      </c>
      <c r="J6576" t="s">
        <v>15</v>
      </c>
      <c r="K6576" t="s">
        <v>61</v>
      </c>
      <c r="L6576">
        <v>-6.3850724238586736</v>
      </c>
      <c r="M6576">
        <v>38.934814602643158</v>
      </c>
      <c r="N6576" t="str">
        <f>CONCATENATE(Tabla1[[#This Row],[nombre]],Tabla1[[#This Row],[PPKK]])</f>
        <v>520 - CIUDAD REAL-BADAJOZ457</v>
      </c>
    </row>
    <row r="6577" spans="1:14" hidden="1" x14ac:dyDescent="0.2">
      <c r="A6577">
        <v>6576</v>
      </c>
      <c r="B6577">
        <v>130000000309</v>
      </c>
      <c r="C6577">
        <v>130340000449</v>
      </c>
      <c r="D6577">
        <v>186</v>
      </c>
      <c r="E6577">
        <v>27</v>
      </c>
      <c r="F6577" t="s">
        <v>12</v>
      </c>
      <c r="G6577" s="1">
        <v>43553</v>
      </c>
      <c r="H6577" t="s">
        <v>13</v>
      </c>
      <c r="I6577" t="s">
        <v>14</v>
      </c>
      <c r="J6577" t="s">
        <v>19</v>
      </c>
      <c r="K6577" t="s">
        <v>28</v>
      </c>
      <c r="L6577">
        <v>-3.992715888912524</v>
      </c>
      <c r="M6577">
        <v>38.871501980893647</v>
      </c>
      <c r="N6577" t="str">
        <f>CONCATENATE(Tabla1[[#This Row],[nombre]],Tabla1[[#This Row],[PPKK]])</f>
        <v>010 - PTA. DE ATOCHA-SEVILLA-S. JUSTA186</v>
      </c>
    </row>
    <row r="6578" spans="1:14" hidden="1" x14ac:dyDescent="0.2">
      <c r="A6578">
        <v>6577</v>
      </c>
      <c r="B6578">
        <v>60000000268</v>
      </c>
      <c r="C6578">
        <v>60830000314</v>
      </c>
      <c r="D6578">
        <v>456</v>
      </c>
      <c r="E6578">
        <v>27</v>
      </c>
      <c r="F6578" t="s">
        <v>12</v>
      </c>
      <c r="G6578" s="1">
        <v>43553</v>
      </c>
      <c r="H6578" t="s">
        <v>13</v>
      </c>
      <c r="I6578" t="s">
        <v>14</v>
      </c>
      <c r="J6578" t="s">
        <v>15</v>
      </c>
      <c r="K6578" t="s">
        <v>61</v>
      </c>
      <c r="L6578">
        <v>-6.3743940809999344</v>
      </c>
      <c r="M6578">
        <v>38.931699610000067</v>
      </c>
      <c r="N6578" t="str">
        <f>CONCATENATE(Tabla1[[#This Row],[nombre]],Tabla1[[#This Row],[PPKK]])</f>
        <v>520 - CIUDAD REAL-BADAJOZ456</v>
      </c>
    </row>
    <row r="6579" spans="1:14" hidden="1" x14ac:dyDescent="0.2">
      <c r="A6579">
        <v>6578</v>
      </c>
      <c r="B6579">
        <v>60000000268</v>
      </c>
      <c r="C6579">
        <v>60830000005</v>
      </c>
      <c r="D6579">
        <v>455</v>
      </c>
      <c r="E6579">
        <v>27</v>
      </c>
      <c r="F6579" t="s">
        <v>12</v>
      </c>
      <c r="G6579" s="1">
        <v>43553</v>
      </c>
      <c r="H6579" t="s">
        <v>13</v>
      </c>
      <c r="I6579" t="s">
        <v>14</v>
      </c>
      <c r="J6579" t="s">
        <v>15</v>
      </c>
      <c r="K6579" t="s">
        <v>61</v>
      </c>
      <c r="L6579">
        <v>-6.363362929999937</v>
      </c>
      <c r="M6579">
        <v>38.929194770000038</v>
      </c>
      <c r="N6579" t="str">
        <f>CONCATENATE(Tabla1[[#This Row],[nombre]],Tabla1[[#This Row],[PPKK]])</f>
        <v>520 - CIUDAD REAL-BADAJOZ455</v>
      </c>
    </row>
    <row r="6580" spans="1:14" hidden="1" x14ac:dyDescent="0.2">
      <c r="A6580">
        <v>6579</v>
      </c>
      <c r="B6580">
        <v>120000000241</v>
      </c>
      <c r="C6580">
        <v>120330000005</v>
      </c>
      <c r="D6580">
        <v>98</v>
      </c>
      <c r="E6580">
        <v>16</v>
      </c>
      <c r="F6580" t="s">
        <v>30</v>
      </c>
      <c r="G6580" s="1">
        <v>43553</v>
      </c>
      <c r="H6580" t="s">
        <v>13</v>
      </c>
      <c r="I6580" t="s">
        <v>14</v>
      </c>
      <c r="J6580" t="s">
        <v>19</v>
      </c>
      <c r="K6580" t="s">
        <v>63</v>
      </c>
      <c r="L6580">
        <v>0.16207324300006579</v>
      </c>
      <c r="M6580">
        <v>40.154774032000027</v>
      </c>
      <c r="N6580" t="str">
        <f>CONCATENATE(Tabla1[[#This Row],[nombre]],Tabla1[[#This Row],[PPKK]])</f>
        <v>600 - VALENCIA-NORD-S.VICENÇ CALDERS98</v>
      </c>
    </row>
    <row r="6581" spans="1:14" hidden="1" x14ac:dyDescent="0.2">
      <c r="A6581">
        <v>6580</v>
      </c>
      <c r="B6581">
        <v>130000000309</v>
      </c>
      <c r="C6581">
        <v>130340000450</v>
      </c>
      <c r="D6581">
        <v>185</v>
      </c>
      <c r="E6581">
        <v>27</v>
      </c>
      <c r="F6581" t="s">
        <v>12</v>
      </c>
      <c r="G6581" s="1">
        <v>43553</v>
      </c>
      <c r="H6581" t="s">
        <v>13</v>
      </c>
      <c r="I6581" t="s">
        <v>14</v>
      </c>
      <c r="J6581" t="s">
        <v>19</v>
      </c>
      <c r="K6581" t="s">
        <v>28</v>
      </c>
      <c r="L6581">
        <v>-3.984930615297178</v>
      </c>
      <c r="M6581">
        <v>38.878146713170601</v>
      </c>
      <c r="N6581" t="str">
        <f>CONCATENATE(Tabla1[[#This Row],[nombre]],Tabla1[[#This Row],[PPKK]])</f>
        <v>010 - PTA. DE ATOCHA-SEVILLA-S. JUSTA185</v>
      </c>
    </row>
    <row r="6582" spans="1:14" hidden="1" x14ac:dyDescent="0.2">
      <c r="A6582">
        <v>6581</v>
      </c>
      <c r="B6582">
        <v>130000000309</v>
      </c>
      <c r="C6582">
        <v>130340000451</v>
      </c>
      <c r="D6582">
        <v>184</v>
      </c>
      <c r="E6582">
        <v>27</v>
      </c>
      <c r="F6582" t="s">
        <v>12</v>
      </c>
      <c r="G6582" s="1">
        <v>43553</v>
      </c>
      <c r="H6582" t="s">
        <v>13</v>
      </c>
      <c r="I6582" t="s">
        <v>14</v>
      </c>
      <c r="J6582" t="s">
        <v>19</v>
      </c>
      <c r="K6582" t="s">
        <v>28</v>
      </c>
      <c r="L6582">
        <v>-3.9771513880904141</v>
      </c>
      <c r="M6582">
        <v>38.884796581107139</v>
      </c>
      <c r="N6582" t="str">
        <f>CONCATENATE(Tabla1[[#This Row],[nombre]],Tabla1[[#This Row],[PPKK]])</f>
        <v>010 - PTA. DE ATOCHA-SEVILLA-S. JUSTA184</v>
      </c>
    </row>
    <row r="6583" spans="1:14" hidden="1" x14ac:dyDescent="0.2">
      <c r="A6583">
        <v>6582</v>
      </c>
      <c r="B6583">
        <v>130000000309</v>
      </c>
      <c r="C6583">
        <v>130340002009</v>
      </c>
      <c r="D6583">
        <v>187</v>
      </c>
      <c r="E6583">
        <v>27</v>
      </c>
      <c r="F6583" t="s">
        <v>12</v>
      </c>
      <c r="G6583" s="1">
        <v>43553</v>
      </c>
      <c r="H6583" t="s">
        <v>13</v>
      </c>
      <c r="I6583" t="s">
        <v>14</v>
      </c>
      <c r="J6583" t="s">
        <v>19</v>
      </c>
      <c r="K6583" t="s">
        <v>28</v>
      </c>
      <c r="L6583">
        <v>-4.000872769999944</v>
      </c>
      <c r="M6583">
        <v>38.865104640000027</v>
      </c>
      <c r="N6583" t="str">
        <f>CONCATENATE(Tabla1[[#This Row],[nombre]],Tabla1[[#This Row],[PPKK]])</f>
        <v>010 - PTA. DE ATOCHA-SEVILLA-S. JUSTA187</v>
      </c>
    </row>
    <row r="6584" spans="1:14" hidden="1" x14ac:dyDescent="0.2">
      <c r="A6584">
        <v>6583</v>
      </c>
      <c r="B6584">
        <v>130000000309</v>
      </c>
      <c r="C6584">
        <v>130290000455</v>
      </c>
      <c r="D6584">
        <v>188</v>
      </c>
      <c r="E6584">
        <v>27</v>
      </c>
      <c r="F6584" t="s">
        <v>12</v>
      </c>
      <c r="G6584" s="1">
        <v>43553</v>
      </c>
      <c r="H6584" t="s">
        <v>13</v>
      </c>
      <c r="I6584" t="s">
        <v>14</v>
      </c>
      <c r="J6584" t="s">
        <v>19</v>
      </c>
      <c r="K6584" t="s">
        <v>28</v>
      </c>
      <c r="L6584">
        <v>-4.0091716558511283</v>
      </c>
      <c r="M6584">
        <v>38.858887382492057</v>
      </c>
      <c r="N6584" t="str">
        <f>CONCATENATE(Tabla1[[#This Row],[nombre]],Tabla1[[#This Row],[PPKK]])</f>
        <v>010 - PTA. DE ATOCHA-SEVILLA-S. JUSTA188</v>
      </c>
    </row>
    <row r="6585" spans="1:14" hidden="1" x14ac:dyDescent="0.2">
      <c r="A6585">
        <v>6584</v>
      </c>
      <c r="B6585">
        <v>430000000701</v>
      </c>
      <c r="C6585">
        <v>431630000770</v>
      </c>
      <c r="D6585">
        <v>22</v>
      </c>
      <c r="E6585">
        <v>27</v>
      </c>
      <c r="F6585" t="s">
        <v>12</v>
      </c>
      <c r="G6585" s="1">
        <v>43553</v>
      </c>
      <c r="H6585" t="s">
        <v>13</v>
      </c>
      <c r="I6585" t="s">
        <v>14</v>
      </c>
      <c r="J6585" t="s">
        <v>19</v>
      </c>
      <c r="K6585" t="s">
        <v>63</v>
      </c>
      <c r="L6585">
        <v>1.4963221990000759</v>
      </c>
      <c r="M6585">
        <v>41.174257151000063</v>
      </c>
      <c r="N6585" t="str">
        <f>CONCATENATE(Tabla1[[#This Row],[nombre]],Tabla1[[#This Row],[PPKK]])</f>
        <v>600 - VALENCIA-NORD-S.VICENÇ CALDERS22</v>
      </c>
    </row>
    <row r="6586" spans="1:14" hidden="1" x14ac:dyDescent="0.2">
      <c r="A6586">
        <v>6585</v>
      </c>
      <c r="B6586">
        <v>150000001001</v>
      </c>
      <c r="C6586">
        <v>150610001163</v>
      </c>
      <c r="D6586">
        <v>60</v>
      </c>
      <c r="E6586">
        <v>27</v>
      </c>
      <c r="F6586" t="s">
        <v>12</v>
      </c>
      <c r="G6586" s="1">
        <v>43553</v>
      </c>
      <c r="H6586" t="s">
        <v>13</v>
      </c>
      <c r="I6586" t="s">
        <v>14</v>
      </c>
      <c r="J6586" t="s">
        <v>15</v>
      </c>
      <c r="K6586" t="s">
        <v>145</v>
      </c>
      <c r="L6586">
        <v>-7.7771046669999464</v>
      </c>
      <c r="M6586">
        <v>43.711751513000081</v>
      </c>
      <c r="N6586" t="str">
        <f>CONCATENATE(Tabla1[[#This Row],[nombre]],Tabla1[[#This Row],[PPKK]])</f>
        <v>740 - FERROL-PRAVIA60</v>
      </c>
    </row>
    <row r="6587" spans="1:14" hidden="1" x14ac:dyDescent="0.2">
      <c r="A6587">
        <v>6586</v>
      </c>
      <c r="B6587">
        <v>150000000747</v>
      </c>
      <c r="C6587">
        <v>150780000747</v>
      </c>
      <c r="D6587">
        <v>379</v>
      </c>
      <c r="E6587">
        <v>27</v>
      </c>
      <c r="F6587" t="s">
        <v>12</v>
      </c>
      <c r="G6587" s="1">
        <v>43553</v>
      </c>
      <c r="H6587" t="s">
        <v>13</v>
      </c>
      <c r="I6587" t="s">
        <v>14</v>
      </c>
      <c r="J6587" t="s">
        <v>19</v>
      </c>
      <c r="K6587" t="s">
        <v>17</v>
      </c>
      <c r="L6587">
        <v>-8.5392208919999462</v>
      </c>
      <c r="M6587">
        <v>42.872753439000057</v>
      </c>
      <c r="N6587" t="str">
        <f>CONCATENATE(Tabla1[[#This Row],[nombre]],Tabla1[[#This Row],[PPKK]])</f>
        <v>822 - ZAMORA-A CORUÑA379</v>
      </c>
    </row>
    <row r="6588" spans="1:14" hidden="1" x14ac:dyDescent="0.2">
      <c r="A6588">
        <v>6587</v>
      </c>
      <c r="B6588">
        <v>150000000107</v>
      </c>
      <c r="C6588">
        <v>150760001058</v>
      </c>
      <c r="D6588">
        <v>21</v>
      </c>
      <c r="E6588">
        <v>27</v>
      </c>
      <c r="F6588" t="s">
        <v>12</v>
      </c>
      <c r="G6588" s="1">
        <v>43553</v>
      </c>
      <c r="H6588" t="s">
        <v>13</v>
      </c>
      <c r="I6588" t="s">
        <v>14</v>
      </c>
      <c r="J6588" t="s">
        <v>15</v>
      </c>
      <c r="K6588" t="s">
        <v>145</v>
      </c>
      <c r="L6588">
        <v>-8.0494090159999701</v>
      </c>
      <c r="M6588">
        <v>43.547070519000037</v>
      </c>
      <c r="N6588" t="str">
        <f>CONCATENATE(Tabla1[[#This Row],[nombre]],Tabla1[[#This Row],[PPKK]])</f>
        <v>740 - FERROL-PRAVIA21</v>
      </c>
    </row>
    <row r="6589" spans="1:14" hidden="1" x14ac:dyDescent="0.2">
      <c r="A6589">
        <v>6588</v>
      </c>
      <c r="B6589">
        <v>150000000973</v>
      </c>
      <c r="C6589">
        <v>150610001175</v>
      </c>
      <c r="D6589">
        <v>64</v>
      </c>
      <c r="E6589">
        <v>27</v>
      </c>
      <c r="F6589" t="s">
        <v>12</v>
      </c>
      <c r="G6589" s="1">
        <v>43553</v>
      </c>
      <c r="H6589" t="s">
        <v>13</v>
      </c>
      <c r="I6589" t="s">
        <v>14</v>
      </c>
      <c r="J6589" t="s">
        <v>15</v>
      </c>
      <c r="K6589" t="s">
        <v>145</v>
      </c>
      <c r="L6589">
        <v>-7.7494441079999774</v>
      </c>
      <c r="M6589">
        <v>43.730932047000067</v>
      </c>
      <c r="N6589" t="str">
        <f>CONCATENATE(Tabla1[[#This Row],[nombre]],Tabla1[[#This Row],[PPKK]])</f>
        <v>740 - FERROL-PRAVIA64</v>
      </c>
    </row>
    <row r="6590" spans="1:14" hidden="1" x14ac:dyDescent="0.2">
      <c r="A6590">
        <v>6589</v>
      </c>
      <c r="B6590">
        <v>150000000415</v>
      </c>
      <c r="C6590">
        <v>150120000688</v>
      </c>
      <c r="D6590">
        <v>73</v>
      </c>
      <c r="E6590">
        <v>27</v>
      </c>
      <c r="F6590" t="s">
        <v>12</v>
      </c>
      <c r="G6590" s="1">
        <v>43553</v>
      </c>
      <c r="H6590" t="s">
        <v>13</v>
      </c>
      <c r="I6590" t="s">
        <v>14</v>
      </c>
      <c r="J6590" t="s">
        <v>19</v>
      </c>
      <c r="K6590" t="s">
        <v>84</v>
      </c>
      <c r="L6590">
        <v>-8.4201806469999383</v>
      </c>
      <c r="M6590">
        <v>42.797087155000042</v>
      </c>
      <c r="N6590" t="str">
        <f>CONCATENATE(Tabla1[[#This Row],[nombre]],Tabla1[[#This Row],[PPKK]])</f>
        <v>082 - BIF. COTO DA TORRE - BIF. A GRANDEIRA AG. KM. 85,073</v>
      </c>
    </row>
    <row r="6591" spans="1:14" hidden="1" x14ac:dyDescent="0.2">
      <c r="A6591">
        <v>6590</v>
      </c>
      <c r="B6591">
        <v>130000000309</v>
      </c>
      <c r="C6591">
        <v>130350002109</v>
      </c>
      <c r="D6591">
        <v>192</v>
      </c>
      <c r="E6591">
        <v>27</v>
      </c>
      <c r="F6591" t="s">
        <v>12</v>
      </c>
      <c r="G6591" s="1">
        <v>43553</v>
      </c>
      <c r="H6591" t="s">
        <v>13</v>
      </c>
      <c r="I6591" t="s">
        <v>14</v>
      </c>
      <c r="J6591" t="s">
        <v>19</v>
      </c>
      <c r="K6591" t="s">
        <v>28</v>
      </c>
      <c r="L6591">
        <v>-4.0446638855498787</v>
      </c>
      <c r="M6591">
        <v>38.836458398952253</v>
      </c>
      <c r="N6591" t="str">
        <f>CONCATENATE(Tabla1[[#This Row],[nombre]],Tabla1[[#This Row],[PPKK]])</f>
        <v>010 - PTA. DE ATOCHA-SEVILLA-S. JUSTA192</v>
      </c>
    </row>
    <row r="6592" spans="1:14" hidden="1" x14ac:dyDescent="0.2">
      <c r="A6592">
        <v>6591</v>
      </c>
      <c r="B6592">
        <v>150000000714</v>
      </c>
      <c r="C6592">
        <v>150490001085</v>
      </c>
      <c r="D6592">
        <v>30</v>
      </c>
      <c r="E6592">
        <v>27</v>
      </c>
      <c r="F6592" t="s">
        <v>12</v>
      </c>
      <c r="G6592" s="1">
        <v>43553</v>
      </c>
      <c r="H6592" t="s">
        <v>13</v>
      </c>
      <c r="I6592" t="s">
        <v>14</v>
      </c>
      <c r="J6592" t="s">
        <v>15</v>
      </c>
      <c r="K6592" t="s">
        <v>145</v>
      </c>
      <c r="L6592">
        <v>-7.9674468089999664</v>
      </c>
      <c r="M6592">
        <v>43.571141280000063</v>
      </c>
      <c r="N6592" t="str">
        <f>CONCATENATE(Tabla1[[#This Row],[nombre]],Tabla1[[#This Row],[PPKK]])</f>
        <v>740 - FERROL-PRAVIA30</v>
      </c>
    </row>
    <row r="6593" spans="1:14" hidden="1" x14ac:dyDescent="0.2">
      <c r="A6593">
        <v>6592</v>
      </c>
      <c r="B6593">
        <v>150000000312</v>
      </c>
      <c r="C6593">
        <v>150780000755</v>
      </c>
      <c r="D6593">
        <v>384</v>
      </c>
      <c r="E6593">
        <v>27</v>
      </c>
      <c r="F6593" t="s">
        <v>12</v>
      </c>
      <c r="G6593" s="1">
        <v>43553</v>
      </c>
      <c r="H6593" t="s">
        <v>13</v>
      </c>
      <c r="I6593" t="s">
        <v>14</v>
      </c>
      <c r="J6593" t="s">
        <v>19</v>
      </c>
      <c r="K6593" t="s">
        <v>17</v>
      </c>
      <c r="L6593">
        <v>-8.5011209259999418</v>
      </c>
      <c r="M6593">
        <v>42.900958339000063</v>
      </c>
      <c r="N6593" t="str">
        <f>CONCATENATE(Tabla1[[#This Row],[nombre]],Tabla1[[#This Row],[PPKK]])</f>
        <v>822 - ZAMORA-A CORUÑA384</v>
      </c>
    </row>
    <row r="6594" spans="1:14" hidden="1" x14ac:dyDescent="0.2">
      <c r="A6594">
        <v>6593</v>
      </c>
      <c r="B6594">
        <v>130000000309</v>
      </c>
      <c r="C6594">
        <v>130290002285</v>
      </c>
      <c r="D6594">
        <v>191</v>
      </c>
      <c r="E6594">
        <v>27</v>
      </c>
      <c r="F6594" t="s">
        <v>12</v>
      </c>
      <c r="G6594" s="1">
        <v>43553</v>
      </c>
      <c r="H6594" t="s">
        <v>13</v>
      </c>
      <c r="I6594" t="s">
        <v>14</v>
      </c>
      <c r="J6594" t="s">
        <v>19</v>
      </c>
      <c r="K6594" t="s">
        <v>28</v>
      </c>
      <c r="L6594">
        <v>-4.0348780462621434</v>
      </c>
      <c r="M6594">
        <v>38.8408955733737</v>
      </c>
      <c r="N6594" t="str">
        <f>CONCATENATE(Tabla1[[#This Row],[nombre]],Tabla1[[#This Row],[PPKK]])</f>
        <v>010 - PTA. DE ATOCHA-SEVILLA-S. JUSTA191</v>
      </c>
    </row>
    <row r="6595" spans="1:14" hidden="1" x14ac:dyDescent="0.2">
      <c r="A6595">
        <v>6594</v>
      </c>
      <c r="B6595">
        <v>130000000309</v>
      </c>
      <c r="C6595">
        <v>130290000436</v>
      </c>
      <c r="D6595">
        <v>189</v>
      </c>
      <c r="E6595">
        <v>27</v>
      </c>
      <c r="F6595" t="s">
        <v>12</v>
      </c>
      <c r="G6595" s="1">
        <v>43553</v>
      </c>
      <c r="H6595" t="s">
        <v>13</v>
      </c>
      <c r="I6595" t="s">
        <v>14</v>
      </c>
      <c r="J6595" t="s">
        <v>19</v>
      </c>
      <c r="K6595" t="s">
        <v>28</v>
      </c>
      <c r="L6595">
        <v>-4.0174741002656136</v>
      </c>
      <c r="M6595">
        <v>38.852638546033077</v>
      </c>
      <c r="N6595" t="str">
        <f>CONCATENATE(Tabla1[[#This Row],[nombre]],Tabla1[[#This Row],[PPKK]])</f>
        <v>010 - PTA. DE ATOCHA-SEVILLA-S. JUSTA189</v>
      </c>
    </row>
    <row r="6596" spans="1:14" hidden="1" x14ac:dyDescent="0.2">
      <c r="A6596">
        <v>6595</v>
      </c>
      <c r="B6596">
        <v>150000000178</v>
      </c>
      <c r="C6596">
        <v>150650000700</v>
      </c>
      <c r="D6596">
        <v>80</v>
      </c>
      <c r="E6596">
        <v>27</v>
      </c>
      <c r="F6596" t="s">
        <v>12</v>
      </c>
      <c r="G6596" s="1">
        <v>43553</v>
      </c>
      <c r="H6596" t="s">
        <v>13</v>
      </c>
      <c r="I6596" t="s">
        <v>14</v>
      </c>
      <c r="J6596" t="s">
        <v>19</v>
      </c>
      <c r="K6596" t="s">
        <v>109</v>
      </c>
      <c r="L6596">
        <v>-8.6328482259923334</v>
      </c>
      <c r="M6596">
        <v>42.798798834986023</v>
      </c>
      <c r="N6596" t="str">
        <f>CONCATENATE(Tabla1[[#This Row],[nombre]],Tabla1[[#This Row],[PPKK]])</f>
        <v>824 - REDONDELA-SANTIAGO DE COMPOSTELA80</v>
      </c>
    </row>
    <row r="6597" spans="1:14" hidden="1" x14ac:dyDescent="0.2">
      <c r="A6597">
        <v>6596</v>
      </c>
      <c r="B6597">
        <v>140000000133</v>
      </c>
      <c r="C6597">
        <v>140210000271</v>
      </c>
      <c r="D6597">
        <v>333</v>
      </c>
      <c r="E6597">
        <v>27</v>
      </c>
      <c r="F6597" t="s">
        <v>12</v>
      </c>
      <c r="G6597" s="1">
        <v>43553</v>
      </c>
      <c r="H6597" t="s">
        <v>13</v>
      </c>
      <c r="I6597" t="s">
        <v>14</v>
      </c>
      <c r="J6597" t="s">
        <v>19</v>
      </c>
      <c r="K6597" t="s">
        <v>28</v>
      </c>
      <c r="L6597">
        <v>-4.6826898286769856</v>
      </c>
      <c r="M6597">
        <v>37.930168385638517</v>
      </c>
      <c r="N6597" t="str">
        <f>CONCATENATE(Tabla1[[#This Row],[nombre]],Tabla1[[#This Row],[PPKK]])</f>
        <v>010 - PTA. DE ATOCHA-SEVILLA-S. JUSTA333</v>
      </c>
    </row>
    <row r="6598" spans="1:14" hidden="1" x14ac:dyDescent="0.2">
      <c r="A6598">
        <v>6597</v>
      </c>
      <c r="B6598">
        <v>280000001602</v>
      </c>
      <c r="C6598">
        <v>280280000255</v>
      </c>
      <c r="D6598">
        <v>53</v>
      </c>
      <c r="E6598">
        <v>27</v>
      </c>
      <c r="F6598" t="s">
        <v>12</v>
      </c>
      <c r="G6598" s="1">
        <v>43553</v>
      </c>
      <c r="H6598" t="s">
        <v>13</v>
      </c>
      <c r="I6598" t="s">
        <v>25</v>
      </c>
      <c r="J6598" t="s">
        <v>15</v>
      </c>
      <c r="K6598" t="s">
        <v>53</v>
      </c>
      <c r="L6598">
        <v>-3.7151625659583032</v>
      </c>
      <c r="M6598">
        <v>40.819725543675887</v>
      </c>
      <c r="N6598" t="str">
        <f>CONCATENATE(Tabla1[[#This Row],[nombre]],Tabla1[[#This Row],[PPKK]])</f>
        <v>102 - MADRID-CHAMARTIN-BIF. ARANDA53</v>
      </c>
    </row>
    <row r="6599" spans="1:14" hidden="1" x14ac:dyDescent="0.2">
      <c r="A6599">
        <v>6598</v>
      </c>
      <c r="B6599">
        <v>280000001602</v>
      </c>
      <c r="C6599">
        <v>280280000254</v>
      </c>
      <c r="D6599">
        <v>52</v>
      </c>
      <c r="E6599">
        <v>27</v>
      </c>
      <c r="F6599" t="s">
        <v>12</v>
      </c>
      <c r="G6599" s="1">
        <v>43553</v>
      </c>
      <c r="H6599" t="s">
        <v>13</v>
      </c>
      <c r="I6599" t="s">
        <v>25</v>
      </c>
      <c r="J6599" t="s">
        <v>15</v>
      </c>
      <c r="K6599" t="s">
        <v>53</v>
      </c>
      <c r="L6599">
        <v>-3.726442334637023</v>
      </c>
      <c r="M6599">
        <v>40.817191888855838</v>
      </c>
      <c r="N6599" t="str">
        <f>CONCATENATE(Tabla1[[#This Row],[nombre]],Tabla1[[#This Row],[PPKK]])</f>
        <v>102 - MADRID-CHAMARTIN-BIF. ARANDA52</v>
      </c>
    </row>
    <row r="6600" spans="1:14" hidden="1" x14ac:dyDescent="0.2">
      <c r="A6600">
        <v>6599</v>
      </c>
      <c r="B6600">
        <v>150000000006</v>
      </c>
      <c r="C6600">
        <v>150610001161</v>
      </c>
      <c r="D6600">
        <v>57</v>
      </c>
      <c r="E6600">
        <v>27</v>
      </c>
      <c r="F6600" t="s">
        <v>12</v>
      </c>
      <c r="G6600" s="1">
        <v>43553</v>
      </c>
      <c r="H6600" t="s">
        <v>13</v>
      </c>
      <c r="I6600" t="s">
        <v>14</v>
      </c>
      <c r="J6600" t="s">
        <v>15</v>
      </c>
      <c r="K6600" t="s">
        <v>145</v>
      </c>
      <c r="L6600">
        <v>-7.8091292872000251</v>
      </c>
      <c r="M6600">
        <v>43.704538572563301</v>
      </c>
      <c r="N6600" t="str">
        <f>CONCATENATE(Tabla1[[#This Row],[nombre]],Tabla1[[#This Row],[PPKK]])</f>
        <v>740 - FERROL-PRAVIA57</v>
      </c>
    </row>
    <row r="6601" spans="1:14" hidden="1" x14ac:dyDescent="0.2">
      <c r="A6601">
        <v>6600</v>
      </c>
      <c r="B6601">
        <v>130000000309</v>
      </c>
      <c r="C6601">
        <v>130290000435</v>
      </c>
      <c r="D6601">
        <v>190</v>
      </c>
      <c r="E6601">
        <v>27</v>
      </c>
      <c r="F6601" t="s">
        <v>12</v>
      </c>
      <c r="G6601" s="1">
        <v>43553</v>
      </c>
      <c r="H6601" t="s">
        <v>13</v>
      </c>
      <c r="I6601" t="s">
        <v>14</v>
      </c>
      <c r="J6601" t="s">
        <v>19</v>
      </c>
      <c r="K6601" t="s">
        <v>28</v>
      </c>
      <c r="L6601">
        <v>-4.0257478599999672</v>
      </c>
      <c r="M6601">
        <v>38.846440020000053</v>
      </c>
      <c r="N6601" t="str">
        <f>CONCATENATE(Tabla1[[#This Row],[nombre]],Tabla1[[#This Row],[PPKK]])</f>
        <v>010 - PTA. DE ATOCHA-SEVILLA-S. JUSTA190</v>
      </c>
    </row>
    <row r="6602" spans="1:14" hidden="1" x14ac:dyDescent="0.2">
      <c r="A6602">
        <v>6601</v>
      </c>
      <c r="B6602">
        <v>460000000594</v>
      </c>
      <c r="C6602">
        <v>461050000011</v>
      </c>
      <c r="D6602">
        <v>25</v>
      </c>
      <c r="E6602">
        <v>16</v>
      </c>
      <c r="F6602" t="s">
        <v>30</v>
      </c>
      <c r="G6602" s="1">
        <v>43553</v>
      </c>
      <c r="H6602" t="s">
        <v>13</v>
      </c>
      <c r="I6602" t="s">
        <v>14</v>
      </c>
      <c r="J6602" t="s">
        <v>19</v>
      </c>
      <c r="K6602" t="s">
        <v>71</v>
      </c>
      <c r="L6602">
        <v>-0.26374007196501947</v>
      </c>
      <c r="M6602">
        <v>39.17946545200634</v>
      </c>
      <c r="N6602" t="str">
        <f>CONCATENATE(Tabla1[[#This Row],[nombre]],Tabla1[[#This Row],[PPKK]])</f>
        <v>344 - SILLA-GANDIA25</v>
      </c>
    </row>
    <row r="6603" spans="1:14" hidden="1" x14ac:dyDescent="0.2">
      <c r="A6603">
        <v>6602</v>
      </c>
      <c r="B6603">
        <v>440000000126</v>
      </c>
      <c r="C6603">
        <v>441910000332</v>
      </c>
      <c r="D6603">
        <v>398</v>
      </c>
      <c r="E6603">
        <v>27</v>
      </c>
      <c r="F6603" t="s">
        <v>12</v>
      </c>
      <c r="G6603" s="1">
        <v>43553</v>
      </c>
      <c r="H6603" t="s">
        <v>13</v>
      </c>
      <c r="I6603" t="s">
        <v>14</v>
      </c>
      <c r="J6603" t="s">
        <v>15</v>
      </c>
      <c r="K6603" t="s">
        <v>40</v>
      </c>
      <c r="L6603">
        <v>-0.42759541381300659</v>
      </c>
      <c r="M6603">
        <v>41.309680526984003</v>
      </c>
      <c r="N6603" t="str">
        <f>CONCATENATE(Tabla1[[#This Row],[nombre]],Tabla1[[#This Row],[PPKK]])</f>
        <v>210 - MIRAFLORES-TARRAGONA398</v>
      </c>
    </row>
    <row r="6604" spans="1:14" hidden="1" x14ac:dyDescent="0.2">
      <c r="A6604">
        <v>6603</v>
      </c>
      <c r="B6604">
        <v>230000000200</v>
      </c>
      <c r="C6604">
        <v>230940000078</v>
      </c>
      <c r="D6604">
        <v>290</v>
      </c>
      <c r="E6604">
        <v>27</v>
      </c>
      <c r="F6604" t="s">
        <v>12</v>
      </c>
      <c r="G6604" s="1">
        <v>43553</v>
      </c>
      <c r="H6604" t="s">
        <v>13</v>
      </c>
      <c r="I6604" t="s">
        <v>14</v>
      </c>
      <c r="J6604" t="s">
        <v>15</v>
      </c>
      <c r="K6604" t="s">
        <v>48</v>
      </c>
      <c r="L6604">
        <v>-3.497032582125509</v>
      </c>
      <c r="M6604">
        <v>38.260632513855398</v>
      </c>
      <c r="N6604" t="str">
        <f>CONCATENATE(Tabla1[[#This Row],[nombre]],Tabla1[[#This Row],[PPKK]])</f>
        <v>400 - ALCAZAR SAN JUAN-CADIZ290</v>
      </c>
    </row>
    <row r="6605" spans="1:14" hidden="1" x14ac:dyDescent="0.2">
      <c r="A6605">
        <v>6604</v>
      </c>
      <c r="B6605">
        <v>230000000200</v>
      </c>
      <c r="C6605">
        <v>230940000079</v>
      </c>
      <c r="D6605">
        <v>287</v>
      </c>
      <c r="E6605">
        <v>27</v>
      </c>
      <c r="F6605" t="s">
        <v>12</v>
      </c>
      <c r="G6605" s="1">
        <v>43553</v>
      </c>
      <c r="H6605" t="s">
        <v>13</v>
      </c>
      <c r="I6605" t="s">
        <v>14</v>
      </c>
      <c r="J6605" t="s">
        <v>15</v>
      </c>
      <c r="K6605" t="s">
        <v>48</v>
      </c>
      <c r="L6605">
        <v>-3.4882298779898191</v>
      </c>
      <c r="M6605">
        <v>38.279803558841209</v>
      </c>
      <c r="N6605" t="str">
        <f>CONCATENATE(Tabla1[[#This Row],[nombre]],Tabla1[[#This Row],[PPKK]])</f>
        <v>400 - ALCAZAR SAN JUAN-CADIZ287</v>
      </c>
    </row>
    <row r="6606" spans="1:14" hidden="1" x14ac:dyDescent="0.2">
      <c r="A6606">
        <v>6605</v>
      </c>
      <c r="B6606">
        <v>330000001068</v>
      </c>
      <c r="C6606">
        <v>330440000621</v>
      </c>
      <c r="D6606">
        <v>2</v>
      </c>
      <c r="E6606">
        <v>27</v>
      </c>
      <c r="F6606" t="s">
        <v>12</v>
      </c>
      <c r="G6606" s="1">
        <v>43553</v>
      </c>
      <c r="H6606" t="s">
        <v>13</v>
      </c>
      <c r="I6606" t="s">
        <v>14</v>
      </c>
      <c r="J6606" t="s">
        <v>15</v>
      </c>
      <c r="K6606" t="s">
        <v>192</v>
      </c>
      <c r="L6606">
        <v>-5.8771335180292583</v>
      </c>
      <c r="M6606">
        <v>43.364291319287737</v>
      </c>
      <c r="N6606" t="str">
        <f>CONCATENATE(Tabla1[[#This Row],[nombre]],Tabla1[[#This Row],[PPKK]])</f>
        <v>760 - OVIEDO-TRUBIA2</v>
      </c>
    </row>
    <row r="6607" spans="1:14" hidden="1" x14ac:dyDescent="0.2">
      <c r="A6607">
        <v>6606</v>
      </c>
      <c r="B6607">
        <v>140000000423</v>
      </c>
      <c r="C6607">
        <v>140660000135</v>
      </c>
      <c r="D6607">
        <v>390</v>
      </c>
      <c r="E6607">
        <v>27</v>
      </c>
      <c r="F6607" t="s">
        <v>12</v>
      </c>
      <c r="G6607" s="1">
        <v>43553</v>
      </c>
      <c r="H6607" t="s">
        <v>13</v>
      </c>
      <c r="I6607" t="s">
        <v>14</v>
      </c>
      <c r="J6607" t="s">
        <v>15</v>
      </c>
      <c r="K6607" t="s">
        <v>48</v>
      </c>
      <c r="L6607">
        <v>-4.3095495554040859</v>
      </c>
      <c r="M6607">
        <v>37.98563372004002</v>
      </c>
      <c r="N6607" t="str">
        <f>CONCATENATE(Tabla1[[#This Row],[nombre]],Tabla1[[#This Row],[PPKK]])</f>
        <v>400 - ALCAZAR SAN JUAN-CADIZ390</v>
      </c>
    </row>
    <row r="6608" spans="1:14" hidden="1" x14ac:dyDescent="0.2">
      <c r="A6608">
        <v>6607</v>
      </c>
      <c r="B6608">
        <v>140000000423</v>
      </c>
      <c r="C6608">
        <v>140430000139</v>
      </c>
      <c r="D6608">
        <v>394</v>
      </c>
      <c r="E6608">
        <v>27</v>
      </c>
      <c r="F6608" t="s">
        <v>12</v>
      </c>
      <c r="G6608" s="1">
        <v>43553</v>
      </c>
      <c r="H6608" t="s">
        <v>13</v>
      </c>
      <c r="I6608" t="s">
        <v>14</v>
      </c>
      <c r="J6608" t="s">
        <v>15</v>
      </c>
      <c r="K6608" t="s">
        <v>48</v>
      </c>
      <c r="L6608">
        <v>-4.3510415896606052</v>
      </c>
      <c r="M6608">
        <v>37.992153153095543</v>
      </c>
      <c r="N6608" t="str">
        <f>CONCATENATE(Tabla1[[#This Row],[nombre]],Tabla1[[#This Row],[PPKK]])</f>
        <v>400 - ALCAZAR SAN JUAN-CADIZ394</v>
      </c>
    </row>
    <row r="6609" spans="1:14" hidden="1" x14ac:dyDescent="0.2">
      <c r="A6609">
        <v>6608</v>
      </c>
      <c r="B6609">
        <v>220000000657</v>
      </c>
      <c r="C6609">
        <v>229040001187</v>
      </c>
      <c r="D6609">
        <v>15</v>
      </c>
      <c r="E6609">
        <v>27</v>
      </c>
      <c r="F6609" t="s">
        <v>12</v>
      </c>
      <c r="G6609" s="1">
        <v>43553</v>
      </c>
      <c r="H6609" t="s">
        <v>13</v>
      </c>
      <c r="I6609" t="s">
        <v>14</v>
      </c>
      <c r="J6609" t="s">
        <v>15</v>
      </c>
      <c r="K6609" t="s">
        <v>81</v>
      </c>
      <c r="L6609">
        <v>-0.52939509416320452</v>
      </c>
      <c r="M6609">
        <v>42.196319033724762</v>
      </c>
      <c r="N6609" t="str">
        <f>CONCATENATE(Tabla1[[#This Row],[nombre]],Tabla1[[#This Row],[PPKK]])</f>
        <v>204 - BIF. CANFRANC-CANFRANC15</v>
      </c>
    </row>
    <row r="6610" spans="1:14" hidden="1" x14ac:dyDescent="0.2">
      <c r="A6610">
        <v>6609</v>
      </c>
      <c r="B6610">
        <v>460000002319</v>
      </c>
      <c r="C6610">
        <v>461700000006</v>
      </c>
      <c r="D6610">
        <v>27</v>
      </c>
      <c r="E6610">
        <v>16</v>
      </c>
      <c r="F6610" t="s">
        <v>30</v>
      </c>
      <c r="G6610" s="1">
        <v>43553</v>
      </c>
      <c r="H6610" t="s">
        <v>13</v>
      </c>
      <c r="I6610" t="s">
        <v>14</v>
      </c>
      <c r="J6610" t="s">
        <v>19</v>
      </c>
      <c r="K6610" t="s">
        <v>31</v>
      </c>
      <c r="L6610">
        <v>-0.7276593017727444</v>
      </c>
      <c r="M6610">
        <v>38.890808869715933</v>
      </c>
      <c r="N6610" t="str">
        <f>CONCATENATE(Tabla1[[#This Row],[nombre]],Tabla1[[#This Row],[PPKK]])</f>
        <v>300 - MADRID CHAMARTÍN-VALENCIA-NORD27</v>
      </c>
    </row>
    <row r="6611" spans="1:14" hidden="1" x14ac:dyDescent="0.2">
      <c r="A6611">
        <v>6610</v>
      </c>
      <c r="B6611">
        <v>140000000301</v>
      </c>
      <c r="C6611">
        <v>140430000105</v>
      </c>
      <c r="D6611">
        <v>304</v>
      </c>
      <c r="E6611">
        <v>27</v>
      </c>
      <c r="F6611" t="s">
        <v>12</v>
      </c>
      <c r="G6611" s="1">
        <v>43553</v>
      </c>
      <c r="H6611" t="s">
        <v>13</v>
      </c>
      <c r="I6611" t="s">
        <v>14</v>
      </c>
      <c r="J6611" t="s">
        <v>19</v>
      </c>
      <c r="K6611" t="s">
        <v>28</v>
      </c>
      <c r="L6611">
        <v>-4.5024564549206536</v>
      </c>
      <c r="M6611">
        <v>38.114754548110227</v>
      </c>
      <c r="N6611" t="str">
        <f>CONCATENATE(Tabla1[[#This Row],[nombre]],Tabla1[[#This Row],[PPKK]])</f>
        <v>010 - PTA. DE ATOCHA-SEVILLA-S. JUSTA304</v>
      </c>
    </row>
    <row r="6612" spans="1:14" hidden="1" x14ac:dyDescent="0.2">
      <c r="A6612">
        <v>6611</v>
      </c>
      <c r="B6612">
        <v>30000000146</v>
      </c>
      <c r="C6612">
        <v>30660000005</v>
      </c>
      <c r="D6612">
        <v>416</v>
      </c>
      <c r="E6612">
        <v>16</v>
      </c>
      <c r="F6612" t="s">
        <v>30</v>
      </c>
      <c r="G6612" s="1">
        <v>43553</v>
      </c>
      <c r="H6612" t="s">
        <v>13</v>
      </c>
      <c r="I6612" t="s">
        <v>14</v>
      </c>
      <c r="J6612" t="s">
        <v>15</v>
      </c>
      <c r="K6612" t="s">
        <v>94</v>
      </c>
      <c r="L6612">
        <v>-0.80779481775698903</v>
      </c>
      <c r="M6612">
        <v>38.469678620762757</v>
      </c>
      <c r="N6612" t="str">
        <f>CONCATENATE(Tabla1[[#This Row],[nombre]],Tabla1[[#This Row],[PPKK]])</f>
        <v>330 - LA ENCINA-ALACANT-TERMINAL416</v>
      </c>
    </row>
    <row r="6613" spans="1:14" hidden="1" x14ac:dyDescent="0.2">
      <c r="A6613">
        <v>6612</v>
      </c>
      <c r="B6613">
        <v>440000000014</v>
      </c>
      <c r="C6613">
        <v>441920000030</v>
      </c>
      <c r="D6613">
        <v>161</v>
      </c>
      <c r="E6613">
        <v>27</v>
      </c>
      <c r="F6613" t="s">
        <v>12</v>
      </c>
      <c r="G6613" s="1">
        <v>43553</v>
      </c>
      <c r="H6613" t="s">
        <v>13</v>
      </c>
      <c r="I6613" t="s">
        <v>14</v>
      </c>
      <c r="J6613" t="s">
        <v>15</v>
      </c>
      <c r="K6613" t="s">
        <v>93</v>
      </c>
      <c r="L6613">
        <v>-0.92839783886202532</v>
      </c>
      <c r="M6613">
        <v>40.200042412344459</v>
      </c>
      <c r="N6613" t="str">
        <f>CONCATENATE(Tabla1[[#This Row],[nombre]],Tabla1[[#This Row],[PPKK]])</f>
        <v>610 - BIF. TERUEL-SAGUNT161</v>
      </c>
    </row>
    <row r="6614" spans="1:14" hidden="1" x14ac:dyDescent="0.2">
      <c r="A6614">
        <v>6613</v>
      </c>
      <c r="B6614">
        <v>150000000936</v>
      </c>
      <c r="C6614">
        <v>150600000780</v>
      </c>
      <c r="D6614">
        <v>396</v>
      </c>
      <c r="E6614">
        <v>27</v>
      </c>
      <c r="F6614" t="s">
        <v>12</v>
      </c>
      <c r="G6614" s="1">
        <v>43553</v>
      </c>
      <c r="H6614" t="s">
        <v>13</v>
      </c>
      <c r="I6614" t="s">
        <v>14</v>
      </c>
      <c r="J6614" t="s">
        <v>19</v>
      </c>
      <c r="K6614" t="s">
        <v>17</v>
      </c>
      <c r="L6614">
        <v>-8.4504302719999487</v>
      </c>
      <c r="M6614">
        <v>42.991527485000063</v>
      </c>
      <c r="N6614" t="str">
        <f>CONCATENATE(Tabla1[[#This Row],[nombre]],Tabla1[[#This Row],[PPKK]])</f>
        <v>822 - ZAMORA-A CORUÑA396</v>
      </c>
    </row>
    <row r="6615" spans="1:14" hidden="1" x14ac:dyDescent="0.2">
      <c r="A6615">
        <v>6614</v>
      </c>
      <c r="B6615">
        <v>300000000213</v>
      </c>
      <c r="C6615">
        <v>300300000109</v>
      </c>
      <c r="D6615">
        <v>489</v>
      </c>
      <c r="E6615">
        <v>27</v>
      </c>
      <c r="F6615" t="s">
        <v>12</v>
      </c>
      <c r="G6615" s="1">
        <v>43553</v>
      </c>
      <c r="H6615" t="s">
        <v>13</v>
      </c>
      <c r="I6615" t="s">
        <v>14</v>
      </c>
      <c r="J6615" t="s">
        <v>15</v>
      </c>
      <c r="K6615" t="s">
        <v>43</v>
      </c>
      <c r="L6615">
        <v>-0.97039180207933462</v>
      </c>
      <c r="M6615">
        <v>37.897697450097347</v>
      </c>
      <c r="N6615" t="str">
        <f>CONCATENATE(Tabla1[[#This Row],[nombre]],Tabla1[[#This Row],[PPKK]])</f>
        <v>320 - CHINCHILLA MONTEAR.AG.KM.298,4-CARTAGENA489</v>
      </c>
    </row>
    <row r="6616" spans="1:14" hidden="1" x14ac:dyDescent="0.2">
      <c r="A6616">
        <v>6615</v>
      </c>
      <c r="B6616">
        <v>150000000056</v>
      </c>
      <c r="C6616">
        <v>150590000792</v>
      </c>
      <c r="D6616">
        <v>401</v>
      </c>
      <c r="E6616">
        <v>27</v>
      </c>
      <c r="F6616" t="s">
        <v>12</v>
      </c>
      <c r="G6616" s="1">
        <v>43553</v>
      </c>
      <c r="H6616" t="s">
        <v>13</v>
      </c>
      <c r="I6616" t="s">
        <v>14</v>
      </c>
      <c r="J6616" t="s">
        <v>19</v>
      </c>
      <c r="K6616" t="s">
        <v>17</v>
      </c>
      <c r="L6616">
        <v>-8.4492038867806833</v>
      </c>
      <c r="M6616">
        <v>43.036106078875967</v>
      </c>
      <c r="N6616" t="str">
        <f>CONCATENATE(Tabla1[[#This Row],[nombre]],Tabla1[[#This Row],[PPKK]])</f>
        <v>822 - ZAMORA-A CORUÑA401</v>
      </c>
    </row>
    <row r="6617" spans="1:14" hidden="1" x14ac:dyDescent="0.2">
      <c r="A6617">
        <v>6616</v>
      </c>
      <c r="B6617">
        <v>150000000461</v>
      </c>
      <c r="C6617">
        <v>150780000760</v>
      </c>
      <c r="D6617">
        <v>387</v>
      </c>
      <c r="E6617">
        <v>27</v>
      </c>
      <c r="F6617" t="s">
        <v>12</v>
      </c>
      <c r="G6617" s="1">
        <v>43553</v>
      </c>
      <c r="H6617" t="s">
        <v>13</v>
      </c>
      <c r="I6617" t="s">
        <v>14</v>
      </c>
      <c r="J6617" t="s">
        <v>19</v>
      </c>
      <c r="K6617" t="s">
        <v>17</v>
      </c>
      <c r="L6617">
        <v>-8.4797812309071539</v>
      </c>
      <c r="M6617">
        <v>42.918684632050379</v>
      </c>
      <c r="N6617" t="str">
        <f>CONCATENATE(Tabla1[[#This Row],[nombre]],Tabla1[[#This Row],[PPKK]])</f>
        <v>822 - ZAMORA-A CORUÑA387</v>
      </c>
    </row>
    <row r="6618" spans="1:14" hidden="1" x14ac:dyDescent="0.2">
      <c r="A6618">
        <v>6617</v>
      </c>
      <c r="B6618">
        <v>280000001139</v>
      </c>
      <c r="C6618">
        <v>280870000470</v>
      </c>
      <c r="D6618">
        <v>24</v>
      </c>
      <c r="E6618">
        <v>27</v>
      </c>
      <c r="F6618" t="s">
        <v>12</v>
      </c>
      <c r="G6618" s="1">
        <v>43553</v>
      </c>
      <c r="H6618" t="s">
        <v>13</v>
      </c>
      <c r="I6618" t="s">
        <v>14</v>
      </c>
      <c r="J6618" t="s">
        <v>15</v>
      </c>
      <c r="K6618" t="s">
        <v>130</v>
      </c>
      <c r="L6618">
        <v>-4.1104846822933503</v>
      </c>
      <c r="M6618">
        <v>40.724108743263237</v>
      </c>
      <c r="N6618" t="str">
        <f>CONCATENATE(Tabla1[[#This Row],[nombre]],Tabla1[[#This Row],[PPKK]])</f>
        <v>110 - VILLALBA GUADARR-SEGOVIA24</v>
      </c>
    </row>
    <row r="6619" spans="1:14" hidden="1" x14ac:dyDescent="0.2">
      <c r="A6619">
        <v>6618</v>
      </c>
      <c r="B6619">
        <v>150000000734</v>
      </c>
      <c r="C6619">
        <v>150240000895</v>
      </c>
      <c r="D6619">
        <v>419</v>
      </c>
      <c r="E6619">
        <v>27</v>
      </c>
      <c r="F6619" t="s">
        <v>12</v>
      </c>
      <c r="G6619" s="1">
        <v>43553</v>
      </c>
      <c r="H6619" t="s">
        <v>13</v>
      </c>
      <c r="I6619" t="s">
        <v>14</v>
      </c>
      <c r="J6619" t="s">
        <v>19</v>
      </c>
      <c r="K6619" t="s">
        <v>17</v>
      </c>
      <c r="L6619">
        <v>-8.4454521799999611</v>
      </c>
      <c r="M6619">
        <v>43.186262381000063</v>
      </c>
      <c r="N6619" t="str">
        <f>CONCATENATE(Tabla1[[#This Row],[nombre]],Tabla1[[#This Row],[PPKK]])</f>
        <v>822 - ZAMORA-A CORUÑA419</v>
      </c>
    </row>
    <row r="6620" spans="1:14" hidden="1" x14ac:dyDescent="0.2">
      <c r="A6620">
        <v>6619</v>
      </c>
      <c r="B6620">
        <v>280000001139</v>
      </c>
      <c r="C6620">
        <v>280870000471</v>
      </c>
      <c r="D6620">
        <v>23</v>
      </c>
      <c r="E6620">
        <v>27</v>
      </c>
      <c r="F6620" t="s">
        <v>12</v>
      </c>
      <c r="G6620" s="1">
        <v>43553</v>
      </c>
      <c r="H6620" t="s">
        <v>13</v>
      </c>
      <c r="I6620" t="s">
        <v>14</v>
      </c>
      <c r="J6620" t="s">
        <v>15</v>
      </c>
      <c r="K6620" t="s">
        <v>130</v>
      </c>
      <c r="L6620">
        <v>-4.0996884960256867</v>
      </c>
      <c r="M6620">
        <v>40.727310079130262</v>
      </c>
      <c r="N6620" t="str">
        <f>CONCATENATE(Tabla1[[#This Row],[nombre]],Tabla1[[#This Row],[PPKK]])</f>
        <v>110 - VILLALBA GUADARR-SEGOVIA23</v>
      </c>
    </row>
    <row r="6621" spans="1:14" hidden="1" x14ac:dyDescent="0.2">
      <c r="A6621">
        <v>6620</v>
      </c>
      <c r="B6621">
        <v>150000000034</v>
      </c>
      <c r="C6621">
        <v>150590000794</v>
      </c>
      <c r="D6621">
        <v>402</v>
      </c>
      <c r="E6621">
        <v>27</v>
      </c>
      <c r="F6621" t="s">
        <v>12</v>
      </c>
      <c r="G6621" s="1">
        <v>43553</v>
      </c>
      <c r="H6621" t="s">
        <v>13</v>
      </c>
      <c r="I6621" t="s">
        <v>14</v>
      </c>
      <c r="J6621" t="s">
        <v>19</v>
      </c>
      <c r="K6621" t="s">
        <v>17</v>
      </c>
      <c r="L6621">
        <v>-8.4446354148532841</v>
      </c>
      <c r="M6621">
        <v>43.044438503936973</v>
      </c>
      <c r="N6621" t="str">
        <f>CONCATENATE(Tabla1[[#This Row],[nombre]],Tabla1[[#This Row],[PPKK]])</f>
        <v>822 - ZAMORA-A CORUÑA402</v>
      </c>
    </row>
    <row r="6622" spans="1:14" hidden="1" x14ac:dyDescent="0.2">
      <c r="A6622">
        <v>6621</v>
      </c>
      <c r="B6622">
        <v>150000000333</v>
      </c>
      <c r="C6622">
        <v>150080000928</v>
      </c>
      <c r="D6622">
        <v>527</v>
      </c>
      <c r="E6622">
        <v>27</v>
      </c>
      <c r="F6622" t="s">
        <v>12</v>
      </c>
      <c r="G6622" s="1">
        <v>43553</v>
      </c>
      <c r="H6622" t="s">
        <v>13</v>
      </c>
      <c r="I6622" t="s">
        <v>14</v>
      </c>
      <c r="J6622" t="s">
        <v>15</v>
      </c>
      <c r="K6622" t="s">
        <v>24</v>
      </c>
      <c r="L6622">
        <v>-8.247214185999951</v>
      </c>
      <c r="M6622">
        <v>43.284313255000029</v>
      </c>
      <c r="N6622" t="str">
        <f>CONCATENATE(Tabla1[[#This Row],[nombre]],Tabla1[[#This Row],[PPKK]])</f>
        <v>800 - LEON-A CORUÑA527</v>
      </c>
    </row>
    <row r="6623" spans="1:14" hidden="1" x14ac:dyDescent="0.2">
      <c r="A6623">
        <v>6622</v>
      </c>
      <c r="B6623">
        <v>230000000210</v>
      </c>
      <c r="C6623">
        <v>230170000182</v>
      </c>
      <c r="D6623">
        <v>91</v>
      </c>
      <c r="E6623">
        <v>27</v>
      </c>
      <c r="F6623" t="s">
        <v>12</v>
      </c>
      <c r="G6623" s="1">
        <v>43553</v>
      </c>
      <c r="H6623" t="s">
        <v>13</v>
      </c>
      <c r="I6623" t="s">
        <v>14</v>
      </c>
      <c r="J6623" t="s">
        <v>15</v>
      </c>
      <c r="K6623" t="s">
        <v>44</v>
      </c>
      <c r="L6623">
        <v>-3.2310475499999711</v>
      </c>
      <c r="M6623">
        <v>37.665691360000039</v>
      </c>
      <c r="N6623" t="str">
        <f>CONCATENATE(Tabla1[[#This Row],[nombre]],Tabla1[[#This Row],[PPKK]])</f>
        <v>410 - LINARES BAEZA-ALMERIA91</v>
      </c>
    </row>
    <row r="6624" spans="1:14" hidden="1" x14ac:dyDescent="0.2">
      <c r="A6624">
        <v>6623</v>
      </c>
      <c r="B6624">
        <v>140000000423</v>
      </c>
      <c r="C6624">
        <v>140660000136</v>
      </c>
      <c r="D6624">
        <v>389</v>
      </c>
      <c r="E6624">
        <v>27</v>
      </c>
      <c r="F6624" t="s">
        <v>12</v>
      </c>
      <c r="G6624" s="1">
        <v>43553</v>
      </c>
      <c r="H6624" t="s">
        <v>13</v>
      </c>
      <c r="I6624" t="s">
        <v>14</v>
      </c>
      <c r="J6624" t="s">
        <v>15</v>
      </c>
      <c r="K6624" t="s">
        <v>48</v>
      </c>
      <c r="L6624">
        <v>-4.2995019932577234</v>
      </c>
      <c r="M6624">
        <v>37.9813944883904</v>
      </c>
      <c r="N6624" t="str">
        <f>CONCATENATE(Tabla1[[#This Row],[nombre]],Tabla1[[#This Row],[PPKK]])</f>
        <v>400 - ALCAZAR SAN JUAN-CADIZ389</v>
      </c>
    </row>
    <row r="6625" spans="1:14" hidden="1" x14ac:dyDescent="0.2">
      <c r="A6625">
        <v>6624</v>
      </c>
      <c r="B6625">
        <v>140000000423</v>
      </c>
      <c r="C6625">
        <v>140430000308</v>
      </c>
      <c r="D6625">
        <v>396</v>
      </c>
      <c r="E6625">
        <v>27</v>
      </c>
      <c r="F6625" t="s">
        <v>12</v>
      </c>
      <c r="G6625" s="1">
        <v>43553</v>
      </c>
      <c r="H6625" t="s">
        <v>13</v>
      </c>
      <c r="I6625" t="s">
        <v>14</v>
      </c>
      <c r="J6625" t="s">
        <v>15</v>
      </c>
      <c r="K6625" t="s">
        <v>48</v>
      </c>
      <c r="L6625">
        <v>-4.363762792229001</v>
      </c>
      <c r="M6625">
        <v>38.006179081390762</v>
      </c>
      <c r="N6625" t="str">
        <f>CONCATENATE(Tabla1[[#This Row],[nombre]],Tabla1[[#This Row],[PPKK]])</f>
        <v>400 - ALCAZAR SAN JUAN-CADIZ396</v>
      </c>
    </row>
    <row r="6626" spans="1:14" hidden="1" x14ac:dyDescent="0.2">
      <c r="A6626">
        <v>6625</v>
      </c>
      <c r="B6626">
        <v>360000000768</v>
      </c>
      <c r="C6626">
        <v>360600000578</v>
      </c>
      <c r="D6626">
        <v>53</v>
      </c>
      <c r="E6626">
        <v>27</v>
      </c>
      <c r="F6626" t="s">
        <v>12</v>
      </c>
      <c r="G6626" s="1">
        <v>43553</v>
      </c>
      <c r="H6626" t="s">
        <v>13</v>
      </c>
      <c r="I6626" t="s">
        <v>14</v>
      </c>
      <c r="J6626" t="s">
        <v>19</v>
      </c>
      <c r="K6626" t="s">
        <v>109</v>
      </c>
      <c r="L6626">
        <v>-8.7557086139999569</v>
      </c>
      <c r="M6626">
        <v>42.59823128000005</v>
      </c>
      <c r="N6626" t="str">
        <f>CONCATENATE(Tabla1[[#This Row],[nombre]],Tabla1[[#This Row],[PPKK]])</f>
        <v>824 - REDONDELA-SANTIAGO DE COMPOSTELA53</v>
      </c>
    </row>
    <row r="6627" spans="1:14" hidden="1" x14ac:dyDescent="0.2">
      <c r="A6627">
        <v>6626</v>
      </c>
      <c r="B6627">
        <v>480000000346</v>
      </c>
      <c r="C6627">
        <v>480830000137</v>
      </c>
      <c r="D6627">
        <v>6</v>
      </c>
      <c r="E6627">
        <v>27</v>
      </c>
      <c r="F6627" t="s">
        <v>12</v>
      </c>
      <c r="G6627" s="1">
        <v>43553</v>
      </c>
      <c r="H6627" t="s">
        <v>13</v>
      </c>
      <c r="I6627" t="s">
        <v>14</v>
      </c>
      <c r="J6627" t="s">
        <v>15</v>
      </c>
      <c r="K6627" t="s">
        <v>153</v>
      </c>
      <c r="L6627">
        <v>-3.0467331169999738</v>
      </c>
      <c r="M6627">
        <v>43.306439605000037</v>
      </c>
      <c r="N6627" t="str">
        <f>CONCATENATE(Tabla1[[#This Row],[nombre]],Tabla1[[#This Row],[PPKK]])</f>
        <v>722 - DESERTU-BARAKALD-MUSKIZ6</v>
      </c>
    </row>
    <row r="6628" spans="1:14" hidden="1" x14ac:dyDescent="0.2">
      <c r="A6628">
        <v>6627</v>
      </c>
      <c r="B6628">
        <v>390000001165</v>
      </c>
      <c r="C6628">
        <v>390420000057</v>
      </c>
      <c r="D6628">
        <v>546</v>
      </c>
      <c r="E6628">
        <v>27</v>
      </c>
      <c r="F6628" t="s">
        <v>12</v>
      </c>
      <c r="G6628" s="1">
        <v>43553</v>
      </c>
      <c r="H6628" t="s">
        <v>13</v>
      </c>
      <c r="I6628" t="s">
        <v>14</v>
      </c>
      <c r="J6628" t="s">
        <v>15</v>
      </c>
      <c r="K6628" t="s">
        <v>90</v>
      </c>
      <c r="L6628">
        <v>-3.7589497689999689</v>
      </c>
      <c r="M6628">
        <v>43.402969503000072</v>
      </c>
      <c r="N6628" t="str">
        <f>CONCATENATE(Tabla1[[#This Row],[nombre]],Tabla1[[#This Row],[PPKK]])</f>
        <v>780 - SANTANDER-BILBAO LA CONCORDIA546</v>
      </c>
    </row>
    <row r="6629" spans="1:14" hidden="1" x14ac:dyDescent="0.2">
      <c r="A6629">
        <v>6628</v>
      </c>
      <c r="B6629">
        <v>240000000497</v>
      </c>
      <c r="C6629">
        <v>241180000041</v>
      </c>
      <c r="D6629">
        <v>70</v>
      </c>
      <c r="E6629">
        <v>27</v>
      </c>
      <c r="F6629" t="s">
        <v>12</v>
      </c>
      <c r="G6629" s="1">
        <v>43553</v>
      </c>
      <c r="H6629" t="s">
        <v>13</v>
      </c>
      <c r="I6629" t="s">
        <v>14</v>
      </c>
      <c r="J6629" t="s">
        <v>15</v>
      </c>
      <c r="K6629" t="s">
        <v>21</v>
      </c>
      <c r="L6629">
        <v>-5.0250700949999327</v>
      </c>
      <c r="M6629">
        <v>42.787185559000079</v>
      </c>
      <c r="N6629" t="str">
        <f>CONCATENATE(Tabla1[[#This Row],[nombre]],Tabla1[[#This Row],[PPKK]])</f>
        <v>790 - ASUNCION UNIVERSIDAD-ARANGUREN70</v>
      </c>
    </row>
    <row r="6630" spans="1:14" hidden="1" x14ac:dyDescent="0.2">
      <c r="A6630">
        <v>6629</v>
      </c>
      <c r="B6630">
        <v>140000000423</v>
      </c>
      <c r="C6630">
        <v>140430000309</v>
      </c>
      <c r="D6630">
        <v>395</v>
      </c>
      <c r="E6630">
        <v>27</v>
      </c>
      <c r="F6630" t="s">
        <v>12</v>
      </c>
      <c r="G6630" s="1">
        <v>43553</v>
      </c>
      <c r="H6630" t="s">
        <v>13</v>
      </c>
      <c r="I6630" t="s">
        <v>14</v>
      </c>
      <c r="J6630" t="s">
        <v>15</v>
      </c>
      <c r="K6630" t="s">
        <v>48</v>
      </c>
      <c r="L6630">
        <v>-4.3555632978595016</v>
      </c>
      <c r="M6630">
        <v>38.000424211528447</v>
      </c>
      <c r="N6630" t="str">
        <f>CONCATENATE(Tabla1[[#This Row],[nombre]],Tabla1[[#This Row],[PPKK]])</f>
        <v>400 - ALCAZAR SAN JUAN-CADIZ395</v>
      </c>
    </row>
    <row r="6631" spans="1:14" hidden="1" x14ac:dyDescent="0.2">
      <c r="A6631">
        <v>6630</v>
      </c>
      <c r="B6631">
        <v>150000000033</v>
      </c>
      <c r="C6631">
        <v>150300000962</v>
      </c>
      <c r="D6631">
        <v>544</v>
      </c>
      <c r="E6631">
        <v>27</v>
      </c>
      <c r="F6631" t="s">
        <v>12</v>
      </c>
      <c r="G6631" s="1">
        <v>43553</v>
      </c>
      <c r="H6631" t="s">
        <v>13</v>
      </c>
      <c r="I6631" t="s">
        <v>14</v>
      </c>
      <c r="J6631" t="s">
        <v>15</v>
      </c>
      <c r="K6631" t="s">
        <v>24</v>
      </c>
      <c r="L6631">
        <v>-8.3874600575489016</v>
      </c>
      <c r="M6631">
        <v>43.339987912967878</v>
      </c>
      <c r="N6631" t="str">
        <f>CONCATENATE(Tabla1[[#This Row],[nombre]],Tabla1[[#This Row],[PPKK]])</f>
        <v>800 - LEON-A CORUÑA544</v>
      </c>
    </row>
    <row r="6632" spans="1:14" hidden="1" x14ac:dyDescent="0.2">
      <c r="A6632">
        <v>6631</v>
      </c>
      <c r="B6632">
        <v>130000000322</v>
      </c>
      <c r="C6632">
        <v>130120000117</v>
      </c>
      <c r="D6632">
        <v>271</v>
      </c>
      <c r="E6632">
        <v>27</v>
      </c>
      <c r="F6632" t="s">
        <v>12</v>
      </c>
      <c r="G6632" s="1">
        <v>43553</v>
      </c>
      <c r="H6632" t="s">
        <v>13</v>
      </c>
      <c r="I6632" t="s">
        <v>14</v>
      </c>
      <c r="J6632" t="s">
        <v>15</v>
      </c>
      <c r="K6632" t="s">
        <v>61</v>
      </c>
      <c r="L6632">
        <v>-4.7094914950881837</v>
      </c>
      <c r="M6632">
        <v>38.74148542971691</v>
      </c>
      <c r="N6632" t="str">
        <f>CONCATENATE(Tabla1[[#This Row],[nombre]],Tabla1[[#This Row],[PPKK]])</f>
        <v>520 - CIUDAD REAL-BADAJOZ271</v>
      </c>
    </row>
    <row r="6633" spans="1:14" hidden="1" x14ac:dyDescent="0.2">
      <c r="A6633">
        <v>6632</v>
      </c>
      <c r="B6633">
        <v>140000000041</v>
      </c>
      <c r="C6633">
        <v>140210000284</v>
      </c>
      <c r="D6633">
        <v>434</v>
      </c>
      <c r="E6633">
        <v>27</v>
      </c>
      <c r="F6633" t="s">
        <v>12</v>
      </c>
      <c r="G6633" s="1">
        <v>43553</v>
      </c>
      <c r="H6633" t="s">
        <v>13</v>
      </c>
      <c r="I6633" t="s">
        <v>14</v>
      </c>
      <c r="J6633" t="s">
        <v>15</v>
      </c>
      <c r="K6633" t="s">
        <v>48</v>
      </c>
      <c r="L6633">
        <v>-4.7090609259819756</v>
      </c>
      <c r="M6633">
        <v>37.919179110944562</v>
      </c>
      <c r="N6633" t="str">
        <f>CONCATENATE(Tabla1[[#This Row],[nombre]],Tabla1[[#This Row],[PPKK]])</f>
        <v>400 - ALCAZAR SAN JUAN-CADIZ434</v>
      </c>
    </row>
    <row r="6634" spans="1:14" hidden="1" x14ac:dyDescent="0.2">
      <c r="A6634">
        <v>6633</v>
      </c>
      <c r="B6634">
        <v>340000000191</v>
      </c>
      <c r="C6634">
        <v>341580000091</v>
      </c>
      <c r="D6634">
        <v>143</v>
      </c>
      <c r="E6634">
        <v>27</v>
      </c>
      <c r="F6634" t="s">
        <v>12</v>
      </c>
      <c r="G6634" s="1">
        <v>43553</v>
      </c>
      <c r="H6634" t="s">
        <v>13</v>
      </c>
      <c r="I6634" t="s">
        <v>14</v>
      </c>
      <c r="J6634" t="s">
        <v>15</v>
      </c>
      <c r="K6634" t="s">
        <v>21</v>
      </c>
      <c r="L6634">
        <v>-4.3747522242971719</v>
      </c>
      <c r="M6634">
        <v>42.856060523363297</v>
      </c>
      <c r="N6634" t="str">
        <f>CONCATENATE(Tabla1[[#This Row],[nombre]],Tabla1[[#This Row],[PPKK]])</f>
        <v>790 - ASUNCION UNIVERSIDAD-ARANGUREN143</v>
      </c>
    </row>
    <row r="6635" spans="1:14" hidden="1" x14ac:dyDescent="0.2">
      <c r="A6635">
        <v>6634</v>
      </c>
      <c r="B6635">
        <v>90000000707</v>
      </c>
      <c r="C6635">
        <v>90160000001</v>
      </c>
      <c r="D6635">
        <v>446</v>
      </c>
      <c r="E6635">
        <v>27</v>
      </c>
      <c r="F6635" t="s">
        <v>12</v>
      </c>
      <c r="G6635" s="1">
        <v>43553</v>
      </c>
      <c r="H6635" t="s">
        <v>13</v>
      </c>
      <c r="I6635" t="s">
        <v>14</v>
      </c>
      <c r="J6635" t="s">
        <v>19</v>
      </c>
      <c r="K6635" t="s">
        <v>20</v>
      </c>
      <c r="L6635">
        <v>-3.0478360749999638</v>
      </c>
      <c r="M6635">
        <v>42.648506437000037</v>
      </c>
      <c r="N6635" t="str">
        <f>CONCATENATE(Tabla1[[#This Row],[nombre]],Tabla1[[#This Row],[PPKK]])</f>
        <v>100 - MADRID-CHAMARTIN-HENDAYA446</v>
      </c>
    </row>
    <row r="6636" spans="1:14" hidden="1" x14ac:dyDescent="0.2">
      <c r="A6636">
        <v>6635</v>
      </c>
      <c r="B6636">
        <v>90000000707</v>
      </c>
      <c r="C6636">
        <v>90160000003</v>
      </c>
      <c r="D6636">
        <v>445</v>
      </c>
      <c r="E6636">
        <v>27</v>
      </c>
      <c r="F6636" t="s">
        <v>12</v>
      </c>
      <c r="G6636" s="1">
        <v>43553</v>
      </c>
      <c r="H6636" t="s">
        <v>13</v>
      </c>
      <c r="I6636" t="s">
        <v>14</v>
      </c>
      <c r="J6636" t="s">
        <v>19</v>
      </c>
      <c r="K6636" t="s">
        <v>20</v>
      </c>
      <c r="L6636">
        <v>-3.0580198929999369</v>
      </c>
      <c r="M6636">
        <v>42.652899571000027</v>
      </c>
      <c r="N6636" t="str">
        <f>CONCATENATE(Tabla1[[#This Row],[nombre]],Tabla1[[#This Row],[PPKK]])</f>
        <v>100 - MADRID-CHAMARTIN-HENDAYA445</v>
      </c>
    </row>
    <row r="6637" spans="1:14" hidden="1" x14ac:dyDescent="0.2">
      <c r="A6637">
        <v>6636</v>
      </c>
      <c r="B6637">
        <v>160000000118</v>
      </c>
      <c r="C6637">
        <v>169010000228</v>
      </c>
      <c r="D6637">
        <v>141</v>
      </c>
      <c r="E6637">
        <v>27</v>
      </c>
      <c r="F6637" t="s">
        <v>12</v>
      </c>
      <c r="G6637" s="1">
        <v>43553</v>
      </c>
      <c r="H6637" t="s">
        <v>13</v>
      </c>
      <c r="I6637" t="s">
        <v>14</v>
      </c>
      <c r="J6637" t="s">
        <v>19</v>
      </c>
      <c r="K6637" t="s">
        <v>49</v>
      </c>
      <c r="L6637">
        <v>-2.7451200940298879</v>
      </c>
      <c r="M6637">
        <v>40.031323589622993</v>
      </c>
      <c r="N6637" t="str">
        <f>CONCATENATE(Tabla1[[#This Row],[nombre]],Tabla1[[#This Row],[PPKK]])</f>
        <v>040 - BIF. TORREJÓN DE VELASCO - VALENCIA-JOAQUIM SOROLLA141</v>
      </c>
    </row>
    <row r="6638" spans="1:14" hidden="1" x14ac:dyDescent="0.2">
      <c r="A6638">
        <v>6637</v>
      </c>
      <c r="B6638">
        <v>200000000784</v>
      </c>
      <c r="C6638">
        <v>200450000348</v>
      </c>
      <c r="D6638">
        <v>639</v>
      </c>
      <c r="E6638">
        <v>27</v>
      </c>
      <c r="F6638" t="s">
        <v>12</v>
      </c>
      <c r="G6638" s="1">
        <v>43553</v>
      </c>
      <c r="H6638" t="s">
        <v>13</v>
      </c>
      <c r="I6638" t="s">
        <v>14</v>
      </c>
      <c r="J6638" t="s">
        <v>19</v>
      </c>
      <c r="K6638" t="s">
        <v>20</v>
      </c>
      <c r="L6638">
        <v>-1.8045540389999251</v>
      </c>
      <c r="M6638">
        <v>43.336921815000039</v>
      </c>
      <c r="N6638" t="str">
        <f>CONCATENATE(Tabla1[[#This Row],[nombre]],Tabla1[[#This Row],[PPKK]])</f>
        <v>100 - MADRID-CHAMARTIN-HENDAYA639</v>
      </c>
    </row>
    <row r="6639" spans="1:14" hidden="1" x14ac:dyDescent="0.2">
      <c r="A6639">
        <v>6638</v>
      </c>
      <c r="B6639">
        <v>180000000337</v>
      </c>
      <c r="C6639">
        <v>180020000154</v>
      </c>
      <c r="D6639">
        <v>105</v>
      </c>
      <c r="E6639">
        <v>27</v>
      </c>
      <c r="F6639" t="s">
        <v>12</v>
      </c>
      <c r="G6639" s="1">
        <v>43553</v>
      </c>
      <c r="H6639" t="s">
        <v>13</v>
      </c>
      <c r="I6639" t="s">
        <v>14</v>
      </c>
      <c r="J6639" t="s">
        <v>15</v>
      </c>
      <c r="K6639" t="s">
        <v>44</v>
      </c>
      <c r="L6639">
        <v>-3.3037805299999259</v>
      </c>
      <c r="M6639">
        <v>37.577075090000051</v>
      </c>
      <c r="N6639" t="str">
        <f>CONCATENATE(Tabla1[[#This Row],[nombre]],Tabla1[[#This Row],[PPKK]])</f>
        <v>410 - LINARES BAEZA-ALMERIA105</v>
      </c>
    </row>
    <row r="6640" spans="1:14" hidden="1" x14ac:dyDescent="0.2">
      <c r="A6640">
        <v>6639</v>
      </c>
      <c r="B6640">
        <v>420000000142</v>
      </c>
      <c r="C6640">
        <v>421110001161</v>
      </c>
      <c r="D6640">
        <v>62</v>
      </c>
      <c r="E6640">
        <v>27</v>
      </c>
      <c r="F6640" t="s">
        <v>12</v>
      </c>
      <c r="G6640" s="1">
        <v>43553</v>
      </c>
      <c r="H6640" t="s">
        <v>13</v>
      </c>
      <c r="I6640" t="s">
        <v>14</v>
      </c>
      <c r="J6640" t="s">
        <v>15</v>
      </c>
      <c r="K6640" t="s">
        <v>124</v>
      </c>
      <c r="L6640">
        <v>-2.636772629999939</v>
      </c>
      <c r="M6640">
        <v>41.52961913200005</v>
      </c>
      <c r="N6640" t="str">
        <f>CONCATENATE(Tabla1[[#This Row],[nombre]],Tabla1[[#This Row],[PPKK]])</f>
        <v>202 - TORRALBA-SORIA62</v>
      </c>
    </row>
    <row r="6641" spans="1:14" hidden="1" x14ac:dyDescent="0.2">
      <c r="A6641">
        <v>6640</v>
      </c>
      <c r="B6641">
        <v>280000001895</v>
      </c>
      <c r="C6641">
        <v>280790000598</v>
      </c>
      <c r="D6641">
        <v>10</v>
      </c>
      <c r="E6641">
        <v>27</v>
      </c>
      <c r="F6641" t="s">
        <v>12</v>
      </c>
      <c r="G6641" s="1">
        <v>43553</v>
      </c>
      <c r="H6641" t="s">
        <v>13</v>
      </c>
      <c r="I6641" t="s">
        <v>14</v>
      </c>
      <c r="J6641" t="s">
        <v>19</v>
      </c>
      <c r="K6641" t="s">
        <v>164</v>
      </c>
      <c r="L6641">
        <v>-3.799779999999942</v>
      </c>
      <c r="M6641">
        <v>40.462197780000047</v>
      </c>
      <c r="N6641" t="str">
        <f>CONCATENATE(Tabla1[[#This Row],[nombre]],Tabla1[[#This Row],[PPKK]])</f>
        <v>910 - MADRID ATOCHA CERCANIAS-PINAR DE LAS ROZAS10</v>
      </c>
    </row>
    <row r="6642" spans="1:14" hidden="1" x14ac:dyDescent="0.2">
      <c r="A6642">
        <v>6641</v>
      </c>
      <c r="B6642">
        <v>360000000559</v>
      </c>
      <c r="C6642">
        <v>360500002659</v>
      </c>
      <c r="D6642">
        <v>134</v>
      </c>
      <c r="E6642">
        <v>27</v>
      </c>
      <c r="F6642" t="s">
        <v>12</v>
      </c>
      <c r="G6642" s="1">
        <v>43553</v>
      </c>
      <c r="H6642" t="s">
        <v>13</v>
      </c>
      <c r="I6642" t="s">
        <v>14</v>
      </c>
      <c r="J6642" t="s">
        <v>15</v>
      </c>
      <c r="K6642" t="s">
        <v>127</v>
      </c>
      <c r="L6642">
        <v>-8.5490571119865901</v>
      </c>
      <c r="M6642">
        <v>42.056211272885321</v>
      </c>
      <c r="N6642" t="str">
        <f>CONCATENATE(Tabla1[[#This Row],[nombre]],Tabla1[[#This Row],[PPKK]])</f>
        <v>810 - MONFORTE  LEMOS-BIF. CHAPELA134</v>
      </c>
    </row>
    <row r="6643" spans="1:14" hidden="1" x14ac:dyDescent="0.2">
      <c r="A6643">
        <v>6642</v>
      </c>
      <c r="B6643">
        <v>150000000981</v>
      </c>
      <c r="C6643">
        <v>150310000919</v>
      </c>
      <c r="D6643">
        <v>429</v>
      </c>
      <c r="E6643">
        <v>27</v>
      </c>
      <c r="F6643" t="s">
        <v>12</v>
      </c>
      <c r="G6643" s="1">
        <v>43553</v>
      </c>
      <c r="H6643" t="s">
        <v>13</v>
      </c>
      <c r="I6643" t="s">
        <v>14</v>
      </c>
      <c r="J6643" t="s">
        <v>19</v>
      </c>
      <c r="K6643" t="s">
        <v>17</v>
      </c>
      <c r="L6643">
        <v>-8.4402318239999659</v>
      </c>
      <c r="M6643">
        <v>43.275185442000073</v>
      </c>
      <c r="N6643" t="str">
        <f>CONCATENATE(Tabla1[[#This Row],[nombre]],Tabla1[[#This Row],[PPKK]])</f>
        <v>822 - ZAMORA-A CORUÑA429</v>
      </c>
    </row>
    <row r="6644" spans="1:14" hidden="1" x14ac:dyDescent="0.2">
      <c r="A6644">
        <v>6643</v>
      </c>
      <c r="B6644">
        <v>410000000479</v>
      </c>
      <c r="C6644">
        <v>410480000249</v>
      </c>
      <c r="D6644">
        <v>128</v>
      </c>
      <c r="E6644">
        <v>27</v>
      </c>
      <c r="F6644" t="s">
        <v>12</v>
      </c>
      <c r="G6644" s="1">
        <v>43553</v>
      </c>
      <c r="H6644" t="s">
        <v>13</v>
      </c>
      <c r="I6644" t="s">
        <v>14</v>
      </c>
      <c r="J6644" t="s">
        <v>15</v>
      </c>
      <c r="K6644" t="s">
        <v>22</v>
      </c>
      <c r="L6644">
        <v>-5.81881072297492</v>
      </c>
      <c r="M6644">
        <v>38.106043003010193</v>
      </c>
      <c r="N6644" t="str">
        <f>CONCATENATE(Tabla1[[#This Row],[nombre]],Tabla1[[#This Row],[PPKK]])</f>
        <v>516 - MÉRIDA-LOS ROSALES128</v>
      </c>
    </row>
    <row r="6645" spans="1:14" hidden="1" x14ac:dyDescent="0.2">
      <c r="A6645">
        <v>6644</v>
      </c>
      <c r="B6645">
        <v>150000000243</v>
      </c>
      <c r="C6645">
        <v>150890000675</v>
      </c>
      <c r="D6645">
        <v>359</v>
      </c>
      <c r="E6645">
        <v>27</v>
      </c>
      <c r="F6645" t="s">
        <v>12</v>
      </c>
      <c r="G6645" s="1">
        <v>43553</v>
      </c>
      <c r="H6645" t="s">
        <v>13</v>
      </c>
      <c r="I6645" t="s">
        <v>14</v>
      </c>
      <c r="J6645" t="s">
        <v>15</v>
      </c>
      <c r="K6645" t="s">
        <v>17</v>
      </c>
      <c r="L6645">
        <v>-8.4545365369999672</v>
      </c>
      <c r="M6645">
        <v>42.786212621000061</v>
      </c>
      <c r="N6645" t="str">
        <f>CONCATENATE(Tabla1[[#This Row],[nombre]],Tabla1[[#This Row],[PPKK]])</f>
        <v>822 - ZAMORA-A CORUÑA359</v>
      </c>
    </row>
    <row r="6646" spans="1:14" hidden="1" x14ac:dyDescent="0.2">
      <c r="A6646">
        <v>6645</v>
      </c>
      <c r="B6646">
        <v>150000000996</v>
      </c>
      <c r="C6646">
        <v>150240000845</v>
      </c>
      <c r="D6646">
        <v>415</v>
      </c>
      <c r="E6646">
        <v>27</v>
      </c>
      <c r="F6646" t="s">
        <v>12</v>
      </c>
      <c r="G6646" s="1">
        <v>43553</v>
      </c>
      <c r="H6646" t="s">
        <v>13</v>
      </c>
      <c r="I6646" t="s">
        <v>14</v>
      </c>
      <c r="J6646" t="s">
        <v>19</v>
      </c>
      <c r="K6646" t="s">
        <v>17</v>
      </c>
      <c r="L6646">
        <v>-8.4570618049999666</v>
      </c>
      <c r="M6646">
        <v>43.15192499300008</v>
      </c>
      <c r="N6646" t="str">
        <f>CONCATENATE(Tabla1[[#This Row],[nombre]],Tabla1[[#This Row],[PPKK]])</f>
        <v>822 - ZAMORA-A CORUÑA415</v>
      </c>
    </row>
    <row r="6647" spans="1:14" hidden="1" x14ac:dyDescent="0.2">
      <c r="A6647">
        <v>6646</v>
      </c>
      <c r="B6647">
        <v>150000001131</v>
      </c>
      <c r="C6647">
        <v>150600000790</v>
      </c>
      <c r="D6647">
        <v>400</v>
      </c>
      <c r="E6647">
        <v>27</v>
      </c>
      <c r="F6647" t="s">
        <v>12</v>
      </c>
      <c r="G6647" s="1">
        <v>43553</v>
      </c>
      <c r="H6647" t="s">
        <v>13</v>
      </c>
      <c r="I6647" t="s">
        <v>14</v>
      </c>
      <c r="J6647" t="s">
        <v>19</v>
      </c>
      <c r="K6647" t="s">
        <v>17</v>
      </c>
      <c r="L6647">
        <v>-8.4531634289999715</v>
      </c>
      <c r="M6647">
        <v>43.027178137000078</v>
      </c>
      <c r="N6647" t="str">
        <f>CONCATENATE(Tabla1[[#This Row],[nombre]],Tabla1[[#This Row],[PPKK]])</f>
        <v>822 - ZAMORA-A CORUÑA400</v>
      </c>
    </row>
    <row r="6648" spans="1:14" hidden="1" x14ac:dyDescent="0.2">
      <c r="A6648">
        <v>6647</v>
      </c>
      <c r="B6648">
        <v>260000000301</v>
      </c>
      <c r="C6648">
        <v>260110001945</v>
      </c>
      <c r="D6648">
        <v>3</v>
      </c>
      <c r="E6648">
        <v>27</v>
      </c>
      <c r="F6648" t="s">
        <v>12</v>
      </c>
      <c r="G6648" s="1">
        <v>43553</v>
      </c>
      <c r="H6648" t="s">
        <v>13</v>
      </c>
      <c r="I6648" t="s">
        <v>14</v>
      </c>
      <c r="J6648" t="s">
        <v>15</v>
      </c>
      <c r="K6648" t="s">
        <v>73</v>
      </c>
      <c r="L6648">
        <v>-1.7262218429999621</v>
      </c>
      <c r="M6648">
        <v>42.180967027000072</v>
      </c>
      <c r="N6648" t="str">
        <f>CONCATENATE(Tabla1[[#This Row],[nombre]],Tabla1[[#This Row],[PPKK]])</f>
        <v>700 - INT. ABANDO IND. PRIETO-CASETAS3</v>
      </c>
    </row>
    <row r="6649" spans="1:14" hidden="1" x14ac:dyDescent="0.2">
      <c r="A6649">
        <v>6648</v>
      </c>
      <c r="B6649">
        <v>60000000758</v>
      </c>
      <c r="C6649">
        <v>60150000464</v>
      </c>
      <c r="D6649">
        <v>494</v>
      </c>
      <c r="E6649">
        <v>27</v>
      </c>
      <c r="F6649" t="s">
        <v>12</v>
      </c>
      <c r="G6649" s="1">
        <v>43553</v>
      </c>
      <c r="H6649" t="s">
        <v>13</v>
      </c>
      <c r="I6649" t="s">
        <v>14</v>
      </c>
      <c r="J6649" t="s">
        <v>15</v>
      </c>
      <c r="K6649" t="s">
        <v>61</v>
      </c>
      <c r="L6649">
        <v>-6.7964673362531869</v>
      </c>
      <c r="M6649">
        <v>38.933510677694407</v>
      </c>
      <c r="N6649" t="str">
        <f>CONCATENATE(Tabla1[[#This Row],[nombre]],Tabla1[[#This Row],[PPKK]])</f>
        <v>520 - CIUDAD REAL-BADAJOZ494</v>
      </c>
    </row>
    <row r="6650" spans="1:14" hidden="1" x14ac:dyDescent="0.2">
      <c r="A6650">
        <v>6649</v>
      </c>
      <c r="B6650">
        <v>290000000157</v>
      </c>
      <c r="C6650">
        <v>290670000286</v>
      </c>
      <c r="D6650">
        <v>182</v>
      </c>
      <c r="E6650">
        <v>27</v>
      </c>
      <c r="F6650" t="s">
        <v>12</v>
      </c>
      <c r="G6650" s="1">
        <v>43553</v>
      </c>
      <c r="H6650" t="s">
        <v>13</v>
      </c>
      <c r="I6650" t="s">
        <v>14</v>
      </c>
      <c r="J6650" t="s">
        <v>15</v>
      </c>
      <c r="K6650" t="s">
        <v>92</v>
      </c>
      <c r="L6650">
        <v>-4.530503265006077</v>
      </c>
      <c r="M6650">
        <v>36.704732084893188</v>
      </c>
      <c r="N6650" t="str">
        <f>CONCATENATE(Tabla1[[#This Row],[nombre]],Tabla1[[#This Row],[PPKK]])</f>
        <v>430 - BIF CORDOBA - MERCANCIAS-LOS PRADOS182</v>
      </c>
    </row>
    <row r="6651" spans="1:14" hidden="1" x14ac:dyDescent="0.2">
      <c r="A6651">
        <v>6650</v>
      </c>
      <c r="B6651">
        <v>290000000157</v>
      </c>
      <c r="C6651">
        <v>290670000296</v>
      </c>
      <c r="D6651">
        <v>184</v>
      </c>
      <c r="E6651">
        <v>27</v>
      </c>
      <c r="F6651" t="s">
        <v>12</v>
      </c>
      <c r="G6651" s="1">
        <v>43553</v>
      </c>
      <c r="H6651" t="s">
        <v>13</v>
      </c>
      <c r="I6651" t="s">
        <v>14</v>
      </c>
      <c r="J6651" t="s">
        <v>15</v>
      </c>
      <c r="K6651" t="s">
        <v>92</v>
      </c>
      <c r="L6651">
        <v>-4.5084555679927432</v>
      </c>
      <c r="M6651">
        <v>36.702461150823467</v>
      </c>
      <c r="N6651" t="str">
        <f>CONCATENATE(Tabla1[[#This Row],[nombre]],Tabla1[[#This Row],[PPKK]])</f>
        <v>430 - BIF CORDOBA - MERCANCIAS-LOS PRADOS184</v>
      </c>
    </row>
    <row r="6652" spans="1:14" hidden="1" x14ac:dyDescent="0.2">
      <c r="A6652">
        <v>6651</v>
      </c>
      <c r="B6652">
        <v>150000000199</v>
      </c>
      <c r="C6652">
        <v>150490001091</v>
      </c>
      <c r="D6652">
        <v>34</v>
      </c>
      <c r="E6652">
        <v>27</v>
      </c>
      <c r="F6652" t="s">
        <v>12</v>
      </c>
      <c r="G6652" s="1">
        <v>43553</v>
      </c>
      <c r="H6652" t="s">
        <v>13</v>
      </c>
      <c r="I6652" t="s">
        <v>14</v>
      </c>
      <c r="J6652" t="s">
        <v>15</v>
      </c>
      <c r="K6652" t="s">
        <v>145</v>
      </c>
      <c r="L6652">
        <v>-7.9314254911088709</v>
      </c>
      <c r="M6652">
        <v>43.589841580160908</v>
      </c>
      <c r="N6652" t="str">
        <f>CONCATENATE(Tabla1[[#This Row],[nombre]],Tabla1[[#This Row],[PPKK]])</f>
        <v>740 - FERROL-PRAVIA34</v>
      </c>
    </row>
    <row r="6653" spans="1:14" hidden="1" x14ac:dyDescent="0.2">
      <c r="A6653">
        <v>6652</v>
      </c>
      <c r="B6653">
        <v>290000000692</v>
      </c>
      <c r="C6653">
        <v>290350000179</v>
      </c>
      <c r="D6653">
        <v>32</v>
      </c>
      <c r="E6653">
        <v>27</v>
      </c>
      <c r="F6653" t="s">
        <v>12</v>
      </c>
      <c r="G6653" s="1">
        <v>43553</v>
      </c>
      <c r="H6653" t="s">
        <v>13</v>
      </c>
      <c r="I6653" t="s">
        <v>14</v>
      </c>
      <c r="J6653" t="s">
        <v>15</v>
      </c>
      <c r="K6653" t="s">
        <v>110</v>
      </c>
      <c r="L6653">
        <v>-5.0404010068950011</v>
      </c>
      <c r="M6653">
        <v>36.994338760416497</v>
      </c>
      <c r="N6653" t="str">
        <f>CONCATENATE(Tabla1[[#This Row],[nombre]],Tabla1[[#This Row],[PPKK]])</f>
        <v>420 - BIF. MARAVILLAS-ALGECIRAS32</v>
      </c>
    </row>
    <row r="6654" spans="1:14" hidden="1" x14ac:dyDescent="0.2">
      <c r="A6654">
        <v>6653</v>
      </c>
      <c r="B6654">
        <v>160000000055</v>
      </c>
      <c r="C6654">
        <v>162030000165</v>
      </c>
      <c r="D6654">
        <v>56</v>
      </c>
      <c r="E6654">
        <v>27</v>
      </c>
      <c r="F6654" t="s">
        <v>12</v>
      </c>
      <c r="G6654" s="1">
        <v>43553</v>
      </c>
      <c r="H6654" t="s">
        <v>13</v>
      </c>
      <c r="I6654" t="s">
        <v>14</v>
      </c>
      <c r="J6654" t="s">
        <v>15</v>
      </c>
      <c r="K6654" t="s">
        <v>38</v>
      </c>
      <c r="L6654">
        <v>-3.0458484431281101</v>
      </c>
      <c r="M6654">
        <v>40.00684647239737</v>
      </c>
      <c r="N6654" t="str">
        <f>CONCATENATE(Tabla1[[#This Row],[nombre]],Tabla1[[#This Row],[PPKK]])</f>
        <v>310 - ARANJUEZ-VALENCIA-LA FONT56</v>
      </c>
    </row>
    <row r="6655" spans="1:14" hidden="1" x14ac:dyDescent="0.2">
      <c r="A6655">
        <v>6654</v>
      </c>
      <c r="B6655">
        <v>160000000055</v>
      </c>
      <c r="C6655">
        <v>160320000311</v>
      </c>
      <c r="D6655">
        <v>53</v>
      </c>
      <c r="E6655">
        <v>27</v>
      </c>
      <c r="F6655" t="s">
        <v>12</v>
      </c>
      <c r="G6655" s="1">
        <v>43553</v>
      </c>
      <c r="H6655" t="s">
        <v>13</v>
      </c>
      <c r="I6655" t="s">
        <v>14</v>
      </c>
      <c r="J6655" t="s">
        <v>15</v>
      </c>
      <c r="K6655" t="s">
        <v>38</v>
      </c>
      <c r="L6655">
        <v>-3.0787003696624611</v>
      </c>
      <c r="M6655">
        <v>39.997370408540597</v>
      </c>
      <c r="N6655" t="str">
        <f>CONCATENATE(Tabla1[[#This Row],[nombre]],Tabla1[[#This Row],[PPKK]])</f>
        <v>310 - ARANJUEZ-VALENCIA-LA FONT53</v>
      </c>
    </row>
    <row r="6656" spans="1:14" hidden="1" x14ac:dyDescent="0.2">
      <c r="A6656">
        <v>6655</v>
      </c>
      <c r="B6656">
        <v>30000000861</v>
      </c>
      <c r="C6656">
        <v>30030000004</v>
      </c>
      <c r="D6656">
        <v>49</v>
      </c>
      <c r="E6656">
        <v>16</v>
      </c>
      <c r="F6656" t="s">
        <v>30</v>
      </c>
      <c r="G6656" s="1">
        <v>43553</v>
      </c>
      <c r="H6656" t="s">
        <v>13</v>
      </c>
      <c r="I6656" t="s">
        <v>14</v>
      </c>
      <c r="J6656" t="s">
        <v>15</v>
      </c>
      <c r="K6656" t="s">
        <v>171</v>
      </c>
      <c r="L6656">
        <v>-0.50914700403045143</v>
      </c>
      <c r="M6656">
        <v>38.792507912244901</v>
      </c>
      <c r="N6656" t="str">
        <f>CONCATENATE(Tabla1[[#This Row],[nombre]],Tabla1[[#This Row],[PPKK]])</f>
        <v>342 - XATIVA-ALCOI49</v>
      </c>
    </row>
    <row r="6657" spans="1:14" hidden="1" x14ac:dyDescent="0.2">
      <c r="A6657">
        <v>6656</v>
      </c>
      <c r="B6657">
        <v>450000000097</v>
      </c>
      <c r="C6657">
        <v>451470000357</v>
      </c>
      <c r="D6657">
        <v>78</v>
      </c>
      <c r="E6657">
        <v>27</v>
      </c>
      <c r="F6657" t="s">
        <v>12</v>
      </c>
      <c r="G6657" s="1">
        <v>43553</v>
      </c>
      <c r="H6657" t="s">
        <v>13</v>
      </c>
      <c r="I6657" t="s">
        <v>14</v>
      </c>
      <c r="J6657" t="s">
        <v>15</v>
      </c>
      <c r="K6657" t="s">
        <v>65</v>
      </c>
      <c r="L6657">
        <v>-4.1983046388969676</v>
      </c>
      <c r="M6657">
        <v>39.964247034593818</v>
      </c>
      <c r="N6657" t="str">
        <f>CONCATENATE(Tabla1[[#This Row],[nombre]],Tabla1[[#This Row],[PPKK]])</f>
        <v>500 - BIF. PLANETARIO-VALENCIA ALCANTARA78</v>
      </c>
    </row>
    <row r="6658" spans="1:14" hidden="1" x14ac:dyDescent="0.2">
      <c r="A6658">
        <v>6657</v>
      </c>
      <c r="B6658">
        <v>440000000443</v>
      </c>
      <c r="C6658">
        <v>442050000197</v>
      </c>
      <c r="D6658">
        <v>4</v>
      </c>
      <c r="E6658">
        <v>27</v>
      </c>
      <c r="F6658" t="s">
        <v>12</v>
      </c>
      <c r="G6658" s="1">
        <v>43553</v>
      </c>
      <c r="H6658" t="s">
        <v>13</v>
      </c>
      <c r="I6658" t="s">
        <v>14</v>
      </c>
      <c r="J6658" t="s">
        <v>15</v>
      </c>
      <c r="K6658" t="s">
        <v>32</v>
      </c>
      <c r="L6658">
        <v>-0.37360742540721142</v>
      </c>
      <c r="M6658">
        <v>41.153517260232711</v>
      </c>
      <c r="N6658" t="str">
        <f>CONCATENATE(Tabla1[[#This Row],[nombre]],Tabla1[[#This Row],[PPKK]])</f>
        <v>000 - LÍNEAS Y TRAMOS AJENOS AL CUADRO DE VELOCIDADES MÁXIMAS4</v>
      </c>
    </row>
    <row r="6659" spans="1:14" hidden="1" x14ac:dyDescent="0.2">
      <c r="A6659">
        <v>6658</v>
      </c>
      <c r="B6659">
        <v>150000001223</v>
      </c>
      <c r="C6659">
        <v>150240000898</v>
      </c>
      <c r="D6659">
        <v>420</v>
      </c>
      <c r="E6659">
        <v>27</v>
      </c>
      <c r="F6659" t="s">
        <v>12</v>
      </c>
      <c r="G6659" s="1">
        <v>43553</v>
      </c>
      <c r="H6659" t="s">
        <v>13</v>
      </c>
      <c r="I6659" t="s">
        <v>14</v>
      </c>
      <c r="J6659" t="s">
        <v>19</v>
      </c>
      <c r="K6659" t="s">
        <v>17</v>
      </c>
      <c r="L6659">
        <v>-8.4443991709999295</v>
      </c>
      <c r="M6659">
        <v>43.195171157000061</v>
      </c>
      <c r="N6659" t="str">
        <f>CONCATENATE(Tabla1[[#This Row],[nombre]],Tabla1[[#This Row],[PPKK]])</f>
        <v>822 - ZAMORA-A CORUÑA420</v>
      </c>
    </row>
    <row r="6660" spans="1:14" hidden="1" x14ac:dyDescent="0.2">
      <c r="A6660">
        <v>6659</v>
      </c>
      <c r="B6660">
        <v>500000000233</v>
      </c>
      <c r="C6660">
        <v>501910002127</v>
      </c>
      <c r="D6660">
        <v>50</v>
      </c>
      <c r="E6660">
        <v>27</v>
      </c>
      <c r="F6660" t="s">
        <v>12</v>
      </c>
      <c r="G6660" s="1">
        <v>43553</v>
      </c>
      <c r="H6660" t="s">
        <v>13</v>
      </c>
      <c r="I6660" t="s">
        <v>14</v>
      </c>
      <c r="J6660" t="s">
        <v>19</v>
      </c>
      <c r="K6660" t="s">
        <v>73</v>
      </c>
      <c r="L6660">
        <v>-1.3679360051133871</v>
      </c>
      <c r="M6660">
        <v>41.887512895701839</v>
      </c>
      <c r="N6660" t="str">
        <f>CONCATENATE(Tabla1[[#This Row],[nombre]],Tabla1[[#This Row],[PPKK]])</f>
        <v>700 - INT. ABANDO IND. PRIETO-CASETAS50</v>
      </c>
    </row>
    <row r="6661" spans="1:14" hidden="1" x14ac:dyDescent="0.2">
      <c r="A6661">
        <v>6660</v>
      </c>
      <c r="B6661">
        <v>500000000233</v>
      </c>
      <c r="C6661">
        <v>501180001029</v>
      </c>
      <c r="D6661">
        <v>48</v>
      </c>
      <c r="E6661">
        <v>27</v>
      </c>
      <c r="F6661" t="s">
        <v>12</v>
      </c>
      <c r="G6661" s="1">
        <v>43553</v>
      </c>
      <c r="H6661" t="s">
        <v>13</v>
      </c>
      <c r="I6661" t="s">
        <v>14</v>
      </c>
      <c r="J6661" t="s">
        <v>19</v>
      </c>
      <c r="K6661" t="s">
        <v>73</v>
      </c>
      <c r="L6661">
        <v>-1.350361458723476</v>
      </c>
      <c r="M6661">
        <v>41.875380437440143</v>
      </c>
      <c r="N6661" t="str">
        <f>CONCATENATE(Tabla1[[#This Row],[nombre]],Tabla1[[#This Row],[PPKK]])</f>
        <v>700 - INT. ABANDO IND. PRIETO-CASETAS48</v>
      </c>
    </row>
    <row r="6662" spans="1:14" hidden="1" x14ac:dyDescent="0.2">
      <c r="A6662">
        <v>6661</v>
      </c>
      <c r="B6662">
        <v>300000000029</v>
      </c>
      <c r="C6662">
        <v>300240000008</v>
      </c>
      <c r="D6662">
        <v>43</v>
      </c>
      <c r="E6662">
        <v>27</v>
      </c>
      <c r="F6662" t="s">
        <v>12</v>
      </c>
      <c r="G6662" s="1">
        <v>43553</v>
      </c>
      <c r="H6662" t="s">
        <v>13</v>
      </c>
      <c r="I6662" t="s">
        <v>14</v>
      </c>
      <c r="J6662" t="s">
        <v>15</v>
      </c>
      <c r="K6662" t="s">
        <v>46</v>
      </c>
      <c r="L6662">
        <v>-1.5526026259568451</v>
      </c>
      <c r="M6662">
        <v>37.71684784585856</v>
      </c>
      <c r="N6662" t="str">
        <f>CONCATENATE(Tabla1[[#This Row],[nombre]],Tabla1[[#This Row],[PPKK]])</f>
        <v>322 - MURCIA MERCANCIAS - AGUILAS43</v>
      </c>
    </row>
    <row r="6663" spans="1:14" hidden="1" x14ac:dyDescent="0.2">
      <c r="A6663">
        <v>6662</v>
      </c>
      <c r="B6663">
        <v>300000000029</v>
      </c>
      <c r="C6663">
        <v>300240000004</v>
      </c>
      <c r="D6663">
        <v>47</v>
      </c>
      <c r="E6663">
        <v>27</v>
      </c>
      <c r="F6663" t="s">
        <v>12</v>
      </c>
      <c r="G6663" s="1">
        <v>43553</v>
      </c>
      <c r="H6663" t="s">
        <v>13</v>
      </c>
      <c r="I6663" t="s">
        <v>14</v>
      </c>
      <c r="J6663" t="s">
        <v>15</v>
      </c>
      <c r="K6663" t="s">
        <v>46</v>
      </c>
      <c r="L6663">
        <v>-1.5949536509000899</v>
      </c>
      <c r="M6663">
        <v>37.703915509700217</v>
      </c>
      <c r="N6663" t="str">
        <f>CONCATENATE(Tabla1[[#This Row],[nombre]],Tabla1[[#This Row],[PPKK]])</f>
        <v>322 - MURCIA MERCANCIAS - AGUILAS47</v>
      </c>
    </row>
    <row r="6664" spans="1:14" hidden="1" x14ac:dyDescent="0.2">
      <c r="A6664">
        <v>6663</v>
      </c>
      <c r="B6664">
        <v>300000000029</v>
      </c>
      <c r="C6664">
        <v>300240000006</v>
      </c>
      <c r="D6664">
        <v>45</v>
      </c>
      <c r="E6664">
        <v>27</v>
      </c>
      <c r="F6664" t="s">
        <v>12</v>
      </c>
      <c r="G6664" s="1">
        <v>43553</v>
      </c>
      <c r="H6664" t="s">
        <v>13</v>
      </c>
      <c r="I6664" t="s">
        <v>14</v>
      </c>
      <c r="J6664" t="s">
        <v>15</v>
      </c>
      <c r="K6664" t="s">
        <v>46</v>
      </c>
      <c r="L6664">
        <v>-1.573780438990549</v>
      </c>
      <c r="M6664">
        <v>37.710386303969322</v>
      </c>
      <c r="N6664" t="str">
        <f>CONCATENATE(Tabla1[[#This Row],[nombre]],Tabla1[[#This Row],[PPKK]])</f>
        <v>322 - MURCIA MERCANCIAS - AGUILAS45</v>
      </c>
    </row>
    <row r="6665" spans="1:14" hidden="1" x14ac:dyDescent="0.2">
      <c r="A6665">
        <v>6664</v>
      </c>
      <c r="B6665">
        <v>300000000029</v>
      </c>
      <c r="C6665">
        <v>300390002136</v>
      </c>
      <c r="D6665">
        <v>42</v>
      </c>
      <c r="E6665">
        <v>27</v>
      </c>
      <c r="F6665" t="s">
        <v>12</v>
      </c>
      <c r="G6665" s="1">
        <v>43553</v>
      </c>
      <c r="H6665" t="s">
        <v>13</v>
      </c>
      <c r="I6665" t="s">
        <v>14</v>
      </c>
      <c r="J6665" t="s">
        <v>15</v>
      </c>
      <c r="K6665" t="s">
        <v>46</v>
      </c>
      <c r="L6665">
        <v>-1.542099600016563</v>
      </c>
      <c r="M6665">
        <v>37.719939597287073</v>
      </c>
      <c r="N6665" t="str">
        <f>CONCATENATE(Tabla1[[#This Row],[nombre]],Tabla1[[#This Row],[PPKK]])</f>
        <v>322 - MURCIA MERCANCIAS - AGUILAS42</v>
      </c>
    </row>
    <row r="6666" spans="1:14" hidden="1" x14ac:dyDescent="0.2">
      <c r="A6666">
        <v>6665</v>
      </c>
      <c r="B6666">
        <v>150000000103</v>
      </c>
      <c r="C6666">
        <v>150090000917</v>
      </c>
      <c r="D6666">
        <v>0</v>
      </c>
      <c r="E6666">
        <v>27</v>
      </c>
      <c r="F6666" t="s">
        <v>12</v>
      </c>
      <c r="G6666" s="1">
        <v>43553</v>
      </c>
      <c r="H6666" t="s">
        <v>13</v>
      </c>
      <c r="I6666" t="s">
        <v>14</v>
      </c>
      <c r="J6666" t="s">
        <v>15</v>
      </c>
      <c r="K6666" t="s">
        <v>156</v>
      </c>
      <c r="L6666">
        <v>-8.2260153159999732</v>
      </c>
      <c r="M6666">
        <v>43.270999984000071</v>
      </c>
      <c r="N6666" t="str">
        <f>CONCATENATE(Tabla1[[#This Row],[nombre]],Tabla1[[#This Row],[PPKK]])</f>
        <v>804 - BETANZOS-INFESTA-FERROL0</v>
      </c>
    </row>
    <row r="6667" spans="1:14" hidden="1" x14ac:dyDescent="0.2">
      <c r="A6667">
        <v>6666</v>
      </c>
      <c r="B6667">
        <v>150000000614</v>
      </c>
      <c r="C6667">
        <v>150250001105</v>
      </c>
      <c r="D6667">
        <v>41</v>
      </c>
      <c r="E6667">
        <v>27</v>
      </c>
      <c r="F6667" t="s">
        <v>12</v>
      </c>
      <c r="G6667" s="1">
        <v>43553</v>
      </c>
      <c r="H6667" t="s">
        <v>13</v>
      </c>
      <c r="I6667" t="s">
        <v>14</v>
      </c>
      <c r="J6667" t="s">
        <v>15</v>
      </c>
      <c r="K6667" t="s">
        <v>145</v>
      </c>
      <c r="L6667">
        <v>-7.9174503999999502</v>
      </c>
      <c r="M6667">
        <v>43.626885185000049</v>
      </c>
      <c r="N6667" t="str">
        <f>CONCATENATE(Tabla1[[#This Row],[nombre]],Tabla1[[#This Row],[PPKK]])</f>
        <v>740 - FERROL-PRAVIA41</v>
      </c>
    </row>
    <row r="6668" spans="1:14" hidden="1" x14ac:dyDescent="0.2">
      <c r="A6668">
        <v>6667</v>
      </c>
      <c r="B6668">
        <v>150000000614</v>
      </c>
      <c r="C6668">
        <v>150250001103</v>
      </c>
      <c r="D6668">
        <v>40</v>
      </c>
      <c r="E6668">
        <v>27</v>
      </c>
      <c r="F6668" t="s">
        <v>12</v>
      </c>
      <c r="G6668" s="1">
        <v>43553</v>
      </c>
      <c r="H6668" t="s">
        <v>13</v>
      </c>
      <c r="I6668" t="s">
        <v>14</v>
      </c>
      <c r="J6668" t="s">
        <v>15</v>
      </c>
      <c r="K6668" t="s">
        <v>145</v>
      </c>
      <c r="L6668">
        <v>-7.917151429999933</v>
      </c>
      <c r="M6668">
        <v>43.619337359000042</v>
      </c>
      <c r="N6668" t="str">
        <f>CONCATENATE(Tabla1[[#This Row],[nombre]],Tabla1[[#This Row],[PPKK]])</f>
        <v>740 - FERROL-PRAVIA40</v>
      </c>
    </row>
    <row r="6669" spans="1:14" hidden="1" x14ac:dyDescent="0.2">
      <c r="A6669">
        <v>6668</v>
      </c>
      <c r="B6669">
        <v>150000000318</v>
      </c>
      <c r="C6669">
        <v>159020000882</v>
      </c>
      <c r="D6669">
        <v>510</v>
      </c>
      <c r="E6669">
        <v>27</v>
      </c>
      <c r="F6669" t="s">
        <v>12</v>
      </c>
      <c r="G6669" s="1">
        <v>43553</v>
      </c>
      <c r="H6669" t="s">
        <v>13</v>
      </c>
      <c r="I6669" t="s">
        <v>14</v>
      </c>
      <c r="J6669" t="s">
        <v>15</v>
      </c>
      <c r="K6669" t="s">
        <v>24</v>
      </c>
      <c r="L6669">
        <v>-8.2014471419999495</v>
      </c>
      <c r="M6669">
        <v>43.177320808000047</v>
      </c>
      <c r="N6669" t="str">
        <f>CONCATENATE(Tabla1[[#This Row],[nombre]],Tabla1[[#This Row],[PPKK]])</f>
        <v>800 - LEON-A CORUÑA510</v>
      </c>
    </row>
    <row r="6670" spans="1:14" hidden="1" x14ac:dyDescent="0.2">
      <c r="A6670">
        <v>6669</v>
      </c>
      <c r="B6670">
        <v>150000000838</v>
      </c>
      <c r="C6670">
        <v>150310000910</v>
      </c>
      <c r="D6670">
        <v>426</v>
      </c>
      <c r="E6670">
        <v>27</v>
      </c>
      <c r="F6670" t="s">
        <v>12</v>
      </c>
      <c r="G6670" s="1">
        <v>43553</v>
      </c>
      <c r="H6670" t="s">
        <v>13</v>
      </c>
      <c r="I6670" t="s">
        <v>14</v>
      </c>
      <c r="J6670" t="s">
        <v>19</v>
      </c>
      <c r="K6670" t="s">
        <v>17</v>
      </c>
      <c r="L6670">
        <v>-8.4538550059999693</v>
      </c>
      <c r="M6670">
        <v>43.24947768100003</v>
      </c>
      <c r="N6670" t="str">
        <f>CONCATENATE(Tabla1[[#This Row],[nombre]],Tabla1[[#This Row],[PPKK]])</f>
        <v>822 - ZAMORA-A CORUÑA426</v>
      </c>
    </row>
    <row r="6671" spans="1:14" hidden="1" x14ac:dyDescent="0.2">
      <c r="A6671">
        <v>6670</v>
      </c>
      <c r="B6671">
        <v>300000000029</v>
      </c>
      <c r="C6671">
        <v>300240000007</v>
      </c>
      <c r="D6671">
        <v>44</v>
      </c>
      <c r="E6671">
        <v>27</v>
      </c>
      <c r="F6671" t="s">
        <v>12</v>
      </c>
      <c r="G6671" s="1">
        <v>43553</v>
      </c>
      <c r="H6671" t="s">
        <v>13</v>
      </c>
      <c r="I6671" t="s">
        <v>14</v>
      </c>
      <c r="J6671" t="s">
        <v>15</v>
      </c>
      <c r="K6671" t="s">
        <v>46</v>
      </c>
      <c r="L6671">
        <v>-1.563192900073991</v>
      </c>
      <c r="M6671">
        <v>37.713621311242257</v>
      </c>
      <c r="N6671" t="str">
        <f>CONCATENATE(Tabla1[[#This Row],[nombre]],Tabla1[[#This Row],[PPKK]])</f>
        <v>322 - MURCIA MERCANCIAS - AGUILAS44</v>
      </c>
    </row>
    <row r="6672" spans="1:14" hidden="1" x14ac:dyDescent="0.2">
      <c r="A6672">
        <v>6671</v>
      </c>
      <c r="B6672">
        <v>150000001046</v>
      </c>
      <c r="C6672">
        <v>150760001063</v>
      </c>
      <c r="D6672">
        <v>23</v>
      </c>
      <c r="E6672">
        <v>27</v>
      </c>
      <c r="F6672" t="s">
        <v>12</v>
      </c>
      <c r="G6672" s="1">
        <v>43553</v>
      </c>
      <c r="H6672" t="s">
        <v>13</v>
      </c>
      <c r="I6672" t="s">
        <v>14</v>
      </c>
      <c r="J6672" t="s">
        <v>15</v>
      </c>
      <c r="K6672" t="s">
        <v>145</v>
      </c>
      <c r="L6672">
        <v>-8.0314485169999443</v>
      </c>
      <c r="M6672">
        <v>43.549088846000068</v>
      </c>
      <c r="N6672" t="str">
        <f>CONCATENATE(Tabla1[[#This Row],[nombre]],Tabla1[[#This Row],[PPKK]])</f>
        <v>740 - FERROL-PRAVIA23</v>
      </c>
    </row>
    <row r="6673" spans="1:14" hidden="1" x14ac:dyDescent="0.2">
      <c r="A6673">
        <v>6672</v>
      </c>
      <c r="B6673">
        <v>500000000094</v>
      </c>
      <c r="C6673">
        <v>501150000480</v>
      </c>
      <c r="D6673">
        <v>336</v>
      </c>
      <c r="E6673">
        <v>27</v>
      </c>
      <c r="F6673" t="s">
        <v>12</v>
      </c>
      <c r="G6673" s="1">
        <v>43553</v>
      </c>
      <c r="H6673" t="s">
        <v>13</v>
      </c>
      <c r="I6673" t="s">
        <v>14</v>
      </c>
      <c r="J6673" t="s">
        <v>19</v>
      </c>
      <c r="K6673" t="s">
        <v>35</v>
      </c>
      <c r="L6673">
        <v>-0.59107348504614621</v>
      </c>
      <c r="M6673">
        <v>41.510321153129681</v>
      </c>
      <c r="N6673" t="str">
        <f>CONCATENATE(Tabla1[[#This Row],[nombre]],Tabla1[[#This Row],[PPKK]])</f>
        <v>050 - MADRID-PUERTA DE ATOCHA-LIMITE ADIF - LFPSA336</v>
      </c>
    </row>
    <row r="6674" spans="1:14" hidden="1" x14ac:dyDescent="0.2">
      <c r="A6674">
        <v>6673</v>
      </c>
      <c r="B6674">
        <v>150000000104</v>
      </c>
      <c r="C6674">
        <v>150540001047</v>
      </c>
      <c r="D6674">
        <v>14</v>
      </c>
      <c r="E6674">
        <v>27</v>
      </c>
      <c r="F6674" t="s">
        <v>12</v>
      </c>
      <c r="G6674" s="1">
        <v>43553</v>
      </c>
      <c r="H6674" t="s">
        <v>13</v>
      </c>
      <c r="I6674" t="s">
        <v>14</v>
      </c>
      <c r="J6674" t="s">
        <v>15</v>
      </c>
      <c r="K6674" t="s">
        <v>145</v>
      </c>
      <c r="L6674">
        <v>-8.1092494639999586</v>
      </c>
      <c r="M6674">
        <v>43.536645427000053</v>
      </c>
      <c r="N6674" t="str">
        <f>CONCATENATE(Tabla1[[#This Row],[nombre]],Tabla1[[#This Row],[PPKK]])</f>
        <v>740 - FERROL-PRAVIA14</v>
      </c>
    </row>
    <row r="6675" spans="1:14" hidden="1" x14ac:dyDescent="0.2">
      <c r="A6675">
        <v>6674</v>
      </c>
      <c r="B6675">
        <v>150000001138</v>
      </c>
      <c r="C6675">
        <v>150090000920</v>
      </c>
      <c r="D6675">
        <v>1</v>
      </c>
      <c r="E6675">
        <v>27</v>
      </c>
      <c r="F6675" t="s">
        <v>12</v>
      </c>
      <c r="G6675" s="1">
        <v>43553</v>
      </c>
      <c r="H6675" t="s">
        <v>13</v>
      </c>
      <c r="I6675" t="s">
        <v>14</v>
      </c>
      <c r="J6675" t="s">
        <v>15</v>
      </c>
      <c r="K6675" t="s">
        <v>156</v>
      </c>
      <c r="L6675">
        <v>-8.2294989869999426</v>
      </c>
      <c r="M6675">
        <v>43.279623216000061</v>
      </c>
      <c r="N6675" t="str">
        <f>CONCATENATE(Tabla1[[#This Row],[nombre]],Tabla1[[#This Row],[PPKK]])</f>
        <v>804 - BETANZOS-INFESTA-FERROL1</v>
      </c>
    </row>
    <row r="6676" spans="1:14" hidden="1" x14ac:dyDescent="0.2">
      <c r="A6676">
        <v>6675</v>
      </c>
      <c r="B6676">
        <v>150000000194</v>
      </c>
      <c r="C6676">
        <v>150240000886</v>
      </c>
      <c r="D6676">
        <v>418</v>
      </c>
      <c r="E6676">
        <v>27</v>
      </c>
      <c r="F6676" t="s">
        <v>12</v>
      </c>
      <c r="G6676" s="1">
        <v>43553</v>
      </c>
      <c r="H6676" t="s">
        <v>13</v>
      </c>
      <c r="I6676" t="s">
        <v>14</v>
      </c>
      <c r="J6676" t="s">
        <v>19</v>
      </c>
      <c r="K6676" t="s">
        <v>17</v>
      </c>
      <c r="L6676">
        <v>-8.4506885889999808</v>
      </c>
      <c r="M6676">
        <v>43.178227395000079</v>
      </c>
      <c r="N6676" t="str">
        <f>CONCATENATE(Tabla1[[#This Row],[nombre]],Tabla1[[#This Row],[PPKK]])</f>
        <v>822 - ZAMORA-A CORUÑA418</v>
      </c>
    </row>
    <row r="6677" spans="1:14" hidden="1" x14ac:dyDescent="0.2">
      <c r="A6677">
        <v>6676</v>
      </c>
      <c r="B6677">
        <v>150000000289</v>
      </c>
      <c r="C6677">
        <v>150300000956</v>
      </c>
      <c r="D6677">
        <v>543</v>
      </c>
      <c r="E6677">
        <v>27</v>
      </c>
      <c r="F6677" t="s">
        <v>12</v>
      </c>
      <c r="G6677" s="1">
        <v>43553</v>
      </c>
      <c r="H6677" t="s">
        <v>13</v>
      </c>
      <c r="I6677" t="s">
        <v>14</v>
      </c>
      <c r="J6677" t="s">
        <v>15</v>
      </c>
      <c r="K6677" t="s">
        <v>24</v>
      </c>
      <c r="L6677">
        <v>-8.3840131231492574</v>
      </c>
      <c r="M6677">
        <v>43.331768322814263</v>
      </c>
      <c r="N6677" t="str">
        <f>CONCATENATE(Tabla1[[#This Row],[nombre]],Tabla1[[#This Row],[PPKK]])</f>
        <v>800 - LEON-A CORUÑA543</v>
      </c>
    </row>
    <row r="6678" spans="1:14" hidden="1" x14ac:dyDescent="0.2">
      <c r="A6678">
        <v>6677</v>
      </c>
      <c r="B6678">
        <v>130000000509</v>
      </c>
      <c r="C6678">
        <v>130050000342</v>
      </c>
      <c r="D6678">
        <v>171</v>
      </c>
      <c r="E6678">
        <v>27</v>
      </c>
      <c r="F6678" t="s">
        <v>12</v>
      </c>
      <c r="G6678" s="1">
        <v>43553</v>
      </c>
      <c r="H6678" t="s">
        <v>13</v>
      </c>
      <c r="I6678" t="s">
        <v>14</v>
      </c>
      <c r="J6678" t="s">
        <v>19</v>
      </c>
      <c r="K6678" t="s">
        <v>48</v>
      </c>
      <c r="L6678">
        <v>-3.2269222558014858</v>
      </c>
      <c r="M6678">
        <v>39.195652710192043</v>
      </c>
      <c r="N6678" t="str">
        <f>CONCATENATE(Tabla1[[#This Row],[nombre]],Tabla1[[#This Row],[PPKK]])</f>
        <v>400 - ALCAZAR SAN JUAN-CADIZ171</v>
      </c>
    </row>
    <row r="6679" spans="1:14" hidden="1" x14ac:dyDescent="0.2">
      <c r="A6679">
        <v>6678</v>
      </c>
      <c r="B6679">
        <v>130000000509</v>
      </c>
      <c r="C6679">
        <v>130050000337</v>
      </c>
      <c r="D6679">
        <v>167</v>
      </c>
      <c r="E6679">
        <v>27</v>
      </c>
      <c r="F6679" t="s">
        <v>12</v>
      </c>
      <c r="G6679" s="1">
        <v>43553</v>
      </c>
      <c r="H6679" t="s">
        <v>13</v>
      </c>
      <c r="I6679" t="s">
        <v>14</v>
      </c>
      <c r="J6679" t="s">
        <v>19</v>
      </c>
      <c r="K6679" t="s">
        <v>48</v>
      </c>
      <c r="L6679">
        <v>-3.217930751410806</v>
      </c>
      <c r="M6679">
        <v>39.231010832599871</v>
      </c>
      <c r="N6679" t="str">
        <f>CONCATENATE(Tabla1[[#This Row],[nombre]],Tabla1[[#This Row],[PPKK]])</f>
        <v>400 - ALCAZAR SAN JUAN-CADIZ167</v>
      </c>
    </row>
    <row r="6680" spans="1:14" hidden="1" x14ac:dyDescent="0.2">
      <c r="A6680">
        <v>6679</v>
      </c>
      <c r="B6680">
        <v>130000000509</v>
      </c>
      <c r="C6680">
        <v>130050000346</v>
      </c>
      <c r="D6680">
        <v>165</v>
      </c>
      <c r="E6680">
        <v>27</v>
      </c>
      <c r="F6680" t="s">
        <v>12</v>
      </c>
      <c r="G6680" s="1">
        <v>43553</v>
      </c>
      <c r="H6680" t="s">
        <v>13</v>
      </c>
      <c r="I6680" t="s">
        <v>14</v>
      </c>
      <c r="J6680" t="s">
        <v>19</v>
      </c>
      <c r="K6680" t="s">
        <v>48</v>
      </c>
      <c r="L6680">
        <v>-3.213444924133245</v>
      </c>
      <c r="M6680">
        <v>39.248692279780812</v>
      </c>
      <c r="N6680" t="str">
        <f>CONCATENATE(Tabla1[[#This Row],[nombre]],Tabla1[[#This Row],[PPKK]])</f>
        <v>400 - ALCAZAR SAN JUAN-CADIZ165</v>
      </c>
    </row>
    <row r="6681" spans="1:14" hidden="1" x14ac:dyDescent="0.2">
      <c r="A6681">
        <v>6680</v>
      </c>
      <c r="B6681">
        <v>20000000110</v>
      </c>
      <c r="C6681">
        <v>20350002071</v>
      </c>
      <c r="D6681">
        <v>267</v>
      </c>
      <c r="E6681">
        <v>27</v>
      </c>
      <c r="F6681" t="s">
        <v>12</v>
      </c>
      <c r="G6681" s="1">
        <v>43553</v>
      </c>
      <c r="H6681" t="s">
        <v>13</v>
      </c>
      <c r="I6681" t="s">
        <v>14</v>
      </c>
      <c r="J6681" t="s">
        <v>19</v>
      </c>
      <c r="K6681" t="s">
        <v>31</v>
      </c>
      <c r="L6681">
        <v>-1.94435132208414</v>
      </c>
      <c r="M6681">
        <v>39.0706720896899</v>
      </c>
      <c r="N6681" t="str">
        <f>CONCATENATE(Tabla1[[#This Row],[nombre]],Tabla1[[#This Row],[PPKK]])</f>
        <v>300 - MADRID CHAMARTÍN-VALENCIA-NORD267</v>
      </c>
    </row>
    <row r="6682" spans="1:14" hidden="1" x14ac:dyDescent="0.2">
      <c r="A6682">
        <v>6681</v>
      </c>
      <c r="B6682">
        <v>340000000616</v>
      </c>
      <c r="C6682">
        <v>342060000403</v>
      </c>
      <c r="D6682">
        <v>275</v>
      </c>
      <c r="E6682">
        <v>27</v>
      </c>
      <c r="F6682" t="s">
        <v>12</v>
      </c>
      <c r="G6682" s="1">
        <v>43553</v>
      </c>
      <c r="H6682" t="s">
        <v>13</v>
      </c>
      <c r="I6682" t="s">
        <v>14</v>
      </c>
      <c r="J6682" t="s">
        <v>19</v>
      </c>
      <c r="K6682" t="s">
        <v>50</v>
      </c>
      <c r="L6682">
        <v>-4.944851065604924</v>
      </c>
      <c r="M6682">
        <v>42.263919588224041</v>
      </c>
      <c r="N6682" t="str">
        <f>CONCATENATE(Tabla1[[#This Row],[nombre]],Tabla1[[#This Row],[PPKK]])</f>
        <v>084 - BIF. VENTA DE BAÑOS - LEON275</v>
      </c>
    </row>
    <row r="6683" spans="1:14" hidden="1" x14ac:dyDescent="0.2">
      <c r="A6683">
        <v>6682</v>
      </c>
      <c r="B6683">
        <v>340000000340</v>
      </c>
      <c r="C6683">
        <v>340980000351</v>
      </c>
      <c r="D6683">
        <v>292</v>
      </c>
      <c r="E6683">
        <v>27</v>
      </c>
      <c r="F6683" t="s">
        <v>12</v>
      </c>
      <c r="G6683" s="1">
        <v>43553</v>
      </c>
      <c r="H6683" t="s">
        <v>13</v>
      </c>
      <c r="I6683" t="s">
        <v>14</v>
      </c>
      <c r="J6683" t="s">
        <v>19</v>
      </c>
      <c r="K6683" t="s">
        <v>20</v>
      </c>
      <c r="L6683">
        <v>-4.4420871138140043</v>
      </c>
      <c r="M6683">
        <v>41.961777153842988</v>
      </c>
      <c r="N6683" t="str">
        <f>CONCATENATE(Tabla1[[#This Row],[nombre]],Tabla1[[#This Row],[PPKK]])</f>
        <v>100 - MADRID-CHAMARTIN-HENDAYA292</v>
      </c>
    </row>
    <row r="6684" spans="1:14" hidden="1" x14ac:dyDescent="0.2">
      <c r="A6684">
        <v>6683</v>
      </c>
      <c r="B6684">
        <v>360000000395</v>
      </c>
      <c r="C6684">
        <v>360500000062</v>
      </c>
      <c r="D6684">
        <v>128</v>
      </c>
      <c r="E6684">
        <v>27</v>
      </c>
      <c r="F6684" t="s">
        <v>12</v>
      </c>
      <c r="G6684" s="1">
        <v>43553</v>
      </c>
      <c r="H6684" t="s">
        <v>13</v>
      </c>
      <c r="I6684" t="s">
        <v>14</v>
      </c>
      <c r="J6684" t="s">
        <v>15</v>
      </c>
      <c r="K6684" t="s">
        <v>127</v>
      </c>
      <c r="L6684">
        <v>-8.5036693319984291</v>
      </c>
      <c r="M6684">
        <v>42.080289571938863</v>
      </c>
      <c r="N6684" t="str">
        <f>CONCATENATE(Tabla1[[#This Row],[nombre]],Tabla1[[#This Row],[PPKK]])</f>
        <v>810 - MONFORTE  LEMOS-BIF. CHAPELA128</v>
      </c>
    </row>
    <row r="6685" spans="1:14" hidden="1" x14ac:dyDescent="0.2">
      <c r="A6685">
        <v>6684</v>
      </c>
      <c r="B6685">
        <v>150000000520</v>
      </c>
      <c r="C6685">
        <v>150590000800</v>
      </c>
      <c r="D6685">
        <v>405</v>
      </c>
      <c r="E6685">
        <v>27</v>
      </c>
      <c r="F6685" t="s">
        <v>12</v>
      </c>
      <c r="G6685" s="1">
        <v>43553</v>
      </c>
      <c r="H6685" t="s">
        <v>13</v>
      </c>
      <c r="I6685" t="s">
        <v>14</v>
      </c>
      <c r="J6685" t="s">
        <v>19</v>
      </c>
      <c r="K6685" t="s">
        <v>17</v>
      </c>
      <c r="L6685">
        <v>-8.4569012869999369</v>
      </c>
      <c r="M6685">
        <v>43.068354186000079</v>
      </c>
      <c r="N6685" t="str">
        <f>CONCATENATE(Tabla1[[#This Row],[nombre]],Tabla1[[#This Row],[PPKK]])</f>
        <v>822 - ZAMORA-A CORUÑA405</v>
      </c>
    </row>
    <row r="6686" spans="1:14" hidden="1" x14ac:dyDescent="0.2">
      <c r="A6686">
        <v>6685</v>
      </c>
      <c r="B6686">
        <v>280000002150</v>
      </c>
      <c r="C6686">
        <v>281300000308</v>
      </c>
      <c r="D6686">
        <v>33</v>
      </c>
      <c r="E6686">
        <v>27</v>
      </c>
      <c r="F6686" t="s">
        <v>12</v>
      </c>
      <c r="G6686" s="1">
        <v>43553</v>
      </c>
      <c r="H6686" t="s">
        <v>13</v>
      </c>
      <c r="I6686" t="s">
        <v>14</v>
      </c>
      <c r="J6686" t="s">
        <v>19</v>
      </c>
      <c r="K6686" t="s">
        <v>35</v>
      </c>
      <c r="L6686">
        <v>-3.4155881009928359</v>
      </c>
      <c r="M6686">
        <v>40.426300053130277</v>
      </c>
      <c r="N6686" t="str">
        <f>CONCATENATE(Tabla1[[#This Row],[nombre]],Tabla1[[#This Row],[PPKK]])</f>
        <v>050 - MADRID-PUERTA DE ATOCHA-LIMITE ADIF - LFPSA33</v>
      </c>
    </row>
    <row r="6687" spans="1:14" hidden="1" x14ac:dyDescent="0.2">
      <c r="A6687">
        <v>6686</v>
      </c>
      <c r="B6687">
        <v>150000000330</v>
      </c>
      <c r="C6687">
        <v>150250001095</v>
      </c>
      <c r="D6687">
        <v>36</v>
      </c>
      <c r="E6687">
        <v>27</v>
      </c>
      <c r="F6687" t="s">
        <v>12</v>
      </c>
      <c r="G6687" s="1">
        <v>43553</v>
      </c>
      <c r="H6687" t="s">
        <v>13</v>
      </c>
      <c r="I6687" t="s">
        <v>14</v>
      </c>
      <c r="J6687" t="s">
        <v>15</v>
      </c>
      <c r="K6687" t="s">
        <v>145</v>
      </c>
      <c r="L6687">
        <v>-7.9281064899999478</v>
      </c>
      <c r="M6687">
        <v>43.59203503100008</v>
      </c>
      <c r="N6687" t="str">
        <f>CONCATENATE(Tabla1[[#This Row],[nombre]],Tabla1[[#This Row],[PPKK]])</f>
        <v>740 - FERROL-PRAVIA36</v>
      </c>
    </row>
    <row r="6688" spans="1:14" hidden="1" x14ac:dyDescent="0.2">
      <c r="A6688">
        <v>6687</v>
      </c>
      <c r="B6688">
        <v>280000002150</v>
      </c>
      <c r="C6688">
        <v>281540000309</v>
      </c>
      <c r="D6688">
        <v>34</v>
      </c>
      <c r="E6688">
        <v>27</v>
      </c>
      <c r="F6688" t="s">
        <v>12</v>
      </c>
      <c r="G6688" s="1">
        <v>43553</v>
      </c>
      <c r="H6688" t="s">
        <v>13</v>
      </c>
      <c r="I6688" t="s">
        <v>14</v>
      </c>
      <c r="J6688" t="s">
        <v>19</v>
      </c>
      <c r="K6688" t="s">
        <v>35</v>
      </c>
      <c r="L6688">
        <v>-3.4038436019972829</v>
      </c>
      <c r="M6688">
        <v>40.425526860059009</v>
      </c>
      <c r="N6688" t="str">
        <f>CONCATENATE(Tabla1[[#This Row],[nombre]],Tabla1[[#This Row],[PPKK]])</f>
        <v>050 - MADRID-PUERTA DE ATOCHA-LIMITE ADIF - LFPSA34</v>
      </c>
    </row>
    <row r="6689" spans="1:14" hidden="1" x14ac:dyDescent="0.2">
      <c r="A6689">
        <v>6688</v>
      </c>
      <c r="B6689">
        <v>150000000598</v>
      </c>
      <c r="C6689">
        <v>150690000999</v>
      </c>
      <c r="D6689">
        <v>20</v>
      </c>
      <c r="E6689">
        <v>27</v>
      </c>
      <c r="F6689" t="s">
        <v>12</v>
      </c>
      <c r="G6689" s="1">
        <v>43553</v>
      </c>
      <c r="H6689" t="s">
        <v>13</v>
      </c>
      <c r="I6689" t="s">
        <v>14</v>
      </c>
      <c r="J6689" t="s">
        <v>15</v>
      </c>
      <c r="K6689" t="s">
        <v>156</v>
      </c>
      <c r="L6689">
        <v>-8.2043004369999721</v>
      </c>
      <c r="M6689">
        <v>43.397964468000048</v>
      </c>
      <c r="N6689" t="str">
        <f>CONCATENATE(Tabla1[[#This Row],[nombre]],Tabla1[[#This Row],[PPKK]])</f>
        <v>804 - BETANZOS-INFESTA-FERROL20</v>
      </c>
    </row>
    <row r="6690" spans="1:14" hidden="1" x14ac:dyDescent="0.2">
      <c r="A6690">
        <v>6689</v>
      </c>
      <c r="B6690">
        <v>150000000102</v>
      </c>
      <c r="C6690">
        <v>150780000750</v>
      </c>
      <c r="D6690">
        <v>381</v>
      </c>
      <c r="E6690">
        <v>27</v>
      </c>
      <c r="F6690" t="s">
        <v>12</v>
      </c>
      <c r="G6690" s="1">
        <v>43553</v>
      </c>
      <c r="H6690" t="s">
        <v>13</v>
      </c>
      <c r="I6690" t="s">
        <v>14</v>
      </c>
      <c r="J6690" t="s">
        <v>19</v>
      </c>
      <c r="K6690" t="s">
        <v>17</v>
      </c>
      <c r="L6690">
        <v>-8.5185431950045487</v>
      </c>
      <c r="M6690">
        <v>42.879689384040901</v>
      </c>
      <c r="N6690" t="str">
        <f>CONCATENATE(Tabla1[[#This Row],[nombre]],Tabla1[[#This Row],[PPKK]])</f>
        <v>822 - ZAMORA-A CORUÑA381</v>
      </c>
    </row>
    <row r="6691" spans="1:14" hidden="1" x14ac:dyDescent="0.2">
      <c r="A6691">
        <v>6690</v>
      </c>
      <c r="B6691">
        <v>330000002428</v>
      </c>
      <c r="C6691">
        <v>330140000603</v>
      </c>
      <c r="D6691">
        <v>39</v>
      </c>
      <c r="E6691">
        <v>27</v>
      </c>
      <c r="F6691" t="s">
        <v>12</v>
      </c>
      <c r="G6691" s="1">
        <v>43553</v>
      </c>
      <c r="H6691" t="s">
        <v>13</v>
      </c>
      <c r="I6691" t="s">
        <v>14</v>
      </c>
      <c r="J6691" t="s">
        <v>15</v>
      </c>
      <c r="K6691" t="s">
        <v>54</v>
      </c>
      <c r="L6691">
        <v>-5.7598632369499301</v>
      </c>
      <c r="M6691">
        <v>43.584358868223632</v>
      </c>
      <c r="N6691" t="str">
        <f>CONCATENATE(Tabla1[[#This Row],[nombre]],Tabla1[[#This Row],[PPKK]])</f>
        <v>750 - PRAVIA-GIJON-SANZ CRESPO39</v>
      </c>
    </row>
    <row r="6692" spans="1:14" hidden="1" x14ac:dyDescent="0.2">
      <c r="A6692">
        <v>6691</v>
      </c>
      <c r="B6692">
        <v>150000000754</v>
      </c>
      <c r="C6692">
        <v>150320000824</v>
      </c>
      <c r="D6692">
        <v>498</v>
      </c>
      <c r="E6692">
        <v>27</v>
      </c>
      <c r="F6692" t="s">
        <v>12</v>
      </c>
      <c r="G6692" s="1">
        <v>43553</v>
      </c>
      <c r="H6692" t="s">
        <v>13</v>
      </c>
      <c r="I6692" t="s">
        <v>14</v>
      </c>
      <c r="J6692" t="s">
        <v>15</v>
      </c>
      <c r="K6692" t="s">
        <v>24</v>
      </c>
      <c r="L6692">
        <v>-8.1497485029999552</v>
      </c>
      <c r="M6692">
        <v>43.127319809000028</v>
      </c>
      <c r="N6692" t="str">
        <f>CONCATENATE(Tabla1[[#This Row],[nombre]],Tabla1[[#This Row],[PPKK]])</f>
        <v>800 - LEON-A CORUÑA498</v>
      </c>
    </row>
    <row r="6693" spans="1:14" hidden="1" x14ac:dyDescent="0.2">
      <c r="A6693">
        <v>6692</v>
      </c>
      <c r="B6693">
        <v>150000000857</v>
      </c>
      <c r="C6693">
        <v>159020000911</v>
      </c>
      <c r="D6693">
        <v>520</v>
      </c>
      <c r="E6693">
        <v>27</v>
      </c>
      <c r="F6693" t="s">
        <v>12</v>
      </c>
      <c r="G6693" s="1">
        <v>43553</v>
      </c>
      <c r="H6693" t="s">
        <v>13</v>
      </c>
      <c r="I6693" t="s">
        <v>14</v>
      </c>
      <c r="J6693" t="s">
        <v>15</v>
      </c>
      <c r="K6693" t="s">
        <v>24</v>
      </c>
      <c r="L6693">
        <v>-8.198625811999932</v>
      </c>
      <c r="M6693">
        <v>43.255773910000073</v>
      </c>
      <c r="N6693" t="str">
        <f>CONCATENATE(Tabla1[[#This Row],[nombre]],Tabla1[[#This Row],[PPKK]])</f>
        <v>800 - LEON-A CORUÑA520</v>
      </c>
    </row>
    <row r="6694" spans="1:14" hidden="1" x14ac:dyDescent="0.2">
      <c r="A6694">
        <v>6693</v>
      </c>
      <c r="B6694">
        <v>150000001226</v>
      </c>
      <c r="C6694">
        <v>150090000932</v>
      </c>
      <c r="D6694">
        <v>2</v>
      </c>
      <c r="E6694">
        <v>27</v>
      </c>
      <c r="F6694" t="s">
        <v>12</v>
      </c>
      <c r="G6694" s="1">
        <v>43553</v>
      </c>
      <c r="H6694" t="s">
        <v>13</v>
      </c>
      <c r="I6694" t="s">
        <v>14</v>
      </c>
      <c r="J6694" t="s">
        <v>15</v>
      </c>
      <c r="K6694" t="s">
        <v>156</v>
      </c>
      <c r="L6694">
        <v>-8.2310033219999355</v>
      </c>
      <c r="M6694">
        <v>43.288310334000073</v>
      </c>
      <c r="N6694" t="str">
        <f>CONCATENATE(Tabla1[[#This Row],[nombre]],Tabla1[[#This Row],[PPKK]])</f>
        <v>804 - BETANZOS-INFESTA-FERROL2</v>
      </c>
    </row>
    <row r="6695" spans="1:14" hidden="1" x14ac:dyDescent="0.2">
      <c r="A6695">
        <v>6694</v>
      </c>
      <c r="B6695">
        <v>150000000864</v>
      </c>
      <c r="C6695">
        <v>150050000945</v>
      </c>
      <c r="D6695">
        <v>433</v>
      </c>
      <c r="E6695">
        <v>27</v>
      </c>
      <c r="F6695" t="s">
        <v>12</v>
      </c>
      <c r="G6695" s="1">
        <v>43553</v>
      </c>
      <c r="H6695" t="s">
        <v>13</v>
      </c>
      <c r="I6695" t="s">
        <v>14</v>
      </c>
      <c r="J6695" t="s">
        <v>19</v>
      </c>
      <c r="K6695" t="s">
        <v>17</v>
      </c>
      <c r="L6695">
        <v>-8.4531183769999529</v>
      </c>
      <c r="M6695">
        <v>43.306212782000053</v>
      </c>
      <c r="N6695" t="str">
        <f>CONCATENATE(Tabla1[[#This Row],[nombre]],Tabla1[[#This Row],[PPKK]])</f>
        <v>822 - ZAMORA-A CORUÑA433</v>
      </c>
    </row>
    <row r="6696" spans="1:14" hidden="1" x14ac:dyDescent="0.2">
      <c r="A6696">
        <v>6695</v>
      </c>
      <c r="B6696">
        <v>500000001830</v>
      </c>
      <c r="C6696">
        <v>500670000417</v>
      </c>
      <c r="D6696">
        <v>254</v>
      </c>
      <c r="E6696">
        <v>27</v>
      </c>
      <c r="F6696" t="s">
        <v>12</v>
      </c>
      <c r="G6696" s="1">
        <v>43553</v>
      </c>
      <c r="H6696" t="s">
        <v>13</v>
      </c>
      <c r="I6696" t="s">
        <v>14</v>
      </c>
      <c r="J6696" t="s">
        <v>15</v>
      </c>
      <c r="K6696" t="s">
        <v>29</v>
      </c>
      <c r="L6696">
        <v>-1.601385887974859</v>
      </c>
      <c r="M6696">
        <v>41.414409070972361</v>
      </c>
      <c r="N6696" t="str">
        <f>CONCATENATE(Tabla1[[#This Row],[nombre]],Tabla1[[#This Row],[PPKK]])</f>
        <v>200 - MADRID-CHAMARTIN-BARNA-EST. DE FRANÇA254</v>
      </c>
    </row>
    <row r="6697" spans="1:14" hidden="1" x14ac:dyDescent="0.2">
      <c r="A6697">
        <v>6696</v>
      </c>
      <c r="B6697">
        <v>20000000258</v>
      </c>
      <c r="C6697">
        <v>20370000300</v>
      </c>
      <c r="D6697">
        <v>364</v>
      </c>
      <c r="E6697">
        <v>27</v>
      </c>
      <c r="F6697" t="s">
        <v>12</v>
      </c>
      <c r="G6697" s="1">
        <v>43553</v>
      </c>
      <c r="H6697" t="s">
        <v>13</v>
      </c>
      <c r="I6697" t="s">
        <v>14</v>
      </c>
      <c r="J6697" t="s">
        <v>15</v>
      </c>
      <c r="K6697" t="s">
        <v>43</v>
      </c>
      <c r="L6697">
        <v>-1.6167020271827699</v>
      </c>
      <c r="M6697">
        <v>38.42994071732069</v>
      </c>
      <c r="N6697" t="str">
        <f>CONCATENATE(Tabla1[[#This Row],[nombre]],Tabla1[[#This Row],[PPKK]])</f>
        <v>320 - CHINCHILLA MONTEAR.AG.KM.298,4-CARTAGENA364</v>
      </c>
    </row>
    <row r="6698" spans="1:14" hidden="1" x14ac:dyDescent="0.2">
      <c r="A6698">
        <v>6697</v>
      </c>
      <c r="B6698">
        <v>150000000850</v>
      </c>
      <c r="C6698">
        <v>150050000942</v>
      </c>
      <c r="D6698">
        <v>432</v>
      </c>
      <c r="E6698">
        <v>27</v>
      </c>
      <c r="F6698" t="s">
        <v>12</v>
      </c>
      <c r="G6698" s="1">
        <v>43553</v>
      </c>
      <c r="H6698" t="s">
        <v>13</v>
      </c>
      <c r="I6698" t="s">
        <v>14</v>
      </c>
      <c r="J6698" t="s">
        <v>19</v>
      </c>
      <c r="K6698" t="s">
        <v>17</v>
      </c>
      <c r="L6698">
        <v>-8.446420484999976</v>
      </c>
      <c r="M6698">
        <v>43.299633939000053</v>
      </c>
      <c r="N6698" t="str">
        <f>CONCATENATE(Tabla1[[#This Row],[nombre]],Tabla1[[#This Row],[PPKK]])</f>
        <v>822 - ZAMORA-A CORUÑA432</v>
      </c>
    </row>
    <row r="6699" spans="1:14" hidden="1" x14ac:dyDescent="0.2">
      <c r="A6699">
        <v>6698</v>
      </c>
      <c r="B6699">
        <v>20000000258</v>
      </c>
      <c r="C6699">
        <v>20370000136</v>
      </c>
      <c r="D6699">
        <v>366</v>
      </c>
      <c r="E6699">
        <v>27</v>
      </c>
      <c r="F6699" t="s">
        <v>12</v>
      </c>
      <c r="G6699" s="1">
        <v>43553</v>
      </c>
      <c r="H6699" t="s">
        <v>13</v>
      </c>
      <c r="I6699" t="s">
        <v>14</v>
      </c>
      <c r="J6699" t="s">
        <v>15</v>
      </c>
      <c r="K6699" t="s">
        <v>43</v>
      </c>
      <c r="L6699">
        <v>-1.6270232828346869</v>
      </c>
      <c r="M6699">
        <v>38.413889169103221</v>
      </c>
      <c r="N6699" t="str">
        <f>CONCATENATE(Tabla1[[#This Row],[nombre]],Tabla1[[#This Row],[PPKK]])</f>
        <v>320 - CHINCHILLA MONTEAR.AG.KM.298,4-CARTAGENA366</v>
      </c>
    </row>
    <row r="6700" spans="1:14" hidden="1" x14ac:dyDescent="0.2">
      <c r="A6700">
        <v>6699</v>
      </c>
      <c r="B6700">
        <v>280000003199</v>
      </c>
      <c r="C6700">
        <v>280790000450</v>
      </c>
      <c r="D6700">
        <v>12</v>
      </c>
      <c r="E6700">
        <v>27</v>
      </c>
      <c r="F6700" t="s">
        <v>12</v>
      </c>
      <c r="G6700" s="1">
        <v>43553</v>
      </c>
      <c r="H6700" t="s">
        <v>13</v>
      </c>
      <c r="I6700" t="s">
        <v>14</v>
      </c>
      <c r="J6700" t="s">
        <v>19</v>
      </c>
      <c r="K6700" t="s">
        <v>53</v>
      </c>
      <c r="L6700">
        <v>-3.7130672981373669</v>
      </c>
      <c r="M6700">
        <v>40.57031773840022</v>
      </c>
      <c r="N6700" t="str">
        <f>CONCATENATE(Tabla1[[#This Row],[nombre]],Tabla1[[#This Row],[PPKK]])</f>
        <v>102 - MADRID-CHAMARTIN-BIF. ARANDA12</v>
      </c>
    </row>
    <row r="6701" spans="1:14" hidden="1" x14ac:dyDescent="0.2">
      <c r="A6701">
        <v>6700</v>
      </c>
      <c r="B6701">
        <v>130000000082</v>
      </c>
      <c r="C6701">
        <v>130240000311</v>
      </c>
      <c r="D6701">
        <v>223</v>
      </c>
      <c r="E6701">
        <v>27</v>
      </c>
      <c r="F6701" t="s">
        <v>12</v>
      </c>
      <c r="G6701" s="1">
        <v>43553</v>
      </c>
      <c r="H6701" t="s">
        <v>13</v>
      </c>
      <c r="I6701" t="s">
        <v>14</v>
      </c>
      <c r="J6701" t="s">
        <v>19</v>
      </c>
      <c r="K6701" t="s">
        <v>28</v>
      </c>
      <c r="L6701">
        <v>-4.2546569689684057</v>
      </c>
      <c r="M6701">
        <v>38.667923418206243</v>
      </c>
      <c r="N6701" t="str">
        <f>CONCATENATE(Tabla1[[#This Row],[nombre]],Tabla1[[#This Row],[PPKK]])</f>
        <v>010 - PTA. DE ATOCHA-SEVILLA-S. JUSTA223</v>
      </c>
    </row>
    <row r="6702" spans="1:14" hidden="1" x14ac:dyDescent="0.2">
      <c r="A6702">
        <v>6701</v>
      </c>
      <c r="B6702">
        <v>300000000313</v>
      </c>
      <c r="C6702">
        <v>300240000021</v>
      </c>
      <c r="D6702">
        <v>50</v>
      </c>
      <c r="E6702">
        <v>27</v>
      </c>
      <c r="F6702" t="s">
        <v>12</v>
      </c>
      <c r="G6702" s="1">
        <v>43553</v>
      </c>
      <c r="H6702" t="s">
        <v>13</v>
      </c>
      <c r="I6702" t="s">
        <v>14</v>
      </c>
      <c r="J6702" t="s">
        <v>15</v>
      </c>
      <c r="K6702" t="s">
        <v>46</v>
      </c>
      <c r="L6702">
        <v>-1.6268491928185751</v>
      </c>
      <c r="M6702">
        <v>37.694169653817347</v>
      </c>
      <c r="N6702" t="str">
        <f>CONCATENATE(Tabla1[[#This Row],[nombre]],Tabla1[[#This Row],[PPKK]])</f>
        <v>322 - MURCIA MERCANCIAS - AGUILAS50</v>
      </c>
    </row>
    <row r="6703" spans="1:14" hidden="1" x14ac:dyDescent="0.2">
      <c r="A6703">
        <v>6702</v>
      </c>
      <c r="B6703">
        <v>150000001150</v>
      </c>
      <c r="C6703">
        <v>150300000950</v>
      </c>
      <c r="D6703">
        <v>435</v>
      </c>
      <c r="E6703">
        <v>27</v>
      </c>
      <c r="F6703" t="s">
        <v>12</v>
      </c>
      <c r="G6703" s="1">
        <v>43553</v>
      </c>
      <c r="H6703" t="s">
        <v>13</v>
      </c>
      <c r="I6703" t="s">
        <v>14</v>
      </c>
      <c r="J6703" t="s">
        <v>19</v>
      </c>
      <c r="K6703" t="s">
        <v>17</v>
      </c>
      <c r="L6703">
        <v>-8.449347874999944</v>
      </c>
      <c r="M6703">
        <v>43.321642553000061</v>
      </c>
      <c r="N6703" t="str">
        <f>CONCATENATE(Tabla1[[#This Row],[nombre]],Tabla1[[#This Row],[PPKK]])</f>
        <v>822 - ZAMORA-A CORUÑA435</v>
      </c>
    </row>
    <row r="6704" spans="1:14" hidden="1" x14ac:dyDescent="0.2">
      <c r="A6704">
        <v>6703</v>
      </c>
      <c r="B6704">
        <v>150000001032</v>
      </c>
      <c r="C6704">
        <v>150890000672</v>
      </c>
      <c r="D6704">
        <v>354</v>
      </c>
      <c r="E6704">
        <v>27</v>
      </c>
      <c r="F6704" t="s">
        <v>12</v>
      </c>
      <c r="G6704" s="1">
        <v>43553</v>
      </c>
      <c r="H6704" t="s">
        <v>13</v>
      </c>
      <c r="I6704" t="s">
        <v>14</v>
      </c>
      <c r="J6704" t="s">
        <v>15</v>
      </c>
      <c r="K6704" t="s">
        <v>17</v>
      </c>
      <c r="L6704">
        <v>-8.4118704089999596</v>
      </c>
      <c r="M6704">
        <v>42.780606326000047</v>
      </c>
      <c r="N6704" t="str">
        <f>CONCATENATE(Tabla1[[#This Row],[nombre]],Tabla1[[#This Row],[PPKK]])</f>
        <v>822 - ZAMORA-A CORUÑA354</v>
      </c>
    </row>
    <row r="6705" spans="1:14" hidden="1" x14ac:dyDescent="0.2">
      <c r="A6705">
        <v>6704</v>
      </c>
      <c r="B6705">
        <v>300000000313</v>
      </c>
      <c r="C6705">
        <v>300240000022</v>
      </c>
      <c r="D6705">
        <v>49</v>
      </c>
      <c r="E6705">
        <v>27</v>
      </c>
      <c r="F6705" t="s">
        <v>12</v>
      </c>
      <c r="G6705" s="1">
        <v>43553</v>
      </c>
      <c r="H6705" t="s">
        <v>13</v>
      </c>
      <c r="I6705" t="s">
        <v>14</v>
      </c>
      <c r="J6705" t="s">
        <v>15</v>
      </c>
      <c r="K6705" t="s">
        <v>46</v>
      </c>
      <c r="L6705">
        <v>-1.616190024861996</v>
      </c>
      <c r="M6705">
        <v>37.697238910391299</v>
      </c>
      <c r="N6705" t="str">
        <f>CONCATENATE(Tabla1[[#This Row],[nombre]],Tabla1[[#This Row],[PPKK]])</f>
        <v>322 - MURCIA MERCANCIAS - AGUILAS49</v>
      </c>
    </row>
    <row r="6706" spans="1:14" hidden="1" x14ac:dyDescent="0.2">
      <c r="A6706">
        <v>6705</v>
      </c>
      <c r="B6706">
        <v>320000001082</v>
      </c>
      <c r="C6706">
        <v>320550000195</v>
      </c>
      <c r="D6706">
        <v>226</v>
      </c>
      <c r="E6706">
        <v>27</v>
      </c>
      <c r="F6706" t="s">
        <v>12</v>
      </c>
      <c r="G6706" s="1">
        <v>43553</v>
      </c>
      <c r="H6706" t="s">
        <v>13</v>
      </c>
      <c r="I6706" t="s">
        <v>14</v>
      </c>
      <c r="J6706" t="s">
        <v>15</v>
      </c>
      <c r="K6706" t="s">
        <v>17</v>
      </c>
      <c r="L6706">
        <v>-7.7484312679999334</v>
      </c>
      <c r="M6706">
        <v>42.268393235000083</v>
      </c>
      <c r="N6706" t="str">
        <f>CONCATENATE(Tabla1[[#This Row],[nombre]],Tabla1[[#This Row],[PPKK]])</f>
        <v>822 - ZAMORA-A CORUÑA226</v>
      </c>
    </row>
    <row r="6707" spans="1:14" hidden="1" x14ac:dyDescent="0.2">
      <c r="A6707">
        <v>6706</v>
      </c>
      <c r="B6707">
        <v>150000000183</v>
      </c>
      <c r="C6707">
        <v>150610001168</v>
      </c>
      <c r="D6707">
        <v>62</v>
      </c>
      <c r="E6707">
        <v>27</v>
      </c>
      <c r="F6707" t="s">
        <v>12</v>
      </c>
      <c r="G6707" s="1">
        <v>43553</v>
      </c>
      <c r="H6707" t="s">
        <v>13</v>
      </c>
      <c r="I6707" t="s">
        <v>14</v>
      </c>
      <c r="J6707" t="s">
        <v>15</v>
      </c>
      <c r="K6707" t="s">
        <v>145</v>
      </c>
      <c r="L6707">
        <v>-7.7574430639999719</v>
      </c>
      <c r="M6707">
        <v>43.718588192000027</v>
      </c>
      <c r="N6707" t="str">
        <f>CONCATENATE(Tabla1[[#This Row],[nombre]],Tabla1[[#This Row],[PPKK]])</f>
        <v>740 - FERROL-PRAVIA62</v>
      </c>
    </row>
    <row r="6708" spans="1:14" hidden="1" x14ac:dyDescent="0.2">
      <c r="A6708">
        <v>6707</v>
      </c>
      <c r="B6708">
        <v>300000000313</v>
      </c>
      <c r="C6708">
        <v>300240000018</v>
      </c>
      <c r="D6708">
        <v>48</v>
      </c>
      <c r="E6708">
        <v>27</v>
      </c>
      <c r="F6708" t="s">
        <v>12</v>
      </c>
      <c r="G6708" s="1">
        <v>43553</v>
      </c>
      <c r="H6708" t="s">
        <v>13</v>
      </c>
      <c r="I6708" t="s">
        <v>14</v>
      </c>
      <c r="J6708" t="s">
        <v>15</v>
      </c>
      <c r="K6708" t="s">
        <v>46</v>
      </c>
      <c r="L6708">
        <v>-1.605532838994129</v>
      </c>
      <c r="M6708">
        <v>37.700680026980962</v>
      </c>
      <c r="N6708" t="str">
        <f>CONCATENATE(Tabla1[[#This Row],[nombre]],Tabla1[[#This Row],[PPKK]])</f>
        <v>322 - MURCIA MERCANCIAS - AGUILAS48</v>
      </c>
    </row>
    <row r="6709" spans="1:14" hidden="1" x14ac:dyDescent="0.2">
      <c r="A6709">
        <v>6708</v>
      </c>
      <c r="B6709">
        <v>150000000615</v>
      </c>
      <c r="C6709">
        <v>150090000927</v>
      </c>
      <c r="D6709">
        <v>5</v>
      </c>
      <c r="E6709">
        <v>27</v>
      </c>
      <c r="F6709" t="s">
        <v>12</v>
      </c>
      <c r="G6709" s="1">
        <v>43553</v>
      </c>
      <c r="H6709" t="s">
        <v>13</v>
      </c>
      <c r="I6709" t="s">
        <v>14</v>
      </c>
      <c r="J6709" t="s">
        <v>15</v>
      </c>
      <c r="K6709" t="s">
        <v>156</v>
      </c>
      <c r="L6709">
        <v>-8.2189248369999746</v>
      </c>
      <c r="M6709">
        <v>43.287157929000053</v>
      </c>
      <c r="N6709" t="str">
        <f>CONCATENATE(Tabla1[[#This Row],[nombre]],Tabla1[[#This Row],[PPKK]])</f>
        <v>804 - BETANZOS-INFESTA-FERROL5</v>
      </c>
    </row>
    <row r="6710" spans="1:14" hidden="1" x14ac:dyDescent="0.2">
      <c r="A6710">
        <v>6709</v>
      </c>
      <c r="B6710">
        <v>160000000086</v>
      </c>
      <c r="C6710">
        <v>160460000299</v>
      </c>
      <c r="D6710">
        <v>172</v>
      </c>
      <c r="E6710">
        <v>27</v>
      </c>
      <c r="F6710" t="s">
        <v>12</v>
      </c>
      <c r="G6710" s="1">
        <v>43553</v>
      </c>
      <c r="H6710" t="s">
        <v>13</v>
      </c>
      <c r="I6710" t="s">
        <v>14</v>
      </c>
      <c r="J6710" t="s">
        <v>15</v>
      </c>
      <c r="K6710" t="s">
        <v>38</v>
      </c>
      <c r="L6710">
        <v>-1.968227327355782</v>
      </c>
      <c r="M6710">
        <v>39.97334435191889</v>
      </c>
      <c r="N6710" t="str">
        <f>CONCATENATE(Tabla1[[#This Row],[nombre]],Tabla1[[#This Row],[PPKK]])</f>
        <v>310 - ARANJUEZ-VALENCIA-LA FONT172</v>
      </c>
    </row>
    <row r="6711" spans="1:14" hidden="1" x14ac:dyDescent="0.2">
      <c r="A6711">
        <v>6710</v>
      </c>
      <c r="B6711">
        <v>480000000113</v>
      </c>
      <c r="C6711">
        <v>480960000291</v>
      </c>
      <c r="D6711">
        <v>625</v>
      </c>
      <c r="E6711">
        <v>27</v>
      </c>
      <c r="F6711" t="s">
        <v>12</v>
      </c>
      <c r="G6711" s="1">
        <v>43553</v>
      </c>
      <c r="H6711" t="s">
        <v>13</v>
      </c>
      <c r="I6711" t="s">
        <v>14</v>
      </c>
      <c r="J6711" t="s">
        <v>15</v>
      </c>
      <c r="K6711" t="s">
        <v>90</v>
      </c>
      <c r="L6711">
        <v>-3.1184439358903382</v>
      </c>
      <c r="M6711">
        <v>43.210600554884998</v>
      </c>
      <c r="N6711" t="str">
        <f>CONCATENATE(Tabla1[[#This Row],[nombre]],Tabla1[[#This Row],[PPKK]])</f>
        <v>780 - SANTANDER-BILBAO LA CONCORDIA625</v>
      </c>
    </row>
    <row r="6712" spans="1:14" hidden="1" x14ac:dyDescent="0.2">
      <c r="A6712">
        <v>6711</v>
      </c>
      <c r="B6712">
        <v>220000000264</v>
      </c>
      <c r="C6712">
        <v>221250001169</v>
      </c>
      <c r="D6712">
        <v>1</v>
      </c>
      <c r="E6712">
        <v>27</v>
      </c>
      <c r="F6712" t="s">
        <v>12</v>
      </c>
      <c r="G6712" s="1">
        <v>43553</v>
      </c>
      <c r="H6712" t="s">
        <v>13</v>
      </c>
      <c r="I6712" t="s">
        <v>14</v>
      </c>
      <c r="J6712" t="s">
        <v>15</v>
      </c>
      <c r="K6712" t="s">
        <v>222</v>
      </c>
      <c r="L6712">
        <v>-0.42708087099373587</v>
      </c>
      <c r="M6712">
        <v>42.095140599511488</v>
      </c>
      <c r="N6712" t="str">
        <f>CONCATENATE(Tabla1[[#This Row],[nombre]],Tabla1[[#This Row],[PPKK]])</f>
        <v>212 - HOYA DE HUESCA-AG. KM. 2,3-BIF. HOYA HUESCA1</v>
      </c>
    </row>
    <row r="6713" spans="1:14" hidden="1" x14ac:dyDescent="0.2">
      <c r="A6713">
        <v>6712</v>
      </c>
      <c r="B6713">
        <v>150000000531</v>
      </c>
      <c r="C6713">
        <v>150610001111</v>
      </c>
      <c r="D6713">
        <v>44</v>
      </c>
      <c r="E6713">
        <v>27</v>
      </c>
      <c r="F6713" t="s">
        <v>12</v>
      </c>
      <c r="G6713" s="1">
        <v>43553</v>
      </c>
      <c r="H6713" t="s">
        <v>13</v>
      </c>
      <c r="I6713" t="s">
        <v>14</v>
      </c>
      <c r="J6713" t="s">
        <v>15</v>
      </c>
      <c r="K6713" t="s">
        <v>145</v>
      </c>
      <c r="L6713">
        <v>-7.908070352999971</v>
      </c>
      <c r="M6713">
        <v>43.650279725000082</v>
      </c>
      <c r="N6713" t="str">
        <f>CONCATENATE(Tabla1[[#This Row],[nombre]],Tabla1[[#This Row],[PPKK]])</f>
        <v>740 - FERROL-PRAVIA44</v>
      </c>
    </row>
    <row r="6714" spans="1:14" hidden="1" x14ac:dyDescent="0.2">
      <c r="A6714">
        <v>6713</v>
      </c>
      <c r="B6714">
        <v>150000000491</v>
      </c>
      <c r="C6714">
        <v>150690001001</v>
      </c>
      <c r="D6714">
        <v>22</v>
      </c>
      <c r="E6714">
        <v>27</v>
      </c>
      <c r="F6714" t="s">
        <v>12</v>
      </c>
      <c r="G6714" s="1">
        <v>43553</v>
      </c>
      <c r="H6714" t="s">
        <v>13</v>
      </c>
      <c r="I6714" t="s">
        <v>14</v>
      </c>
      <c r="J6714" t="s">
        <v>15</v>
      </c>
      <c r="K6714" t="s">
        <v>156</v>
      </c>
      <c r="L6714">
        <v>-8.1955210609999654</v>
      </c>
      <c r="M6714">
        <v>43.409502861000078</v>
      </c>
      <c r="N6714" t="str">
        <f>CONCATENATE(Tabla1[[#This Row],[nombre]],Tabla1[[#This Row],[PPKK]])</f>
        <v>804 - BETANZOS-INFESTA-FERROL22</v>
      </c>
    </row>
    <row r="6715" spans="1:14" hidden="1" x14ac:dyDescent="0.2">
      <c r="A6715">
        <v>6714</v>
      </c>
      <c r="B6715">
        <v>150000000481</v>
      </c>
      <c r="C6715">
        <v>150360001021</v>
      </c>
      <c r="D6715">
        <v>2</v>
      </c>
      <c r="E6715">
        <v>27</v>
      </c>
      <c r="F6715" t="s">
        <v>12</v>
      </c>
      <c r="G6715" s="1">
        <v>43553</v>
      </c>
      <c r="H6715" t="s">
        <v>13</v>
      </c>
      <c r="I6715" t="s">
        <v>14</v>
      </c>
      <c r="J6715" t="s">
        <v>15</v>
      </c>
      <c r="K6715" t="s">
        <v>32</v>
      </c>
      <c r="L6715">
        <v>-8.24319591699998</v>
      </c>
      <c r="M6715">
        <v>43.489165446000072</v>
      </c>
      <c r="N6715" t="str">
        <f>CONCATENATE(Tabla1[[#This Row],[nombre]],Tabla1[[#This Row],[PPKK]])</f>
        <v>000 - LÍNEAS Y TRAMOS AJENOS AL CUADRO DE VELOCIDADES MÁXIMAS2</v>
      </c>
    </row>
    <row r="6716" spans="1:14" hidden="1" x14ac:dyDescent="0.2">
      <c r="A6716">
        <v>6715</v>
      </c>
      <c r="B6716">
        <v>150000000475</v>
      </c>
      <c r="C6716">
        <v>150250001097</v>
      </c>
      <c r="D6716">
        <v>37</v>
      </c>
      <c r="E6716">
        <v>27</v>
      </c>
      <c r="F6716" t="s">
        <v>12</v>
      </c>
      <c r="G6716" s="1">
        <v>43553</v>
      </c>
      <c r="H6716" t="s">
        <v>13</v>
      </c>
      <c r="I6716" t="s">
        <v>14</v>
      </c>
      <c r="J6716" t="s">
        <v>15</v>
      </c>
      <c r="K6716" t="s">
        <v>145</v>
      </c>
      <c r="L6716">
        <v>-7.9274397469999371</v>
      </c>
      <c r="M6716">
        <v>43.600455577000048</v>
      </c>
      <c r="N6716" t="str">
        <f>CONCATENATE(Tabla1[[#This Row],[nombre]],Tabla1[[#This Row],[PPKK]])</f>
        <v>740 - FERROL-PRAVIA37</v>
      </c>
    </row>
    <row r="6717" spans="1:14" hidden="1" x14ac:dyDescent="0.2">
      <c r="A6717">
        <v>6716</v>
      </c>
      <c r="B6717">
        <v>150000000598</v>
      </c>
      <c r="C6717">
        <v>150480000998</v>
      </c>
      <c r="D6717">
        <v>19</v>
      </c>
      <c r="E6717">
        <v>27</v>
      </c>
      <c r="F6717" t="s">
        <v>12</v>
      </c>
      <c r="G6717" s="1">
        <v>43553</v>
      </c>
      <c r="H6717" t="s">
        <v>13</v>
      </c>
      <c r="I6717" t="s">
        <v>14</v>
      </c>
      <c r="J6717" t="s">
        <v>15</v>
      </c>
      <c r="K6717" t="s">
        <v>156</v>
      </c>
      <c r="L6717">
        <v>-8.2011121219999268</v>
      </c>
      <c r="M6717">
        <v>43.389518299000031</v>
      </c>
      <c r="N6717" t="str">
        <f>CONCATENATE(Tabla1[[#This Row],[nombre]],Tabla1[[#This Row],[PPKK]])</f>
        <v>804 - BETANZOS-INFESTA-FERROL19</v>
      </c>
    </row>
    <row r="6718" spans="1:14" hidden="1" x14ac:dyDescent="0.2">
      <c r="A6718">
        <v>6717</v>
      </c>
      <c r="B6718">
        <v>150000001100</v>
      </c>
      <c r="C6718">
        <v>150250001099</v>
      </c>
      <c r="D6718">
        <v>38</v>
      </c>
      <c r="E6718">
        <v>27</v>
      </c>
      <c r="F6718" t="s">
        <v>12</v>
      </c>
      <c r="G6718" s="1">
        <v>43553</v>
      </c>
      <c r="H6718" t="s">
        <v>13</v>
      </c>
      <c r="I6718" t="s">
        <v>14</v>
      </c>
      <c r="J6718" t="s">
        <v>15</v>
      </c>
      <c r="K6718" t="s">
        <v>145</v>
      </c>
      <c r="L6718">
        <v>-7.9216421379999824</v>
      </c>
      <c r="M6718">
        <v>43.60719742200007</v>
      </c>
      <c r="N6718" t="str">
        <f>CONCATENATE(Tabla1[[#This Row],[nombre]],Tabla1[[#This Row],[PPKK]])</f>
        <v>740 - FERROL-PRAVIA38</v>
      </c>
    </row>
    <row r="6719" spans="1:14" hidden="1" x14ac:dyDescent="0.2">
      <c r="A6719">
        <v>6718</v>
      </c>
      <c r="B6719">
        <v>270000001075</v>
      </c>
      <c r="C6719">
        <v>270310000481</v>
      </c>
      <c r="D6719">
        <v>1</v>
      </c>
      <c r="E6719">
        <v>27</v>
      </c>
      <c r="F6719" t="s">
        <v>12</v>
      </c>
      <c r="G6719" s="1">
        <v>43553</v>
      </c>
      <c r="H6719" t="s">
        <v>13</v>
      </c>
      <c r="I6719" t="s">
        <v>14</v>
      </c>
      <c r="J6719" t="s">
        <v>15</v>
      </c>
      <c r="K6719" t="s">
        <v>127</v>
      </c>
      <c r="L6719">
        <v>-7.506509909999977</v>
      </c>
      <c r="M6719">
        <v>42.520932317000067</v>
      </c>
      <c r="N6719" t="str">
        <f>CONCATENATE(Tabla1[[#This Row],[nombre]],Tabla1[[#This Row],[PPKK]])</f>
        <v>810 - MONFORTE  LEMOS-BIF. CHAPELA1</v>
      </c>
    </row>
    <row r="6720" spans="1:14" hidden="1" x14ac:dyDescent="0.2">
      <c r="A6720">
        <v>6719</v>
      </c>
      <c r="B6720">
        <v>150000000429</v>
      </c>
      <c r="C6720">
        <v>150090000939</v>
      </c>
      <c r="D6720">
        <v>7</v>
      </c>
      <c r="E6720">
        <v>27</v>
      </c>
      <c r="F6720" t="s">
        <v>12</v>
      </c>
      <c r="G6720" s="1">
        <v>43553</v>
      </c>
      <c r="H6720" t="s">
        <v>13</v>
      </c>
      <c r="I6720" t="s">
        <v>14</v>
      </c>
      <c r="J6720" t="s">
        <v>15</v>
      </c>
      <c r="K6720" t="s">
        <v>156</v>
      </c>
      <c r="L6720">
        <v>-8.2124424279999744</v>
      </c>
      <c r="M6720">
        <v>43.295929563000072</v>
      </c>
      <c r="N6720" t="str">
        <f>CONCATENATE(Tabla1[[#This Row],[nombre]],Tabla1[[#This Row],[PPKK]])</f>
        <v>804 - BETANZOS-INFESTA-FERROL7</v>
      </c>
    </row>
    <row r="6721" spans="1:14" hidden="1" x14ac:dyDescent="0.2">
      <c r="A6721">
        <v>6720</v>
      </c>
      <c r="B6721">
        <v>330000002486</v>
      </c>
      <c r="C6721">
        <v>330560000559</v>
      </c>
      <c r="D6721">
        <v>398</v>
      </c>
      <c r="E6721">
        <v>27</v>
      </c>
      <c r="F6721" t="s">
        <v>12</v>
      </c>
      <c r="G6721" s="1">
        <v>43553</v>
      </c>
      <c r="H6721" t="s">
        <v>13</v>
      </c>
      <c r="I6721" t="s">
        <v>14</v>
      </c>
      <c r="J6721" t="s">
        <v>15</v>
      </c>
      <c r="K6721" t="s">
        <v>133</v>
      </c>
      <c r="L6721">
        <v>-5.0536023029999342</v>
      </c>
      <c r="M6721">
        <v>43.443739060000041</v>
      </c>
      <c r="N6721" t="str">
        <f>CONCATENATE(Tabla1[[#This Row],[nombre]],Tabla1[[#This Row],[PPKK]])</f>
        <v>770 - SANTANDER-OVIEDO398</v>
      </c>
    </row>
    <row r="6722" spans="1:14" hidden="1" x14ac:dyDescent="0.2">
      <c r="A6722">
        <v>6721</v>
      </c>
      <c r="B6722">
        <v>150000001122</v>
      </c>
      <c r="C6722">
        <v>150320000822</v>
      </c>
      <c r="D6722">
        <v>497</v>
      </c>
      <c r="E6722">
        <v>27</v>
      </c>
      <c r="F6722" t="s">
        <v>12</v>
      </c>
      <c r="G6722" s="1">
        <v>43553</v>
      </c>
      <c r="H6722" t="s">
        <v>13</v>
      </c>
      <c r="I6722" t="s">
        <v>14</v>
      </c>
      <c r="J6722" t="s">
        <v>15</v>
      </c>
      <c r="K6722" t="s">
        <v>24</v>
      </c>
      <c r="L6722">
        <v>-8.1379544619999251</v>
      </c>
      <c r="M6722">
        <v>43.128048668000083</v>
      </c>
      <c r="N6722" t="str">
        <f>CONCATENATE(Tabla1[[#This Row],[nombre]],Tabla1[[#This Row],[PPKK]])</f>
        <v>800 - LEON-A CORUÑA497</v>
      </c>
    </row>
    <row r="6723" spans="1:14" hidden="1" x14ac:dyDescent="0.2">
      <c r="A6723">
        <v>6722</v>
      </c>
      <c r="B6723">
        <v>150000000004</v>
      </c>
      <c r="C6723">
        <v>150240000900</v>
      </c>
      <c r="D6723">
        <v>0</v>
      </c>
      <c r="E6723">
        <v>27</v>
      </c>
      <c r="F6723" t="s">
        <v>12</v>
      </c>
      <c r="G6723" s="1">
        <v>43553</v>
      </c>
      <c r="H6723" t="s">
        <v>13</v>
      </c>
      <c r="I6723" t="s">
        <v>14</v>
      </c>
      <c r="J6723" t="s">
        <v>15</v>
      </c>
      <c r="K6723" t="s">
        <v>136</v>
      </c>
      <c r="L6723">
        <v>-8.4472561339999288</v>
      </c>
      <c r="M6723">
        <v>43.208931379000028</v>
      </c>
      <c r="N6723" t="str">
        <f>CONCATENATE(Tabla1[[#This Row],[nombre]],Tabla1[[#This Row],[PPKK]])</f>
        <v>826 - BIF. CERCEDA-CENTRAL TÉRMICA DE MEIRAMA0</v>
      </c>
    </row>
    <row r="6724" spans="1:14" hidden="1" x14ac:dyDescent="0.2">
      <c r="A6724">
        <v>6723</v>
      </c>
      <c r="B6724">
        <v>150000000942</v>
      </c>
      <c r="C6724">
        <v>150890000680</v>
      </c>
      <c r="D6724">
        <v>357</v>
      </c>
      <c r="E6724">
        <v>27</v>
      </c>
      <c r="F6724" t="s">
        <v>12</v>
      </c>
      <c r="G6724" s="1">
        <v>43553</v>
      </c>
      <c r="H6724" t="s">
        <v>13</v>
      </c>
      <c r="I6724" t="s">
        <v>14</v>
      </c>
      <c r="J6724" t="s">
        <v>15</v>
      </c>
      <c r="K6724" t="s">
        <v>17</v>
      </c>
      <c r="L6724">
        <v>-8.4418690209999454</v>
      </c>
      <c r="M6724">
        <v>42.782363492000059</v>
      </c>
      <c r="N6724" t="str">
        <f>CONCATENATE(Tabla1[[#This Row],[nombre]],Tabla1[[#This Row],[PPKK]])</f>
        <v>822 - ZAMORA-A CORUÑA357</v>
      </c>
    </row>
    <row r="6725" spans="1:14" hidden="1" x14ac:dyDescent="0.2">
      <c r="A6725">
        <v>6724</v>
      </c>
      <c r="B6725">
        <v>270000000055</v>
      </c>
      <c r="C6725">
        <v>270310000498</v>
      </c>
      <c r="D6725">
        <v>355</v>
      </c>
      <c r="E6725">
        <v>27</v>
      </c>
      <c r="F6725" t="s">
        <v>12</v>
      </c>
      <c r="G6725" s="1">
        <v>43553</v>
      </c>
      <c r="H6725" t="s">
        <v>13</v>
      </c>
      <c r="I6725" t="s">
        <v>14</v>
      </c>
      <c r="J6725" t="s">
        <v>15</v>
      </c>
      <c r="K6725" t="s">
        <v>24</v>
      </c>
      <c r="L6725">
        <v>-7.4415140316726456</v>
      </c>
      <c r="M6725">
        <v>42.53276083750665</v>
      </c>
      <c r="N6725" t="str">
        <f>CONCATENATE(Tabla1[[#This Row],[nombre]],Tabla1[[#This Row],[PPKK]])</f>
        <v>800 - LEON-A CORUÑA355</v>
      </c>
    </row>
    <row r="6726" spans="1:14" hidden="1" x14ac:dyDescent="0.2">
      <c r="A6726">
        <v>6725</v>
      </c>
      <c r="B6726">
        <v>160000000055</v>
      </c>
      <c r="C6726">
        <v>160320002199</v>
      </c>
      <c r="D6726">
        <v>54</v>
      </c>
      <c r="E6726">
        <v>27</v>
      </c>
      <c r="F6726" t="s">
        <v>12</v>
      </c>
      <c r="G6726" s="1">
        <v>43553</v>
      </c>
      <c r="H6726" t="s">
        <v>13</v>
      </c>
      <c r="I6726" t="s">
        <v>14</v>
      </c>
      <c r="J6726" t="s">
        <v>15</v>
      </c>
      <c r="K6726" t="s">
        <v>38</v>
      </c>
      <c r="L6726">
        <v>-3.0674831610804789</v>
      </c>
      <c r="M6726">
        <v>39.999967485225923</v>
      </c>
      <c r="N6726" t="str">
        <f>CONCATENATE(Tabla1[[#This Row],[nombre]],Tabla1[[#This Row],[PPKK]])</f>
        <v>310 - ARANJUEZ-VALENCIA-LA FONT54</v>
      </c>
    </row>
    <row r="6727" spans="1:14" hidden="1" x14ac:dyDescent="0.2">
      <c r="A6727">
        <v>6726</v>
      </c>
      <c r="B6727">
        <v>330000000322</v>
      </c>
      <c r="C6727">
        <v>330360000656</v>
      </c>
      <c r="D6727">
        <v>430</v>
      </c>
      <c r="E6727">
        <v>27</v>
      </c>
      <c r="F6727" t="s">
        <v>12</v>
      </c>
      <c r="G6727" s="1">
        <v>43553</v>
      </c>
      <c r="H6727" t="s">
        <v>13</v>
      </c>
      <c r="I6727" t="s">
        <v>14</v>
      </c>
      <c r="J6727" t="s">
        <v>15</v>
      </c>
      <c r="K6727" t="s">
        <v>133</v>
      </c>
      <c r="L6727">
        <v>-4.7599099777318354</v>
      </c>
      <c r="M6727">
        <v>43.421265698226499</v>
      </c>
      <c r="N6727" t="str">
        <f>CONCATENATE(Tabla1[[#This Row],[nombre]],Tabla1[[#This Row],[PPKK]])</f>
        <v>770 - SANTANDER-OVIEDO430</v>
      </c>
    </row>
    <row r="6728" spans="1:14" hidden="1" x14ac:dyDescent="0.2">
      <c r="A6728">
        <v>6727</v>
      </c>
      <c r="B6728">
        <v>270000001006</v>
      </c>
      <c r="C6728">
        <v>270080000552</v>
      </c>
      <c r="D6728">
        <v>371</v>
      </c>
      <c r="E6728">
        <v>27</v>
      </c>
      <c r="F6728" t="s">
        <v>12</v>
      </c>
      <c r="G6728" s="1">
        <v>43553</v>
      </c>
      <c r="H6728" t="s">
        <v>13</v>
      </c>
      <c r="I6728" t="s">
        <v>14</v>
      </c>
      <c r="J6728" t="s">
        <v>15</v>
      </c>
      <c r="K6728" t="s">
        <v>24</v>
      </c>
      <c r="L6728">
        <v>-7.4867293089999407</v>
      </c>
      <c r="M6728">
        <v>42.61240108700008</v>
      </c>
      <c r="N6728" t="str">
        <f>CONCATENATE(Tabla1[[#This Row],[nombre]],Tabla1[[#This Row],[PPKK]])</f>
        <v>800 - LEON-A CORUÑA371</v>
      </c>
    </row>
    <row r="6729" spans="1:14" hidden="1" x14ac:dyDescent="0.2">
      <c r="A6729">
        <v>6728</v>
      </c>
      <c r="B6729">
        <v>270000001006</v>
      </c>
      <c r="C6729">
        <v>270080000556</v>
      </c>
      <c r="D6729">
        <v>372</v>
      </c>
      <c r="E6729">
        <v>27</v>
      </c>
      <c r="F6729" t="s">
        <v>12</v>
      </c>
      <c r="G6729" s="1">
        <v>43553</v>
      </c>
      <c r="H6729" t="s">
        <v>13</v>
      </c>
      <c r="I6729" t="s">
        <v>14</v>
      </c>
      <c r="J6729" t="s">
        <v>15</v>
      </c>
      <c r="K6729" t="s">
        <v>24</v>
      </c>
      <c r="L6729">
        <v>-7.488487799999973</v>
      </c>
      <c r="M6729">
        <v>42.62087886300003</v>
      </c>
      <c r="N6729" t="str">
        <f>CONCATENATE(Tabla1[[#This Row],[nombre]],Tabla1[[#This Row],[PPKK]])</f>
        <v>800 - LEON-A CORUÑA372</v>
      </c>
    </row>
    <row r="6730" spans="1:14" hidden="1" x14ac:dyDescent="0.2">
      <c r="A6730">
        <v>6729</v>
      </c>
      <c r="B6730">
        <v>220000000318</v>
      </c>
      <c r="C6730">
        <v>220790000976</v>
      </c>
      <c r="D6730">
        <v>86</v>
      </c>
      <c r="E6730">
        <v>27</v>
      </c>
      <c r="F6730" t="s">
        <v>12</v>
      </c>
      <c r="G6730" s="1">
        <v>43553</v>
      </c>
      <c r="H6730" t="s">
        <v>13</v>
      </c>
      <c r="I6730" t="s">
        <v>14</v>
      </c>
      <c r="J6730" t="s">
        <v>15</v>
      </c>
      <c r="K6730" t="s">
        <v>29</v>
      </c>
      <c r="L6730">
        <v>-0.21564611647961709</v>
      </c>
      <c r="M6730">
        <v>41.841037200643882</v>
      </c>
      <c r="N6730" t="str">
        <f>CONCATENATE(Tabla1[[#This Row],[nombre]],Tabla1[[#This Row],[PPKK]])</f>
        <v>200 - MADRID-CHAMARTIN-BARNA-EST. DE FRANÇA86</v>
      </c>
    </row>
    <row r="6731" spans="1:14" hidden="1" x14ac:dyDescent="0.2">
      <c r="A6731">
        <v>6730</v>
      </c>
      <c r="B6731">
        <v>150000000162</v>
      </c>
      <c r="C6731">
        <v>150090000915</v>
      </c>
      <c r="D6731">
        <v>524</v>
      </c>
      <c r="E6731">
        <v>27</v>
      </c>
      <c r="F6731" t="s">
        <v>12</v>
      </c>
      <c r="G6731" s="1">
        <v>43553</v>
      </c>
      <c r="H6731" t="s">
        <v>13</v>
      </c>
      <c r="I6731" t="s">
        <v>14</v>
      </c>
      <c r="J6731" t="s">
        <v>15</v>
      </c>
      <c r="K6731" t="s">
        <v>24</v>
      </c>
      <c r="L6731">
        <v>-8.2228614849999531</v>
      </c>
      <c r="M6731">
        <v>43.266814879000037</v>
      </c>
      <c r="N6731" t="str">
        <f>CONCATENATE(Tabla1[[#This Row],[nombre]],Tabla1[[#This Row],[PPKK]])</f>
        <v>800 - LEON-A CORUÑA524</v>
      </c>
    </row>
    <row r="6732" spans="1:14" hidden="1" x14ac:dyDescent="0.2">
      <c r="A6732">
        <v>6731</v>
      </c>
      <c r="B6732">
        <v>150000001228</v>
      </c>
      <c r="C6732">
        <v>159020000903</v>
      </c>
      <c r="D6732">
        <v>515</v>
      </c>
      <c r="E6732">
        <v>27</v>
      </c>
      <c r="F6732" t="s">
        <v>12</v>
      </c>
      <c r="G6732" s="1">
        <v>43553</v>
      </c>
      <c r="H6732" t="s">
        <v>13</v>
      </c>
      <c r="I6732" t="s">
        <v>14</v>
      </c>
      <c r="J6732" t="s">
        <v>15</v>
      </c>
      <c r="K6732" t="s">
        <v>24</v>
      </c>
      <c r="L6732">
        <v>-8.1876055619999306</v>
      </c>
      <c r="M6732">
        <v>43.215934403000063</v>
      </c>
      <c r="N6732" t="str">
        <f>CONCATENATE(Tabla1[[#This Row],[nombre]],Tabla1[[#This Row],[PPKK]])</f>
        <v>800 - LEON-A CORUÑA515</v>
      </c>
    </row>
    <row r="6733" spans="1:14" hidden="1" x14ac:dyDescent="0.2">
      <c r="A6733">
        <v>6732</v>
      </c>
      <c r="B6733">
        <v>280000001195</v>
      </c>
      <c r="C6733">
        <v>280790000633</v>
      </c>
      <c r="D6733">
        <v>4</v>
      </c>
      <c r="E6733">
        <v>27</v>
      </c>
      <c r="F6733" t="s">
        <v>12</v>
      </c>
      <c r="G6733" s="1">
        <v>43553</v>
      </c>
      <c r="H6733" t="s">
        <v>13</v>
      </c>
      <c r="I6733" t="s">
        <v>14</v>
      </c>
      <c r="J6733" t="s">
        <v>19</v>
      </c>
      <c r="K6733" t="s">
        <v>158</v>
      </c>
      <c r="L6733">
        <v>-3.695170587109565</v>
      </c>
      <c r="M6733">
        <v>40.381085758126822</v>
      </c>
      <c r="N6733" t="str">
        <f>CONCATENATE(Tabla1[[#This Row],[nombre]],Tabla1[[#This Row],[PPKK]])</f>
        <v>920 - MOSTOLES-EL SOTO-PARLA4</v>
      </c>
    </row>
    <row r="6734" spans="1:14" hidden="1" x14ac:dyDescent="0.2">
      <c r="A6734">
        <v>6733</v>
      </c>
      <c r="B6734">
        <v>270000000925</v>
      </c>
      <c r="C6734">
        <v>270590000458</v>
      </c>
      <c r="D6734">
        <v>6</v>
      </c>
      <c r="E6734">
        <v>27</v>
      </c>
      <c r="F6734" t="s">
        <v>12</v>
      </c>
      <c r="G6734" s="1">
        <v>43553</v>
      </c>
      <c r="H6734" t="s">
        <v>13</v>
      </c>
      <c r="I6734" t="s">
        <v>14</v>
      </c>
      <c r="J6734" t="s">
        <v>15</v>
      </c>
      <c r="K6734" t="s">
        <v>127</v>
      </c>
      <c r="L6734">
        <v>-7.5534968269999467</v>
      </c>
      <c r="M6734">
        <v>42.493694925000057</v>
      </c>
      <c r="N6734" t="str">
        <f>CONCATENATE(Tabla1[[#This Row],[nombre]],Tabla1[[#This Row],[PPKK]])</f>
        <v>810 - MONFORTE  LEMOS-BIF. CHAPELA6</v>
      </c>
    </row>
    <row r="6735" spans="1:14" hidden="1" x14ac:dyDescent="0.2">
      <c r="A6735">
        <v>6734</v>
      </c>
      <c r="B6735">
        <v>160000000102</v>
      </c>
      <c r="C6735">
        <v>160010000128</v>
      </c>
      <c r="D6735">
        <v>171</v>
      </c>
      <c r="E6735">
        <v>27</v>
      </c>
      <c r="F6735" t="s">
        <v>12</v>
      </c>
      <c r="G6735" s="1">
        <v>43553</v>
      </c>
      <c r="H6735" t="s">
        <v>13</v>
      </c>
      <c r="I6735" t="s">
        <v>14</v>
      </c>
      <c r="J6735" t="s">
        <v>19</v>
      </c>
      <c r="K6735" t="s">
        <v>49</v>
      </c>
      <c r="L6735">
        <v>-2.402067625046183</v>
      </c>
      <c r="M6735">
        <v>40.051766014652998</v>
      </c>
      <c r="N6735" t="str">
        <f>CONCATENATE(Tabla1[[#This Row],[nombre]],Tabla1[[#This Row],[PPKK]])</f>
        <v>040 - BIF. TORREJÓN DE VELASCO - VALENCIA-JOAQUIM SOROLLA171</v>
      </c>
    </row>
    <row r="6736" spans="1:14" hidden="1" x14ac:dyDescent="0.2">
      <c r="A6736">
        <v>6735</v>
      </c>
      <c r="B6736">
        <v>150000000219</v>
      </c>
      <c r="C6736">
        <v>150780000748</v>
      </c>
      <c r="D6736">
        <v>380</v>
      </c>
      <c r="E6736">
        <v>27</v>
      </c>
      <c r="F6736" t="s">
        <v>12</v>
      </c>
      <c r="G6736" s="1">
        <v>43553</v>
      </c>
      <c r="H6736" t="s">
        <v>13</v>
      </c>
      <c r="I6736" t="s">
        <v>14</v>
      </c>
      <c r="J6736" t="s">
        <v>19</v>
      </c>
      <c r="K6736" t="s">
        <v>17</v>
      </c>
      <c r="L6736">
        <v>-8.5305294119999644</v>
      </c>
      <c r="M6736">
        <v>42.878666649000081</v>
      </c>
      <c r="N6736" t="str">
        <f>CONCATENATE(Tabla1[[#This Row],[nombre]],Tabla1[[#This Row],[PPKK]])</f>
        <v>822 - ZAMORA-A CORUÑA380</v>
      </c>
    </row>
    <row r="6737" spans="1:14" hidden="1" x14ac:dyDescent="0.2">
      <c r="A6737">
        <v>6736</v>
      </c>
      <c r="B6737">
        <v>500000001158</v>
      </c>
      <c r="C6737">
        <v>502970000870</v>
      </c>
      <c r="D6737">
        <v>9</v>
      </c>
      <c r="E6737">
        <v>27</v>
      </c>
      <c r="F6737" t="s">
        <v>12</v>
      </c>
      <c r="G6737" s="1">
        <v>43553</v>
      </c>
      <c r="H6737" t="s">
        <v>13</v>
      </c>
      <c r="I6737" t="s">
        <v>14</v>
      </c>
      <c r="J6737" t="s">
        <v>15</v>
      </c>
      <c r="K6737" t="s">
        <v>76</v>
      </c>
      <c r="L6737">
        <v>-0.85009232102099042</v>
      </c>
      <c r="M6737">
        <v>41.707673514054363</v>
      </c>
      <c r="N6737" t="str">
        <f>CONCATENATE(Tabla1[[#This Row],[nombre]],Tabla1[[#This Row],[PPKK]])</f>
        <v>070 - BIF HUESCA-HUESCA9</v>
      </c>
    </row>
    <row r="6738" spans="1:14" hidden="1" x14ac:dyDescent="0.2">
      <c r="A6738">
        <v>6737</v>
      </c>
      <c r="B6738">
        <v>500000000904</v>
      </c>
      <c r="C6738">
        <v>502970000810</v>
      </c>
      <c r="D6738">
        <v>306</v>
      </c>
      <c r="E6738">
        <v>27</v>
      </c>
      <c r="F6738" t="s">
        <v>12</v>
      </c>
      <c r="G6738" s="1">
        <v>43553</v>
      </c>
      <c r="H6738" t="s">
        <v>13</v>
      </c>
      <c r="I6738" t="s">
        <v>14</v>
      </c>
      <c r="J6738" t="s">
        <v>19</v>
      </c>
      <c r="K6738" t="s">
        <v>128</v>
      </c>
      <c r="L6738">
        <v>-0.91828616721668455</v>
      </c>
      <c r="M6738">
        <v>41.661693270657487</v>
      </c>
      <c r="N6738" t="str">
        <f>CONCATENATE(Tabla1[[#This Row],[nombre]],Tabla1[[#This Row],[PPKK]])</f>
        <v>054 - BIF MONCASI-BIF CANAL IMPERIAL306</v>
      </c>
    </row>
    <row r="6739" spans="1:14" hidden="1" x14ac:dyDescent="0.2">
      <c r="A6739">
        <v>6738</v>
      </c>
      <c r="B6739">
        <v>150000000136</v>
      </c>
      <c r="C6739">
        <v>150780000721</v>
      </c>
      <c r="D6739">
        <v>82</v>
      </c>
      <c r="E6739">
        <v>27</v>
      </c>
      <c r="F6739" t="s">
        <v>12</v>
      </c>
      <c r="G6739" s="1">
        <v>43553</v>
      </c>
      <c r="H6739" t="s">
        <v>13</v>
      </c>
      <c r="I6739" t="s">
        <v>14</v>
      </c>
      <c r="J6739" t="s">
        <v>19</v>
      </c>
      <c r="K6739" t="s">
        <v>84</v>
      </c>
      <c r="L6739">
        <v>-8.5010198594830708</v>
      </c>
      <c r="M6739">
        <v>42.849630289737448</v>
      </c>
      <c r="N6739" t="str">
        <f>CONCATENATE(Tabla1[[#This Row],[nombre]],Tabla1[[#This Row],[PPKK]])</f>
        <v>082 - BIF. COTO DA TORRE - BIF. A GRANDEIRA AG. KM. 85,082</v>
      </c>
    </row>
    <row r="6740" spans="1:14" hidden="1" x14ac:dyDescent="0.2">
      <c r="A6740">
        <v>6739</v>
      </c>
      <c r="B6740">
        <v>360000000866</v>
      </c>
      <c r="C6740">
        <v>360440000620</v>
      </c>
      <c r="D6740">
        <v>19</v>
      </c>
      <c r="E6740">
        <v>27</v>
      </c>
      <c r="F6740" t="s">
        <v>12</v>
      </c>
      <c r="G6740" s="1">
        <v>43553</v>
      </c>
      <c r="H6740" t="s">
        <v>13</v>
      </c>
      <c r="I6740" t="s">
        <v>14</v>
      </c>
      <c r="J6740" t="s">
        <v>15</v>
      </c>
      <c r="K6740" t="s">
        <v>161</v>
      </c>
      <c r="L6740">
        <v>-8.6525594649999675</v>
      </c>
      <c r="M6740">
        <v>42.721877782000043</v>
      </c>
      <c r="N6740" t="str">
        <f>CONCATENATE(Tabla1[[#This Row],[nombre]],Tabla1[[#This Row],[PPKK]])</f>
        <v>818 - VILAGARCIA DE AROUSA - BIF. ANGUEIRA19</v>
      </c>
    </row>
    <row r="6741" spans="1:14" hidden="1" x14ac:dyDescent="0.2">
      <c r="A6741">
        <v>6740</v>
      </c>
      <c r="B6741">
        <v>60000000718</v>
      </c>
      <c r="C6741">
        <v>100950002281</v>
      </c>
      <c r="D6741">
        <v>386</v>
      </c>
      <c r="E6741">
        <v>27</v>
      </c>
      <c r="F6741" t="s">
        <v>12</v>
      </c>
      <c r="G6741" s="1">
        <v>43553</v>
      </c>
      <c r="H6741" t="s">
        <v>13</v>
      </c>
      <c r="I6741" t="s">
        <v>14</v>
      </c>
      <c r="J6741" t="s">
        <v>15</v>
      </c>
      <c r="K6741" t="s">
        <v>65</v>
      </c>
      <c r="L6741">
        <v>-6.9065327109999544</v>
      </c>
      <c r="M6741">
        <v>39.390364068000054</v>
      </c>
      <c r="N6741" t="str">
        <f>CONCATENATE(Tabla1[[#This Row],[nombre]],Tabla1[[#This Row],[PPKK]])</f>
        <v>500 - BIF. PLANETARIO-VALENCIA ALCANTARA386</v>
      </c>
    </row>
    <row r="6742" spans="1:14" hidden="1" x14ac:dyDescent="0.2">
      <c r="A6742">
        <v>6741</v>
      </c>
      <c r="B6742">
        <v>290000000091</v>
      </c>
      <c r="C6742">
        <v>290150000332</v>
      </c>
      <c r="D6742">
        <v>140</v>
      </c>
      <c r="E6742">
        <v>27</v>
      </c>
      <c r="F6742" t="s">
        <v>12</v>
      </c>
      <c r="G6742" s="1">
        <v>43553</v>
      </c>
      <c r="H6742" t="s">
        <v>13</v>
      </c>
      <c r="I6742" t="s">
        <v>14</v>
      </c>
      <c r="J6742" t="s">
        <v>15</v>
      </c>
      <c r="K6742" t="s">
        <v>92</v>
      </c>
      <c r="L6742">
        <v>-4.7778331497800082</v>
      </c>
      <c r="M6742">
        <v>36.924452009852423</v>
      </c>
      <c r="N6742" t="str">
        <f>CONCATENATE(Tabla1[[#This Row],[nombre]],Tabla1[[#This Row],[PPKK]])</f>
        <v>430 - BIF CORDOBA - MERCANCIAS-LOS PRADOS140</v>
      </c>
    </row>
    <row r="6743" spans="1:14" hidden="1" x14ac:dyDescent="0.2">
      <c r="A6743">
        <v>6742</v>
      </c>
      <c r="B6743">
        <v>280000001635</v>
      </c>
      <c r="C6743">
        <v>280790000246</v>
      </c>
      <c r="D6743">
        <v>6</v>
      </c>
      <c r="E6743">
        <v>27</v>
      </c>
      <c r="F6743" t="s">
        <v>12</v>
      </c>
      <c r="G6743" s="1">
        <v>43553</v>
      </c>
      <c r="H6743" t="s">
        <v>13</v>
      </c>
      <c r="I6743" t="s">
        <v>14</v>
      </c>
      <c r="J6743" t="s">
        <v>19</v>
      </c>
      <c r="K6743" t="s">
        <v>89</v>
      </c>
      <c r="L6743">
        <v>-3.6848614689999408</v>
      </c>
      <c r="M6743">
        <v>40.519748506000042</v>
      </c>
      <c r="N6743" t="str">
        <f>CONCATENATE(Tabla1[[#This Row],[nombre]],Tabla1[[#This Row],[PPKK]])</f>
        <v>080 - MADRID-CHAMARTÍN- BIF. VENTA DE BAÑOS6</v>
      </c>
    </row>
    <row r="6744" spans="1:14" hidden="1" x14ac:dyDescent="0.2">
      <c r="A6744">
        <v>6743</v>
      </c>
      <c r="B6744">
        <v>280000001635</v>
      </c>
      <c r="C6744">
        <v>280790000245</v>
      </c>
      <c r="D6744">
        <v>5</v>
      </c>
      <c r="E6744">
        <v>27</v>
      </c>
      <c r="F6744" t="s">
        <v>12</v>
      </c>
      <c r="G6744" s="1">
        <v>43553</v>
      </c>
      <c r="H6744" t="s">
        <v>13</v>
      </c>
      <c r="I6744" t="s">
        <v>14</v>
      </c>
      <c r="J6744" t="s">
        <v>19</v>
      </c>
      <c r="K6744" t="s">
        <v>89</v>
      </c>
      <c r="L6744">
        <v>-3.6825411719999579</v>
      </c>
      <c r="M6744">
        <v>40.51093213300004</v>
      </c>
      <c r="N6744" t="str">
        <f>CONCATENATE(Tabla1[[#This Row],[nombre]],Tabla1[[#This Row],[PPKK]])</f>
        <v>080 - MADRID-CHAMARTÍN- BIF. VENTA DE BAÑOS5</v>
      </c>
    </row>
    <row r="6745" spans="1:14" hidden="1" x14ac:dyDescent="0.2">
      <c r="A6745">
        <v>6744</v>
      </c>
      <c r="B6745">
        <v>360000000196</v>
      </c>
      <c r="C6745">
        <v>360340000056</v>
      </c>
      <c r="D6745">
        <v>119</v>
      </c>
      <c r="E6745">
        <v>27</v>
      </c>
      <c r="F6745" t="s">
        <v>12</v>
      </c>
      <c r="G6745" s="1">
        <v>43553</v>
      </c>
      <c r="H6745" t="s">
        <v>13</v>
      </c>
      <c r="I6745" t="s">
        <v>14</v>
      </c>
      <c r="J6745" t="s">
        <v>15</v>
      </c>
      <c r="K6745" t="s">
        <v>127</v>
      </c>
      <c r="L6745">
        <v>-8.4032349499999555</v>
      </c>
      <c r="M6745">
        <v>42.081743021000079</v>
      </c>
      <c r="N6745" t="str">
        <f>CONCATENATE(Tabla1[[#This Row],[nombre]],Tabla1[[#This Row],[PPKK]])</f>
        <v>810 - MONFORTE  LEMOS-BIF. CHAPELA119</v>
      </c>
    </row>
    <row r="6746" spans="1:14" hidden="1" x14ac:dyDescent="0.2">
      <c r="A6746">
        <v>6745</v>
      </c>
      <c r="B6746">
        <v>10000000320</v>
      </c>
      <c r="C6746">
        <v>480740001916</v>
      </c>
      <c r="D6746">
        <v>211</v>
      </c>
      <c r="E6746">
        <v>27</v>
      </c>
      <c r="F6746" t="s">
        <v>12</v>
      </c>
      <c r="G6746" s="1">
        <v>43553</v>
      </c>
      <c r="H6746" t="s">
        <v>13</v>
      </c>
      <c r="I6746" t="s">
        <v>14</v>
      </c>
      <c r="J6746" t="s">
        <v>19</v>
      </c>
      <c r="K6746" t="s">
        <v>73</v>
      </c>
      <c r="L6746">
        <v>-3.0073768419999278</v>
      </c>
      <c r="M6746">
        <v>43.011352479000038</v>
      </c>
      <c r="N6746" t="str">
        <f>CONCATENATE(Tabla1[[#This Row],[nombre]],Tabla1[[#This Row],[PPKK]])</f>
        <v>700 - INT. ABANDO IND. PRIETO-CASETAS211</v>
      </c>
    </row>
    <row r="6747" spans="1:14" hidden="1" x14ac:dyDescent="0.2">
      <c r="A6747">
        <v>6746</v>
      </c>
      <c r="B6747">
        <v>390000001071</v>
      </c>
      <c r="C6747">
        <v>390120000270</v>
      </c>
      <c r="D6747">
        <v>487</v>
      </c>
      <c r="E6747">
        <v>27</v>
      </c>
      <c r="F6747" t="s">
        <v>12</v>
      </c>
      <c r="G6747" s="1">
        <v>43553</v>
      </c>
      <c r="H6747" t="s">
        <v>13</v>
      </c>
      <c r="I6747" t="s">
        <v>14</v>
      </c>
      <c r="J6747" t="s">
        <v>15</v>
      </c>
      <c r="K6747" t="s">
        <v>133</v>
      </c>
      <c r="L6747">
        <v>-4.2127710509999474</v>
      </c>
      <c r="M6747">
        <v>43.317433562000083</v>
      </c>
      <c r="N6747" t="str">
        <f>CONCATENATE(Tabla1[[#This Row],[nombre]],Tabla1[[#This Row],[PPKK]])</f>
        <v>770 - SANTANDER-OVIEDO487</v>
      </c>
    </row>
    <row r="6748" spans="1:14" hidden="1" x14ac:dyDescent="0.2">
      <c r="A6748">
        <v>6747</v>
      </c>
      <c r="B6748">
        <v>360000000617</v>
      </c>
      <c r="C6748">
        <v>360600000573</v>
      </c>
      <c r="D6748">
        <v>1</v>
      </c>
      <c r="E6748">
        <v>27</v>
      </c>
      <c r="F6748" t="s">
        <v>12</v>
      </c>
      <c r="G6748" s="1">
        <v>43553</v>
      </c>
      <c r="H6748" t="s">
        <v>13</v>
      </c>
      <c r="I6748" t="s">
        <v>14</v>
      </c>
      <c r="J6748" t="s">
        <v>15</v>
      </c>
      <c r="K6748" t="s">
        <v>161</v>
      </c>
      <c r="L6748">
        <v>-8.7684314649999351</v>
      </c>
      <c r="M6748">
        <v>42.609480484000073</v>
      </c>
      <c r="N6748" t="str">
        <f>CONCATENATE(Tabla1[[#This Row],[nombre]],Tabla1[[#This Row],[PPKK]])</f>
        <v>818 - VILAGARCIA DE AROUSA - BIF. ANGUEIRA1</v>
      </c>
    </row>
    <row r="6749" spans="1:14" x14ac:dyDescent="0.2">
      <c r="A6749">
        <v>6748</v>
      </c>
      <c r="B6749" s="2">
        <v>330000000698</v>
      </c>
      <c r="C6749" s="2">
        <v>330350000661</v>
      </c>
      <c r="D6749">
        <v>154</v>
      </c>
      <c r="E6749">
        <v>27</v>
      </c>
      <c r="F6749" t="s">
        <v>12</v>
      </c>
      <c r="G6749" s="1">
        <v>43553</v>
      </c>
      <c r="H6749" t="s">
        <v>13</v>
      </c>
      <c r="I6749" t="s">
        <v>14</v>
      </c>
      <c r="J6749" t="s">
        <v>19</v>
      </c>
      <c r="K6749" t="s">
        <v>64</v>
      </c>
      <c r="L6749">
        <v>-5.8156032199999572</v>
      </c>
      <c r="M6749">
        <v>43.469417083000053</v>
      </c>
      <c r="N6749" t="str">
        <f>CONCATENATE(Tabla1[[#This Row],[nombre]],Tabla1[[#This Row],[PPKK]])</f>
        <v>130 - VENTA DE BAÑOS-GIJON-CERCANIAS154</v>
      </c>
    </row>
    <row r="6750" spans="1:14" hidden="1" x14ac:dyDescent="0.2">
      <c r="A6750">
        <v>6749</v>
      </c>
      <c r="B6750">
        <v>240000001346</v>
      </c>
      <c r="C6750">
        <v>241180000037</v>
      </c>
      <c r="D6750">
        <v>69</v>
      </c>
      <c r="E6750">
        <v>27</v>
      </c>
      <c r="F6750" t="s">
        <v>12</v>
      </c>
      <c r="G6750" s="1">
        <v>43553</v>
      </c>
      <c r="H6750" t="s">
        <v>13</v>
      </c>
      <c r="I6750" t="s">
        <v>14</v>
      </c>
      <c r="J6750" t="s">
        <v>15</v>
      </c>
      <c r="K6750" t="s">
        <v>21</v>
      </c>
      <c r="L6750">
        <v>-5.02489454199997</v>
      </c>
      <c r="M6750">
        <v>42.779128517000061</v>
      </c>
      <c r="N6750" t="str">
        <f>CONCATENATE(Tabla1[[#This Row],[nombre]],Tabla1[[#This Row],[PPKK]])</f>
        <v>790 - ASUNCION UNIVERSIDAD-ARANGUREN69</v>
      </c>
    </row>
    <row r="6751" spans="1:14" hidden="1" x14ac:dyDescent="0.2">
      <c r="A6751">
        <v>6750</v>
      </c>
      <c r="B6751">
        <v>390000000045</v>
      </c>
      <c r="C6751">
        <v>390010000277</v>
      </c>
      <c r="D6751">
        <v>495</v>
      </c>
      <c r="E6751">
        <v>27</v>
      </c>
      <c r="F6751" t="s">
        <v>12</v>
      </c>
      <c r="G6751" s="1">
        <v>43553</v>
      </c>
      <c r="H6751" t="s">
        <v>13</v>
      </c>
      <c r="I6751" t="s">
        <v>14</v>
      </c>
      <c r="J6751" t="s">
        <v>15</v>
      </c>
      <c r="K6751" t="s">
        <v>133</v>
      </c>
      <c r="L6751">
        <v>-4.1522099019999246</v>
      </c>
      <c r="M6751">
        <v>43.357932765000037</v>
      </c>
      <c r="N6751" t="str">
        <f>CONCATENATE(Tabla1[[#This Row],[nombre]],Tabla1[[#This Row],[PPKK]])</f>
        <v>770 - SANTANDER-OVIEDO495</v>
      </c>
    </row>
    <row r="6752" spans="1:14" hidden="1" x14ac:dyDescent="0.2">
      <c r="A6752">
        <v>6751</v>
      </c>
      <c r="B6752">
        <v>390000000045</v>
      </c>
      <c r="C6752">
        <v>390010000278</v>
      </c>
      <c r="D6752">
        <v>494</v>
      </c>
      <c r="E6752">
        <v>27</v>
      </c>
      <c r="F6752" t="s">
        <v>12</v>
      </c>
      <c r="G6752" s="1">
        <v>43553</v>
      </c>
      <c r="H6752" t="s">
        <v>13</v>
      </c>
      <c r="I6752" t="s">
        <v>14</v>
      </c>
      <c r="J6752" t="s">
        <v>15</v>
      </c>
      <c r="K6752" t="s">
        <v>133</v>
      </c>
      <c r="L6752">
        <v>-4.1514296009999612</v>
      </c>
      <c r="M6752">
        <v>43.349678052000058</v>
      </c>
      <c r="N6752" t="str">
        <f>CONCATENATE(Tabla1[[#This Row],[nombre]],Tabla1[[#This Row],[PPKK]])</f>
        <v>770 - SANTANDER-OVIEDO494</v>
      </c>
    </row>
    <row r="6753" spans="1:14" hidden="1" x14ac:dyDescent="0.2">
      <c r="A6753">
        <v>6752</v>
      </c>
      <c r="B6753">
        <v>390000000045</v>
      </c>
      <c r="C6753">
        <v>390600000276</v>
      </c>
      <c r="D6753">
        <v>493</v>
      </c>
      <c r="E6753">
        <v>27</v>
      </c>
      <c r="F6753" t="s">
        <v>12</v>
      </c>
      <c r="G6753" s="1">
        <v>43553</v>
      </c>
      <c r="H6753" t="s">
        <v>13</v>
      </c>
      <c r="I6753" t="s">
        <v>14</v>
      </c>
      <c r="J6753" t="s">
        <v>15</v>
      </c>
      <c r="K6753" t="s">
        <v>133</v>
      </c>
      <c r="L6753">
        <v>-4.1550500259999694</v>
      </c>
      <c r="M6753">
        <v>43.341471543000068</v>
      </c>
      <c r="N6753" t="str">
        <f>CONCATENATE(Tabla1[[#This Row],[nombre]],Tabla1[[#This Row],[PPKK]])</f>
        <v>770 - SANTANDER-OVIEDO493</v>
      </c>
    </row>
    <row r="6754" spans="1:14" hidden="1" x14ac:dyDescent="0.2">
      <c r="A6754">
        <v>6753</v>
      </c>
      <c r="B6754">
        <v>470000000336</v>
      </c>
      <c r="C6754">
        <v>471550001300</v>
      </c>
      <c r="D6754">
        <v>187</v>
      </c>
      <c r="E6754">
        <v>27</v>
      </c>
      <c r="F6754" t="s">
        <v>12</v>
      </c>
      <c r="G6754" s="1">
        <v>43553</v>
      </c>
      <c r="H6754" t="s">
        <v>13</v>
      </c>
      <c r="I6754" t="s">
        <v>14</v>
      </c>
      <c r="J6754" t="s">
        <v>19</v>
      </c>
      <c r="K6754" t="s">
        <v>89</v>
      </c>
      <c r="L6754">
        <v>-4.6768386576993306</v>
      </c>
      <c r="M6754">
        <v>41.700176385795807</v>
      </c>
      <c r="N6754" t="str">
        <f>CONCATENATE(Tabla1[[#This Row],[nombre]],Tabla1[[#This Row],[PPKK]])</f>
        <v>080 - MADRID-CHAMARTÍN- BIF. VENTA DE BAÑOS187</v>
      </c>
    </row>
    <row r="6755" spans="1:14" hidden="1" x14ac:dyDescent="0.2">
      <c r="A6755">
        <v>6754</v>
      </c>
      <c r="B6755">
        <v>470000000338</v>
      </c>
      <c r="C6755">
        <v>471040001482</v>
      </c>
      <c r="D6755">
        <v>139</v>
      </c>
      <c r="E6755">
        <v>27</v>
      </c>
      <c r="F6755" t="s">
        <v>12</v>
      </c>
      <c r="G6755" s="1">
        <v>43553</v>
      </c>
      <c r="H6755" t="s">
        <v>13</v>
      </c>
      <c r="I6755" t="s">
        <v>14</v>
      </c>
      <c r="J6755" t="s">
        <v>19</v>
      </c>
      <c r="K6755" t="s">
        <v>89</v>
      </c>
      <c r="L6755">
        <v>-4.7194897739999533</v>
      </c>
      <c r="M6755">
        <v>41.308709659000037</v>
      </c>
      <c r="N6755" t="str">
        <f>CONCATENATE(Tabla1[[#This Row],[nombre]],Tabla1[[#This Row],[PPKK]])</f>
        <v>080 - MADRID-CHAMARTÍN- BIF. VENTA DE BAÑOS139</v>
      </c>
    </row>
    <row r="6756" spans="1:14" hidden="1" x14ac:dyDescent="0.2">
      <c r="A6756">
        <v>6755</v>
      </c>
      <c r="B6756">
        <v>470000000338</v>
      </c>
      <c r="C6756">
        <v>471040001497</v>
      </c>
      <c r="D6756">
        <v>140</v>
      </c>
      <c r="E6756">
        <v>27</v>
      </c>
      <c r="F6756" t="s">
        <v>12</v>
      </c>
      <c r="G6756" s="1">
        <v>43553</v>
      </c>
      <c r="H6756" t="s">
        <v>13</v>
      </c>
      <c r="I6756" t="s">
        <v>14</v>
      </c>
      <c r="J6756" t="s">
        <v>19</v>
      </c>
      <c r="K6756" t="s">
        <v>89</v>
      </c>
      <c r="L6756">
        <v>-4.7258515139999417</v>
      </c>
      <c r="M6756">
        <v>41.316341500000078</v>
      </c>
      <c r="N6756" t="str">
        <f>CONCATENATE(Tabla1[[#This Row],[nombre]],Tabla1[[#This Row],[PPKK]])</f>
        <v>080 - MADRID-CHAMARTÍN- BIF. VENTA DE BAÑOS140</v>
      </c>
    </row>
    <row r="6757" spans="1:14" hidden="1" x14ac:dyDescent="0.2">
      <c r="A6757">
        <v>6756</v>
      </c>
      <c r="B6757">
        <v>280000000980</v>
      </c>
      <c r="C6757">
        <v>281820000534</v>
      </c>
      <c r="D6757">
        <v>84</v>
      </c>
      <c r="E6757">
        <v>27</v>
      </c>
      <c r="F6757" t="s">
        <v>12</v>
      </c>
      <c r="G6757" s="1">
        <v>43553</v>
      </c>
      <c r="H6757" t="s">
        <v>13</v>
      </c>
      <c r="I6757" t="s">
        <v>25</v>
      </c>
      <c r="J6757" t="s">
        <v>15</v>
      </c>
      <c r="K6757" t="s">
        <v>53</v>
      </c>
      <c r="L6757">
        <v>-3.696262809999951</v>
      </c>
      <c r="M6757">
        <v>41.022884420000032</v>
      </c>
      <c r="N6757" t="str">
        <f>CONCATENATE(Tabla1[[#This Row],[nombre]],Tabla1[[#This Row],[PPKK]])</f>
        <v>102 - MADRID-CHAMARTIN-BIF. ARANDA84</v>
      </c>
    </row>
    <row r="6758" spans="1:14" hidden="1" x14ac:dyDescent="0.2">
      <c r="A6758">
        <v>6757</v>
      </c>
      <c r="B6758">
        <v>480000000442</v>
      </c>
      <c r="C6758">
        <v>480800000135</v>
      </c>
      <c r="D6758">
        <v>4</v>
      </c>
      <c r="E6758">
        <v>27</v>
      </c>
      <c r="F6758" t="s">
        <v>12</v>
      </c>
      <c r="G6758" s="1">
        <v>43553</v>
      </c>
      <c r="H6758" t="s">
        <v>13</v>
      </c>
      <c r="I6758" t="s">
        <v>14</v>
      </c>
      <c r="J6758" t="s">
        <v>15</v>
      </c>
      <c r="K6758" t="s">
        <v>153</v>
      </c>
      <c r="L6758">
        <v>-3.027157457999976</v>
      </c>
      <c r="M6758">
        <v>43.30103302100008</v>
      </c>
      <c r="N6758" t="str">
        <f>CONCATENATE(Tabla1[[#This Row],[nombre]],Tabla1[[#This Row],[PPKK]])</f>
        <v>722 - DESERTU-BARAKALD-MUSKIZ4</v>
      </c>
    </row>
    <row r="6759" spans="1:14" hidden="1" x14ac:dyDescent="0.2">
      <c r="A6759">
        <v>6758</v>
      </c>
      <c r="B6759">
        <v>270000000395</v>
      </c>
      <c r="C6759">
        <v>270590000421</v>
      </c>
      <c r="D6759">
        <v>14</v>
      </c>
      <c r="E6759">
        <v>27</v>
      </c>
      <c r="F6759" t="s">
        <v>12</v>
      </c>
      <c r="G6759" s="1">
        <v>43553</v>
      </c>
      <c r="H6759" t="s">
        <v>13</v>
      </c>
      <c r="I6759" t="s">
        <v>14</v>
      </c>
      <c r="J6759" t="s">
        <v>15</v>
      </c>
      <c r="K6759" t="s">
        <v>127</v>
      </c>
      <c r="L6759">
        <v>-7.6289570419999677</v>
      </c>
      <c r="M6759">
        <v>42.459903307000047</v>
      </c>
      <c r="N6759" t="str">
        <f>CONCATENATE(Tabla1[[#This Row],[nombre]],Tabla1[[#This Row],[PPKK]])</f>
        <v>810 - MONFORTE  LEMOS-BIF. CHAPELA14</v>
      </c>
    </row>
    <row r="6760" spans="1:14" hidden="1" x14ac:dyDescent="0.2">
      <c r="A6760">
        <v>6759</v>
      </c>
      <c r="B6760">
        <v>150000000830</v>
      </c>
      <c r="C6760">
        <v>150320000837</v>
      </c>
      <c r="D6760">
        <v>487</v>
      </c>
      <c r="E6760">
        <v>27</v>
      </c>
      <c r="F6760" t="s">
        <v>12</v>
      </c>
      <c r="G6760" s="1">
        <v>43553</v>
      </c>
      <c r="H6760" t="s">
        <v>13</v>
      </c>
      <c r="I6760" t="s">
        <v>14</v>
      </c>
      <c r="J6760" t="s">
        <v>15</v>
      </c>
      <c r="K6760" t="s">
        <v>24</v>
      </c>
      <c r="L6760">
        <v>-8.0332062619999647</v>
      </c>
      <c r="M6760">
        <v>43.147579384000039</v>
      </c>
      <c r="N6760" t="str">
        <f>CONCATENATE(Tabla1[[#This Row],[nombre]],Tabla1[[#This Row],[PPKK]])</f>
        <v>800 - LEON-A CORUÑA487</v>
      </c>
    </row>
    <row r="6761" spans="1:14" hidden="1" x14ac:dyDescent="0.2">
      <c r="A6761">
        <v>6760</v>
      </c>
      <c r="B6761">
        <v>450000000419</v>
      </c>
      <c r="C6761">
        <v>280360002523</v>
      </c>
      <c r="D6761">
        <v>33</v>
      </c>
      <c r="E6761">
        <v>27</v>
      </c>
      <c r="F6761" t="s">
        <v>12</v>
      </c>
      <c r="G6761" s="1">
        <v>43553</v>
      </c>
      <c r="H6761" t="s">
        <v>13</v>
      </c>
      <c r="I6761" t="s">
        <v>14</v>
      </c>
      <c r="J6761" t="s">
        <v>15</v>
      </c>
      <c r="K6761" t="s">
        <v>65</v>
      </c>
      <c r="L6761">
        <v>-3.8519700010273938</v>
      </c>
      <c r="M6761">
        <v>40.169574664996972</v>
      </c>
      <c r="N6761" t="str">
        <f>CONCATENATE(Tabla1[[#This Row],[nombre]],Tabla1[[#This Row],[PPKK]])</f>
        <v>500 - BIF. PLANETARIO-VALENCIA ALCANTARA33</v>
      </c>
    </row>
    <row r="6762" spans="1:14" hidden="1" x14ac:dyDescent="0.2">
      <c r="A6762">
        <v>6761</v>
      </c>
      <c r="B6762">
        <v>320000000411</v>
      </c>
      <c r="C6762">
        <v>320730000457</v>
      </c>
      <c r="D6762">
        <v>278</v>
      </c>
      <c r="E6762">
        <v>27</v>
      </c>
      <c r="F6762" t="s">
        <v>12</v>
      </c>
      <c r="G6762" s="1">
        <v>43553</v>
      </c>
      <c r="H6762" t="s">
        <v>13</v>
      </c>
      <c r="I6762" t="s">
        <v>14</v>
      </c>
      <c r="J6762" t="s">
        <v>15</v>
      </c>
      <c r="K6762" t="s">
        <v>24</v>
      </c>
      <c r="L6762">
        <v>-6.8167858510808186</v>
      </c>
      <c r="M6762">
        <v>42.458939683158917</v>
      </c>
      <c r="N6762" t="str">
        <f>CONCATENATE(Tabla1[[#This Row],[nombre]],Tabla1[[#This Row],[PPKK]])</f>
        <v>800 - LEON-A CORUÑA278</v>
      </c>
    </row>
    <row r="6763" spans="1:14" hidden="1" x14ac:dyDescent="0.2">
      <c r="A6763">
        <v>6762</v>
      </c>
      <c r="B6763">
        <v>500000001158</v>
      </c>
      <c r="C6763">
        <v>502970000874</v>
      </c>
      <c r="D6763">
        <v>10</v>
      </c>
      <c r="E6763">
        <v>27</v>
      </c>
      <c r="F6763" t="s">
        <v>12</v>
      </c>
      <c r="G6763" s="1">
        <v>43553</v>
      </c>
      <c r="H6763" t="s">
        <v>13</v>
      </c>
      <c r="I6763" t="s">
        <v>14</v>
      </c>
      <c r="J6763" t="s">
        <v>15</v>
      </c>
      <c r="K6763" t="s">
        <v>76</v>
      </c>
      <c r="L6763">
        <v>-0.84580144094313536</v>
      </c>
      <c r="M6763">
        <v>41.717145324977281</v>
      </c>
      <c r="N6763" t="str">
        <f>CONCATENATE(Tabla1[[#This Row],[nombre]],Tabla1[[#This Row],[PPKK]])</f>
        <v>070 - BIF HUESCA-HUESCA10</v>
      </c>
    </row>
    <row r="6764" spans="1:14" hidden="1" x14ac:dyDescent="0.2">
      <c r="A6764">
        <v>6763</v>
      </c>
      <c r="B6764">
        <v>320000000839</v>
      </c>
      <c r="C6764">
        <v>320170000362</v>
      </c>
      <c r="D6764">
        <v>288</v>
      </c>
      <c r="E6764">
        <v>27</v>
      </c>
      <c r="F6764" t="s">
        <v>12</v>
      </c>
      <c r="G6764" s="1">
        <v>43553</v>
      </c>
      <c r="H6764" t="s">
        <v>13</v>
      </c>
      <c r="I6764" t="s">
        <v>14</v>
      </c>
      <c r="J6764" t="s">
        <v>15</v>
      </c>
      <c r="K6764" t="s">
        <v>24</v>
      </c>
      <c r="L6764">
        <v>-6.8836728679544379</v>
      </c>
      <c r="M6764">
        <v>42.407619707256579</v>
      </c>
      <c r="N6764" t="str">
        <f>CONCATENATE(Tabla1[[#This Row],[nombre]],Tabla1[[#This Row],[PPKK]])</f>
        <v>800 - LEON-A CORUÑA288</v>
      </c>
    </row>
    <row r="6765" spans="1:14" hidden="1" x14ac:dyDescent="0.2">
      <c r="A6765">
        <v>6764</v>
      </c>
      <c r="B6765">
        <v>340000000548</v>
      </c>
      <c r="C6765">
        <v>340040000063</v>
      </c>
      <c r="D6765">
        <v>394</v>
      </c>
      <c r="E6765">
        <v>27</v>
      </c>
      <c r="F6765" t="s">
        <v>12</v>
      </c>
      <c r="G6765" s="1">
        <v>43553</v>
      </c>
      <c r="H6765" t="s">
        <v>13</v>
      </c>
      <c r="I6765" t="s">
        <v>14</v>
      </c>
      <c r="J6765" t="s">
        <v>15</v>
      </c>
      <c r="K6765" t="s">
        <v>58</v>
      </c>
      <c r="L6765">
        <v>-4.2379984340855907</v>
      </c>
      <c r="M6765">
        <v>42.779252282463347</v>
      </c>
      <c r="N6765" t="str">
        <f>CONCATENATE(Tabla1[[#This Row],[nombre]],Tabla1[[#This Row],[PPKK]])</f>
        <v>160 - PALENCIA-SANTANDER394</v>
      </c>
    </row>
    <row r="6766" spans="1:14" hidden="1" x14ac:dyDescent="0.2">
      <c r="A6766">
        <v>6765</v>
      </c>
      <c r="B6766">
        <v>140000000104</v>
      </c>
      <c r="C6766">
        <v>140210000303</v>
      </c>
      <c r="D6766">
        <v>23</v>
      </c>
      <c r="E6766">
        <v>27</v>
      </c>
      <c r="F6766" t="s">
        <v>12</v>
      </c>
      <c r="G6766" s="1">
        <v>43553</v>
      </c>
      <c r="H6766" t="s">
        <v>13</v>
      </c>
      <c r="I6766" t="s">
        <v>14</v>
      </c>
      <c r="J6766" t="s">
        <v>15</v>
      </c>
      <c r="K6766" t="s">
        <v>92</v>
      </c>
      <c r="L6766">
        <v>-4.6919424267996082</v>
      </c>
      <c r="M6766">
        <v>37.783666262193961</v>
      </c>
      <c r="N6766" t="str">
        <f>CONCATENATE(Tabla1[[#This Row],[nombre]],Tabla1[[#This Row],[PPKK]])</f>
        <v>430 - BIF CORDOBA - MERCANCIAS-LOS PRADOS23</v>
      </c>
    </row>
    <row r="6767" spans="1:14" hidden="1" x14ac:dyDescent="0.2">
      <c r="A6767">
        <v>6766</v>
      </c>
      <c r="B6767">
        <v>330000000224</v>
      </c>
      <c r="C6767">
        <v>330340000083</v>
      </c>
      <c r="D6767">
        <v>224</v>
      </c>
      <c r="E6767">
        <v>27</v>
      </c>
      <c r="F6767" t="s">
        <v>12</v>
      </c>
      <c r="G6767" s="1">
        <v>43553</v>
      </c>
      <c r="H6767" t="s">
        <v>13</v>
      </c>
      <c r="I6767" t="s">
        <v>14</v>
      </c>
      <c r="J6767" t="s">
        <v>15</v>
      </c>
      <c r="K6767" t="s">
        <v>145</v>
      </c>
      <c r="L6767">
        <v>-6.4078309679923082</v>
      </c>
      <c r="M6767">
        <v>43.548106047050233</v>
      </c>
      <c r="N6767" t="str">
        <f>CONCATENATE(Tabla1[[#This Row],[nombre]],Tabla1[[#This Row],[PPKK]])</f>
        <v>740 - FERROL-PRAVIA224</v>
      </c>
    </row>
    <row r="6768" spans="1:14" hidden="1" x14ac:dyDescent="0.2">
      <c r="A6768">
        <v>6767</v>
      </c>
      <c r="B6768">
        <v>60000000430</v>
      </c>
      <c r="C6768">
        <v>60750000041</v>
      </c>
      <c r="D6768">
        <v>385</v>
      </c>
      <c r="E6768">
        <v>27</v>
      </c>
      <c r="F6768" t="s">
        <v>12</v>
      </c>
      <c r="G6768" s="1">
        <v>43553</v>
      </c>
      <c r="H6768" t="s">
        <v>13</v>
      </c>
      <c r="I6768" t="s">
        <v>14</v>
      </c>
      <c r="J6768" t="s">
        <v>15</v>
      </c>
      <c r="K6768" t="s">
        <v>61</v>
      </c>
      <c r="L6768">
        <v>-5.7222185364515612</v>
      </c>
      <c r="M6768">
        <v>38.916026470738593</v>
      </c>
      <c r="N6768" t="str">
        <f>CONCATENATE(Tabla1[[#This Row],[nombre]],Tabla1[[#This Row],[PPKK]])</f>
        <v>520 - CIUDAD REAL-BADAJOZ385</v>
      </c>
    </row>
    <row r="6769" spans="1:14" hidden="1" x14ac:dyDescent="0.2">
      <c r="A6769">
        <v>6768</v>
      </c>
      <c r="B6769">
        <v>280000001941</v>
      </c>
      <c r="C6769">
        <v>280010000364</v>
      </c>
      <c r="D6769">
        <v>97</v>
      </c>
      <c r="E6769">
        <v>27</v>
      </c>
      <c r="F6769" t="s">
        <v>12</v>
      </c>
      <c r="G6769" s="1">
        <v>43553</v>
      </c>
      <c r="H6769" t="s">
        <v>13</v>
      </c>
      <c r="I6769" t="s">
        <v>25</v>
      </c>
      <c r="J6769" t="s">
        <v>15</v>
      </c>
      <c r="K6769" t="s">
        <v>53</v>
      </c>
      <c r="L6769">
        <v>-3.619867446986734</v>
      </c>
      <c r="M6769">
        <v>41.091472077757402</v>
      </c>
      <c r="N6769" t="str">
        <f>CONCATENATE(Tabla1[[#This Row],[nombre]],Tabla1[[#This Row],[PPKK]])</f>
        <v>102 - MADRID-CHAMARTIN-BIF. ARANDA97</v>
      </c>
    </row>
    <row r="6770" spans="1:14" hidden="1" x14ac:dyDescent="0.2">
      <c r="A6770">
        <v>6769</v>
      </c>
      <c r="B6770">
        <v>270000000771</v>
      </c>
      <c r="C6770">
        <v>270080000537</v>
      </c>
      <c r="D6770">
        <v>368</v>
      </c>
      <c r="E6770">
        <v>27</v>
      </c>
      <c r="F6770" t="s">
        <v>12</v>
      </c>
      <c r="G6770" s="1">
        <v>43553</v>
      </c>
      <c r="H6770" t="s">
        <v>13</v>
      </c>
      <c r="I6770" t="s">
        <v>14</v>
      </c>
      <c r="J6770" t="s">
        <v>15</v>
      </c>
      <c r="K6770" t="s">
        <v>24</v>
      </c>
      <c r="L6770">
        <v>-7.4816931749999753</v>
      </c>
      <c r="M6770">
        <v>42.586088898000071</v>
      </c>
      <c r="N6770" t="str">
        <f>CONCATENATE(Tabla1[[#This Row],[nombre]],Tabla1[[#This Row],[PPKK]])</f>
        <v>800 - LEON-A CORUÑA368</v>
      </c>
    </row>
    <row r="6771" spans="1:14" hidden="1" x14ac:dyDescent="0.2">
      <c r="A6771">
        <v>6770</v>
      </c>
      <c r="B6771">
        <v>270000001021</v>
      </c>
      <c r="C6771">
        <v>270470000477</v>
      </c>
      <c r="D6771">
        <v>346</v>
      </c>
      <c r="E6771">
        <v>27</v>
      </c>
      <c r="F6771" t="s">
        <v>12</v>
      </c>
      <c r="G6771" s="1">
        <v>43553</v>
      </c>
      <c r="H6771" t="s">
        <v>13</v>
      </c>
      <c r="I6771" t="s">
        <v>14</v>
      </c>
      <c r="J6771" t="s">
        <v>15</v>
      </c>
      <c r="K6771" t="s">
        <v>24</v>
      </c>
      <c r="L6771">
        <v>-7.3566707108936598</v>
      </c>
      <c r="M6771">
        <v>42.514761352361482</v>
      </c>
      <c r="N6771" t="str">
        <f>CONCATENATE(Tabla1[[#This Row],[nombre]],Tabla1[[#This Row],[PPKK]])</f>
        <v>800 - LEON-A CORUÑA346</v>
      </c>
    </row>
    <row r="6772" spans="1:14" hidden="1" x14ac:dyDescent="0.2">
      <c r="A6772">
        <v>6771</v>
      </c>
      <c r="B6772">
        <v>270000000771</v>
      </c>
      <c r="C6772">
        <v>270080000541</v>
      </c>
      <c r="D6772">
        <v>369</v>
      </c>
      <c r="E6772">
        <v>27</v>
      </c>
      <c r="F6772" t="s">
        <v>12</v>
      </c>
      <c r="G6772" s="1">
        <v>43553</v>
      </c>
      <c r="H6772" t="s">
        <v>13</v>
      </c>
      <c r="I6772" t="s">
        <v>14</v>
      </c>
      <c r="J6772" t="s">
        <v>15</v>
      </c>
      <c r="K6772" t="s">
        <v>24</v>
      </c>
      <c r="L6772">
        <v>-7.4812093459999573</v>
      </c>
      <c r="M6772">
        <v>42.594959348000032</v>
      </c>
      <c r="N6772" t="str">
        <f>CONCATENATE(Tabla1[[#This Row],[nombre]],Tabla1[[#This Row],[PPKK]])</f>
        <v>800 - LEON-A CORUÑA369</v>
      </c>
    </row>
    <row r="6773" spans="1:14" hidden="1" x14ac:dyDescent="0.2">
      <c r="A6773">
        <v>6772</v>
      </c>
      <c r="B6773">
        <v>270000000538</v>
      </c>
      <c r="C6773">
        <v>270500000315</v>
      </c>
      <c r="D6773">
        <v>320</v>
      </c>
      <c r="E6773">
        <v>27</v>
      </c>
      <c r="F6773" t="s">
        <v>12</v>
      </c>
      <c r="G6773" s="1">
        <v>43553</v>
      </c>
      <c r="H6773" t="s">
        <v>13</v>
      </c>
      <c r="I6773" t="s">
        <v>14</v>
      </c>
      <c r="J6773" t="s">
        <v>15</v>
      </c>
      <c r="K6773" t="s">
        <v>24</v>
      </c>
      <c r="L6773">
        <v>-7.2106006529999718</v>
      </c>
      <c r="M6773">
        <v>42.393064951000042</v>
      </c>
      <c r="N6773" t="str">
        <f>CONCATENATE(Tabla1[[#This Row],[nombre]],Tabla1[[#This Row],[PPKK]])</f>
        <v>800 - LEON-A CORUÑA320</v>
      </c>
    </row>
    <row r="6774" spans="1:14" hidden="1" x14ac:dyDescent="0.2">
      <c r="A6774">
        <v>6773</v>
      </c>
      <c r="B6774">
        <v>270000000146</v>
      </c>
      <c r="C6774">
        <v>270310000531</v>
      </c>
      <c r="D6774">
        <v>367</v>
      </c>
      <c r="E6774">
        <v>27</v>
      </c>
      <c r="F6774" t="s">
        <v>12</v>
      </c>
      <c r="G6774" s="1">
        <v>43553</v>
      </c>
      <c r="H6774" t="s">
        <v>13</v>
      </c>
      <c r="I6774" t="s">
        <v>14</v>
      </c>
      <c r="J6774" t="s">
        <v>15</v>
      </c>
      <c r="K6774" t="s">
        <v>24</v>
      </c>
      <c r="L6774">
        <v>-7.4890324289999626</v>
      </c>
      <c r="M6774">
        <v>42.578997862000051</v>
      </c>
      <c r="N6774" t="str">
        <f>CONCATENATE(Tabla1[[#This Row],[nombre]],Tabla1[[#This Row],[PPKK]])</f>
        <v>800 - LEON-A CORUÑA367</v>
      </c>
    </row>
    <row r="6775" spans="1:14" hidden="1" x14ac:dyDescent="0.2">
      <c r="A6775">
        <v>6774</v>
      </c>
      <c r="B6775">
        <v>270000000815</v>
      </c>
      <c r="C6775">
        <v>270500000402</v>
      </c>
      <c r="D6775">
        <v>327</v>
      </c>
      <c r="E6775">
        <v>27</v>
      </c>
      <c r="F6775" t="s">
        <v>12</v>
      </c>
      <c r="G6775" s="1">
        <v>43553</v>
      </c>
      <c r="H6775" t="s">
        <v>13</v>
      </c>
      <c r="I6775" t="s">
        <v>14</v>
      </c>
      <c r="J6775" t="s">
        <v>15</v>
      </c>
      <c r="K6775" t="s">
        <v>24</v>
      </c>
      <c r="L6775">
        <v>-7.222933778999959</v>
      </c>
      <c r="M6775">
        <v>42.443981177000069</v>
      </c>
      <c r="N6775" t="str">
        <f>CONCATENATE(Tabla1[[#This Row],[nombre]],Tabla1[[#This Row],[PPKK]])</f>
        <v>800 - LEON-A CORUÑA327</v>
      </c>
    </row>
    <row r="6776" spans="1:14" hidden="1" x14ac:dyDescent="0.2">
      <c r="A6776">
        <v>6775</v>
      </c>
      <c r="B6776">
        <v>270000000019</v>
      </c>
      <c r="C6776">
        <v>270570000701</v>
      </c>
      <c r="D6776">
        <v>401</v>
      </c>
      <c r="E6776">
        <v>27</v>
      </c>
      <c r="F6776" t="s">
        <v>12</v>
      </c>
      <c r="G6776" s="1">
        <v>43553</v>
      </c>
      <c r="H6776" t="s">
        <v>13</v>
      </c>
      <c r="I6776" t="s">
        <v>14</v>
      </c>
      <c r="J6776" t="s">
        <v>15</v>
      </c>
      <c r="K6776" t="s">
        <v>24</v>
      </c>
      <c r="L6776">
        <v>-7.3884361979999653</v>
      </c>
      <c r="M6776">
        <v>42.818054649000032</v>
      </c>
      <c r="N6776" t="str">
        <f>CONCATENATE(Tabla1[[#This Row],[nombre]],Tabla1[[#This Row],[PPKK]])</f>
        <v>800 - LEON-A CORUÑA401</v>
      </c>
    </row>
    <row r="6777" spans="1:14" hidden="1" x14ac:dyDescent="0.2">
      <c r="A6777">
        <v>6776</v>
      </c>
      <c r="B6777">
        <v>270000000248</v>
      </c>
      <c r="C6777">
        <v>270590000452</v>
      </c>
      <c r="D6777">
        <v>8</v>
      </c>
      <c r="E6777">
        <v>27</v>
      </c>
      <c r="F6777" t="s">
        <v>12</v>
      </c>
      <c r="G6777" s="1">
        <v>43553</v>
      </c>
      <c r="H6777" t="s">
        <v>13</v>
      </c>
      <c r="I6777" t="s">
        <v>14</v>
      </c>
      <c r="J6777" t="s">
        <v>15</v>
      </c>
      <c r="K6777" t="s">
        <v>127</v>
      </c>
      <c r="L6777">
        <v>-7.5758165409999378</v>
      </c>
      <c r="M6777">
        <v>42.486574567000048</v>
      </c>
      <c r="N6777" t="str">
        <f>CONCATENATE(Tabla1[[#This Row],[nombre]],Tabla1[[#This Row],[PPKK]])</f>
        <v>810 - MONFORTE  LEMOS-BIF. CHAPELA8</v>
      </c>
    </row>
    <row r="6778" spans="1:14" hidden="1" x14ac:dyDescent="0.2">
      <c r="A6778">
        <v>6777</v>
      </c>
      <c r="B6778">
        <v>20000000214</v>
      </c>
      <c r="C6778">
        <v>20030000397</v>
      </c>
      <c r="D6778">
        <v>317</v>
      </c>
      <c r="E6778">
        <v>27</v>
      </c>
      <c r="F6778" t="s">
        <v>12</v>
      </c>
      <c r="G6778" s="1">
        <v>43553</v>
      </c>
      <c r="H6778" t="s">
        <v>13</v>
      </c>
      <c r="I6778" t="s">
        <v>14</v>
      </c>
      <c r="J6778" t="s">
        <v>19</v>
      </c>
      <c r="K6778" t="s">
        <v>42</v>
      </c>
      <c r="L6778">
        <v>-1.8795767711773801</v>
      </c>
      <c r="M6778">
        <v>39.026336249797779</v>
      </c>
      <c r="N6778" t="str">
        <f>CONCATENATE(Tabla1[[#This Row],[nombre]],Tabla1[[#This Row],[PPKK]])</f>
        <v>042 - BIF. ALBACETE - ALACANT-TERMINAL317</v>
      </c>
    </row>
    <row r="6779" spans="1:14" hidden="1" x14ac:dyDescent="0.2">
      <c r="A6779">
        <v>6778</v>
      </c>
      <c r="B6779">
        <v>270000000806</v>
      </c>
      <c r="C6779">
        <v>270080000583</v>
      </c>
      <c r="D6779">
        <v>378</v>
      </c>
      <c r="E6779">
        <v>27</v>
      </c>
      <c r="F6779" t="s">
        <v>12</v>
      </c>
      <c r="G6779" s="1">
        <v>43553</v>
      </c>
      <c r="H6779" t="s">
        <v>13</v>
      </c>
      <c r="I6779" t="s">
        <v>14</v>
      </c>
      <c r="J6779" t="s">
        <v>15</v>
      </c>
      <c r="K6779" t="s">
        <v>24</v>
      </c>
      <c r="L6779">
        <v>-7.4908150009999304</v>
      </c>
      <c r="M6779">
        <v>42.669193294000081</v>
      </c>
      <c r="N6779" t="str">
        <f>CONCATENATE(Tabla1[[#This Row],[nombre]],Tabla1[[#This Row],[PPKK]])</f>
        <v>800 - LEON-A CORUÑA378</v>
      </c>
    </row>
    <row r="6780" spans="1:14" hidden="1" x14ac:dyDescent="0.2">
      <c r="A6780">
        <v>6779</v>
      </c>
      <c r="B6780">
        <v>270000000020</v>
      </c>
      <c r="C6780">
        <v>270590000448</v>
      </c>
      <c r="D6780">
        <v>10</v>
      </c>
      <c r="E6780">
        <v>27</v>
      </c>
      <c r="F6780" t="s">
        <v>12</v>
      </c>
      <c r="G6780" s="1">
        <v>43553</v>
      </c>
      <c r="H6780" t="s">
        <v>13</v>
      </c>
      <c r="I6780" t="s">
        <v>14</v>
      </c>
      <c r="J6780" t="s">
        <v>15</v>
      </c>
      <c r="K6780" t="s">
        <v>127</v>
      </c>
      <c r="L6780">
        <v>-7.5981471229999329</v>
      </c>
      <c r="M6780">
        <v>42.482749685000037</v>
      </c>
      <c r="N6780" t="str">
        <f>CONCATENATE(Tabla1[[#This Row],[nombre]],Tabla1[[#This Row],[PPKK]])</f>
        <v>810 - MONFORTE  LEMOS-BIF. CHAPELA10</v>
      </c>
    </row>
    <row r="6781" spans="1:14" hidden="1" x14ac:dyDescent="0.2">
      <c r="A6781">
        <v>6780</v>
      </c>
      <c r="B6781">
        <v>270000000870</v>
      </c>
      <c r="C6781">
        <v>270130001155</v>
      </c>
      <c r="D6781">
        <v>103</v>
      </c>
      <c r="E6781">
        <v>27</v>
      </c>
      <c r="F6781" t="s">
        <v>12</v>
      </c>
      <c r="G6781" s="1">
        <v>43553</v>
      </c>
      <c r="H6781" t="s">
        <v>13</v>
      </c>
      <c r="I6781" t="s">
        <v>14</v>
      </c>
      <c r="J6781" t="s">
        <v>15</v>
      </c>
      <c r="K6781" t="s">
        <v>145</v>
      </c>
      <c r="L6781">
        <v>-7.4587060929999316</v>
      </c>
      <c r="M6781">
        <v>43.695279055000071</v>
      </c>
      <c r="N6781" t="str">
        <f>CONCATENATE(Tabla1[[#This Row],[nombre]],Tabla1[[#This Row],[PPKK]])</f>
        <v>740 - FERROL-PRAVIA103</v>
      </c>
    </row>
    <row r="6782" spans="1:14" hidden="1" x14ac:dyDescent="0.2">
      <c r="A6782">
        <v>6781</v>
      </c>
      <c r="B6782">
        <v>20000000214</v>
      </c>
      <c r="C6782">
        <v>20030000405</v>
      </c>
      <c r="D6782">
        <v>316</v>
      </c>
      <c r="E6782">
        <v>27</v>
      </c>
      <c r="F6782" t="s">
        <v>12</v>
      </c>
      <c r="G6782" s="1">
        <v>43553</v>
      </c>
      <c r="H6782" t="s">
        <v>13</v>
      </c>
      <c r="I6782" t="s">
        <v>14</v>
      </c>
      <c r="J6782" t="s">
        <v>19</v>
      </c>
      <c r="K6782" t="s">
        <v>42</v>
      </c>
      <c r="L6782">
        <v>-1.886526075575752</v>
      </c>
      <c r="M6782">
        <v>39.033409621027452</v>
      </c>
      <c r="N6782" t="str">
        <f>CONCATENATE(Tabla1[[#This Row],[nombre]],Tabla1[[#This Row],[PPKK]])</f>
        <v>042 - BIF. ALBACETE - ALACANT-TERMINAL316</v>
      </c>
    </row>
    <row r="6783" spans="1:14" hidden="1" x14ac:dyDescent="0.2">
      <c r="A6783">
        <v>6782</v>
      </c>
      <c r="B6783">
        <v>270000000733</v>
      </c>
      <c r="C6783">
        <v>270080000575</v>
      </c>
      <c r="D6783">
        <v>376</v>
      </c>
      <c r="E6783">
        <v>27</v>
      </c>
      <c r="F6783" t="s">
        <v>12</v>
      </c>
      <c r="G6783" s="1">
        <v>43553</v>
      </c>
      <c r="H6783" t="s">
        <v>13</v>
      </c>
      <c r="I6783" t="s">
        <v>14</v>
      </c>
      <c r="J6783" t="s">
        <v>15</v>
      </c>
      <c r="K6783" t="s">
        <v>24</v>
      </c>
      <c r="L6783">
        <v>-7.4800209999999652</v>
      </c>
      <c r="M6783">
        <v>42.653942832000041</v>
      </c>
      <c r="N6783" t="str">
        <f>CONCATENATE(Tabla1[[#This Row],[nombre]],Tabla1[[#This Row],[PPKK]])</f>
        <v>800 - LEON-A CORUÑA376</v>
      </c>
    </row>
    <row r="6784" spans="1:14" hidden="1" x14ac:dyDescent="0.2">
      <c r="A6784">
        <v>6783</v>
      </c>
      <c r="B6784">
        <v>20000000214</v>
      </c>
      <c r="C6784">
        <v>20030000409</v>
      </c>
      <c r="D6784">
        <v>313</v>
      </c>
      <c r="E6784">
        <v>27</v>
      </c>
      <c r="F6784" t="s">
        <v>12</v>
      </c>
      <c r="G6784" s="1">
        <v>43553</v>
      </c>
      <c r="H6784" t="s">
        <v>13</v>
      </c>
      <c r="I6784" t="s">
        <v>14</v>
      </c>
      <c r="J6784" t="s">
        <v>19</v>
      </c>
      <c r="K6784" t="s">
        <v>42</v>
      </c>
      <c r="L6784">
        <v>-1.9074053052399911</v>
      </c>
      <c r="M6784">
        <v>39.054976015801529</v>
      </c>
      <c r="N6784" t="str">
        <f>CONCATENATE(Tabla1[[#This Row],[nombre]],Tabla1[[#This Row],[PPKK]])</f>
        <v>042 - BIF. ALBACETE - ALACANT-TERMINAL313</v>
      </c>
    </row>
    <row r="6785" spans="1:14" hidden="1" x14ac:dyDescent="0.2">
      <c r="A6785">
        <v>6784</v>
      </c>
      <c r="B6785">
        <v>270000000057</v>
      </c>
      <c r="C6785">
        <v>270410000400</v>
      </c>
      <c r="D6785">
        <v>25</v>
      </c>
      <c r="E6785">
        <v>27</v>
      </c>
      <c r="F6785" t="s">
        <v>12</v>
      </c>
      <c r="G6785" s="1">
        <v>43553</v>
      </c>
      <c r="H6785" t="s">
        <v>13</v>
      </c>
      <c r="I6785" t="s">
        <v>14</v>
      </c>
      <c r="J6785" t="s">
        <v>15</v>
      </c>
      <c r="K6785" t="s">
        <v>127</v>
      </c>
      <c r="L6785">
        <v>-7.7046455029999379</v>
      </c>
      <c r="M6785">
        <v>42.445181780000041</v>
      </c>
      <c r="N6785" t="str">
        <f>CONCATENATE(Tabla1[[#This Row],[nombre]],Tabla1[[#This Row],[PPKK]])</f>
        <v>810 - MONFORTE  LEMOS-BIF. CHAPELA25</v>
      </c>
    </row>
    <row r="6786" spans="1:14" hidden="1" x14ac:dyDescent="0.2">
      <c r="A6786">
        <v>6785</v>
      </c>
      <c r="B6786">
        <v>270000000696</v>
      </c>
      <c r="C6786">
        <v>270500000314</v>
      </c>
      <c r="D6786">
        <v>317</v>
      </c>
      <c r="E6786">
        <v>27</v>
      </c>
      <c r="F6786" t="s">
        <v>12</v>
      </c>
      <c r="G6786" s="1">
        <v>43553</v>
      </c>
      <c r="H6786" t="s">
        <v>13</v>
      </c>
      <c r="I6786" t="s">
        <v>14</v>
      </c>
      <c r="J6786" t="s">
        <v>15</v>
      </c>
      <c r="K6786" t="s">
        <v>24</v>
      </c>
      <c r="L6786">
        <v>-7.1823439999999437</v>
      </c>
      <c r="M6786">
        <v>42.389913352000058</v>
      </c>
      <c r="N6786" t="str">
        <f>CONCATENATE(Tabla1[[#This Row],[nombre]],Tabla1[[#This Row],[PPKK]])</f>
        <v>800 - LEON-A CORUÑA317</v>
      </c>
    </row>
    <row r="6787" spans="1:14" x14ac:dyDescent="0.2">
      <c r="A6787">
        <v>6786</v>
      </c>
      <c r="B6787" s="2">
        <v>330000001863</v>
      </c>
      <c r="C6787" s="2">
        <v>330330000324</v>
      </c>
      <c r="D6787">
        <v>105</v>
      </c>
      <c r="E6787">
        <v>27</v>
      </c>
      <c r="F6787" t="s">
        <v>12</v>
      </c>
      <c r="G6787" s="1">
        <v>43553</v>
      </c>
      <c r="H6787" t="s">
        <v>13</v>
      </c>
      <c r="I6787" t="s">
        <v>14</v>
      </c>
      <c r="J6787" t="s">
        <v>15</v>
      </c>
      <c r="K6787" t="s">
        <v>64</v>
      </c>
      <c r="L6787">
        <v>-5.8194993629999772</v>
      </c>
      <c r="M6787">
        <v>43.13337402500008</v>
      </c>
      <c r="N6787" t="str">
        <f>CONCATENATE(Tabla1[[#This Row],[nombre]],Tabla1[[#This Row],[PPKK]])</f>
        <v>130 - VENTA DE BAÑOS-GIJON-CERCANIAS105</v>
      </c>
    </row>
    <row r="6788" spans="1:14" x14ac:dyDescent="0.2">
      <c r="A6788">
        <v>6787</v>
      </c>
      <c r="B6788" s="2">
        <v>330000001865</v>
      </c>
      <c r="C6788" s="2">
        <v>330330000327</v>
      </c>
      <c r="D6788">
        <v>106</v>
      </c>
      <c r="E6788">
        <v>27</v>
      </c>
      <c r="F6788" t="s">
        <v>12</v>
      </c>
      <c r="G6788" s="1">
        <v>43553</v>
      </c>
      <c r="H6788" t="s">
        <v>13</v>
      </c>
      <c r="I6788" t="s">
        <v>14</v>
      </c>
      <c r="J6788" t="s">
        <v>15</v>
      </c>
      <c r="K6788" t="s">
        <v>64</v>
      </c>
      <c r="L6788">
        <v>-5.8266023889999587</v>
      </c>
      <c r="M6788">
        <v>43.140558698000063</v>
      </c>
      <c r="N6788" t="str">
        <f>CONCATENATE(Tabla1[[#This Row],[nombre]],Tabla1[[#This Row],[PPKK]])</f>
        <v>130 - VENTA DE BAÑOS-GIJON-CERCANIAS106</v>
      </c>
    </row>
    <row r="6789" spans="1:14" hidden="1" x14ac:dyDescent="0.2">
      <c r="A6789">
        <v>6788</v>
      </c>
      <c r="B6789">
        <v>500000001689</v>
      </c>
      <c r="C6789">
        <v>502970000817</v>
      </c>
      <c r="D6789">
        <v>4</v>
      </c>
      <c r="E6789">
        <v>27</v>
      </c>
      <c r="F6789" t="s">
        <v>12</v>
      </c>
      <c r="G6789" s="1">
        <v>43553</v>
      </c>
      <c r="H6789" t="s">
        <v>13</v>
      </c>
      <c r="I6789" t="s">
        <v>14</v>
      </c>
      <c r="J6789" t="s">
        <v>15</v>
      </c>
      <c r="K6789" t="s">
        <v>29</v>
      </c>
      <c r="L6789">
        <v>-0.85227355299997498</v>
      </c>
      <c r="M6789">
        <v>41.657004460000053</v>
      </c>
      <c r="N6789" t="str">
        <f>CONCATENATE(Tabla1[[#This Row],[nombre]],Tabla1[[#This Row],[PPKK]])</f>
        <v>200 - MADRID-CHAMARTIN-BARNA-EST. DE FRANÇA4</v>
      </c>
    </row>
    <row r="6790" spans="1:14" hidden="1" x14ac:dyDescent="0.2">
      <c r="A6790">
        <v>6789</v>
      </c>
      <c r="B6790">
        <v>410000000669</v>
      </c>
      <c r="C6790">
        <v>410390000177</v>
      </c>
      <c r="D6790">
        <v>24</v>
      </c>
      <c r="E6790">
        <v>27</v>
      </c>
      <c r="F6790" t="s">
        <v>12</v>
      </c>
      <c r="G6790" s="1">
        <v>43553</v>
      </c>
      <c r="H6790" t="s">
        <v>13</v>
      </c>
      <c r="I6790" t="s">
        <v>14</v>
      </c>
      <c r="J6790" t="s">
        <v>19</v>
      </c>
      <c r="K6790" t="s">
        <v>96</v>
      </c>
      <c r="L6790">
        <v>-4.9704028871683974</v>
      </c>
      <c r="M6790">
        <v>37.658084704281372</v>
      </c>
      <c r="N6790" t="str">
        <f>CONCATENATE(Tabla1[[#This Row],[nombre]],Tabla1[[#This Row],[PPKK]])</f>
        <v>030 - BIF. MALAGA-A.V.-MARIA ZAMBRANO24</v>
      </c>
    </row>
    <row r="6791" spans="1:14" hidden="1" x14ac:dyDescent="0.2">
      <c r="A6791">
        <v>6790</v>
      </c>
      <c r="B6791">
        <v>280000001100</v>
      </c>
      <c r="C6791">
        <v>281480000290</v>
      </c>
      <c r="D6791">
        <v>27</v>
      </c>
      <c r="E6791">
        <v>27</v>
      </c>
      <c r="F6791" t="s">
        <v>12</v>
      </c>
      <c r="G6791" s="1">
        <v>43553</v>
      </c>
      <c r="H6791" t="s">
        <v>13</v>
      </c>
      <c r="I6791" t="s">
        <v>14</v>
      </c>
      <c r="J6791" t="s">
        <v>52</v>
      </c>
      <c r="K6791" t="s">
        <v>29</v>
      </c>
      <c r="L6791">
        <v>-3.4352995278226528</v>
      </c>
      <c r="M6791">
        <v>40.466225593466177</v>
      </c>
      <c r="N6791" t="str">
        <f>CONCATENATE(Tabla1[[#This Row],[nombre]],Tabla1[[#This Row],[PPKK]])</f>
        <v>200 - MADRID-CHAMARTIN-BARNA-EST. DE FRANÇA27</v>
      </c>
    </row>
    <row r="6792" spans="1:14" hidden="1" x14ac:dyDescent="0.2">
      <c r="A6792">
        <v>6791</v>
      </c>
      <c r="B6792">
        <v>270000001020</v>
      </c>
      <c r="C6792">
        <v>270250001141</v>
      </c>
      <c r="D6792">
        <v>93</v>
      </c>
      <c r="E6792">
        <v>27</v>
      </c>
      <c r="F6792" t="s">
        <v>12</v>
      </c>
      <c r="G6792" s="1">
        <v>43553</v>
      </c>
      <c r="H6792" t="s">
        <v>13</v>
      </c>
      <c r="I6792" t="s">
        <v>14</v>
      </c>
      <c r="J6792" t="s">
        <v>15</v>
      </c>
      <c r="K6792" t="s">
        <v>145</v>
      </c>
      <c r="L6792">
        <v>-7.5615428459999521</v>
      </c>
      <c r="M6792">
        <v>43.685337104000041</v>
      </c>
      <c r="N6792" t="str">
        <f>CONCATENATE(Tabla1[[#This Row],[nombre]],Tabla1[[#This Row],[PPKK]])</f>
        <v>740 - FERROL-PRAVIA93</v>
      </c>
    </row>
    <row r="6793" spans="1:14" hidden="1" x14ac:dyDescent="0.2">
      <c r="A6793">
        <v>6792</v>
      </c>
      <c r="B6793">
        <v>180000000080</v>
      </c>
      <c r="C6793">
        <v>181530000186</v>
      </c>
      <c r="D6793">
        <v>51</v>
      </c>
      <c r="E6793">
        <v>27</v>
      </c>
      <c r="F6793" t="s">
        <v>12</v>
      </c>
      <c r="G6793" s="1">
        <v>43553</v>
      </c>
      <c r="H6793" t="s">
        <v>13</v>
      </c>
      <c r="I6793" t="s">
        <v>14</v>
      </c>
      <c r="J6793" t="s">
        <v>15</v>
      </c>
      <c r="K6793" t="s">
        <v>41</v>
      </c>
      <c r="L6793">
        <v>-3.638224025017776</v>
      </c>
      <c r="M6793">
        <v>37.227011440978089</v>
      </c>
      <c r="N6793" t="str">
        <f>CONCATENATE(Tabla1[[#This Row],[nombre]],Tabla1[[#This Row],[PPKK]])</f>
        <v>416 - MOREDA-GRANADA51</v>
      </c>
    </row>
    <row r="6794" spans="1:14" hidden="1" x14ac:dyDescent="0.2">
      <c r="A6794">
        <v>6793</v>
      </c>
      <c r="B6794">
        <v>180000000228</v>
      </c>
      <c r="C6794">
        <v>180660000021</v>
      </c>
      <c r="D6794">
        <v>31</v>
      </c>
      <c r="E6794">
        <v>27</v>
      </c>
      <c r="F6794" t="s">
        <v>12</v>
      </c>
      <c r="G6794" s="1">
        <v>43553</v>
      </c>
      <c r="H6794" t="s">
        <v>13</v>
      </c>
      <c r="I6794" t="s">
        <v>14</v>
      </c>
      <c r="J6794" t="s">
        <v>15</v>
      </c>
      <c r="K6794" t="s">
        <v>41</v>
      </c>
      <c r="L6794">
        <v>-3.5716606109338072</v>
      </c>
      <c r="M6794">
        <v>37.347375138897583</v>
      </c>
      <c r="N6794" t="str">
        <f>CONCATENATE(Tabla1[[#This Row],[nombre]],Tabla1[[#This Row],[PPKK]])</f>
        <v>416 - MOREDA-GRANADA31</v>
      </c>
    </row>
    <row r="6795" spans="1:14" hidden="1" x14ac:dyDescent="0.2">
      <c r="A6795">
        <v>6794</v>
      </c>
      <c r="B6795">
        <v>460000000423</v>
      </c>
      <c r="C6795">
        <v>461090000004</v>
      </c>
      <c r="D6795">
        <v>59</v>
      </c>
      <c r="E6795">
        <v>16</v>
      </c>
      <c r="F6795" t="s">
        <v>30</v>
      </c>
      <c r="G6795" s="1">
        <v>43553</v>
      </c>
      <c r="H6795" t="s">
        <v>13</v>
      </c>
      <c r="I6795" t="s">
        <v>14</v>
      </c>
      <c r="J6795" t="s">
        <v>15</v>
      </c>
      <c r="K6795" t="s">
        <v>38</v>
      </c>
      <c r="L6795">
        <v>-0.69058953995641059</v>
      </c>
      <c r="M6795">
        <v>39.489170477845207</v>
      </c>
      <c r="N6795" t="str">
        <f>CONCATENATE(Tabla1[[#This Row],[nombre]],Tabla1[[#This Row],[PPKK]])</f>
        <v>310 - ARANJUEZ-VALENCIA-LA FONT59</v>
      </c>
    </row>
    <row r="6796" spans="1:14" hidden="1" x14ac:dyDescent="0.2">
      <c r="A6796">
        <v>6795</v>
      </c>
      <c r="B6796">
        <v>280000000952</v>
      </c>
      <c r="C6796">
        <v>280740000560</v>
      </c>
      <c r="D6796">
        <v>14</v>
      </c>
      <c r="E6796">
        <v>27</v>
      </c>
      <c r="F6796" t="s">
        <v>12</v>
      </c>
      <c r="G6796" s="1">
        <v>43553</v>
      </c>
      <c r="H6796" t="s">
        <v>13</v>
      </c>
      <c r="I6796" t="s">
        <v>14</v>
      </c>
      <c r="J6796" t="s">
        <v>19</v>
      </c>
      <c r="K6796" t="s">
        <v>65</v>
      </c>
      <c r="L6796">
        <v>-3.7763679818264668</v>
      </c>
      <c r="M6796">
        <v>40.322939263013367</v>
      </c>
      <c r="N6796" t="str">
        <f>CONCATENATE(Tabla1[[#This Row],[nombre]],Tabla1[[#This Row],[PPKK]])</f>
        <v>500 - BIF. PLANETARIO-VALENCIA ALCANTARA14</v>
      </c>
    </row>
    <row r="6797" spans="1:14" hidden="1" x14ac:dyDescent="0.2">
      <c r="A6797">
        <v>6796</v>
      </c>
      <c r="B6797">
        <v>20000000017</v>
      </c>
      <c r="C6797">
        <v>20390000101</v>
      </c>
      <c r="D6797">
        <v>365</v>
      </c>
      <c r="E6797">
        <v>27</v>
      </c>
      <c r="F6797" t="s">
        <v>12</v>
      </c>
      <c r="G6797" s="1">
        <v>43553</v>
      </c>
      <c r="H6797" t="s">
        <v>13</v>
      </c>
      <c r="I6797" t="s">
        <v>14</v>
      </c>
      <c r="J6797" t="s">
        <v>19</v>
      </c>
      <c r="K6797" t="s">
        <v>42</v>
      </c>
      <c r="L6797">
        <v>-1.4228809292943549</v>
      </c>
      <c r="M6797">
        <v>38.915177262642338</v>
      </c>
      <c r="N6797" t="str">
        <f>CONCATENATE(Tabla1[[#This Row],[nombre]],Tabla1[[#This Row],[PPKK]])</f>
        <v>042 - BIF. ALBACETE - ALACANT-TERMINAL365</v>
      </c>
    </row>
    <row r="6798" spans="1:14" hidden="1" x14ac:dyDescent="0.2">
      <c r="A6798">
        <v>6797</v>
      </c>
      <c r="B6798">
        <v>20000000017</v>
      </c>
      <c r="C6798">
        <v>20290000094</v>
      </c>
      <c r="D6798">
        <v>358</v>
      </c>
      <c r="E6798">
        <v>27</v>
      </c>
      <c r="F6798" t="s">
        <v>12</v>
      </c>
      <c r="G6798" s="1">
        <v>43553</v>
      </c>
      <c r="H6798" t="s">
        <v>13</v>
      </c>
      <c r="I6798" t="s">
        <v>14</v>
      </c>
      <c r="J6798" t="s">
        <v>19</v>
      </c>
      <c r="K6798" t="s">
        <v>42</v>
      </c>
      <c r="L6798">
        <v>-1.5009803929804371</v>
      </c>
      <c r="M6798">
        <v>38.903936495814911</v>
      </c>
      <c r="N6798" t="str">
        <f>CONCATENATE(Tabla1[[#This Row],[nombre]],Tabla1[[#This Row],[PPKK]])</f>
        <v>042 - BIF. ALBACETE - ALACANT-TERMINAL358</v>
      </c>
    </row>
    <row r="6799" spans="1:14" hidden="1" x14ac:dyDescent="0.2">
      <c r="A6799">
        <v>6798</v>
      </c>
      <c r="B6799">
        <v>20000000017</v>
      </c>
      <c r="C6799">
        <v>20290000092</v>
      </c>
      <c r="D6799">
        <v>359</v>
      </c>
      <c r="E6799">
        <v>27</v>
      </c>
      <c r="F6799" t="s">
        <v>12</v>
      </c>
      <c r="G6799" s="1">
        <v>43553</v>
      </c>
      <c r="H6799" t="s">
        <v>13</v>
      </c>
      <c r="I6799" t="s">
        <v>14</v>
      </c>
      <c r="J6799" t="s">
        <v>19</v>
      </c>
      <c r="K6799" t="s">
        <v>42</v>
      </c>
      <c r="L6799">
        <v>-1.48988727590212</v>
      </c>
      <c r="M6799">
        <v>38.906353740333408</v>
      </c>
      <c r="N6799" t="str">
        <f>CONCATENATE(Tabla1[[#This Row],[nombre]],Tabla1[[#This Row],[PPKK]])</f>
        <v>042 - BIF. ALBACETE - ALACANT-TERMINAL359</v>
      </c>
    </row>
    <row r="6800" spans="1:14" hidden="1" x14ac:dyDescent="0.2">
      <c r="A6800">
        <v>6799</v>
      </c>
      <c r="B6800">
        <v>270000000798</v>
      </c>
      <c r="C6800">
        <v>270280000777</v>
      </c>
      <c r="D6800">
        <v>425</v>
      </c>
      <c r="E6800">
        <v>27</v>
      </c>
      <c r="F6800" t="s">
        <v>12</v>
      </c>
      <c r="G6800" s="1">
        <v>43553</v>
      </c>
      <c r="H6800" t="s">
        <v>13</v>
      </c>
      <c r="I6800" t="s">
        <v>14</v>
      </c>
      <c r="J6800" t="s">
        <v>15</v>
      </c>
      <c r="K6800" t="s">
        <v>24</v>
      </c>
      <c r="L6800">
        <v>-7.4834199229999294</v>
      </c>
      <c r="M6800">
        <v>42.987130316000048</v>
      </c>
      <c r="N6800" t="str">
        <f>CONCATENATE(Tabla1[[#This Row],[nombre]],Tabla1[[#This Row],[PPKK]])</f>
        <v>800 - LEON-A CORUÑA425</v>
      </c>
    </row>
    <row r="6801" spans="1:14" hidden="1" x14ac:dyDescent="0.2">
      <c r="A6801">
        <v>6800</v>
      </c>
      <c r="B6801">
        <v>270000000552</v>
      </c>
      <c r="C6801">
        <v>270280000772</v>
      </c>
      <c r="D6801">
        <v>423</v>
      </c>
      <c r="E6801">
        <v>27</v>
      </c>
      <c r="F6801" t="s">
        <v>12</v>
      </c>
      <c r="G6801" s="1">
        <v>43553</v>
      </c>
      <c r="H6801" t="s">
        <v>13</v>
      </c>
      <c r="I6801" t="s">
        <v>14</v>
      </c>
      <c r="J6801" t="s">
        <v>15</v>
      </c>
      <c r="K6801" t="s">
        <v>24</v>
      </c>
      <c r="L6801">
        <v>-7.4782920349999813</v>
      </c>
      <c r="M6801">
        <v>42.970018684000081</v>
      </c>
      <c r="N6801" t="str">
        <f>CONCATENATE(Tabla1[[#This Row],[nombre]],Tabla1[[#This Row],[PPKK]])</f>
        <v>800 - LEON-A CORUÑA423</v>
      </c>
    </row>
    <row r="6802" spans="1:14" hidden="1" x14ac:dyDescent="0.2">
      <c r="A6802">
        <v>6801</v>
      </c>
      <c r="B6802">
        <v>20000000017</v>
      </c>
      <c r="C6802">
        <v>20390000282</v>
      </c>
      <c r="D6802">
        <v>361</v>
      </c>
      <c r="E6802">
        <v>27</v>
      </c>
      <c r="F6802" t="s">
        <v>12</v>
      </c>
      <c r="G6802" s="1">
        <v>43553</v>
      </c>
      <c r="H6802" t="s">
        <v>13</v>
      </c>
      <c r="I6802" t="s">
        <v>14</v>
      </c>
      <c r="J6802" t="s">
        <v>19</v>
      </c>
      <c r="K6802" t="s">
        <v>42</v>
      </c>
      <c r="L6802">
        <v>-1.468308197043986</v>
      </c>
      <c r="M6802">
        <v>38.911635621175627</v>
      </c>
      <c r="N6802" t="str">
        <f>CONCATENATE(Tabla1[[#This Row],[nombre]],Tabla1[[#This Row],[PPKK]])</f>
        <v>042 - BIF. ALBACETE - ALACANT-TERMINAL361</v>
      </c>
    </row>
    <row r="6803" spans="1:14" hidden="1" x14ac:dyDescent="0.2">
      <c r="A6803">
        <v>6802</v>
      </c>
      <c r="B6803">
        <v>20000000017</v>
      </c>
      <c r="C6803">
        <v>20390000102</v>
      </c>
      <c r="D6803">
        <v>366</v>
      </c>
      <c r="E6803">
        <v>27</v>
      </c>
      <c r="F6803" t="s">
        <v>12</v>
      </c>
      <c r="G6803" s="1">
        <v>43553</v>
      </c>
      <c r="H6803" t="s">
        <v>13</v>
      </c>
      <c r="I6803" t="s">
        <v>14</v>
      </c>
      <c r="J6803" t="s">
        <v>19</v>
      </c>
      <c r="K6803" t="s">
        <v>42</v>
      </c>
      <c r="L6803">
        <v>-1.411785727518043</v>
      </c>
      <c r="M6803">
        <v>38.91272302556564</v>
      </c>
      <c r="N6803" t="str">
        <f>CONCATENATE(Tabla1[[#This Row],[nombre]],Tabla1[[#This Row],[PPKK]])</f>
        <v>042 - BIF. ALBACETE - ALACANT-TERMINAL366</v>
      </c>
    </row>
    <row r="6804" spans="1:14" hidden="1" x14ac:dyDescent="0.2">
      <c r="A6804">
        <v>6803</v>
      </c>
      <c r="B6804">
        <v>20000000017</v>
      </c>
      <c r="C6804">
        <v>20390000329</v>
      </c>
      <c r="D6804">
        <v>363</v>
      </c>
      <c r="E6804">
        <v>27</v>
      </c>
      <c r="F6804" t="s">
        <v>12</v>
      </c>
      <c r="G6804" s="1">
        <v>43553</v>
      </c>
      <c r="H6804" t="s">
        <v>13</v>
      </c>
      <c r="I6804" t="s">
        <v>14</v>
      </c>
      <c r="J6804" t="s">
        <v>19</v>
      </c>
      <c r="K6804" t="s">
        <v>42</v>
      </c>
      <c r="L6804">
        <v>-1.445724695871909</v>
      </c>
      <c r="M6804">
        <v>38.916636752591337</v>
      </c>
      <c r="N6804" t="str">
        <f>CONCATENATE(Tabla1[[#This Row],[nombre]],Tabla1[[#This Row],[PPKK]])</f>
        <v>042 - BIF. ALBACETE - ALACANT-TERMINAL363</v>
      </c>
    </row>
    <row r="6805" spans="1:14" hidden="1" x14ac:dyDescent="0.2">
      <c r="A6805">
        <v>6804</v>
      </c>
      <c r="B6805">
        <v>20000000017</v>
      </c>
      <c r="C6805">
        <v>20390000280</v>
      </c>
      <c r="D6805">
        <v>360</v>
      </c>
      <c r="E6805">
        <v>27</v>
      </c>
      <c r="F6805" t="s">
        <v>12</v>
      </c>
      <c r="G6805" s="1">
        <v>43553</v>
      </c>
      <c r="H6805" t="s">
        <v>13</v>
      </c>
      <c r="I6805" t="s">
        <v>14</v>
      </c>
      <c r="J6805" t="s">
        <v>19</v>
      </c>
      <c r="K6805" t="s">
        <v>42</v>
      </c>
      <c r="L6805">
        <v>-1.479327152933398</v>
      </c>
      <c r="M6805">
        <v>38.908939833726564</v>
      </c>
      <c r="N6805" t="str">
        <f>CONCATENATE(Tabla1[[#This Row],[nombre]],Tabla1[[#This Row],[PPKK]])</f>
        <v>042 - BIF. ALBACETE - ALACANT-TERMINAL360</v>
      </c>
    </row>
    <row r="6806" spans="1:14" hidden="1" x14ac:dyDescent="0.2">
      <c r="A6806">
        <v>6805</v>
      </c>
      <c r="B6806">
        <v>220000000792</v>
      </c>
      <c r="C6806">
        <v>220390001206</v>
      </c>
      <c r="D6806">
        <v>34</v>
      </c>
      <c r="E6806">
        <v>27</v>
      </c>
      <c r="F6806" t="s">
        <v>12</v>
      </c>
      <c r="G6806" s="1">
        <v>43553</v>
      </c>
      <c r="H6806" t="s">
        <v>13</v>
      </c>
      <c r="I6806" t="s">
        <v>14</v>
      </c>
      <c r="J6806" t="s">
        <v>15</v>
      </c>
      <c r="K6806" t="s">
        <v>81</v>
      </c>
      <c r="L6806">
        <v>-0.68691320870957617</v>
      </c>
      <c r="M6806">
        <v>42.266199705343517</v>
      </c>
      <c r="N6806" t="str">
        <f>CONCATENATE(Tabla1[[#This Row],[nombre]],Tabla1[[#This Row],[PPKK]])</f>
        <v>204 - BIF. CANFRANC-CANFRANC34</v>
      </c>
    </row>
    <row r="6807" spans="1:14" hidden="1" x14ac:dyDescent="0.2">
      <c r="A6807">
        <v>6806</v>
      </c>
      <c r="B6807">
        <v>270000000189</v>
      </c>
      <c r="C6807">
        <v>270140000754</v>
      </c>
      <c r="D6807">
        <v>414</v>
      </c>
      <c r="E6807">
        <v>27</v>
      </c>
      <c r="F6807" t="s">
        <v>12</v>
      </c>
      <c r="G6807" s="1">
        <v>43553</v>
      </c>
      <c r="H6807" t="s">
        <v>13</v>
      </c>
      <c r="I6807" t="s">
        <v>14</v>
      </c>
      <c r="J6807" t="s">
        <v>15</v>
      </c>
      <c r="K6807" t="s">
        <v>24</v>
      </c>
      <c r="L6807">
        <v>-7.4558242529999461</v>
      </c>
      <c r="M6807">
        <v>42.895069103000033</v>
      </c>
      <c r="N6807" t="str">
        <f>CONCATENATE(Tabla1[[#This Row],[nombre]],Tabla1[[#This Row],[PPKK]])</f>
        <v>800 - LEON-A CORUÑA414</v>
      </c>
    </row>
    <row r="6808" spans="1:14" hidden="1" x14ac:dyDescent="0.2">
      <c r="A6808">
        <v>6807</v>
      </c>
      <c r="B6808">
        <v>270000001014</v>
      </c>
      <c r="C6808">
        <v>270510001018</v>
      </c>
      <c r="D6808">
        <v>152</v>
      </c>
      <c r="E6808">
        <v>27</v>
      </c>
      <c r="F6808" t="s">
        <v>12</v>
      </c>
      <c r="G6808" s="1">
        <v>43553</v>
      </c>
      <c r="H6808" t="s">
        <v>13</v>
      </c>
      <c r="I6808" t="s">
        <v>14</v>
      </c>
      <c r="J6808" t="s">
        <v>15</v>
      </c>
      <c r="K6808" t="s">
        <v>145</v>
      </c>
      <c r="L6808">
        <v>-7.0544236499999329</v>
      </c>
      <c r="M6808">
        <v>43.488751212000068</v>
      </c>
      <c r="N6808" t="str">
        <f>CONCATENATE(Tabla1[[#This Row],[nombre]],Tabla1[[#This Row],[PPKK]])</f>
        <v>740 - FERROL-PRAVIA152</v>
      </c>
    </row>
    <row r="6809" spans="1:14" hidden="1" x14ac:dyDescent="0.2">
      <c r="A6809">
        <v>6808</v>
      </c>
      <c r="B6809">
        <v>270000000008</v>
      </c>
      <c r="C6809">
        <v>270220000854</v>
      </c>
      <c r="D6809">
        <v>467</v>
      </c>
      <c r="E6809">
        <v>27</v>
      </c>
      <c r="F6809" t="s">
        <v>12</v>
      </c>
      <c r="G6809" s="1">
        <v>43553</v>
      </c>
      <c r="H6809" t="s">
        <v>13</v>
      </c>
      <c r="I6809" t="s">
        <v>14</v>
      </c>
      <c r="J6809" t="s">
        <v>15</v>
      </c>
      <c r="K6809" t="s">
        <v>24</v>
      </c>
      <c r="L6809">
        <v>-7.8370966399999702</v>
      </c>
      <c r="M6809">
        <v>43.163659952000053</v>
      </c>
      <c r="N6809" t="str">
        <f>CONCATENATE(Tabla1[[#This Row],[nombre]],Tabla1[[#This Row],[PPKK]])</f>
        <v>800 - LEON-A CORUÑA467</v>
      </c>
    </row>
    <row r="6810" spans="1:14" hidden="1" x14ac:dyDescent="0.2">
      <c r="A6810">
        <v>6809</v>
      </c>
      <c r="B6810">
        <v>410000000185</v>
      </c>
      <c r="C6810">
        <v>410680000438</v>
      </c>
      <c r="D6810">
        <v>68</v>
      </c>
      <c r="E6810">
        <v>27</v>
      </c>
      <c r="F6810" t="s">
        <v>12</v>
      </c>
      <c r="G6810" s="1">
        <v>43553</v>
      </c>
      <c r="H6810" t="s">
        <v>13</v>
      </c>
      <c r="I6810" t="s">
        <v>14</v>
      </c>
      <c r="J6810" t="s">
        <v>15</v>
      </c>
      <c r="K6810" t="s">
        <v>70</v>
      </c>
      <c r="L6810">
        <v>-5.1435789799999716</v>
      </c>
      <c r="M6810">
        <v>37.246398200000037</v>
      </c>
      <c r="N6810" t="str">
        <f>CONCATENATE(Tabla1[[#This Row],[nombre]],Tabla1[[#This Row],[PPKK]])</f>
        <v>422 - BIF. UTRERA-FUENTE DE PIEDRA68</v>
      </c>
    </row>
    <row r="6811" spans="1:14" hidden="1" x14ac:dyDescent="0.2">
      <c r="A6811">
        <v>6810</v>
      </c>
      <c r="B6811">
        <v>290000000464</v>
      </c>
      <c r="C6811">
        <v>290670000276</v>
      </c>
      <c r="D6811">
        <v>148</v>
      </c>
      <c r="E6811">
        <v>27</v>
      </c>
      <c r="F6811" t="s">
        <v>12</v>
      </c>
      <c r="G6811" s="1">
        <v>43553</v>
      </c>
      <c r="H6811" t="s">
        <v>13</v>
      </c>
      <c r="I6811" t="s">
        <v>14</v>
      </c>
      <c r="J6811" t="s">
        <v>19</v>
      </c>
      <c r="K6811" t="s">
        <v>96</v>
      </c>
      <c r="L6811">
        <v>-4.4981941504396454</v>
      </c>
      <c r="M6811">
        <v>36.702903860125097</v>
      </c>
      <c r="N6811" t="str">
        <f>CONCATENATE(Tabla1[[#This Row],[nombre]],Tabla1[[#This Row],[PPKK]])</f>
        <v>030 - BIF. MALAGA-A.V.-MARIA ZAMBRANO148</v>
      </c>
    </row>
    <row r="6812" spans="1:14" hidden="1" x14ac:dyDescent="0.2">
      <c r="A6812">
        <v>6811</v>
      </c>
      <c r="B6812">
        <v>270000000214</v>
      </c>
      <c r="C6812">
        <v>270050001055</v>
      </c>
      <c r="D6812">
        <v>130</v>
      </c>
      <c r="E6812">
        <v>27</v>
      </c>
      <c r="F6812" t="s">
        <v>12</v>
      </c>
      <c r="G6812" s="1">
        <v>43553</v>
      </c>
      <c r="H6812" t="s">
        <v>13</v>
      </c>
      <c r="I6812" t="s">
        <v>14</v>
      </c>
      <c r="J6812" t="s">
        <v>15</v>
      </c>
      <c r="K6812" t="s">
        <v>145</v>
      </c>
      <c r="L6812">
        <v>-7.2489585311904214</v>
      </c>
      <c r="M6812">
        <v>43.546332244108108</v>
      </c>
      <c r="N6812" t="str">
        <f>CONCATENATE(Tabla1[[#This Row],[nombre]],Tabla1[[#This Row],[PPKK]])</f>
        <v>740 - FERROL-PRAVIA130</v>
      </c>
    </row>
    <row r="6813" spans="1:14" hidden="1" x14ac:dyDescent="0.2">
      <c r="A6813">
        <v>6812</v>
      </c>
      <c r="B6813">
        <v>10000000116</v>
      </c>
      <c r="C6813">
        <v>10590000440</v>
      </c>
      <c r="D6813">
        <v>492</v>
      </c>
      <c r="E6813">
        <v>27</v>
      </c>
      <c r="F6813" t="s">
        <v>12</v>
      </c>
      <c r="G6813" s="1">
        <v>43553</v>
      </c>
      <c r="H6813" t="s">
        <v>13</v>
      </c>
      <c r="I6813" t="s">
        <v>14</v>
      </c>
      <c r="J6813" t="s">
        <v>19</v>
      </c>
      <c r="K6813" t="s">
        <v>20</v>
      </c>
      <c r="L6813">
        <v>-2.6777892639578091</v>
      </c>
      <c r="M6813">
        <v>42.841878811378912</v>
      </c>
      <c r="N6813" t="str">
        <f>CONCATENATE(Tabla1[[#This Row],[nombre]],Tabla1[[#This Row],[PPKK]])</f>
        <v>100 - MADRID-CHAMARTIN-HENDAYA492</v>
      </c>
    </row>
    <row r="6814" spans="1:14" hidden="1" x14ac:dyDescent="0.2">
      <c r="A6814">
        <v>6813</v>
      </c>
      <c r="B6814">
        <v>500000000320</v>
      </c>
      <c r="C6814">
        <v>500200000308</v>
      </c>
      <c r="D6814">
        <v>198</v>
      </c>
      <c r="E6814">
        <v>27</v>
      </c>
      <c r="F6814" t="s">
        <v>12</v>
      </c>
      <c r="G6814" s="1">
        <v>43553</v>
      </c>
      <c r="H6814" t="s">
        <v>13</v>
      </c>
      <c r="I6814" t="s">
        <v>14</v>
      </c>
      <c r="J6814" t="s">
        <v>19</v>
      </c>
      <c r="K6814" t="s">
        <v>35</v>
      </c>
      <c r="L6814">
        <v>-1.89625889277886</v>
      </c>
      <c r="M6814">
        <v>41.286847708495507</v>
      </c>
      <c r="N6814" t="str">
        <f>CONCATENATE(Tabla1[[#This Row],[nombre]],Tabla1[[#This Row],[PPKK]])</f>
        <v>050 - MADRID-PUERTA DE ATOCHA-LIMITE ADIF - LFPSA198</v>
      </c>
    </row>
    <row r="6815" spans="1:14" hidden="1" x14ac:dyDescent="0.2">
      <c r="A6815">
        <v>6814</v>
      </c>
      <c r="B6815">
        <v>450000000164</v>
      </c>
      <c r="C6815">
        <v>280130000388</v>
      </c>
      <c r="D6815">
        <v>4</v>
      </c>
      <c r="E6815">
        <v>27</v>
      </c>
      <c r="F6815" t="s">
        <v>12</v>
      </c>
      <c r="G6815" s="1">
        <v>43553</v>
      </c>
      <c r="H6815" t="s">
        <v>13</v>
      </c>
      <c r="I6815" t="s">
        <v>14</v>
      </c>
      <c r="J6815" t="s">
        <v>15</v>
      </c>
      <c r="K6815" t="s">
        <v>38</v>
      </c>
      <c r="L6815">
        <v>-3.5976783164344042</v>
      </c>
      <c r="M6815">
        <v>40.016204357072453</v>
      </c>
      <c r="N6815" t="str">
        <f>CONCATENATE(Tabla1[[#This Row],[nombre]],Tabla1[[#This Row],[PPKK]])</f>
        <v>310 - ARANJUEZ-VALENCIA-LA FONT4</v>
      </c>
    </row>
    <row r="6816" spans="1:14" hidden="1" x14ac:dyDescent="0.2">
      <c r="A6816">
        <v>6815</v>
      </c>
      <c r="B6816">
        <v>450000000164</v>
      </c>
      <c r="C6816">
        <v>280130000389</v>
      </c>
      <c r="D6816">
        <v>2</v>
      </c>
      <c r="E6816">
        <v>27</v>
      </c>
      <c r="F6816" t="s">
        <v>12</v>
      </c>
      <c r="G6816" s="1">
        <v>43553</v>
      </c>
      <c r="H6816" t="s">
        <v>13</v>
      </c>
      <c r="I6816" t="s">
        <v>14</v>
      </c>
      <c r="J6816" t="s">
        <v>15</v>
      </c>
      <c r="K6816" t="s">
        <v>38</v>
      </c>
      <c r="L6816">
        <v>-3.6200483381141182</v>
      </c>
      <c r="M6816">
        <v>40.019208271691603</v>
      </c>
      <c r="N6816" t="str">
        <f>CONCATENATE(Tabla1[[#This Row],[nombre]],Tabla1[[#This Row],[PPKK]])</f>
        <v>310 - ARANJUEZ-VALENCIA-LA FONT2</v>
      </c>
    </row>
    <row r="6817" spans="1:14" hidden="1" x14ac:dyDescent="0.2">
      <c r="A6817">
        <v>6816</v>
      </c>
      <c r="B6817">
        <v>220000000216</v>
      </c>
      <c r="C6817">
        <v>220460002327</v>
      </c>
      <c r="D6817">
        <v>407</v>
      </c>
      <c r="E6817">
        <v>27</v>
      </c>
      <c r="F6817" t="s">
        <v>12</v>
      </c>
      <c r="G6817" s="1">
        <v>43553</v>
      </c>
      <c r="H6817" t="s">
        <v>13</v>
      </c>
      <c r="I6817" t="s">
        <v>14</v>
      </c>
      <c r="J6817" t="s">
        <v>19</v>
      </c>
      <c r="K6817" t="s">
        <v>35</v>
      </c>
      <c r="L6817">
        <v>0.21973229600943961</v>
      </c>
      <c r="M6817">
        <v>41.609238408968501</v>
      </c>
      <c r="N6817" t="str">
        <f>CONCATENATE(Tabla1[[#This Row],[nombre]],Tabla1[[#This Row],[PPKK]])</f>
        <v>050 - MADRID-PUERTA DE ATOCHA-LIMITE ADIF - LFPSA407</v>
      </c>
    </row>
    <row r="6818" spans="1:14" hidden="1" x14ac:dyDescent="0.2">
      <c r="A6818">
        <v>6817</v>
      </c>
      <c r="B6818">
        <v>270000000381</v>
      </c>
      <c r="C6818">
        <v>270510001052</v>
      </c>
      <c r="D6818">
        <v>145</v>
      </c>
      <c r="E6818">
        <v>27</v>
      </c>
      <c r="F6818" t="s">
        <v>12</v>
      </c>
      <c r="G6818" s="1">
        <v>43553</v>
      </c>
      <c r="H6818" t="s">
        <v>13</v>
      </c>
      <c r="I6818" t="s">
        <v>14</v>
      </c>
      <c r="J6818" t="s">
        <v>15</v>
      </c>
      <c r="K6818" t="s">
        <v>145</v>
      </c>
      <c r="L6818">
        <v>-7.0660337210589113</v>
      </c>
      <c r="M6818">
        <v>43.544277575872037</v>
      </c>
      <c r="N6818" t="str">
        <f>CONCATENATE(Tabla1[[#This Row],[nombre]],Tabla1[[#This Row],[PPKK]])</f>
        <v>740 - FERROL-PRAVIA145</v>
      </c>
    </row>
    <row r="6819" spans="1:14" hidden="1" x14ac:dyDescent="0.2">
      <c r="A6819">
        <v>6818</v>
      </c>
      <c r="B6819">
        <v>160000000132</v>
      </c>
      <c r="C6819">
        <v>162030000016</v>
      </c>
      <c r="D6819">
        <v>116</v>
      </c>
      <c r="E6819">
        <v>27</v>
      </c>
      <c r="F6819" t="s">
        <v>12</v>
      </c>
      <c r="G6819" s="1">
        <v>43553</v>
      </c>
      <c r="H6819" t="s">
        <v>13</v>
      </c>
      <c r="I6819" t="s">
        <v>14</v>
      </c>
      <c r="J6819" t="s">
        <v>19</v>
      </c>
      <c r="K6819" t="s">
        <v>49</v>
      </c>
      <c r="L6819">
        <v>-3.0229506257164238</v>
      </c>
      <c r="M6819">
        <v>39.970526344041097</v>
      </c>
      <c r="N6819" t="str">
        <f>CONCATENATE(Tabla1[[#This Row],[nombre]],Tabla1[[#This Row],[PPKK]])</f>
        <v>040 - BIF. TORREJÓN DE VELASCO - VALENCIA-JOAQUIM SOROLLA116</v>
      </c>
    </row>
    <row r="6820" spans="1:14" hidden="1" x14ac:dyDescent="0.2">
      <c r="A6820">
        <v>6819</v>
      </c>
      <c r="B6820">
        <v>160000000132</v>
      </c>
      <c r="C6820">
        <v>162030000155</v>
      </c>
      <c r="D6820">
        <v>112</v>
      </c>
      <c r="E6820">
        <v>27</v>
      </c>
      <c r="F6820" t="s">
        <v>12</v>
      </c>
      <c r="G6820" s="1">
        <v>43553</v>
      </c>
      <c r="H6820" t="s">
        <v>13</v>
      </c>
      <c r="I6820" t="s">
        <v>14</v>
      </c>
      <c r="J6820" t="s">
        <v>19</v>
      </c>
      <c r="K6820" t="s">
        <v>49</v>
      </c>
      <c r="L6820">
        <v>-3.068979308667922</v>
      </c>
      <c r="M6820">
        <v>39.973731715705902</v>
      </c>
      <c r="N6820" t="str">
        <f>CONCATENATE(Tabla1[[#This Row],[nombre]],Tabla1[[#This Row],[PPKK]])</f>
        <v>040 - BIF. TORREJÓN DE VELASCO - VALENCIA-JOAQUIM SOROLLA112</v>
      </c>
    </row>
    <row r="6821" spans="1:14" hidden="1" x14ac:dyDescent="0.2">
      <c r="A6821">
        <v>6820</v>
      </c>
      <c r="B6821">
        <v>160000000132</v>
      </c>
      <c r="C6821">
        <v>162030000156</v>
      </c>
      <c r="D6821">
        <v>111</v>
      </c>
      <c r="E6821">
        <v>27</v>
      </c>
      <c r="F6821" t="s">
        <v>12</v>
      </c>
      <c r="G6821" s="1">
        <v>43553</v>
      </c>
      <c r="H6821" t="s">
        <v>13</v>
      </c>
      <c r="I6821" t="s">
        <v>14</v>
      </c>
      <c r="J6821" t="s">
        <v>19</v>
      </c>
      <c r="K6821" t="s">
        <v>49</v>
      </c>
      <c r="L6821">
        <v>-3.0797288011202548</v>
      </c>
      <c r="M6821">
        <v>39.977305722853863</v>
      </c>
      <c r="N6821" t="str">
        <f>CONCATENATE(Tabla1[[#This Row],[nombre]],Tabla1[[#This Row],[PPKK]])</f>
        <v>040 - BIF. TORREJÓN DE VELASCO - VALENCIA-JOAQUIM SOROLLA111</v>
      </c>
    </row>
    <row r="6822" spans="1:14" hidden="1" x14ac:dyDescent="0.2">
      <c r="A6822">
        <v>6821</v>
      </c>
      <c r="B6822">
        <v>160000000132</v>
      </c>
      <c r="C6822">
        <v>162030000154</v>
      </c>
      <c r="D6822">
        <v>113</v>
      </c>
      <c r="E6822">
        <v>27</v>
      </c>
      <c r="F6822" t="s">
        <v>12</v>
      </c>
      <c r="G6822" s="1">
        <v>43553</v>
      </c>
      <c r="H6822" t="s">
        <v>13</v>
      </c>
      <c r="I6822" t="s">
        <v>14</v>
      </c>
      <c r="J6822" t="s">
        <v>19</v>
      </c>
      <c r="K6822" t="s">
        <v>49</v>
      </c>
      <c r="L6822">
        <v>-3.057816247272092</v>
      </c>
      <c r="M6822">
        <v>39.971028175566552</v>
      </c>
      <c r="N6822" t="str">
        <f>CONCATENATE(Tabla1[[#This Row],[nombre]],Tabla1[[#This Row],[PPKK]])</f>
        <v>040 - BIF. TORREJÓN DE VELASCO - VALENCIA-JOAQUIM SOROLLA113</v>
      </c>
    </row>
    <row r="6823" spans="1:14" hidden="1" x14ac:dyDescent="0.2">
      <c r="A6823">
        <v>6822</v>
      </c>
      <c r="B6823">
        <v>160000000132</v>
      </c>
      <c r="C6823">
        <v>162030000168</v>
      </c>
      <c r="D6823">
        <v>117</v>
      </c>
      <c r="E6823">
        <v>27</v>
      </c>
      <c r="F6823" t="s">
        <v>12</v>
      </c>
      <c r="G6823" s="1">
        <v>43553</v>
      </c>
      <c r="H6823" t="s">
        <v>13</v>
      </c>
      <c r="I6823" t="s">
        <v>14</v>
      </c>
      <c r="J6823" t="s">
        <v>19</v>
      </c>
      <c r="K6823" t="s">
        <v>49</v>
      </c>
      <c r="L6823">
        <v>-3.011658752553811</v>
      </c>
      <c r="M6823">
        <v>39.972891214616922</v>
      </c>
      <c r="N6823" t="str">
        <f>CONCATENATE(Tabla1[[#This Row],[nombre]],Tabla1[[#This Row],[PPKK]])</f>
        <v>040 - BIF. TORREJÓN DE VELASCO - VALENCIA-JOAQUIM SOROLLA117</v>
      </c>
    </row>
    <row r="6824" spans="1:14" hidden="1" x14ac:dyDescent="0.2">
      <c r="A6824">
        <v>6823</v>
      </c>
      <c r="B6824">
        <v>270000000019</v>
      </c>
      <c r="C6824">
        <v>270570000706</v>
      </c>
      <c r="D6824">
        <v>402</v>
      </c>
      <c r="E6824">
        <v>27</v>
      </c>
      <c r="F6824" t="s">
        <v>12</v>
      </c>
      <c r="G6824" s="1">
        <v>43553</v>
      </c>
      <c r="H6824" t="s">
        <v>13</v>
      </c>
      <c r="I6824" t="s">
        <v>14</v>
      </c>
      <c r="J6824" t="s">
        <v>15</v>
      </c>
      <c r="K6824" t="s">
        <v>24</v>
      </c>
      <c r="L6824">
        <v>-7.3883813349999627</v>
      </c>
      <c r="M6824">
        <v>42.82692125300008</v>
      </c>
      <c r="N6824" t="str">
        <f>CONCATENATE(Tabla1[[#This Row],[nombre]],Tabla1[[#This Row],[PPKK]])</f>
        <v>800 - LEON-A CORUÑA402</v>
      </c>
    </row>
    <row r="6825" spans="1:14" hidden="1" x14ac:dyDescent="0.2">
      <c r="A6825">
        <v>6824</v>
      </c>
      <c r="B6825">
        <v>160000000132</v>
      </c>
      <c r="C6825">
        <v>451560000138</v>
      </c>
      <c r="D6825">
        <v>105</v>
      </c>
      <c r="E6825">
        <v>27</v>
      </c>
      <c r="F6825" t="s">
        <v>12</v>
      </c>
      <c r="G6825" s="1">
        <v>43553</v>
      </c>
      <c r="H6825" t="s">
        <v>13</v>
      </c>
      <c r="I6825" t="s">
        <v>14</v>
      </c>
      <c r="J6825" t="s">
        <v>19</v>
      </c>
      <c r="K6825" t="s">
        <v>49</v>
      </c>
      <c r="L6825">
        <v>-3.1485009061330591</v>
      </c>
      <c r="M6825">
        <v>39.9781207280761</v>
      </c>
      <c r="N6825" t="str">
        <f>CONCATENATE(Tabla1[[#This Row],[nombre]],Tabla1[[#This Row],[PPKK]])</f>
        <v>040 - BIF. TORREJÓN DE VELASCO - VALENCIA-JOAQUIM SOROLLA105</v>
      </c>
    </row>
    <row r="6826" spans="1:14" hidden="1" x14ac:dyDescent="0.2">
      <c r="A6826">
        <v>6825</v>
      </c>
      <c r="B6826">
        <v>270000001014</v>
      </c>
      <c r="C6826">
        <v>270510001015</v>
      </c>
      <c r="D6826">
        <v>153</v>
      </c>
      <c r="E6826">
        <v>27</v>
      </c>
      <c r="F6826" t="s">
        <v>12</v>
      </c>
      <c r="G6826" s="1">
        <v>43553</v>
      </c>
      <c r="H6826" t="s">
        <v>13</v>
      </c>
      <c r="I6826" t="s">
        <v>14</v>
      </c>
      <c r="J6826" t="s">
        <v>15</v>
      </c>
      <c r="K6826" t="s">
        <v>145</v>
      </c>
      <c r="L6826">
        <v>-7.0570846029999643</v>
      </c>
      <c r="M6826">
        <v>43.479933496000058</v>
      </c>
      <c r="N6826" t="str">
        <f>CONCATENATE(Tabla1[[#This Row],[nombre]],Tabla1[[#This Row],[PPKK]])</f>
        <v>740 - FERROL-PRAVIA153</v>
      </c>
    </row>
    <row r="6827" spans="1:14" hidden="1" x14ac:dyDescent="0.2">
      <c r="A6827">
        <v>6826</v>
      </c>
      <c r="B6827">
        <v>270000000454</v>
      </c>
      <c r="C6827">
        <v>270130001144</v>
      </c>
      <c r="D6827">
        <v>106</v>
      </c>
      <c r="E6827">
        <v>27</v>
      </c>
      <c r="F6827" t="s">
        <v>12</v>
      </c>
      <c r="G6827" s="1">
        <v>43553</v>
      </c>
      <c r="H6827" t="s">
        <v>13</v>
      </c>
      <c r="I6827" t="s">
        <v>14</v>
      </c>
      <c r="J6827" t="s">
        <v>15</v>
      </c>
      <c r="K6827" t="s">
        <v>145</v>
      </c>
      <c r="L6827">
        <v>-7.4247329869999703</v>
      </c>
      <c r="M6827">
        <v>43.686468283000067</v>
      </c>
      <c r="N6827" t="str">
        <f>CONCATENATE(Tabla1[[#This Row],[nombre]],Tabla1[[#This Row],[PPKK]])</f>
        <v>740 - FERROL-PRAVIA106</v>
      </c>
    </row>
    <row r="6828" spans="1:14" hidden="1" x14ac:dyDescent="0.2">
      <c r="A6828">
        <v>6827</v>
      </c>
      <c r="B6828">
        <v>500000000054</v>
      </c>
      <c r="C6828">
        <v>501150000493</v>
      </c>
      <c r="D6828">
        <v>367</v>
      </c>
      <c r="E6828">
        <v>27</v>
      </c>
      <c r="F6828" t="s">
        <v>12</v>
      </c>
      <c r="G6828" s="1">
        <v>43553</v>
      </c>
      <c r="H6828" t="s">
        <v>13</v>
      </c>
      <c r="I6828" t="s">
        <v>14</v>
      </c>
      <c r="J6828" t="s">
        <v>15</v>
      </c>
      <c r="K6828" t="s">
        <v>40</v>
      </c>
      <c r="L6828">
        <v>-0.64101461294501538</v>
      </c>
      <c r="M6828">
        <v>41.520122291162323</v>
      </c>
      <c r="N6828" t="str">
        <f>CONCATENATE(Tabla1[[#This Row],[nombre]],Tabla1[[#This Row],[PPKK]])</f>
        <v>210 - MIRAFLORES-TARRAGONA367</v>
      </c>
    </row>
    <row r="6829" spans="1:14" hidden="1" x14ac:dyDescent="0.2">
      <c r="A6829">
        <v>6828</v>
      </c>
      <c r="B6829">
        <v>270000000207</v>
      </c>
      <c r="C6829">
        <v>270130001134</v>
      </c>
      <c r="D6829">
        <v>108</v>
      </c>
      <c r="E6829">
        <v>27</v>
      </c>
      <c r="F6829" t="s">
        <v>12</v>
      </c>
      <c r="G6829" s="1">
        <v>43553</v>
      </c>
      <c r="H6829" t="s">
        <v>13</v>
      </c>
      <c r="I6829" t="s">
        <v>14</v>
      </c>
      <c r="J6829" t="s">
        <v>15</v>
      </c>
      <c r="K6829" t="s">
        <v>145</v>
      </c>
      <c r="L6829">
        <v>-7.4035386679999533</v>
      </c>
      <c r="M6829">
        <v>43.68103046400006</v>
      </c>
      <c r="N6829" t="str">
        <f>CONCATENATE(Tabla1[[#This Row],[nombre]],Tabla1[[#This Row],[PPKK]])</f>
        <v>740 - FERROL-PRAVIA108</v>
      </c>
    </row>
    <row r="6830" spans="1:14" hidden="1" x14ac:dyDescent="0.2">
      <c r="A6830">
        <v>6829</v>
      </c>
      <c r="B6830">
        <v>460000002458</v>
      </c>
      <c r="C6830">
        <v>462230000002</v>
      </c>
      <c r="D6830">
        <v>1</v>
      </c>
      <c r="E6830">
        <v>16</v>
      </c>
      <c r="F6830" t="s">
        <v>30</v>
      </c>
      <c r="G6830" s="1">
        <v>43553</v>
      </c>
      <c r="H6830" t="s">
        <v>13</v>
      </c>
      <c r="I6830" t="s">
        <v>14</v>
      </c>
      <c r="J6830" t="s">
        <v>15</v>
      </c>
      <c r="K6830" t="s">
        <v>198</v>
      </c>
      <c r="L6830">
        <v>-0.38905609419226361</v>
      </c>
      <c r="M6830">
        <v>39.430860632085277</v>
      </c>
      <c r="N6830" t="str">
        <f>CONCATENATE(Tabla1[[#This Row],[nombre]],Tabla1[[#This Row],[PPKK]])</f>
        <v>304 - ALFAFAR-BENETUSS-VALENCIA-LA FONT DE SANT LLUIS1</v>
      </c>
    </row>
    <row r="6831" spans="1:14" hidden="1" x14ac:dyDescent="0.2">
      <c r="A6831">
        <v>6830</v>
      </c>
      <c r="B6831">
        <v>110000000049</v>
      </c>
      <c r="C6831">
        <v>110120000040</v>
      </c>
      <c r="D6831">
        <v>155</v>
      </c>
      <c r="E6831">
        <v>27</v>
      </c>
      <c r="F6831" t="s">
        <v>12</v>
      </c>
      <c r="G6831" s="1">
        <v>43553</v>
      </c>
      <c r="H6831" t="s">
        <v>13</v>
      </c>
      <c r="I6831" t="s">
        <v>14</v>
      </c>
      <c r="J6831" t="s">
        <v>19</v>
      </c>
      <c r="K6831" t="s">
        <v>48</v>
      </c>
      <c r="L6831">
        <v>-6.2724084024995896</v>
      </c>
      <c r="M6831">
        <v>36.503771251767233</v>
      </c>
      <c r="N6831" t="str">
        <f>CONCATENATE(Tabla1[[#This Row],[nombre]],Tabla1[[#This Row],[PPKK]])</f>
        <v>400 - ALCAZAR SAN JUAN-CADIZ155</v>
      </c>
    </row>
    <row r="6832" spans="1:14" hidden="1" x14ac:dyDescent="0.2">
      <c r="A6832">
        <v>6831</v>
      </c>
      <c r="B6832">
        <v>130000000304</v>
      </c>
      <c r="C6832">
        <v>130980000146</v>
      </c>
      <c r="D6832">
        <v>251</v>
      </c>
      <c r="E6832">
        <v>27</v>
      </c>
      <c r="F6832" t="s">
        <v>12</v>
      </c>
      <c r="G6832" s="1">
        <v>43553</v>
      </c>
      <c r="H6832" t="s">
        <v>13</v>
      </c>
      <c r="I6832" t="s">
        <v>14</v>
      </c>
      <c r="J6832" t="s">
        <v>15</v>
      </c>
      <c r="K6832" t="s">
        <v>48</v>
      </c>
      <c r="L6832">
        <v>-3.4918220392985462</v>
      </c>
      <c r="M6832">
        <v>38.553088780819976</v>
      </c>
      <c r="N6832" t="str">
        <f>CONCATENATE(Tabla1[[#This Row],[nombre]],Tabla1[[#This Row],[PPKK]])</f>
        <v>400 - ALCAZAR SAN JUAN-CADIZ251</v>
      </c>
    </row>
    <row r="6833" spans="1:14" hidden="1" x14ac:dyDescent="0.2">
      <c r="A6833">
        <v>6832</v>
      </c>
      <c r="B6833">
        <v>270000000951</v>
      </c>
      <c r="C6833">
        <v>270140000764</v>
      </c>
      <c r="D6833">
        <v>419</v>
      </c>
      <c r="E6833">
        <v>27</v>
      </c>
      <c r="F6833" t="s">
        <v>12</v>
      </c>
      <c r="G6833" s="1">
        <v>43553</v>
      </c>
      <c r="H6833" t="s">
        <v>13</v>
      </c>
      <c r="I6833" t="s">
        <v>14</v>
      </c>
      <c r="J6833" t="s">
        <v>15</v>
      </c>
      <c r="K6833" t="s">
        <v>24</v>
      </c>
      <c r="L6833">
        <v>-7.4723644809999428</v>
      </c>
      <c r="M6833">
        <v>42.937423901000052</v>
      </c>
      <c r="N6833" t="str">
        <f>CONCATENATE(Tabla1[[#This Row],[nombre]],Tabla1[[#This Row],[PPKK]])</f>
        <v>800 - LEON-A CORUÑA419</v>
      </c>
    </row>
    <row r="6834" spans="1:14" hidden="1" x14ac:dyDescent="0.2">
      <c r="A6834">
        <v>6833</v>
      </c>
      <c r="B6834">
        <v>130000000304</v>
      </c>
      <c r="C6834">
        <v>130980000147</v>
      </c>
      <c r="D6834">
        <v>250</v>
      </c>
      <c r="E6834">
        <v>27</v>
      </c>
      <c r="F6834" t="s">
        <v>12</v>
      </c>
      <c r="G6834" s="1">
        <v>43553</v>
      </c>
      <c r="H6834" t="s">
        <v>13</v>
      </c>
      <c r="I6834" t="s">
        <v>14</v>
      </c>
      <c r="J6834" t="s">
        <v>15</v>
      </c>
      <c r="K6834" t="s">
        <v>48</v>
      </c>
      <c r="L6834">
        <v>-3.4908227713093609</v>
      </c>
      <c r="M6834">
        <v>38.561956450425107</v>
      </c>
      <c r="N6834" t="str">
        <f>CONCATENATE(Tabla1[[#This Row],[nombre]],Tabla1[[#This Row],[PPKK]])</f>
        <v>400 - ALCAZAR SAN JUAN-CADIZ250</v>
      </c>
    </row>
    <row r="6835" spans="1:14" hidden="1" x14ac:dyDescent="0.2">
      <c r="A6835">
        <v>6834</v>
      </c>
      <c r="B6835">
        <v>130000000304</v>
      </c>
      <c r="C6835">
        <v>130980000144</v>
      </c>
      <c r="D6835">
        <v>253</v>
      </c>
      <c r="E6835">
        <v>27</v>
      </c>
      <c r="F6835" t="s">
        <v>12</v>
      </c>
      <c r="G6835" s="1">
        <v>43553</v>
      </c>
      <c r="H6835" t="s">
        <v>13</v>
      </c>
      <c r="I6835" t="s">
        <v>14</v>
      </c>
      <c r="J6835" t="s">
        <v>15</v>
      </c>
      <c r="K6835" t="s">
        <v>48</v>
      </c>
      <c r="L6835">
        <v>-3.5006474899999489</v>
      </c>
      <c r="M6835">
        <v>38.536802750000049</v>
      </c>
      <c r="N6835" t="str">
        <f>CONCATENATE(Tabla1[[#This Row],[nombre]],Tabla1[[#This Row],[PPKK]])</f>
        <v>400 - ALCAZAR SAN JUAN-CADIZ253</v>
      </c>
    </row>
    <row r="6836" spans="1:14" hidden="1" x14ac:dyDescent="0.2">
      <c r="A6836">
        <v>6835</v>
      </c>
      <c r="B6836">
        <v>310000000703</v>
      </c>
      <c r="C6836">
        <v>311062000040</v>
      </c>
      <c r="D6836">
        <v>71</v>
      </c>
      <c r="E6836">
        <v>27</v>
      </c>
      <c r="F6836" t="s">
        <v>12</v>
      </c>
      <c r="G6836" s="1">
        <v>43553</v>
      </c>
      <c r="H6836" t="s">
        <v>13</v>
      </c>
      <c r="I6836" t="s">
        <v>14</v>
      </c>
      <c r="J6836" t="s">
        <v>19</v>
      </c>
      <c r="K6836" t="s">
        <v>73</v>
      </c>
      <c r="L6836">
        <v>-1.551161797999953</v>
      </c>
      <c r="M6836">
        <v>42.014963889000057</v>
      </c>
      <c r="N6836" t="str">
        <f>CONCATENATE(Tabla1[[#This Row],[nombre]],Tabla1[[#This Row],[PPKK]])</f>
        <v>700 - INT. ABANDO IND. PRIETO-CASETAS71</v>
      </c>
    </row>
    <row r="6837" spans="1:14" hidden="1" x14ac:dyDescent="0.2">
      <c r="A6837">
        <v>6836</v>
      </c>
      <c r="B6837">
        <v>310000000703</v>
      </c>
      <c r="C6837">
        <v>311062000039</v>
      </c>
      <c r="D6837">
        <v>70</v>
      </c>
      <c r="E6837">
        <v>27</v>
      </c>
      <c r="F6837" t="s">
        <v>12</v>
      </c>
      <c r="G6837" s="1">
        <v>43553</v>
      </c>
      <c r="H6837" t="s">
        <v>13</v>
      </c>
      <c r="I6837" t="s">
        <v>14</v>
      </c>
      <c r="J6837" t="s">
        <v>19</v>
      </c>
      <c r="K6837" t="s">
        <v>73</v>
      </c>
      <c r="L6837">
        <v>-1.5405253469999709</v>
      </c>
      <c r="M6837">
        <v>42.010716879000029</v>
      </c>
      <c r="N6837" t="str">
        <f>CONCATENATE(Tabla1[[#This Row],[nombre]],Tabla1[[#This Row],[PPKK]])</f>
        <v>700 - INT. ABANDO IND. PRIETO-CASETAS70</v>
      </c>
    </row>
    <row r="6838" spans="1:14" hidden="1" x14ac:dyDescent="0.2">
      <c r="A6838">
        <v>6837</v>
      </c>
      <c r="B6838">
        <v>310000000703</v>
      </c>
      <c r="C6838">
        <v>311062000041</v>
      </c>
      <c r="D6838">
        <v>72</v>
      </c>
      <c r="E6838">
        <v>27</v>
      </c>
      <c r="F6838" t="s">
        <v>12</v>
      </c>
      <c r="G6838" s="1">
        <v>43553</v>
      </c>
      <c r="H6838" t="s">
        <v>13</v>
      </c>
      <c r="I6838" t="s">
        <v>14</v>
      </c>
      <c r="J6838" t="s">
        <v>19</v>
      </c>
      <c r="K6838" t="s">
        <v>73</v>
      </c>
      <c r="L6838">
        <v>-1.561782269999981</v>
      </c>
      <c r="M6838">
        <v>42.019244130000061</v>
      </c>
      <c r="N6838" t="str">
        <f>CONCATENATE(Tabla1[[#This Row],[nombre]],Tabla1[[#This Row],[PPKK]])</f>
        <v>700 - INT. ABANDO IND. PRIETO-CASETAS72</v>
      </c>
    </row>
    <row r="6839" spans="1:14" hidden="1" x14ac:dyDescent="0.2">
      <c r="A6839">
        <v>6838</v>
      </c>
      <c r="B6839">
        <v>310000000703</v>
      </c>
      <c r="C6839">
        <v>312082000038</v>
      </c>
      <c r="D6839">
        <v>69</v>
      </c>
      <c r="E6839">
        <v>27</v>
      </c>
      <c r="F6839" t="s">
        <v>12</v>
      </c>
      <c r="G6839" s="1">
        <v>43553</v>
      </c>
      <c r="H6839" t="s">
        <v>13</v>
      </c>
      <c r="I6839" t="s">
        <v>14</v>
      </c>
      <c r="J6839" t="s">
        <v>19</v>
      </c>
      <c r="K6839" t="s">
        <v>73</v>
      </c>
      <c r="L6839">
        <v>-1.529867420999949</v>
      </c>
      <c r="M6839">
        <v>42.006463635000053</v>
      </c>
      <c r="N6839" t="str">
        <f>CONCATENATE(Tabla1[[#This Row],[nombre]],Tabla1[[#This Row],[PPKK]])</f>
        <v>700 - INT. ABANDO IND. PRIETO-CASETAS69</v>
      </c>
    </row>
    <row r="6840" spans="1:14" hidden="1" x14ac:dyDescent="0.2">
      <c r="A6840">
        <v>6839</v>
      </c>
      <c r="B6840">
        <v>500000001794</v>
      </c>
      <c r="C6840">
        <v>502470000889</v>
      </c>
      <c r="D6840">
        <v>17</v>
      </c>
      <c r="E6840">
        <v>27</v>
      </c>
      <c r="F6840" t="s">
        <v>12</v>
      </c>
      <c r="G6840" s="1">
        <v>43553</v>
      </c>
      <c r="H6840" t="s">
        <v>13</v>
      </c>
      <c r="I6840" t="s">
        <v>14</v>
      </c>
      <c r="J6840" t="s">
        <v>19</v>
      </c>
      <c r="K6840" t="s">
        <v>73</v>
      </c>
      <c r="L6840">
        <v>-1.035814846999926</v>
      </c>
      <c r="M6840">
        <v>41.731063414000062</v>
      </c>
      <c r="N6840" t="str">
        <f>CONCATENATE(Tabla1[[#This Row],[nombre]],Tabla1[[#This Row],[PPKK]])</f>
        <v>700 - INT. ABANDO IND. PRIETO-CASETAS17</v>
      </c>
    </row>
    <row r="6841" spans="1:14" hidden="1" x14ac:dyDescent="0.2">
      <c r="A6841">
        <v>6840</v>
      </c>
      <c r="B6841">
        <v>130000000304</v>
      </c>
      <c r="C6841">
        <v>130980000148</v>
      </c>
      <c r="D6841">
        <v>249</v>
      </c>
      <c r="E6841">
        <v>27</v>
      </c>
      <c r="F6841" t="s">
        <v>12</v>
      </c>
      <c r="G6841" s="1">
        <v>43553</v>
      </c>
      <c r="H6841" t="s">
        <v>13</v>
      </c>
      <c r="I6841" t="s">
        <v>14</v>
      </c>
      <c r="J6841" t="s">
        <v>15</v>
      </c>
      <c r="K6841" t="s">
        <v>48</v>
      </c>
      <c r="L6841">
        <v>-3.4929949691943332</v>
      </c>
      <c r="M6841">
        <v>38.570805419952251</v>
      </c>
      <c r="N6841" t="str">
        <f>CONCATENATE(Tabla1[[#This Row],[nombre]],Tabla1[[#This Row],[PPKK]])</f>
        <v>400 - ALCAZAR SAN JUAN-CADIZ249</v>
      </c>
    </row>
    <row r="6842" spans="1:14" hidden="1" x14ac:dyDescent="0.2">
      <c r="A6842">
        <v>6841</v>
      </c>
      <c r="B6842">
        <v>180000000117</v>
      </c>
      <c r="C6842">
        <v>181270002060</v>
      </c>
      <c r="D6842">
        <v>53</v>
      </c>
      <c r="E6842">
        <v>27</v>
      </c>
      <c r="F6842" t="s">
        <v>12</v>
      </c>
      <c r="G6842" s="1">
        <v>43553</v>
      </c>
      <c r="H6842" t="s">
        <v>13</v>
      </c>
      <c r="I6842" t="s">
        <v>14</v>
      </c>
      <c r="J6842" t="s">
        <v>15</v>
      </c>
      <c r="K6842" t="s">
        <v>41</v>
      </c>
      <c r="L6842">
        <v>-3.6302943412875308</v>
      </c>
      <c r="M6842">
        <v>37.211258122520739</v>
      </c>
      <c r="N6842" t="str">
        <f>CONCATENATE(Tabla1[[#This Row],[nombre]],Tabla1[[#This Row],[PPKK]])</f>
        <v>416 - MOREDA-GRANADA53</v>
      </c>
    </row>
    <row r="6843" spans="1:14" hidden="1" x14ac:dyDescent="0.2">
      <c r="A6843">
        <v>6842</v>
      </c>
      <c r="B6843">
        <v>140000000246</v>
      </c>
      <c r="C6843">
        <v>140210000012</v>
      </c>
      <c r="D6843">
        <v>342</v>
      </c>
      <c r="E6843">
        <v>27</v>
      </c>
      <c r="F6843" t="s">
        <v>12</v>
      </c>
      <c r="G6843" s="1">
        <v>43553</v>
      </c>
      <c r="H6843" t="s">
        <v>13</v>
      </c>
      <c r="I6843" t="s">
        <v>14</v>
      </c>
      <c r="J6843" t="s">
        <v>19</v>
      </c>
      <c r="K6843" t="s">
        <v>28</v>
      </c>
      <c r="L6843">
        <v>-4.7729328079999496</v>
      </c>
      <c r="M6843">
        <v>37.896154402000043</v>
      </c>
      <c r="N6843" t="str">
        <f>CONCATENATE(Tabla1[[#This Row],[nombre]],Tabla1[[#This Row],[PPKK]])</f>
        <v>010 - PTA. DE ATOCHA-SEVILLA-S. JUSTA342</v>
      </c>
    </row>
    <row r="6844" spans="1:14" hidden="1" x14ac:dyDescent="0.2">
      <c r="A6844">
        <v>6843</v>
      </c>
      <c r="B6844">
        <v>180000000117</v>
      </c>
      <c r="C6844">
        <v>180870000193</v>
      </c>
      <c r="D6844">
        <v>54</v>
      </c>
      <c r="E6844">
        <v>27</v>
      </c>
      <c r="F6844" t="s">
        <v>12</v>
      </c>
      <c r="G6844" s="1">
        <v>43553</v>
      </c>
      <c r="H6844" t="s">
        <v>13</v>
      </c>
      <c r="I6844" t="s">
        <v>14</v>
      </c>
      <c r="J6844" t="s">
        <v>15</v>
      </c>
      <c r="K6844" t="s">
        <v>41</v>
      </c>
      <c r="L6844">
        <v>-3.6255112469880619</v>
      </c>
      <c r="M6844">
        <v>37.202985818226253</v>
      </c>
      <c r="N6844" t="str">
        <f>CONCATENATE(Tabla1[[#This Row],[nombre]],Tabla1[[#This Row],[PPKK]])</f>
        <v>416 - MOREDA-GRANADA54</v>
      </c>
    </row>
    <row r="6845" spans="1:14" hidden="1" x14ac:dyDescent="0.2">
      <c r="A6845">
        <v>6844</v>
      </c>
      <c r="B6845">
        <v>30000001728</v>
      </c>
      <c r="C6845">
        <v>31400000047</v>
      </c>
      <c r="D6845">
        <v>435</v>
      </c>
      <c r="E6845">
        <v>16</v>
      </c>
      <c r="F6845" t="s">
        <v>30</v>
      </c>
      <c r="G6845" s="1">
        <v>43553</v>
      </c>
      <c r="H6845" t="s">
        <v>13</v>
      </c>
      <c r="I6845" t="s">
        <v>14</v>
      </c>
      <c r="J6845" t="s">
        <v>19</v>
      </c>
      <c r="K6845" t="s">
        <v>42</v>
      </c>
      <c r="L6845">
        <v>-0.87580853968910111</v>
      </c>
      <c r="M6845">
        <v>38.590286478482767</v>
      </c>
      <c r="N6845" t="str">
        <f>CONCATENATE(Tabla1[[#This Row],[nombre]],Tabla1[[#This Row],[PPKK]])</f>
        <v>042 - BIF. ALBACETE - ALACANT-TERMINAL435</v>
      </c>
    </row>
    <row r="6846" spans="1:14" hidden="1" x14ac:dyDescent="0.2">
      <c r="A6846">
        <v>6845</v>
      </c>
      <c r="B6846">
        <v>270000000202</v>
      </c>
      <c r="C6846">
        <v>270390000807</v>
      </c>
      <c r="D6846">
        <v>443</v>
      </c>
      <c r="E6846">
        <v>27</v>
      </c>
      <c r="F6846" t="s">
        <v>12</v>
      </c>
      <c r="G6846" s="1">
        <v>43553</v>
      </c>
      <c r="H6846" t="s">
        <v>13</v>
      </c>
      <c r="I6846" t="s">
        <v>14</v>
      </c>
      <c r="J6846" t="s">
        <v>15</v>
      </c>
      <c r="K6846" t="s">
        <v>24</v>
      </c>
      <c r="L6846">
        <v>-7.5852951939999684</v>
      </c>
      <c r="M6846">
        <v>43.099480173000067</v>
      </c>
      <c r="N6846" t="str">
        <f>CONCATENATE(Tabla1[[#This Row],[nombre]],Tabla1[[#This Row],[PPKK]])</f>
        <v>800 - LEON-A CORUÑA443</v>
      </c>
    </row>
    <row r="6847" spans="1:14" hidden="1" x14ac:dyDescent="0.2">
      <c r="A6847">
        <v>6846</v>
      </c>
      <c r="B6847">
        <v>340000000627</v>
      </c>
      <c r="C6847">
        <v>341350002022</v>
      </c>
      <c r="D6847">
        <v>400</v>
      </c>
      <c r="E6847">
        <v>27</v>
      </c>
      <c r="F6847" t="s">
        <v>12</v>
      </c>
      <c r="G6847" s="1">
        <v>43553</v>
      </c>
      <c r="H6847" t="s">
        <v>13</v>
      </c>
      <c r="I6847" t="s">
        <v>14</v>
      </c>
      <c r="J6847" t="s">
        <v>15</v>
      </c>
      <c r="K6847" t="s">
        <v>58</v>
      </c>
      <c r="L6847">
        <v>-4.201175027999966</v>
      </c>
      <c r="M6847">
        <v>42.824189126000078</v>
      </c>
      <c r="N6847" t="str">
        <f>CONCATENATE(Tabla1[[#This Row],[nombre]],Tabla1[[#This Row],[PPKK]])</f>
        <v>160 - PALENCIA-SANTANDER400</v>
      </c>
    </row>
    <row r="6848" spans="1:14" x14ac:dyDescent="0.2">
      <c r="A6848">
        <v>6847</v>
      </c>
      <c r="B6848" s="2">
        <v>240000000933</v>
      </c>
      <c r="C6848" s="2">
        <v>240180000053</v>
      </c>
      <c r="D6848">
        <v>72</v>
      </c>
      <c r="E6848">
        <v>27</v>
      </c>
      <c r="F6848" t="s">
        <v>12</v>
      </c>
      <c r="G6848" s="1">
        <v>43553</v>
      </c>
      <c r="H6848" t="s">
        <v>13</v>
      </c>
      <c r="I6848" t="s">
        <v>14</v>
      </c>
      <c r="J6848" t="s">
        <v>19</v>
      </c>
      <c r="K6848" t="s">
        <v>64</v>
      </c>
      <c r="L6848">
        <v>-5.1296476909999464</v>
      </c>
      <c r="M6848">
        <v>42.395564594000057</v>
      </c>
      <c r="N6848" t="str">
        <f>CONCATENATE(Tabla1[[#This Row],[nombre]],Tabla1[[#This Row],[PPKK]])</f>
        <v>130 - VENTA DE BAÑOS-GIJON-CERCANIAS72</v>
      </c>
    </row>
    <row r="6849" spans="1:14" hidden="1" x14ac:dyDescent="0.2">
      <c r="A6849">
        <v>6848</v>
      </c>
      <c r="B6849">
        <v>220000000074</v>
      </c>
      <c r="C6849">
        <v>221250001166</v>
      </c>
      <c r="D6849">
        <v>15</v>
      </c>
      <c r="E6849">
        <v>27</v>
      </c>
      <c r="F6849" t="s">
        <v>12</v>
      </c>
      <c r="G6849" s="1">
        <v>43553</v>
      </c>
      <c r="H6849" t="s">
        <v>13</v>
      </c>
      <c r="I6849" t="s">
        <v>14</v>
      </c>
      <c r="J6849" t="s">
        <v>15</v>
      </c>
      <c r="K6849" t="s">
        <v>76</v>
      </c>
      <c r="L6849">
        <v>-0.42609675699992522</v>
      </c>
      <c r="M6849">
        <v>42.073842725000077</v>
      </c>
      <c r="N6849" t="str">
        <f>CONCATENATE(Tabla1[[#This Row],[nombre]],Tabla1[[#This Row],[PPKK]])</f>
        <v>070 - BIF HUESCA-HUESCA15</v>
      </c>
    </row>
    <row r="6850" spans="1:14" hidden="1" x14ac:dyDescent="0.2">
      <c r="A6850">
        <v>6849</v>
      </c>
      <c r="B6850">
        <v>440000000363</v>
      </c>
      <c r="C6850">
        <v>441530000110</v>
      </c>
      <c r="D6850">
        <v>81</v>
      </c>
      <c r="E6850">
        <v>27</v>
      </c>
      <c r="F6850" t="s">
        <v>12</v>
      </c>
      <c r="G6850" s="1">
        <v>43553</v>
      </c>
      <c r="H6850" t="s">
        <v>13</v>
      </c>
      <c r="I6850" t="s">
        <v>14</v>
      </c>
      <c r="J6850" t="s">
        <v>15</v>
      </c>
      <c r="K6850" t="s">
        <v>93</v>
      </c>
      <c r="L6850">
        <v>-1.3634675381132451</v>
      </c>
      <c r="M6850">
        <v>40.740393425006857</v>
      </c>
      <c r="N6850" t="str">
        <f>CONCATENATE(Tabla1[[#This Row],[nombre]],Tabla1[[#This Row],[PPKK]])</f>
        <v>610 - BIF. TERUEL-SAGUNT81</v>
      </c>
    </row>
    <row r="6851" spans="1:14" hidden="1" x14ac:dyDescent="0.2">
      <c r="A6851">
        <v>6850</v>
      </c>
      <c r="B6851">
        <v>440000001151</v>
      </c>
      <c r="C6851">
        <v>440070000096</v>
      </c>
      <c r="D6851">
        <v>95</v>
      </c>
      <c r="E6851">
        <v>27</v>
      </c>
      <c r="F6851" t="s">
        <v>12</v>
      </c>
      <c r="G6851" s="1">
        <v>43553</v>
      </c>
      <c r="H6851" t="s">
        <v>13</v>
      </c>
      <c r="I6851" t="s">
        <v>14</v>
      </c>
      <c r="J6851" t="s">
        <v>15</v>
      </c>
      <c r="K6851" t="s">
        <v>93</v>
      </c>
      <c r="L6851">
        <v>-1.331440062999945</v>
      </c>
      <c r="M6851">
        <v>40.615920998000043</v>
      </c>
      <c r="N6851" t="str">
        <f>CONCATENATE(Tabla1[[#This Row],[nombre]],Tabla1[[#This Row],[PPKK]])</f>
        <v>610 - BIF. TERUEL-SAGUNT95</v>
      </c>
    </row>
    <row r="6852" spans="1:14" hidden="1" x14ac:dyDescent="0.2">
      <c r="A6852">
        <v>6851</v>
      </c>
      <c r="B6852">
        <v>80000000869</v>
      </c>
      <c r="C6852">
        <v>82970001405</v>
      </c>
      <c r="D6852">
        <v>257</v>
      </c>
      <c r="E6852">
        <v>27</v>
      </c>
      <c r="F6852" t="s">
        <v>12</v>
      </c>
      <c r="G6852" s="1">
        <v>43553</v>
      </c>
      <c r="H6852" t="s">
        <v>13</v>
      </c>
      <c r="I6852" t="s">
        <v>14</v>
      </c>
      <c r="J6852" t="s">
        <v>15</v>
      </c>
      <c r="K6852" t="s">
        <v>97</v>
      </c>
      <c r="L6852">
        <v>1.4470093870000369</v>
      </c>
      <c r="M6852">
        <v>41.673973095000058</v>
      </c>
      <c r="N6852" t="str">
        <f>CONCATENATE(Tabla1[[#This Row],[nombre]],Tabla1[[#This Row],[PPKK]])</f>
        <v>220 - LLEIDA-PIRINEUS-L HOSPITALET DE LLOBREGAT257</v>
      </c>
    </row>
    <row r="6853" spans="1:14" hidden="1" x14ac:dyDescent="0.2">
      <c r="A6853">
        <v>6852</v>
      </c>
      <c r="B6853">
        <v>240000001595</v>
      </c>
      <c r="C6853">
        <v>241830002152</v>
      </c>
      <c r="D6853">
        <v>86</v>
      </c>
      <c r="E6853">
        <v>27</v>
      </c>
      <c r="F6853" t="s">
        <v>12</v>
      </c>
      <c r="G6853" s="1">
        <v>43553</v>
      </c>
      <c r="H6853" t="s">
        <v>13</v>
      </c>
      <c r="I6853" t="s">
        <v>14</v>
      </c>
      <c r="J6853" t="s">
        <v>15</v>
      </c>
      <c r="K6853" t="s">
        <v>21</v>
      </c>
      <c r="L6853">
        <v>-4.9088668459999667</v>
      </c>
      <c r="M6853">
        <v>42.782296802000083</v>
      </c>
      <c r="N6853" t="str">
        <f>CONCATENATE(Tabla1[[#This Row],[nombre]],Tabla1[[#This Row],[PPKK]])</f>
        <v>790 - ASUNCION UNIVERSIDAD-ARANGUREN86</v>
      </c>
    </row>
    <row r="6854" spans="1:14" hidden="1" x14ac:dyDescent="0.2">
      <c r="A6854">
        <v>6853</v>
      </c>
      <c r="B6854">
        <v>240000001595</v>
      </c>
      <c r="C6854">
        <v>241830002373</v>
      </c>
      <c r="D6854">
        <v>85</v>
      </c>
      <c r="E6854">
        <v>27</v>
      </c>
      <c r="F6854" t="s">
        <v>12</v>
      </c>
      <c r="G6854" s="1">
        <v>43553</v>
      </c>
      <c r="H6854" t="s">
        <v>13</v>
      </c>
      <c r="I6854" t="s">
        <v>14</v>
      </c>
      <c r="J6854" t="s">
        <v>15</v>
      </c>
      <c r="K6854" t="s">
        <v>21</v>
      </c>
      <c r="L6854">
        <v>-4.9175650629999268</v>
      </c>
      <c r="M6854">
        <v>42.77617329800006</v>
      </c>
      <c r="N6854" t="str">
        <f>CONCATENATE(Tabla1[[#This Row],[nombre]],Tabla1[[#This Row],[PPKK]])</f>
        <v>790 - ASUNCION UNIVERSIDAD-ARANGUREN85</v>
      </c>
    </row>
    <row r="6855" spans="1:14" hidden="1" x14ac:dyDescent="0.2">
      <c r="A6855">
        <v>6854</v>
      </c>
      <c r="B6855">
        <v>150000000011</v>
      </c>
      <c r="C6855">
        <v>159020000832</v>
      </c>
      <c r="D6855">
        <v>501</v>
      </c>
      <c r="E6855">
        <v>27</v>
      </c>
      <c r="F6855" t="s">
        <v>12</v>
      </c>
      <c r="G6855" s="1">
        <v>43553</v>
      </c>
      <c r="H6855" t="s">
        <v>13</v>
      </c>
      <c r="I6855" t="s">
        <v>14</v>
      </c>
      <c r="J6855" t="s">
        <v>15</v>
      </c>
      <c r="K6855" t="s">
        <v>24</v>
      </c>
      <c r="L6855">
        <v>-8.1763505119999422</v>
      </c>
      <c r="M6855">
        <v>43.138008399000057</v>
      </c>
      <c r="N6855" t="str">
        <f>CONCATENATE(Tabla1[[#This Row],[nombre]],Tabla1[[#This Row],[PPKK]])</f>
        <v>800 - LEON-A CORUÑA501</v>
      </c>
    </row>
    <row r="6856" spans="1:14" hidden="1" x14ac:dyDescent="0.2">
      <c r="A6856">
        <v>6855</v>
      </c>
      <c r="B6856">
        <v>270000000606</v>
      </c>
      <c r="C6856">
        <v>270190001081</v>
      </c>
      <c r="D6856">
        <v>127</v>
      </c>
      <c r="E6856">
        <v>27</v>
      </c>
      <c r="F6856" t="s">
        <v>12</v>
      </c>
      <c r="G6856" s="1">
        <v>43553</v>
      </c>
      <c r="H6856" t="s">
        <v>13</v>
      </c>
      <c r="I6856" t="s">
        <v>14</v>
      </c>
      <c r="J6856" t="s">
        <v>15</v>
      </c>
      <c r="K6856" t="s">
        <v>145</v>
      </c>
      <c r="L6856">
        <v>-7.2744477289999736</v>
      </c>
      <c r="M6856">
        <v>43.563212213000043</v>
      </c>
      <c r="N6856" t="str">
        <f>CONCATENATE(Tabla1[[#This Row],[nombre]],Tabla1[[#This Row],[PPKK]])</f>
        <v>740 - FERROL-PRAVIA127</v>
      </c>
    </row>
    <row r="6857" spans="1:14" hidden="1" x14ac:dyDescent="0.2">
      <c r="A6857">
        <v>6856</v>
      </c>
      <c r="B6857">
        <v>270000000765</v>
      </c>
      <c r="C6857">
        <v>270050001061</v>
      </c>
      <c r="D6857">
        <v>133</v>
      </c>
      <c r="E6857">
        <v>27</v>
      </c>
      <c r="F6857" t="s">
        <v>12</v>
      </c>
      <c r="G6857" s="1">
        <v>43553</v>
      </c>
      <c r="H6857" t="s">
        <v>13</v>
      </c>
      <c r="I6857" t="s">
        <v>14</v>
      </c>
      <c r="J6857" t="s">
        <v>15</v>
      </c>
      <c r="K6857" t="s">
        <v>145</v>
      </c>
      <c r="L6857">
        <v>-7.2122397879999767</v>
      </c>
      <c r="M6857">
        <v>43.548529421000069</v>
      </c>
      <c r="N6857" t="str">
        <f>CONCATENATE(Tabla1[[#This Row],[nombre]],Tabla1[[#This Row],[PPKK]])</f>
        <v>740 - FERROL-PRAVIA133</v>
      </c>
    </row>
    <row r="6858" spans="1:14" hidden="1" x14ac:dyDescent="0.2">
      <c r="A6858">
        <v>6857</v>
      </c>
      <c r="B6858">
        <v>270000000191</v>
      </c>
      <c r="C6858">
        <v>270390000801</v>
      </c>
      <c r="D6858">
        <v>440</v>
      </c>
      <c r="E6858">
        <v>27</v>
      </c>
      <c r="F6858" t="s">
        <v>12</v>
      </c>
      <c r="G6858" s="1">
        <v>43553</v>
      </c>
      <c r="H6858" t="s">
        <v>13</v>
      </c>
      <c r="I6858" t="s">
        <v>14</v>
      </c>
      <c r="J6858" t="s">
        <v>15</v>
      </c>
      <c r="K6858" t="s">
        <v>24</v>
      </c>
      <c r="L6858">
        <v>-7.564051028999927</v>
      </c>
      <c r="M6858">
        <v>43.077602252000077</v>
      </c>
      <c r="N6858" t="str">
        <f>CONCATENATE(Tabla1[[#This Row],[nombre]],Tabla1[[#This Row],[PPKK]])</f>
        <v>800 - LEON-A CORUÑA440</v>
      </c>
    </row>
    <row r="6859" spans="1:14" hidden="1" x14ac:dyDescent="0.2">
      <c r="A6859">
        <v>6858</v>
      </c>
      <c r="B6859">
        <v>270000000625</v>
      </c>
      <c r="C6859">
        <v>270510001073</v>
      </c>
      <c r="D6859">
        <v>137</v>
      </c>
      <c r="E6859">
        <v>27</v>
      </c>
      <c r="F6859" t="s">
        <v>12</v>
      </c>
      <c r="G6859" s="1">
        <v>43553</v>
      </c>
      <c r="H6859" t="s">
        <v>13</v>
      </c>
      <c r="I6859" t="s">
        <v>14</v>
      </c>
      <c r="J6859" t="s">
        <v>15</v>
      </c>
      <c r="K6859" t="s">
        <v>145</v>
      </c>
      <c r="L6859">
        <v>-7.1630741349999312</v>
      </c>
      <c r="M6859">
        <v>43.55145060500007</v>
      </c>
      <c r="N6859" t="str">
        <f>CONCATENATE(Tabla1[[#This Row],[nombre]],Tabla1[[#This Row],[PPKK]])</f>
        <v>740 - FERROL-PRAVIA137</v>
      </c>
    </row>
    <row r="6860" spans="1:14" hidden="1" x14ac:dyDescent="0.2">
      <c r="A6860">
        <v>6859</v>
      </c>
      <c r="B6860">
        <v>320000000664</v>
      </c>
      <c r="C6860">
        <v>320130000392</v>
      </c>
      <c r="D6860">
        <v>285</v>
      </c>
      <c r="E6860">
        <v>27</v>
      </c>
      <c r="F6860" t="s">
        <v>12</v>
      </c>
      <c r="G6860" s="1">
        <v>43553</v>
      </c>
      <c r="H6860" t="s">
        <v>13</v>
      </c>
      <c r="I6860" t="s">
        <v>14</v>
      </c>
      <c r="J6860" t="s">
        <v>15</v>
      </c>
      <c r="K6860" t="s">
        <v>17</v>
      </c>
      <c r="L6860">
        <v>-8.1241866969999705</v>
      </c>
      <c r="M6860">
        <v>42.435047330000032</v>
      </c>
      <c r="N6860" t="str">
        <f>CONCATENATE(Tabla1[[#This Row],[nombre]],Tabla1[[#This Row],[PPKK]])</f>
        <v>822 - ZAMORA-A CORUÑA285</v>
      </c>
    </row>
    <row r="6861" spans="1:14" hidden="1" x14ac:dyDescent="0.2">
      <c r="A6861">
        <v>6860</v>
      </c>
      <c r="B6861">
        <v>320000000211</v>
      </c>
      <c r="C6861">
        <v>320540000240</v>
      </c>
      <c r="D6861">
        <v>245</v>
      </c>
      <c r="E6861">
        <v>27</v>
      </c>
      <c r="F6861" t="s">
        <v>12</v>
      </c>
      <c r="G6861" s="1">
        <v>43553</v>
      </c>
      <c r="H6861" t="s">
        <v>13</v>
      </c>
      <c r="I6861" t="s">
        <v>14</v>
      </c>
      <c r="J6861" t="s">
        <v>15</v>
      </c>
      <c r="K6861" t="s">
        <v>17</v>
      </c>
      <c r="L6861">
        <v>-7.8538379064408526</v>
      </c>
      <c r="M6861">
        <v>42.326426419316881</v>
      </c>
      <c r="N6861" t="str">
        <f>CONCATENATE(Tabla1[[#This Row],[nombre]],Tabla1[[#This Row],[PPKK]])</f>
        <v>822 - ZAMORA-A CORUÑA245</v>
      </c>
    </row>
    <row r="6862" spans="1:14" hidden="1" x14ac:dyDescent="0.2">
      <c r="A6862">
        <v>6861</v>
      </c>
      <c r="B6862">
        <v>270000000036</v>
      </c>
      <c r="C6862">
        <v>270070000857</v>
      </c>
      <c r="D6862">
        <v>456</v>
      </c>
      <c r="E6862">
        <v>27</v>
      </c>
      <c r="F6862" t="s">
        <v>12</v>
      </c>
      <c r="G6862" s="1">
        <v>43553</v>
      </c>
      <c r="H6862" t="s">
        <v>13</v>
      </c>
      <c r="I6862" t="s">
        <v>14</v>
      </c>
      <c r="J6862" t="s">
        <v>15</v>
      </c>
      <c r="K6862" t="s">
        <v>24</v>
      </c>
      <c r="L6862">
        <v>-7.7106238591647438</v>
      </c>
      <c r="M6862">
        <v>43.164655813408523</v>
      </c>
      <c r="N6862" t="str">
        <f>CONCATENATE(Tabla1[[#This Row],[nombre]],Tabla1[[#This Row],[PPKK]])</f>
        <v>800 - LEON-A CORUÑA456</v>
      </c>
    </row>
    <row r="6863" spans="1:14" hidden="1" x14ac:dyDescent="0.2">
      <c r="A6863">
        <v>6862</v>
      </c>
      <c r="B6863">
        <v>270000000226</v>
      </c>
      <c r="C6863">
        <v>270190001084</v>
      </c>
      <c r="D6863">
        <v>126</v>
      </c>
      <c r="E6863">
        <v>27</v>
      </c>
      <c r="F6863" t="s">
        <v>12</v>
      </c>
      <c r="G6863" s="1">
        <v>43553</v>
      </c>
      <c r="H6863" t="s">
        <v>13</v>
      </c>
      <c r="I6863" t="s">
        <v>14</v>
      </c>
      <c r="J6863" t="s">
        <v>15</v>
      </c>
      <c r="K6863" t="s">
        <v>145</v>
      </c>
      <c r="L6863">
        <v>-7.2726110451115966</v>
      </c>
      <c r="M6863">
        <v>43.568823687432342</v>
      </c>
      <c r="N6863" t="str">
        <f>CONCATENATE(Tabla1[[#This Row],[nombre]],Tabla1[[#This Row],[PPKK]])</f>
        <v>740 - FERROL-PRAVIA126</v>
      </c>
    </row>
    <row r="6864" spans="1:14" hidden="1" x14ac:dyDescent="0.2">
      <c r="A6864">
        <v>6863</v>
      </c>
      <c r="B6864">
        <v>20000000119</v>
      </c>
      <c r="C6864">
        <v>20370000137</v>
      </c>
      <c r="D6864">
        <v>374</v>
      </c>
      <c r="E6864">
        <v>27</v>
      </c>
      <c r="F6864" t="s">
        <v>12</v>
      </c>
      <c r="G6864" s="1">
        <v>43553</v>
      </c>
      <c r="H6864" t="s">
        <v>13</v>
      </c>
      <c r="I6864" t="s">
        <v>14</v>
      </c>
      <c r="J6864" t="s">
        <v>15</v>
      </c>
      <c r="K6864" t="s">
        <v>43</v>
      </c>
      <c r="L6864">
        <v>-1.6347122035945789</v>
      </c>
      <c r="M6864">
        <v>38.35030388069606</v>
      </c>
      <c r="N6864" t="str">
        <f>CONCATENATE(Tabla1[[#This Row],[nombre]],Tabla1[[#This Row],[PPKK]])</f>
        <v>320 - CHINCHILLA MONTEAR.AG.KM.298,4-CARTAGENA374</v>
      </c>
    </row>
    <row r="6865" spans="1:14" hidden="1" x14ac:dyDescent="0.2">
      <c r="A6865">
        <v>6864</v>
      </c>
      <c r="B6865">
        <v>270000000587</v>
      </c>
      <c r="C6865">
        <v>270070000829</v>
      </c>
      <c r="D6865">
        <v>451</v>
      </c>
      <c r="E6865">
        <v>27</v>
      </c>
      <c r="F6865" t="s">
        <v>12</v>
      </c>
      <c r="G6865" s="1">
        <v>43553</v>
      </c>
      <c r="H6865" t="s">
        <v>13</v>
      </c>
      <c r="I6865" t="s">
        <v>14</v>
      </c>
      <c r="J6865" t="s">
        <v>15</v>
      </c>
      <c r="K6865" t="s">
        <v>24</v>
      </c>
      <c r="L6865">
        <v>-7.6667039389999454</v>
      </c>
      <c r="M6865">
        <v>43.135742735000058</v>
      </c>
      <c r="N6865" t="str">
        <f>CONCATENATE(Tabla1[[#This Row],[nombre]],Tabla1[[#This Row],[PPKK]])</f>
        <v>800 - LEON-A CORUÑA451</v>
      </c>
    </row>
    <row r="6866" spans="1:14" hidden="1" x14ac:dyDescent="0.2">
      <c r="A6866">
        <v>6865</v>
      </c>
      <c r="B6866">
        <v>270000000715</v>
      </c>
      <c r="C6866">
        <v>270220000855</v>
      </c>
      <c r="D6866">
        <v>470</v>
      </c>
      <c r="E6866">
        <v>27</v>
      </c>
      <c r="F6866" t="s">
        <v>12</v>
      </c>
      <c r="G6866" s="1">
        <v>43553</v>
      </c>
      <c r="H6866" t="s">
        <v>13</v>
      </c>
      <c r="I6866" t="s">
        <v>14</v>
      </c>
      <c r="J6866" t="s">
        <v>15</v>
      </c>
      <c r="K6866" t="s">
        <v>24</v>
      </c>
      <c r="L6866">
        <v>-7.8651052829999344</v>
      </c>
      <c r="M6866">
        <v>43.162538760000068</v>
      </c>
      <c r="N6866" t="str">
        <f>CONCATENATE(Tabla1[[#This Row],[nombre]],Tabla1[[#This Row],[PPKK]])</f>
        <v>800 - LEON-A CORUÑA470</v>
      </c>
    </row>
    <row r="6867" spans="1:14" hidden="1" x14ac:dyDescent="0.2">
      <c r="A6867">
        <v>6866</v>
      </c>
      <c r="B6867">
        <v>180000000375</v>
      </c>
      <c r="C6867">
        <v>180100000214</v>
      </c>
      <c r="D6867">
        <v>13</v>
      </c>
      <c r="E6867">
        <v>27</v>
      </c>
      <c r="F6867" t="s">
        <v>12</v>
      </c>
      <c r="G6867" s="1">
        <v>43553</v>
      </c>
      <c r="H6867" t="s">
        <v>13</v>
      </c>
      <c r="I6867" t="s">
        <v>14</v>
      </c>
      <c r="J6867" t="s">
        <v>15</v>
      </c>
      <c r="K6867" t="s">
        <v>151</v>
      </c>
      <c r="L6867">
        <v>-3.0883806550387298</v>
      </c>
      <c r="M6867">
        <v>37.194078799108553</v>
      </c>
      <c r="N6867" t="str">
        <f>CONCATENATE(Tabla1[[#This Row],[nombre]],Tabla1[[#This Row],[PPKK]])</f>
        <v>412 - HUENEJA-DOLAR-MINAS DEL MARQUESADO13</v>
      </c>
    </row>
    <row r="6868" spans="1:14" hidden="1" x14ac:dyDescent="0.2">
      <c r="A6868">
        <v>6867</v>
      </c>
      <c r="B6868">
        <v>40000000163</v>
      </c>
      <c r="C6868">
        <v>40750000029</v>
      </c>
      <c r="D6868">
        <v>13</v>
      </c>
      <c r="E6868">
        <v>27</v>
      </c>
      <c r="F6868" t="s">
        <v>12</v>
      </c>
      <c r="G6868" s="1">
        <v>43553</v>
      </c>
      <c r="H6868" t="s">
        <v>13</v>
      </c>
      <c r="I6868" t="s">
        <v>14</v>
      </c>
      <c r="J6868" t="s">
        <v>15</v>
      </c>
      <c r="K6868" t="s">
        <v>46</v>
      </c>
      <c r="L6868">
        <v>-1.7309499545905489</v>
      </c>
      <c r="M6868">
        <v>37.376647878758178</v>
      </c>
      <c r="N6868" t="str">
        <f>CONCATENATE(Tabla1[[#This Row],[nombre]],Tabla1[[#This Row],[PPKK]])</f>
        <v>322 - MURCIA MERCANCIAS - AGUILAS13</v>
      </c>
    </row>
    <row r="6869" spans="1:14" hidden="1" x14ac:dyDescent="0.2">
      <c r="A6869">
        <v>6868</v>
      </c>
      <c r="B6869">
        <v>270000000708</v>
      </c>
      <c r="C6869">
        <v>270250001133</v>
      </c>
      <c r="D6869">
        <v>99</v>
      </c>
      <c r="E6869">
        <v>27</v>
      </c>
      <c r="F6869" t="s">
        <v>12</v>
      </c>
      <c r="G6869" s="1">
        <v>43553</v>
      </c>
      <c r="H6869" t="s">
        <v>13</v>
      </c>
      <c r="I6869" t="s">
        <v>14</v>
      </c>
      <c r="J6869" t="s">
        <v>15</v>
      </c>
      <c r="K6869" t="s">
        <v>145</v>
      </c>
      <c r="L6869">
        <v>-7.4955318169999714</v>
      </c>
      <c r="M6869">
        <v>43.680912878000072</v>
      </c>
      <c r="N6869" t="str">
        <f>CONCATENATE(Tabla1[[#This Row],[nombre]],Tabla1[[#This Row],[PPKK]])</f>
        <v>740 - FERROL-PRAVIA99</v>
      </c>
    </row>
    <row r="6870" spans="1:14" hidden="1" x14ac:dyDescent="0.2">
      <c r="A6870">
        <v>6869</v>
      </c>
      <c r="B6870">
        <v>140000000393</v>
      </c>
      <c r="C6870">
        <v>140050000258</v>
      </c>
      <c r="D6870">
        <v>460</v>
      </c>
      <c r="E6870">
        <v>27</v>
      </c>
      <c r="F6870" t="s">
        <v>12</v>
      </c>
      <c r="G6870" s="1">
        <v>43553</v>
      </c>
      <c r="H6870" t="s">
        <v>13</v>
      </c>
      <c r="I6870" t="s">
        <v>14</v>
      </c>
      <c r="J6870" t="s">
        <v>15</v>
      </c>
      <c r="K6870" t="s">
        <v>48</v>
      </c>
      <c r="L6870">
        <v>-4.977892940968653</v>
      </c>
      <c r="M6870">
        <v>37.823382657905107</v>
      </c>
      <c r="N6870" t="str">
        <f>CONCATENATE(Tabla1[[#This Row],[nombre]],Tabla1[[#This Row],[PPKK]])</f>
        <v>400 - ALCAZAR SAN JUAN-CADIZ460</v>
      </c>
    </row>
    <row r="6871" spans="1:14" hidden="1" x14ac:dyDescent="0.2">
      <c r="A6871">
        <v>6870</v>
      </c>
      <c r="B6871">
        <v>340000000321</v>
      </c>
      <c r="C6871">
        <v>341350000140</v>
      </c>
      <c r="D6871">
        <v>392</v>
      </c>
      <c r="E6871">
        <v>27</v>
      </c>
      <c r="F6871" t="s">
        <v>12</v>
      </c>
      <c r="G6871" s="1">
        <v>43553</v>
      </c>
      <c r="H6871" t="s">
        <v>13</v>
      </c>
      <c r="I6871" t="s">
        <v>14</v>
      </c>
      <c r="J6871" t="s">
        <v>15</v>
      </c>
      <c r="K6871" t="s">
        <v>58</v>
      </c>
      <c r="L6871">
        <v>-4.2504404091859973</v>
      </c>
      <c r="M6871">
        <v>42.763751588151202</v>
      </c>
      <c r="N6871" t="str">
        <f>CONCATENATE(Tabla1[[#This Row],[nombre]],Tabla1[[#This Row],[PPKK]])</f>
        <v>160 - PALENCIA-SANTANDER392</v>
      </c>
    </row>
    <row r="6872" spans="1:14" hidden="1" x14ac:dyDescent="0.2">
      <c r="A6872">
        <v>6871</v>
      </c>
      <c r="B6872">
        <v>270000000061</v>
      </c>
      <c r="C6872">
        <v>270570000633</v>
      </c>
      <c r="D6872">
        <v>390</v>
      </c>
      <c r="E6872">
        <v>27</v>
      </c>
      <c r="F6872" t="s">
        <v>12</v>
      </c>
      <c r="G6872" s="1">
        <v>43553</v>
      </c>
      <c r="H6872" t="s">
        <v>13</v>
      </c>
      <c r="I6872" t="s">
        <v>14</v>
      </c>
      <c r="J6872" t="s">
        <v>15</v>
      </c>
      <c r="K6872" t="s">
        <v>24</v>
      </c>
      <c r="L6872">
        <v>-7.464367172999971</v>
      </c>
      <c r="M6872">
        <v>42.741139462000042</v>
      </c>
      <c r="N6872" t="str">
        <f>CONCATENATE(Tabla1[[#This Row],[nombre]],Tabla1[[#This Row],[PPKK]])</f>
        <v>800 - LEON-A CORUÑA390</v>
      </c>
    </row>
    <row r="6873" spans="1:14" hidden="1" x14ac:dyDescent="0.2">
      <c r="A6873">
        <v>6872</v>
      </c>
      <c r="B6873">
        <v>290000000399</v>
      </c>
      <c r="C6873">
        <v>290630000105</v>
      </c>
      <c r="D6873">
        <v>104</v>
      </c>
      <c r="E6873">
        <v>27</v>
      </c>
      <c r="F6873" t="s">
        <v>12</v>
      </c>
      <c r="G6873" s="1">
        <v>43553</v>
      </c>
      <c r="H6873" t="s">
        <v>13</v>
      </c>
      <c r="I6873" t="s">
        <v>14</v>
      </c>
      <c r="J6873" t="s">
        <v>15</v>
      </c>
      <c r="K6873" t="s">
        <v>110</v>
      </c>
      <c r="L6873">
        <v>-5.3086815217580874</v>
      </c>
      <c r="M6873">
        <v>36.63128380875294</v>
      </c>
      <c r="N6873" t="str">
        <f>CONCATENATE(Tabla1[[#This Row],[nombre]],Tabla1[[#This Row],[PPKK]])</f>
        <v>420 - BIF. MARAVILLAS-ALGECIRAS104</v>
      </c>
    </row>
    <row r="6874" spans="1:14" hidden="1" x14ac:dyDescent="0.2">
      <c r="A6874">
        <v>6873</v>
      </c>
      <c r="B6874">
        <v>270000000770</v>
      </c>
      <c r="C6874">
        <v>270660001122</v>
      </c>
      <c r="D6874">
        <v>84</v>
      </c>
      <c r="E6874">
        <v>27</v>
      </c>
      <c r="F6874" t="s">
        <v>12</v>
      </c>
      <c r="G6874" s="1">
        <v>43553</v>
      </c>
      <c r="H6874" t="s">
        <v>13</v>
      </c>
      <c r="I6874" t="s">
        <v>14</v>
      </c>
      <c r="J6874" t="s">
        <v>15</v>
      </c>
      <c r="K6874" t="s">
        <v>145</v>
      </c>
      <c r="L6874">
        <v>-7.6104275369999641</v>
      </c>
      <c r="M6874">
        <v>43.666850895000039</v>
      </c>
      <c r="N6874" t="str">
        <f>CONCATENATE(Tabla1[[#This Row],[nombre]],Tabla1[[#This Row],[PPKK]])</f>
        <v>740 - FERROL-PRAVIA84</v>
      </c>
    </row>
    <row r="6875" spans="1:14" hidden="1" x14ac:dyDescent="0.2">
      <c r="A6875">
        <v>6874</v>
      </c>
      <c r="B6875">
        <v>330000001200</v>
      </c>
      <c r="C6875">
        <v>330440000617</v>
      </c>
      <c r="D6875">
        <v>5</v>
      </c>
      <c r="E6875">
        <v>27</v>
      </c>
      <c r="F6875" t="s">
        <v>12</v>
      </c>
      <c r="G6875" s="1">
        <v>43553</v>
      </c>
      <c r="H6875" t="s">
        <v>13</v>
      </c>
      <c r="I6875" t="s">
        <v>14</v>
      </c>
      <c r="J6875" t="s">
        <v>15</v>
      </c>
      <c r="K6875" t="s">
        <v>200</v>
      </c>
      <c r="L6875">
        <v>-5.8099067164480083</v>
      </c>
      <c r="M6875">
        <v>43.318165110646838</v>
      </c>
      <c r="N6875" t="str">
        <f>CONCATENATE(Tabla1[[#This Row],[nombre]],Tabla1[[#This Row],[PPKK]])</f>
        <v>140 - BIF. TUD.VEGUIN-EL ENTREGO5</v>
      </c>
    </row>
    <row r="6876" spans="1:14" hidden="1" x14ac:dyDescent="0.2">
      <c r="A6876">
        <v>6875</v>
      </c>
      <c r="B6876">
        <v>330000001200</v>
      </c>
      <c r="C6876">
        <v>330440000622</v>
      </c>
      <c r="D6876">
        <v>6</v>
      </c>
      <c r="E6876">
        <v>27</v>
      </c>
      <c r="F6876" t="s">
        <v>12</v>
      </c>
      <c r="G6876" s="1">
        <v>43553</v>
      </c>
      <c r="H6876" t="s">
        <v>13</v>
      </c>
      <c r="I6876" t="s">
        <v>14</v>
      </c>
      <c r="J6876" t="s">
        <v>15</v>
      </c>
      <c r="K6876" t="s">
        <v>200</v>
      </c>
      <c r="L6876">
        <v>-5.8014652865569696</v>
      </c>
      <c r="M6876">
        <v>43.324646558365842</v>
      </c>
      <c r="N6876" t="str">
        <f>CONCATENATE(Tabla1[[#This Row],[nombre]],Tabla1[[#This Row],[PPKK]])</f>
        <v>140 - BIF. TUD.VEGUIN-EL ENTREGO6</v>
      </c>
    </row>
    <row r="6877" spans="1:14" hidden="1" x14ac:dyDescent="0.2">
      <c r="A6877">
        <v>6876</v>
      </c>
      <c r="B6877">
        <v>270000000846</v>
      </c>
      <c r="C6877">
        <v>270640001174</v>
      </c>
      <c r="D6877">
        <v>73</v>
      </c>
      <c r="E6877">
        <v>27</v>
      </c>
      <c r="F6877" t="s">
        <v>12</v>
      </c>
      <c r="G6877" s="1">
        <v>43553</v>
      </c>
      <c r="H6877" t="s">
        <v>13</v>
      </c>
      <c r="I6877" t="s">
        <v>14</v>
      </c>
      <c r="J6877" t="s">
        <v>15</v>
      </c>
      <c r="K6877" t="s">
        <v>145</v>
      </c>
      <c r="L6877">
        <v>-7.6650818389999813</v>
      </c>
      <c r="M6877">
        <v>43.731590144000052</v>
      </c>
      <c r="N6877" t="str">
        <f>CONCATENATE(Tabla1[[#This Row],[nombre]],Tabla1[[#This Row],[PPKK]])</f>
        <v>740 - FERROL-PRAVIA73</v>
      </c>
    </row>
    <row r="6878" spans="1:14" hidden="1" x14ac:dyDescent="0.2">
      <c r="A6878">
        <v>6877</v>
      </c>
      <c r="B6878">
        <v>270000000454</v>
      </c>
      <c r="C6878">
        <v>270130001150</v>
      </c>
      <c r="D6878">
        <v>105</v>
      </c>
      <c r="E6878">
        <v>27</v>
      </c>
      <c r="F6878" t="s">
        <v>12</v>
      </c>
      <c r="G6878" s="1">
        <v>43553</v>
      </c>
      <c r="H6878" t="s">
        <v>13</v>
      </c>
      <c r="I6878" t="s">
        <v>14</v>
      </c>
      <c r="J6878" t="s">
        <v>15</v>
      </c>
      <c r="K6878" t="s">
        <v>145</v>
      </c>
      <c r="L6878">
        <v>-7.4361995959999376</v>
      </c>
      <c r="M6878">
        <v>43.689857287000052</v>
      </c>
      <c r="N6878" t="str">
        <f>CONCATENATE(Tabla1[[#This Row],[nombre]],Tabla1[[#This Row],[PPKK]])</f>
        <v>740 - FERROL-PRAVIA105</v>
      </c>
    </row>
    <row r="6879" spans="1:14" hidden="1" x14ac:dyDescent="0.2">
      <c r="A6879">
        <v>6878</v>
      </c>
      <c r="B6879">
        <v>270000000541</v>
      </c>
      <c r="C6879">
        <v>270640001162</v>
      </c>
      <c r="D6879">
        <v>77</v>
      </c>
      <c r="E6879">
        <v>27</v>
      </c>
      <c r="F6879" t="s">
        <v>12</v>
      </c>
      <c r="G6879" s="1">
        <v>43553</v>
      </c>
      <c r="H6879" t="s">
        <v>13</v>
      </c>
      <c r="I6879" t="s">
        <v>14</v>
      </c>
      <c r="J6879" t="s">
        <v>15</v>
      </c>
      <c r="K6879" t="s">
        <v>145</v>
      </c>
      <c r="L6879">
        <v>-7.6448936499999718</v>
      </c>
      <c r="M6879">
        <v>43.710044631000073</v>
      </c>
      <c r="N6879" t="str">
        <f>CONCATENATE(Tabla1[[#This Row],[nombre]],Tabla1[[#This Row],[PPKK]])</f>
        <v>740 - FERROL-PRAVIA77</v>
      </c>
    </row>
    <row r="6880" spans="1:14" hidden="1" x14ac:dyDescent="0.2">
      <c r="A6880">
        <v>6879</v>
      </c>
      <c r="B6880">
        <v>290000000013</v>
      </c>
      <c r="C6880">
        <v>290460000099</v>
      </c>
      <c r="D6880">
        <v>111</v>
      </c>
      <c r="E6880">
        <v>27</v>
      </c>
      <c r="F6880" t="s">
        <v>12</v>
      </c>
      <c r="G6880" s="1">
        <v>43553</v>
      </c>
      <c r="H6880" t="s">
        <v>13</v>
      </c>
      <c r="I6880" t="s">
        <v>14</v>
      </c>
      <c r="J6880" t="s">
        <v>15</v>
      </c>
      <c r="K6880" t="s">
        <v>110</v>
      </c>
      <c r="L6880">
        <v>-5.3353491041009491</v>
      </c>
      <c r="M6880">
        <v>36.582955918158092</v>
      </c>
      <c r="N6880" t="str">
        <f>CONCATENATE(Tabla1[[#This Row],[nombre]],Tabla1[[#This Row],[PPKK]])</f>
        <v>420 - BIF. MARAVILLAS-ALGECIRAS111</v>
      </c>
    </row>
    <row r="6881" spans="1:14" hidden="1" x14ac:dyDescent="0.2">
      <c r="A6881">
        <v>6880</v>
      </c>
      <c r="B6881">
        <v>280000000340</v>
      </c>
      <c r="C6881">
        <v>280130000391</v>
      </c>
      <c r="D6881">
        <v>1</v>
      </c>
      <c r="E6881">
        <v>27</v>
      </c>
      <c r="F6881" t="s">
        <v>12</v>
      </c>
      <c r="G6881" s="1">
        <v>43553</v>
      </c>
      <c r="H6881" t="s">
        <v>13</v>
      </c>
      <c r="I6881" t="s">
        <v>14</v>
      </c>
      <c r="J6881" t="s">
        <v>15</v>
      </c>
      <c r="K6881" t="s">
        <v>38</v>
      </c>
      <c r="L6881">
        <v>-3.6231850039735769</v>
      </c>
      <c r="M6881">
        <v>40.026880149979682</v>
      </c>
      <c r="N6881" t="str">
        <f>CONCATENATE(Tabla1[[#This Row],[nombre]],Tabla1[[#This Row],[PPKK]])</f>
        <v>310 - ARANJUEZ-VALENCIA-LA FONT1</v>
      </c>
    </row>
    <row r="6882" spans="1:14" hidden="1" x14ac:dyDescent="0.2">
      <c r="A6882">
        <v>6881</v>
      </c>
      <c r="B6882">
        <v>270000000346</v>
      </c>
      <c r="C6882">
        <v>279020001108</v>
      </c>
      <c r="D6882">
        <v>115</v>
      </c>
      <c r="E6882">
        <v>27</v>
      </c>
      <c r="F6882" t="s">
        <v>12</v>
      </c>
      <c r="G6882" s="1">
        <v>43553</v>
      </c>
      <c r="H6882" t="s">
        <v>13</v>
      </c>
      <c r="I6882" t="s">
        <v>14</v>
      </c>
      <c r="J6882" t="s">
        <v>15</v>
      </c>
      <c r="K6882" t="s">
        <v>145</v>
      </c>
      <c r="L6882">
        <v>-7.3460401439999714</v>
      </c>
      <c r="M6882">
        <v>43.642337198000057</v>
      </c>
      <c r="N6882" t="str">
        <f>CONCATENATE(Tabla1[[#This Row],[nombre]],Tabla1[[#This Row],[PPKK]])</f>
        <v>740 - FERROL-PRAVIA115</v>
      </c>
    </row>
    <row r="6883" spans="1:14" hidden="1" x14ac:dyDescent="0.2">
      <c r="A6883">
        <v>6882</v>
      </c>
      <c r="B6883">
        <v>270000000191</v>
      </c>
      <c r="C6883">
        <v>270390000803</v>
      </c>
      <c r="D6883">
        <v>441</v>
      </c>
      <c r="E6883">
        <v>27</v>
      </c>
      <c r="F6883" t="s">
        <v>12</v>
      </c>
      <c r="G6883" s="1">
        <v>43553</v>
      </c>
      <c r="H6883" t="s">
        <v>13</v>
      </c>
      <c r="I6883" t="s">
        <v>14</v>
      </c>
      <c r="J6883" t="s">
        <v>15</v>
      </c>
      <c r="K6883" t="s">
        <v>24</v>
      </c>
      <c r="L6883">
        <v>-7.5700781649950164</v>
      </c>
      <c r="M6883">
        <v>43.085345102005341</v>
      </c>
      <c r="N6883" t="str">
        <f>CONCATENATE(Tabla1[[#This Row],[nombre]],Tabla1[[#This Row],[PPKK]])</f>
        <v>800 - LEON-A CORUÑA441</v>
      </c>
    </row>
    <row r="6884" spans="1:14" hidden="1" x14ac:dyDescent="0.2">
      <c r="A6884">
        <v>6883</v>
      </c>
      <c r="B6884">
        <v>270000000633</v>
      </c>
      <c r="C6884">
        <v>270660001125</v>
      </c>
      <c r="D6884">
        <v>88</v>
      </c>
      <c r="E6884">
        <v>27</v>
      </c>
      <c r="F6884" t="s">
        <v>12</v>
      </c>
      <c r="G6884" s="1">
        <v>43553</v>
      </c>
      <c r="H6884" t="s">
        <v>13</v>
      </c>
      <c r="I6884" t="s">
        <v>14</v>
      </c>
      <c r="J6884" t="s">
        <v>15</v>
      </c>
      <c r="K6884" t="s">
        <v>145</v>
      </c>
      <c r="L6884">
        <v>-7.5932926067160862</v>
      </c>
      <c r="M6884">
        <v>43.67069402509091</v>
      </c>
      <c r="N6884" t="str">
        <f>CONCATENATE(Tabla1[[#This Row],[nombre]],Tabla1[[#This Row],[PPKK]])</f>
        <v>740 - FERROL-PRAVIA88</v>
      </c>
    </row>
    <row r="6885" spans="1:14" hidden="1" x14ac:dyDescent="0.2">
      <c r="A6885">
        <v>6884</v>
      </c>
      <c r="B6885">
        <v>330000000017</v>
      </c>
      <c r="C6885">
        <v>330400000681</v>
      </c>
      <c r="D6885">
        <v>348</v>
      </c>
      <c r="E6885">
        <v>27</v>
      </c>
      <c r="F6885" t="s">
        <v>12</v>
      </c>
      <c r="G6885" s="1">
        <v>43553</v>
      </c>
      <c r="H6885" t="s">
        <v>13</v>
      </c>
      <c r="I6885" t="s">
        <v>14</v>
      </c>
      <c r="J6885" t="s">
        <v>15</v>
      </c>
      <c r="K6885" t="s">
        <v>133</v>
      </c>
      <c r="L6885">
        <v>-5.5078732599999398</v>
      </c>
      <c r="M6885">
        <v>43.359719724000058</v>
      </c>
      <c r="N6885" t="str">
        <f>CONCATENATE(Tabla1[[#This Row],[nombre]],Tabla1[[#This Row],[PPKK]])</f>
        <v>770 - SANTANDER-OVIEDO348</v>
      </c>
    </row>
    <row r="6886" spans="1:14" hidden="1" x14ac:dyDescent="0.2">
      <c r="A6886">
        <v>6885</v>
      </c>
      <c r="B6886">
        <v>330000000721</v>
      </c>
      <c r="C6886">
        <v>330140000610</v>
      </c>
      <c r="D6886">
        <v>45</v>
      </c>
      <c r="E6886">
        <v>27</v>
      </c>
      <c r="F6886" t="s">
        <v>12</v>
      </c>
      <c r="G6886" s="1">
        <v>43553</v>
      </c>
      <c r="H6886" t="s">
        <v>13</v>
      </c>
      <c r="I6886" t="s">
        <v>14</v>
      </c>
      <c r="J6886" t="s">
        <v>15</v>
      </c>
      <c r="K6886" t="s">
        <v>54</v>
      </c>
      <c r="L6886">
        <v>-5.7282100949999517</v>
      </c>
      <c r="M6886">
        <v>43.54736519100004</v>
      </c>
      <c r="N6886" t="str">
        <f>CONCATENATE(Tabla1[[#This Row],[nombre]],Tabla1[[#This Row],[PPKK]])</f>
        <v>750 - PRAVIA-GIJON-SANZ CRESPO45</v>
      </c>
    </row>
    <row r="6887" spans="1:14" hidden="1" x14ac:dyDescent="0.2">
      <c r="A6887">
        <v>6886</v>
      </c>
      <c r="B6887">
        <v>130000000492</v>
      </c>
      <c r="C6887">
        <v>130050000071</v>
      </c>
      <c r="D6887">
        <v>159</v>
      </c>
      <c r="E6887">
        <v>27</v>
      </c>
      <c r="F6887" t="s">
        <v>12</v>
      </c>
      <c r="G6887" s="1">
        <v>43553</v>
      </c>
      <c r="H6887" t="s">
        <v>13</v>
      </c>
      <c r="I6887" t="s">
        <v>14</v>
      </c>
      <c r="J6887" t="s">
        <v>19</v>
      </c>
      <c r="K6887" t="s">
        <v>48</v>
      </c>
      <c r="L6887">
        <v>-3.2052405059999391</v>
      </c>
      <c r="M6887">
        <v>39.302340169000047</v>
      </c>
      <c r="N6887" t="str">
        <f>CONCATENATE(Tabla1[[#This Row],[nombre]],Tabla1[[#This Row],[PPKK]])</f>
        <v>400 - ALCAZAR SAN JUAN-CADIZ159</v>
      </c>
    </row>
    <row r="6888" spans="1:14" hidden="1" x14ac:dyDescent="0.2">
      <c r="A6888">
        <v>6887</v>
      </c>
      <c r="B6888">
        <v>90000000875</v>
      </c>
      <c r="C6888">
        <v>93510000305</v>
      </c>
      <c r="D6888">
        <v>394</v>
      </c>
      <c r="E6888">
        <v>27</v>
      </c>
      <c r="F6888" t="s">
        <v>12</v>
      </c>
      <c r="G6888" s="1">
        <v>43553</v>
      </c>
      <c r="H6888" t="s">
        <v>13</v>
      </c>
      <c r="I6888" t="s">
        <v>14</v>
      </c>
      <c r="J6888" t="s">
        <v>19</v>
      </c>
      <c r="K6888" t="s">
        <v>20</v>
      </c>
      <c r="L6888">
        <v>-3.4413441249999441</v>
      </c>
      <c r="M6888">
        <v>42.413024422000028</v>
      </c>
      <c r="N6888" t="str">
        <f>CONCATENATE(Tabla1[[#This Row],[nombre]],Tabla1[[#This Row],[PPKK]])</f>
        <v>100 - MADRID-CHAMARTIN-HENDAYA394</v>
      </c>
    </row>
    <row r="6889" spans="1:14" hidden="1" x14ac:dyDescent="0.2">
      <c r="A6889">
        <v>6888</v>
      </c>
      <c r="B6889">
        <v>280000001039</v>
      </c>
      <c r="C6889">
        <v>280730000593</v>
      </c>
      <c r="D6889">
        <v>24</v>
      </c>
      <c r="E6889">
        <v>27</v>
      </c>
      <c r="F6889" t="s">
        <v>12</v>
      </c>
      <c r="G6889" s="1">
        <v>43553</v>
      </c>
      <c r="H6889" t="s">
        <v>13</v>
      </c>
      <c r="I6889" t="s">
        <v>14</v>
      </c>
      <c r="J6889" t="s">
        <v>19</v>
      </c>
      <c r="K6889" t="s">
        <v>65</v>
      </c>
      <c r="L6889">
        <v>-3.8366662409999321</v>
      </c>
      <c r="M6889">
        <v>40.24679098200005</v>
      </c>
      <c r="N6889" t="str">
        <f>CONCATENATE(Tabla1[[#This Row],[nombre]],Tabla1[[#This Row],[PPKK]])</f>
        <v>500 - BIF. PLANETARIO-VALENCIA ALCANTARA24</v>
      </c>
    </row>
    <row r="6890" spans="1:14" hidden="1" x14ac:dyDescent="0.2">
      <c r="A6890">
        <v>6889</v>
      </c>
      <c r="B6890">
        <v>280000001039</v>
      </c>
      <c r="C6890">
        <v>280730000594</v>
      </c>
      <c r="D6890">
        <v>23</v>
      </c>
      <c r="E6890">
        <v>27</v>
      </c>
      <c r="F6890" t="s">
        <v>12</v>
      </c>
      <c r="G6890" s="1">
        <v>43553</v>
      </c>
      <c r="H6890" t="s">
        <v>13</v>
      </c>
      <c r="I6890" t="s">
        <v>14</v>
      </c>
      <c r="J6890" t="s">
        <v>19</v>
      </c>
      <c r="K6890" t="s">
        <v>65</v>
      </c>
      <c r="L6890">
        <v>-3.8298117649999308</v>
      </c>
      <c r="M6890">
        <v>40.254131954000059</v>
      </c>
      <c r="N6890" t="str">
        <f>CONCATENATE(Tabla1[[#This Row],[nombre]],Tabla1[[#This Row],[PPKK]])</f>
        <v>500 - BIF. PLANETARIO-VALENCIA ALCANTARA23</v>
      </c>
    </row>
    <row r="6891" spans="1:14" hidden="1" x14ac:dyDescent="0.2">
      <c r="A6891">
        <v>6890</v>
      </c>
      <c r="B6891">
        <v>340000000165</v>
      </c>
      <c r="C6891">
        <v>340560000187</v>
      </c>
      <c r="D6891">
        <v>135</v>
      </c>
      <c r="E6891">
        <v>27</v>
      </c>
      <c r="F6891" t="s">
        <v>12</v>
      </c>
      <c r="G6891" s="1">
        <v>43553</v>
      </c>
      <c r="H6891" t="s">
        <v>13</v>
      </c>
      <c r="I6891" t="s">
        <v>14</v>
      </c>
      <c r="J6891" t="s">
        <v>15</v>
      </c>
      <c r="K6891" t="s">
        <v>21</v>
      </c>
      <c r="L6891">
        <v>-4.4614812529999313</v>
      </c>
      <c r="M6891">
        <v>42.850359886000042</v>
      </c>
      <c r="N6891" t="str">
        <f>CONCATENATE(Tabla1[[#This Row],[nombre]],Tabla1[[#This Row],[PPKK]])</f>
        <v>790 - ASUNCION UNIVERSIDAD-ARANGUREN135</v>
      </c>
    </row>
    <row r="6892" spans="1:14" hidden="1" x14ac:dyDescent="0.2">
      <c r="A6892">
        <v>6891</v>
      </c>
      <c r="B6892">
        <v>340000000165</v>
      </c>
      <c r="C6892">
        <v>340560000188</v>
      </c>
      <c r="D6892">
        <v>136</v>
      </c>
      <c r="E6892">
        <v>27</v>
      </c>
      <c r="F6892" t="s">
        <v>12</v>
      </c>
      <c r="G6892" s="1">
        <v>43553</v>
      </c>
      <c r="H6892" t="s">
        <v>13</v>
      </c>
      <c r="I6892" t="s">
        <v>14</v>
      </c>
      <c r="J6892" t="s">
        <v>15</v>
      </c>
      <c r="K6892" t="s">
        <v>21</v>
      </c>
      <c r="L6892">
        <v>-4.450592277999931</v>
      </c>
      <c r="M6892">
        <v>42.847216759000048</v>
      </c>
      <c r="N6892" t="str">
        <f>CONCATENATE(Tabla1[[#This Row],[nombre]],Tabla1[[#This Row],[PPKK]])</f>
        <v>790 - ASUNCION UNIVERSIDAD-ARANGUREN136</v>
      </c>
    </row>
    <row r="6893" spans="1:14" hidden="1" x14ac:dyDescent="0.2">
      <c r="A6893">
        <v>6892</v>
      </c>
      <c r="B6893">
        <v>340000000165</v>
      </c>
      <c r="C6893">
        <v>340670002096</v>
      </c>
      <c r="D6893">
        <v>134</v>
      </c>
      <c r="E6893">
        <v>27</v>
      </c>
      <c r="F6893" t="s">
        <v>12</v>
      </c>
      <c r="G6893" s="1">
        <v>43553</v>
      </c>
      <c r="H6893" t="s">
        <v>13</v>
      </c>
      <c r="I6893" t="s">
        <v>14</v>
      </c>
      <c r="J6893" t="s">
        <v>15</v>
      </c>
      <c r="K6893" t="s">
        <v>21</v>
      </c>
      <c r="L6893">
        <v>-4.4671973629999684</v>
      </c>
      <c r="M6893">
        <v>42.844332364000017</v>
      </c>
      <c r="N6893" t="str">
        <f>CONCATENATE(Tabla1[[#This Row],[nombre]],Tabla1[[#This Row],[PPKK]])</f>
        <v>790 - ASUNCION UNIVERSIDAD-ARANGUREN134</v>
      </c>
    </row>
    <row r="6894" spans="1:14" hidden="1" x14ac:dyDescent="0.2">
      <c r="A6894">
        <v>6893</v>
      </c>
      <c r="B6894">
        <v>270000000059</v>
      </c>
      <c r="C6894">
        <v>270660001127</v>
      </c>
      <c r="D6894">
        <v>83</v>
      </c>
      <c r="E6894">
        <v>27</v>
      </c>
      <c r="F6894" t="s">
        <v>12</v>
      </c>
      <c r="G6894" s="1">
        <v>43553</v>
      </c>
      <c r="H6894" t="s">
        <v>13</v>
      </c>
      <c r="I6894" t="s">
        <v>14</v>
      </c>
      <c r="J6894" t="s">
        <v>15</v>
      </c>
      <c r="K6894" t="s">
        <v>145</v>
      </c>
      <c r="L6894">
        <v>-7.617669679999949</v>
      </c>
      <c r="M6894">
        <v>43.673845907000043</v>
      </c>
      <c r="N6894" t="str">
        <f>CONCATENATE(Tabla1[[#This Row],[nombre]],Tabla1[[#This Row],[PPKK]])</f>
        <v>740 - FERROL-PRAVIA83</v>
      </c>
    </row>
    <row r="6895" spans="1:14" hidden="1" x14ac:dyDescent="0.2">
      <c r="A6895">
        <v>6894</v>
      </c>
      <c r="B6895">
        <v>270000000618</v>
      </c>
      <c r="C6895">
        <v>270510001042</v>
      </c>
      <c r="D6895">
        <v>147</v>
      </c>
      <c r="E6895">
        <v>27</v>
      </c>
      <c r="F6895" t="s">
        <v>12</v>
      </c>
      <c r="G6895" s="1">
        <v>43553</v>
      </c>
      <c r="H6895" t="s">
        <v>13</v>
      </c>
      <c r="I6895" t="s">
        <v>14</v>
      </c>
      <c r="J6895" t="s">
        <v>15</v>
      </c>
      <c r="K6895" t="s">
        <v>145</v>
      </c>
      <c r="L6895">
        <v>-7.0538731529999268</v>
      </c>
      <c r="M6895">
        <v>43.52985936500005</v>
      </c>
      <c r="N6895" t="str">
        <f>CONCATENATE(Tabla1[[#This Row],[nombre]],Tabla1[[#This Row],[PPKK]])</f>
        <v>740 - FERROL-PRAVIA147</v>
      </c>
    </row>
    <row r="6896" spans="1:14" hidden="1" x14ac:dyDescent="0.2">
      <c r="A6896">
        <v>6895</v>
      </c>
      <c r="B6896">
        <v>260000000028</v>
      </c>
      <c r="C6896">
        <v>261290000111</v>
      </c>
      <c r="D6896">
        <v>114</v>
      </c>
      <c r="E6896">
        <v>27</v>
      </c>
      <c r="F6896" t="s">
        <v>12</v>
      </c>
      <c r="G6896" s="1">
        <v>43553</v>
      </c>
      <c r="H6896" t="s">
        <v>13</v>
      </c>
      <c r="I6896" t="s">
        <v>14</v>
      </c>
      <c r="J6896" t="s">
        <v>15</v>
      </c>
      <c r="K6896" t="s">
        <v>73</v>
      </c>
      <c r="L6896">
        <v>-2.7420680439999501</v>
      </c>
      <c r="M6896">
        <v>42.53124864800003</v>
      </c>
      <c r="N6896" t="str">
        <f>CONCATENATE(Tabla1[[#This Row],[nombre]],Tabla1[[#This Row],[PPKK]])</f>
        <v>700 - INT. ABANDO IND. PRIETO-CASETAS114</v>
      </c>
    </row>
    <row r="6897" spans="1:14" hidden="1" x14ac:dyDescent="0.2">
      <c r="A6897">
        <v>6896</v>
      </c>
      <c r="B6897">
        <v>320000001082</v>
      </c>
      <c r="C6897">
        <v>320550000194</v>
      </c>
      <c r="D6897">
        <v>228</v>
      </c>
      <c r="E6897">
        <v>27</v>
      </c>
      <c r="F6897" t="s">
        <v>12</v>
      </c>
      <c r="G6897" s="1">
        <v>43553</v>
      </c>
      <c r="H6897" t="s">
        <v>13</v>
      </c>
      <c r="I6897" t="s">
        <v>14</v>
      </c>
      <c r="J6897" t="s">
        <v>15</v>
      </c>
      <c r="K6897" t="s">
        <v>17</v>
      </c>
      <c r="L6897">
        <v>-7.7698627989859634</v>
      </c>
      <c r="M6897">
        <v>42.2694586039472</v>
      </c>
      <c r="N6897" t="str">
        <f>CONCATENATE(Tabla1[[#This Row],[nombre]],Tabla1[[#This Row],[PPKK]])</f>
        <v>822 - ZAMORA-A CORUÑA228</v>
      </c>
    </row>
    <row r="6898" spans="1:14" hidden="1" x14ac:dyDescent="0.2">
      <c r="A6898">
        <v>6897</v>
      </c>
      <c r="B6898">
        <v>320000001082</v>
      </c>
      <c r="C6898">
        <v>320550000200</v>
      </c>
      <c r="D6898">
        <v>229</v>
      </c>
      <c r="E6898">
        <v>27</v>
      </c>
      <c r="F6898" t="s">
        <v>12</v>
      </c>
      <c r="G6898" s="1">
        <v>43553</v>
      </c>
      <c r="H6898" t="s">
        <v>13</v>
      </c>
      <c r="I6898" t="s">
        <v>14</v>
      </c>
      <c r="J6898" t="s">
        <v>15</v>
      </c>
      <c r="K6898" t="s">
        <v>17</v>
      </c>
      <c r="L6898">
        <v>-7.7814207710762169</v>
      </c>
      <c r="M6898">
        <v>42.271434794710594</v>
      </c>
      <c r="N6898" t="str">
        <f>CONCATENATE(Tabla1[[#This Row],[nombre]],Tabla1[[#This Row],[PPKK]])</f>
        <v>822 - ZAMORA-A CORUÑA229</v>
      </c>
    </row>
    <row r="6899" spans="1:14" hidden="1" x14ac:dyDescent="0.2">
      <c r="A6899">
        <v>6898</v>
      </c>
      <c r="B6899">
        <v>270000000850</v>
      </c>
      <c r="C6899">
        <v>270570000612</v>
      </c>
      <c r="D6899">
        <v>385</v>
      </c>
      <c r="E6899">
        <v>27</v>
      </c>
      <c r="F6899" t="s">
        <v>12</v>
      </c>
      <c r="G6899" s="1">
        <v>43553</v>
      </c>
      <c r="H6899" t="s">
        <v>13</v>
      </c>
      <c r="I6899" t="s">
        <v>14</v>
      </c>
      <c r="J6899" t="s">
        <v>15</v>
      </c>
      <c r="K6899" t="s">
        <v>24</v>
      </c>
      <c r="L6899">
        <v>-7.4546373739999581</v>
      </c>
      <c r="M6899">
        <v>42.710059887000057</v>
      </c>
      <c r="N6899" t="str">
        <f>CONCATENATE(Tabla1[[#This Row],[nombre]],Tabla1[[#This Row],[PPKK]])</f>
        <v>800 - LEON-A CORUÑA385</v>
      </c>
    </row>
    <row r="6900" spans="1:14" hidden="1" x14ac:dyDescent="0.2">
      <c r="A6900">
        <v>6899</v>
      </c>
      <c r="B6900">
        <v>270000000934</v>
      </c>
      <c r="C6900">
        <v>270570000640</v>
      </c>
      <c r="D6900">
        <v>391</v>
      </c>
      <c r="E6900">
        <v>27</v>
      </c>
      <c r="F6900" t="s">
        <v>12</v>
      </c>
      <c r="G6900" s="1">
        <v>43553</v>
      </c>
      <c r="H6900" t="s">
        <v>13</v>
      </c>
      <c r="I6900" t="s">
        <v>14</v>
      </c>
      <c r="J6900" t="s">
        <v>15</v>
      </c>
      <c r="K6900" t="s">
        <v>24</v>
      </c>
      <c r="L6900">
        <v>-7.4588393779999356</v>
      </c>
      <c r="M6900">
        <v>42.748126123000077</v>
      </c>
      <c r="N6900" t="str">
        <f>CONCATENATE(Tabla1[[#This Row],[nombre]],Tabla1[[#This Row],[PPKK]])</f>
        <v>800 - LEON-A CORUÑA391</v>
      </c>
    </row>
    <row r="6901" spans="1:14" hidden="1" x14ac:dyDescent="0.2">
      <c r="A6901">
        <v>6900</v>
      </c>
      <c r="B6901">
        <v>320000000588</v>
      </c>
      <c r="C6901">
        <v>320260000298</v>
      </c>
      <c r="D6901">
        <v>38</v>
      </c>
      <c r="E6901">
        <v>27</v>
      </c>
      <c r="F6901" t="s">
        <v>12</v>
      </c>
      <c r="G6901" s="1">
        <v>43553</v>
      </c>
      <c r="H6901" t="s">
        <v>13</v>
      </c>
      <c r="I6901" t="s">
        <v>14</v>
      </c>
      <c r="J6901" t="s">
        <v>15</v>
      </c>
      <c r="K6901" t="s">
        <v>127</v>
      </c>
      <c r="L6901">
        <v>-7.8020632329266322</v>
      </c>
      <c r="M6901">
        <v>42.387555854944956</v>
      </c>
      <c r="N6901" t="str">
        <f>CONCATENATE(Tabla1[[#This Row],[nombre]],Tabla1[[#This Row],[PPKK]])</f>
        <v>810 - MONFORTE  LEMOS-BIF. CHAPELA38</v>
      </c>
    </row>
    <row r="6902" spans="1:14" hidden="1" x14ac:dyDescent="0.2">
      <c r="A6902">
        <v>6901</v>
      </c>
      <c r="B6902">
        <v>320000000442</v>
      </c>
      <c r="C6902">
        <v>320540000254</v>
      </c>
      <c r="D6902">
        <v>255</v>
      </c>
      <c r="E6902">
        <v>27</v>
      </c>
      <c r="F6902" t="s">
        <v>12</v>
      </c>
      <c r="G6902" s="1">
        <v>43553</v>
      </c>
      <c r="H6902" t="s">
        <v>13</v>
      </c>
      <c r="I6902" t="s">
        <v>14</v>
      </c>
      <c r="J6902" t="s">
        <v>15</v>
      </c>
      <c r="K6902" t="s">
        <v>17</v>
      </c>
      <c r="L6902">
        <v>-7.9302839240649314</v>
      </c>
      <c r="M6902">
        <v>42.34733473311131</v>
      </c>
      <c r="N6902" t="str">
        <f>CONCATENATE(Tabla1[[#This Row],[nombre]],Tabla1[[#This Row],[PPKK]])</f>
        <v>822 - ZAMORA-A CORUÑA255</v>
      </c>
    </row>
    <row r="6903" spans="1:14" hidden="1" x14ac:dyDescent="0.2">
      <c r="A6903">
        <v>6902</v>
      </c>
      <c r="B6903">
        <v>270000000459</v>
      </c>
      <c r="C6903">
        <v>270190001092</v>
      </c>
      <c r="D6903">
        <v>123</v>
      </c>
      <c r="E6903">
        <v>27</v>
      </c>
      <c r="F6903" t="s">
        <v>12</v>
      </c>
      <c r="G6903" s="1">
        <v>43553</v>
      </c>
      <c r="H6903" t="s">
        <v>13</v>
      </c>
      <c r="I6903" t="s">
        <v>14</v>
      </c>
      <c r="J6903" t="s">
        <v>15</v>
      </c>
      <c r="K6903" t="s">
        <v>145</v>
      </c>
      <c r="L6903">
        <v>-7.2888676466090621</v>
      </c>
      <c r="M6903">
        <v>43.58885081748236</v>
      </c>
      <c r="N6903" t="str">
        <f>CONCATENATE(Tabla1[[#This Row],[nombre]],Tabla1[[#This Row],[PPKK]])</f>
        <v>740 - FERROL-PRAVIA123</v>
      </c>
    </row>
    <row r="6904" spans="1:14" hidden="1" x14ac:dyDescent="0.2">
      <c r="A6904">
        <v>6903</v>
      </c>
      <c r="B6904">
        <v>60000000737</v>
      </c>
      <c r="C6904">
        <v>60500000274</v>
      </c>
      <c r="D6904">
        <v>55</v>
      </c>
      <c r="E6904">
        <v>27</v>
      </c>
      <c r="F6904" t="s">
        <v>12</v>
      </c>
      <c r="G6904" s="1">
        <v>43553</v>
      </c>
      <c r="H6904" t="s">
        <v>13</v>
      </c>
      <c r="I6904" t="s">
        <v>14</v>
      </c>
      <c r="J6904" t="s">
        <v>15</v>
      </c>
      <c r="K6904" t="s">
        <v>62</v>
      </c>
      <c r="L6904">
        <v>-6.6235975176299089</v>
      </c>
      <c r="M6904">
        <v>38.10510686539763</v>
      </c>
      <c r="N6904" t="str">
        <f>CONCATENATE(Tabla1[[#This Row],[nombre]],Tabla1[[#This Row],[PPKK]])</f>
        <v>512 - ZAFRA-HUELVA-CARGAS / ZAFRA-HUELVA-MERCANCÍAS55</v>
      </c>
    </row>
    <row r="6905" spans="1:14" hidden="1" x14ac:dyDescent="0.2">
      <c r="A6905">
        <v>6904</v>
      </c>
      <c r="B6905">
        <v>130000000096</v>
      </c>
      <c r="C6905">
        <v>130110000096</v>
      </c>
      <c r="D6905">
        <v>275</v>
      </c>
      <c r="E6905">
        <v>27</v>
      </c>
      <c r="F6905" t="s">
        <v>12</v>
      </c>
      <c r="G6905" s="1">
        <v>43553</v>
      </c>
      <c r="H6905" t="s">
        <v>13</v>
      </c>
      <c r="I6905" t="s">
        <v>14</v>
      </c>
      <c r="J6905" t="s">
        <v>15</v>
      </c>
      <c r="K6905" t="s">
        <v>61</v>
      </c>
      <c r="L6905">
        <v>-4.7546557497588342</v>
      </c>
      <c r="M6905">
        <v>38.737442478552083</v>
      </c>
      <c r="N6905" t="str">
        <f>CONCATENATE(Tabla1[[#This Row],[nombre]],Tabla1[[#This Row],[PPKK]])</f>
        <v>520 - CIUDAD REAL-BADAJOZ275</v>
      </c>
    </row>
    <row r="6906" spans="1:14" hidden="1" x14ac:dyDescent="0.2">
      <c r="A6906">
        <v>6905</v>
      </c>
      <c r="B6906">
        <v>280000001124</v>
      </c>
      <c r="C6906">
        <v>281440000262</v>
      </c>
      <c r="D6906">
        <v>42</v>
      </c>
      <c r="E6906">
        <v>27</v>
      </c>
      <c r="F6906" t="s">
        <v>12</v>
      </c>
      <c r="G6906" s="1">
        <v>43553</v>
      </c>
      <c r="H6906" t="s">
        <v>13</v>
      </c>
      <c r="I6906" t="s">
        <v>14</v>
      </c>
      <c r="J6906" t="s">
        <v>15</v>
      </c>
      <c r="K6906" t="s">
        <v>53</v>
      </c>
      <c r="L6906">
        <v>-3.7642896892046371</v>
      </c>
      <c r="M6906">
        <v>40.749026868200787</v>
      </c>
      <c r="N6906" t="str">
        <f>CONCATENATE(Tabla1[[#This Row],[nombre]],Tabla1[[#This Row],[PPKK]])</f>
        <v>102 - MADRID-CHAMARTIN-BIF. ARANDA42</v>
      </c>
    </row>
    <row r="6907" spans="1:14" hidden="1" x14ac:dyDescent="0.2">
      <c r="A6907">
        <v>6906</v>
      </c>
      <c r="B6907">
        <v>500000000554</v>
      </c>
      <c r="C6907">
        <v>502970000688</v>
      </c>
      <c r="D6907">
        <v>14</v>
      </c>
      <c r="E6907">
        <v>27</v>
      </c>
      <c r="F6907" t="s">
        <v>12</v>
      </c>
      <c r="G6907" s="1">
        <v>43553</v>
      </c>
      <c r="H6907" t="s">
        <v>13</v>
      </c>
      <c r="I6907" t="s">
        <v>14</v>
      </c>
      <c r="J6907" t="s">
        <v>15</v>
      </c>
      <c r="K6907" t="s">
        <v>80</v>
      </c>
      <c r="L6907">
        <v>-0.92582765198186578</v>
      </c>
      <c r="M6907">
        <v>41.609481575089497</v>
      </c>
      <c r="N6907" t="str">
        <f>CONCATENATE(Tabla1[[#This Row],[nombre]],Tabla1[[#This Row],[PPKK]])</f>
        <v>214 - CIM ZARAGOZA-LA CARTUJA14</v>
      </c>
    </row>
    <row r="6908" spans="1:14" hidden="1" x14ac:dyDescent="0.2">
      <c r="A6908">
        <v>6907</v>
      </c>
      <c r="B6908">
        <v>420000000635</v>
      </c>
      <c r="C6908">
        <v>190110000042</v>
      </c>
      <c r="D6908">
        <v>145</v>
      </c>
      <c r="E6908">
        <v>27</v>
      </c>
      <c r="F6908" t="s">
        <v>12</v>
      </c>
      <c r="G6908" s="1">
        <v>43553</v>
      </c>
      <c r="H6908" t="s">
        <v>13</v>
      </c>
      <c r="I6908" t="s">
        <v>14</v>
      </c>
      <c r="J6908" t="s">
        <v>19</v>
      </c>
      <c r="K6908" t="s">
        <v>35</v>
      </c>
      <c r="L6908">
        <v>-2.4320083036632938</v>
      </c>
      <c r="M6908">
        <v>41.056559833726347</v>
      </c>
      <c r="N6908" t="str">
        <f>CONCATENATE(Tabla1[[#This Row],[nombre]],Tabla1[[#This Row],[PPKK]])</f>
        <v>050 - MADRID-PUERTA DE ATOCHA-LIMITE ADIF - LFPSA145</v>
      </c>
    </row>
    <row r="6909" spans="1:14" hidden="1" x14ac:dyDescent="0.2">
      <c r="A6909">
        <v>6908</v>
      </c>
      <c r="B6909">
        <v>320000000715</v>
      </c>
      <c r="C6909">
        <v>320450000358</v>
      </c>
      <c r="D6909">
        <v>272</v>
      </c>
      <c r="E6909">
        <v>27</v>
      </c>
      <c r="F6909" t="s">
        <v>12</v>
      </c>
      <c r="G6909" s="1">
        <v>43553</v>
      </c>
      <c r="H6909" t="s">
        <v>13</v>
      </c>
      <c r="I6909" t="s">
        <v>14</v>
      </c>
      <c r="J6909" t="s">
        <v>15</v>
      </c>
      <c r="K6909" t="s">
        <v>17</v>
      </c>
      <c r="L6909">
        <v>-8.0063732489999779</v>
      </c>
      <c r="M6909">
        <v>42.411878648000027</v>
      </c>
      <c r="N6909" t="str">
        <f>CONCATENATE(Tabla1[[#This Row],[nombre]],Tabla1[[#This Row],[PPKK]])</f>
        <v>822 - ZAMORA-A CORUÑA272</v>
      </c>
    </row>
    <row r="6910" spans="1:14" hidden="1" x14ac:dyDescent="0.2">
      <c r="A6910">
        <v>6909</v>
      </c>
      <c r="B6910">
        <v>320000000323</v>
      </c>
      <c r="C6910">
        <v>320130000385</v>
      </c>
      <c r="D6910">
        <v>284</v>
      </c>
      <c r="E6910">
        <v>27</v>
      </c>
      <c r="F6910" t="s">
        <v>12</v>
      </c>
      <c r="G6910" s="1">
        <v>43553</v>
      </c>
      <c r="H6910" t="s">
        <v>13</v>
      </c>
      <c r="I6910" t="s">
        <v>14</v>
      </c>
      <c r="J6910" t="s">
        <v>15</v>
      </c>
      <c r="K6910" t="s">
        <v>17</v>
      </c>
      <c r="L6910">
        <v>-8.1127009599999269</v>
      </c>
      <c r="M6910">
        <v>42.437342023000042</v>
      </c>
      <c r="N6910" t="str">
        <f>CONCATENATE(Tabla1[[#This Row],[nombre]],Tabla1[[#This Row],[PPKK]])</f>
        <v>822 - ZAMORA-A CORUÑA284</v>
      </c>
    </row>
    <row r="6911" spans="1:14" hidden="1" x14ac:dyDescent="0.2">
      <c r="A6911">
        <v>6910</v>
      </c>
      <c r="B6911">
        <v>270000000346</v>
      </c>
      <c r="C6911">
        <v>270190001106</v>
      </c>
      <c r="D6911">
        <v>116</v>
      </c>
      <c r="E6911">
        <v>27</v>
      </c>
      <c r="F6911" t="s">
        <v>12</v>
      </c>
      <c r="G6911" s="1">
        <v>43553</v>
      </c>
      <c r="H6911" t="s">
        <v>13</v>
      </c>
      <c r="I6911" t="s">
        <v>14</v>
      </c>
      <c r="J6911" t="s">
        <v>15</v>
      </c>
      <c r="K6911" t="s">
        <v>145</v>
      </c>
      <c r="L6911">
        <v>-7.3392751919999446</v>
      </c>
      <c r="M6911">
        <v>43.635943538000049</v>
      </c>
      <c r="N6911" t="str">
        <f>CONCATENATE(Tabla1[[#This Row],[nombre]],Tabla1[[#This Row],[PPKK]])</f>
        <v>740 - FERROL-PRAVIA116</v>
      </c>
    </row>
    <row r="6912" spans="1:14" hidden="1" x14ac:dyDescent="0.2">
      <c r="A6912">
        <v>6911</v>
      </c>
      <c r="B6912">
        <v>270000000315</v>
      </c>
      <c r="C6912">
        <v>270510001037</v>
      </c>
      <c r="D6912">
        <v>149</v>
      </c>
      <c r="E6912">
        <v>27</v>
      </c>
      <c r="F6912" t="s">
        <v>12</v>
      </c>
      <c r="G6912" s="1">
        <v>43553</v>
      </c>
      <c r="H6912" t="s">
        <v>13</v>
      </c>
      <c r="I6912" t="s">
        <v>14</v>
      </c>
      <c r="J6912" t="s">
        <v>15</v>
      </c>
      <c r="K6912" t="s">
        <v>145</v>
      </c>
      <c r="L6912">
        <v>-7.0518873229999599</v>
      </c>
      <c r="M6912">
        <v>43.51412308700003</v>
      </c>
      <c r="N6912" t="str">
        <f>CONCATENATE(Tabla1[[#This Row],[nombre]],Tabla1[[#This Row],[PPKK]])</f>
        <v>740 - FERROL-PRAVIA149</v>
      </c>
    </row>
    <row r="6913" spans="1:14" hidden="1" x14ac:dyDescent="0.2">
      <c r="A6913">
        <v>6912</v>
      </c>
      <c r="B6913">
        <v>500000000445</v>
      </c>
      <c r="C6913">
        <v>502970002712</v>
      </c>
      <c r="D6913">
        <v>328</v>
      </c>
      <c r="E6913">
        <v>27</v>
      </c>
      <c r="F6913" t="s">
        <v>12</v>
      </c>
      <c r="G6913" s="1">
        <v>43553</v>
      </c>
      <c r="H6913" t="s">
        <v>13</v>
      </c>
      <c r="I6913" t="s">
        <v>14</v>
      </c>
      <c r="J6913" t="s">
        <v>19</v>
      </c>
      <c r="K6913" t="s">
        <v>29</v>
      </c>
      <c r="L6913">
        <v>-1.0152328640367969</v>
      </c>
      <c r="M6913">
        <v>41.720152380927964</v>
      </c>
      <c r="N6913" t="str">
        <f>CONCATENATE(Tabla1[[#This Row],[nombre]],Tabla1[[#This Row],[PPKK]])</f>
        <v>200 - MADRID-CHAMARTIN-BARNA-EST. DE FRANÇA328</v>
      </c>
    </row>
    <row r="6914" spans="1:14" hidden="1" x14ac:dyDescent="0.2">
      <c r="A6914">
        <v>6913</v>
      </c>
      <c r="B6914">
        <v>300000000431</v>
      </c>
      <c r="C6914">
        <v>300240000225</v>
      </c>
      <c r="D6914">
        <v>21</v>
      </c>
      <c r="E6914">
        <v>27</v>
      </c>
      <c r="F6914" t="s">
        <v>12</v>
      </c>
      <c r="G6914" s="1">
        <v>43553</v>
      </c>
      <c r="H6914" t="s">
        <v>13</v>
      </c>
      <c r="I6914" t="s">
        <v>14</v>
      </c>
      <c r="J6914" t="s">
        <v>15</v>
      </c>
      <c r="K6914" t="s">
        <v>46</v>
      </c>
      <c r="L6914">
        <v>-1.765230347187744</v>
      </c>
      <c r="M6914">
        <v>37.495185299117651</v>
      </c>
      <c r="N6914" t="str">
        <f>CONCATENATE(Tabla1[[#This Row],[nombre]],Tabla1[[#This Row],[PPKK]])</f>
        <v>322 - MURCIA MERCANCIAS - AGUILAS21</v>
      </c>
    </row>
    <row r="6915" spans="1:14" hidden="1" x14ac:dyDescent="0.2">
      <c r="A6915">
        <v>6914</v>
      </c>
      <c r="B6915">
        <v>290000000045</v>
      </c>
      <c r="C6915">
        <v>290670000283</v>
      </c>
      <c r="D6915">
        <v>141</v>
      </c>
      <c r="E6915">
        <v>27</v>
      </c>
      <c r="F6915" t="s">
        <v>12</v>
      </c>
      <c r="G6915" s="1">
        <v>43553</v>
      </c>
      <c r="H6915" t="s">
        <v>13</v>
      </c>
      <c r="I6915" t="s">
        <v>14</v>
      </c>
      <c r="J6915" t="s">
        <v>19</v>
      </c>
      <c r="K6915" t="s">
        <v>96</v>
      </c>
      <c r="L6915">
        <v>-4.5711803282268502</v>
      </c>
      <c r="M6915">
        <v>36.71837051128562</v>
      </c>
      <c r="N6915" t="str">
        <f>CONCATENATE(Tabla1[[#This Row],[nombre]],Tabla1[[#This Row],[PPKK]])</f>
        <v>030 - BIF. MALAGA-A.V.-MARIA ZAMBRANO141</v>
      </c>
    </row>
    <row r="6916" spans="1:14" hidden="1" x14ac:dyDescent="0.2">
      <c r="A6916">
        <v>6915</v>
      </c>
      <c r="B6916">
        <v>300000000428</v>
      </c>
      <c r="C6916">
        <v>300160000221</v>
      </c>
      <c r="D6916">
        <v>6</v>
      </c>
      <c r="E6916">
        <v>27</v>
      </c>
      <c r="F6916" t="s">
        <v>12</v>
      </c>
      <c r="G6916" s="1">
        <v>43553</v>
      </c>
      <c r="H6916" t="s">
        <v>13</v>
      </c>
      <c r="I6916" t="s">
        <v>14</v>
      </c>
      <c r="J6916" t="s">
        <v>15</v>
      </c>
      <c r="K6916" t="s">
        <v>166</v>
      </c>
      <c r="L6916">
        <v>-0.91046564792893425</v>
      </c>
      <c r="M6916">
        <v>37.610332822517279</v>
      </c>
      <c r="N6916" t="str">
        <f>CONCATENATE(Tabla1[[#This Row],[nombre]],Tabla1[[#This Row],[PPKK]])</f>
        <v>360 - CARTAGENA PLAZA BASTARRECHE-LOS NIETOS6</v>
      </c>
    </row>
    <row r="6917" spans="1:14" hidden="1" x14ac:dyDescent="0.2">
      <c r="A6917">
        <v>6916</v>
      </c>
      <c r="B6917">
        <v>160000000004</v>
      </c>
      <c r="C6917">
        <v>162180000125</v>
      </c>
      <c r="D6917">
        <v>130</v>
      </c>
      <c r="E6917">
        <v>27</v>
      </c>
      <c r="F6917" t="s">
        <v>12</v>
      </c>
      <c r="G6917" s="1">
        <v>43553</v>
      </c>
      <c r="H6917" t="s">
        <v>13</v>
      </c>
      <c r="I6917" t="s">
        <v>14</v>
      </c>
      <c r="J6917" t="s">
        <v>19</v>
      </c>
      <c r="K6917" t="s">
        <v>49</v>
      </c>
      <c r="L6917">
        <v>-2.871080314954026</v>
      </c>
      <c r="M6917">
        <v>40.011929395792741</v>
      </c>
      <c r="N6917" t="str">
        <f>CONCATENATE(Tabla1[[#This Row],[nombre]],Tabla1[[#This Row],[PPKK]])</f>
        <v>040 - BIF. TORREJÓN DE VELASCO - VALENCIA-JOAQUIM SOROLLA130</v>
      </c>
    </row>
    <row r="6918" spans="1:14" hidden="1" x14ac:dyDescent="0.2">
      <c r="A6918">
        <v>6917</v>
      </c>
      <c r="B6918">
        <v>320000001046</v>
      </c>
      <c r="C6918">
        <v>320450000318</v>
      </c>
      <c r="D6918">
        <v>269</v>
      </c>
      <c r="E6918">
        <v>27</v>
      </c>
      <c r="F6918" t="s">
        <v>12</v>
      </c>
      <c r="G6918" s="1">
        <v>43553</v>
      </c>
      <c r="H6918" t="s">
        <v>13</v>
      </c>
      <c r="I6918" t="s">
        <v>14</v>
      </c>
      <c r="J6918" t="s">
        <v>15</v>
      </c>
      <c r="K6918" t="s">
        <v>17</v>
      </c>
      <c r="L6918">
        <v>-7.986366238999949</v>
      </c>
      <c r="M6918">
        <v>42.40552787200005</v>
      </c>
      <c r="N6918" t="str">
        <f>CONCATENATE(Tabla1[[#This Row],[nombre]],Tabla1[[#This Row],[PPKK]])</f>
        <v>822 - ZAMORA-A CORUÑA269</v>
      </c>
    </row>
    <row r="6919" spans="1:14" hidden="1" x14ac:dyDescent="0.2">
      <c r="A6919">
        <v>6918</v>
      </c>
      <c r="B6919">
        <v>320000000258</v>
      </c>
      <c r="C6919">
        <v>320650000291</v>
      </c>
      <c r="D6919">
        <v>263</v>
      </c>
      <c r="E6919">
        <v>27</v>
      </c>
      <c r="F6919" t="s">
        <v>12</v>
      </c>
      <c r="G6919" s="1">
        <v>43553</v>
      </c>
      <c r="H6919" t="s">
        <v>13</v>
      </c>
      <c r="I6919" t="s">
        <v>14</v>
      </c>
      <c r="J6919" t="s">
        <v>15</v>
      </c>
      <c r="K6919" t="s">
        <v>17</v>
      </c>
      <c r="L6919">
        <v>-7.991656905999946</v>
      </c>
      <c r="M6919">
        <v>42.371255907000027</v>
      </c>
      <c r="N6919" t="str">
        <f>CONCATENATE(Tabla1[[#This Row],[nombre]],Tabla1[[#This Row],[PPKK]])</f>
        <v>822 - ZAMORA-A CORUÑA263</v>
      </c>
    </row>
    <row r="6920" spans="1:14" hidden="1" x14ac:dyDescent="0.2">
      <c r="A6920">
        <v>6919</v>
      </c>
      <c r="B6920">
        <v>260000000122</v>
      </c>
      <c r="C6920">
        <v>260110002245</v>
      </c>
      <c r="D6920">
        <v>5</v>
      </c>
      <c r="E6920">
        <v>27</v>
      </c>
      <c r="F6920" t="s">
        <v>12</v>
      </c>
      <c r="G6920" s="1">
        <v>43553</v>
      </c>
      <c r="H6920" t="s">
        <v>13</v>
      </c>
      <c r="I6920" t="s">
        <v>14</v>
      </c>
      <c r="J6920" t="s">
        <v>15</v>
      </c>
      <c r="K6920" t="s">
        <v>73</v>
      </c>
      <c r="L6920">
        <v>-1.747854771472142</v>
      </c>
      <c r="M6920">
        <v>42.186474482984963</v>
      </c>
      <c r="N6920" t="str">
        <f>CONCATENATE(Tabla1[[#This Row],[nombre]],Tabla1[[#This Row],[PPKK]])</f>
        <v>700 - INT. ABANDO IND. PRIETO-CASETAS5</v>
      </c>
    </row>
    <row r="6921" spans="1:14" hidden="1" x14ac:dyDescent="0.2">
      <c r="A6921">
        <v>6920</v>
      </c>
      <c r="B6921">
        <v>270000000737</v>
      </c>
      <c r="C6921">
        <v>270570000615</v>
      </c>
      <c r="D6921">
        <v>386</v>
      </c>
      <c r="E6921">
        <v>27</v>
      </c>
      <c r="F6921" t="s">
        <v>12</v>
      </c>
      <c r="G6921" s="1">
        <v>43553</v>
      </c>
      <c r="H6921" t="s">
        <v>13</v>
      </c>
      <c r="I6921" t="s">
        <v>14</v>
      </c>
      <c r="J6921" t="s">
        <v>15</v>
      </c>
      <c r="K6921" t="s">
        <v>24</v>
      </c>
      <c r="L6921">
        <v>-7.4514257107401747</v>
      </c>
      <c r="M6921">
        <v>42.718725854767712</v>
      </c>
      <c r="N6921" t="str">
        <f>CONCATENATE(Tabla1[[#This Row],[nombre]],Tabla1[[#This Row],[PPKK]])</f>
        <v>800 - LEON-A CORUÑA386</v>
      </c>
    </row>
    <row r="6922" spans="1:14" hidden="1" x14ac:dyDescent="0.2">
      <c r="A6922">
        <v>6921</v>
      </c>
      <c r="B6922">
        <v>270000000846</v>
      </c>
      <c r="C6922">
        <v>270640001172</v>
      </c>
      <c r="D6922">
        <v>74</v>
      </c>
      <c r="E6922">
        <v>27</v>
      </c>
      <c r="F6922" t="s">
        <v>12</v>
      </c>
      <c r="G6922" s="1">
        <v>43553</v>
      </c>
      <c r="H6922" t="s">
        <v>13</v>
      </c>
      <c r="I6922" t="s">
        <v>14</v>
      </c>
      <c r="J6922" t="s">
        <v>15</v>
      </c>
      <c r="K6922" t="s">
        <v>145</v>
      </c>
      <c r="L6922">
        <v>-7.6546624261725063</v>
      </c>
      <c r="M6922">
        <v>43.731550758823687</v>
      </c>
      <c r="N6922" t="str">
        <f>CONCATENATE(Tabla1[[#This Row],[nombre]],Tabla1[[#This Row],[PPKK]])</f>
        <v>740 - FERROL-PRAVIA74</v>
      </c>
    </row>
    <row r="6923" spans="1:14" hidden="1" x14ac:dyDescent="0.2">
      <c r="A6923">
        <v>6922</v>
      </c>
      <c r="B6923">
        <v>270000000199</v>
      </c>
      <c r="C6923">
        <v>270640001169</v>
      </c>
      <c r="D6923">
        <v>71</v>
      </c>
      <c r="E6923">
        <v>27</v>
      </c>
      <c r="F6923" t="s">
        <v>12</v>
      </c>
      <c r="G6923" s="1">
        <v>43553</v>
      </c>
      <c r="H6923" t="s">
        <v>13</v>
      </c>
      <c r="I6923" t="s">
        <v>14</v>
      </c>
      <c r="J6923" t="s">
        <v>15</v>
      </c>
      <c r="K6923" t="s">
        <v>145</v>
      </c>
      <c r="L6923">
        <v>-7.6888452929999289</v>
      </c>
      <c r="M6923">
        <v>43.728200210000068</v>
      </c>
      <c r="N6923" t="str">
        <f>CONCATENATE(Tabla1[[#This Row],[nombre]],Tabla1[[#This Row],[PPKK]])</f>
        <v>740 - FERROL-PRAVIA71</v>
      </c>
    </row>
    <row r="6924" spans="1:14" hidden="1" x14ac:dyDescent="0.2">
      <c r="A6924">
        <v>6923</v>
      </c>
      <c r="B6924">
        <v>320000000199</v>
      </c>
      <c r="C6924">
        <v>320350000470</v>
      </c>
      <c r="D6924">
        <v>296</v>
      </c>
      <c r="E6924">
        <v>27</v>
      </c>
      <c r="F6924" t="s">
        <v>12</v>
      </c>
      <c r="G6924" s="1">
        <v>43553</v>
      </c>
      <c r="H6924" t="s">
        <v>13</v>
      </c>
      <c r="I6924" t="s">
        <v>14</v>
      </c>
      <c r="J6924" t="s">
        <v>15</v>
      </c>
      <c r="K6924" t="s">
        <v>17</v>
      </c>
      <c r="L6924">
        <v>-8.1163091449999456</v>
      </c>
      <c r="M6924">
        <v>42.503531863000028</v>
      </c>
      <c r="N6924" t="str">
        <f>CONCATENATE(Tabla1[[#This Row],[nombre]],Tabla1[[#This Row],[PPKK]])</f>
        <v>822 - ZAMORA-A CORUÑA296</v>
      </c>
    </row>
    <row r="6925" spans="1:14" hidden="1" x14ac:dyDescent="0.2">
      <c r="A6925">
        <v>6924</v>
      </c>
      <c r="B6925">
        <v>140000000422</v>
      </c>
      <c r="C6925">
        <v>140600000031</v>
      </c>
      <c r="D6925">
        <v>40</v>
      </c>
      <c r="E6925">
        <v>27</v>
      </c>
      <c r="F6925" t="s">
        <v>12</v>
      </c>
      <c r="G6925" s="1">
        <v>43553</v>
      </c>
      <c r="H6925" t="s">
        <v>13</v>
      </c>
      <c r="I6925" t="s">
        <v>14</v>
      </c>
      <c r="J6925" t="s">
        <v>19</v>
      </c>
      <c r="K6925" t="s">
        <v>96</v>
      </c>
      <c r="L6925">
        <v>-4.8672863343722312</v>
      </c>
      <c r="M6925">
        <v>37.543739051684902</v>
      </c>
      <c r="N6925" t="str">
        <f>CONCATENATE(Tabla1[[#This Row],[nombre]],Tabla1[[#This Row],[PPKK]])</f>
        <v>030 - BIF. MALAGA-A.V.-MARIA ZAMBRANO40</v>
      </c>
    </row>
    <row r="6926" spans="1:14" hidden="1" x14ac:dyDescent="0.2">
      <c r="A6926">
        <v>6925</v>
      </c>
      <c r="B6926">
        <v>320000000406</v>
      </c>
      <c r="C6926">
        <v>320540000265</v>
      </c>
      <c r="D6926">
        <v>259</v>
      </c>
      <c r="E6926">
        <v>27</v>
      </c>
      <c r="F6926" t="s">
        <v>12</v>
      </c>
      <c r="G6926" s="1">
        <v>43553</v>
      </c>
      <c r="H6926" t="s">
        <v>13</v>
      </c>
      <c r="I6926" t="s">
        <v>14</v>
      </c>
      <c r="J6926" t="s">
        <v>15</v>
      </c>
      <c r="K6926" t="s">
        <v>17</v>
      </c>
      <c r="L6926">
        <v>-7.9699652479999372</v>
      </c>
      <c r="M6926">
        <v>42.347303774000068</v>
      </c>
      <c r="N6926" t="str">
        <f>CONCATENATE(Tabla1[[#This Row],[nombre]],Tabla1[[#This Row],[PPKK]])</f>
        <v>822 - ZAMORA-A CORUÑA259</v>
      </c>
    </row>
    <row r="6927" spans="1:14" hidden="1" x14ac:dyDescent="0.2">
      <c r="A6927">
        <v>6926</v>
      </c>
      <c r="B6927">
        <v>340000000460</v>
      </c>
      <c r="C6927">
        <v>341200000398</v>
      </c>
      <c r="D6927">
        <v>1</v>
      </c>
      <c r="E6927">
        <v>27</v>
      </c>
      <c r="F6927" t="s">
        <v>12</v>
      </c>
      <c r="G6927" s="1">
        <v>43553</v>
      </c>
      <c r="H6927" t="s">
        <v>13</v>
      </c>
      <c r="I6927" t="s">
        <v>14</v>
      </c>
      <c r="J6927" t="s">
        <v>15</v>
      </c>
      <c r="K6927" t="s">
        <v>138</v>
      </c>
      <c r="L6927">
        <v>-4.504771464254997</v>
      </c>
      <c r="M6927">
        <v>41.982018762274571</v>
      </c>
      <c r="N6927" t="str">
        <f>CONCATENATE(Tabla1[[#This Row],[nombre]],Tabla1[[#This Row],[PPKK]])</f>
        <v>164 - BIF. MAGAZ-MAGAZ1</v>
      </c>
    </row>
    <row r="6928" spans="1:14" hidden="1" x14ac:dyDescent="0.2">
      <c r="A6928">
        <v>6927</v>
      </c>
      <c r="B6928">
        <v>320000000974</v>
      </c>
      <c r="C6928">
        <v>320350000469</v>
      </c>
      <c r="D6928">
        <v>27</v>
      </c>
      <c r="E6928">
        <v>27</v>
      </c>
      <c r="F6928" t="s">
        <v>12</v>
      </c>
      <c r="G6928" s="1">
        <v>43553</v>
      </c>
      <c r="H6928" t="s">
        <v>13</v>
      </c>
      <c r="I6928" t="s">
        <v>14</v>
      </c>
      <c r="J6928" t="s">
        <v>19</v>
      </c>
      <c r="K6928" t="s">
        <v>84</v>
      </c>
      <c r="L6928">
        <v>-8.1043470279999497</v>
      </c>
      <c r="M6928">
        <v>42.508058090000077</v>
      </c>
      <c r="N6928" t="str">
        <f>CONCATENATE(Tabla1[[#This Row],[nombre]],Tabla1[[#This Row],[PPKK]])</f>
        <v>082 - BIF. COTO DA TORRE - BIF. A GRANDEIRA AG. KM. 85,027</v>
      </c>
    </row>
    <row r="6929" spans="1:14" hidden="1" x14ac:dyDescent="0.2">
      <c r="A6929">
        <v>6928</v>
      </c>
      <c r="B6929">
        <v>320000000693</v>
      </c>
      <c r="C6929">
        <v>320540000259</v>
      </c>
      <c r="D6929">
        <v>254</v>
      </c>
      <c r="E6929">
        <v>27</v>
      </c>
      <c r="F6929" t="s">
        <v>12</v>
      </c>
      <c r="G6929" s="1">
        <v>43553</v>
      </c>
      <c r="H6929" t="s">
        <v>13</v>
      </c>
      <c r="I6929" t="s">
        <v>14</v>
      </c>
      <c r="J6929" t="s">
        <v>15</v>
      </c>
      <c r="K6929" t="s">
        <v>17</v>
      </c>
      <c r="L6929">
        <v>-7.9236090029999673</v>
      </c>
      <c r="M6929">
        <v>42.354754541000027</v>
      </c>
      <c r="N6929" t="str">
        <f>CONCATENATE(Tabla1[[#This Row],[nombre]],Tabla1[[#This Row],[PPKK]])</f>
        <v>822 - ZAMORA-A CORUÑA254</v>
      </c>
    </row>
    <row r="6930" spans="1:14" hidden="1" x14ac:dyDescent="0.2">
      <c r="A6930">
        <v>6929</v>
      </c>
      <c r="B6930">
        <v>320000000346</v>
      </c>
      <c r="C6930">
        <v>320690000224</v>
      </c>
      <c r="D6930">
        <v>69</v>
      </c>
      <c r="E6930">
        <v>27</v>
      </c>
      <c r="F6930" t="s">
        <v>12</v>
      </c>
      <c r="G6930" s="1">
        <v>43553</v>
      </c>
      <c r="H6930" t="s">
        <v>13</v>
      </c>
      <c r="I6930" t="s">
        <v>14</v>
      </c>
      <c r="J6930" t="s">
        <v>15</v>
      </c>
      <c r="K6930" t="s">
        <v>127</v>
      </c>
      <c r="L6930">
        <v>-8.0994024139999397</v>
      </c>
      <c r="M6930">
        <v>42.304844789000072</v>
      </c>
      <c r="N6930" t="str">
        <f>CONCATENATE(Tabla1[[#This Row],[nombre]],Tabla1[[#This Row],[PPKK]])</f>
        <v>810 - MONFORTE  LEMOS-BIF. CHAPELA69</v>
      </c>
    </row>
    <row r="6931" spans="1:14" hidden="1" x14ac:dyDescent="0.2">
      <c r="A6931">
        <v>6930</v>
      </c>
      <c r="B6931">
        <v>320000001189</v>
      </c>
      <c r="C6931">
        <v>320450000320</v>
      </c>
      <c r="D6931">
        <v>270</v>
      </c>
      <c r="E6931">
        <v>27</v>
      </c>
      <c r="F6931" t="s">
        <v>12</v>
      </c>
      <c r="G6931" s="1">
        <v>43553</v>
      </c>
      <c r="H6931" t="s">
        <v>13</v>
      </c>
      <c r="I6931" t="s">
        <v>14</v>
      </c>
      <c r="J6931" t="s">
        <v>15</v>
      </c>
      <c r="K6931" t="s">
        <v>17</v>
      </c>
      <c r="L6931">
        <v>-7.9952754609999488</v>
      </c>
      <c r="M6931">
        <v>42.400806257000063</v>
      </c>
      <c r="N6931" t="str">
        <f>CONCATENATE(Tabla1[[#This Row],[nombre]],Tabla1[[#This Row],[PPKK]])</f>
        <v>822 - ZAMORA-A CORUÑA270</v>
      </c>
    </row>
    <row r="6932" spans="1:14" hidden="1" x14ac:dyDescent="0.2">
      <c r="A6932">
        <v>6931</v>
      </c>
      <c r="B6932">
        <v>320000000639</v>
      </c>
      <c r="C6932">
        <v>320070000167</v>
      </c>
      <c r="D6932">
        <v>216</v>
      </c>
      <c r="E6932">
        <v>27</v>
      </c>
      <c r="F6932" t="s">
        <v>12</v>
      </c>
      <c r="G6932" s="1">
        <v>43553</v>
      </c>
      <c r="H6932" t="s">
        <v>13</v>
      </c>
      <c r="I6932" t="s">
        <v>14</v>
      </c>
      <c r="J6932" t="s">
        <v>15</v>
      </c>
      <c r="K6932" t="s">
        <v>17</v>
      </c>
      <c r="L6932">
        <v>-7.688647365999941</v>
      </c>
      <c r="M6932">
        <v>42.238536159000027</v>
      </c>
      <c r="N6932" t="str">
        <f>CONCATENATE(Tabla1[[#This Row],[nombre]],Tabla1[[#This Row],[PPKK]])</f>
        <v>822 - ZAMORA-A CORUÑA216</v>
      </c>
    </row>
    <row r="6933" spans="1:14" hidden="1" x14ac:dyDescent="0.2">
      <c r="A6933">
        <v>6932</v>
      </c>
      <c r="B6933">
        <v>320000001198</v>
      </c>
      <c r="C6933">
        <v>320350000459</v>
      </c>
      <c r="D6933">
        <v>293</v>
      </c>
      <c r="E6933">
        <v>27</v>
      </c>
      <c r="F6933" t="s">
        <v>12</v>
      </c>
      <c r="G6933" s="1">
        <v>43553</v>
      </c>
      <c r="H6933" t="s">
        <v>13</v>
      </c>
      <c r="I6933" t="s">
        <v>14</v>
      </c>
      <c r="J6933" t="s">
        <v>15</v>
      </c>
      <c r="K6933" t="s">
        <v>17</v>
      </c>
      <c r="L6933">
        <v>-8.1325281119999318</v>
      </c>
      <c r="M6933">
        <v>42.487015566000032</v>
      </c>
      <c r="N6933" t="str">
        <f>CONCATENATE(Tabla1[[#This Row],[nombre]],Tabla1[[#This Row],[PPKK]])</f>
        <v>822 - ZAMORA-A CORUÑA293</v>
      </c>
    </row>
    <row r="6934" spans="1:14" hidden="1" x14ac:dyDescent="0.2">
      <c r="A6934">
        <v>6933</v>
      </c>
      <c r="B6934">
        <v>320000000530</v>
      </c>
      <c r="C6934">
        <v>320340000027</v>
      </c>
      <c r="D6934">
        <v>156</v>
      </c>
      <c r="E6934">
        <v>27</v>
      </c>
      <c r="F6934" t="s">
        <v>12</v>
      </c>
      <c r="G6934" s="1">
        <v>43553</v>
      </c>
      <c r="H6934" t="s">
        <v>13</v>
      </c>
      <c r="I6934" t="s">
        <v>14</v>
      </c>
      <c r="J6934" t="s">
        <v>15</v>
      </c>
      <c r="K6934" t="s">
        <v>17</v>
      </c>
      <c r="L6934">
        <v>-7.1275690889999623</v>
      </c>
      <c r="M6934">
        <v>42.058070181000062</v>
      </c>
      <c r="N6934" t="str">
        <f>CONCATENATE(Tabla1[[#This Row],[nombre]],Tabla1[[#This Row],[PPKK]])</f>
        <v>822 - ZAMORA-A CORUÑA156</v>
      </c>
    </row>
    <row r="6935" spans="1:14" hidden="1" x14ac:dyDescent="0.2">
      <c r="A6935">
        <v>6934</v>
      </c>
      <c r="B6935">
        <v>320000001145</v>
      </c>
      <c r="C6935">
        <v>320390000080</v>
      </c>
      <c r="D6935">
        <v>183</v>
      </c>
      <c r="E6935">
        <v>27</v>
      </c>
      <c r="F6935" t="s">
        <v>12</v>
      </c>
      <c r="G6935" s="1">
        <v>43553</v>
      </c>
      <c r="H6935" t="s">
        <v>13</v>
      </c>
      <c r="I6935" t="s">
        <v>14</v>
      </c>
      <c r="J6935" t="s">
        <v>15</v>
      </c>
      <c r="K6935" t="s">
        <v>17</v>
      </c>
      <c r="L6935">
        <v>-7.4109220131018771</v>
      </c>
      <c r="M6935">
        <v>42.091104151587388</v>
      </c>
      <c r="N6935" t="str">
        <f>CONCATENATE(Tabla1[[#This Row],[nombre]],Tabla1[[#This Row],[PPKK]])</f>
        <v>822 - ZAMORA-A CORUÑA183</v>
      </c>
    </row>
    <row r="6936" spans="1:14" hidden="1" x14ac:dyDescent="0.2">
      <c r="A6936">
        <v>6935</v>
      </c>
      <c r="B6936">
        <v>320000001066</v>
      </c>
      <c r="C6936">
        <v>320540000283</v>
      </c>
      <c r="D6936">
        <v>43</v>
      </c>
      <c r="E6936">
        <v>27</v>
      </c>
      <c r="F6936" t="s">
        <v>12</v>
      </c>
      <c r="G6936" s="1">
        <v>43553</v>
      </c>
      <c r="H6936" t="s">
        <v>13</v>
      </c>
      <c r="I6936" t="s">
        <v>14</v>
      </c>
      <c r="J6936" t="s">
        <v>15</v>
      </c>
      <c r="K6936" t="s">
        <v>127</v>
      </c>
      <c r="L6936">
        <v>-7.8496471090984494</v>
      </c>
      <c r="M6936">
        <v>42.367389389157658</v>
      </c>
      <c r="N6936" t="str">
        <f>CONCATENATE(Tabla1[[#This Row],[nombre]],Tabla1[[#This Row],[PPKK]])</f>
        <v>810 - MONFORTE  LEMOS-BIF. CHAPELA43</v>
      </c>
    </row>
    <row r="6937" spans="1:14" hidden="1" x14ac:dyDescent="0.2">
      <c r="A6937">
        <v>6936</v>
      </c>
      <c r="B6937">
        <v>320000000792</v>
      </c>
      <c r="C6937">
        <v>320020000330</v>
      </c>
      <c r="D6937">
        <v>267</v>
      </c>
      <c r="E6937">
        <v>27</v>
      </c>
      <c r="F6937" t="s">
        <v>12</v>
      </c>
      <c r="G6937" s="1">
        <v>43553</v>
      </c>
      <c r="H6937" t="s">
        <v>13</v>
      </c>
      <c r="I6937" t="s">
        <v>14</v>
      </c>
      <c r="J6937" t="s">
        <v>15</v>
      </c>
      <c r="K6937" t="s">
        <v>17</v>
      </c>
      <c r="L6937">
        <v>-7.9777745139339737</v>
      </c>
      <c r="M6937">
        <v>42.400427943886307</v>
      </c>
      <c r="N6937" t="str">
        <f>CONCATENATE(Tabla1[[#This Row],[nombre]],Tabla1[[#This Row],[PPKK]])</f>
        <v>822 - ZAMORA-A CORUÑA267</v>
      </c>
    </row>
    <row r="6938" spans="1:14" hidden="1" x14ac:dyDescent="0.2">
      <c r="A6938">
        <v>6937</v>
      </c>
      <c r="B6938">
        <v>220000000442</v>
      </c>
      <c r="C6938">
        <v>222480001164</v>
      </c>
      <c r="D6938">
        <v>13</v>
      </c>
      <c r="E6938">
        <v>27</v>
      </c>
      <c r="F6938" t="s">
        <v>12</v>
      </c>
      <c r="G6938" s="1">
        <v>43553</v>
      </c>
      <c r="H6938" t="s">
        <v>13</v>
      </c>
      <c r="I6938" t="s">
        <v>14</v>
      </c>
      <c r="J6938" t="s">
        <v>15</v>
      </c>
      <c r="K6938" t="s">
        <v>76</v>
      </c>
      <c r="L6938">
        <v>-0.44160435294155498</v>
      </c>
      <c r="M6938">
        <v>42.05932704293312</v>
      </c>
      <c r="N6938" t="str">
        <f>CONCATENATE(Tabla1[[#This Row],[nombre]],Tabla1[[#This Row],[PPKK]])</f>
        <v>070 - BIF HUESCA-HUESCA13</v>
      </c>
    </row>
    <row r="6939" spans="1:14" hidden="1" x14ac:dyDescent="0.2">
      <c r="A6939">
        <v>6938</v>
      </c>
      <c r="B6939">
        <v>20000000201</v>
      </c>
      <c r="C6939">
        <v>20090000328</v>
      </c>
      <c r="D6939">
        <v>369</v>
      </c>
      <c r="E6939">
        <v>27</v>
      </c>
      <c r="F6939" t="s">
        <v>12</v>
      </c>
      <c r="G6939" s="1">
        <v>43553</v>
      </c>
      <c r="H6939" t="s">
        <v>13</v>
      </c>
      <c r="I6939" t="s">
        <v>14</v>
      </c>
      <c r="J6939" t="s">
        <v>19</v>
      </c>
      <c r="K6939" t="s">
        <v>31</v>
      </c>
      <c r="L6939">
        <v>-1.001099555553171</v>
      </c>
      <c r="M6939">
        <v>38.818210550596561</v>
      </c>
      <c r="N6939" t="str">
        <f>CONCATENATE(Tabla1[[#This Row],[nombre]],Tabla1[[#This Row],[PPKK]])</f>
        <v>300 - MADRID CHAMARTÍN-VALENCIA-NORD369</v>
      </c>
    </row>
    <row r="6940" spans="1:14" hidden="1" x14ac:dyDescent="0.2">
      <c r="A6940">
        <v>6939</v>
      </c>
      <c r="B6940">
        <v>160000000181</v>
      </c>
      <c r="C6940">
        <v>162030000072</v>
      </c>
      <c r="D6940">
        <v>64</v>
      </c>
      <c r="E6940">
        <v>27</v>
      </c>
      <c r="F6940" t="s">
        <v>12</v>
      </c>
      <c r="G6940" s="1">
        <v>43553</v>
      </c>
      <c r="H6940" t="s">
        <v>13</v>
      </c>
      <c r="I6940" t="s">
        <v>14</v>
      </c>
      <c r="J6940" t="s">
        <v>15</v>
      </c>
      <c r="K6940" t="s">
        <v>38</v>
      </c>
      <c r="L6940">
        <v>-2.9584656214136782</v>
      </c>
      <c r="M6940">
        <v>40.010785384929697</v>
      </c>
      <c r="N6940" t="str">
        <f>CONCATENATE(Tabla1[[#This Row],[nombre]],Tabla1[[#This Row],[PPKK]])</f>
        <v>310 - ARANJUEZ-VALENCIA-LA FONT64</v>
      </c>
    </row>
    <row r="6941" spans="1:14" hidden="1" x14ac:dyDescent="0.2">
      <c r="A6941">
        <v>6940</v>
      </c>
      <c r="B6941">
        <v>140000000243</v>
      </c>
      <c r="C6941">
        <v>140010000199</v>
      </c>
      <c r="D6941">
        <v>313</v>
      </c>
      <c r="E6941">
        <v>27</v>
      </c>
      <c r="F6941" t="s">
        <v>12</v>
      </c>
      <c r="G6941" s="1">
        <v>43553</v>
      </c>
      <c r="H6941" t="s">
        <v>13</v>
      </c>
      <c r="I6941" t="s">
        <v>14</v>
      </c>
      <c r="J6941" t="s">
        <v>19</v>
      </c>
      <c r="K6941" t="s">
        <v>28</v>
      </c>
      <c r="L6941">
        <v>-4.527255028243454</v>
      </c>
      <c r="M6941">
        <v>38.043876548660627</v>
      </c>
      <c r="N6941" t="str">
        <f>CONCATENATE(Tabla1[[#This Row],[nombre]],Tabla1[[#This Row],[PPKK]])</f>
        <v>010 - PTA. DE ATOCHA-SEVILLA-S. JUSTA313</v>
      </c>
    </row>
    <row r="6942" spans="1:14" hidden="1" x14ac:dyDescent="0.2">
      <c r="A6942">
        <v>6941</v>
      </c>
      <c r="B6942">
        <v>460000002527</v>
      </c>
      <c r="C6942">
        <v>462590000004</v>
      </c>
      <c r="D6942">
        <v>297</v>
      </c>
      <c r="E6942">
        <v>16</v>
      </c>
      <c r="F6942" t="s">
        <v>30</v>
      </c>
      <c r="G6942" s="1">
        <v>43553</v>
      </c>
      <c r="H6942" t="s">
        <v>13</v>
      </c>
      <c r="I6942" t="s">
        <v>14</v>
      </c>
      <c r="J6942" t="s">
        <v>19</v>
      </c>
      <c r="K6942" t="s">
        <v>49</v>
      </c>
      <c r="L6942">
        <v>-1.481516024683758</v>
      </c>
      <c r="M6942">
        <v>39.550866575606847</v>
      </c>
      <c r="N6942" t="str">
        <f>CONCATENATE(Tabla1[[#This Row],[nombre]],Tabla1[[#This Row],[PPKK]])</f>
        <v>040 - BIF. TORREJÓN DE VELASCO - VALENCIA-JOAQUIM SOROLLA297</v>
      </c>
    </row>
    <row r="6943" spans="1:14" hidden="1" x14ac:dyDescent="0.2">
      <c r="A6943">
        <v>6942</v>
      </c>
      <c r="B6943">
        <v>320000000230</v>
      </c>
      <c r="C6943">
        <v>320920000041</v>
      </c>
      <c r="D6943">
        <v>167</v>
      </c>
      <c r="E6943">
        <v>27</v>
      </c>
      <c r="F6943" t="s">
        <v>12</v>
      </c>
      <c r="G6943" s="1">
        <v>43553</v>
      </c>
      <c r="H6943" t="s">
        <v>13</v>
      </c>
      <c r="I6943" t="s">
        <v>14</v>
      </c>
      <c r="J6943" t="s">
        <v>15</v>
      </c>
      <c r="K6943" t="s">
        <v>17</v>
      </c>
      <c r="L6943">
        <v>-7.2363691789198707</v>
      </c>
      <c r="M6943">
        <v>42.069279700813063</v>
      </c>
      <c r="N6943" t="str">
        <f>CONCATENATE(Tabla1[[#This Row],[nombre]],Tabla1[[#This Row],[PPKK]])</f>
        <v>822 - ZAMORA-A CORUÑA167</v>
      </c>
    </row>
    <row r="6944" spans="1:14" hidden="1" x14ac:dyDescent="0.2">
      <c r="A6944">
        <v>6943</v>
      </c>
      <c r="B6944">
        <v>290000000556</v>
      </c>
      <c r="C6944">
        <v>290250000245</v>
      </c>
      <c r="D6944">
        <v>23</v>
      </c>
      <c r="E6944">
        <v>27</v>
      </c>
      <c r="F6944" t="s">
        <v>12</v>
      </c>
      <c r="G6944" s="1">
        <v>43553</v>
      </c>
      <c r="H6944" t="s">
        <v>13</v>
      </c>
      <c r="I6944" t="s">
        <v>14</v>
      </c>
      <c r="J6944" t="s">
        <v>19</v>
      </c>
      <c r="K6944" t="s">
        <v>60</v>
      </c>
      <c r="L6944">
        <v>-4.5668881170892668</v>
      </c>
      <c r="M6944">
        <v>36.582348005363613</v>
      </c>
      <c r="N6944" t="str">
        <f>CONCATENATE(Tabla1[[#This Row],[nombre]],Tabla1[[#This Row],[PPKK]])</f>
        <v>436 - MARIA ZAMBRANO-FUENGIROLA23</v>
      </c>
    </row>
    <row r="6945" spans="1:14" hidden="1" x14ac:dyDescent="0.2">
      <c r="A6945">
        <v>6944</v>
      </c>
      <c r="B6945">
        <v>210000000305</v>
      </c>
      <c r="C6945">
        <v>210170000019</v>
      </c>
      <c r="D6945">
        <v>127</v>
      </c>
      <c r="E6945">
        <v>27</v>
      </c>
      <c r="F6945" t="s">
        <v>12</v>
      </c>
      <c r="G6945" s="1">
        <v>43553</v>
      </c>
      <c r="H6945" t="s">
        <v>13</v>
      </c>
      <c r="I6945" t="s">
        <v>14</v>
      </c>
      <c r="J6945" t="s">
        <v>15</v>
      </c>
      <c r="K6945" t="s">
        <v>62</v>
      </c>
      <c r="L6945">
        <v>-6.8695527400553296</v>
      </c>
      <c r="M6945">
        <v>37.673662554943611</v>
      </c>
      <c r="N6945" t="str">
        <f>CONCATENATE(Tabla1[[#This Row],[nombre]],Tabla1[[#This Row],[PPKK]])</f>
        <v>512 - ZAFRA-HUELVA-CARGAS / ZAFRA-HUELVA-MERCANCÍAS127</v>
      </c>
    </row>
    <row r="6946" spans="1:14" hidden="1" x14ac:dyDescent="0.2">
      <c r="A6946">
        <v>6945</v>
      </c>
      <c r="B6946">
        <v>120000000412</v>
      </c>
      <c r="C6946">
        <v>120400000021</v>
      </c>
      <c r="D6946">
        <v>68</v>
      </c>
      <c r="E6946">
        <v>16</v>
      </c>
      <c r="F6946" t="s">
        <v>30</v>
      </c>
      <c r="G6946" s="1">
        <v>43553</v>
      </c>
      <c r="H6946" t="s">
        <v>13</v>
      </c>
      <c r="I6946" t="s">
        <v>14</v>
      </c>
      <c r="J6946" t="s">
        <v>19</v>
      </c>
      <c r="K6946" t="s">
        <v>63</v>
      </c>
      <c r="L6946">
        <v>-8.5312261407779574E-2</v>
      </c>
      <c r="M6946">
        <v>39.945570487569427</v>
      </c>
      <c r="N6946" t="str">
        <f>CONCATENATE(Tabla1[[#This Row],[nombre]],Tabla1[[#This Row],[PPKK]])</f>
        <v>600 - VALENCIA-NORD-S.VICENÇ CALDERS68</v>
      </c>
    </row>
    <row r="6947" spans="1:14" hidden="1" x14ac:dyDescent="0.2">
      <c r="A6947">
        <v>6946</v>
      </c>
      <c r="B6947">
        <v>320000000615</v>
      </c>
      <c r="C6947">
        <v>320070000162</v>
      </c>
      <c r="D6947">
        <v>217</v>
      </c>
      <c r="E6947">
        <v>27</v>
      </c>
      <c r="F6947" t="s">
        <v>12</v>
      </c>
      <c r="G6947" s="1">
        <v>43553</v>
      </c>
      <c r="H6947" t="s">
        <v>13</v>
      </c>
      <c r="I6947" t="s">
        <v>14</v>
      </c>
      <c r="J6947" t="s">
        <v>15</v>
      </c>
      <c r="K6947" t="s">
        <v>17</v>
      </c>
      <c r="L6947">
        <v>-7.700300382957038</v>
      </c>
      <c r="M6947">
        <v>42.23661053488874</v>
      </c>
      <c r="N6947" t="str">
        <f>CONCATENATE(Tabla1[[#This Row],[nombre]],Tabla1[[#This Row],[PPKK]])</f>
        <v>822 - ZAMORA-A CORUÑA217</v>
      </c>
    </row>
    <row r="6948" spans="1:14" hidden="1" x14ac:dyDescent="0.2">
      <c r="A6948">
        <v>6947</v>
      </c>
      <c r="B6948">
        <v>320000000939</v>
      </c>
      <c r="C6948">
        <v>320350000478</v>
      </c>
      <c r="D6948">
        <v>297</v>
      </c>
      <c r="E6948">
        <v>27</v>
      </c>
      <c r="F6948" t="s">
        <v>12</v>
      </c>
      <c r="G6948" s="1">
        <v>43553</v>
      </c>
      <c r="H6948" t="s">
        <v>13</v>
      </c>
      <c r="I6948" t="s">
        <v>14</v>
      </c>
      <c r="J6948" t="s">
        <v>15</v>
      </c>
      <c r="K6948" t="s">
        <v>17</v>
      </c>
      <c r="L6948">
        <v>-8.1094646186436385</v>
      </c>
      <c r="M6948">
        <v>42.51083114181084</v>
      </c>
      <c r="N6948" t="str">
        <f>CONCATENATE(Tabla1[[#This Row],[nombre]],Tabla1[[#This Row],[PPKK]])</f>
        <v>822 - ZAMORA-A CORUÑA297</v>
      </c>
    </row>
    <row r="6949" spans="1:14" hidden="1" x14ac:dyDescent="0.2">
      <c r="A6949">
        <v>6948</v>
      </c>
      <c r="B6949">
        <v>320000001145</v>
      </c>
      <c r="C6949">
        <v>320390000079</v>
      </c>
      <c r="D6949">
        <v>184</v>
      </c>
      <c r="E6949">
        <v>27</v>
      </c>
      <c r="F6949" t="s">
        <v>12</v>
      </c>
      <c r="G6949" s="1">
        <v>43553</v>
      </c>
      <c r="H6949" t="s">
        <v>13</v>
      </c>
      <c r="I6949" t="s">
        <v>14</v>
      </c>
      <c r="J6949" t="s">
        <v>15</v>
      </c>
      <c r="K6949" t="s">
        <v>17</v>
      </c>
      <c r="L6949">
        <v>-7.4228479049999692</v>
      </c>
      <c r="M6949">
        <v>42.09079395100008</v>
      </c>
      <c r="N6949" t="str">
        <f>CONCATENATE(Tabla1[[#This Row],[nombre]],Tabla1[[#This Row],[PPKK]])</f>
        <v>822 - ZAMORA-A CORUÑA184</v>
      </c>
    </row>
    <row r="6950" spans="1:14" hidden="1" x14ac:dyDescent="0.2">
      <c r="A6950">
        <v>6949</v>
      </c>
      <c r="B6950">
        <v>330000000421</v>
      </c>
      <c r="C6950">
        <v>330660000664</v>
      </c>
      <c r="D6950">
        <v>332</v>
      </c>
      <c r="E6950">
        <v>27</v>
      </c>
      <c r="F6950" t="s">
        <v>12</v>
      </c>
      <c r="G6950" s="1">
        <v>43553</v>
      </c>
      <c r="H6950" t="s">
        <v>13</v>
      </c>
      <c r="I6950" t="s">
        <v>14</v>
      </c>
      <c r="J6950" t="s">
        <v>19</v>
      </c>
      <c r="K6950" t="s">
        <v>133</v>
      </c>
      <c r="L6950">
        <v>-5.6714906138044503</v>
      </c>
      <c r="M6950">
        <v>43.388626718956068</v>
      </c>
      <c r="N6950" t="str">
        <f>CONCATENATE(Tabla1[[#This Row],[nombre]],Tabla1[[#This Row],[PPKK]])</f>
        <v>770 - SANTANDER-OVIEDO332</v>
      </c>
    </row>
    <row r="6951" spans="1:14" hidden="1" x14ac:dyDescent="0.2">
      <c r="A6951">
        <v>6950</v>
      </c>
      <c r="B6951">
        <v>300000000095</v>
      </c>
      <c r="C6951">
        <v>300160000058</v>
      </c>
      <c r="D6951">
        <v>512</v>
      </c>
      <c r="E6951">
        <v>27</v>
      </c>
      <c r="F6951" t="s">
        <v>12</v>
      </c>
      <c r="G6951" s="1">
        <v>43553</v>
      </c>
      <c r="H6951" t="s">
        <v>13</v>
      </c>
      <c r="I6951" t="s">
        <v>14</v>
      </c>
      <c r="J6951" t="s">
        <v>15</v>
      </c>
      <c r="K6951" t="s">
        <v>43</v>
      </c>
      <c r="L6951">
        <v>-0.97593040019977251</v>
      </c>
      <c r="M6951">
        <v>37.708916039895421</v>
      </c>
      <c r="N6951" t="str">
        <f>CONCATENATE(Tabla1[[#This Row],[nombre]],Tabla1[[#This Row],[PPKK]])</f>
        <v>320 - CHINCHILLA MONTEAR.AG.KM.298,4-CARTAGENA512</v>
      </c>
    </row>
    <row r="6952" spans="1:14" hidden="1" x14ac:dyDescent="0.2">
      <c r="A6952">
        <v>6951</v>
      </c>
      <c r="B6952">
        <v>320000000582</v>
      </c>
      <c r="C6952">
        <v>320480000008</v>
      </c>
      <c r="D6952">
        <v>146</v>
      </c>
      <c r="E6952">
        <v>27</v>
      </c>
      <c r="F6952" t="s">
        <v>12</v>
      </c>
      <c r="G6952" s="1">
        <v>43553</v>
      </c>
      <c r="H6952" t="s">
        <v>13</v>
      </c>
      <c r="I6952" t="s">
        <v>14</v>
      </c>
      <c r="J6952" t="s">
        <v>15</v>
      </c>
      <c r="K6952" t="s">
        <v>17</v>
      </c>
      <c r="L6952">
        <v>-7.026373092999961</v>
      </c>
      <c r="M6952">
        <v>42.039553651000062</v>
      </c>
      <c r="N6952" t="str">
        <f>CONCATENATE(Tabla1[[#This Row],[nombre]],Tabla1[[#This Row],[PPKK]])</f>
        <v>822 - ZAMORA-A CORUÑA146</v>
      </c>
    </row>
    <row r="6953" spans="1:14" hidden="1" x14ac:dyDescent="0.2">
      <c r="A6953">
        <v>6952</v>
      </c>
      <c r="B6953">
        <v>300000000095</v>
      </c>
      <c r="C6953">
        <v>300160000059</v>
      </c>
      <c r="D6953">
        <v>511</v>
      </c>
      <c r="E6953">
        <v>27</v>
      </c>
      <c r="F6953" t="s">
        <v>12</v>
      </c>
      <c r="G6953" s="1">
        <v>43553</v>
      </c>
      <c r="H6953" t="s">
        <v>13</v>
      </c>
      <c r="I6953" t="s">
        <v>14</v>
      </c>
      <c r="J6953" t="s">
        <v>15</v>
      </c>
      <c r="K6953" t="s">
        <v>43</v>
      </c>
      <c r="L6953">
        <v>-0.97408382314527253</v>
      </c>
      <c r="M6953">
        <v>37.717140503122323</v>
      </c>
      <c r="N6953" t="str">
        <f>CONCATENATE(Tabla1[[#This Row],[nombre]],Tabla1[[#This Row],[PPKK]])</f>
        <v>320 - CHINCHILLA MONTEAR.AG.KM.298,4-CARTAGENA511</v>
      </c>
    </row>
    <row r="6954" spans="1:14" hidden="1" x14ac:dyDescent="0.2">
      <c r="A6954">
        <v>6953</v>
      </c>
      <c r="B6954">
        <v>300000000095</v>
      </c>
      <c r="C6954">
        <v>300370002128</v>
      </c>
      <c r="D6954">
        <v>510</v>
      </c>
      <c r="E6954">
        <v>27</v>
      </c>
      <c r="F6954" t="s">
        <v>12</v>
      </c>
      <c r="G6954" s="1">
        <v>43553</v>
      </c>
      <c r="H6954" t="s">
        <v>13</v>
      </c>
      <c r="I6954" t="s">
        <v>14</v>
      </c>
      <c r="J6954" t="s">
        <v>15</v>
      </c>
      <c r="K6954" t="s">
        <v>43</v>
      </c>
      <c r="L6954">
        <v>-0.97211136971772594</v>
      </c>
      <c r="M6954">
        <v>37.725763632797957</v>
      </c>
      <c r="N6954" t="str">
        <f>CONCATENATE(Tabla1[[#This Row],[nombre]],Tabla1[[#This Row],[PPKK]])</f>
        <v>320 - CHINCHILLA MONTEAR.AG.KM.298,4-CARTAGENA510</v>
      </c>
    </row>
    <row r="6955" spans="1:14" hidden="1" x14ac:dyDescent="0.2">
      <c r="A6955">
        <v>6954</v>
      </c>
      <c r="B6955">
        <v>410000000283</v>
      </c>
      <c r="C6955">
        <v>410730000045</v>
      </c>
      <c r="D6955">
        <v>177</v>
      </c>
      <c r="E6955">
        <v>27</v>
      </c>
      <c r="F6955" t="s">
        <v>12</v>
      </c>
      <c r="G6955" s="1">
        <v>43553</v>
      </c>
      <c r="H6955" t="s">
        <v>13</v>
      </c>
      <c r="I6955" t="s">
        <v>14</v>
      </c>
      <c r="J6955" t="s">
        <v>15</v>
      </c>
      <c r="K6955" t="s">
        <v>22</v>
      </c>
      <c r="L6955">
        <v>-5.7605449766070569</v>
      </c>
      <c r="M6955">
        <v>37.793468048822639</v>
      </c>
      <c r="N6955" t="str">
        <f>CONCATENATE(Tabla1[[#This Row],[nombre]],Tabla1[[#This Row],[PPKK]])</f>
        <v>516 - MÉRIDA-LOS ROSALES177</v>
      </c>
    </row>
    <row r="6956" spans="1:14" hidden="1" x14ac:dyDescent="0.2">
      <c r="A6956">
        <v>6955</v>
      </c>
      <c r="B6956">
        <v>410000000283</v>
      </c>
      <c r="C6956">
        <v>410730000046</v>
      </c>
      <c r="D6956">
        <v>175</v>
      </c>
      <c r="E6956">
        <v>27</v>
      </c>
      <c r="F6956" t="s">
        <v>12</v>
      </c>
      <c r="G6956" s="1">
        <v>43553</v>
      </c>
      <c r="H6956" t="s">
        <v>13</v>
      </c>
      <c r="I6956" t="s">
        <v>14</v>
      </c>
      <c r="J6956" t="s">
        <v>15</v>
      </c>
      <c r="K6956" t="s">
        <v>22</v>
      </c>
      <c r="L6956">
        <v>-5.7618101928469114</v>
      </c>
      <c r="M6956">
        <v>37.810871561060353</v>
      </c>
      <c r="N6956" t="str">
        <f>CONCATENATE(Tabla1[[#This Row],[nombre]],Tabla1[[#This Row],[PPKK]])</f>
        <v>516 - MÉRIDA-LOS ROSALES175</v>
      </c>
    </row>
    <row r="6957" spans="1:14" hidden="1" x14ac:dyDescent="0.2">
      <c r="A6957">
        <v>6956</v>
      </c>
      <c r="B6957">
        <v>320000000867</v>
      </c>
      <c r="C6957">
        <v>320720000303</v>
      </c>
      <c r="D6957">
        <v>310</v>
      </c>
      <c r="E6957">
        <v>27</v>
      </c>
      <c r="F6957" t="s">
        <v>12</v>
      </c>
      <c r="G6957" s="1">
        <v>43553</v>
      </c>
      <c r="H6957" t="s">
        <v>13</v>
      </c>
      <c r="I6957" t="s">
        <v>14</v>
      </c>
      <c r="J6957" t="s">
        <v>15</v>
      </c>
      <c r="K6957" t="s">
        <v>24</v>
      </c>
      <c r="L6957">
        <v>-7.1168551619999789</v>
      </c>
      <c r="M6957">
        <v>42.392068180000081</v>
      </c>
      <c r="N6957" t="str">
        <f>CONCATENATE(Tabla1[[#This Row],[nombre]],Tabla1[[#This Row],[PPKK]])</f>
        <v>800 - LEON-A CORUÑA310</v>
      </c>
    </row>
    <row r="6958" spans="1:14" hidden="1" x14ac:dyDescent="0.2">
      <c r="A6958">
        <v>6957</v>
      </c>
      <c r="B6958">
        <v>410000000283</v>
      </c>
      <c r="C6958">
        <v>410730000041</v>
      </c>
      <c r="D6958">
        <v>176</v>
      </c>
      <c r="E6958">
        <v>27</v>
      </c>
      <c r="F6958" t="s">
        <v>12</v>
      </c>
      <c r="G6958" s="1">
        <v>43553</v>
      </c>
      <c r="H6958" t="s">
        <v>13</v>
      </c>
      <c r="I6958" t="s">
        <v>14</v>
      </c>
      <c r="J6958" t="s">
        <v>15</v>
      </c>
      <c r="K6958" t="s">
        <v>22</v>
      </c>
      <c r="L6958">
        <v>-5.7598840121937798</v>
      </c>
      <c r="M6958">
        <v>37.802175406065452</v>
      </c>
      <c r="N6958" t="str">
        <f>CONCATENATE(Tabla1[[#This Row],[nombre]],Tabla1[[#This Row],[PPKK]])</f>
        <v>516 - MÉRIDA-LOS ROSALES176</v>
      </c>
    </row>
    <row r="6959" spans="1:14" hidden="1" x14ac:dyDescent="0.2">
      <c r="A6959">
        <v>6958</v>
      </c>
      <c r="B6959">
        <v>220000000442</v>
      </c>
      <c r="C6959">
        <v>221250001165</v>
      </c>
      <c r="D6959">
        <v>14</v>
      </c>
      <c r="E6959">
        <v>27</v>
      </c>
      <c r="F6959" t="s">
        <v>12</v>
      </c>
      <c r="G6959" s="1">
        <v>43553</v>
      </c>
      <c r="H6959" t="s">
        <v>13</v>
      </c>
      <c r="I6959" t="s">
        <v>14</v>
      </c>
      <c r="J6959" t="s">
        <v>15</v>
      </c>
      <c r="K6959" t="s">
        <v>76</v>
      </c>
      <c r="L6959">
        <v>-0.43224364699995022</v>
      </c>
      <c r="M6959">
        <v>42.06617912400003</v>
      </c>
      <c r="N6959" t="str">
        <f>CONCATENATE(Tabla1[[#This Row],[nombre]],Tabla1[[#This Row],[PPKK]])</f>
        <v>070 - BIF HUESCA-HUESCA14</v>
      </c>
    </row>
    <row r="6960" spans="1:14" hidden="1" x14ac:dyDescent="0.2">
      <c r="A6960">
        <v>6959</v>
      </c>
      <c r="B6960">
        <v>430000000215</v>
      </c>
      <c r="C6960">
        <v>431310002054</v>
      </c>
      <c r="D6960">
        <v>538</v>
      </c>
      <c r="E6960">
        <v>27</v>
      </c>
      <c r="F6960" t="s">
        <v>12</v>
      </c>
      <c r="G6960" s="1">
        <v>43553</v>
      </c>
      <c r="H6960" t="s">
        <v>13</v>
      </c>
      <c r="I6960" t="s">
        <v>14</v>
      </c>
      <c r="J6960" t="s">
        <v>19</v>
      </c>
      <c r="K6960" t="s">
        <v>35</v>
      </c>
      <c r="L6960">
        <v>1.468285226000035</v>
      </c>
      <c r="M6960">
        <v>41.198372212000038</v>
      </c>
      <c r="N6960" t="str">
        <f>CONCATENATE(Tabla1[[#This Row],[nombre]],Tabla1[[#This Row],[PPKK]])</f>
        <v>050 - MADRID-PUERTA DE ATOCHA-LIMITE ADIF - LFPSA538</v>
      </c>
    </row>
    <row r="6961" spans="1:14" hidden="1" x14ac:dyDescent="0.2">
      <c r="A6961">
        <v>6960</v>
      </c>
      <c r="B6961">
        <v>500000000194</v>
      </c>
      <c r="C6961">
        <v>502970000578</v>
      </c>
      <c r="D6961">
        <v>318</v>
      </c>
      <c r="E6961">
        <v>27</v>
      </c>
      <c r="F6961" t="s">
        <v>12</v>
      </c>
      <c r="G6961" s="1">
        <v>43553</v>
      </c>
      <c r="H6961" t="s">
        <v>13</v>
      </c>
      <c r="I6961" t="s">
        <v>14</v>
      </c>
      <c r="J6961" t="s">
        <v>19</v>
      </c>
      <c r="K6961" t="s">
        <v>35</v>
      </c>
      <c r="L6961">
        <v>-0.7686941869999373</v>
      </c>
      <c r="M6961">
        <v>41.558948439000062</v>
      </c>
      <c r="N6961" t="str">
        <f>CONCATENATE(Tabla1[[#This Row],[nombre]],Tabla1[[#This Row],[PPKK]])</f>
        <v>050 - MADRID-PUERTA DE ATOCHA-LIMITE ADIF - LFPSA318</v>
      </c>
    </row>
    <row r="6962" spans="1:14" hidden="1" x14ac:dyDescent="0.2">
      <c r="A6962">
        <v>6961</v>
      </c>
      <c r="B6962">
        <v>500000000194</v>
      </c>
      <c r="C6962">
        <v>502970000582</v>
      </c>
      <c r="D6962">
        <v>317</v>
      </c>
      <c r="E6962">
        <v>27</v>
      </c>
      <c r="F6962" t="s">
        <v>12</v>
      </c>
      <c r="G6962" s="1">
        <v>43553</v>
      </c>
      <c r="H6962" t="s">
        <v>13</v>
      </c>
      <c r="I6962" t="s">
        <v>14</v>
      </c>
      <c r="J6962" t="s">
        <v>19</v>
      </c>
      <c r="K6962" t="s">
        <v>35</v>
      </c>
      <c r="L6962">
        <v>-0.77580414099998052</v>
      </c>
      <c r="M6962">
        <v>41.562452165000018</v>
      </c>
      <c r="N6962" t="str">
        <f>CONCATENATE(Tabla1[[#This Row],[nombre]],Tabla1[[#This Row],[PPKK]])</f>
        <v>050 - MADRID-PUERTA DE ATOCHA-LIMITE ADIF - LFPSA317</v>
      </c>
    </row>
    <row r="6963" spans="1:14" hidden="1" x14ac:dyDescent="0.2">
      <c r="A6963">
        <v>6962</v>
      </c>
      <c r="B6963">
        <v>220000000012</v>
      </c>
      <c r="C6963">
        <v>221730001212</v>
      </c>
      <c r="D6963">
        <v>40</v>
      </c>
      <c r="E6963">
        <v>27</v>
      </c>
      <c r="F6963" t="s">
        <v>12</v>
      </c>
      <c r="G6963" s="1">
        <v>43553</v>
      </c>
      <c r="H6963" t="s">
        <v>13</v>
      </c>
      <c r="I6963" t="s">
        <v>14</v>
      </c>
      <c r="J6963" t="s">
        <v>15</v>
      </c>
      <c r="K6963" t="s">
        <v>81</v>
      </c>
      <c r="L6963">
        <v>-0.71712080699995795</v>
      </c>
      <c r="M6963">
        <v>42.304665114000038</v>
      </c>
      <c r="N6963" t="str">
        <f>CONCATENATE(Tabla1[[#This Row],[nombre]],Tabla1[[#This Row],[PPKK]])</f>
        <v>204 - BIF. CANFRANC-CANFRANC40</v>
      </c>
    </row>
    <row r="6964" spans="1:14" hidden="1" x14ac:dyDescent="0.2">
      <c r="A6964">
        <v>6963</v>
      </c>
      <c r="B6964">
        <v>470000000350</v>
      </c>
      <c r="C6964">
        <v>471240001254</v>
      </c>
      <c r="D6964">
        <v>214</v>
      </c>
      <c r="E6964">
        <v>27</v>
      </c>
      <c r="F6964" t="s">
        <v>12</v>
      </c>
      <c r="G6964" s="1">
        <v>43553</v>
      </c>
      <c r="H6964" t="s">
        <v>13</v>
      </c>
      <c r="I6964" t="s">
        <v>14</v>
      </c>
      <c r="J6964" t="s">
        <v>19</v>
      </c>
      <c r="K6964" t="s">
        <v>20</v>
      </c>
      <c r="L6964">
        <v>-4.8420653469999593</v>
      </c>
      <c r="M6964">
        <v>41.359738169000018</v>
      </c>
      <c r="N6964" t="str">
        <f>CONCATENATE(Tabla1[[#This Row],[nombre]],Tabla1[[#This Row],[PPKK]])</f>
        <v>100 - MADRID-CHAMARTIN-HENDAYA214</v>
      </c>
    </row>
    <row r="6965" spans="1:14" hidden="1" x14ac:dyDescent="0.2">
      <c r="A6965">
        <v>6964</v>
      </c>
      <c r="B6965">
        <v>120000000129</v>
      </c>
      <c r="C6965">
        <v>121070000001</v>
      </c>
      <c r="D6965">
        <v>249</v>
      </c>
      <c r="E6965">
        <v>16</v>
      </c>
      <c r="F6965" t="s">
        <v>30</v>
      </c>
      <c r="G6965" s="1">
        <v>43553</v>
      </c>
      <c r="H6965" t="s">
        <v>13</v>
      </c>
      <c r="I6965" t="s">
        <v>14</v>
      </c>
      <c r="J6965" t="s">
        <v>15</v>
      </c>
      <c r="K6965" t="s">
        <v>93</v>
      </c>
      <c r="L6965">
        <v>-0.39683930899997222</v>
      </c>
      <c r="M6965">
        <v>39.787620162000053</v>
      </c>
      <c r="N6965" t="str">
        <f>CONCATENATE(Tabla1[[#This Row],[nombre]],Tabla1[[#This Row],[PPKK]])</f>
        <v>610 - BIF. TERUEL-SAGUNT249</v>
      </c>
    </row>
    <row r="6966" spans="1:14" hidden="1" x14ac:dyDescent="0.2">
      <c r="A6966">
        <v>6965</v>
      </c>
      <c r="B6966">
        <v>390000000684</v>
      </c>
      <c r="C6966">
        <v>390770000136</v>
      </c>
      <c r="D6966">
        <v>436</v>
      </c>
      <c r="E6966">
        <v>27</v>
      </c>
      <c r="F6966" t="s">
        <v>12</v>
      </c>
      <c r="G6966" s="1">
        <v>43553</v>
      </c>
      <c r="H6966" t="s">
        <v>13</v>
      </c>
      <c r="I6966" t="s">
        <v>14</v>
      </c>
      <c r="J6966" t="s">
        <v>15</v>
      </c>
      <c r="K6966" t="s">
        <v>58</v>
      </c>
      <c r="L6966">
        <v>-4.0799398879999558</v>
      </c>
      <c r="M6966">
        <v>43.048776494000037</v>
      </c>
      <c r="N6966" t="str">
        <f>CONCATENATE(Tabla1[[#This Row],[nombre]],Tabla1[[#This Row],[PPKK]])</f>
        <v>160 - PALENCIA-SANTANDER436</v>
      </c>
    </row>
    <row r="6967" spans="1:14" hidden="1" x14ac:dyDescent="0.2">
      <c r="A6967">
        <v>6966</v>
      </c>
      <c r="B6967">
        <v>140000000424</v>
      </c>
      <c r="C6967">
        <v>140660000142</v>
      </c>
      <c r="D6967">
        <v>388</v>
      </c>
      <c r="E6967">
        <v>27</v>
      </c>
      <c r="F6967" t="s">
        <v>12</v>
      </c>
      <c r="G6967" s="1">
        <v>43553</v>
      </c>
      <c r="H6967" t="s">
        <v>13</v>
      </c>
      <c r="I6967" t="s">
        <v>14</v>
      </c>
      <c r="J6967" t="s">
        <v>15</v>
      </c>
      <c r="K6967" t="s">
        <v>48</v>
      </c>
      <c r="L6967">
        <v>-4.2889719729264426</v>
      </c>
      <c r="M6967">
        <v>37.978596745588838</v>
      </c>
      <c r="N6967" t="str">
        <f>CONCATENATE(Tabla1[[#This Row],[nombre]],Tabla1[[#This Row],[PPKK]])</f>
        <v>400 - ALCAZAR SAN JUAN-CADIZ388</v>
      </c>
    </row>
    <row r="6968" spans="1:14" hidden="1" x14ac:dyDescent="0.2">
      <c r="A6968">
        <v>6967</v>
      </c>
      <c r="B6968">
        <v>460000002887</v>
      </c>
      <c r="C6968">
        <v>460040000002</v>
      </c>
      <c r="D6968">
        <v>33</v>
      </c>
      <c r="E6968">
        <v>16</v>
      </c>
      <c r="F6968" t="s">
        <v>30</v>
      </c>
      <c r="G6968" s="1">
        <v>43553</v>
      </c>
      <c r="H6968" t="s">
        <v>13</v>
      </c>
      <c r="I6968" t="s">
        <v>14</v>
      </c>
      <c r="J6968" t="s">
        <v>15</v>
      </c>
      <c r="K6968" t="s">
        <v>171</v>
      </c>
      <c r="L6968">
        <v>-0.5561683519999292</v>
      </c>
      <c r="M6968">
        <v>38.830062601000073</v>
      </c>
      <c r="N6968" t="str">
        <f>CONCATENATE(Tabla1[[#This Row],[nombre]],Tabla1[[#This Row],[PPKK]])</f>
        <v>342 - XATIVA-ALCOI33</v>
      </c>
    </row>
    <row r="6969" spans="1:14" hidden="1" x14ac:dyDescent="0.2">
      <c r="A6969">
        <v>6968</v>
      </c>
      <c r="B6969">
        <v>290000000600</v>
      </c>
      <c r="C6969">
        <v>290150000012</v>
      </c>
      <c r="D6969">
        <v>97</v>
      </c>
      <c r="E6969">
        <v>27</v>
      </c>
      <c r="F6969" t="s">
        <v>12</v>
      </c>
      <c r="G6969" s="1">
        <v>43553</v>
      </c>
      <c r="H6969" t="s">
        <v>13</v>
      </c>
      <c r="I6969" t="s">
        <v>14</v>
      </c>
      <c r="J6969" t="s">
        <v>19</v>
      </c>
      <c r="K6969" t="s">
        <v>96</v>
      </c>
      <c r="L6969">
        <v>-4.7194450479999546</v>
      </c>
      <c r="M6969">
        <v>37.069718026000032</v>
      </c>
      <c r="N6969" t="str">
        <f>CONCATENATE(Tabla1[[#This Row],[nombre]],Tabla1[[#This Row],[PPKK]])</f>
        <v>030 - BIF. MALAGA-A.V.-MARIA ZAMBRANO97</v>
      </c>
    </row>
    <row r="6970" spans="1:14" hidden="1" x14ac:dyDescent="0.2">
      <c r="A6970">
        <v>6969</v>
      </c>
      <c r="B6970">
        <v>110000000140</v>
      </c>
      <c r="C6970">
        <v>110330000091</v>
      </c>
      <c r="D6970">
        <v>162</v>
      </c>
      <c r="E6970">
        <v>27</v>
      </c>
      <c r="F6970" t="s">
        <v>12</v>
      </c>
      <c r="G6970" s="1">
        <v>43553</v>
      </c>
      <c r="H6970" t="s">
        <v>13</v>
      </c>
      <c r="I6970" t="s">
        <v>14</v>
      </c>
      <c r="J6970" t="s">
        <v>15</v>
      </c>
      <c r="K6970" t="s">
        <v>110</v>
      </c>
      <c r="L6970">
        <v>-5.4347297719999688</v>
      </c>
      <c r="M6970">
        <v>36.218479133000073</v>
      </c>
      <c r="N6970" t="str">
        <f>CONCATENATE(Tabla1[[#This Row],[nombre]],Tabla1[[#This Row],[PPKK]])</f>
        <v>420 - BIF. MARAVILLAS-ALGECIRAS162</v>
      </c>
    </row>
    <row r="6971" spans="1:14" hidden="1" x14ac:dyDescent="0.2">
      <c r="A6971">
        <v>6970</v>
      </c>
      <c r="B6971">
        <v>330000001209</v>
      </c>
      <c r="C6971">
        <v>330360000561</v>
      </c>
      <c r="D6971">
        <v>444</v>
      </c>
      <c r="E6971">
        <v>27</v>
      </c>
      <c r="F6971" t="s">
        <v>12</v>
      </c>
      <c r="G6971" s="1">
        <v>43553</v>
      </c>
      <c r="H6971" t="s">
        <v>13</v>
      </c>
      <c r="I6971" t="s">
        <v>14</v>
      </c>
      <c r="J6971" t="s">
        <v>15</v>
      </c>
      <c r="K6971" t="s">
        <v>133</v>
      </c>
      <c r="L6971">
        <v>-4.6299768630616054</v>
      </c>
      <c r="M6971">
        <v>43.392739185507097</v>
      </c>
      <c r="N6971" t="str">
        <f>CONCATENATE(Tabla1[[#This Row],[nombre]],Tabla1[[#This Row],[PPKK]])</f>
        <v>770 - SANTANDER-OVIEDO444</v>
      </c>
    </row>
    <row r="6972" spans="1:14" hidden="1" x14ac:dyDescent="0.2">
      <c r="A6972">
        <v>6971</v>
      </c>
      <c r="B6972">
        <v>450000000587</v>
      </c>
      <c r="C6972">
        <v>452000000224</v>
      </c>
      <c r="D6972">
        <v>114</v>
      </c>
      <c r="E6972">
        <v>27</v>
      </c>
      <c r="F6972" t="s">
        <v>12</v>
      </c>
      <c r="G6972" s="1">
        <v>43553</v>
      </c>
      <c r="H6972" t="s">
        <v>13</v>
      </c>
      <c r="I6972" t="s">
        <v>14</v>
      </c>
      <c r="J6972" t="s">
        <v>19</v>
      </c>
      <c r="K6972" t="s">
        <v>28</v>
      </c>
      <c r="L6972">
        <v>-3.8287053867051299</v>
      </c>
      <c r="M6972">
        <v>39.468285336666533</v>
      </c>
      <c r="N6972" t="str">
        <f>CONCATENATE(Tabla1[[#This Row],[nombre]],Tabla1[[#This Row],[PPKK]])</f>
        <v>010 - PTA. DE ATOCHA-SEVILLA-S. JUSTA114</v>
      </c>
    </row>
    <row r="6973" spans="1:14" hidden="1" x14ac:dyDescent="0.2">
      <c r="A6973">
        <v>6972</v>
      </c>
      <c r="B6973">
        <v>320000000960</v>
      </c>
      <c r="C6973">
        <v>320340000049</v>
      </c>
      <c r="D6973">
        <v>163</v>
      </c>
      <c r="E6973">
        <v>27</v>
      </c>
      <c r="F6973" t="s">
        <v>12</v>
      </c>
      <c r="G6973" s="1">
        <v>43553</v>
      </c>
      <c r="H6973" t="s">
        <v>13</v>
      </c>
      <c r="I6973" t="s">
        <v>14</v>
      </c>
      <c r="J6973" t="s">
        <v>15</v>
      </c>
      <c r="K6973" t="s">
        <v>17</v>
      </c>
      <c r="L6973">
        <v>-7.1925302769999462</v>
      </c>
      <c r="M6973">
        <v>42.076487879000069</v>
      </c>
      <c r="N6973" t="str">
        <f>CONCATENATE(Tabla1[[#This Row],[nombre]],Tabla1[[#This Row],[PPKK]])</f>
        <v>822 - ZAMORA-A CORUÑA163</v>
      </c>
    </row>
    <row r="6974" spans="1:14" hidden="1" x14ac:dyDescent="0.2">
      <c r="A6974">
        <v>6973</v>
      </c>
      <c r="B6974">
        <v>330000002512</v>
      </c>
      <c r="C6974">
        <v>330600000414</v>
      </c>
      <c r="D6974">
        <v>42</v>
      </c>
      <c r="E6974">
        <v>27</v>
      </c>
      <c r="F6974" t="s">
        <v>12</v>
      </c>
      <c r="G6974" s="1">
        <v>43553</v>
      </c>
      <c r="H6974" t="s">
        <v>13</v>
      </c>
      <c r="I6974" t="s">
        <v>14</v>
      </c>
      <c r="J6974" t="s">
        <v>15</v>
      </c>
      <c r="K6974" t="s">
        <v>178</v>
      </c>
      <c r="L6974">
        <v>-5.6298121689999334</v>
      </c>
      <c r="M6974">
        <v>43.288421653000057</v>
      </c>
      <c r="N6974" t="str">
        <f>CONCATENATE(Tabla1[[#This Row],[nombre]],Tabla1[[#This Row],[PPKK]])</f>
        <v>752 - GIJON-SANZ CRESPO-LAVIANA42</v>
      </c>
    </row>
    <row r="6975" spans="1:14" hidden="1" x14ac:dyDescent="0.2">
      <c r="A6975">
        <v>6974</v>
      </c>
      <c r="B6975">
        <v>320000000129</v>
      </c>
      <c r="C6975">
        <v>320480000005</v>
      </c>
      <c r="D6975">
        <v>142</v>
      </c>
      <c r="E6975">
        <v>27</v>
      </c>
      <c r="F6975" t="s">
        <v>12</v>
      </c>
      <c r="G6975" s="1">
        <v>43553</v>
      </c>
      <c r="H6975" t="s">
        <v>13</v>
      </c>
      <c r="I6975" t="s">
        <v>14</v>
      </c>
      <c r="J6975" t="s">
        <v>15</v>
      </c>
      <c r="K6975" t="s">
        <v>17</v>
      </c>
      <c r="L6975">
        <v>-6.9920363400082923</v>
      </c>
      <c r="M6975">
        <v>42.035538532972907</v>
      </c>
      <c r="N6975" t="str">
        <f>CONCATENATE(Tabla1[[#This Row],[nombre]],Tabla1[[#This Row],[PPKK]])</f>
        <v>822 - ZAMORA-A CORUÑA142</v>
      </c>
    </row>
    <row r="6976" spans="1:14" hidden="1" x14ac:dyDescent="0.2">
      <c r="A6976">
        <v>6975</v>
      </c>
      <c r="B6976">
        <v>320000001066</v>
      </c>
      <c r="C6976">
        <v>320260000287</v>
      </c>
      <c r="D6976">
        <v>42</v>
      </c>
      <c r="E6976">
        <v>27</v>
      </c>
      <c r="F6976" t="s">
        <v>12</v>
      </c>
      <c r="G6976" s="1">
        <v>43553</v>
      </c>
      <c r="H6976" t="s">
        <v>13</v>
      </c>
      <c r="I6976" t="s">
        <v>14</v>
      </c>
      <c r="J6976" t="s">
        <v>15</v>
      </c>
      <c r="K6976" t="s">
        <v>127</v>
      </c>
      <c r="L6976">
        <v>-7.8402697408898048</v>
      </c>
      <c r="M6976">
        <v>42.373073486727797</v>
      </c>
      <c r="N6976" t="str">
        <f>CONCATENATE(Tabla1[[#This Row],[nombre]],Tabla1[[#This Row],[PPKK]])</f>
        <v>810 - MONFORTE  LEMOS-BIF. CHAPELA42</v>
      </c>
    </row>
    <row r="6977" spans="1:14" hidden="1" x14ac:dyDescent="0.2">
      <c r="A6977">
        <v>6976</v>
      </c>
      <c r="B6977">
        <v>320000000299</v>
      </c>
      <c r="C6977">
        <v>320210000035</v>
      </c>
      <c r="D6977">
        <v>172</v>
      </c>
      <c r="E6977">
        <v>27</v>
      </c>
      <c r="F6977" t="s">
        <v>12</v>
      </c>
      <c r="G6977" s="1">
        <v>43553</v>
      </c>
      <c r="H6977" t="s">
        <v>13</v>
      </c>
      <c r="I6977" t="s">
        <v>14</v>
      </c>
      <c r="J6977" t="s">
        <v>15</v>
      </c>
      <c r="K6977" t="s">
        <v>17</v>
      </c>
      <c r="L6977">
        <v>-7.2931777469999588</v>
      </c>
      <c r="M6977">
        <v>42.064146659000073</v>
      </c>
      <c r="N6977" t="str">
        <f>CONCATENATE(Tabla1[[#This Row],[nombre]],Tabla1[[#This Row],[PPKK]])</f>
        <v>822 - ZAMORA-A CORUÑA172</v>
      </c>
    </row>
    <row r="6978" spans="1:14" hidden="1" x14ac:dyDescent="0.2">
      <c r="A6978">
        <v>6977</v>
      </c>
      <c r="B6978">
        <v>320000001158</v>
      </c>
      <c r="C6978">
        <v>320210000028</v>
      </c>
      <c r="D6978">
        <v>174</v>
      </c>
      <c r="E6978">
        <v>27</v>
      </c>
      <c r="F6978" t="s">
        <v>12</v>
      </c>
      <c r="G6978" s="1">
        <v>43553</v>
      </c>
      <c r="H6978" t="s">
        <v>13</v>
      </c>
      <c r="I6978" t="s">
        <v>14</v>
      </c>
      <c r="J6978" t="s">
        <v>15</v>
      </c>
      <c r="K6978" t="s">
        <v>17</v>
      </c>
      <c r="L6978">
        <v>-7.3158780351082742</v>
      </c>
      <c r="M6978">
        <v>42.063600671369443</v>
      </c>
      <c r="N6978" t="str">
        <f>CONCATENATE(Tabla1[[#This Row],[nombre]],Tabla1[[#This Row],[PPKK]])</f>
        <v>822 - ZAMORA-A CORUÑA174</v>
      </c>
    </row>
    <row r="6979" spans="1:14" hidden="1" x14ac:dyDescent="0.2">
      <c r="A6979">
        <v>6978</v>
      </c>
      <c r="B6979">
        <v>440000000303</v>
      </c>
      <c r="C6979">
        <v>441920000043</v>
      </c>
      <c r="D6979">
        <v>148</v>
      </c>
      <c r="E6979">
        <v>27</v>
      </c>
      <c r="F6979" t="s">
        <v>12</v>
      </c>
      <c r="G6979" s="1">
        <v>43553</v>
      </c>
      <c r="H6979" t="s">
        <v>13</v>
      </c>
      <c r="I6979" t="s">
        <v>14</v>
      </c>
      <c r="J6979" t="s">
        <v>15</v>
      </c>
      <c r="K6979" t="s">
        <v>93</v>
      </c>
      <c r="L6979">
        <v>-1.0012504805922811</v>
      </c>
      <c r="M6979">
        <v>40.291569048458122</v>
      </c>
      <c r="N6979" t="str">
        <f>CONCATENATE(Tabla1[[#This Row],[nombre]],Tabla1[[#This Row],[PPKK]])</f>
        <v>610 - BIF. TERUEL-SAGUNT148</v>
      </c>
    </row>
    <row r="6980" spans="1:14" hidden="1" x14ac:dyDescent="0.2">
      <c r="A6980">
        <v>6979</v>
      </c>
      <c r="B6980">
        <v>440000000303</v>
      </c>
      <c r="C6980">
        <v>441920000045</v>
      </c>
      <c r="D6980">
        <v>146</v>
      </c>
      <c r="E6980">
        <v>27</v>
      </c>
      <c r="F6980" t="s">
        <v>12</v>
      </c>
      <c r="G6980" s="1">
        <v>43553</v>
      </c>
      <c r="H6980" t="s">
        <v>13</v>
      </c>
      <c r="I6980" t="s">
        <v>14</v>
      </c>
      <c r="J6980" t="s">
        <v>15</v>
      </c>
      <c r="K6980" t="s">
        <v>93</v>
      </c>
      <c r="L6980">
        <v>-0.99761915029572956</v>
      </c>
      <c r="M6980">
        <v>40.307880792849723</v>
      </c>
      <c r="N6980" t="str">
        <f>CONCATENATE(Tabla1[[#This Row],[nombre]],Tabla1[[#This Row],[PPKK]])</f>
        <v>610 - BIF. TERUEL-SAGUNT146</v>
      </c>
    </row>
    <row r="6981" spans="1:14" hidden="1" x14ac:dyDescent="0.2">
      <c r="A6981">
        <v>6980</v>
      </c>
      <c r="B6981">
        <v>440000000303</v>
      </c>
      <c r="C6981">
        <v>441920000044</v>
      </c>
      <c r="D6981">
        <v>147</v>
      </c>
      <c r="E6981">
        <v>27</v>
      </c>
      <c r="F6981" t="s">
        <v>12</v>
      </c>
      <c r="G6981" s="1">
        <v>43553</v>
      </c>
      <c r="H6981" t="s">
        <v>13</v>
      </c>
      <c r="I6981" t="s">
        <v>14</v>
      </c>
      <c r="J6981" t="s">
        <v>15</v>
      </c>
      <c r="K6981" t="s">
        <v>93</v>
      </c>
      <c r="L6981">
        <v>-0.99737397698354657</v>
      </c>
      <c r="M6981">
        <v>40.299064863997017</v>
      </c>
      <c r="N6981" t="str">
        <f>CONCATENATE(Tabla1[[#This Row],[nombre]],Tabla1[[#This Row],[PPKK]])</f>
        <v>610 - BIF. TERUEL-SAGUNT147</v>
      </c>
    </row>
    <row r="6982" spans="1:14" hidden="1" x14ac:dyDescent="0.2">
      <c r="A6982">
        <v>6981</v>
      </c>
      <c r="B6982">
        <v>160000000246</v>
      </c>
      <c r="C6982">
        <v>160550000191</v>
      </c>
      <c r="D6982">
        <v>188</v>
      </c>
      <c r="E6982">
        <v>27</v>
      </c>
      <c r="F6982" t="s">
        <v>12</v>
      </c>
      <c r="G6982" s="1">
        <v>43553</v>
      </c>
      <c r="H6982" t="s">
        <v>13</v>
      </c>
      <c r="I6982" t="s">
        <v>14</v>
      </c>
      <c r="J6982" t="s">
        <v>15</v>
      </c>
      <c r="K6982" t="s">
        <v>38</v>
      </c>
      <c r="L6982">
        <v>-1.810994905971347</v>
      </c>
      <c r="M6982">
        <v>39.909854103020159</v>
      </c>
      <c r="N6982" t="str">
        <f>CONCATENATE(Tabla1[[#This Row],[nombre]],Tabla1[[#This Row],[PPKK]])</f>
        <v>310 - ARANJUEZ-VALENCIA-LA FONT188</v>
      </c>
    </row>
    <row r="6983" spans="1:14" hidden="1" x14ac:dyDescent="0.2">
      <c r="A6983">
        <v>6982</v>
      </c>
      <c r="B6983">
        <v>160000000246</v>
      </c>
      <c r="C6983">
        <v>160550000192</v>
      </c>
      <c r="D6983">
        <v>187</v>
      </c>
      <c r="E6983">
        <v>27</v>
      </c>
      <c r="F6983" t="s">
        <v>12</v>
      </c>
      <c r="G6983" s="1">
        <v>43553</v>
      </c>
      <c r="H6983" t="s">
        <v>13</v>
      </c>
      <c r="I6983" t="s">
        <v>14</v>
      </c>
      <c r="J6983" t="s">
        <v>15</v>
      </c>
      <c r="K6983" t="s">
        <v>38</v>
      </c>
      <c r="L6983">
        <v>-1.8186721711266189</v>
      </c>
      <c r="M6983">
        <v>39.91645250886031</v>
      </c>
      <c r="N6983" t="str">
        <f>CONCATENATE(Tabla1[[#This Row],[nombre]],Tabla1[[#This Row],[PPKK]])</f>
        <v>310 - ARANJUEZ-VALENCIA-LA FONT187</v>
      </c>
    </row>
    <row r="6984" spans="1:14" hidden="1" x14ac:dyDescent="0.2">
      <c r="A6984">
        <v>6983</v>
      </c>
      <c r="B6984">
        <v>160000000246</v>
      </c>
      <c r="C6984">
        <v>160550000314</v>
      </c>
      <c r="D6984">
        <v>185</v>
      </c>
      <c r="E6984">
        <v>27</v>
      </c>
      <c r="F6984" t="s">
        <v>12</v>
      </c>
      <c r="G6984" s="1">
        <v>43553</v>
      </c>
      <c r="H6984" t="s">
        <v>13</v>
      </c>
      <c r="I6984" t="s">
        <v>14</v>
      </c>
      <c r="J6984" t="s">
        <v>15</v>
      </c>
      <c r="K6984" t="s">
        <v>38</v>
      </c>
      <c r="L6984">
        <v>-1.837681819956072</v>
      </c>
      <c r="M6984">
        <v>39.926963498384872</v>
      </c>
      <c r="N6984" t="str">
        <f>CONCATENATE(Tabla1[[#This Row],[nombre]],Tabla1[[#This Row],[PPKK]])</f>
        <v>310 - ARANJUEZ-VALENCIA-LA FONT185</v>
      </c>
    </row>
    <row r="6985" spans="1:14" hidden="1" x14ac:dyDescent="0.2">
      <c r="A6985">
        <v>6984</v>
      </c>
      <c r="B6985">
        <v>160000000246</v>
      </c>
      <c r="C6985">
        <v>160550000313</v>
      </c>
      <c r="D6985">
        <v>186</v>
      </c>
      <c r="E6985">
        <v>27</v>
      </c>
      <c r="F6985" t="s">
        <v>12</v>
      </c>
      <c r="G6985" s="1">
        <v>43553</v>
      </c>
      <c r="H6985" t="s">
        <v>13</v>
      </c>
      <c r="I6985" t="s">
        <v>14</v>
      </c>
      <c r="J6985" t="s">
        <v>15</v>
      </c>
      <c r="K6985" t="s">
        <v>38</v>
      </c>
      <c r="L6985">
        <v>-1.8281644744374921</v>
      </c>
      <c r="M6985">
        <v>39.9217223063918</v>
      </c>
      <c r="N6985" t="str">
        <f>CONCATENATE(Tabla1[[#This Row],[nombre]],Tabla1[[#This Row],[PPKK]])</f>
        <v>310 - ARANJUEZ-VALENCIA-LA FONT186</v>
      </c>
    </row>
    <row r="6986" spans="1:14" hidden="1" x14ac:dyDescent="0.2">
      <c r="A6986">
        <v>6985</v>
      </c>
      <c r="B6986">
        <v>320000000386</v>
      </c>
      <c r="C6986">
        <v>320350000435</v>
      </c>
      <c r="D6986">
        <v>22</v>
      </c>
      <c r="E6986">
        <v>27</v>
      </c>
      <c r="F6986" t="s">
        <v>12</v>
      </c>
      <c r="G6986" s="1">
        <v>43553</v>
      </c>
      <c r="H6986" t="s">
        <v>13</v>
      </c>
      <c r="I6986" t="s">
        <v>14</v>
      </c>
      <c r="J6986" t="s">
        <v>19</v>
      </c>
      <c r="K6986" t="s">
        <v>84</v>
      </c>
      <c r="L6986">
        <v>-8.0800841167322854</v>
      </c>
      <c r="M6986">
        <v>42.467753761602182</v>
      </c>
      <c r="N6986" t="str">
        <f>CONCATENATE(Tabla1[[#This Row],[nombre]],Tabla1[[#This Row],[PPKK]])</f>
        <v>082 - BIF. COTO DA TORRE - BIF. A GRANDEIRA AG. KM. 85,022</v>
      </c>
    </row>
    <row r="6987" spans="1:14" hidden="1" x14ac:dyDescent="0.2">
      <c r="A6987">
        <v>6986</v>
      </c>
      <c r="B6987">
        <v>280000000120</v>
      </c>
      <c r="C6987">
        <v>289030000240</v>
      </c>
      <c r="D6987">
        <v>15</v>
      </c>
      <c r="E6987">
        <v>27</v>
      </c>
      <c r="F6987" t="s">
        <v>12</v>
      </c>
      <c r="G6987" s="1">
        <v>43553</v>
      </c>
      <c r="H6987" t="s">
        <v>13</v>
      </c>
      <c r="I6987" t="s">
        <v>14</v>
      </c>
      <c r="J6987" t="s">
        <v>19</v>
      </c>
      <c r="K6987" t="s">
        <v>89</v>
      </c>
      <c r="L6987">
        <v>-3.7154095533418379</v>
      </c>
      <c r="M6987">
        <v>40.592128285012357</v>
      </c>
      <c r="N6987" t="str">
        <f>CONCATENATE(Tabla1[[#This Row],[nombre]],Tabla1[[#This Row],[PPKK]])</f>
        <v>080 - MADRID-CHAMARTÍN- BIF. VENTA DE BAÑOS15</v>
      </c>
    </row>
    <row r="6988" spans="1:14" hidden="1" x14ac:dyDescent="0.2">
      <c r="A6988">
        <v>6987</v>
      </c>
      <c r="B6988">
        <v>120000000570</v>
      </c>
      <c r="C6988">
        <v>121040000004</v>
      </c>
      <c r="D6988">
        <v>248</v>
      </c>
      <c r="E6988">
        <v>16</v>
      </c>
      <c r="F6988" t="s">
        <v>30</v>
      </c>
      <c r="G6988" s="1">
        <v>43553</v>
      </c>
      <c r="H6988" t="s">
        <v>13</v>
      </c>
      <c r="I6988" t="s">
        <v>14</v>
      </c>
      <c r="J6988" t="s">
        <v>15</v>
      </c>
      <c r="K6988" t="s">
        <v>93</v>
      </c>
      <c r="L6988">
        <v>-0.40790464390409009</v>
      </c>
      <c r="M6988">
        <v>39.789457367128108</v>
      </c>
      <c r="N6988" t="str">
        <f>CONCATENATE(Tabla1[[#This Row],[nombre]],Tabla1[[#This Row],[PPKK]])</f>
        <v>610 - BIF. TERUEL-SAGUNT248</v>
      </c>
    </row>
    <row r="6989" spans="1:14" hidden="1" x14ac:dyDescent="0.2">
      <c r="A6989">
        <v>6988</v>
      </c>
      <c r="B6989">
        <v>320000001036</v>
      </c>
      <c r="C6989">
        <v>320390000103</v>
      </c>
      <c r="D6989">
        <v>193</v>
      </c>
      <c r="E6989">
        <v>27</v>
      </c>
      <c r="F6989" t="s">
        <v>12</v>
      </c>
      <c r="G6989" s="1">
        <v>43553</v>
      </c>
      <c r="H6989" t="s">
        <v>13</v>
      </c>
      <c r="I6989" t="s">
        <v>14</v>
      </c>
      <c r="J6989" t="s">
        <v>15</v>
      </c>
      <c r="K6989" t="s">
        <v>17</v>
      </c>
      <c r="L6989">
        <v>-7.5042453029999479</v>
      </c>
      <c r="M6989">
        <v>42.132556746000027</v>
      </c>
      <c r="N6989" t="str">
        <f>CONCATENATE(Tabla1[[#This Row],[nombre]],Tabla1[[#This Row],[PPKK]])</f>
        <v>822 - ZAMORA-A CORUÑA193</v>
      </c>
    </row>
    <row r="6990" spans="1:14" hidden="1" x14ac:dyDescent="0.2">
      <c r="A6990">
        <v>6989</v>
      </c>
      <c r="B6990">
        <v>320000000955</v>
      </c>
      <c r="C6990">
        <v>320390000086</v>
      </c>
      <c r="D6990">
        <v>186</v>
      </c>
      <c r="E6990">
        <v>27</v>
      </c>
      <c r="F6990" t="s">
        <v>12</v>
      </c>
      <c r="G6990" s="1">
        <v>43553</v>
      </c>
      <c r="H6990" t="s">
        <v>13</v>
      </c>
      <c r="I6990" t="s">
        <v>14</v>
      </c>
      <c r="J6990" t="s">
        <v>15</v>
      </c>
      <c r="K6990" t="s">
        <v>17</v>
      </c>
      <c r="L6990">
        <v>-7.4404074693298821</v>
      </c>
      <c r="M6990">
        <v>42.101040097829383</v>
      </c>
      <c r="N6990" t="str">
        <f>CONCATENATE(Tabla1[[#This Row],[nombre]],Tabla1[[#This Row],[PPKK]])</f>
        <v>822 - ZAMORA-A CORUÑA186</v>
      </c>
    </row>
    <row r="6991" spans="1:14" hidden="1" x14ac:dyDescent="0.2">
      <c r="A6991">
        <v>6990</v>
      </c>
      <c r="B6991">
        <v>320000000858</v>
      </c>
      <c r="C6991">
        <v>320210000038</v>
      </c>
      <c r="D6991">
        <v>170</v>
      </c>
      <c r="E6991">
        <v>27</v>
      </c>
      <c r="F6991" t="s">
        <v>12</v>
      </c>
      <c r="G6991" s="1">
        <v>43553</v>
      </c>
      <c r="H6991" t="s">
        <v>13</v>
      </c>
      <c r="I6991" t="s">
        <v>14</v>
      </c>
      <c r="J6991" t="s">
        <v>15</v>
      </c>
      <c r="K6991" t="s">
        <v>17</v>
      </c>
      <c r="L6991">
        <v>-7.2703436459495068</v>
      </c>
      <c r="M6991">
        <v>42.064622171704883</v>
      </c>
      <c r="N6991" t="str">
        <f>CONCATENATE(Tabla1[[#This Row],[nombre]],Tabla1[[#This Row],[PPKK]])</f>
        <v>822 - ZAMORA-A CORUÑA170</v>
      </c>
    </row>
    <row r="6992" spans="1:14" hidden="1" x14ac:dyDescent="0.2">
      <c r="A6992">
        <v>6991</v>
      </c>
      <c r="B6992">
        <v>340000000550</v>
      </c>
      <c r="C6992">
        <v>340710000204</v>
      </c>
      <c r="D6992">
        <v>357</v>
      </c>
      <c r="E6992">
        <v>27</v>
      </c>
      <c r="F6992" t="s">
        <v>12</v>
      </c>
      <c r="G6992" s="1">
        <v>43553</v>
      </c>
      <c r="H6992" t="s">
        <v>13</v>
      </c>
      <c r="I6992" t="s">
        <v>14</v>
      </c>
      <c r="J6992" t="s">
        <v>15</v>
      </c>
      <c r="K6992" t="s">
        <v>58</v>
      </c>
      <c r="L6992">
        <v>-4.3700563763584146</v>
      </c>
      <c r="M6992">
        <v>42.498774491492647</v>
      </c>
      <c r="N6992" t="str">
        <f>CONCATENATE(Tabla1[[#This Row],[nombre]],Tabla1[[#This Row],[PPKK]])</f>
        <v>160 - PALENCIA-SANTANDER357</v>
      </c>
    </row>
    <row r="6993" spans="1:14" hidden="1" x14ac:dyDescent="0.2">
      <c r="A6993">
        <v>6992</v>
      </c>
      <c r="B6993">
        <v>320000000586</v>
      </c>
      <c r="C6993">
        <v>320350000447</v>
      </c>
      <c r="D6993">
        <v>24</v>
      </c>
      <c r="E6993">
        <v>27</v>
      </c>
      <c r="F6993" t="s">
        <v>12</v>
      </c>
      <c r="G6993" s="1">
        <v>43553</v>
      </c>
      <c r="H6993" t="s">
        <v>13</v>
      </c>
      <c r="I6993" t="s">
        <v>14</v>
      </c>
      <c r="J6993" t="s">
        <v>19</v>
      </c>
      <c r="K6993" t="s">
        <v>84</v>
      </c>
      <c r="L6993">
        <v>-8.0940193849999673</v>
      </c>
      <c r="M6993">
        <v>42.482454810000043</v>
      </c>
      <c r="N6993" t="str">
        <f>CONCATENATE(Tabla1[[#This Row],[nombre]],Tabla1[[#This Row],[PPKK]])</f>
        <v>082 - BIF. COTO DA TORRE - BIF. A GRANDEIRA AG. KM. 85,024</v>
      </c>
    </row>
    <row r="6994" spans="1:14" hidden="1" x14ac:dyDescent="0.2">
      <c r="A6994">
        <v>6993</v>
      </c>
      <c r="B6994">
        <v>340000000550</v>
      </c>
      <c r="C6994">
        <v>342290000206</v>
      </c>
      <c r="D6994">
        <v>358</v>
      </c>
      <c r="E6994">
        <v>27</v>
      </c>
      <c r="F6994" t="s">
        <v>12</v>
      </c>
      <c r="G6994" s="1">
        <v>43553</v>
      </c>
      <c r="H6994" t="s">
        <v>13</v>
      </c>
      <c r="I6994" t="s">
        <v>14</v>
      </c>
      <c r="J6994" t="s">
        <v>15</v>
      </c>
      <c r="K6994" t="s">
        <v>58</v>
      </c>
      <c r="L6994">
        <v>-4.3673266478127202</v>
      </c>
      <c r="M6994">
        <v>42.507549623627753</v>
      </c>
      <c r="N6994" t="str">
        <f>CONCATENATE(Tabla1[[#This Row],[nombre]],Tabla1[[#This Row],[PPKK]])</f>
        <v>160 - PALENCIA-SANTANDER358</v>
      </c>
    </row>
    <row r="6995" spans="1:14" hidden="1" x14ac:dyDescent="0.2">
      <c r="A6995">
        <v>6994</v>
      </c>
      <c r="B6995">
        <v>140000000134</v>
      </c>
      <c r="C6995">
        <v>140690000128</v>
      </c>
      <c r="D6995">
        <v>283</v>
      </c>
      <c r="E6995">
        <v>27</v>
      </c>
      <c r="F6995" t="s">
        <v>12</v>
      </c>
      <c r="G6995" s="1">
        <v>43553</v>
      </c>
      <c r="H6995" t="s">
        <v>13</v>
      </c>
      <c r="I6995" t="s">
        <v>14</v>
      </c>
      <c r="J6995" t="s">
        <v>19</v>
      </c>
      <c r="K6995" t="s">
        <v>28</v>
      </c>
      <c r="L6995">
        <v>-4.5764206535894596</v>
      </c>
      <c r="M6995">
        <v>38.274076473002303</v>
      </c>
      <c r="N6995" t="str">
        <f>CONCATENATE(Tabla1[[#This Row],[nombre]],Tabla1[[#This Row],[PPKK]])</f>
        <v>010 - PTA. DE ATOCHA-SEVILLA-S. JUSTA283</v>
      </c>
    </row>
    <row r="6996" spans="1:14" hidden="1" x14ac:dyDescent="0.2">
      <c r="A6996">
        <v>6995</v>
      </c>
      <c r="B6996">
        <v>320000000384</v>
      </c>
      <c r="C6996">
        <v>320070000141</v>
      </c>
      <c r="D6996">
        <v>209</v>
      </c>
      <c r="E6996">
        <v>27</v>
      </c>
      <c r="F6996" t="s">
        <v>12</v>
      </c>
      <c r="G6996" s="1">
        <v>43553</v>
      </c>
      <c r="H6996" t="s">
        <v>13</v>
      </c>
      <c r="I6996" t="s">
        <v>14</v>
      </c>
      <c r="J6996" t="s">
        <v>15</v>
      </c>
      <c r="K6996" t="s">
        <v>17</v>
      </c>
      <c r="L6996">
        <v>-7.6390775499999677</v>
      </c>
      <c r="M6996">
        <v>42.195304736000033</v>
      </c>
      <c r="N6996" t="str">
        <f>CONCATENATE(Tabla1[[#This Row],[nombre]],Tabla1[[#This Row],[PPKK]])</f>
        <v>822 - ZAMORA-A CORUÑA209</v>
      </c>
    </row>
    <row r="6997" spans="1:14" hidden="1" x14ac:dyDescent="0.2">
      <c r="A6997">
        <v>6996</v>
      </c>
      <c r="B6997">
        <v>320000001066</v>
      </c>
      <c r="C6997">
        <v>320260000290</v>
      </c>
      <c r="D6997">
        <v>41</v>
      </c>
      <c r="E6997">
        <v>27</v>
      </c>
      <c r="F6997" t="s">
        <v>12</v>
      </c>
      <c r="G6997" s="1">
        <v>43553</v>
      </c>
      <c r="H6997" t="s">
        <v>13</v>
      </c>
      <c r="I6997" t="s">
        <v>14</v>
      </c>
      <c r="J6997" t="s">
        <v>15</v>
      </c>
      <c r="K6997" t="s">
        <v>127</v>
      </c>
      <c r="L6997">
        <v>-7.8326047879999692</v>
      </c>
      <c r="M6997">
        <v>42.379372690000032</v>
      </c>
      <c r="N6997" t="str">
        <f>CONCATENATE(Tabla1[[#This Row],[nombre]],Tabla1[[#This Row],[PPKK]])</f>
        <v>810 - MONFORTE  LEMOS-BIF. CHAPELA41</v>
      </c>
    </row>
    <row r="6998" spans="1:14" hidden="1" x14ac:dyDescent="0.2">
      <c r="A6998">
        <v>6997</v>
      </c>
      <c r="B6998">
        <v>320000001181</v>
      </c>
      <c r="C6998">
        <v>320340000037</v>
      </c>
      <c r="D6998">
        <v>157</v>
      </c>
      <c r="E6998">
        <v>27</v>
      </c>
      <c r="F6998" t="s">
        <v>12</v>
      </c>
      <c r="G6998" s="1">
        <v>43553</v>
      </c>
      <c r="H6998" t="s">
        <v>13</v>
      </c>
      <c r="I6998" t="s">
        <v>14</v>
      </c>
      <c r="J6998" t="s">
        <v>15</v>
      </c>
      <c r="K6998" t="s">
        <v>17</v>
      </c>
      <c r="L6998">
        <v>-7.1380033819999653</v>
      </c>
      <c r="M6998">
        <v>42.061766188000043</v>
      </c>
      <c r="N6998" t="str">
        <f>CONCATENATE(Tabla1[[#This Row],[nombre]],Tabla1[[#This Row],[PPKK]])</f>
        <v>822 - ZAMORA-A CORUÑA157</v>
      </c>
    </row>
    <row r="6999" spans="1:14" hidden="1" x14ac:dyDescent="0.2">
      <c r="A6999">
        <v>6998</v>
      </c>
      <c r="B6999">
        <v>320000000415</v>
      </c>
      <c r="C6999">
        <v>320340000066</v>
      </c>
      <c r="D6999">
        <v>161</v>
      </c>
      <c r="E6999">
        <v>27</v>
      </c>
      <c r="F6999" t="s">
        <v>12</v>
      </c>
      <c r="G6999" s="1">
        <v>43553</v>
      </c>
      <c r="H6999" t="s">
        <v>13</v>
      </c>
      <c r="I6999" t="s">
        <v>14</v>
      </c>
      <c r="J6999" t="s">
        <v>15</v>
      </c>
      <c r="K6999" t="s">
        <v>17</v>
      </c>
      <c r="L6999">
        <v>-7.1739019409999401</v>
      </c>
      <c r="M6999">
        <v>42.080228125000083</v>
      </c>
      <c r="N6999" t="str">
        <f>CONCATENATE(Tabla1[[#This Row],[nombre]],Tabla1[[#This Row],[PPKK]])</f>
        <v>822 - ZAMORA-A CORUÑA161</v>
      </c>
    </row>
    <row r="7000" spans="1:14" hidden="1" x14ac:dyDescent="0.2">
      <c r="A7000">
        <v>6999</v>
      </c>
      <c r="B7000">
        <v>320000000231</v>
      </c>
      <c r="C7000">
        <v>320210000032</v>
      </c>
      <c r="D7000">
        <v>171</v>
      </c>
      <c r="E7000">
        <v>27</v>
      </c>
      <c r="F7000" t="s">
        <v>12</v>
      </c>
      <c r="G7000" s="1">
        <v>43553</v>
      </c>
      <c r="H7000" t="s">
        <v>13</v>
      </c>
      <c r="I7000" t="s">
        <v>14</v>
      </c>
      <c r="J7000" t="s">
        <v>15</v>
      </c>
      <c r="K7000" t="s">
        <v>17</v>
      </c>
      <c r="L7000">
        <v>-7.2816710829999352</v>
      </c>
      <c r="M7000">
        <v>42.064877916000057</v>
      </c>
      <c r="N7000" t="str">
        <f>CONCATENATE(Tabla1[[#This Row],[nombre]],Tabla1[[#This Row],[PPKK]])</f>
        <v>822 - ZAMORA-A CORUÑA171</v>
      </c>
    </row>
    <row r="7001" spans="1:14" hidden="1" x14ac:dyDescent="0.2">
      <c r="A7001">
        <v>7000</v>
      </c>
      <c r="B7001">
        <v>320000000262</v>
      </c>
      <c r="C7001">
        <v>320340000010</v>
      </c>
      <c r="D7001">
        <v>150</v>
      </c>
      <c r="E7001">
        <v>27</v>
      </c>
      <c r="F7001" t="s">
        <v>12</v>
      </c>
      <c r="G7001" s="1">
        <v>43553</v>
      </c>
      <c r="H7001" t="s">
        <v>13</v>
      </c>
      <c r="I7001" t="s">
        <v>14</v>
      </c>
      <c r="J7001" t="s">
        <v>15</v>
      </c>
      <c r="K7001" t="s">
        <v>17</v>
      </c>
      <c r="L7001">
        <v>-7.071894790999977</v>
      </c>
      <c r="M7001">
        <v>42.046998417000047</v>
      </c>
      <c r="N7001" t="str">
        <f>CONCATENATE(Tabla1[[#This Row],[nombre]],Tabla1[[#This Row],[PPKK]])</f>
        <v>822 - ZAMORA-A CORUÑA150</v>
      </c>
    </row>
    <row r="7002" spans="1:14" hidden="1" x14ac:dyDescent="0.2">
      <c r="A7002">
        <v>7001</v>
      </c>
      <c r="B7002">
        <v>320000000896</v>
      </c>
      <c r="C7002">
        <v>320540000272</v>
      </c>
      <c r="D7002">
        <v>48</v>
      </c>
      <c r="E7002">
        <v>27</v>
      </c>
      <c r="F7002" t="s">
        <v>12</v>
      </c>
      <c r="G7002" s="1">
        <v>43553</v>
      </c>
      <c r="H7002" t="s">
        <v>13</v>
      </c>
      <c r="I7002" t="s">
        <v>14</v>
      </c>
      <c r="J7002" t="s">
        <v>15</v>
      </c>
      <c r="K7002" t="s">
        <v>127</v>
      </c>
      <c r="L7002">
        <v>-7.8939890639999248</v>
      </c>
      <c r="M7002">
        <v>42.356467160000079</v>
      </c>
      <c r="N7002" t="str">
        <f>CONCATENATE(Tabla1[[#This Row],[nombre]],Tabla1[[#This Row],[PPKK]])</f>
        <v>810 - MONFORTE  LEMOS-BIF. CHAPELA48</v>
      </c>
    </row>
    <row r="7003" spans="1:14" hidden="1" x14ac:dyDescent="0.2">
      <c r="A7003">
        <v>7002</v>
      </c>
      <c r="B7003">
        <v>320000000248</v>
      </c>
      <c r="C7003">
        <v>320550000189</v>
      </c>
      <c r="D7003">
        <v>225</v>
      </c>
      <c r="E7003">
        <v>27</v>
      </c>
      <c r="F7003" t="s">
        <v>12</v>
      </c>
      <c r="G7003" s="1">
        <v>43553</v>
      </c>
      <c r="H7003" t="s">
        <v>13</v>
      </c>
      <c r="I7003" t="s">
        <v>14</v>
      </c>
      <c r="J7003" t="s">
        <v>15</v>
      </c>
      <c r="K7003" t="s">
        <v>17</v>
      </c>
      <c r="L7003">
        <v>-7.7509500689999413</v>
      </c>
      <c r="M7003">
        <v>42.260065005000058</v>
      </c>
      <c r="N7003" t="str">
        <f>CONCATENATE(Tabla1[[#This Row],[nombre]],Tabla1[[#This Row],[PPKK]])</f>
        <v>822 - ZAMORA-A CORUÑA225</v>
      </c>
    </row>
    <row r="7004" spans="1:14" hidden="1" x14ac:dyDescent="0.2">
      <c r="A7004">
        <v>7003</v>
      </c>
      <c r="B7004">
        <v>320000000795</v>
      </c>
      <c r="C7004">
        <v>320390000093</v>
      </c>
      <c r="D7004">
        <v>188</v>
      </c>
      <c r="E7004">
        <v>27</v>
      </c>
      <c r="F7004" t="s">
        <v>12</v>
      </c>
      <c r="G7004" s="1">
        <v>43553</v>
      </c>
      <c r="H7004" t="s">
        <v>13</v>
      </c>
      <c r="I7004" t="s">
        <v>14</v>
      </c>
      <c r="J7004" t="s">
        <v>15</v>
      </c>
      <c r="K7004" t="s">
        <v>17</v>
      </c>
      <c r="L7004">
        <v>-7.4537255116697203</v>
      </c>
      <c r="M7004">
        <v>42.115755766386727</v>
      </c>
      <c r="N7004" t="str">
        <f>CONCATENATE(Tabla1[[#This Row],[nombre]],Tabla1[[#This Row],[PPKK]])</f>
        <v>822 - ZAMORA-A CORUÑA188</v>
      </c>
    </row>
    <row r="7005" spans="1:14" hidden="1" x14ac:dyDescent="0.2">
      <c r="A7005">
        <v>7004</v>
      </c>
      <c r="B7005">
        <v>320000000787</v>
      </c>
      <c r="C7005">
        <v>320540000260</v>
      </c>
      <c r="D7005">
        <v>50</v>
      </c>
      <c r="E7005">
        <v>27</v>
      </c>
      <c r="F7005" t="s">
        <v>12</v>
      </c>
      <c r="G7005" s="1">
        <v>43553</v>
      </c>
      <c r="H7005" t="s">
        <v>13</v>
      </c>
      <c r="I7005" t="s">
        <v>14</v>
      </c>
      <c r="J7005" t="s">
        <v>15</v>
      </c>
      <c r="K7005" t="s">
        <v>127</v>
      </c>
      <c r="L7005">
        <v>-7.9160261919307704</v>
      </c>
      <c r="M7005">
        <v>42.34980426370138</v>
      </c>
      <c r="N7005" t="str">
        <f>CONCATENATE(Tabla1[[#This Row],[nombre]],Tabla1[[#This Row],[PPKK]])</f>
        <v>810 - MONFORTE  LEMOS-BIF. CHAPELA50</v>
      </c>
    </row>
    <row r="7006" spans="1:14" hidden="1" x14ac:dyDescent="0.2">
      <c r="A7006">
        <v>7005</v>
      </c>
      <c r="B7006">
        <v>320000000250</v>
      </c>
      <c r="C7006">
        <v>320890000105</v>
      </c>
      <c r="D7006">
        <v>195</v>
      </c>
      <c r="E7006">
        <v>27</v>
      </c>
      <c r="F7006" t="s">
        <v>12</v>
      </c>
      <c r="G7006" s="1">
        <v>43553</v>
      </c>
      <c r="H7006" t="s">
        <v>13</v>
      </c>
      <c r="I7006" t="s">
        <v>14</v>
      </c>
      <c r="J7006" t="s">
        <v>15</v>
      </c>
      <c r="K7006" t="s">
        <v>17</v>
      </c>
      <c r="L7006">
        <v>-7.5206715858271691</v>
      </c>
      <c r="M7006">
        <v>42.130663440093322</v>
      </c>
      <c r="N7006" t="str">
        <f>CONCATENATE(Tabla1[[#This Row],[nombre]],Tabla1[[#This Row],[PPKK]])</f>
        <v>822 - ZAMORA-A CORUÑA195</v>
      </c>
    </row>
    <row r="7007" spans="1:14" hidden="1" x14ac:dyDescent="0.2">
      <c r="A7007">
        <v>7006</v>
      </c>
      <c r="B7007">
        <v>320000001139</v>
      </c>
      <c r="C7007">
        <v>320890000138</v>
      </c>
      <c r="D7007">
        <v>207</v>
      </c>
      <c r="E7007">
        <v>27</v>
      </c>
      <c r="F7007" t="s">
        <v>12</v>
      </c>
      <c r="G7007" s="1">
        <v>43553</v>
      </c>
      <c r="H7007" t="s">
        <v>13</v>
      </c>
      <c r="I7007" t="s">
        <v>14</v>
      </c>
      <c r="J7007" t="s">
        <v>15</v>
      </c>
      <c r="K7007" t="s">
        <v>17</v>
      </c>
      <c r="L7007">
        <v>-7.6193227039999556</v>
      </c>
      <c r="M7007">
        <v>42.187199269000082</v>
      </c>
      <c r="N7007" t="str">
        <f>CONCATENATE(Tabla1[[#This Row],[nombre]],Tabla1[[#This Row],[PPKK]])</f>
        <v>822 - ZAMORA-A CORUÑA207</v>
      </c>
    </row>
    <row r="7008" spans="1:14" hidden="1" x14ac:dyDescent="0.2">
      <c r="A7008">
        <v>7007</v>
      </c>
      <c r="B7008">
        <v>320000001139</v>
      </c>
      <c r="C7008">
        <v>320890000135</v>
      </c>
      <c r="D7008">
        <v>206</v>
      </c>
      <c r="E7008">
        <v>27</v>
      </c>
      <c r="F7008" t="s">
        <v>12</v>
      </c>
      <c r="G7008" s="1">
        <v>43553</v>
      </c>
      <c r="H7008" t="s">
        <v>13</v>
      </c>
      <c r="I7008" t="s">
        <v>14</v>
      </c>
      <c r="J7008" t="s">
        <v>15</v>
      </c>
      <c r="K7008" t="s">
        <v>17</v>
      </c>
      <c r="L7008">
        <v>-7.6173055879999652</v>
      </c>
      <c r="M7008">
        <v>42.178510088000053</v>
      </c>
      <c r="N7008" t="str">
        <f>CONCATENATE(Tabla1[[#This Row],[nombre]],Tabla1[[#This Row],[PPKK]])</f>
        <v>822 - ZAMORA-A CORUÑA206</v>
      </c>
    </row>
    <row r="7009" spans="1:14" hidden="1" x14ac:dyDescent="0.2">
      <c r="A7009">
        <v>7008</v>
      </c>
      <c r="B7009">
        <v>320000000788</v>
      </c>
      <c r="C7009">
        <v>320390000106</v>
      </c>
      <c r="D7009">
        <v>191</v>
      </c>
      <c r="E7009">
        <v>27</v>
      </c>
      <c r="F7009" t="s">
        <v>12</v>
      </c>
      <c r="G7009" s="1">
        <v>43553</v>
      </c>
      <c r="H7009" t="s">
        <v>13</v>
      </c>
      <c r="I7009" t="s">
        <v>14</v>
      </c>
      <c r="J7009" t="s">
        <v>15</v>
      </c>
      <c r="K7009" t="s">
        <v>17</v>
      </c>
      <c r="L7009">
        <v>-7.4799932550598314</v>
      </c>
      <c r="M7009">
        <v>42.132218945822203</v>
      </c>
      <c r="N7009" t="str">
        <f>CONCATENATE(Tabla1[[#This Row],[nombre]],Tabla1[[#This Row],[PPKK]])</f>
        <v>822 - ZAMORA-A CORUÑA191</v>
      </c>
    </row>
    <row r="7010" spans="1:14" hidden="1" x14ac:dyDescent="0.2">
      <c r="A7010">
        <v>7009</v>
      </c>
      <c r="B7010">
        <v>140000000217</v>
      </c>
      <c r="C7010">
        <v>140050000347</v>
      </c>
      <c r="D7010">
        <v>8</v>
      </c>
      <c r="E7010">
        <v>27</v>
      </c>
      <c r="F7010" t="s">
        <v>12</v>
      </c>
      <c r="G7010" s="1">
        <v>43553</v>
      </c>
      <c r="H7010" t="s">
        <v>13</v>
      </c>
      <c r="I7010" t="s">
        <v>14</v>
      </c>
      <c r="J7010" t="s">
        <v>19</v>
      </c>
      <c r="K7010" t="s">
        <v>96</v>
      </c>
      <c r="L7010">
        <v>-5.0011047801020316</v>
      </c>
      <c r="M7010">
        <v>37.788346173348067</v>
      </c>
      <c r="N7010" t="str">
        <f>CONCATENATE(Tabla1[[#This Row],[nombre]],Tabla1[[#This Row],[PPKK]])</f>
        <v>030 - BIF. MALAGA-A.V.-MARIA ZAMBRANO8</v>
      </c>
    </row>
    <row r="7011" spans="1:14" hidden="1" x14ac:dyDescent="0.2">
      <c r="A7011">
        <v>7010</v>
      </c>
      <c r="B7011">
        <v>320000001048</v>
      </c>
      <c r="C7011">
        <v>320690000177</v>
      </c>
      <c r="D7011">
        <v>78</v>
      </c>
      <c r="E7011">
        <v>27</v>
      </c>
      <c r="F7011" t="s">
        <v>12</v>
      </c>
      <c r="G7011" s="1">
        <v>43553</v>
      </c>
      <c r="H7011" t="s">
        <v>13</v>
      </c>
      <c r="I7011" t="s">
        <v>14</v>
      </c>
      <c r="J7011" t="s">
        <v>15</v>
      </c>
      <c r="K7011" t="s">
        <v>127</v>
      </c>
      <c r="L7011">
        <v>-8.1592290919999755</v>
      </c>
      <c r="M7011">
        <v>42.255209568000048</v>
      </c>
      <c r="N7011" t="str">
        <f>CONCATENATE(Tabla1[[#This Row],[nombre]],Tabla1[[#This Row],[PPKK]])</f>
        <v>810 - MONFORTE  LEMOS-BIF. CHAPELA78</v>
      </c>
    </row>
    <row r="7012" spans="1:14" hidden="1" x14ac:dyDescent="0.2">
      <c r="A7012">
        <v>7011</v>
      </c>
      <c r="B7012">
        <v>320000001026</v>
      </c>
      <c r="C7012">
        <v>320070000144</v>
      </c>
      <c r="D7012">
        <v>210</v>
      </c>
      <c r="E7012">
        <v>27</v>
      </c>
      <c r="F7012" t="s">
        <v>12</v>
      </c>
      <c r="G7012" s="1">
        <v>43553</v>
      </c>
      <c r="H7012" t="s">
        <v>13</v>
      </c>
      <c r="I7012" t="s">
        <v>14</v>
      </c>
      <c r="J7012" t="s">
        <v>15</v>
      </c>
      <c r="K7012" t="s">
        <v>17</v>
      </c>
      <c r="L7012">
        <v>-7.649260930999958</v>
      </c>
      <c r="M7012">
        <v>42.200084082000053</v>
      </c>
      <c r="N7012" t="str">
        <f>CONCATENATE(Tabla1[[#This Row],[nombre]],Tabla1[[#This Row],[PPKK]])</f>
        <v>822 - ZAMORA-A CORUÑA210</v>
      </c>
    </row>
    <row r="7013" spans="1:14" hidden="1" x14ac:dyDescent="0.2">
      <c r="A7013">
        <v>7012</v>
      </c>
      <c r="B7013">
        <v>180000000065</v>
      </c>
      <c r="C7013">
        <v>181050000041</v>
      </c>
      <c r="D7013">
        <v>17</v>
      </c>
      <c r="E7013">
        <v>27</v>
      </c>
      <c r="F7013" t="s">
        <v>12</v>
      </c>
      <c r="G7013" s="1">
        <v>43553</v>
      </c>
      <c r="H7013" t="s">
        <v>13</v>
      </c>
      <c r="I7013" t="s">
        <v>14</v>
      </c>
      <c r="J7013" t="s">
        <v>15</v>
      </c>
      <c r="K7013" t="s">
        <v>41</v>
      </c>
      <c r="L7013">
        <v>-3.4794722989328282</v>
      </c>
      <c r="M7013">
        <v>37.385874714876849</v>
      </c>
      <c r="N7013" t="str">
        <f>CONCATENATE(Tabla1[[#This Row],[nombre]],Tabla1[[#This Row],[PPKK]])</f>
        <v>416 - MOREDA-GRANADA17</v>
      </c>
    </row>
    <row r="7014" spans="1:14" hidden="1" x14ac:dyDescent="0.2">
      <c r="A7014">
        <v>7013</v>
      </c>
      <c r="B7014">
        <v>320000000093</v>
      </c>
      <c r="C7014">
        <v>320250000241</v>
      </c>
      <c r="D7014">
        <v>64</v>
      </c>
      <c r="E7014">
        <v>27</v>
      </c>
      <c r="F7014" t="s">
        <v>12</v>
      </c>
      <c r="G7014" s="1">
        <v>43553</v>
      </c>
      <c r="H7014" t="s">
        <v>13</v>
      </c>
      <c r="I7014" t="s">
        <v>14</v>
      </c>
      <c r="J7014" t="s">
        <v>15</v>
      </c>
      <c r="K7014" t="s">
        <v>127</v>
      </c>
      <c r="L7014">
        <v>-8.059590433999972</v>
      </c>
      <c r="M7014">
        <v>42.32935896400005</v>
      </c>
      <c r="N7014" t="str">
        <f>CONCATENATE(Tabla1[[#This Row],[nombre]],Tabla1[[#This Row],[PPKK]])</f>
        <v>810 - MONFORTE  LEMOS-BIF. CHAPELA64</v>
      </c>
    </row>
    <row r="7015" spans="1:14" hidden="1" x14ac:dyDescent="0.2">
      <c r="A7015">
        <v>7014</v>
      </c>
      <c r="B7015">
        <v>340000000182</v>
      </c>
      <c r="C7015">
        <v>341610000220</v>
      </c>
      <c r="D7015">
        <v>362</v>
      </c>
      <c r="E7015">
        <v>27</v>
      </c>
      <c r="F7015" t="s">
        <v>12</v>
      </c>
      <c r="G7015" s="1">
        <v>43553</v>
      </c>
      <c r="H7015" t="s">
        <v>13</v>
      </c>
      <c r="I7015" t="s">
        <v>14</v>
      </c>
      <c r="J7015" t="s">
        <v>15</v>
      </c>
      <c r="K7015" t="s">
        <v>58</v>
      </c>
      <c r="L7015">
        <v>-4.3576811442568077</v>
      </c>
      <c r="M7015">
        <v>42.542103330433989</v>
      </c>
      <c r="N7015" t="str">
        <f>CONCATENATE(Tabla1[[#This Row],[nombre]],Tabla1[[#This Row],[PPKK]])</f>
        <v>160 - PALENCIA-SANTANDER362</v>
      </c>
    </row>
    <row r="7016" spans="1:14" hidden="1" x14ac:dyDescent="0.2">
      <c r="A7016">
        <v>7015</v>
      </c>
      <c r="B7016">
        <v>320000000438</v>
      </c>
      <c r="C7016">
        <v>320390000091</v>
      </c>
      <c r="D7016">
        <v>187</v>
      </c>
      <c r="E7016">
        <v>27</v>
      </c>
      <c r="F7016" t="s">
        <v>12</v>
      </c>
      <c r="G7016" s="1">
        <v>43553</v>
      </c>
      <c r="H7016" t="s">
        <v>13</v>
      </c>
      <c r="I7016" t="s">
        <v>14</v>
      </c>
      <c r="J7016" t="s">
        <v>15</v>
      </c>
      <c r="K7016" t="s">
        <v>17</v>
      </c>
      <c r="L7016">
        <v>-7.4458129379999596</v>
      </c>
      <c r="M7016">
        <v>42.108996218000073</v>
      </c>
      <c r="N7016" t="str">
        <f>CONCATENATE(Tabla1[[#This Row],[nombre]],Tabla1[[#This Row],[PPKK]])</f>
        <v>822 - ZAMORA-A CORUÑA187</v>
      </c>
    </row>
    <row r="7017" spans="1:14" hidden="1" x14ac:dyDescent="0.2">
      <c r="A7017">
        <v>7016</v>
      </c>
      <c r="B7017">
        <v>320000000053</v>
      </c>
      <c r="C7017">
        <v>320250000236</v>
      </c>
      <c r="D7017">
        <v>61</v>
      </c>
      <c r="E7017">
        <v>27</v>
      </c>
      <c r="F7017" t="s">
        <v>12</v>
      </c>
      <c r="G7017" s="1">
        <v>43553</v>
      </c>
      <c r="H7017" t="s">
        <v>13</v>
      </c>
      <c r="I7017" t="s">
        <v>14</v>
      </c>
      <c r="J7017" t="s">
        <v>15</v>
      </c>
      <c r="K7017" t="s">
        <v>127</v>
      </c>
      <c r="L7017">
        <v>-8.0266860749999296</v>
      </c>
      <c r="M7017">
        <v>42.325818509000037</v>
      </c>
      <c r="N7017" t="str">
        <f>CONCATENATE(Tabla1[[#This Row],[nombre]],Tabla1[[#This Row],[PPKK]])</f>
        <v>810 - MONFORTE  LEMOS-BIF. CHAPELA61</v>
      </c>
    </row>
    <row r="7018" spans="1:14" hidden="1" x14ac:dyDescent="0.2">
      <c r="A7018">
        <v>7017</v>
      </c>
      <c r="B7018">
        <v>160000000193</v>
      </c>
      <c r="C7018">
        <v>162110000131</v>
      </c>
      <c r="D7018">
        <v>155</v>
      </c>
      <c r="E7018">
        <v>27</v>
      </c>
      <c r="F7018" t="s">
        <v>12</v>
      </c>
      <c r="G7018" s="1">
        <v>43553</v>
      </c>
      <c r="H7018" t="s">
        <v>13</v>
      </c>
      <c r="I7018" t="s">
        <v>14</v>
      </c>
      <c r="J7018" t="s">
        <v>19</v>
      </c>
      <c r="K7018" t="s">
        <v>49</v>
      </c>
      <c r="L7018">
        <v>-2.5850229407568261</v>
      </c>
      <c r="M7018">
        <v>40.035944717473662</v>
      </c>
      <c r="N7018" t="str">
        <f>CONCATENATE(Tabla1[[#This Row],[nombre]],Tabla1[[#This Row],[PPKK]])</f>
        <v>040 - BIF. TORREJÓN DE VELASCO - VALENCIA-JOAQUIM SOROLLA155</v>
      </c>
    </row>
    <row r="7019" spans="1:14" hidden="1" x14ac:dyDescent="0.2">
      <c r="A7019">
        <v>7018</v>
      </c>
      <c r="B7019">
        <v>160000000193</v>
      </c>
      <c r="C7019">
        <v>169010002133</v>
      </c>
      <c r="D7019">
        <v>151</v>
      </c>
      <c r="E7019">
        <v>27</v>
      </c>
      <c r="F7019" t="s">
        <v>12</v>
      </c>
      <c r="G7019" s="1">
        <v>43553</v>
      </c>
      <c r="H7019" t="s">
        <v>13</v>
      </c>
      <c r="I7019" t="s">
        <v>14</v>
      </c>
      <c r="J7019" t="s">
        <v>19</v>
      </c>
      <c r="K7019" t="s">
        <v>49</v>
      </c>
      <c r="L7019">
        <v>-2.6282140568004642</v>
      </c>
      <c r="M7019">
        <v>40.022263647693102</v>
      </c>
      <c r="N7019" t="str">
        <f>CONCATENATE(Tabla1[[#This Row],[nombre]],Tabla1[[#This Row],[PPKK]])</f>
        <v>040 - BIF. TORREJÓN DE VELASCO - VALENCIA-JOAQUIM SOROLLA151</v>
      </c>
    </row>
    <row r="7020" spans="1:14" hidden="1" x14ac:dyDescent="0.2">
      <c r="A7020">
        <v>7019</v>
      </c>
      <c r="B7020">
        <v>160000000193</v>
      </c>
      <c r="C7020">
        <v>162110000153</v>
      </c>
      <c r="D7020">
        <v>152</v>
      </c>
      <c r="E7020">
        <v>27</v>
      </c>
      <c r="F7020" t="s">
        <v>12</v>
      </c>
      <c r="G7020" s="1">
        <v>43553</v>
      </c>
      <c r="H7020" t="s">
        <v>13</v>
      </c>
      <c r="I7020" t="s">
        <v>14</v>
      </c>
      <c r="J7020" t="s">
        <v>19</v>
      </c>
      <c r="K7020" t="s">
        <v>49</v>
      </c>
      <c r="L7020">
        <v>-2.6169763168152582</v>
      </c>
      <c r="M7020">
        <v>40.024803108803297</v>
      </c>
      <c r="N7020" t="str">
        <f>CONCATENATE(Tabla1[[#This Row],[nombre]],Tabla1[[#This Row],[PPKK]])</f>
        <v>040 - BIF. TORREJÓN DE VELASCO - VALENCIA-JOAQUIM SOROLLA152</v>
      </c>
    </row>
    <row r="7021" spans="1:14" hidden="1" x14ac:dyDescent="0.2">
      <c r="A7021">
        <v>7020</v>
      </c>
      <c r="B7021">
        <v>320000000241</v>
      </c>
      <c r="C7021">
        <v>320540000275</v>
      </c>
      <c r="D7021">
        <v>250</v>
      </c>
      <c r="E7021">
        <v>27</v>
      </c>
      <c r="F7021" t="s">
        <v>12</v>
      </c>
      <c r="G7021" s="1">
        <v>43553</v>
      </c>
      <c r="H7021" t="s">
        <v>13</v>
      </c>
      <c r="I7021" t="s">
        <v>14</v>
      </c>
      <c r="J7021" t="s">
        <v>15</v>
      </c>
      <c r="K7021" t="s">
        <v>17</v>
      </c>
      <c r="L7021">
        <v>-7.8837264989999767</v>
      </c>
      <c r="M7021">
        <v>42.356062929000068</v>
      </c>
      <c r="N7021" t="str">
        <f>CONCATENATE(Tabla1[[#This Row],[nombre]],Tabla1[[#This Row],[PPKK]])</f>
        <v>822 - ZAMORA-A CORUÑA250</v>
      </c>
    </row>
    <row r="7022" spans="1:14" hidden="1" x14ac:dyDescent="0.2">
      <c r="A7022">
        <v>7021</v>
      </c>
      <c r="B7022">
        <v>160000000193</v>
      </c>
      <c r="C7022">
        <v>162110000140</v>
      </c>
      <c r="D7022">
        <v>153</v>
      </c>
      <c r="E7022">
        <v>27</v>
      </c>
      <c r="F7022" t="s">
        <v>12</v>
      </c>
      <c r="G7022" s="1">
        <v>43553</v>
      </c>
      <c r="H7022" t="s">
        <v>13</v>
      </c>
      <c r="I7022" t="s">
        <v>14</v>
      </c>
      <c r="J7022" t="s">
        <v>19</v>
      </c>
      <c r="K7022" t="s">
        <v>49</v>
      </c>
      <c r="L7022">
        <v>-2.6060255116697322</v>
      </c>
      <c r="M7022">
        <v>40.02801345626375</v>
      </c>
      <c r="N7022" t="str">
        <f>CONCATENATE(Tabla1[[#This Row],[nombre]],Tabla1[[#This Row],[PPKK]])</f>
        <v>040 - BIF. TORREJÓN DE VELASCO - VALENCIA-JOAQUIM SOROLLA153</v>
      </c>
    </row>
    <row r="7023" spans="1:14" hidden="1" x14ac:dyDescent="0.2">
      <c r="A7023">
        <v>7022</v>
      </c>
      <c r="B7023">
        <v>500000001436</v>
      </c>
      <c r="C7023">
        <v>502280000783</v>
      </c>
      <c r="D7023">
        <v>299</v>
      </c>
      <c r="E7023">
        <v>27</v>
      </c>
      <c r="F7023" t="s">
        <v>12</v>
      </c>
      <c r="G7023" s="1">
        <v>43553</v>
      </c>
      <c r="H7023" t="s">
        <v>13</v>
      </c>
      <c r="I7023" t="s">
        <v>14</v>
      </c>
      <c r="J7023" t="s">
        <v>19</v>
      </c>
      <c r="K7023" t="s">
        <v>29</v>
      </c>
      <c r="L7023">
        <v>-1.2848749763923291</v>
      </c>
      <c r="M7023">
        <v>41.635814700365998</v>
      </c>
      <c r="N7023" t="str">
        <f>CONCATENATE(Tabla1[[#This Row],[nombre]],Tabla1[[#This Row],[PPKK]])</f>
        <v>200 - MADRID-CHAMARTIN-BARNA-EST. DE FRANÇA299</v>
      </c>
    </row>
    <row r="7024" spans="1:14" hidden="1" x14ac:dyDescent="0.2">
      <c r="A7024">
        <v>7023</v>
      </c>
      <c r="B7024">
        <v>460000000085</v>
      </c>
      <c r="C7024">
        <v>460810000002</v>
      </c>
      <c r="D7024">
        <v>39</v>
      </c>
      <c r="E7024">
        <v>16</v>
      </c>
      <c r="F7024" t="s">
        <v>30</v>
      </c>
      <c r="G7024" s="1">
        <v>43553</v>
      </c>
      <c r="H7024" t="s">
        <v>13</v>
      </c>
      <c r="I7024" t="s">
        <v>14</v>
      </c>
      <c r="J7024" t="s">
        <v>19</v>
      </c>
      <c r="K7024" t="s">
        <v>31</v>
      </c>
      <c r="L7024">
        <v>-0.60800037191437595</v>
      </c>
      <c r="M7024">
        <v>38.940735873856902</v>
      </c>
      <c r="N7024" t="str">
        <f>CONCATENATE(Tabla1[[#This Row],[nombre]],Tabla1[[#This Row],[PPKK]])</f>
        <v>300 - MADRID CHAMARTÍN-VALENCIA-NORD39</v>
      </c>
    </row>
    <row r="7025" spans="1:14" hidden="1" x14ac:dyDescent="0.2">
      <c r="A7025">
        <v>7024</v>
      </c>
      <c r="B7025">
        <v>320000001091</v>
      </c>
      <c r="C7025">
        <v>320750000217</v>
      </c>
      <c r="D7025">
        <v>237</v>
      </c>
      <c r="E7025">
        <v>27</v>
      </c>
      <c r="F7025" t="s">
        <v>12</v>
      </c>
      <c r="G7025" s="1">
        <v>43553</v>
      </c>
      <c r="H7025" t="s">
        <v>13</v>
      </c>
      <c r="I7025" t="s">
        <v>14</v>
      </c>
      <c r="J7025" t="s">
        <v>15</v>
      </c>
      <c r="K7025" t="s">
        <v>17</v>
      </c>
      <c r="L7025">
        <v>-7.8279789409999694</v>
      </c>
      <c r="M7025">
        <v>42.286429345000037</v>
      </c>
      <c r="N7025" t="str">
        <f>CONCATENATE(Tabla1[[#This Row],[nombre]],Tabla1[[#This Row],[PPKK]])</f>
        <v>822 - ZAMORA-A CORUÑA237</v>
      </c>
    </row>
    <row r="7026" spans="1:14" hidden="1" x14ac:dyDescent="0.2">
      <c r="A7026">
        <v>7025</v>
      </c>
      <c r="B7026">
        <v>320000001091</v>
      </c>
      <c r="C7026">
        <v>320750000208</v>
      </c>
      <c r="D7026">
        <v>236</v>
      </c>
      <c r="E7026">
        <v>27</v>
      </c>
      <c r="F7026" t="s">
        <v>12</v>
      </c>
      <c r="G7026" s="1">
        <v>43553</v>
      </c>
      <c r="H7026" t="s">
        <v>13</v>
      </c>
      <c r="I7026" t="s">
        <v>14</v>
      </c>
      <c r="J7026" t="s">
        <v>15</v>
      </c>
      <c r="K7026" t="s">
        <v>17</v>
      </c>
      <c r="L7026">
        <v>-7.8309727279999493</v>
      </c>
      <c r="M7026">
        <v>42.278442279000053</v>
      </c>
      <c r="N7026" t="str">
        <f>CONCATENATE(Tabla1[[#This Row],[nombre]],Tabla1[[#This Row],[PPKK]])</f>
        <v>822 - ZAMORA-A CORUÑA236</v>
      </c>
    </row>
    <row r="7027" spans="1:14" hidden="1" x14ac:dyDescent="0.2">
      <c r="A7027">
        <v>7026</v>
      </c>
      <c r="B7027">
        <v>410000000307</v>
      </c>
      <c r="C7027">
        <v>410740000015</v>
      </c>
      <c r="D7027">
        <v>394</v>
      </c>
      <c r="E7027">
        <v>27</v>
      </c>
      <c r="F7027" t="s">
        <v>12</v>
      </c>
      <c r="G7027" s="1">
        <v>43553</v>
      </c>
      <c r="H7027" t="s">
        <v>13</v>
      </c>
      <c r="I7027" t="s">
        <v>14</v>
      </c>
      <c r="J7027" t="s">
        <v>19</v>
      </c>
      <c r="K7027" t="s">
        <v>28</v>
      </c>
      <c r="L7027">
        <v>-5.3094474248156409</v>
      </c>
      <c r="M7027">
        <v>37.734578922529273</v>
      </c>
      <c r="N7027" t="str">
        <f>CONCATENATE(Tabla1[[#This Row],[nombre]],Tabla1[[#This Row],[PPKK]])</f>
        <v>010 - PTA. DE ATOCHA-SEVILLA-S. JUSTA394</v>
      </c>
    </row>
    <row r="7028" spans="1:14" hidden="1" x14ac:dyDescent="0.2">
      <c r="A7028">
        <v>7027</v>
      </c>
      <c r="B7028">
        <v>460000001020</v>
      </c>
      <c r="C7028">
        <v>462380000004</v>
      </c>
      <c r="D7028">
        <v>37</v>
      </c>
      <c r="E7028">
        <v>16</v>
      </c>
      <c r="F7028" t="s">
        <v>30</v>
      </c>
      <c r="G7028" s="1">
        <v>43553</v>
      </c>
      <c r="H7028" t="s">
        <v>13</v>
      </c>
      <c r="I7028" t="s">
        <v>14</v>
      </c>
      <c r="J7028" t="s">
        <v>15</v>
      </c>
      <c r="K7028" t="s">
        <v>71</v>
      </c>
      <c r="L7028">
        <v>-0.22626545049119429</v>
      </c>
      <c r="M7028">
        <v>39.079266530232204</v>
      </c>
      <c r="N7028" t="str">
        <f>CONCATENATE(Tabla1[[#This Row],[nombre]],Tabla1[[#This Row],[PPKK]])</f>
        <v>344 - SILLA-GANDIA37</v>
      </c>
    </row>
    <row r="7029" spans="1:14" hidden="1" x14ac:dyDescent="0.2">
      <c r="A7029">
        <v>7028</v>
      </c>
      <c r="B7029">
        <v>40000000086</v>
      </c>
      <c r="C7029">
        <v>40750000037</v>
      </c>
      <c r="D7029">
        <v>9</v>
      </c>
      <c r="E7029">
        <v>27</v>
      </c>
      <c r="F7029" t="s">
        <v>12</v>
      </c>
      <c r="G7029" s="1">
        <v>43553</v>
      </c>
      <c r="H7029" t="s">
        <v>13</v>
      </c>
      <c r="I7029" t="s">
        <v>14</v>
      </c>
      <c r="J7029" t="s">
        <v>15</v>
      </c>
      <c r="K7029" t="s">
        <v>46</v>
      </c>
      <c r="L7029">
        <v>-1.756213659102027</v>
      </c>
      <c r="M7029">
        <v>37.406322807985312</v>
      </c>
      <c r="N7029" t="str">
        <f>CONCATENATE(Tabla1[[#This Row],[nombre]],Tabla1[[#This Row],[PPKK]])</f>
        <v>322 - MURCIA MERCANCIAS - AGUILAS9</v>
      </c>
    </row>
    <row r="7030" spans="1:14" hidden="1" x14ac:dyDescent="0.2">
      <c r="A7030">
        <v>7029</v>
      </c>
      <c r="B7030">
        <v>280000000779</v>
      </c>
      <c r="C7030">
        <v>280450000056</v>
      </c>
      <c r="D7030">
        <v>29</v>
      </c>
      <c r="E7030">
        <v>27</v>
      </c>
      <c r="F7030" t="s">
        <v>12</v>
      </c>
      <c r="G7030" s="1">
        <v>43553</v>
      </c>
      <c r="H7030" t="s">
        <v>13</v>
      </c>
      <c r="I7030" t="s">
        <v>14</v>
      </c>
      <c r="J7030" t="s">
        <v>15</v>
      </c>
      <c r="K7030" t="s">
        <v>53</v>
      </c>
      <c r="L7030">
        <v>-3.7995354378656701</v>
      </c>
      <c r="M7030">
        <v>40.658955123828619</v>
      </c>
      <c r="N7030" t="str">
        <f>CONCATENATE(Tabla1[[#This Row],[nombre]],Tabla1[[#This Row],[PPKK]])</f>
        <v>102 - MADRID-CHAMARTIN-BIF. ARANDA29</v>
      </c>
    </row>
    <row r="7031" spans="1:14" hidden="1" x14ac:dyDescent="0.2">
      <c r="A7031">
        <v>7030</v>
      </c>
      <c r="B7031">
        <v>320000000788</v>
      </c>
      <c r="C7031">
        <v>320390000100</v>
      </c>
      <c r="D7031">
        <v>190</v>
      </c>
      <c r="E7031">
        <v>27</v>
      </c>
      <c r="F7031" t="s">
        <v>12</v>
      </c>
      <c r="G7031" s="1">
        <v>43553</v>
      </c>
      <c r="H7031" t="s">
        <v>13</v>
      </c>
      <c r="I7031" t="s">
        <v>14</v>
      </c>
      <c r="J7031" t="s">
        <v>15</v>
      </c>
      <c r="K7031" t="s">
        <v>17</v>
      </c>
      <c r="L7031">
        <v>-7.4726448159999563</v>
      </c>
      <c r="M7031">
        <v>42.125427566000042</v>
      </c>
      <c r="N7031" t="str">
        <f>CONCATENATE(Tabla1[[#This Row],[nombre]],Tabla1[[#This Row],[PPKK]])</f>
        <v>822 - ZAMORA-A CORUÑA190</v>
      </c>
    </row>
    <row r="7032" spans="1:14" hidden="1" x14ac:dyDescent="0.2">
      <c r="A7032">
        <v>7031</v>
      </c>
      <c r="B7032">
        <v>280000000779</v>
      </c>
      <c r="C7032">
        <v>280450000435</v>
      </c>
      <c r="D7032">
        <v>32</v>
      </c>
      <c r="E7032">
        <v>27</v>
      </c>
      <c r="F7032" t="s">
        <v>12</v>
      </c>
      <c r="G7032" s="1">
        <v>43553</v>
      </c>
      <c r="H7032" t="s">
        <v>13</v>
      </c>
      <c r="I7032" t="s">
        <v>14</v>
      </c>
      <c r="J7032" t="s">
        <v>15</v>
      </c>
      <c r="K7032" t="s">
        <v>53</v>
      </c>
      <c r="L7032">
        <v>-3.8041737253154309</v>
      </c>
      <c r="M7032">
        <v>40.683869608793813</v>
      </c>
      <c r="N7032" t="str">
        <f>CONCATENATE(Tabla1[[#This Row],[nombre]],Tabla1[[#This Row],[PPKK]])</f>
        <v>102 - MADRID-CHAMARTIN-BIF. ARANDA32</v>
      </c>
    </row>
    <row r="7033" spans="1:14" hidden="1" x14ac:dyDescent="0.2">
      <c r="A7033">
        <v>7032</v>
      </c>
      <c r="B7033">
        <v>220000000365</v>
      </c>
      <c r="C7033">
        <v>222250000944</v>
      </c>
      <c r="D7033">
        <v>145</v>
      </c>
      <c r="E7033">
        <v>27</v>
      </c>
      <c r="F7033" t="s">
        <v>12</v>
      </c>
      <c r="G7033" s="1">
        <v>43553</v>
      </c>
      <c r="H7033" t="s">
        <v>13</v>
      </c>
      <c r="I7033" t="s">
        <v>14</v>
      </c>
      <c r="J7033" t="s">
        <v>15</v>
      </c>
      <c r="K7033" t="s">
        <v>29</v>
      </c>
      <c r="L7033">
        <v>0.33779649000007339</v>
      </c>
      <c r="M7033">
        <v>41.800784865000033</v>
      </c>
      <c r="N7033" t="str">
        <f>CONCATENATE(Tabla1[[#This Row],[nombre]],Tabla1[[#This Row],[PPKK]])</f>
        <v>200 - MADRID-CHAMARTIN-BARNA-EST. DE FRANÇA145</v>
      </c>
    </row>
    <row r="7034" spans="1:14" hidden="1" x14ac:dyDescent="0.2">
      <c r="A7034">
        <v>7033</v>
      </c>
      <c r="B7034">
        <v>320000000803</v>
      </c>
      <c r="C7034">
        <v>320890000118</v>
      </c>
      <c r="D7034">
        <v>199</v>
      </c>
      <c r="E7034">
        <v>27</v>
      </c>
      <c r="F7034" t="s">
        <v>12</v>
      </c>
      <c r="G7034" s="1">
        <v>43553</v>
      </c>
      <c r="H7034" t="s">
        <v>13</v>
      </c>
      <c r="I7034" t="s">
        <v>14</v>
      </c>
      <c r="J7034" t="s">
        <v>15</v>
      </c>
      <c r="K7034" t="s">
        <v>17</v>
      </c>
      <c r="L7034">
        <v>-7.5593242878205178</v>
      </c>
      <c r="M7034">
        <v>42.148193167193511</v>
      </c>
      <c r="N7034" t="str">
        <f>CONCATENATE(Tabla1[[#This Row],[nombre]],Tabla1[[#This Row],[PPKK]])</f>
        <v>822 - ZAMORA-A CORUÑA199</v>
      </c>
    </row>
    <row r="7035" spans="1:14" hidden="1" x14ac:dyDescent="0.2">
      <c r="A7035">
        <v>7034</v>
      </c>
      <c r="B7035">
        <v>140000000262</v>
      </c>
      <c r="C7035">
        <v>140050000349</v>
      </c>
      <c r="D7035">
        <v>5</v>
      </c>
      <c r="E7035">
        <v>27</v>
      </c>
      <c r="F7035" t="s">
        <v>12</v>
      </c>
      <c r="G7035" s="1">
        <v>43553</v>
      </c>
      <c r="H7035" t="s">
        <v>13</v>
      </c>
      <c r="I7035" t="s">
        <v>14</v>
      </c>
      <c r="J7035" t="s">
        <v>19</v>
      </c>
      <c r="K7035" t="s">
        <v>96</v>
      </c>
      <c r="L7035">
        <v>-4.9843176999999628</v>
      </c>
      <c r="M7035">
        <v>37.811874730000063</v>
      </c>
      <c r="N7035" t="str">
        <f>CONCATENATE(Tabla1[[#This Row],[nombre]],Tabla1[[#This Row],[PPKK]])</f>
        <v>030 - BIF. MALAGA-A.V.-MARIA ZAMBRANO5</v>
      </c>
    </row>
    <row r="7036" spans="1:14" hidden="1" x14ac:dyDescent="0.2">
      <c r="A7036">
        <v>7035</v>
      </c>
      <c r="B7036">
        <v>140000000262</v>
      </c>
      <c r="C7036">
        <v>140050000346</v>
      </c>
      <c r="D7036">
        <v>4</v>
      </c>
      <c r="E7036">
        <v>27</v>
      </c>
      <c r="F7036" t="s">
        <v>12</v>
      </c>
      <c r="G7036" s="1">
        <v>43553</v>
      </c>
      <c r="H7036" t="s">
        <v>13</v>
      </c>
      <c r="I7036" t="s">
        <v>14</v>
      </c>
      <c r="J7036" t="s">
        <v>19</v>
      </c>
      <c r="K7036" t="s">
        <v>96</v>
      </c>
      <c r="L7036">
        <v>-4.978172959999938</v>
      </c>
      <c r="M7036">
        <v>37.819415510000063</v>
      </c>
      <c r="N7036" t="str">
        <f>CONCATENATE(Tabla1[[#This Row],[nombre]],Tabla1[[#This Row],[PPKK]])</f>
        <v>030 - BIF. MALAGA-A.V.-MARIA ZAMBRANO4</v>
      </c>
    </row>
    <row r="7037" spans="1:14" hidden="1" x14ac:dyDescent="0.2">
      <c r="A7037">
        <v>7036</v>
      </c>
      <c r="B7037">
        <v>340000000182</v>
      </c>
      <c r="C7037">
        <v>341610000212</v>
      </c>
      <c r="D7037">
        <v>361</v>
      </c>
      <c r="E7037">
        <v>27</v>
      </c>
      <c r="F7037" t="s">
        <v>12</v>
      </c>
      <c r="G7037" s="1">
        <v>43553</v>
      </c>
      <c r="H7037" t="s">
        <v>13</v>
      </c>
      <c r="I7037" t="s">
        <v>14</v>
      </c>
      <c r="J7037" t="s">
        <v>15</v>
      </c>
      <c r="K7037" t="s">
        <v>58</v>
      </c>
      <c r="L7037">
        <v>-4.3630349739999588</v>
      </c>
      <c r="M7037">
        <v>42.534171464000053</v>
      </c>
      <c r="N7037" t="str">
        <f>CONCATENATE(Tabla1[[#This Row],[nombre]],Tabla1[[#This Row],[PPKK]])</f>
        <v>160 - PALENCIA-SANTANDER361</v>
      </c>
    </row>
    <row r="7038" spans="1:14" hidden="1" x14ac:dyDescent="0.2">
      <c r="A7038">
        <v>7037</v>
      </c>
      <c r="B7038">
        <v>320000000266</v>
      </c>
      <c r="C7038">
        <v>320540000251</v>
      </c>
      <c r="D7038">
        <v>52</v>
      </c>
      <c r="E7038">
        <v>27</v>
      </c>
      <c r="F7038" t="s">
        <v>12</v>
      </c>
      <c r="G7038" s="1">
        <v>43553</v>
      </c>
      <c r="H7038" t="s">
        <v>13</v>
      </c>
      <c r="I7038" t="s">
        <v>14</v>
      </c>
      <c r="J7038" t="s">
        <v>15</v>
      </c>
      <c r="K7038" t="s">
        <v>127</v>
      </c>
      <c r="L7038">
        <v>-7.9373764799999549</v>
      </c>
      <c r="M7038">
        <v>42.341776294000063</v>
      </c>
      <c r="N7038" t="str">
        <f>CONCATENATE(Tabla1[[#This Row],[nombre]],Tabla1[[#This Row],[PPKK]])</f>
        <v>810 - MONFORTE  LEMOS-BIF. CHAPELA52</v>
      </c>
    </row>
    <row r="7039" spans="1:14" hidden="1" x14ac:dyDescent="0.2">
      <c r="A7039">
        <v>7038</v>
      </c>
      <c r="B7039">
        <v>320000000569</v>
      </c>
      <c r="C7039">
        <v>320070000151</v>
      </c>
      <c r="D7039">
        <v>212</v>
      </c>
      <c r="E7039">
        <v>27</v>
      </c>
      <c r="F7039" t="s">
        <v>12</v>
      </c>
      <c r="G7039" s="1">
        <v>43553</v>
      </c>
      <c r="H7039" t="s">
        <v>13</v>
      </c>
      <c r="I7039" t="s">
        <v>14</v>
      </c>
      <c r="J7039" t="s">
        <v>15</v>
      </c>
      <c r="K7039" t="s">
        <v>17</v>
      </c>
      <c r="L7039">
        <v>-7.6573440889999347</v>
      </c>
      <c r="M7039">
        <v>42.214826165000026</v>
      </c>
      <c r="N7039" t="str">
        <f>CONCATENATE(Tabla1[[#This Row],[nombre]],Tabla1[[#This Row],[PPKK]])</f>
        <v>822 - ZAMORA-A CORUÑA212</v>
      </c>
    </row>
    <row r="7040" spans="1:14" hidden="1" x14ac:dyDescent="0.2">
      <c r="A7040">
        <v>7039</v>
      </c>
      <c r="B7040">
        <v>500000001436</v>
      </c>
      <c r="C7040">
        <v>501500000768</v>
      </c>
      <c r="D7040">
        <v>298</v>
      </c>
      <c r="E7040">
        <v>27</v>
      </c>
      <c r="F7040" t="s">
        <v>12</v>
      </c>
      <c r="G7040" s="1">
        <v>43553</v>
      </c>
      <c r="H7040" t="s">
        <v>13</v>
      </c>
      <c r="I7040" t="s">
        <v>14</v>
      </c>
      <c r="J7040" t="s">
        <v>19</v>
      </c>
      <c r="K7040" t="s">
        <v>29</v>
      </c>
      <c r="L7040">
        <v>-1.2917766190199329</v>
      </c>
      <c r="M7040">
        <v>41.628447469018766</v>
      </c>
      <c r="N7040" t="str">
        <f>CONCATENATE(Tabla1[[#This Row],[nombre]],Tabla1[[#This Row],[PPKK]])</f>
        <v>200 - MADRID-CHAMARTIN-BARNA-EST. DE FRANÇA298</v>
      </c>
    </row>
    <row r="7041" spans="1:14" hidden="1" x14ac:dyDescent="0.2">
      <c r="A7041">
        <v>7040</v>
      </c>
      <c r="B7041">
        <v>260000000178</v>
      </c>
      <c r="C7041">
        <v>260020000063</v>
      </c>
      <c r="D7041">
        <v>67</v>
      </c>
      <c r="E7041">
        <v>27</v>
      </c>
      <c r="F7041" t="s">
        <v>12</v>
      </c>
      <c r="G7041" s="1">
        <v>43553</v>
      </c>
      <c r="H7041" t="s">
        <v>13</v>
      </c>
      <c r="I7041" t="s">
        <v>14</v>
      </c>
      <c r="J7041" t="s">
        <v>15</v>
      </c>
      <c r="K7041" t="s">
        <v>73</v>
      </c>
      <c r="L7041">
        <v>-2.3312674909973778</v>
      </c>
      <c r="M7041">
        <v>42.449782463307251</v>
      </c>
      <c r="N7041" t="str">
        <f>CONCATENATE(Tabla1[[#This Row],[nombre]],Tabla1[[#This Row],[PPKK]])</f>
        <v>700 - INT. ABANDO IND. PRIETO-CASETAS67</v>
      </c>
    </row>
    <row r="7042" spans="1:14" hidden="1" x14ac:dyDescent="0.2">
      <c r="A7042">
        <v>7041</v>
      </c>
      <c r="B7042">
        <v>320000000095</v>
      </c>
      <c r="C7042">
        <v>320890000126</v>
      </c>
      <c r="D7042">
        <v>202</v>
      </c>
      <c r="E7042">
        <v>27</v>
      </c>
      <c r="F7042" t="s">
        <v>12</v>
      </c>
      <c r="G7042" s="1">
        <v>43553</v>
      </c>
      <c r="H7042" t="s">
        <v>13</v>
      </c>
      <c r="I7042" t="s">
        <v>14</v>
      </c>
      <c r="J7042" t="s">
        <v>15</v>
      </c>
      <c r="K7042" t="s">
        <v>17</v>
      </c>
      <c r="L7042">
        <v>-7.5842750169999249</v>
      </c>
      <c r="M7042">
        <v>42.166174223000041</v>
      </c>
      <c r="N7042" t="str">
        <f>CONCATENATE(Tabla1[[#This Row],[nombre]],Tabla1[[#This Row],[PPKK]])</f>
        <v>822 - ZAMORA-A CORUÑA202</v>
      </c>
    </row>
    <row r="7043" spans="1:14" hidden="1" x14ac:dyDescent="0.2">
      <c r="A7043">
        <v>7042</v>
      </c>
      <c r="B7043">
        <v>480000000604</v>
      </c>
      <c r="C7043">
        <v>480200000276</v>
      </c>
      <c r="D7043">
        <v>643</v>
      </c>
      <c r="E7043">
        <v>27</v>
      </c>
      <c r="F7043" t="s">
        <v>12</v>
      </c>
      <c r="G7043" s="1">
        <v>43553</v>
      </c>
      <c r="H7043" t="s">
        <v>13</v>
      </c>
      <c r="I7043" t="s">
        <v>14</v>
      </c>
      <c r="J7043" t="s">
        <v>19</v>
      </c>
      <c r="K7043" t="s">
        <v>90</v>
      </c>
      <c r="L7043">
        <v>-2.9737392005020218</v>
      </c>
      <c r="M7043">
        <v>43.264983766427839</v>
      </c>
      <c r="N7043" t="str">
        <f>CONCATENATE(Tabla1[[#This Row],[nombre]],Tabla1[[#This Row],[PPKK]])</f>
        <v>780 - SANTANDER-BILBAO LA CONCORDIA643</v>
      </c>
    </row>
    <row r="7044" spans="1:14" hidden="1" x14ac:dyDescent="0.2">
      <c r="A7044">
        <v>7043</v>
      </c>
      <c r="B7044">
        <v>20000000146</v>
      </c>
      <c r="C7044">
        <v>20390000255</v>
      </c>
      <c r="D7044">
        <v>321</v>
      </c>
      <c r="E7044">
        <v>27</v>
      </c>
      <c r="F7044" t="s">
        <v>12</v>
      </c>
      <c r="G7044" s="1">
        <v>43553</v>
      </c>
      <c r="H7044" t="s">
        <v>13</v>
      </c>
      <c r="I7044" t="s">
        <v>14</v>
      </c>
      <c r="J7044" t="s">
        <v>19</v>
      </c>
      <c r="K7044" t="s">
        <v>31</v>
      </c>
      <c r="L7044">
        <v>-1.4389072780548451</v>
      </c>
      <c r="M7044">
        <v>38.9183450233256</v>
      </c>
      <c r="N7044" t="str">
        <f>CONCATENATE(Tabla1[[#This Row],[nombre]],Tabla1[[#This Row],[PPKK]])</f>
        <v>300 - MADRID CHAMARTÍN-VALENCIA-NORD321</v>
      </c>
    </row>
    <row r="7045" spans="1:14" hidden="1" x14ac:dyDescent="0.2">
      <c r="A7045">
        <v>7044</v>
      </c>
      <c r="B7045">
        <v>140000000311</v>
      </c>
      <c r="C7045">
        <v>140010000114</v>
      </c>
      <c r="D7045">
        <v>307</v>
      </c>
      <c r="E7045">
        <v>27</v>
      </c>
      <c r="F7045" t="s">
        <v>12</v>
      </c>
      <c r="G7045" s="1">
        <v>43553</v>
      </c>
      <c r="H7045" t="s">
        <v>13</v>
      </c>
      <c r="I7045" t="s">
        <v>14</v>
      </c>
      <c r="J7045" t="s">
        <v>19</v>
      </c>
      <c r="K7045" t="s">
        <v>28</v>
      </c>
      <c r="L7045">
        <v>-4.4952977402918179</v>
      </c>
      <c r="M7045">
        <v>38.089759605741023</v>
      </c>
      <c r="N7045" t="str">
        <f>CONCATENATE(Tabla1[[#This Row],[nombre]],Tabla1[[#This Row],[PPKK]])</f>
        <v>010 - PTA. DE ATOCHA-SEVILLA-S. JUSTA307</v>
      </c>
    </row>
    <row r="7046" spans="1:14" hidden="1" x14ac:dyDescent="0.2">
      <c r="A7046">
        <v>7045</v>
      </c>
      <c r="B7046">
        <v>410000000330</v>
      </c>
      <c r="C7046">
        <v>410960000084</v>
      </c>
      <c r="D7046">
        <v>8</v>
      </c>
      <c r="E7046">
        <v>27</v>
      </c>
      <c r="F7046" t="s">
        <v>12</v>
      </c>
      <c r="G7046" s="1">
        <v>43553</v>
      </c>
      <c r="H7046" t="s">
        <v>13</v>
      </c>
      <c r="I7046" t="s">
        <v>14</v>
      </c>
      <c r="J7046" t="s">
        <v>15</v>
      </c>
      <c r="K7046" t="s">
        <v>16</v>
      </c>
      <c r="L7046">
        <v>-6.0575344100760216</v>
      </c>
      <c r="M7046">
        <v>37.426811400683633</v>
      </c>
      <c r="N7046" t="str">
        <f>CONCATENATE(Tabla1[[#This Row],[nombre]],Tabla1[[#This Row],[PPKK]])</f>
        <v>440 - BIF.LOS NARANJOS-HUELVA8</v>
      </c>
    </row>
    <row r="7047" spans="1:14" hidden="1" x14ac:dyDescent="0.2">
      <c r="A7047">
        <v>7046</v>
      </c>
      <c r="B7047">
        <v>320000000273</v>
      </c>
      <c r="C7047">
        <v>320250000242</v>
      </c>
      <c r="D7047">
        <v>60</v>
      </c>
      <c r="E7047">
        <v>27</v>
      </c>
      <c r="F7047" t="s">
        <v>12</v>
      </c>
      <c r="G7047" s="1">
        <v>43553</v>
      </c>
      <c r="H7047" t="s">
        <v>13</v>
      </c>
      <c r="I7047" t="s">
        <v>14</v>
      </c>
      <c r="J7047" t="s">
        <v>15</v>
      </c>
      <c r="K7047" t="s">
        <v>127</v>
      </c>
      <c r="L7047">
        <v>-8.0177309949999653</v>
      </c>
      <c r="M7047">
        <v>42.331239240000059</v>
      </c>
      <c r="N7047" t="str">
        <f>CONCATENATE(Tabla1[[#This Row],[nombre]],Tabla1[[#This Row],[PPKK]])</f>
        <v>810 - MONFORTE  LEMOS-BIF. CHAPELA60</v>
      </c>
    </row>
    <row r="7048" spans="1:14" hidden="1" x14ac:dyDescent="0.2">
      <c r="A7048">
        <v>7047</v>
      </c>
      <c r="B7048">
        <v>320000000090</v>
      </c>
      <c r="C7048">
        <v>320540000263</v>
      </c>
      <c r="D7048">
        <v>46</v>
      </c>
      <c r="E7048">
        <v>27</v>
      </c>
      <c r="F7048" t="s">
        <v>12</v>
      </c>
      <c r="G7048" s="1">
        <v>43776</v>
      </c>
      <c r="H7048" t="s">
        <v>13</v>
      </c>
      <c r="I7048" t="s">
        <v>14</v>
      </c>
      <c r="J7048" t="s">
        <v>15</v>
      </c>
      <c r="K7048" t="s">
        <v>127</v>
      </c>
      <c r="L7048">
        <v>-7.8726924509999776</v>
      </c>
      <c r="M7048">
        <v>42.350531519000072</v>
      </c>
      <c r="N7048" t="str">
        <f>CONCATENATE(Tabla1[[#This Row],[nombre]],Tabla1[[#This Row],[PPKK]])</f>
        <v>810 - MONFORTE  LEMOS-BIF. CHAPELA46</v>
      </c>
    </row>
    <row r="7049" spans="1:14" hidden="1" x14ac:dyDescent="0.2">
      <c r="A7049">
        <v>7048</v>
      </c>
      <c r="B7049">
        <v>320000000259</v>
      </c>
      <c r="C7049">
        <v>320540000284</v>
      </c>
      <c r="D7049">
        <v>6</v>
      </c>
      <c r="E7049">
        <v>27</v>
      </c>
      <c r="F7049" t="s">
        <v>12</v>
      </c>
      <c r="G7049" s="1">
        <v>43553</v>
      </c>
      <c r="H7049" t="s">
        <v>13</v>
      </c>
      <c r="I7049" t="s">
        <v>14</v>
      </c>
      <c r="J7049" t="s">
        <v>19</v>
      </c>
      <c r="K7049" t="s">
        <v>84</v>
      </c>
      <c r="L7049">
        <v>-7.9395103229999791</v>
      </c>
      <c r="M7049">
        <v>42.367780416000073</v>
      </c>
      <c r="N7049" t="str">
        <f>CONCATENATE(Tabla1[[#This Row],[nombre]],Tabla1[[#This Row],[PPKK]])</f>
        <v>082 - BIF. COTO DA TORRE - BIF. A GRANDEIRA AG. KM. 85,06</v>
      </c>
    </row>
    <row r="7050" spans="1:14" hidden="1" x14ac:dyDescent="0.2">
      <c r="A7050">
        <v>7049</v>
      </c>
      <c r="B7050">
        <v>130000000137</v>
      </c>
      <c r="C7050">
        <v>130340000464</v>
      </c>
      <c r="D7050">
        <v>188</v>
      </c>
      <c r="E7050">
        <v>27</v>
      </c>
      <c r="F7050" t="s">
        <v>12</v>
      </c>
      <c r="G7050" s="1">
        <v>43553</v>
      </c>
      <c r="H7050" t="s">
        <v>13</v>
      </c>
      <c r="I7050" t="s">
        <v>14</v>
      </c>
      <c r="J7050" t="s">
        <v>15</v>
      </c>
      <c r="K7050" t="s">
        <v>61</v>
      </c>
      <c r="L7050">
        <v>-3.9809436254272619</v>
      </c>
      <c r="M7050">
        <v>38.88375055139678</v>
      </c>
      <c r="N7050" t="str">
        <f>CONCATENATE(Tabla1[[#This Row],[nombre]],Tabla1[[#This Row],[PPKK]])</f>
        <v>520 - CIUDAD REAL-BADAJOZ188</v>
      </c>
    </row>
    <row r="7051" spans="1:14" hidden="1" x14ac:dyDescent="0.2">
      <c r="A7051">
        <v>7050</v>
      </c>
      <c r="B7051">
        <v>130000000137</v>
      </c>
      <c r="C7051">
        <v>130340000468</v>
      </c>
      <c r="D7051">
        <v>190</v>
      </c>
      <c r="E7051">
        <v>27</v>
      </c>
      <c r="F7051" t="s">
        <v>12</v>
      </c>
      <c r="G7051" s="1">
        <v>43553</v>
      </c>
      <c r="H7051" t="s">
        <v>13</v>
      </c>
      <c r="I7051" t="s">
        <v>14</v>
      </c>
      <c r="J7051" t="s">
        <v>15</v>
      </c>
      <c r="K7051" t="s">
        <v>61</v>
      </c>
      <c r="L7051">
        <v>-3.9959404671530621</v>
      </c>
      <c r="M7051">
        <v>38.868940995919083</v>
      </c>
      <c r="N7051" t="str">
        <f>CONCATENATE(Tabla1[[#This Row],[nombre]],Tabla1[[#This Row],[PPKK]])</f>
        <v>520 - CIUDAD REAL-BADAJOZ190</v>
      </c>
    </row>
    <row r="7052" spans="1:14" hidden="1" x14ac:dyDescent="0.2">
      <c r="A7052">
        <v>7051</v>
      </c>
      <c r="B7052">
        <v>450000000499</v>
      </c>
      <c r="C7052">
        <v>450580000372</v>
      </c>
      <c r="D7052">
        <v>106</v>
      </c>
      <c r="E7052">
        <v>27</v>
      </c>
      <c r="F7052" t="s">
        <v>12</v>
      </c>
      <c r="G7052" s="1">
        <v>43553</v>
      </c>
      <c r="H7052" t="s">
        <v>13</v>
      </c>
      <c r="I7052" t="s">
        <v>14</v>
      </c>
      <c r="J7052" t="s">
        <v>15</v>
      </c>
      <c r="K7052" t="s">
        <v>65</v>
      </c>
      <c r="L7052">
        <v>-4.5145928024728716</v>
      </c>
      <c r="M7052">
        <v>39.958128027623168</v>
      </c>
      <c r="N7052" t="str">
        <f>CONCATENATE(Tabla1[[#This Row],[nombre]],Tabla1[[#This Row],[PPKK]])</f>
        <v>500 - BIF. PLANETARIO-VALENCIA ALCANTARA106</v>
      </c>
    </row>
    <row r="7053" spans="1:14" hidden="1" x14ac:dyDescent="0.2">
      <c r="A7053">
        <v>7052</v>
      </c>
      <c r="B7053">
        <v>360000000480</v>
      </c>
      <c r="C7053">
        <v>360570000169</v>
      </c>
      <c r="D7053">
        <v>1</v>
      </c>
      <c r="E7053">
        <v>27</v>
      </c>
      <c r="F7053" t="s">
        <v>12</v>
      </c>
      <c r="G7053" s="1">
        <v>43553</v>
      </c>
      <c r="H7053" t="s">
        <v>13</v>
      </c>
      <c r="I7053" t="s">
        <v>25</v>
      </c>
      <c r="J7053" t="s">
        <v>15</v>
      </c>
      <c r="K7053" t="s">
        <v>32</v>
      </c>
      <c r="L7053">
        <v>-8.718103818999964</v>
      </c>
      <c r="M7053">
        <v>42.240619754000079</v>
      </c>
      <c r="N7053" t="str">
        <f>CONCATENATE(Tabla1[[#This Row],[nombre]],Tabla1[[#This Row],[PPKK]])</f>
        <v>000 - LÍNEAS Y TRAMOS AJENOS AL CUADRO DE VELOCIDADES MÁXIMAS1</v>
      </c>
    </row>
    <row r="7054" spans="1:14" hidden="1" x14ac:dyDescent="0.2">
      <c r="A7054">
        <v>7053</v>
      </c>
      <c r="B7054">
        <v>360000000480</v>
      </c>
      <c r="C7054">
        <v>360570000170</v>
      </c>
      <c r="D7054">
        <v>2</v>
      </c>
      <c r="E7054">
        <v>27</v>
      </c>
      <c r="F7054" t="s">
        <v>12</v>
      </c>
      <c r="G7054" s="1">
        <v>43553</v>
      </c>
      <c r="H7054" t="s">
        <v>13</v>
      </c>
      <c r="I7054" t="s">
        <v>25</v>
      </c>
      <c r="J7054" t="s">
        <v>15</v>
      </c>
      <c r="K7054" t="s">
        <v>32</v>
      </c>
      <c r="L7054">
        <v>-8.725076066999975</v>
      </c>
      <c r="M7054">
        <v>42.240909110000082</v>
      </c>
      <c r="N7054" t="str">
        <f>CONCATENATE(Tabla1[[#This Row],[nombre]],Tabla1[[#This Row],[PPKK]])</f>
        <v>000 - LÍNEAS Y TRAMOS AJENOS AL CUADRO DE VELOCIDADES MÁXIMAS2</v>
      </c>
    </row>
    <row r="7055" spans="1:14" hidden="1" x14ac:dyDescent="0.2">
      <c r="A7055">
        <v>7054</v>
      </c>
      <c r="B7055">
        <v>280000000779</v>
      </c>
      <c r="C7055">
        <v>280450000441</v>
      </c>
      <c r="D7055">
        <v>30</v>
      </c>
      <c r="E7055">
        <v>27</v>
      </c>
      <c r="F7055" t="s">
        <v>12</v>
      </c>
      <c r="G7055" s="1">
        <v>43553</v>
      </c>
      <c r="H7055" t="s">
        <v>13</v>
      </c>
      <c r="I7055" t="s">
        <v>14</v>
      </c>
      <c r="J7055" t="s">
        <v>15</v>
      </c>
      <c r="K7055" t="s">
        <v>53</v>
      </c>
      <c r="L7055">
        <v>-3.8064178805605868</v>
      </c>
      <c r="M7055">
        <v>40.666262772440703</v>
      </c>
      <c r="N7055" t="str">
        <f>CONCATENATE(Tabla1[[#This Row],[nombre]],Tabla1[[#This Row],[PPKK]])</f>
        <v>102 - MADRID-CHAMARTIN-BIF. ARANDA30</v>
      </c>
    </row>
    <row r="7056" spans="1:14" hidden="1" x14ac:dyDescent="0.2">
      <c r="A7056">
        <v>7055</v>
      </c>
      <c r="B7056">
        <v>160000000242</v>
      </c>
      <c r="C7056">
        <v>169010000241</v>
      </c>
      <c r="D7056">
        <v>143</v>
      </c>
      <c r="E7056">
        <v>27</v>
      </c>
      <c r="F7056" t="s">
        <v>12</v>
      </c>
      <c r="G7056" s="1">
        <v>43553</v>
      </c>
      <c r="H7056" t="s">
        <v>13</v>
      </c>
      <c r="I7056" t="s">
        <v>14</v>
      </c>
      <c r="J7056" t="s">
        <v>19</v>
      </c>
      <c r="K7056" t="s">
        <v>49</v>
      </c>
      <c r="L7056">
        <v>-2.7211233593820738</v>
      </c>
      <c r="M7056">
        <v>40.028186645452408</v>
      </c>
      <c r="N7056" t="str">
        <f>CONCATENATE(Tabla1[[#This Row],[nombre]],Tabla1[[#This Row],[PPKK]])</f>
        <v>040 - BIF. TORREJÓN DE VELASCO - VALENCIA-JOAQUIM SOROLLA143</v>
      </c>
    </row>
    <row r="7057" spans="1:14" hidden="1" x14ac:dyDescent="0.2">
      <c r="A7057">
        <v>7056</v>
      </c>
      <c r="B7057">
        <v>280000001588</v>
      </c>
      <c r="C7057">
        <v>281520002181</v>
      </c>
      <c r="D7057">
        <v>29</v>
      </c>
      <c r="E7057">
        <v>27</v>
      </c>
      <c r="F7057" t="s">
        <v>12</v>
      </c>
      <c r="G7057" s="1">
        <v>43553</v>
      </c>
      <c r="H7057" t="s">
        <v>13</v>
      </c>
      <c r="I7057" t="s">
        <v>14</v>
      </c>
      <c r="J7057" t="s">
        <v>19</v>
      </c>
      <c r="K7057" t="s">
        <v>20</v>
      </c>
      <c r="L7057">
        <v>-3.9456318579479368</v>
      </c>
      <c r="M7057">
        <v>40.568820593275603</v>
      </c>
      <c r="N7057" t="str">
        <f>CONCATENATE(Tabla1[[#This Row],[nombre]],Tabla1[[#This Row],[PPKK]])</f>
        <v>100 - MADRID-CHAMARTIN-HENDAYA29</v>
      </c>
    </row>
    <row r="7058" spans="1:14" hidden="1" x14ac:dyDescent="0.2">
      <c r="A7058">
        <v>7057</v>
      </c>
      <c r="B7058">
        <v>130000000427</v>
      </c>
      <c r="C7058">
        <v>130150000201</v>
      </c>
      <c r="D7058">
        <v>242</v>
      </c>
      <c r="E7058">
        <v>27</v>
      </c>
      <c r="F7058" t="s">
        <v>12</v>
      </c>
      <c r="G7058" s="1">
        <v>43553</v>
      </c>
      <c r="H7058" t="s">
        <v>13</v>
      </c>
      <c r="I7058" t="s">
        <v>14</v>
      </c>
      <c r="J7058" t="s">
        <v>19</v>
      </c>
      <c r="K7058" t="s">
        <v>28</v>
      </c>
      <c r="L7058">
        <v>-4.4254606534718199</v>
      </c>
      <c r="M7058">
        <v>38.586881730721103</v>
      </c>
      <c r="N7058" t="str">
        <f>CONCATENATE(Tabla1[[#This Row],[nombre]],Tabla1[[#This Row],[PPKK]])</f>
        <v>010 - PTA. DE ATOCHA-SEVILLA-S. JUSTA242</v>
      </c>
    </row>
    <row r="7059" spans="1:14" hidden="1" x14ac:dyDescent="0.2">
      <c r="A7059">
        <v>7058</v>
      </c>
      <c r="B7059">
        <v>130000000427</v>
      </c>
      <c r="C7059">
        <v>130150000467</v>
      </c>
      <c r="D7059">
        <v>239</v>
      </c>
      <c r="E7059">
        <v>27</v>
      </c>
      <c r="F7059" t="s">
        <v>12</v>
      </c>
      <c r="G7059" s="1">
        <v>43553</v>
      </c>
      <c r="H7059" t="s">
        <v>13</v>
      </c>
      <c r="I7059" t="s">
        <v>14</v>
      </c>
      <c r="J7059" t="s">
        <v>19</v>
      </c>
      <c r="K7059" t="s">
        <v>28</v>
      </c>
      <c r="L7059">
        <v>-4.4037181322274508</v>
      </c>
      <c r="M7059">
        <v>38.607634741747098</v>
      </c>
      <c r="N7059" t="str">
        <f>CONCATENATE(Tabla1[[#This Row],[nombre]],Tabla1[[#This Row],[PPKK]])</f>
        <v>010 - PTA. DE ATOCHA-SEVILLA-S. JUSTA239</v>
      </c>
    </row>
    <row r="7060" spans="1:14" hidden="1" x14ac:dyDescent="0.2">
      <c r="A7060">
        <v>7059</v>
      </c>
      <c r="B7060">
        <v>130000000427</v>
      </c>
      <c r="C7060">
        <v>130150000474</v>
      </c>
      <c r="D7060">
        <v>237</v>
      </c>
      <c r="E7060">
        <v>27</v>
      </c>
      <c r="F7060" t="s">
        <v>12</v>
      </c>
      <c r="G7060" s="1">
        <v>43553</v>
      </c>
      <c r="H7060" t="s">
        <v>13</v>
      </c>
      <c r="I7060" t="s">
        <v>14</v>
      </c>
      <c r="J7060" t="s">
        <v>19</v>
      </c>
      <c r="K7060" t="s">
        <v>28</v>
      </c>
      <c r="L7060">
        <v>-4.386918675840028</v>
      </c>
      <c r="M7060">
        <v>38.619810353649619</v>
      </c>
      <c r="N7060" t="str">
        <f>CONCATENATE(Tabla1[[#This Row],[nombre]],Tabla1[[#This Row],[PPKK]])</f>
        <v>010 - PTA. DE ATOCHA-SEVILLA-S. JUSTA237</v>
      </c>
    </row>
    <row r="7061" spans="1:14" hidden="1" x14ac:dyDescent="0.2">
      <c r="A7061">
        <v>7060</v>
      </c>
      <c r="B7061">
        <v>130000000365</v>
      </c>
      <c r="C7061">
        <v>130560000446</v>
      </c>
      <c r="D7061">
        <v>259</v>
      </c>
      <c r="E7061">
        <v>27</v>
      </c>
      <c r="F7061" t="s">
        <v>12</v>
      </c>
      <c r="G7061" s="1">
        <v>43553</v>
      </c>
      <c r="H7061" t="s">
        <v>13</v>
      </c>
      <c r="I7061" t="s">
        <v>14</v>
      </c>
      <c r="J7061" t="s">
        <v>15</v>
      </c>
      <c r="K7061" t="s">
        <v>140</v>
      </c>
      <c r="L7061">
        <v>-3.8904856440294751</v>
      </c>
      <c r="M7061">
        <v>38.970224068884598</v>
      </c>
      <c r="N7061" t="str">
        <f>CONCATENATE(Tabla1[[#This Row],[nombre]],Tabla1[[#This Row],[PPKK]])</f>
        <v>522 - MANZANARES-CIUDAD REAL259</v>
      </c>
    </row>
    <row r="7062" spans="1:14" hidden="1" x14ac:dyDescent="0.2">
      <c r="A7062">
        <v>7061</v>
      </c>
      <c r="B7062">
        <v>120000000342</v>
      </c>
      <c r="C7062">
        <v>120270000006</v>
      </c>
      <c r="D7062">
        <v>142</v>
      </c>
      <c r="E7062">
        <v>16</v>
      </c>
      <c r="F7062" t="s">
        <v>30</v>
      </c>
      <c r="G7062" s="1">
        <v>43553</v>
      </c>
      <c r="H7062" t="s">
        <v>13</v>
      </c>
      <c r="I7062" t="s">
        <v>14</v>
      </c>
      <c r="J7062" t="s">
        <v>19</v>
      </c>
      <c r="K7062" t="s">
        <v>63</v>
      </c>
      <c r="L7062">
        <v>0.42281821400425001</v>
      </c>
      <c r="M7062">
        <v>40.436253921085637</v>
      </c>
      <c r="N7062" t="str">
        <f>CONCATENATE(Tabla1[[#This Row],[nombre]],Tabla1[[#This Row],[PPKK]])</f>
        <v>600 - VALENCIA-NORD-S.VICENÇ CALDERS142</v>
      </c>
    </row>
    <row r="7063" spans="1:14" hidden="1" x14ac:dyDescent="0.2">
      <c r="A7063">
        <v>7062</v>
      </c>
      <c r="B7063">
        <v>320000000845</v>
      </c>
      <c r="C7063">
        <v>320250000232</v>
      </c>
      <c r="D7063">
        <v>66</v>
      </c>
      <c r="E7063">
        <v>27</v>
      </c>
      <c r="F7063" t="s">
        <v>12</v>
      </c>
      <c r="G7063" s="1">
        <v>43553</v>
      </c>
      <c r="H7063" t="s">
        <v>13</v>
      </c>
      <c r="I7063" t="s">
        <v>14</v>
      </c>
      <c r="J7063" t="s">
        <v>15</v>
      </c>
      <c r="K7063" t="s">
        <v>127</v>
      </c>
      <c r="L7063">
        <v>-8.0726235969999607</v>
      </c>
      <c r="M7063">
        <v>42.318623455000079</v>
      </c>
      <c r="N7063" t="str">
        <f>CONCATENATE(Tabla1[[#This Row],[nombre]],Tabla1[[#This Row],[PPKK]])</f>
        <v>810 - MONFORTE  LEMOS-BIF. CHAPELA66</v>
      </c>
    </row>
    <row r="7064" spans="1:14" hidden="1" x14ac:dyDescent="0.2">
      <c r="A7064">
        <v>7063</v>
      </c>
      <c r="B7064">
        <v>320000001048</v>
      </c>
      <c r="C7064">
        <v>320690000184</v>
      </c>
      <c r="D7064">
        <v>77</v>
      </c>
      <c r="E7064">
        <v>27</v>
      </c>
      <c r="F7064" t="s">
        <v>12</v>
      </c>
      <c r="G7064" s="1">
        <v>43553</v>
      </c>
      <c r="H7064" t="s">
        <v>13</v>
      </c>
      <c r="I7064" t="s">
        <v>14</v>
      </c>
      <c r="J7064" t="s">
        <v>15</v>
      </c>
      <c r="K7064" t="s">
        <v>127</v>
      </c>
      <c r="L7064">
        <v>-8.1623098869999353</v>
      </c>
      <c r="M7064">
        <v>42.263383323000028</v>
      </c>
      <c r="N7064" t="str">
        <f>CONCATENATE(Tabla1[[#This Row],[nombre]],Tabla1[[#This Row],[PPKK]])</f>
        <v>810 - MONFORTE  LEMOS-BIF. CHAPELA77</v>
      </c>
    </row>
    <row r="7065" spans="1:14" hidden="1" x14ac:dyDescent="0.2">
      <c r="A7065">
        <v>7064</v>
      </c>
      <c r="B7065">
        <v>60000000533</v>
      </c>
      <c r="C7065">
        <v>60150000364</v>
      </c>
      <c r="D7065">
        <v>517</v>
      </c>
      <c r="E7065">
        <v>27</v>
      </c>
      <c r="F7065" t="s">
        <v>12</v>
      </c>
      <c r="G7065" s="1">
        <v>43553</v>
      </c>
      <c r="H7065" t="s">
        <v>13</v>
      </c>
      <c r="I7065" t="s">
        <v>14</v>
      </c>
      <c r="J7065" t="s">
        <v>15</v>
      </c>
      <c r="K7065" t="s">
        <v>223</v>
      </c>
      <c r="L7065">
        <v>-7.0243901131062021</v>
      </c>
      <c r="M7065">
        <v>38.916701697829659</v>
      </c>
      <c r="N7065" t="str">
        <f>CONCATENATE(Tabla1[[#This Row],[nombre]],Tabla1[[#This Row],[PPKK]])</f>
        <v>508 - BADAJOZ - KM.517,6 FRONTERA517</v>
      </c>
    </row>
    <row r="7066" spans="1:14" hidden="1" x14ac:dyDescent="0.2">
      <c r="A7066">
        <v>7065</v>
      </c>
      <c r="B7066">
        <v>360000000411</v>
      </c>
      <c r="C7066">
        <v>360390000127</v>
      </c>
      <c r="D7066">
        <v>151</v>
      </c>
      <c r="E7066">
        <v>27</v>
      </c>
      <c r="F7066" t="s">
        <v>12</v>
      </c>
      <c r="G7066" s="1">
        <v>43553</v>
      </c>
      <c r="H7066" t="s">
        <v>13</v>
      </c>
      <c r="I7066" t="s">
        <v>14</v>
      </c>
      <c r="J7066" t="s">
        <v>15</v>
      </c>
      <c r="K7066" t="s">
        <v>127</v>
      </c>
      <c r="L7066">
        <v>-8.6223779203604582</v>
      </c>
      <c r="M7066">
        <v>42.158481433015062</v>
      </c>
      <c r="N7066" t="str">
        <f>CONCATENATE(Tabla1[[#This Row],[nombre]],Tabla1[[#This Row],[PPKK]])</f>
        <v>810 - MONFORTE  LEMOS-BIF. CHAPELA151</v>
      </c>
    </row>
    <row r="7067" spans="1:14" hidden="1" x14ac:dyDescent="0.2">
      <c r="A7067">
        <v>7066</v>
      </c>
      <c r="B7067">
        <v>140000000134</v>
      </c>
      <c r="C7067">
        <v>140690000129</v>
      </c>
      <c r="D7067">
        <v>282</v>
      </c>
      <c r="E7067">
        <v>27</v>
      </c>
      <c r="F7067" t="s">
        <v>12</v>
      </c>
      <c r="G7067" s="1">
        <v>43553</v>
      </c>
      <c r="H7067" t="s">
        <v>13</v>
      </c>
      <c r="I7067" t="s">
        <v>14</v>
      </c>
      <c r="J7067" t="s">
        <v>19</v>
      </c>
      <c r="K7067" t="s">
        <v>28</v>
      </c>
      <c r="L7067">
        <v>-4.5746748761753979</v>
      </c>
      <c r="M7067">
        <v>38.282945041071137</v>
      </c>
      <c r="N7067" t="str">
        <f>CONCATENATE(Tabla1[[#This Row],[nombre]],Tabla1[[#This Row],[PPKK]])</f>
        <v>010 - PTA. DE ATOCHA-SEVILLA-S. JUSTA282</v>
      </c>
    </row>
    <row r="7068" spans="1:14" hidden="1" x14ac:dyDescent="0.2">
      <c r="A7068">
        <v>7067</v>
      </c>
      <c r="B7068">
        <v>320000000647</v>
      </c>
      <c r="C7068">
        <v>320690000192</v>
      </c>
      <c r="D7068">
        <v>76</v>
      </c>
      <c r="E7068">
        <v>27</v>
      </c>
      <c r="F7068" t="s">
        <v>12</v>
      </c>
      <c r="G7068" s="1">
        <v>43553</v>
      </c>
      <c r="H7068" t="s">
        <v>13</v>
      </c>
      <c r="I7068" t="s">
        <v>14</v>
      </c>
      <c r="J7068" t="s">
        <v>15</v>
      </c>
      <c r="K7068" t="s">
        <v>127</v>
      </c>
      <c r="L7068">
        <v>-8.1600460269999644</v>
      </c>
      <c r="M7068">
        <v>42.272045834000039</v>
      </c>
      <c r="N7068" t="str">
        <f>CONCATENATE(Tabla1[[#This Row],[nombre]],Tabla1[[#This Row],[PPKK]])</f>
        <v>810 - MONFORTE  LEMOS-BIF. CHAPELA76</v>
      </c>
    </row>
    <row r="7069" spans="1:14" hidden="1" x14ac:dyDescent="0.2">
      <c r="A7069">
        <v>7068</v>
      </c>
      <c r="B7069">
        <v>320000000023</v>
      </c>
      <c r="C7069">
        <v>320720000296</v>
      </c>
      <c r="D7069">
        <v>312</v>
      </c>
      <c r="E7069">
        <v>27</v>
      </c>
      <c r="F7069" t="s">
        <v>12</v>
      </c>
      <c r="G7069" s="1">
        <v>43553</v>
      </c>
      <c r="H7069" t="s">
        <v>13</v>
      </c>
      <c r="I7069" t="s">
        <v>14</v>
      </c>
      <c r="J7069" t="s">
        <v>15</v>
      </c>
      <c r="K7069" t="s">
        <v>24</v>
      </c>
      <c r="L7069">
        <v>-7.1382251759999349</v>
      </c>
      <c r="M7069">
        <v>42.384923424000078</v>
      </c>
      <c r="N7069" t="str">
        <f>CONCATENATE(Tabla1[[#This Row],[nombre]],Tabla1[[#This Row],[PPKK]])</f>
        <v>800 - LEON-A CORUÑA312</v>
      </c>
    </row>
    <row r="7070" spans="1:14" hidden="1" x14ac:dyDescent="0.2">
      <c r="A7070">
        <v>7069</v>
      </c>
      <c r="B7070">
        <v>140000000134</v>
      </c>
      <c r="C7070">
        <v>140690000126</v>
      </c>
      <c r="D7070">
        <v>278</v>
      </c>
      <c r="E7070">
        <v>27</v>
      </c>
      <c r="F7070" t="s">
        <v>12</v>
      </c>
      <c r="G7070" s="1">
        <v>43553</v>
      </c>
      <c r="H7070" t="s">
        <v>13</v>
      </c>
      <c r="I7070" t="s">
        <v>14</v>
      </c>
      <c r="J7070" t="s">
        <v>19</v>
      </c>
      <c r="K7070" t="s">
        <v>28</v>
      </c>
      <c r="L7070">
        <v>-4.5624877245725921</v>
      </c>
      <c r="M7070">
        <v>38.317361927621732</v>
      </c>
      <c r="N7070" t="str">
        <f>CONCATENATE(Tabla1[[#This Row],[nombre]],Tabla1[[#This Row],[PPKK]])</f>
        <v>010 - PTA. DE ATOCHA-SEVILLA-S. JUSTA278</v>
      </c>
    </row>
    <row r="7071" spans="1:14" x14ac:dyDescent="0.2">
      <c r="A7071">
        <v>7070</v>
      </c>
      <c r="B7071" s="2">
        <v>340000000021</v>
      </c>
      <c r="C7071" s="2">
        <v>341230000002</v>
      </c>
      <c r="D7071">
        <v>23</v>
      </c>
      <c r="E7071">
        <v>27</v>
      </c>
      <c r="F7071" t="s">
        <v>12</v>
      </c>
      <c r="G7071" s="1">
        <v>43553</v>
      </c>
      <c r="H7071" t="s">
        <v>13</v>
      </c>
      <c r="I7071" t="s">
        <v>14</v>
      </c>
      <c r="J7071" t="s">
        <v>19</v>
      </c>
      <c r="K7071" t="s">
        <v>64</v>
      </c>
      <c r="L7071">
        <v>-4.7219267352815431</v>
      </c>
      <c r="M7071">
        <v>42.163795950078537</v>
      </c>
      <c r="N7071" t="str">
        <f>CONCATENATE(Tabla1[[#This Row],[nombre]],Tabla1[[#This Row],[PPKK]])</f>
        <v>130 - VENTA DE BAÑOS-GIJON-CERCANIAS23</v>
      </c>
    </row>
    <row r="7072" spans="1:14" hidden="1" x14ac:dyDescent="0.2">
      <c r="A7072">
        <v>7071</v>
      </c>
      <c r="B7072">
        <v>320000000060</v>
      </c>
      <c r="C7072">
        <v>320450000344</v>
      </c>
      <c r="D7072">
        <v>275</v>
      </c>
      <c r="E7072">
        <v>27</v>
      </c>
      <c r="F7072" t="s">
        <v>12</v>
      </c>
      <c r="G7072" s="1">
        <v>43553</v>
      </c>
      <c r="H7072" t="s">
        <v>13</v>
      </c>
      <c r="I7072" t="s">
        <v>14</v>
      </c>
      <c r="J7072" t="s">
        <v>15</v>
      </c>
      <c r="K7072" t="s">
        <v>17</v>
      </c>
      <c r="L7072">
        <v>-8.0288271569999665</v>
      </c>
      <c r="M7072">
        <v>42.411507425000018</v>
      </c>
      <c r="N7072" t="str">
        <f>CONCATENATE(Tabla1[[#This Row],[nombre]],Tabla1[[#This Row],[PPKK]])</f>
        <v>822 - ZAMORA-A CORUÑA275</v>
      </c>
    </row>
    <row r="7073" spans="1:14" x14ac:dyDescent="0.2">
      <c r="A7073">
        <v>7072</v>
      </c>
      <c r="B7073" s="2">
        <v>340000000021</v>
      </c>
      <c r="C7073" s="2">
        <v>341230000004</v>
      </c>
      <c r="D7073">
        <v>24</v>
      </c>
      <c r="E7073">
        <v>27</v>
      </c>
      <c r="F7073" t="s">
        <v>12</v>
      </c>
      <c r="G7073" s="1">
        <v>43553</v>
      </c>
      <c r="H7073" t="s">
        <v>13</v>
      </c>
      <c r="I7073" t="s">
        <v>14</v>
      </c>
      <c r="J7073" t="s">
        <v>19</v>
      </c>
      <c r="K7073" t="s">
        <v>64</v>
      </c>
      <c r="L7073">
        <v>-4.7337805504390857</v>
      </c>
      <c r="M7073">
        <v>42.165609421833473</v>
      </c>
      <c r="N7073" t="str">
        <f>CONCATENATE(Tabla1[[#This Row],[nombre]],Tabla1[[#This Row],[PPKK]])</f>
        <v>130 - VENTA DE BAÑOS-GIJON-CERCANIAS24</v>
      </c>
    </row>
    <row r="7074" spans="1:14" hidden="1" x14ac:dyDescent="0.2">
      <c r="A7074">
        <v>7073</v>
      </c>
      <c r="B7074">
        <v>320000000259</v>
      </c>
      <c r="C7074">
        <v>320020000294</v>
      </c>
      <c r="D7074">
        <v>8</v>
      </c>
      <c r="E7074">
        <v>27</v>
      </c>
      <c r="F7074" t="s">
        <v>12</v>
      </c>
      <c r="G7074" s="1">
        <v>43553</v>
      </c>
      <c r="H7074" t="s">
        <v>13</v>
      </c>
      <c r="I7074" t="s">
        <v>14</v>
      </c>
      <c r="J7074" t="s">
        <v>19</v>
      </c>
      <c r="K7074" t="s">
        <v>84</v>
      </c>
      <c r="L7074">
        <v>-7.9585681049999266</v>
      </c>
      <c r="M7074">
        <v>42.380308953000053</v>
      </c>
      <c r="N7074" t="str">
        <f>CONCATENATE(Tabla1[[#This Row],[nombre]],Tabla1[[#This Row],[PPKK]])</f>
        <v>082 - BIF. COTO DA TORRE - BIF. A GRANDEIRA AG. KM. 85,08</v>
      </c>
    </row>
    <row r="7075" spans="1:14" hidden="1" x14ac:dyDescent="0.2">
      <c r="A7075">
        <v>7074</v>
      </c>
      <c r="B7075">
        <v>410000000330</v>
      </c>
      <c r="C7075">
        <v>410960000087</v>
      </c>
      <c r="D7075">
        <v>9</v>
      </c>
      <c r="E7075">
        <v>27</v>
      </c>
      <c r="F7075" t="s">
        <v>12</v>
      </c>
      <c r="G7075" s="1">
        <v>43553</v>
      </c>
      <c r="H7075" t="s">
        <v>13</v>
      </c>
      <c r="I7075" t="s">
        <v>14</v>
      </c>
      <c r="J7075" t="s">
        <v>15</v>
      </c>
      <c r="K7075" t="s">
        <v>16</v>
      </c>
      <c r="L7075">
        <v>-6.0676071509999474</v>
      </c>
      <c r="M7075">
        <v>37.430793100000074</v>
      </c>
      <c r="N7075" t="str">
        <f>CONCATENATE(Tabla1[[#This Row],[nombre]],Tabla1[[#This Row],[PPKK]])</f>
        <v>440 - BIF.LOS NARANJOS-HUELVA9</v>
      </c>
    </row>
    <row r="7076" spans="1:14" hidden="1" x14ac:dyDescent="0.2">
      <c r="A7076">
        <v>7075</v>
      </c>
      <c r="B7076">
        <v>410000000330</v>
      </c>
      <c r="C7076">
        <v>410960000082</v>
      </c>
      <c r="D7076">
        <v>11</v>
      </c>
      <c r="E7076">
        <v>27</v>
      </c>
      <c r="F7076" t="s">
        <v>12</v>
      </c>
      <c r="G7076" s="1">
        <v>43553</v>
      </c>
      <c r="H7076" t="s">
        <v>13</v>
      </c>
      <c r="I7076" t="s">
        <v>14</v>
      </c>
      <c r="J7076" t="s">
        <v>15</v>
      </c>
      <c r="K7076" t="s">
        <v>16</v>
      </c>
      <c r="L7076">
        <v>-6.0880038699999659</v>
      </c>
      <c r="M7076">
        <v>37.424774910000053</v>
      </c>
      <c r="N7076" t="str">
        <f>CONCATENATE(Tabla1[[#This Row],[nombre]],Tabla1[[#This Row],[PPKK]])</f>
        <v>440 - BIF.LOS NARANJOS-HUELVA11</v>
      </c>
    </row>
    <row r="7077" spans="1:14" hidden="1" x14ac:dyDescent="0.2">
      <c r="A7077">
        <v>7076</v>
      </c>
      <c r="B7077">
        <v>460000003859</v>
      </c>
      <c r="C7077">
        <v>462510000009</v>
      </c>
      <c r="D7077">
        <v>30</v>
      </c>
      <c r="E7077">
        <v>16</v>
      </c>
      <c r="F7077" t="s">
        <v>30</v>
      </c>
      <c r="G7077" s="1">
        <v>43553</v>
      </c>
      <c r="H7077" t="s">
        <v>13</v>
      </c>
      <c r="I7077" t="s">
        <v>14</v>
      </c>
      <c r="J7077" t="s">
        <v>19</v>
      </c>
      <c r="K7077" t="s">
        <v>31</v>
      </c>
      <c r="L7077">
        <v>-0.70182967593114121</v>
      </c>
      <c r="M7077">
        <v>38.907177132323383</v>
      </c>
      <c r="N7077" t="str">
        <f>CONCATENATE(Tabla1[[#This Row],[nombre]],Tabla1[[#This Row],[PPKK]])</f>
        <v>300 - MADRID CHAMARTÍN-VALENCIA-NORD30</v>
      </c>
    </row>
    <row r="7078" spans="1:14" hidden="1" x14ac:dyDescent="0.2">
      <c r="A7078">
        <v>7077</v>
      </c>
      <c r="B7078">
        <v>430000000978</v>
      </c>
      <c r="C7078">
        <v>431350002572</v>
      </c>
      <c r="D7078">
        <v>20</v>
      </c>
      <c r="E7078">
        <v>27</v>
      </c>
      <c r="F7078" t="s">
        <v>12</v>
      </c>
      <c r="G7078" s="1">
        <v>43553</v>
      </c>
      <c r="H7078" t="s">
        <v>13</v>
      </c>
      <c r="I7078" t="s">
        <v>14</v>
      </c>
      <c r="J7078" t="s">
        <v>15</v>
      </c>
      <c r="K7078" t="s">
        <v>29</v>
      </c>
      <c r="L7078">
        <v>1.3770943410000309</v>
      </c>
      <c r="M7078">
        <v>41.222324723000042</v>
      </c>
      <c r="N7078" t="str">
        <f>CONCATENATE(Tabla1[[#This Row],[nombre]],Tabla1[[#This Row],[PPKK]])</f>
        <v>200 - MADRID-CHAMARTIN-BARNA-EST. DE FRANÇA20</v>
      </c>
    </row>
    <row r="7079" spans="1:14" hidden="1" x14ac:dyDescent="0.2">
      <c r="A7079">
        <v>7078</v>
      </c>
      <c r="B7079">
        <v>360000001069</v>
      </c>
      <c r="C7079">
        <v>360390000094</v>
      </c>
      <c r="D7079">
        <v>146</v>
      </c>
      <c r="E7079">
        <v>27</v>
      </c>
      <c r="F7079" t="s">
        <v>12</v>
      </c>
      <c r="G7079" s="1">
        <v>43553</v>
      </c>
      <c r="H7079" t="s">
        <v>13</v>
      </c>
      <c r="I7079" t="s">
        <v>14</v>
      </c>
      <c r="J7079" t="s">
        <v>15</v>
      </c>
      <c r="K7079" t="s">
        <v>127</v>
      </c>
      <c r="L7079">
        <v>-8.6225699979999604</v>
      </c>
      <c r="M7079">
        <v>42.113619910000068</v>
      </c>
      <c r="N7079" t="str">
        <f>CONCATENATE(Tabla1[[#This Row],[nombre]],Tabla1[[#This Row],[PPKK]])</f>
        <v>810 - MONFORTE  LEMOS-BIF. CHAPELA146</v>
      </c>
    </row>
    <row r="7080" spans="1:14" hidden="1" x14ac:dyDescent="0.2">
      <c r="A7080">
        <v>7079</v>
      </c>
      <c r="B7080">
        <v>320000000385</v>
      </c>
      <c r="C7080">
        <v>320690000202</v>
      </c>
      <c r="D7080">
        <v>75</v>
      </c>
      <c r="E7080">
        <v>27</v>
      </c>
      <c r="F7080" t="s">
        <v>12</v>
      </c>
      <c r="G7080" s="1">
        <v>43553</v>
      </c>
      <c r="H7080" t="s">
        <v>13</v>
      </c>
      <c r="I7080" t="s">
        <v>14</v>
      </c>
      <c r="J7080" t="s">
        <v>15</v>
      </c>
      <c r="K7080" t="s">
        <v>127</v>
      </c>
      <c r="L7080">
        <v>-8.1519511129999387</v>
      </c>
      <c r="M7080">
        <v>42.277907618000029</v>
      </c>
      <c r="N7080" t="str">
        <f>CONCATENATE(Tabla1[[#This Row],[nombre]],Tabla1[[#This Row],[PPKK]])</f>
        <v>810 - MONFORTE  LEMOS-BIF. CHAPELA75</v>
      </c>
    </row>
    <row r="7081" spans="1:14" hidden="1" x14ac:dyDescent="0.2">
      <c r="A7081">
        <v>7080</v>
      </c>
      <c r="B7081">
        <v>320000000142</v>
      </c>
      <c r="C7081">
        <v>320590000389</v>
      </c>
      <c r="D7081">
        <v>30</v>
      </c>
      <c r="E7081">
        <v>27</v>
      </c>
      <c r="F7081" t="s">
        <v>12</v>
      </c>
      <c r="G7081" s="1">
        <v>43553</v>
      </c>
      <c r="H7081" t="s">
        <v>13</v>
      </c>
      <c r="I7081" t="s">
        <v>14</v>
      </c>
      <c r="J7081" t="s">
        <v>15</v>
      </c>
      <c r="K7081" t="s">
        <v>127</v>
      </c>
      <c r="L7081">
        <v>-7.7499547719999669</v>
      </c>
      <c r="M7081">
        <v>42.439378739000063</v>
      </c>
      <c r="N7081" t="str">
        <f>CONCATENATE(Tabla1[[#This Row],[nombre]],Tabla1[[#This Row],[PPKK]])</f>
        <v>810 - MONFORTE  LEMOS-BIF. CHAPELA30</v>
      </c>
    </row>
    <row r="7082" spans="1:14" hidden="1" x14ac:dyDescent="0.2">
      <c r="A7082">
        <v>7081</v>
      </c>
      <c r="B7082">
        <v>320000001115</v>
      </c>
      <c r="C7082">
        <v>320350000455</v>
      </c>
      <c r="D7082">
        <v>25</v>
      </c>
      <c r="E7082">
        <v>27</v>
      </c>
      <c r="F7082" t="s">
        <v>12</v>
      </c>
      <c r="G7082" s="1">
        <v>43553</v>
      </c>
      <c r="H7082" t="s">
        <v>13</v>
      </c>
      <c r="I7082" t="s">
        <v>14</v>
      </c>
      <c r="J7082" t="s">
        <v>19</v>
      </c>
      <c r="K7082" t="s">
        <v>84</v>
      </c>
      <c r="L7082">
        <v>-8.098977902999934</v>
      </c>
      <c r="M7082">
        <v>42.490608682000072</v>
      </c>
      <c r="N7082" t="str">
        <f>CONCATENATE(Tabla1[[#This Row],[nombre]],Tabla1[[#This Row],[PPKK]])</f>
        <v>082 - BIF. COTO DA TORRE - BIF. A GRANDEIRA AG. KM. 85,025</v>
      </c>
    </row>
    <row r="7083" spans="1:14" hidden="1" x14ac:dyDescent="0.2">
      <c r="A7083">
        <v>7082</v>
      </c>
      <c r="B7083">
        <v>330000001721</v>
      </c>
      <c r="C7083">
        <v>330600000407</v>
      </c>
      <c r="D7083">
        <v>40</v>
      </c>
      <c r="E7083">
        <v>27</v>
      </c>
      <c r="F7083" t="s">
        <v>12</v>
      </c>
      <c r="G7083" s="1">
        <v>43553</v>
      </c>
      <c r="H7083" t="s">
        <v>13</v>
      </c>
      <c r="I7083" t="s">
        <v>14</v>
      </c>
      <c r="J7083" t="s">
        <v>15</v>
      </c>
      <c r="K7083" t="s">
        <v>178</v>
      </c>
      <c r="L7083">
        <v>-5.6532105279999314</v>
      </c>
      <c r="M7083">
        <v>43.289218065000057</v>
      </c>
      <c r="N7083" t="str">
        <f>CONCATENATE(Tabla1[[#This Row],[nombre]],Tabla1[[#This Row],[PPKK]])</f>
        <v>752 - GIJON-SANZ CRESPO-LAVIANA40</v>
      </c>
    </row>
    <row r="7084" spans="1:14" hidden="1" x14ac:dyDescent="0.2">
      <c r="A7084">
        <v>7083</v>
      </c>
      <c r="B7084">
        <v>320000000382</v>
      </c>
      <c r="C7084">
        <v>320350000505</v>
      </c>
      <c r="D7084">
        <v>301</v>
      </c>
      <c r="E7084">
        <v>27</v>
      </c>
      <c r="F7084" t="s">
        <v>12</v>
      </c>
      <c r="G7084" s="1">
        <v>43553</v>
      </c>
      <c r="H7084" t="s">
        <v>13</v>
      </c>
      <c r="I7084" t="s">
        <v>14</v>
      </c>
      <c r="J7084" t="s">
        <v>15</v>
      </c>
      <c r="K7084" t="s">
        <v>17</v>
      </c>
      <c r="L7084">
        <v>-8.09725749699993</v>
      </c>
      <c r="M7084">
        <v>42.540356723000059</v>
      </c>
      <c r="N7084" t="str">
        <f>CONCATENATE(Tabla1[[#This Row],[nombre]],Tabla1[[#This Row],[PPKK]])</f>
        <v>822 - ZAMORA-A CORUÑA301</v>
      </c>
    </row>
    <row r="7085" spans="1:14" hidden="1" x14ac:dyDescent="0.2">
      <c r="A7085">
        <v>7084</v>
      </c>
      <c r="B7085">
        <v>320000000002</v>
      </c>
      <c r="C7085">
        <v>320130000431</v>
      </c>
      <c r="D7085">
        <v>289</v>
      </c>
      <c r="E7085">
        <v>27</v>
      </c>
      <c r="F7085" t="s">
        <v>12</v>
      </c>
      <c r="G7085" s="1">
        <v>43553</v>
      </c>
      <c r="H7085" t="s">
        <v>13</v>
      </c>
      <c r="I7085" t="s">
        <v>14</v>
      </c>
      <c r="J7085" t="s">
        <v>15</v>
      </c>
      <c r="K7085" t="s">
        <v>17</v>
      </c>
      <c r="L7085">
        <v>-8.1470110709999517</v>
      </c>
      <c r="M7085">
        <v>42.461187984000048</v>
      </c>
      <c r="N7085" t="str">
        <f>CONCATENATE(Tabla1[[#This Row],[nombre]],Tabla1[[#This Row],[PPKK]])</f>
        <v>822 - ZAMORA-A CORUÑA289</v>
      </c>
    </row>
    <row r="7086" spans="1:14" hidden="1" x14ac:dyDescent="0.2">
      <c r="A7086">
        <v>7085</v>
      </c>
      <c r="B7086">
        <v>320000000402</v>
      </c>
      <c r="C7086">
        <v>320350000487</v>
      </c>
      <c r="D7086">
        <v>29</v>
      </c>
      <c r="E7086">
        <v>27</v>
      </c>
      <c r="F7086" t="s">
        <v>12</v>
      </c>
      <c r="G7086" s="1">
        <v>43553</v>
      </c>
      <c r="H7086" t="s">
        <v>13</v>
      </c>
      <c r="I7086" t="s">
        <v>14</v>
      </c>
      <c r="J7086" t="s">
        <v>19</v>
      </c>
      <c r="K7086" t="s">
        <v>84</v>
      </c>
      <c r="L7086">
        <v>-8.10408339199995</v>
      </c>
      <c r="M7086">
        <v>42.526155853000027</v>
      </c>
      <c r="N7086" t="str">
        <f>CONCATENATE(Tabla1[[#This Row],[nombre]],Tabla1[[#This Row],[PPKK]])</f>
        <v>082 - BIF. COTO DA TORRE - BIF. A GRANDEIRA AG. KM. 85,029</v>
      </c>
    </row>
    <row r="7087" spans="1:14" hidden="1" x14ac:dyDescent="0.2">
      <c r="A7087">
        <v>7086</v>
      </c>
      <c r="B7087">
        <v>360000001110</v>
      </c>
      <c r="C7087">
        <v>360550000053</v>
      </c>
      <c r="D7087">
        <v>0</v>
      </c>
      <c r="E7087">
        <v>27</v>
      </c>
      <c r="F7087" t="s">
        <v>12</v>
      </c>
      <c r="G7087" s="1">
        <v>43776</v>
      </c>
      <c r="H7087" t="s">
        <v>13</v>
      </c>
      <c r="I7087" t="s">
        <v>14</v>
      </c>
      <c r="J7087" t="s">
        <v>15</v>
      </c>
      <c r="K7087" t="s">
        <v>127</v>
      </c>
      <c r="L7087">
        <v>-8.6212026979999337</v>
      </c>
      <c r="M7087">
        <v>42.075070502000067</v>
      </c>
      <c r="N7087" t="str">
        <f>CONCATENATE(Tabla1[[#This Row],[nombre]],Tabla1[[#This Row],[PPKK]])</f>
        <v>810 - MONFORTE  LEMOS-BIF. CHAPELA0</v>
      </c>
    </row>
    <row r="7088" spans="1:14" hidden="1" x14ac:dyDescent="0.2">
      <c r="A7088">
        <v>7087</v>
      </c>
      <c r="B7088">
        <v>360000001023</v>
      </c>
      <c r="C7088">
        <v>360550000036</v>
      </c>
      <c r="D7088">
        <v>0</v>
      </c>
      <c r="E7088">
        <v>27</v>
      </c>
      <c r="F7088" t="s">
        <v>12</v>
      </c>
      <c r="G7088" s="1">
        <v>43553</v>
      </c>
      <c r="H7088" t="s">
        <v>13</v>
      </c>
      <c r="I7088" t="s">
        <v>14</v>
      </c>
      <c r="J7088" t="s">
        <v>15</v>
      </c>
      <c r="K7088" t="s">
        <v>224</v>
      </c>
      <c r="L7088">
        <v>-8.6224183329999278</v>
      </c>
      <c r="M7088">
        <v>42.065678838000053</v>
      </c>
      <c r="N7088" t="str">
        <f>CONCATENATE(Tabla1[[#This Row],[nombre]],Tabla1[[#This Row],[PPKK]])</f>
        <v>814 - GUILLAREI-VALENCA DO MINHO0</v>
      </c>
    </row>
    <row r="7089" spans="1:14" hidden="1" x14ac:dyDescent="0.2">
      <c r="A7089">
        <v>7088</v>
      </c>
      <c r="B7089">
        <v>120000000523</v>
      </c>
      <c r="C7089">
        <v>120820000001</v>
      </c>
      <c r="D7089">
        <v>46</v>
      </c>
      <c r="E7089">
        <v>16</v>
      </c>
      <c r="F7089" t="s">
        <v>30</v>
      </c>
      <c r="G7089" s="1">
        <v>43553</v>
      </c>
      <c r="H7089" t="s">
        <v>13</v>
      </c>
      <c r="I7089" t="s">
        <v>14</v>
      </c>
      <c r="J7089" t="s">
        <v>19</v>
      </c>
      <c r="K7089" t="s">
        <v>63</v>
      </c>
      <c r="L7089">
        <v>-0.19570018821247789</v>
      </c>
      <c r="M7089">
        <v>39.77635287733618</v>
      </c>
      <c r="N7089" t="str">
        <f>CONCATENATE(Tabla1[[#This Row],[nombre]],Tabla1[[#This Row],[PPKK]])</f>
        <v>600 - VALENCIA-NORD-S.VICENÇ CALDERS46</v>
      </c>
    </row>
    <row r="7090" spans="1:14" hidden="1" x14ac:dyDescent="0.2">
      <c r="A7090">
        <v>7089</v>
      </c>
      <c r="B7090">
        <v>320000000645</v>
      </c>
      <c r="C7090">
        <v>320540000248</v>
      </c>
      <c r="D7090">
        <v>56</v>
      </c>
      <c r="E7090">
        <v>27</v>
      </c>
      <c r="F7090" t="s">
        <v>12</v>
      </c>
      <c r="G7090" s="1">
        <v>43553</v>
      </c>
      <c r="H7090" t="s">
        <v>13</v>
      </c>
      <c r="I7090" t="s">
        <v>14</v>
      </c>
      <c r="J7090" t="s">
        <v>15</v>
      </c>
      <c r="K7090" t="s">
        <v>127</v>
      </c>
      <c r="L7090">
        <v>-7.9831370239999728</v>
      </c>
      <c r="M7090">
        <v>42.340355341000077</v>
      </c>
      <c r="N7090" t="str">
        <f>CONCATENATE(Tabla1[[#This Row],[nombre]],Tabla1[[#This Row],[PPKK]])</f>
        <v>810 - MONFORTE  LEMOS-BIF. CHAPELA56</v>
      </c>
    </row>
    <row r="7091" spans="1:14" hidden="1" x14ac:dyDescent="0.2">
      <c r="A7091">
        <v>7090</v>
      </c>
      <c r="B7091">
        <v>320000001115</v>
      </c>
      <c r="C7091">
        <v>320350000461</v>
      </c>
      <c r="D7091">
        <v>26</v>
      </c>
      <c r="E7091">
        <v>27</v>
      </c>
      <c r="F7091" t="s">
        <v>12</v>
      </c>
      <c r="G7091" s="1">
        <v>43553</v>
      </c>
      <c r="H7091" t="s">
        <v>13</v>
      </c>
      <c r="I7091" t="s">
        <v>14</v>
      </c>
      <c r="J7091" t="s">
        <v>19</v>
      </c>
      <c r="K7091" t="s">
        <v>84</v>
      </c>
      <c r="L7091">
        <v>-8.1024543969999741</v>
      </c>
      <c r="M7091">
        <v>42.499226696000051</v>
      </c>
      <c r="N7091" t="str">
        <f>CONCATENATE(Tabla1[[#This Row],[nombre]],Tabla1[[#This Row],[PPKK]])</f>
        <v>082 - BIF. COTO DA TORRE - BIF. A GRANDEIRA AG. KM. 85,026</v>
      </c>
    </row>
    <row r="7092" spans="1:14" hidden="1" x14ac:dyDescent="0.2">
      <c r="A7092">
        <v>7091</v>
      </c>
      <c r="B7092">
        <v>460000001108</v>
      </c>
      <c r="C7092">
        <v>462490000011</v>
      </c>
      <c r="D7092">
        <v>262</v>
      </c>
      <c r="E7092">
        <v>16</v>
      </c>
      <c r="F7092" t="s">
        <v>30</v>
      </c>
      <c r="G7092" s="1">
        <v>43553</v>
      </c>
      <c r="H7092" t="s">
        <v>13</v>
      </c>
      <c r="I7092" t="s">
        <v>14</v>
      </c>
      <c r="J7092" t="s">
        <v>15</v>
      </c>
      <c r="K7092" t="s">
        <v>38</v>
      </c>
      <c r="L7092">
        <v>-1.2284302094591351</v>
      </c>
      <c r="M7092">
        <v>39.587081606205707</v>
      </c>
      <c r="N7092" t="str">
        <f>CONCATENATE(Tabla1[[#This Row],[nombre]],Tabla1[[#This Row],[PPKK]])</f>
        <v>310 - ARANJUEZ-VALENCIA-LA FONT262</v>
      </c>
    </row>
    <row r="7093" spans="1:14" hidden="1" x14ac:dyDescent="0.2">
      <c r="A7093">
        <v>7092</v>
      </c>
      <c r="B7093">
        <v>330000001638</v>
      </c>
      <c r="C7093">
        <v>330400000673</v>
      </c>
      <c r="D7093">
        <v>355</v>
      </c>
      <c r="E7093">
        <v>27</v>
      </c>
      <c r="F7093" t="s">
        <v>12</v>
      </c>
      <c r="G7093" s="1">
        <v>43553</v>
      </c>
      <c r="H7093" t="s">
        <v>13</v>
      </c>
      <c r="I7093" t="s">
        <v>14</v>
      </c>
      <c r="J7093" t="s">
        <v>15</v>
      </c>
      <c r="K7093" t="s">
        <v>133</v>
      </c>
      <c r="L7093">
        <v>-5.4345680559990832</v>
      </c>
      <c r="M7093">
        <v>43.355332613184537</v>
      </c>
      <c r="N7093" t="str">
        <f>CONCATENATE(Tabla1[[#This Row],[nombre]],Tabla1[[#This Row],[PPKK]])</f>
        <v>770 - SANTANDER-OVIEDO355</v>
      </c>
    </row>
    <row r="7094" spans="1:14" hidden="1" x14ac:dyDescent="0.2">
      <c r="A7094">
        <v>7093</v>
      </c>
      <c r="B7094">
        <v>500000001549</v>
      </c>
      <c r="C7094">
        <v>501890000228</v>
      </c>
      <c r="D7094">
        <v>478</v>
      </c>
      <c r="E7094">
        <v>27</v>
      </c>
      <c r="F7094" t="s">
        <v>12</v>
      </c>
      <c r="G7094" s="1">
        <v>43553</v>
      </c>
      <c r="H7094" t="s">
        <v>13</v>
      </c>
      <c r="I7094" t="s">
        <v>14</v>
      </c>
      <c r="J7094" t="s">
        <v>15</v>
      </c>
      <c r="K7094" t="s">
        <v>40</v>
      </c>
      <c r="L7094">
        <v>0.22325543573041889</v>
      </c>
      <c r="M7094">
        <v>41.220795221613862</v>
      </c>
      <c r="N7094" t="str">
        <f>CONCATENATE(Tabla1[[#This Row],[nombre]],Tabla1[[#This Row],[PPKK]])</f>
        <v>210 - MIRAFLORES-TARRAGONA478</v>
      </c>
    </row>
    <row r="7095" spans="1:14" hidden="1" x14ac:dyDescent="0.2">
      <c r="A7095">
        <v>7094</v>
      </c>
      <c r="B7095">
        <v>450000000447</v>
      </c>
      <c r="C7095">
        <v>451210000160</v>
      </c>
      <c r="D7095">
        <v>78</v>
      </c>
      <c r="E7095">
        <v>27</v>
      </c>
      <c r="F7095" t="s">
        <v>12</v>
      </c>
      <c r="G7095" s="1">
        <v>43553</v>
      </c>
      <c r="H7095" t="s">
        <v>13</v>
      </c>
      <c r="I7095" t="s">
        <v>14</v>
      </c>
      <c r="J7095" t="s">
        <v>19</v>
      </c>
      <c r="K7095" t="s">
        <v>49</v>
      </c>
      <c r="L7095">
        <v>-3.453835013889631</v>
      </c>
      <c r="M7095">
        <v>39.943113734322978</v>
      </c>
      <c r="N7095" t="str">
        <f>CONCATENATE(Tabla1[[#This Row],[nombre]],Tabla1[[#This Row],[PPKK]])</f>
        <v>040 - BIF. TORREJÓN DE VELASCO - VALENCIA-JOAQUIM SOROLLA78</v>
      </c>
    </row>
    <row r="7096" spans="1:14" hidden="1" x14ac:dyDescent="0.2">
      <c r="A7096">
        <v>7095</v>
      </c>
      <c r="B7096">
        <v>360000000261</v>
      </c>
      <c r="C7096">
        <v>360550000042</v>
      </c>
      <c r="D7096">
        <v>1</v>
      </c>
      <c r="E7096">
        <v>27</v>
      </c>
      <c r="F7096" t="s">
        <v>12</v>
      </c>
      <c r="G7096" s="1">
        <v>43553</v>
      </c>
      <c r="H7096" t="s">
        <v>13</v>
      </c>
      <c r="I7096" t="s">
        <v>14</v>
      </c>
      <c r="J7096" t="s">
        <v>15</v>
      </c>
      <c r="K7096" t="s">
        <v>225</v>
      </c>
      <c r="L7096">
        <v>-8.6290993119999371</v>
      </c>
      <c r="M7096">
        <v>42.06881480800007</v>
      </c>
      <c r="N7096" t="str">
        <f>CONCATENATE(Tabla1[[#This Row],[nombre]],Tabla1[[#This Row],[PPKK]])</f>
        <v>816 - GUILLAREI AGJ. KM. 141,6-GUILLAREI AGJ. KM. 0,91</v>
      </c>
    </row>
    <row r="7097" spans="1:14" hidden="1" x14ac:dyDescent="0.2">
      <c r="A7097">
        <v>7096</v>
      </c>
      <c r="B7097">
        <v>360000001144</v>
      </c>
      <c r="C7097">
        <v>360450000190</v>
      </c>
      <c r="D7097">
        <v>173</v>
      </c>
      <c r="E7097">
        <v>27</v>
      </c>
      <c r="F7097" t="s">
        <v>12</v>
      </c>
      <c r="G7097" s="1">
        <v>43553</v>
      </c>
      <c r="H7097" t="s">
        <v>13</v>
      </c>
      <c r="I7097" t="s">
        <v>25</v>
      </c>
      <c r="J7097" t="s">
        <v>15</v>
      </c>
      <c r="K7097" t="s">
        <v>127</v>
      </c>
      <c r="L7097">
        <v>-8.6736642479999659</v>
      </c>
      <c r="M7097">
        <v>42.263684266000041</v>
      </c>
      <c r="N7097" t="str">
        <f>CONCATENATE(Tabla1[[#This Row],[nombre]],Tabla1[[#This Row],[PPKK]])</f>
        <v>810 - MONFORTE  LEMOS-BIF. CHAPELA173</v>
      </c>
    </row>
    <row r="7098" spans="1:14" hidden="1" x14ac:dyDescent="0.2">
      <c r="A7098">
        <v>7097</v>
      </c>
      <c r="B7098">
        <v>360000000708</v>
      </c>
      <c r="C7098">
        <v>360240000565</v>
      </c>
      <c r="D7098">
        <v>316</v>
      </c>
      <c r="E7098">
        <v>27</v>
      </c>
      <c r="F7098" t="s">
        <v>12</v>
      </c>
      <c r="G7098" s="1">
        <v>43553</v>
      </c>
      <c r="H7098" t="s">
        <v>13</v>
      </c>
      <c r="I7098" t="s">
        <v>14</v>
      </c>
      <c r="J7098" t="s">
        <v>15</v>
      </c>
      <c r="K7098" t="s">
        <v>17</v>
      </c>
      <c r="L7098">
        <v>-8.1501007949999575</v>
      </c>
      <c r="M7098">
        <v>42.638449263000041</v>
      </c>
      <c r="N7098" t="str">
        <f>CONCATENATE(Tabla1[[#This Row],[nombre]],Tabla1[[#This Row],[PPKK]])</f>
        <v>822 - ZAMORA-A CORUÑA316</v>
      </c>
    </row>
    <row r="7099" spans="1:14" hidden="1" x14ac:dyDescent="0.2">
      <c r="A7099">
        <v>7098</v>
      </c>
      <c r="B7099">
        <v>320000001075</v>
      </c>
      <c r="C7099">
        <v>320070000164</v>
      </c>
      <c r="D7099">
        <v>215</v>
      </c>
      <c r="E7099">
        <v>27</v>
      </c>
      <c r="F7099" t="s">
        <v>12</v>
      </c>
      <c r="G7099" s="1">
        <v>43553</v>
      </c>
      <c r="H7099" t="s">
        <v>13</v>
      </c>
      <c r="I7099" t="s">
        <v>14</v>
      </c>
      <c r="J7099" t="s">
        <v>15</v>
      </c>
      <c r="K7099" t="s">
        <v>17</v>
      </c>
      <c r="L7099">
        <v>-7.6771833211571554</v>
      </c>
      <c r="M7099">
        <v>42.235970689685679</v>
      </c>
      <c r="N7099" t="str">
        <f>CONCATENATE(Tabla1[[#This Row],[nombre]],Tabla1[[#This Row],[PPKK]])</f>
        <v>822 - ZAMORA-A CORUÑA215</v>
      </c>
    </row>
    <row r="7100" spans="1:14" hidden="1" x14ac:dyDescent="0.2">
      <c r="A7100">
        <v>7099</v>
      </c>
      <c r="B7100">
        <v>280000003192</v>
      </c>
      <c r="C7100">
        <v>280380000468</v>
      </c>
      <c r="D7100">
        <v>18</v>
      </c>
      <c r="E7100">
        <v>27</v>
      </c>
      <c r="F7100" t="s">
        <v>12</v>
      </c>
      <c r="G7100" s="1">
        <v>43553</v>
      </c>
      <c r="H7100" t="s">
        <v>13</v>
      </c>
      <c r="I7100" t="s">
        <v>14</v>
      </c>
      <c r="J7100" t="s">
        <v>15</v>
      </c>
      <c r="K7100" t="s">
        <v>130</v>
      </c>
      <c r="L7100">
        <v>-4.0477527321969013</v>
      </c>
      <c r="M7100">
        <v>40.733195512637053</v>
      </c>
      <c r="N7100" t="str">
        <f>CONCATENATE(Tabla1[[#This Row],[nombre]],Tabla1[[#This Row],[PPKK]])</f>
        <v>110 - VILLALBA GUADARR-SEGOVIA18</v>
      </c>
    </row>
    <row r="7101" spans="1:14" hidden="1" x14ac:dyDescent="0.2">
      <c r="A7101">
        <v>7100</v>
      </c>
      <c r="B7101">
        <v>140000000364</v>
      </c>
      <c r="C7101">
        <v>140010000165</v>
      </c>
      <c r="D7101">
        <v>289</v>
      </c>
      <c r="E7101">
        <v>27</v>
      </c>
      <c r="F7101" t="s">
        <v>12</v>
      </c>
      <c r="G7101" s="1">
        <v>43553</v>
      </c>
      <c r="H7101" t="s">
        <v>13</v>
      </c>
      <c r="I7101" t="s">
        <v>14</v>
      </c>
      <c r="J7101" t="s">
        <v>19</v>
      </c>
      <c r="K7101" t="s">
        <v>28</v>
      </c>
      <c r="L7101">
        <v>-4.5469763744360634</v>
      </c>
      <c r="M7101">
        <v>38.228897734763038</v>
      </c>
      <c r="N7101" t="str">
        <f>CONCATENATE(Tabla1[[#This Row],[nombre]],Tabla1[[#This Row],[PPKK]])</f>
        <v>010 - PTA. DE ATOCHA-SEVILLA-S. JUSTA289</v>
      </c>
    </row>
    <row r="7102" spans="1:14" hidden="1" x14ac:dyDescent="0.2">
      <c r="A7102">
        <v>7101</v>
      </c>
      <c r="B7102">
        <v>320000000724</v>
      </c>
      <c r="C7102">
        <v>320540000261</v>
      </c>
      <c r="D7102">
        <v>248</v>
      </c>
      <c r="E7102">
        <v>27</v>
      </c>
      <c r="F7102" t="s">
        <v>12</v>
      </c>
      <c r="G7102" s="1">
        <v>43553</v>
      </c>
      <c r="H7102" t="s">
        <v>13</v>
      </c>
      <c r="I7102" t="s">
        <v>14</v>
      </c>
      <c r="J7102" t="s">
        <v>15</v>
      </c>
      <c r="K7102" t="s">
        <v>17</v>
      </c>
      <c r="L7102">
        <v>-7.8632965899999476</v>
      </c>
      <c r="M7102">
        <v>42.348442927000058</v>
      </c>
      <c r="N7102" t="str">
        <f>CONCATENATE(Tabla1[[#This Row],[nombre]],Tabla1[[#This Row],[PPKK]])</f>
        <v>822 - ZAMORA-A CORUÑA248</v>
      </c>
    </row>
    <row r="7103" spans="1:14" hidden="1" x14ac:dyDescent="0.2">
      <c r="A7103">
        <v>7102</v>
      </c>
      <c r="B7103">
        <v>140000000364</v>
      </c>
      <c r="C7103">
        <v>140430000164</v>
      </c>
      <c r="D7103">
        <v>292</v>
      </c>
      <c r="E7103">
        <v>27</v>
      </c>
      <c r="F7103" t="s">
        <v>12</v>
      </c>
      <c r="G7103" s="1">
        <v>43553</v>
      </c>
      <c r="H7103" t="s">
        <v>13</v>
      </c>
      <c r="I7103" t="s">
        <v>14</v>
      </c>
      <c r="J7103" t="s">
        <v>19</v>
      </c>
      <c r="K7103" t="s">
        <v>28</v>
      </c>
      <c r="L7103">
        <v>-4.5238830988155696</v>
      </c>
      <c r="M7103">
        <v>38.209662079597692</v>
      </c>
      <c r="N7103" t="str">
        <f>CONCATENATE(Tabla1[[#This Row],[nombre]],Tabla1[[#This Row],[PPKK]])</f>
        <v>010 - PTA. DE ATOCHA-SEVILLA-S. JUSTA292</v>
      </c>
    </row>
    <row r="7104" spans="1:14" hidden="1" x14ac:dyDescent="0.2">
      <c r="A7104">
        <v>7103</v>
      </c>
      <c r="B7104">
        <v>140000000364</v>
      </c>
      <c r="C7104">
        <v>140430000162</v>
      </c>
      <c r="D7104">
        <v>290</v>
      </c>
      <c r="E7104">
        <v>27</v>
      </c>
      <c r="F7104" t="s">
        <v>12</v>
      </c>
      <c r="G7104" s="1">
        <v>43553</v>
      </c>
      <c r="H7104" t="s">
        <v>13</v>
      </c>
      <c r="I7104" t="s">
        <v>14</v>
      </c>
      <c r="J7104" t="s">
        <v>19</v>
      </c>
      <c r="K7104" t="s">
        <v>28</v>
      </c>
      <c r="L7104">
        <v>-4.5372982674998514</v>
      </c>
      <c r="M7104">
        <v>38.224215906332127</v>
      </c>
      <c r="N7104" t="str">
        <f>CONCATENATE(Tabla1[[#This Row],[nombre]],Tabla1[[#This Row],[PPKK]])</f>
        <v>010 - PTA. DE ATOCHA-SEVILLA-S. JUSTA290</v>
      </c>
    </row>
    <row r="7105" spans="1:14" hidden="1" x14ac:dyDescent="0.2">
      <c r="A7105">
        <v>7104</v>
      </c>
      <c r="B7105">
        <v>320000000711</v>
      </c>
      <c r="C7105">
        <v>320540000268</v>
      </c>
      <c r="D7105">
        <v>49</v>
      </c>
      <c r="E7105">
        <v>27</v>
      </c>
      <c r="F7105" t="s">
        <v>12</v>
      </c>
      <c r="G7105" s="1">
        <v>43553</v>
      </c>
      <c r="H7105" t="s">
        <v>13</v>
      </c>
      <c r="I7105" t="s">
        <v>14</v>
      </c>
      <c r="J7105" t="s">
        <v>15</v>
      </c>
      <c r="K7105" t="s">
        <v>127</v>
      </c>
      <c r="L7105">
        <v>-7.9056879898419314</v>
      </c>
      <c r="M7105">
        <v>42.354040099252742</v>
      </c>
      <c r="N7105" t="str">
        <f>CONCATENATE(Tabla1[[#This Row],[nombre]],Tabla1[[#This Row],[PPKK]])</f>
        <v>810 - MONFORTE  LEMOS-BIF. CHAPELA49</v>
      </c>
    </row>
    <row r="7106" spans="1:14" hidden="1" x14ac:dyDescent="0.2">
      <c r="A7106">
        <v>7105</v>
      </c>
      <c r="B7106">
        <v>360000000257</v>
      </c>
      <c r="C7106">
        <v>360240000581</v>
      </c>
      <c r="D7106">
        <v>46</v>
      </c>
      <c r="E7106">
        <v>27</v>
      </c>
      <c r="F7106" t="s">
        <v>12</v>
      </c>
      <c r="G7106" s="1">
        <v>43553</v>
      </c>
      <c r="H7106" t="s">
        <v>13</v>
      </c>
      <c r="I7106" t="s">
        <v>14</v>
      </c>
      <c r="J7106" t="s">
        <v>19</v>
      </c>
      <c r="K7106" t="s">
        <v>84</v>
      </c>
      <c r="L7106">
        <v>-8.1682205460406987</v>
      </c>
      <c r="M7106">
        <v>42.667032344974743</v>
      </c>
      <c r="N7106" t="str">
        <f>CONCATENATE(Tabla1[[#This Row],[nombre]],Tabla1[[#This Row],[PPKK]])</f>
        <v>082 - BIF. COTO DA TORRE - BIF. A GRANDEIRA AG. KM. 85,046</v>
      </c>
    </row>
    <row r="7107" spans="1:14" hidden="1" x14ac:dyDescent="0.2">
      <c r="A7107">
        <v>7106</v>
      </c>
      <c r="B7107">
        <v>360000001194</v>
      </c>
      <c r="C7107">
        <v>360240000593</v>
      </c>
      <c r="D7107">
        <v>48</v>
      </c>
      <c r="E7107">
        <v>27</v>
      </c>
      <c r="F7107" t="s">
        <v>12</v>
      </c>
      <c r="G7107" s="1">
        <v>43553</v>
      </c>
      <c r="H7107" t="s">
        <v>13</v>
      </c>
      <c r="I7107" t="s">
        <v>14</v>
      </c>
      <c r="J7107" t="s">
        <v>19</v>
      </c>
      <c r="K7107" t="s">
        <v>84</v>
      </c>
      <c r="L7107">
        <v>-8.1753799099999469</v>
      </c>
      <c r="M7107">
        <v>42.684138727000061</v>
      </c>
      <c r="N7107" t="str">
        <f>CONCATENATE(Tabla1[[#This Row],[nombre]],Tabla1[[#This Row],[PPKK]])</f>
        <v>082 - BIF. COTO DA TORRE - BIF. A GRANDEIRA AG. KM. 85,048</v>
      </c>
    </row>
    <row r="7108" spans="1:14" hidden="1" x14ac:dyDescent="0.2">
      <c r="A7108">
        <v>7107</v>
      </c>
      <c r="B7108">
        <v>360000001062</v>
      </c>
      <c r="C7108">
        <v>360240000561</v>
      </c>
      <c r="D7108">
        <v>315</v>
      </c>
      <c r="E7108">
        <v>27</v>
      </c>
      <c r="F7108" t="s">
        <v>12</v>
      </c>
      <c r="G7108" s="1">
        <v>43553</v>
      </c>
      <c r="H7108" t="s">
        <v>13</v>
      </c>
      <c r="I7108" t="s">
        <v>14</v>
      </c>
      <c r="J7108" t="s">
        <v>15</v>
      </c>
      <c r="K7108" t="s">
        <v>17</v>
      </c>
      <c r="L7108">
        <v>-8.1428046059999701</v>
      </c>
      <c r="M7108">
        <v>42.631326613000063</v>
      </c>
      <c r="N7108" t="str">
        <f>CONCATENATE(Tabla1[[#This Row],[nombre]],Tabla1[[#This Row],[PPKK]])</f>
        <v>822 - ZAMORA-A CORUÑA315</v>
      </c>
    </row>
    <row r="7109" spans="1:14" hidden="1" x14ac:dyDescent="0.2">
      <c r="A7109">
        <v>7108</v>
      </c>
      <c r="B7109">
        <v>500000001295</v>
      </c>
      <c r="C7109">
        <v>502080000536</v>
      </c>
      <c r="D7109">
        <v>342</v>
      </c>
      <c r="E7109">
        <v>27</v>
      </c>
      <c r="F7109" t="s">
        <v>12</v>
      </c>
      <c r="G7109" s="1">
        <v>43553</v>
      </c>
      <c r="H7109" t="s">
        <v>13</v>
      </c>
      <c r="I7109" t="s">
        <v>14</v>
      </c>
      <c r="J7109" t="s">
        <v>19</v>
      </c>
      <c r="K7109" t="s">
        <v>35</v>
      </c>
      <c r="L7109">
        <v>-0.52556250999992926</v>
      </c>
      <c r="M7109">
        <v>41.530862164000041</v>
      </c>
      <c r="N7109" t="str">
        <f>CONCATENATE(Tabla1[[#This Row],[nombre]],Tabla1[[#This Row],[PPKK]])</f>
        <v>050 - MADRID-PUERTA DE ATOCHA-LIMITE ADIF - LFPSA342</v>
      </c>
    </row>
    <row r="7110" spans="1:14" hidden="1" x14ac:dyDescent="0.2">
      <c r="A7110">
        <v>7109</v>
      </c>
      <c r="B7110">
        <v>200000000608</v>
      </c>
      <c r="C7110">
        <v>200690000170</v>
      </c>
      <c r="D7110">
        <v>623</v>
      </c>
      <c r="E7110">
        <v>27</v>
      </c>
      <c r="F7110" t="s">
        <v>12</v>
      </c>
      <c r="G7110" s="1">
        <v>43553</v>
      </c>
      <c r="H7110" t="s">
        <v>13</v>
      </c>
      <c r="I7110" t="s">
        <v>14</v>
      </c>
      <c r="J7110" t="s">
        <v>19</v>
      </c>
      <c r="K7110" t="s">
        <v>20</v>
      </c>
      <c r="L7110">
        <v>-1.9742005389999799</v>
      </c>
      <c r="M7110">
        <v>43.321612023000057</v>
      </c>
      <c r="N7110" t="str">
        <f>CONCATENATE(Tabla1[[#This Row],[nombre]],Tabla1[[#This Row],[PPKK]])</f>
        <v>100 - MADRID-CHAMARTIN-HENDAYA623</v>
      </c>
    </row>
    <row r="7111" spans="1:14" hidden="1" x14ac:dyDescent="0.2">
      <c r="A7111">
        <v>7110</v>
      </c>
      <c r="B7111">
        <v>280000001298</v>
      </c>
      <c r="C7111">
        <v>281500000096</v>
      </c>
      <c r="D7111">
        <v>38</v>
      </c>
      <c r="E7111">
        <v>27</v>
      </c>
      <c r="F7111" t="s">
        <v>12</v>
      </c>
      <c r="G7111" s="1">
        <v>43553</v>
      </c>
      <c r="H7111" t="s">
        <v>13</v>
      </c>
      <c r="I7111" t="s">
        <v>14</v>
      </c>
      <c r="J7111" t="s">
        <v>19</v>
      </c>
      <c r="K7111" t="s">
        <v>49</v>
      </c>
      <c r="L7111">
        <v>-3.7420779859999702</v>
      </c>
      <c r="M7111">
        <v>40.177131460000062</v>
      </c>
      <c r="N7111" t="str">
        <f>CONCATENATE(Tabla1[[#This Row],[nombre]],Tabla1[[#This Row],[PPKK]])</f>
        <v>040 - BIF. TORREJÓN DE VELASCO - VALENCIA-JOAQUIM SOROLLA38</v>
      </c>
    </row>
    <row r="7112" spans="1:14" hidden="1" x14ac:dyDescent="0.2">
      <c r="A7112">
        <v>7111</v>
      </c>
      <c r="B7112">
        <v>300000000386</v>
      </c>
      <c r="C7112">
        <v>300190000155</v>
      </c>
      <c r="D7112">
        <v>397</v>
      </c>
      <c r="E7112">
        <v>27</v>
      </c>
      <c r="F7112" t="s">
        <v>12</v>
      </c>
      <c r="G7112" s="1">
        <v>43553</v>
      </c>
      <c r="H7112" t="s">
        <v>13</v>
      </c>
      <c r="I7112" t="s">
        <v>14</v>
      </c>
      <c r="J7112" t="s">
        <v>15</v>
      </c>
      <c r="K7112" t="s">
        <v>43</v>
      </c>
      <c r="L7112">
        <v>-1.545038198999976</v>
      </c>
      <c r="M7112">
        <v>38.277960706000037</v>
      </c>
      <c r="N7112" t="str">
        <f>CONCATENATE(Tabla1[[#This Row],[nombre]],Tabla1[[#This Row],[PPKK]])</f>
        <v>320 - CHINCHILLA MONTEAR.AG.KM.298,4-CARTAGENA397</v>
      </c>
    </row>
    <row r="7113" spans="1:14" hidden="1" x14ac:dyDescent="0.2">
      <c r="A7113">
        <v>7112</v>
      </c>
      <c r="B7113">
        <v>500000001549</v>
      </c>
      <c r="C7113">
        <v>501890000219</v>
      </c>
      <c r="D7113">
        <v>479</v>
      </c>
      <c r="E7113">
        <v>27</v>
      </c>
      <c r="F7113" t="s">
        <v>12</v>
      </c>
      <c r="G7113" s="1">
        <v>43553</v>
      </c>
      <c r="H7113" t="s">
        <v>13</v>
      </c>
      <c r="I7113" t="s">
        <v>14</v>
      </c>
      <c r="J7113" t="s">
        <v>15</v>
      </c>
      <c r="K7113" t="s">
        <v>40</v>
      </c>
      <c r="L7113">
        <v>0.23188582500006311</v>
      </c>
      <c r="M7113">
        <v>41.214714004000029</v>
      </c>
      <c r="N7113" t="str">
        <f>CONCATENATE(Tabla1[[#This Row],[nombre]],Tabla1[[#This Row],[PPKK]])</f>
        <v>210 - MIRAFLORES-TARRAGONA479</v>
      </c>
    </row>
    <row r="7114" spans="1:14" hidden="1" x14ac:dyDescent="0.2">
      <c r="A7114">
        <v>7113</v>
      </c>
      <c r="B7114">
        <v>280000003001</v>
      </c>
      <c r="C7114">
        <v>280100000070</v>
      </c>
      <c r="D7114">
        <v>4</v>
      </c>
      <c r="E7114">
        <v>27</v>
      </c>
      <c r="F7114" t="s">
        <v>12</v>
      </c>
      <c r="G7114" s="1">
        <v>43553</v>
      </c>
      <c r="H7114" t="s">
        <v>13</v>
      </c>
      <c r="I7114" t="s">
        <v>14</v>
      </c>
      <c r="J7114" t="s">
        <v>15</v>
      </c>
      <c r="K7114" t="s">
        <v>130</v>
      </c>
      <c r="L7114">
        <v>-4.0355498499999376</v>
      </c>
      <c r="M7114">
        <v>40.652543440000038</v>
      </c>
      <c r="N7114" t="str">
        <f>CONCATENATE(Tabla1[[#This Row],[nombre]],Tabla1[[#This Row],[PPKK]])</f>
        <v>110 - VILLALBA GUADARR-SEGOVIA4</v>
      </c>
    </row>
    <row r="7115" spans="1:14" hidden="1" x14ac:dyDescent="0.2">
      <c r="A7115">
        <v>7114</v>
      </c>
      <c r="B7115">
        <v>360000001140</v>
      </c>
      <c r="C7115">
        <v>360100000594</v>
      </c>
      <c r="D7115">
        <v>60</v>
      </c>
      <c r="E7115">
        <v>27</v>
      </c>
      <c r="F7115" t="s">
        <v>12</v>
      </c>
      <c r="G7115" s="1">
        <v>43553</v>
      </c>
      <c r="H7115" t="s">
        <v>13</v>
      </c>
      <c r="I7115" t="s">
        <v>14</v>
      </c>
      <c r="J7115" t="s">
        <v>19</v>
      </c>
      <c r="K7115" t="s">
        <v>109</v>
      </c>
      <c r="L7115">
        <v>-8.7283467015998184</v>
      </c>
      <c r="M7115">
        <v>42.648646660881738</v>
      </c>
      <c r="N7115" t="str">
        <f>CONCATENATE(Tabla1[[#This Row],[nombre]],Tabla1[[#This Row],[PPKK]])</f>
        <v>824 - REDONDELA-SANTIAGO DE COMPOSTELA60</v>
      </c>
    </row>
    <row r="7116" spans="1:14" hidden="1" x14ac:dyDescent="0.2">
      <c r="A7116">
        <v>7115</v>
      </c>
      <c r="B7116">
        <v>360000001112</v>
      </c>
      <c r="C7116">
        <v>360010000081</v>
      </c>
      <c r="D7116">
        <v>114</v>
      </c>
      <c r="E7116">
        <v>27</v>
      </c>
      <c r="F7116" t="s">
        <v>12</v>
      </c>
      <c r="G7116" s="1">
        <v>43553</v>
      </c>
      <c r="H7116" t="s">
        <v>13</v>
      </c>
      <c r="I7116" t="s">
        <v>14</v>
      </c>
      <c r="J7116" t="s">
        <v>15</v>
      </c>
      <c r="K7116" t="s">
        <v>127</v>
      </c>
      <c r="L7116">
        <v>-8.3495569169999726</v>
      </c>
      <c r="M7116">
        <v>42.089538220000072</v>
      </c>
      <c r="N7116" t="str">
        <f>CONCATENATE(Tabla1[[#This Row],[nombre]],Tabla1[[#This Row],[PPKK]])</f>
        <v>810 - MONFORTE  LEMOS-BIF. CHAPELA114</v>
      </c>
    </row>
    <row r="7117" spans="1:14" hidden="1" x14ac:dyDescent="0.2">
      <c r="A7117">
        <v>7116</v>
      </c>
      <c r="B7117">
        <v>360000000600</v>
      </c>
      <c r="C7117">
        <v>360240000560</v>
      </c>
      <c r="D7117">
        <v>41</v>
      </c>
      <c r="E7117">
        <v>27</v>
      </c>
      <c r="F7117" t="s">
        <v>12</v>
      </c>
      <c r="G7117" s="1">
        <v>43553</v>
      </c>
      <c r="H7117" t="s">
        <v>13</v>
      </c>
      <c r="I7117" t="s">
        <v>14</v>
      </c>
      <c r="J7117" t="s">
        <v>19</v>
      </c>
      <c r="K7117" t="s">
        <v>84</v>
      </c>
      <c r="L7117">
        <v>-8.1320711664275791</v>
      </c>
      <c r="M7117">
        <v>42.631057369643663</v>
      </c>
      <c r="N7117" t="str">
        <f>CONCATENATE(Tabla1[[#This Row],[nombre]],Tabla1[[#This Row],[PPKK]])</f>
        <v>082 - BIF. COTO DA TORRE - BIF. A GRANDEIRA AG. KM. 85,041</v>
      </c>
    </row>
    <row r="7118" spans="1:14" hidden="1" x14ac:dyDescent="0.2">
      <c r="A7118">
        <v>7117</v>
      </c>
      <c r="B7118">
        <v>330000000326</v>
      </c>
      <c r="C7118">
        <v>330250000602</v>
      </c>
      <c r="D7118">
        <v>31</v>
      </c>
      <c r="E7118">
        <v>27</v>
      </c>
      <c r="F7118" t="s">
        <v>12</v>
      </c>
      <c r="G7118" s="1">
        <v>43553</v>
      </c>
      <c r="H7118" t="s">
        <v>13</v>
      </c>
      <c r="I7118" t="s">
        <v>14</v>
      </c>
      <c r="J7118" t="s">
        <v>15</v>
      </c>
      <c r="K7118" t="s">
        <v>54</v>
      </c>
      <c r="L7118">
        <v>-5.8438139518023631</v>
      </c>
      <c r="M7118">
        <v>43.559639283192581</v>
      </c>
      <c r="N7118" t="str">
        <f>CONCATENATE(Tabla1[[#This Row],[nombre]],Tabla1[[#This Row],[PPKK]])</f>
        <v>750 - PRAVIA-GIJON-SANZ CRESPO31</v>
      </c>
    </row>
    <row r="7119" spans="1:14" hidden="1" x14ac:dyDescent="0.2">
      <c r="A7119">
        <v>7118</v>
      </c>
      <c r="B7119">
        <v>100000000551</v>
      </c>
      <c r="C7119">
        <v>101800000109</v>
      </c>
      <c r="D7119">
        <v>188</v>
      </c>
      <c r="E7119">
        <v>27</v>
      </c>
      <c r="F7119" t="s">
        <v>12</v>
      </c>
      <c r="G7119" s="1">
        <v>43553</v>
      </c>
      <c r="H7119" t="s">
        <v>13</v>
      </c>
      <c r="I7119" t="s">
        <v>14</v>
      </c>
      <c r="J7119" t="s">
        <v>15</v>
      </c>
      <c r="K7119" t="s">
        <v>65</v>
      </c>
      <c r="L7119">
        <v>-5.4026430676732602</v>
      </c>
      <c r="M7119">
        <v>39.908952886138621</v>
      </c>
      <c r="N7119" t="str">
        <f>CONCATENATE(Tabla1[[#This Row],[nombre]],Tabla1[[#This Row],[PPKK]])</f>
        <v>500 - BIF. PLANETARIO-VALENCIA ALCANTARA188</v>
      </c>
    </row>
    <row r="7120" spans="1:14" hidden="1" x14ac:dyDescent="0.2">
      <c r="A7120">
        <v>7119</v>
      </c>
      <c r="B7120">
        <v>450000000447</v>
      </c>
      <c r="C7120">
        <v>451210002577</v>
      </c>
      <c r="D7120">
        <v>80</v>
      </c>
      <c r="E7120">
        <v>27</v>
      </c>
      <c r="F7120" t="s">
        <v>12</v>
      </c>
      <c r="G7120" s="1">
        <v>43553</v>
      </c>
      <c r="H7120" t="s">
        <v>13</v>
      </c>
      <c r="I7120" t="s">
        <v>14</v>
      </c>
      <c r="J7120" t="s">
        <v>19</v>
      </c>
      <c r="K7120" t="s">
        <v>49</v>
      </c>
      <c r="L7120">
        <v>-3.430544939999947</v>
      </c>
      <c r="M7120">
        <v>39.944295480000051</v>
      </c>
      <c r="N7120" t="str">
        <f>CONCATENATE(Tabla1[[#This Row],[nombre]],Tabla1[[#This Row],[PPKK]])</f>
        <v>040 - BIF. TORREJÓN DE VELASCO - VALENCIA-JOAQUIM SOROLLA80</v>
      </c>
    </row>
    <row r="7121" spans="1:14" hidden="1" x14ac:dyDescent="0.2">
      <c r="A7121">
        <v>7120</v>
      </c>
      <c r="B7121">
        <v>230000000269</v>
      </c>
      <c r="C7121">
        <v>230490000203</v>
      </c>
      <c r="D7121">
        <v>335</v>
      </c>
      <c r="E7121">
        <v>27</v>
      </c>
      <c r="F7121" t="s">
        <v>12</v>
      </c>
      <c r="G7121" s="1">
        <v>43553</v>
      </c>
      <c r="H7121" t="s">
        <v>13</v>
      </c>
      <c r="I7121" t="s">
        <v>14</v>
      </c>
      <c r="J7121" t="s">
        <v>15</v>
      </c>
      <c r="K7121" t="s">
        <v>48</v>
      </c>
      <c r="L7121">
        <v>-3.7740859583122499</v>
      </c>
      <c r="M7121">
        <v>37.988364541867703</v>
      </c>
      <c r="N7121" t="str">
        <f>CONCATENATE(Tabla1[[#This Row],[nombre]],Tabla1[[#This Row],[PPKK]])</f>
        <v>400 - ALCAZAR SAN JUAN-CADIZ335</v>
      </c>
    </row>
    <row r="7122" spans="1:14" hidden="1" x14ac:dyDescent="0.2">
      <c r="A7122">
        <v>7121</v>
      </c>
      <c r="B7122">
        <v>130000000380</v>
      </c>
      <c r="C7122">
        <v>130240000298</v>
      </c>
      <c r="D7122">
        <v>228</v>
      </c>
      <c r="E7122">
        <v>27</v>
      </c>
      <c r="F7122" t="s">
        <v>12</v>
      </c>
      <c r="G7122" s="1">
        <v>43553</v>
      </c>
      <c r="H7122" t="s">
        <v>13</v>
      </c>
      <c r="I7122" t="s">
        <v>14</v>
      </c>
      <c r="J7122" t="s">
        <v>15</v>
      </c>
      <c r="K7122" t="s">
        <v>61</v>
      </c>
      <c r="L7122">
        <v>-4.2635562759898136</v>
      </c>
      <c r="M7122">
        <v>38.66924813014959</v>
      </c>
      <c r="N7122" t="str">
        <f>CONCATENATE(Tabla1[[#This Row],[nombre]],Tabla1[[#This Row],[PPKK]])</f>
        <v>520 - CIUDAD REAL-BADAJOZ228</v>
      </c>
    </row>
    <row r="7123" spans="1:14" hidden="1" x14ac:dyDescent="0.2">
      <c r="A7123">
        <v>7122</v>
      </c>
      <c r="B7123">
        <v>130000000380</v>
      </c>
      <c r="C7123">
        <v>130240000295</v>
      </c>
      <c r="D7123">
        <v>231</v>
      </c>
      <c r="E7123">
        <v>27</v>
      </c>
      <c r="F7123" t="s">
        <v>12</v>
      </c>
      <c r="G7123" s="1">
        <v>43553</v>
      </c>
      <c r="H7123" t="s">
        <v>13</v>
      </c>
      <c r="I7123" t="s">
        <v>14</v>
      </c>
      <c r="J7123" t="s">
        <v>15</v>
      </c>
      <c r="K7123" t="s">
        <v>61</v>
      </c>
      <c r="L7123">
        <v>-4.2978527169997411</v>
      </c>
      <c r="M7123">
        <v>38.671931244723581</v>
      </c>
      <c r="N7123" t="str">
        <f>CONCATENATE(Tabla1[[#This Row],[nombre]],Tabla1[[#This Row],[PPKK]])</f>
        <v>520 - CIUDAD REAL-BADAJOZ231</v>
      </c>
    </row>
    <row r="7124" spans="1:14" hidden="1" x14ac:dyDescent="0.2">
      <c r="A7124">
        <v>7123</v>
      </c>
      <c r="B7124">
        <v>130000000380</v>
      </c>
      <c r="C7124">
        <v>130240000296</v>
      </c>
      <c r="D7124">
        <v>230</v>
      </c>
      <c r="E7124">
        <v>27</v>
      </c>
      <c r="F7124" t="s">
        <v>12</v>
      </c>
      <c r="G7124" s="1">
        <v>43553</v>
      </c>
      <c r="H7124" t="s">
        <v>13</v>
      </c>
      <c r="I7124" t="s">
        <v>14</v>
      </c>
      <c r="J7124" t="s">
        <v>15</v>
      </c>
      <c r="K7124" t="s">
        <v>61</v>
      </c>
      <c r="L7124">
        <v>-4.2863966520967844</v>
      </c>
      <c r="M7124">
        <v>38.671249755885057</v>
      </c>
      <c r="N7124" t="str">
        <f>CONCATENATE(Tabla1[[#This Row],[nombre]],Tabla1[[#This Row],[PPKK]])</f>
        <v>520 - CIUDAD REAL-BADAJOZ230</v>
      </c>
    </row>
    <row r="7125" spans="1:14" hidden="1" x14ac:dyDescent="0.2">
      <c r="A7125">
        <v>7124</v>
      </c>
      <c r="B7125">
        <v>130000000380</v>
      </c>
      <c r="C7125">
        <v>130240000316</v>
      </c>
      <c r="D7125">
        <v>227</v>
      </c>
      <c r="E7125">
        <v>27</v>
      </c>
      <c r="F7125" t="s">
        <v>12</v>
      </c>
      <c r="G7125" s="1">
        <v>43553</v>
      </c>
      <c r="H7125" t="s">
        <v>13</v>
      </c>
      <c r="I7125" t="s">
        <v>14</v>
      </c>
      <c r="J7125" t="s">
        <v>15</v>
      </c>
      <c r="K7125" t="s">
        <v>61</v>
      </c>
      <c r="L7125">
        <v>-4.300311751645034</v>
      </c>
      <c r="M7125">
        <v>38.671868951470323</v>
      </c>
      <c r="N7125" t="str">
        <f>CONCATENATE(Tabla1[[#This Row],[nombre]],Tabla1[[#This Row],[PPKK]])</f>
        <v>520 - CIUDAD REAL-BADAJOZ227</v>
      </c>
    </row>
    <row r="7126" spans="1:14" hidden="1" x14ac:dyDescent="0.2">
      <c r="A7126">
        <v>7125</v>
      </c>
      <c r="B7126">
        <v>150000000300</v>
      </c>
      <c r="C7126">
        <v>150550001032</v>
      </c>
      <c r="D7126">
        <v>37</v>
      </c>
      <c r="E7126">
        <v>27</v>
      </c>
      <c r="F7126" t="s">
        <v>12</v>
      </c>
      <c r="G7126" s="1">
        <v>43553</v>
      </c>
      <c r="H7126" t="s">
        <v>13</v>
      </c>
      <c r="I7126" t="s">
        <v>14</v>
      </c>
      <c r="J7126" t="s">
        <v>15</v>
      </c>
      <c r="K7126" t="s">
        <v>156</v>
      </c>
      <c r="L7126">
        <v>-8.164110866904565</v>
      </c>
      <c r="M7126">
        <v>43.497401193484492</v>
      </c>
      <c r="N7126" t="str">
        <f>CONCATENATE(Tabla1[[#This Row],[nombre]],Tabla1[[#This Row],[PPKK]])</f>
        <v>804 - BETANZOS-INFESTA-FERROL37</v>
      </c>
    </row>
    <row r="7127" spans="1:14" hidden="1" x14ac:dyDescent="0.2">
      <c r="A7127">
        <v>7126</v>
      </c>
      <c r="B7127">
        <v>360000000103</v>
      </c>
      <c r="C7127">
        <v>360140000163</v>
      </c>
      <c r="D7127">
        <v>80</v>
      </c>
      <c r="E7127">
        <v>27</v>
      </c>
      <c r="F7127" t="s">
        <v>12</v>
      </c>
      <c r="G7127" s="1">
        <v>43553</v>
      </c>
      <c r="H7127" t="s">
        <v>13</v>
      </c>
      <c r="I7127" t="s">
        <v>14</v>
      </c>
      <c r="J7127" t="s">
        <v>15</v>
      </c>
      <c r="K7127" t="s">
        <v>127</v>
      </c>
      <c r="L7127">
        <v>-8.167997420741365</v>
      </c>
      <c r="M7127">
        <v>42.242050577546671</v>
      </c>
      <c r="N7127" t="str">
        <f>CONCATENATE(Tabla1[[#This Row],[nombre]],Tabla1[[#This Row],[PPKK]])</f>
        <v>810 - MONFORTE  LEMOS-BIF. CHAPELA80</v>
      </c>
    </row>
    <row r="7128" spans="1:14" hidden="1" x14ac:dyDescent="0.2">
      <c r="A7128">
        <v>7127</v>
      </c>
      <c r="B7128">
        <v>450000000447</v>
      </c>
      <c r="C7128">
        <v>451950000144</v>
      </c>
      <c r="D7128">
        <v>84</v>
      </c>
      <c r="E7128">
        <v>27</v>
      </c>
      <c r="F7128" t="s">
        <v>12</v>
      </c>
      <c r="G7128" s="1">
        <v>43553</v>
      </c>
      <c r="H7128" t="s">
        <v>13</v>
      </c>
      <c r="I7128" t="s">
        <v>14</v>
      </c>
      <c r="J7128" t="s">
        <v>19</v>
      </c>
      <c r="K7128" t="s">
        <v>49</v>
      </c>
      <c r="L7128">
        <v>-3.3849509244930491</v>
      </c>
      <c r="M7128">
        <v>39.95159242871452</v>
      </c>
      <c r="N7128" t="str">
        <f>CONCATENATE(Tabla1[[#This Row],[nombre]],Tabla1[[#This Row],[PPKK]])</f>
        <v>040 - BIF. TORREJÓN DE VELASCO - VALENCIA-JOAQUIM SOROLLA84</v>
      </c>
    </row>
    <row r="7129" spans="1:14" hidden="1" x14ac:dyDescent="0.2">
      <c r="A7129">
        <v>7128</v>
      </c>
      <c r="B7129">
        <v>120000000309</v>
      </c>
      <c r="C7129">
        <v>129010000004</v>
      </c>
      <c r="D7129">
        <v>56</v>
      </c>
      <c r="E7129">
        <v>16</v>
      </c>
      <c r="F7129" t="s">
        <v>30</v>
      </c>
      <c r="G7129" s="1">
        <v>43553</v>
      </c>
      <c r="H7129" t="s">
        <v>13</v>
      </c>
      <c r="I7129" t="s">
        <v>14</v>
      </c>
      <c r="J7129" t="s">
        <v>19</v>
      </c>
      <c r="K7129" t="s">
        <v>63</v>
      </c>
      <c r="L7129">
        <v>-0.14969853351506959</v>
      </c>
      <c r="M7129">
        <v>39.85592316345177</v>
      </c>
      <c r="N7129" t="str">
        <f>CONCATENATE(Tabla1[[#This Row],[nombre]],Tabla1[[#This Row],[PPKK]])</f>
        <v>600 - VALENCIA-NORD-S.VICENÇ CALDERS56</v>
      </c>
    </row>
    <row r="7130" spans="1:14" hidden="1" x14ac:dyDescent="0.2">
      <c r="A7130">
        <v>7129</v>
      </c>
      <c r="B7130">
        <v>460000002545</v>
      </c>
      <c r="C7130">
        <v>462130000007</v>
      </c>
      <c r="D7130">
        <v>333</v>
      </c>
      <c r="E7130">
        <v>16</v>
      </c>
      <c r="F7130" t="s">
        <v>30</v>
      </c>
      <c r="G7130" s="1">
        <v>43553</v>
      </c>
      <c r="H7130" t="s">
        <v>13</v>
      </c>
      <c r="I7130" t="s">
        <v>14</v>
      </c>
      <c r="J7130" t="s">
        <v>19</v>
      </c>
      <c r="K7130" t="s">
        <v>49</v>
      </c>
      <c r="L7130">
        <v>-1.079235428037032</v>
      </c>
      <c r="M7130">
        <v>39.506631234569177</v>
      </c>
      <c r="N7130" t="str">
        <f>CONCATENATE(Tabla1[[#This Row],[nombre]],Tabla1[[#This Row],[PPKK]])</f>
        <v>040 - BIF. TORREJÓN DE VELASCO - VALENCIA-JOAQUIM SOROLLA333</v>
      </c>
    </row>
    <row r="7131" spans="1:14" hidden="1" x14ac:dyDescent="0.2">
      <c r="A7131">
        <v>7130</v>
      </c>
      <c r="B7131">
        <v>160000000200</v>
      </c>
      <c r="C7131">
        <v>162030000163</v>
      </c>
      <c r="D7131">
        <v>57</v>
      </c>
      <c r="E7131">
        <v>27</v>
      </c>
      <c r="F7131" t="s">
        <v>12</v>
      </c>
      <c r="G7131" s="1">
        <v>43553</v>
      </c>
      <c r="H7131" t="s">
        <v>13</v>
      </c>
      <c r="I7131" t="s">
        <v>14</v>
      </c>
      <c r="J7131" t="s">
        <v>15</v>
      </c>
      <c r="K7131" t="s">
        <v>38</v>
      </c>
      <c r="L7131">
        <v>-3.0345731058580272</v>
      </c>
      <c r="M7131">
        <v>40.009275558392659</v>
      </c>
      <c r="N7131" t="str">
        <f>CONCATENATE(Tabla1[[#This Row],[nombre]],Tabla1[[#This Row],[PPKK]])</f>
        <v>310 - ARANJUEZ-VALENCIA-LA FONT57</v>
      </c>
    </row>
    <row r="7132" spans="1:14" hidden="1" x14ac:dyDescent="0.2">
      <c r="A7132">
        <v>7131</v>
      </c>
      <c r="B7132">
        <v>460000002667</v>
      </c>
      <c r="C7132">
        <v>461460000002</v>
      </c>
      <c r="D7132">
        <v>45</v>
      </c>
      <c r="E7132">
        <v>16</v>
      </c>
      <c r="F7132" t="s">
        <v>30</v>
      </c>
      <c r="G7132" s="1">
        <v>43553</v>
      </c>
      <c r="H7132" t="s">
        <v>13</v>
      </c>
      <c r="I7132" t="s">
        <v>14</v>
      </c>
      <c r="J7132" t="s">
        <v>15</v>
      </c>
      <c r="K7132" t="s">
        <v>71</v>
      </c>
      <c r="L7132">
        <v>-0.2076787888972404</v>
      </c>
      <c r="M7132">
        <v>39.014183218115583</v>
      </c>
      <c r="N7132" t="str">
        <f>CONCATENATE(Tabla1[[#This Row],[nombre]],Tabla1[[#This Row],[PPKK]])</f>
        <v>344 - SILLA-GANDIA45</v>
      </c>
    </row>
    <row r="7133" spans="1:14" hidden="1" x14ac:dyDescent="0.2">
      <c r="A7133">
        <v>7132</v>
      </c>
      <c r="B7133">
        <v>130000000300</v>
      </c>
      <c r="C7133">
        <v>130150000006</v>
      </c>
      <c r="D7133">
        <v>231</v>
      </c>
      <c r="E7133">
        <v>27</v>
      </c>
      <c r="F7133" t="s">
        <v>12</v>
      </c>
      <c r="G7133" s="1">
        <v>43553</v>
      </c>
      <c r="H7133" t="s">
        <v>13</v>
      </c>
      <c r="I7133" t="s">
        <v>14</v>
      </c>
      <c r="J7133" t="s">
        <v>19</v>
      </c>
      <c r="K7133" t="s">
        <v>28</v>
      </c>
      <c r="L7133">
        <v>-4.3424813354537557</v>
      </c>
      <c r="M7133">
        <v>38.658849734192422</v>
      </c>
      <c r="N7133" t="str">
        <f>CONCATENATE(Tabla1[[#This Row],[nombre]],Tabla1[[#This Row],[PPKK]])</f>
        <v>010 - PTA. DE ATOCHA-SEVILLA-S. JUSTA231</v>
      </c>
    </row>
    <row r="7134" spans="1:14" hidden="1" x14ac:dyDescent="0.2">
      <c r="A7134">
        <v>7133</v>
      </c>
      <c r="B7134">
        <v>220000000217</v>
      </c>
      <c r="C7134">
        <v>221580001028</v>
      </c>
      <c r="D7134">
        <v>119</v>
      </c>
      <c r="E7134">
        <v>27</v>
      </c>
      <c r="F7134" t="s">
        <v>12</v>
      </c>
      <c r="G7134" s="1">
        <v>43553</v>
      </c>
      <c r="H7134" t="s">
        <v>13</v>
      </c>
      <c r="I7134" t="s">
        <v>14</v>
      </c>
      <c r="J7134" t="s">
        <v>15</v>
      </c>
      <c r="K7134" t="s">
        <v>29</v>
      </c>
      <c r="L7134">
        <v>0.1059316328077349</v>
      </c>
      <c r="M7134">
        <v>41.894944891742227</v>
      </c>
      <c r="N7134" t="str">
        <f>CONCATENATE(Tabla1[[#This Row],[nombre]],Tabla1[[#This Row],[PPKK]])</f>
        <v>200 - MADRID-CHAMARTIN-BARNA-EST. DE FRANÇA119</v>
      </c>
    </row>
    <row r="7135" spans="1:14" hidden="1" x14ac:dyDescent="0.2">
      <c r="A7135">
        <v>7134</v>
      </c>
      <c r="B7135">
        <v>220000000217</v>
      </c>
      <c r="C7135">
        <v>221580001032</v>
      </c>
      <c r="D7135">
        <v>120</v>
      </c>
      <c r="E7135">
        <v>27</v>
      </c>
      <c r="F7135" t="s">
        <v>12</v>
      </c>
      <c r="G7135" s="1">
        <v>43553</v>
      </c>
      <c r="H7135" t="s">
        <v>13</v>
      </c>
      <c r="I7135" t="s">
        <v>14</v>
      </c>
      <c r="J7135" t="s">
        <v>15</v>
      </c>
      <c r="K7135" t="s">
        <v>29</v>
      </c>
      <c r="L7135">
        <v>0.11679349120883339</v>
      </c>
      <c r="M7135">
        <v>41.897761732193523</v>
      </c>
      <c r="N7135" t="str">
        <f>CONCATENATE(Tabla1[[#This Row],[nombre]],Tabla1[[#This Row],[PPKK]])</f>
        <v>200 - MADRID-CHAMARTIN-BARNA-EST. DE FRANÇA120</v>
      </c>
    </row>
    <row r="7136" spans="1:14" hidden="1" x14ac:dyDescent="0.2">
      <c r="A7136">
        <v>7135</v>
      </c>
      <c r="B7136">
        <v>220000000217</v>
      </c>
      <c r="C7136">
        <v>221580001038</v>
      </c>
      <c r="D7136">
        <v>121</v>
      </c>
      <c r="E7136">
        <v>27</v>
      </c>
      <c r="F7136" t="s">
        <v>12</v>
      </c>
      <c r="G7136" s="1">
        <v>43553</v>
      </c>
      <c r="H7136" t="s">
        <v>13</v>
      </c>
      <c r="I7136" t="s">
        <v>14</v>
      </c>
      <c r="J7136" t="s">
        <v>15</v>
      </c>
      <c r="K7136" t="s">
        <v>29</v>
      </c>
      <c r="L7136">
        <v>0.12817434005209349</v>
      </c>
      <c r="M7136">
        <v>41.900710259798927</v>
      </c>
      <c r="N7136" t="str">
        <f>CONCATENATE(Tabla1[[#This Row],[nombre]],Tabla1[[#This Row],[PPKK]])</f>
        <v>200 - MADRID-CHAMARTIN-BARNA-EST. DE FRANÇA121</v>
      </c>
    </row>
    <row r="7137" spans="1:14" hidden="1" x14ac:dyDescent="0.2">
      <c r="A7137">
        <v>7136</v>
      </c>
      <c r="B7137">
        <v>440000001064</v>
      </c>
      <c r="C7137">
        <v>440250000186</v>
      </c>
      <c r="D7137">
        <v>19</v>
      </c>
      <c r="E7137">
        <v>27</v>
      </c>
      <c r="F7137" t="s">
        <v>12</v>
      </c>
      <c r="G7137" s="1">
        <v>43553</v>
      </c>
      <c r="H7137" t="s">
        <v>13</v>
      </c>
      <c r="I7137" t="s">
        <v>14</v>
      </c>
      <c r="J7137" t="s">
        <v>15</v>
      </c>
      <c r="K7137" t="s">
        <v>32</v>
      </c>
      <c r="L7137">
        <v>-0.41846182171636931</v>
      </c>
      <c r="M7137">
        <v>41.056126116996992</v>
      </c>
      <c r="N7137" t="str">
        <f>CONCATENATE(Tabla1[[#This Row],[nombre]],Tabla1[[#This Row],[PPKK]])</f>
        <v>000 - LÍNEAS Y TRAMOS AJENOS AL CUADRO DE VELOCIDADES MÁXIMAS19</v>
      </c>
    </row>
    <row r="7138" spans="1:14" hidden="1" x14ac:dyDescent="0.2">
      <c r="A7138">
        <v>7137</v>
      </c>
      <c r="B7138">
        <v>440000001064</v>
      </c>
      <c r="C7138">
        <v>440250000187</v>
      </c>
      <c r="D7138">
        <v>18</v>
      </c>
      <c r="E7138">
        <v>27</v>
      </c>
      <c r="F7138" t="s">
        <v>12</v>
      </c>
      <c r="G7138" s="1">
        <v>43553</v>
      </c>
      <c r="H7138" t="s">
        <v>13</v>
      </c>
      <c r="I7138" t="s">
        <v>14</v>
      </c>
      <c r="J7138" t="s">
        <v>15</v>
      </c>
      <c r="K7138" t="s">
        <v>32</v>
      </c>
      <c r="L7138">
        <v>-0.41137584586910553</v>
      </c>
      <c r="M7138">
        <v>41.063356995895283</v>
      </c>
      <c r="N7138" t="str">
        <f>CONCATENATE(Tabla1[[#This Row],[nombre]],Tabla1[[#This Row],[PPKK]])</f>
        <v>000 - LÍNEAS Y TRAMOS AJENOS AL CUADRO DE VELOCIDADES MÁXIMAS18</v>
      </c>
    </row>
    <row r="7139" spans="1:14" hidden="1" x14ac:dyDescent="0.2">
      <c r="A7139">
        <v>7138</v>
      </c>
      <c r="B7139">
        <v>360000000524</v>
      </c>
      <c r="C7139">
        <v>360140000147</v>
      </c>
      <c r="D7139">
        <v>85</v>
      </c>
      <c r="E7139">
        <v>27</v>
      </c>
      <c r="F7139" t="s">
        <v>12</v>
      </c>
      <c r="G7139" s="1">
        <v>43553</v>
      </c>
      <c r="H7139" t="s">
        <v>13</v>
      </c>
      <c r="I7139" t="s">
        <v>14</v>
      </c>
      <c r="J7139" t="s">
        <v>15</v>
      </c>
      <c r="K7139" t="s">
        <v>127</v>
      </c>
      <c r="L7139">
        <v>-8.1897318339999288</v>
      </c>
      <c r="M7139">
        <v>42.214897343000082</v>
      </c>
      <c r="N7139" t="str">
        <f>CONCATENATE(Tabla1[[#This Row],[nombre]],Tabla1[[#This Row],[PPKK]])</f>
        <v>810 - MONFORTE  LEMOS-BIF. CHAPELA85</v>
      </c>
    </row>
    <row r="7140" spans="1:14" hidden="1" x14ac:dyDescent="0.2">
      <c r="A7140">
        <v>7139</v>
      </c>
      <c r="B7140">
        <v>500000000438</v>
      </c>
      <c r="C7140">
        <v>502220000400</v>
      </c>
      <c r="D7140">
        <v>390</v>
      </c>
      <c r="E7140">
        <v>27</v>
      </c>
      <c r="F7140" t="s">
        <v>12</v>
      </c>
      <c r="G7140" s="1">
        <v>43553</v>
      </c>
      <c r="H7140" t="s">
        <v>13</v>
      </c>
      <c r="I7140" t="s">
        <v>14</v>
      </c>
      <c r="J7140" t="s">
        <v>15</v>
      </c>
      <c r="K7140" t="s">
        <v>40</v>
      </c>
      <c r="L7140">
        <v>-0.4562036323068992</v>
      </c>
      <c r="M7140">
        <v>41.374915241686047</v>
      </c>
      <c r="N7140" t="str">
        <f>CONCATENATE(Tabla1[[#This Row],[nombre]],Tabla1[[#This Row],[PPKK]])</f>
        <v>210 - MIRAFLORES-TARRAGONA390</v>
      </c>
    </row>
    <row r="7141" spans="1:14" hidden="1" x14ac:dyDescent="0.2">
      <c r="A7141">
        <v>7140</v>
      </c>
      <c r="B7141">
        <v>260000000263</v>
      </c>
      <c r="C7141">
        <v>260360002294</v>
      </c>
      <c r="D7141">
        <v>20</v>
      </c>
      <c r="E7141">
        <v>27</v>
      </c>
      <c r="F7141" t="s">
        <v>12</v>
      </c>
      <c r="G7141" s="1">
        <v>43553</v>
      </c>
      <c r="H7141" t="s">
        <v>13</v>
      </c>
      <c r="I7141" t="s">
        <v>14</v>
      </c>
      <c r="J7141" t="s">
        <v>15</v>
      </c>
      <c r="K7141" t="s">
        <v>73</v>
      </c>
      <c r="L7141">
        <v>-1.8948097618967239</v>
      </c>
      <c r="M7141">
        <v>42.261106930173632</v>
      </c>
      <c r="N7141" t="str">
        <f>CONCATENATE(Tabla1[[#This Row],[nombre]],Tabla1[[#This Row],[PPKK]])</f>
        <v>700 - INT. ABANDO IND. PRIETO-CASETAS20</v>
      </c>
    </row>
    <row r="7142" spans="1:14" hidden="1" x14ac:dyDescent="0.2">
      <c r="A7142">
        <v>7141</v>
      </c>
      <c r="B7142">
        <v>130000000028</v>
      </c>
      <c r="C7142">
        <v>130530000003</v>
      </c>
      <c r="D7142">
        <v>187</v>
      </c>
      <c r="E7142">
        <v>27</v>
      </c>
      <c r="F7142" t="s">
        <v>12</v>
      </c>
      <c r="G7142" s="1">
        <v>43553</v>
      </c>
      <c r="H7142" t="s">
        <v>13</v>
      </c>
      <c r="I7142" t="s">
        <v>14</v>
      </c>
      <c r="J7142" t="s">
        <v>19</v>
      </c>
      <c r="K7142" t="s">
        <v>48</v>
      </c>
      <c r="L7142">
        <v>-3.2743179347981051</v>
      </c>
      <c r="M7142">
        <v>39.060175351519263</v>
      </c>
      <c r="N7142" t="str">
        <f>CONCATENATE(Tabla1[[#This Row],[nombre]],Tabla1[[#This Row],[PPKK]])</f>
        <v>400 - ALCAZAR SAN JUAN-CADIZ187</v>
      </c>
    </row>
    <row r="7143" spans="1:14" hidden="1" x14ac:dyDescent="0.2">
      <c r="A7143">
        <v>7142</v>
      </c>
      <c r="B7143">
        <v>130000000028</v>
      </c>
      <c r="C7143">
        <v>130530000004</v>
      </c>
      <c r="D7143">
        <v>186</v>
      </c>
      <c r="E7143">
        <v>27</v>
      </c>
      <c r="F7143" t="s">
        <v>12</v>
      </c>
      <c r="G7143" s="1">
        <v>43553</v>
      </c>
      <c r="H7143" t="s">
        <v>13</v>
      </c>
      <c r="I7143" t="s">
        <v>14</v>
      </c>
      <c r="J7143" t="s">
        <v>19</v>
      </c>
      <c r="K7143" t="s">
        <v>48</v>
      </c>
      <c r="L7143">
        <v>-3.2643055440475601</v>
      </c>
      <c r="M7143">
        <v>39.064637268071642</v>
      </c>
      <c r="N7143" t="str">
        <f>CONCATENATE(Tabla1[[#This Row],[nombre]],Tabla1[[#This Row],[PPKK]])</f>
        <v>400 - ALCAZAR SAN JUAN-CADIZ186</v>
      </c>
    </row>
    <row r="7144" spans="1:14" hidden="1" x14ac:dyDescent="0.2">
      <c r="A7144">
        <v>7143</v>
      </c>
      <c r="B7144">
        <v>130000000028</v>
      </c>
      <c r="C7144">
        <v>130530000205</v>
      </c>
      <c r="D7144">
        <v>194</v>
      </c>
      <c r="E7144">
        <v>27</v>
      </c>
      <c r="F7144" t="s">
        <v>12</v>
      </c>
      <c r="G7144" s="1">
        <v>43553</v>
      </c>
      <c r="H7144" t="s">
        <v>13</v>
      </c>
      <c r="I7144" t="s">
        <v>14</v>
      </c>
      <c r="J7144" t="s">
        <v>19</v>
      </c>
      <c r="K7144" t="s">
        <v>48</v>
      </c>
      <c r="L7144">
        <v>-3.3400535916011038</v>
      </c>
      <c r="M7144">
        <v>39.023491676308559</v>
      </c>
      <c r="N7144" t="str">
        <f>CONCATENATE(Tabla1[[#This Row],[nombre]],Tabla1[[#This Row],[PPKK]])</f>
        <v>400 - ALCAZAR SAN JUAN-CADIZ194</v>
      </c>
    </row>
    <row r="7145" spans="1:14" hidden="1" x14ac:dyDescent="0.2">
      <c r="A7145">
        <v>7144</v>
      </c>
      <c r="B7145">
        <v>130000000028</v>
      </c>
      <c r="C7145">
        <v>130530000210</v>
      </c>
      <c r="D7145">
        <v>189</v>
      </c>
      <c r="E7145">
        <v>27</v>
      </c>
      <c r="F7145" t="s">
        <v>12</v>
      </c>
      <c r="G7145" s="1">
        <v>43553</v>
      </c>
      <c r="H7145" t="s">
        <v>13</v>
      </c>
      <c r="I7145" t="s">
        <v>14</v>
      </c>
      <c r="J7145" t="s">
        <v>19</v>
      </c>
      <c r="K7145" t="s">
        <v>48</v>
      </c>
      <c r="L7145">
        <v>-3.29348852808854</v>
      </c>
      <c r="M7145">
        <v>39.050159009153937</v>
      </c>
      <c r="N7145" t="str">
        <f>CONCATENATE(Tabla1[[#This Row],[nombre]],Tabla1[[#This Row],[PPKK]])</f>
        <v>400 - ALCAZAR SAN JUAN-CADIZ189</v>
      </c>
    </row>
    <row r="7146" spans="1:14" hidden="1" x14ac:dyDescent="0.2">
      <c r="A7146">
        <v>7145</v>
      </c>
      <c r="B7146">
        <v>130000000028</v>
      </c>
      <c r="C7146">
        <v>130530000206</v>
      </c>
      <c r="D7146">
        <v>193</v>
      </c>
      <c r="E7146">
        <v>27</v>
      </c>
      <c r="F7146" t="s">
        <v>12</v>
      </c>
      <c r="G7146" s="1">
        <v>43553</v>
      </c>
      <c r="H7146" t="s">
        <v>13</v>
      </c>
      <c r="I7146" t="s">
        <v>14</v>
      </c>
      <c r="J7146" t="s">
        <v>19</v>
      </c>
      <c r="K7146" t="s">
        <v>48</v>
      </c>
      <c r="L7146">
        <v>-3.330738054975773</v>
      </c>
      <c r="M7146">
        <v>39.028820789957287</v>
      </c>
      <c r="N7146" t="str">
        <f>CONCATENATE(Tabla1[[#This Row],[nombre]],Tabla1[[#This Row],[PPKK]])</f>
        <v>400 - ALCAZAR SAN JUAN-CADIZ193</v>
      </c>
    </row>
    <row r="7147" spans="1:14" hidden="1" x14ac:dyDescent="0.2">
      <c r="A7147">
        <v>7146</v>
      </c>
      <c r="B7147">
        <v>130000000028</v>
      </c>
      <c r="C7147">
        <v>130530000211</v>
      </c>
      <c r="D7147">
        <v>188</v>
      </c>
      <c r="E7147">
        <v>27</v>
      </c>
      <c r="F7147" t="s">
        <v>12</v>
      </c>
      <c r="G7147" s="1">
        <v>43553</v>
      </c>
      <c r="H7147" t="s">
        <v>13</v>
      </c>
      <c r="I7147" t="s">
        <v>14</v>
      </c>
      <c r="J7147" t="s">
        <v>19</v>
      </c>
      <c r="K7147" t="s">
        <v>48</v>
      </c>
      <c r="L7147">
        <v>-3.2841706884673481</v>
      </c>
      <c r="M7147">
        <v>39.055489608053414</v>
      </c>
      <c r="N7147" t="str">
        <f>CONCATENATE(Tabla1[[#This Row],[nombre]],Tabla1[[#This Row],[PPKK]])</f>
        <v>400 - ALCAZAR SAN JUAN-CADIZ188</v>
      </c>
    </row>
    <row r="7148" spans="1:14" hidden="1" x14ac:dyDescent="0.2">
      <c r="A7148">
        <v>7147</v>
      </c>
      <c r="B7148">
        <v>360000000030</v>
      </c>
      <c r="C7148">
        <v>360140000107</v>
      </c>
      <c r="D7148">
        <v>98</v>
      </c>
      <c r="E7148">
        <v>27</v>
      </c>
      <c r="F7148" t="s">
        <v>12</v>
      </c>
      <c r="G7148" s="1">
        <v>43553</v>
      </c>
      <c r="H7148" t="s">
        <v>13</v>
      </c>
      <c r="I7148" t="s">
        <v>14</v>
      </c>
      <c r="J7148" t="s">
        <v>15</v>
      </c>
      <c r="K7148" t="s">
        <v>127</v>
      </c>
      <c r="L7148">
        <v>-8.2162190699999655</v>
      </c>
      <c r="M7148">
        <v>42.140116398000032</v>
      </c>
      <c r="N7148" t="str">
        <f>CONCATENATE(Tabla1[[#This Row],[nombre]],Tabla1[[#This Row],[PPKK]])</f>
        <v>810 - MONFORTE  LEMOS-BIF. CHAPELA98</v>
      </c>
    </row>
    <row r="7149" spans="1:14" hidden="1" x14ac:dyDescent="0.2">
      <c r="A7149">
        <v>7148</v>
      </c>
      <c r="B7149">
        <v>20000000139</v>
      </c>
      <c r="C7149">
        <v>20690000046</v>
      </c>
      <c r="D7149">
        <v>240</v>
      </c>
      <c r="E7149">
        <v>27</v>
      </c>
      <c r="F7149" t="s">
        <v>12</v>
      </c>
      <c r="G7149" s="1">
        <v>43553</v>
      </c>
      <c r="H7149" t="s">
        <v>13</v>
      </c>
      <c r="I7149" t="s">
        <v>14</v>
      </c>
      <c r="J7149" t="s">
        <v>19</v>
      </c>
      <c r="K7149" t="s">
        <v>31</v>
      </c>
      <c r="L7149">
        <v>-2.196092489927691</v>
      </c>
      <c r="M7149">
        <v>39.202374390309387</v>
      </c>
      <c r="N7149" t="str">
        <f>CONCATENATE(Tabla1[[#This Row],[nombre]],Tabla1[[#This Row],[PPKK]])</f>
        <v>300 - MADRID CHAMARTÍN-VALENCIA-NORD240</v>
      </c>
    </row>
    <row r="7150" spans="1:14" hidden="1" x14ac:dyDescent="0.2">
      <c r="A7150">
        <v>7149</v>
      </c>
      <c r="B7150">
        <v>20000000139</v>
      </c>
      <c r="C7150">
        <v>20690000043</v>
      </c>
      <c r="D7150">
        <v>234</v>
      </c>
      <c r="E7150">
        <v>27</v>
      </c>
      <c r="F7150" t="s">
        <v>12</v>
      </c>
      <c r="G7150" s="1">
        <v>43553</v>
      </c>
      <c r="H7150" t="s">
        <v>13</v>
      </c>
      <c r="I7150" t="s">
        <v>14</v>
      </c>
      <c r="J7150" t="s">
        <v>19</v>
      </c>
      <c r="K7150" t="s">
        <v>31</v>
      </c>
      <c r="L7150">
        <v>-2.2590657340487881</v>
      </c>
      <c r="M7150">
        <v>39.22498226566286</v>
      </c>
      <c r="N7150" t="str">
        <f>CONCATENATE(Tabla1[[#This Row],[nombre]],Tabla1[[#This Row],[PPKK]])</f>
        <v>300 - MADRID CHAMARTÍN-VALENCIA-NORD234</v>
      </c>
    </row>
    <row r="7151" spans="1:14" hidden="1" x14ac:dyDescent="0.2">
      <c r="A7151">
        <v>7150</v>
      </c>
      <c r="B7151">
        <v>360000000722</v>
      </c>
      <c r="C7151">
        <v>360240000525</v>
      </c>
      <c r="D7151">
        <v>305</v>
      </c>
      <c r="E7151">
        <v>27</v>
      </c>
      <c r="F7151" t="s">
        <v>12</v>
      </c>
      <c r="G7151" s="1">
        <v>43553</v>
      </c>
      <c r="H7151" t="s">
        <v>13</v>
      </c>
      <c r="I7151" t="s">
        <v>14</v>
      </c>
      <c r="J7151" t="s">
        <v>15</v>
      </c>
      <c r="K7151" t="s">
        <v>17</v>
      </c>
      <c r="L7151">
        <v>-8.1146230339999761</v>
      </c>
      <c r="M7151">
        <v>42.573157496000078</v>
      </c>
      <c r="N7151" t="str">
        <f>CONCATENATE(Tabla1[[#This Row],[nombre]],Tabla1[[#This Row],[PPKK]])</f>
        <v>822 - ZAMORA-A CORUÑA305</v>
      </c>
    </row>
    <row r="7152" spans="1:14" hidden="1" x14ac:dyDescent="0.2">
      <c r="A7152">
        <v>7151</v>
      </c>
      <c r="B7152">
        <v>360000001136</v>
      </c>
      <c r="C7152">
        <v>360450000216</v>
      </c>
      <c r="D7152">
        <v>168</v>
      </c>
      <c r="E7152">
        <v>27</v>
      </c>
      <c r="F7152" t="s">
        <v>12</v>
      </c>
      <c r="G7152" s="1">
        <v>43553</v>
      </c>
      <c r="H7152" t="s">
        <v>13</v>
      </c>
      <c r="I7152" t="s">
        <v>14</v>
      </c>
      <c r="J7152" t="s">
        <v>19</v>
      </c>
      <c r="K7152" t="s">
        <v>127</v>
      </c>
      <c r="L7152">
        <v>-8.633418843999948</v>
      </c>
      <c r="M7152">
        <v>42.284729999000042</v>
      </c>
      <c r="N7152" t="str">
        <f>CONCATENATE(Tabla1[[#This Row],[nombre]],Tabla1[[#This Row],[PPKK]])</f>
        <v>810 - MONFORTE  LEMOS-BIF. CHAPELA168</v>
      </c>
    </row>
    <row r="7153" spans="1:14" hidden="1" x14ac:dyDescent="0.2">
      <c r="A7153">
        <v>7152</v>
      </c>
      <c r="B7153">
        <v>20000000139</v>
      </c>
      <c r="C7153">
        <v>20690000048</v>
      </c>
      <c r="D7153">
        <v>235</v>
      </c>
      <c r="E7153">
        <v>27</v>
      </c>
      <c r="F7153" t="s">
        <v>12</v>
      </c>
      <c r="G7153" s="1">
        <v>43553</v>
      </c>
      <c r="H7153" t="s">
        <v>13</v>
      </c>
      <c r="I7153" t="s">
        <v>14</v>
      </c>
      <c r="J7153" t="s">
        <v>19</v>
      </c>
      <c r="K7153" t="s">
        <v>31</v>
      </c>
      <c r="L7153">
        <v>-2.2481353949680791</v>
      </c>
      <c r="M7153">
        <v>39.222077028086147</v>
      </c>
      <c r="N7153" t="str">
        <f>CONCATENATE(Tabla1[[#This Row],[nombre]],Tabla1[[#This Row],[PPKK]])</f>
        <v>300 - MADRID CHAMARTÍN-VALENCIA-NORD235</v>
      </c>
    </row>
    <row r="7154" spans="1:14" hidden="1" x14ac:dyDescent="0.2">
      <c r="A7154">
        <v>7153</v>
      </c>
      <c r="B7154">
        <v>370000000224</v>
      </c>
      <c r="C7154">
        <v>370810000705</v>
      </c>
      <c r="D7154">
        <v>32</v>
      </c>
      <c r="E7154">
        <v>27</v>
      </c>
      <c r="F7154" t="s">
        <v>12</v>
      </c>
      <c r="G7154" s="1">
        <v>43553</v>
      </c>
      <c r="H7154" t="s">
        <v>13</v>
      </c>
      <c r="I7154" t="s">
        <v>14</v>
      </c>
      <c r="J7154" t="s">
        <v>15</v>
      </c>
      <c r="K7154" t="s">
        <v>59</v>
      </c>
      <c r="L7154">
        <v>-5.1828084279999302</v>
      </c>
      <c r="M7154">
        <v>41.134781553000039</v>
      </c>
      <c r="N7154" t="str">
        <f>CONCATENATE(Tabla1[[#This Row],[nombre]],Tabla1[[#This Row],[PPKK]])</f>
        <v>120 - MEDINA DEL CAMPO-VILAR  FORMOSO32</v>
      </c>
    </row>
    <row r="7155" spans="1:14" hidden="1" x14ac:dyDescent="0.2">
      <c r="A7155">
        <v>7154</v>
      </c>
      <c r="B7155">
        <v>230000000074</v>
      </c>
      <c r="C7155">
        <v>230170000001</v>
      </c>
      <c r="D7155">
        <v>72</v>
      </c>
      <c r="E7155">
        <v>27</v>
      </c>
      <c r="F7155" t="s">
        <v>12</v>
      </c>
      <c r="G7155" s="1">
        <v>43553</v>
      </c>
      <c r="H7155" t="s">
        <v>13</v>
      </c>
      <c r="I7155" t="s">
        <v>14</v>
      </c>
      <c r="J7155" t="s">
        <v>15</v>
      </c>
      <c r="K7155" t="s">
        <v>44</v>
      </c>
      <c r="L7155">
        <v>-3.2305340499999602</v>
      </c>
      <c r="M7155">
        <v>37.769409090000067</v>
      </c>
      <c r="N7155" t="str">
        <f>CONCATENATE(Tabla1[[#This Row],[nombre]],Tabla1[[#This Row],[PPKK]])</f>
        <v>410 - LINARES BAEZA-ALMERIA72</v>
      </c>
    </row>
    <row r="7156" spans="1:14" hidden="1" x14ac:dyDescent="0.2">
      <c r="A7156">
        <v>7155</v>
      </c>
      <c r="B7156">
        <v>360000000386</v>
      </c>
      <c r="C7156">
        <v>360240000576</v>
      </c>
      <c r="D7156">
        <v>319</v>
      </c>
      <c r="E7156">
        <v>27</v>
      </c>
      <c r="F7156" t="s">
        <v>12</v>
      </c>
      <c r="G7156" s="1">
        <v>43553</v>
      </c>
      <c r="H7156" t="s">
        <v>13</v>
      </c>
      <c r="I7156" t="s">
        <v>14</v>
      </c>
      <c r="J7156" t="s">
        <v>15</v>
      </c>
      <c r="K7156" t="s">
        <v>17</v>
      </c>
      <c r="L7156">
        <v>-8.1678215859999455</v>
      </c>
      <c r="M7156">
        <v>42.658051913000072</v>
      </c>
      <c r="N7156" t="str">
        <f>CONCATENATE(Tabla1[[#This Row],[nombre]],Tabla1[[#This Row],[PPKK]])</f>
        <v>822 - ZAMORA-A CORUÑA319</v>
      </c>
    </row>
    <row r="7157" spans="1:14" hidden="1" x14ac:dyDescent="0.2">
      <c r="A7157">
        <v>7156</v>
      </c>
      <c r="B7157">
        <v>360000000162</v>
      </c>
      <c r="C7157">
        <v>360600000567</v>
      </c>
      <c r="D7157">
        <v>54</v>
      </c>
      <c r="E7157">
        <v>27</v>
      </c>
      <c r="F7157" t="s">
        <v>12</v>
      </c>
      <c r="G7157" s="1">
        <v>43553</v>
      </c>
      <c r="H7157" t="s">
        <v>13</v>
      </c>
      <c r="I7157" t="s">
        <v>14</v>
      </c>
      <c r="J7157" t="s">
        <v>19</v>
      </c>
      <c r="K7157" t="s">
        <v>109</v>
      </c>
      <c r="L7157">
        <v>-8.7632399249999366</v>
      </c>
      <c r="M7157">
        <v>42.604561563000061</v>
      </c>
      <c r="N7157" t="str">
        <f>CONCATENATE(Tabla1[[#This Row],[nombre]],Tabla1[[#This Row],[PPKK]])</f>
        <v>824 - REDONDELA-SANTIAGO DE COMPOSTELA54</v>
      </c>
    </row>
    <row r="7158" spans="1:14" hidden="1" x14ac:dyDescent="0.2">
      <c r="A7158">
        <v>7157</v>
      </c>
      <c r="B7158">
        <v>360000000742</v>
      </c>
      <c r="C7158">
        <v>360450000205</v>
      </c>
      <c r="D7158">
        <v>165</v>
      </c>
      <c r="E7158">
        <v>27</v>
      </c>
      <c r="F7158" t="s">
        <v>12</v>
      </c>
      <c r="G7158" s="1">
        <v>43553</v>
      </c>
      <c r="H7158" t="s">
        <v>13</v>
      </c>
      <c r="I7158" t="s">
        <v>14</v>
      </c>
      <c r="J7158" t="s">
        <v>15</v>
      </c>
      <c r="K7158" t="s">
        <v>127</v>
      </c>
      <c r="L7158">
        <v>-8.6195144879999361</v>
      </c>
      <c r="M7158">
        <v>42.273873519000063</v>
      </c>
      <c r="N7158" t="str">
        <f>CONCATENATE(Tabla1[[#This Row],[nombre]],Tabla1[[#This Row],[PPKK]])</f>
        <v>810 - MONFORTE  LEMOS-BIF. CHAPELA165</v>
      </c>
    </row>
    <row r="7159" spans="1:14" hidden="1" x14ac:dyDescent="0.2">
      <c r="A7159">
        <v>7158</v>
      </c>
      <c r="B7159">
        <v>360000000846</v>
      </c>
      <c r="C7159">
        <v>360140000131</v>
      </c>
      <c r="D7159">
        <v>91</v>
      </c>
      <c r="E7159">
        <v>27</v>
      </c>
      <c r="F7159" t="s">
        <v>12</v>
      </c>
      <c r="G7159" s="1">
        <v>43553</v>
      </c>
      <c r="H7159" t="s">
        <v>13</v>
      </c>
      <c r="I7159" t="s">
        <v>14</v>
      </c>
      <c r="J7159" t="s">
        <v>15</v>
      </c>
      <c r="K7159" t="s">
        <v>127</v>
      </c>
      <c r="L7159">
        <v>-8.1650346979999426</v>
      </c>
      <c r="M7159">
        <v>42.177580689000081</v>
      </c>
      <c r="N7159" t="str">
        <f>CONCATENATE(Tabla1[[#This Row],[nombre]],Tabla1[[#This Row],[PPKK]])</f>
        <v>810 - MONFORTE  LEMOS-BIF. CHAPELA91</v>
      </c>
    </row>
    <row r="7160" spans="1:14" hidden="1" x14ac:dyDescent="0.2">
      <c r="A7160">
        <v>7159</v>
      </c>
      <c r="B7160">
        <v>360000000790</v>
      </c>
      <c r="C7160">
        <v>360450000212</v>
      </c>
      <c r="D7160">
        <v>166</v>
      </c>
      <c r="E7160">
        <v>27</v>
      </c>
      <c r="F7160" t="s">
        <v>12</v>
      </c>
      <c r="G7160" s="1">
        <v>43553</v>
      </c>
      <c r="H7160" t="s">
        <v>13</v>
      </c>
      <c r="I7160" t="s">
        <v>14</v>
      </c>
      <c r="J7160" t="s">
        <v>15</v>
      </c>
      <c r="K7160" t="s">
        <v>127</v>
      </c>
      <c r="L7160">
        <v>-8.6137136589999272</v>
      </c>
      <c r="M7160">
        <v>42.28149206300003</v>
      </c>
      <c r="N7160" t="str">
        <f>CONCATENATE(Tabla1[[#This Row],[nombre]],Tabla1[[#This Row],[PPKK]])</f>
        <v>810 - MONFORTE  LEMOS-BIF. CHAPELA166</v>
      </c>
    </row>
    <row r="7161" spans="1:14" hidden="1" x14ac:dyDescent="0.2">
      <c r="A7161">
        <v>7160</v>
      </c>
      <c r="B7161">
        <v>360000000457</v>
      </c>
      <c r="C7161">
        <v>360340000069</v>
      </c>
      <c r="D7161">
        <v>122</v>
      </c>
      <c r="E7161">
        <v>27</v>
      </c>
      <c r="F7161" t="s">
        <v>12</v>
      </c>
      <c r="G7161" s="1">
        <v>43553</v>
      </c>
      <c r="H7161" t="s">
        <v>13</v>
      </c>
      <c r="I7161" t="s">
        <v>14</v>
      </c>
      <c r="J7161" t="s">
        <v>15</v>
      </c>
      <c r="K7161" t="s">
        <v>127</v>
      </c>
      <c r="L7161">
        <v>-8.4348344234608064</v>
      </c>
      <c r="M7161">
        <v>42.079716067487247</v>
      </c>
      <c r="N7161" t="str">
        <f>CONCATENATE(Tabla1[[#This Row],[nombre]],Tabla1[[#This Row],[PPKK]])</f>
        <v>810 - MONFORTE  LEMOS-BIF. CHAPELA122</v>
      </c>
    </row>
    <row r="7162" spans="1:14" hidden="1" x14ac:dyDescent="0.2">
      <c r="A7162">
        <v>7161</v>
      </c>
      <c r="B7162">
        <v>290000000516</v>
      </c>
      <c r="C7162">
        <v>290150000053</v>
      </c>
      <c r="D7162">
        <v>125</v>
      </c>
      <c r="E7162">
        <v>27</v>
      </c>
      <c r="F7162" t="s">
        <v>12</v>
      </c>
      <c r="G7162" s="1">
        <v>43553</v>
      </c>
      <c r="H7162" t="s">
        <v>13</v>
      </c>
      <c r="I7162" t="s">
        <v>14</v>
      </c>
      <c r="J7162" t="s">
        <v>15</v>
      </c>
      <c r="K7162" t="s">
        <v>92</v>
      </c>
      <c r="L7162">
        <v>-4.7357293620780228</v>
      </c>
      <c r="M7162">
        <v>37.027737764409821</v>
      </c>
      <c r="N7162" t="str">
        <f>CONCATENATE(Tabla1[[#This Row],[nombre]],Tabla1[[#This Row],[PPKK]])</f>
        <v>430 - BIF CORDOBA - MERCANCIAS-LOS PRADOS125</v>
      </c>
    </row>
    <row r="7163" spans="1:14" hidden="1" x14ac:dyDescent="0.2">
      <c r="A7163">
        <v>7162</v>
      </c>
      <c r="B7163">
        <v>500000000870</v>
      </c>
      <c r="C7163">
        <v>501020000256</v>
      </c>
      <c r="D7163">
        <v>468</v>
      </c>
      <c r="E7163">
        <v>27</v>
      </c>
      <c r="F7163" t="s">
        <v>12</v>
      </c>
      <c r="G7163" s="1">
        <v>43553</v>
      </c>
      <c r="H7163" t="s">
        <v>13</v>
      </c>
      <c r="I7163" t="s">
        <v>14</v>
      </c>
      <c r="J7163" t="s">
        <v>15</v>
      </c>
      <c r="K7163" t="s">
        <v>40</v>
      </c>
      <c r="L7163">
        <v>0.1149889870086632</v>
      </c>
      <c r="M7163">
        <v>41.230096001179533</v>
      </c>
      <c r="N7163" t="str">
        <f>CONCATENATE(Tabla1[[#This Row],[nombre]],Tabla1[[#This Row],[PPKK]])</f>
        <v>210 - MIRAFLORES-TARRAGONA468</v>
      </c>
    </row>
    <row r="7164" spans="1:14" hidden="1" x14ac:dyDescent="0.2">
      <c r="A7164">
        <v>7163</v>
      </c>
      <c r="B7164">
        <v>360000001124</v>
      </c>
      <c r="C7164">
        <v>360520000596</v>
      </c>
      <c r="D7164">
        <v>326</v>
      </c>
      <c r="E7164">
        <v>27</v>
      </c>
      <c r="F7164" t="s">
        <v>12</v>
      </c>
      <c r="G7164" s="1">
        <v>43553</v>
      </c>
      <c r="H7164" t="s">
        <v>13</v>
      </c>
      <c r="I7164" t="s">
        <v>14</v>
      </c>
      <c r="J7164" t="s">
        <v>15</v>
      </c>
      <c r="K7164" t="s">
        <v>17</v>
      </c>
      <c r="L7164">
        <v>-8.2092845769999485</v>
      </c>
      <c r="M7164">
        <v>42.690290474000051</v>
      </c>
      <c r="N7164" t="str">
        <f>CONCATENATE(Tabla1[[#This Row],[nombre]],Tabla1[[#This Row],[PPKK]])</f>
        <v>822 - ZAMORA-A CORUÑA326</v>
      </c>
    </row>
    <row r="7165" spans="1:14" hidden="1" x14ac:dyDescent="0.2">
      <c r="A7165">
        <v>7164</v>
      </c>
      <c r="B7165">
        <v>360000000426</v>
      </c>
      <c r="C7165">
        <v>360330000146</v>
      </c>
      <c r="D7165">
        <v>156</v>
      </c>
      <c r="E7165">
        <v>27</v>
      </c>
      <c r="F7165" t="s">
        <v>12</v>
      </c>
      <c r="G7165" s="1">
        <v>43553</v>
      </c>
      <c r="H7165" t="s">
        <v>13</v>
      </c>
      <c r="I7165" t="s">
        <v>14</v>
      </c>
      <c r="J7165" t="s">
        <v>15</v>
      </c>
      <c r="K7165" t="s">
        <v>127</v>
      </c>
      <c r="L7165">
        <v>-8.602426295999976</v>
      </c>
      <c r="M7165">
        <v>42.200967924000047</v>
      </c>
      <c r="N7165" t="str">
        <f>CONCATENATE(Tabla1[[#This Row],[nombre]],Tabla1[[#This Row],[PPKK]])</f>
        <v>810 - MONFORTE  LEMOS-BIF. CHAPELA156</v>
      </c>
    </row>
    <row r="7166" spans="1:14" hidden="1" x14ac:dyDescent="0.2">
      <c r="A7166">
        <v>7165</v>
      </c>
      <c r="B7166">
        <v>130000000239</v>
      </c>
      <c r="C7166">
        <v>130980000035</v>
      </c>
      <c r="D7166">
        <v>269</v>
      </c>
      <c r="E7166">
        <v>27</v>
      </c>
      <c r="F7166" t="s">
        <v>12</v>
      </c>
      <c r="G7166" s="1">
        <v>43553</v>
      </c>
      <c r="H7166" t="s">
        <v>13</v>
      </c>
      <c r="I7166" t="s">
        <v>14</v>
      </c>
      <c r="J7166" t="s">
        <v>15</v>
      </c>
      <c r="K7166" t="s">
        <v>48</v>
      </c>
      <c r="L7166">
        <v>-3.4978149509016858</v>
      </c>
      <c r="M7166">
        <v>38.410203319903069</v>
      </c>
      <c r="N7166" t="str">
        <f>CONCATENATE(Tabla1[[#This Row],[nombre]],Tabla1[[#This Row],[PPKK]])</f>
        <v>400 - ALCAZAR SAN JUAN-CADIZ269</v>
      </c>
    </row>
    <row r="7167" spans="1:14" hidden="1" x14ac:dyDescent="0.2">
      <c r="A7167">
        <v>7166</v>
      </c>
      <c r="B7167">
        <v>500000000841</v>
      </c>
      <c r="C7167">
        <v>500740000272</v>
      </c>
      <c r="D7167">
        <v>451</v>
      </c>
      <c r="E7167">
        <v>27</v>
      </c>
      <c r="F7167" t="s">
        <v>12</v>
      </c>
      <c r="G7167" s="1">
        <v>43553</v>
      </c>
      <c r="H7167" t="s">
        <v>13</v>
      </c>
      <c r="I7167" t="s">
        <v>14</v>
      </c>
      <c r="J7167" t="s">
        <v>15</v>
      </c>
      <c r="K7167" t="s">
        <v>40</v>
      </c>
      <c r="L7167">
        <v>-6.4218763845562951E-2</v>
      </c>
      <c r="M7167">
        <v>41.236400141763632</v>
      </c>
      <c r="N7167" t="str">
        <f>CONCATENATE(Tabla1[[#This Row],[nombre]],Tabla1[[#This Row],[PPKK]])</f>
        <v>210 - MIRAFLORES-TARRAGONA451</v>
      </c>
    </row>
    <row r="7168" spans="1:14" hidden="1" x14ac:dyDescent="0.2">
      <c r="A7168">
        <v>7167</v>
      </c>
      <c r="B7168">
        <v>500000000841</v>
      </c>
      <c r="C7168">
        <v>500740000276</v>
      </c>
      <c r="D7168">
        <v>450</v>
      </c>
      <c r="E7168">
        <v>27</v>
      </c>
      <c r="F7168" t="s">
        <v>12</v>
      </c>
      <c r="G7168" s="1">
        <v>43553</v>
      </c>
      <c r="H7168" t="s">
        <v>13</v>
      </c>
      <c r="I7168" t="s">
        <v>14</v>
      </c>
      <c r="J7168" t="s">
        <v>15</v>
      </c>
      <c r="K7168" t="s">
        <v>40</v>
      </c>
      <c r="L7168">
        <v>-7.561535710255976E-2</v>
      </c>
      <c r="M7168">
        <v>41.235083896485833</v>
      </c>
      <c r="N7168" t="str">
        <f>CONCATENATE(Tabla1[[#This Row],[nombre]],Tabla1[[#This Row],[PPKK]])</f>
        <v>210 - MIRAFLORES-TARRAGONA450</v>
      </c>
    </row>
    <row r="7169" spans="1:14" hidden="1" x14ac:dyDescent="0.2">
      <c r="A7169">
        <v>7168</v>
      </c>
      <c r="B7169">
        <v>130000000478</v>
      </c>
      <c r="C7169">
        <v>130050000197</v>
      </c>
      <c r="D7169">
        <v>141</v>
      </c>
      <c r="E7169">
        <v>27</v>
      </c>
      <c r="F7169" t="s">
        <v>12</v>
      </c>
      <c r="G7169" s="1">
        <v>43553</v>
      </c>
      <c r="H7169" t="s">
        <v>13</v>
      </c>
      <c r="I7169" t="s">
        <v>14</v>
      </c>
      <c r="J7169" t="s">
        <v>19</v>
      </c>
      <c r="K7169" t="s">
        <v>31</v>
      </c>
      <c r="L7169">
        <v>-3.2516215731075429</v>
      </c>
      <c r="M7169">
        <v>39.449003977362104</v>
      </c>
      <c r="N7169" t="str">
        <f>CONCATENATE(Tabla1[[#This Row],[nombre]],Tabla1[[#This Row],[PPKK]])</f>
        <v>300 - MADRID CHAMARTÍN-VALENCIA-NORD141</v>
      </c>
    </row>
    <row r="7170" spans="1:14" hidden="1" x14ac:dyDescent="0.2">
      <c r="A7170">
        <v>7169</v>
      </c>
      <c r="B7170">
        <v>130000000478</v>
      </c>
      <c r="C7170">
        <v>130050000433</v>
      </c>
      <c r="D7170">
        <v>145</v>
      </c>
      <c r="E7170">
        <v>27</v>
      </c>
      <c r="F7170" t="s">
        <v>12</v>
      </c>
      <c r="G7170" s="1">
        <v>43553</v>
      </c>
      <c r="H7170" t="s">
        <v>13</v>
      </c>
      <c r="I7170" t="s">
        <v>14</v>
      </c>
      <c r="J7170" t="s">
        <v>19</v>
      </c>
      <c r="K7170" t="s">
        <v>31</v>
      </c>
      <c r="L7170">
        <v>-3.226224522034784</v>
      </c>
      <c r="M7170">
        <v>39.417747954971162</v>
      </c>
      <c r="N7170" t="str">
        <f>CONCATENATE(Tabla1[[#This Row],[nombre]],Tabla1[[#This Row],[PPKK]])</f>
        <v>300 - MADRID CHAMARTÍN-VALENCIA-NORD145</v>
      </c>
    </row>
    <row r="7171" spans="1:14" hidden="1" x14ac:dyDescent="0.2">
      <c r="A7171">
        <v>7170</v>
      </c>
      <c r="B7171">
        <v>360000000948</v>
      </c>
      <c r="C7171">
        <v>360450000210</v>
      </c>
      <c r="D7171">
        <v>167</v>
      </c>
      <c r="E7171">
        <v>27</v>
      </c>
      <c r="F7171" t="s">
        <v>12</v>
      </c>
      <c r="G7171" s="1">
        <v>43553</v>
      </c>
      <c r="H7171" t="s">
        <v>13</v>
      </c>
      <c r="I7171" t="s">
        <v>14</v>
      </c>
      <c r="J7171" t="s">
        <v>19</v>
      </c>
      <c r="K7171" t="s">
        <v>127</v>
      </c>
      <c r="L7171">
        <v>-8.6218065039999487</v>
      </c>
      <c r="M7171">
        <v>42.285905701000047</v>
      </c>
      <c r="N7171" t="str">
        <f>CONCATENATE(Tabla1[[#This Row],[nombre]],Tabla1[[#This Row],[PPKK]])</f>
        <v>810 - MONFORTE  LEMOS-BIF. CHAPELA167</v>
      </c>
    </row>
    <row r="7172" spans="1:14" hidden="1" x14ac:dyDescent="0.2">
      <c r="A7172">
        <v>7171</v>
      </c>
      <c r="B7172">
        <v>130000000478</v>
      </c>
      <c r="C7172">
        <v>451410000055</v>
      </c>
      <c r="D7172">
        <v>137</v>
      </c>
      <c r="E7172">
        <v>27</v>
      </c>
      <c r="F7172" t="s">
        <v>12</v>
      </c>
      <c r="G7172" s="1">
        <v>43553</v>
      </c>
      <c r="H7172" t="s">
        <v>13</v>
      </c>
      <c r="I7172" t="s">
        <v>14</v>
      </c>
      <c r="J7172" t="s">
        <v>19</v>
      </c>
      <c r="K7172" t="s">
        <v>31</v>
      </c>
      <c r="L7172">
        <v>-3.2542777522410731</v>
      </c>
      <c r="M7172">
        <v>39.484643991406578</v>
      </c>
      <c r="N7172" t="str">
        <f>CONCATENATE(Tabla1[[#This Row],[nombre]],Tabla1[[#This Row],[PPKK]])</f>
        <v>300 - MADRID CHAMARTÍN-VALENCIA-NORD137</v>
      </c>
    </row>
    <row r="7173" spans="1:14" hidden="1" x14ac:dyDescent="0.2">
      <c r="A7173">
        <v>7172</v>
      </c>
      <c r="B7173">
        <v>220000000272</v>
      </c>
      <c r="C7173">
        <v>221190001139</v>
      </c>
      <c r="D7173">
        <v>42</v>
      </c>
      <c r="E7173">
        <v>27</v>
      </c>
      <c r="F7173" t="s">
        <v>12</v>
      </c>
      <c r="G7173" s="1">
        <v>43553</v>
      </c>
      <c r="H7173" t="s">
        <v>13</v>
      </c>
      <c r="I7173" t="s">
        <v>14</v>
      </c>
      <c r="J7173" t="s">
        <v>15</v>
      </c>
      <c r="K7173" t="s">
        <v>29</v>
      </c>
      <c r="L7173">
        <v>-0.65995667996434759</v>
      </c>
      <c r="M7173">
        <v>41.9915729039189</v>
      </c>
      <c r="N7173" t="str">
        <f>CONCATENATE(Tabla1[[#This Row],[nombre]],Tabla1[[#This Row],[PPKK]])</f>
        <v>200 - MADRID-CHAMARTIN-BARNA-EST. DE FRANÇA42</v>
      </c>
    </row>
    <row r="7174" spans="1:14" hidden="1" x14ac:dyDescent="0.2">
      <c r="A7174">
        <v>7173</v>
      </c>
      <c r="B7174">
        <v>220000000272</v>
      </c>
      <c r="C7174">
        <v>220210001141</v>
      </c>
      <c r="D7174">
        <v>43</v>
      </c>
      <c r="E7174">
        <v>27</v>
      </c>
      <c r="F7174" t="s">
        <v>12</v>
      </c>
      <c r="G7174" s="1">
        <v>43553</v>
      </c>
      <c r="H7174" t="s">
        <v>13</v>
      </c>
      <c r="I7174" t="s">
        <v>14</v>
      </c>
      <c r="J7174" t="s">
        <v>15</v>
      </c>
      <c r="K7174" t="s">
        <v>29</v>
      </c>
      <c r="L7174">
        <v>-0.64917390496544913</v>
      </c>
      <c r="M7174">
        <v>41.995539007832328</v>
      </c>
      <c r="N7174" t="str">
        <f>CONCATENATE(Tabla1[[#This Row],[nombre]],Tabla1[[#This Row],[PPKK]])</f>
        <v>200 - MADRID-CHAMARTIN-BARNA-EST. DE FRANÇA43</v>
      </c>
    </row>
    <row r="7175" spans="1:14" hidden="1" x14ac:dyDescent="0.2">
      <c r="A7175">
        <v>7174</v>
      </c>
      <c r="B7175">
        <v>360000000236</v>
      </c>
      <c r="C7175">
        <v>360570000168</v>
      </c>
      <c r="D7175">
        <v>0</v>
      </c>
      <c r="E7175">
        <v>27</v>
      </c>
      <c r="F7175" t="s">
        <v>12</v>
      </c>
      <c r="G7175" s="1">
        <v>43553</v>
      </c>
      <c r="H7175" t="s">
        <v>13</v>
      </c>
      <c r="I7175" t="s">
        <v>25</v>
      </c>
      <c r="J7175" t="s">
        <v>15</v>
      </c>
      <c r="K7175" t="s">
        <v>32</v>
      </c>
      <c r="L7175">
        <v>-8.711442439999928</v>
      </c>
      <c r="M7175">
        <v>42.240371721000031</v>
      </c>
      <c r="N7175" t="str">
        <f>CONCATENATE(Tabla1[[#This Row],[nombre]],Tabla1[[#This Row],[PPKK]])</f>
        <v>000 - LÍNEAS Y TRAMOS AJENOS AL CUADRO DE VELOCIDADES MÁXIMAS0</v>
      </c>
    </row>
    <row r="7176" spans="1:14" hidden="1" x14ac:dyDescent="0.2">
      <c r="A7176">
        <v>7175</v>
      </c>
      <c r="B7176">
        <v>500000001451</v>
      </c>
      <c r="C7176">
        <v>502960000386</v>
      </c>
      <c r="D7176">
        <v>394</v>
      </c>
      <c r="E7176">
        <v>27</v>
      </c>
      <c r="F7176" t="s">
        <v>12</v>
      </c>
      <c r="G7176" s="1">
        <v>43553</v>
      </c>
      <c r="H7176" t="s">
        <v>13</v>
      </c>
      <c r="I7176" t="s">
        <v>14</v>
      </c>
      <c r="J7176" t="s">
        <v>15</v>
      </c>
      <c r="K7176" t="s">
        <v>40</v>
      </c>
      <c r="L7176">
        <v>-0.44185695677736908</v>
      </c>
      <c r="M7176">
        <v>41.341601098210987</v>
      </c>
      <c r="N7176" t="str">
        <f>CONCATENATE(Tabla1[[#This Row],[nombre]],Tabla1[[#This Row],[PPKK]])</f>
        <v>210 - MIRAFLORES-TARRAGONA394</v>
      </c>
    </row>
    <row r="7177" spans="1:14" hidden="1" x14ac:dyDescent="0.2">
      <c r="A7177">
        <v>7176</v>
      </c>
      <c r="B7177">
        <v>360000000015</v>
      </c>
      <c r="C7177">
        <v>360570000186</v>
      </c>
      <c r="D7177">
        <v>174</v>
      </c>
      <c r="E7177">
        <v>27</v>
      </c>
      <c r="F7177" t="s">
        <v>12</v>
      </c>
      <c r="G7177" s="1">
        <v>43553</v>
      </c>
      <c r="H7177" t="s">
        <v>13</v>
      </c>
      <c r="I7177" t="s">
        <v>25</v>
      </c>
      <c r="J7177" t="s">
        <v>15</v>
      </c>
      <c r="K7177" t="s">
        <v>127</v>
      </c>
      <c r="L7177">
        <v>-8.6815154209999719</v>
      </c>
      <c r="M7177">
        <v>42.257059310000052</v>
      </c>
      <c r="N7177" t="str">
        <f>CONCATENATE(Tabla1[[#This Row],[nombre]],Tabla1[[#This Row],[PPKK]])</f>
        <v>810 - MONFORTE  LEMOS-BIF. CHAPELA174</v>
      </c>
    </row>
    <row r="7178" spans="1:14" hidden="1" x14ac:dyDescent="0.2">
      <c r="A7178">
        <v>7177</v>
      </c>
      <c r="B7178">
        <v>360000001022</v>
      </c>
      <c r="C7178">
        <v>360450000215</v>
      </c>
      <c r="D7178">
        <v>1</v>
      </c>
      <c r="E7178">
        <v>27</v>
      </c>
      <c r="F7178" t="s">
        <v>12</v>
      </c>
      <c r="G7178" s="1">
        <v>43553</v>
      </c>
      <c r="H7178" t="s">
        <v>13</v>
      </c>
      <c r="I7178" t="s">
        <v>14</v>
      </c>
      <c r="J7178" t="s">
        <v>15</v>
      </c>
      <c r="K7178" t="s">
        <v>109</v>
      </c>
      <c r="L7178">
        <v>-8.6082784129999368</v>
      </c>
      <c r="M7178">
        <v>42.286361827000057</v>
      </c>
      <c r="N7178" t="str">
        <f>CONCATENATE(Tabla1[[#This Row],[nombre]],Tabla1[[#This Row],[PPKK]])</f>
        <v>824 - REDONDELA-SANTIAGO DE COMPOSTELA1</v>
      </c>
    </row>
    <row r="7179" spans="1:14" hidden="1" x14ac:dyDescent="0.2">
      <c r="A7179">
        <v>7178</v>
      </c>
      <c r="B7179">
        <v>190000000026</v>
      </c>
      <c r="C7179">
        <v>191130000194</v>
      </c>
      <c r="D7179">
        <v>93</v>
      </c>
      <c r="E7179">
        <v>27</v>
      </c>
      <c r="F7179" t="s">
        <v>12</v>
      </c>
      <c r="G7179" s="1">
        <v>43553</v>
      </c>
      <c r="H7179" t="s">
        <v>13</v>
      </c>
      <c r="I7179" t="s">
        <v>14</v>
      </c>
      <c r="J7179" t="s">
        <v>19</v>
      </c>
      <c r="K7179" t="s">
        <v>29</v>
      </c>
      <c r="L7179">
        <v>-3.051457365637412</v>
      </c>
      <c r="M7179">
        <v>40.908373349880293</v>
      </c>
      <c r="N7179" t="str">
        <f>CONCATENATE(Tabla1[[#This Row],[nombre]],Tabla1[[#This Row],[PPKK]])</f>
        <v>200 - MADRID-CHAMARTIN-BARNA-EST. DE FRANÇA93</v>
      </c>
    </row>
    <row r="7180" spans="1:14" hidden="1" x14ac:dyDescent="0.2">
      <c r="A7180">
        <v>7179</v>
      </c>
      <c r="B7180">
        <v>450000000049</v>
      </c>
      <c r="C7180">
        <v>450280000328</v>
      </c>
      <c r="D7180">
        <v>145</v>
      </c>
      <c r="E7180">
        <v>27</v>
      </c>
      <c r="F7180" t="s">
        <v>12</v>
      </c>
      <c r="G7180" s="1">
        <v>43553</v>
      </c>
      <c r="H7180" t="s">
        <v>13</v>
      </c>
      <c r="I7180" t="s">
        <v>14</v>
      </c>
      <c r="J7180" t="s">
        <v>15</v>
      </c>
      <c r="K7180" t="s">
        <v>65</v>
      </c>
      <c r="L7180">
        <v>-4.9308988949752424</v>
      </c>
      <c r="M7180">
        <v>39.916760608968097</v>
      </c>
      <c r="N7180" t="str">
        <f>CONCATENATE(Tabla1[[#This Row],[nombre]],Tabla1[[#This Row],[PPKK]])</f>
        <v>500 - BIF. PLANETARIO-VALENCIA ALCANTARA145</v>
      </c>
    </row>
    <row r="7181" spans="1:14" hidden="1" x14ac:dyDescent="0.2">
      <c r="A7181">
        <v>7180</v>
      </c>
      <c r="B7181">
        <v>360000000939</v>
      </c>
      <c r="C7181">
        <v>360450000214</v>
      </c>
      <c r="D7181">
        <v>0</v>
      </c>
      <c r="E7181">
        <v>27</v>
      </c>
      <c r="F7181" t="s">
        <v>12</v>
      </c>
      <c r="G7181" s="1">
        <v>43553</v>
      </c>
      <c r="H7181" t="s">
        <v>13</v>
      </c>
      <c r="I7181" t="s">
        <v>14</v>
      </c>
      <c r="J7181" t="s">
        <v>15</v>
      </c>
      <c r="K7181" t="s">
        <v>109</v>
      </c>
      <c r="L7181">
        <v>-8.6194173369999589</v>
      </c>
      <c r="M7181">
        <v>42.286338274000059</v>
      </c>
      <c r="N7181" t="str">
        <f>CONCATENATE(Tabla1[[#This Row],[nombre]],Tabla1[[#This Row],[PPKK]])</f>
        <v>824 - REDONDELA-SANTIAGO DE COMPOSTELA0</v>
      </c>
    </row>
    <row r="7182" spans="1:14" hidden="1" x14ac:dyDescent="0.2">
      <c r="A7182">
        <v>7181</v>
      </c>
      <c r="B7182">
        <v>160000000335</v>
      </c>
      <c r="C7182">
        <v>162180000010</v>
      </c>
      <c r="D7182">
        <v>126</v>
      </c>
      <c r="E7182">
        <v>27</v>
      </c>
      <c r="F7182" t="s">
        <v>12</v>
      </c>
      <c r="G7182" s="1">
        <v>43553</v>
      </c>
      <c r="H7182" t="s">
        <v>13</v>
      </c>
      <c r="I7182" t="s">
        <v>14</v>
      </c>
      <c r="J7182" t="s">
        <v>19</v>
      </c>
      <c r="K7182" t="s">
        <v>49</v>
      </c>
      <c r="L7182">
        <v>-2.9174876334557398</v>
      </c>
      <c r="M7182">
        <v>40.00796378027696</v>
      </c>
      <c r="N7182" t="str">
        <f>CONCATENATE(Tabla1[[#This Row],[nombre]],Tabla1[[#This Row],[PPKK]])</f>
        <v>040 - BIF. TORREJÓN DE VELASCO - VALENCIA-JOAQUIM SOROLLA126</v>
      </c>
    </row>
    <row r="7183" spans="1:14" hidden="1" x14ac:dyDescent="0.2">
      <c r="A7183">
        <v>7182</v>
      </c>
      <c r="B7183">
        <v>360000001089</v>
      </c>
      <c r="C7183">
        <v>360550000029</v>
      </c>
      <c r="D7183">
        <v>1</v>
      </c>
      <c r="E7183">
        <v>27</v>
      </c>
      <c r="F7183" t="s">
        <v>12</v>
      </c>
      <c r="G7183" s="1">
        <v>43553</v>
      </c>
      <c r="H7183" t="s">
        <v>13</v>
      </c>
      <c r="I7183" t="s">
        <v>14</v>
      </c>
      <c r="J7183" t="s">
        <v>15</v>
      </c>
      <c r="K7183" t="s">
        <v>224</v>
      </c>
      <c r="L7183">
        <v>-8.6300214789999359</v>
      </c>
      <c r="M7183">
        <v>42.068268686000067</v>
      </c>
      <c r="N7183" t="str">
        <f>CONCATENATE(Tabla1[[#This Row],[nombre]],Tabla1[[#This Row],[PPKK]])</f>
        <v>814 - GUILLAREI-VALENCA DO MINHO1</v>
      </c>
    </row>
    <row r="7184" spans="1:14" hidden="1" x14ac:dyDescent="0.2">
      <c r="A7184">
        <v>7183</v>
      </c>
      <c r="B7184">
        <v>160000000335</v>
      </c>
      <c r="C7184">
        <v>162180000123</v>
      </c>
      <c r="D7184">
        <v>129</v>
      </c>
      <c r="E7184">
        <v>27</v>
      </c>
      <c r="F7184" t="s">
        <v>12</v>
      </c>
      <c r="G7184" s="1">
        <v>43553</v>
      </c>
      <c r="H7184" t="s">
        <v>13</v>
      </c>
      <c r="I7184" t="s">
        <v>14</v>
      </c>
      <c r="J7184" t="s">
        <v>19</v>
      </c>
      <c r="K7184" t="s">
        <v>49</v>
      </c>
      <c r="L7184">
        <v>-2.882641235058085</v>
      </c>
      <c r="M7184">
        <v>40.010478694617461</v>
      </c>
      <c r="N7184" t="str">
        <f>CONCATENATE(Tabla1[[#This Row],[nombre]],Tabla1[[#This Row],[PPKK]])</f>
        <v>040 - BIF. TORREJÓN DE VELASCO - VALENCIA-JOAQUIM SOROLLA129</v>
      </c>
    </row>
    <row r="7185" spans="1:14" hidden="1" x14ac:dyDescent="0.2">
      <c r="A7185">
        <v>7184</v>
      </c>
      <c r="B7185">
        <v>220000000536</v>
      </c>
      <c r="C7185">
        <v>222260001126</v>
      </c>
      <c r="D7185">
        <v>51</v>
      </c>
      <c r="E7185">
        <v>27</v>
      </c>
      <c r="F7185" t="s">
        <v>12</v>
      </c>
      <c r="G7185" s="1">
        <v>43553</v>
      </c>
      <c r="H7185" t="s">
        <v>13</v>
      </c>
      <c r="I7185" t="s">
        <v>14</v>
      </c>
      <c r="J7185" t="s">
        <v>15</v>
      </c>
      <c r="K7185" t="s">
        <v>29</v>
      </c>
      <c r="L7185">
        <v>-0.55639179182839293</v>
      </c>
      <c r="M7185">
        <v>41.985837564303701</v>
      </c>
      <c r="N7185" t="str">
        <f>CONCATENATE(Tabla1[[#This Row],[nombre]],Tabla1[[#This Row],[PPKK]])</f>
        <v>200 - MADRID-CHAMARTIN-BARNA-EST. DE FRANÇA51</v>
      </c>
    </row>
    <row r="7186" spans="1:14" hidden="1" x14ac:dyDescent="0.2">
      <c r="A7186">
        <v>7185</v>
      </c>
      <c r="B7186">
        <v>360000001083</v>
      </c>
      <c r="C7186">
        <v>360520000601</v>
      </c>
      <c r="D7186">
        <v>327</v>
      </c>
      <c r="E7186">
        <v>27</v>
      </c>
      <c r="F7186" t="s">
        <v>12</v>
      </c>
      <c r="G7186" s="1">
        <v>43553</v>
      </c>
      <c r="H7186" t="s">
        <v>13</v>
      </c>
      <c r="I7186" t="s">
        <v>14</v>
      </c>
      <c r="J7186" t="s">
        <v>15</v>
      </c>
      <c r="K7186" t="s">
        <v>17</v>
      </c>
      <c r="L7186">
        <v>-8.2140694839999355</v>
      </c>
      <c r="M7186">
        <v>42.696591248000061</v>
      </c>
      <c r="N7186" t="str">
        <f>CONCATENATE(Tabla1[[#This Row],[nombre]],Tabla1[[#This Row],[PPKK]])</f>
        <v>822 - ZAMORA-A CORUÑA327</v>
      </c>
    </row>
    <row r="7187" spans="1:14" hidden="1" x14ac:dyDescent="0.2">
      <c r="A7187">
        <v>7186</v>
      </c>
      <c r="B7187">
        <v>360000000650</v>
      </c>
      <c r="C7187">
        <v>360330000149</v>
      </c>
      <c r="D7187">
        <v>157</v>
      </c>
      <c r="E7187">
        <v>27</v>
      </c>
      <c r="F7187" t="s">
        <v>12</v>
      </c>
      <c r="G7187" s="1">
        <v>43553</v>
      </c>
      <c r="H7187" t="s">
        <v>13</v>
      </c>
      <c r="I7187" t="s">
        <v>14</v>
      </c>
      <c r="J7187" t="s">
        <v>15</v>
      </c>
      <c r="K7187" t="s">
        <v>127</v>
      </c>
      <c r="L7187">
        <v>-8.5988896019999288</v>
      </c>
      <c r="M7187">
        <v>42.209521304000077</v>
      </c>
      <c r="N7187" t="str">
        <f>CONCATENATE(Tabla1[[#This Row],[nombre]],Tabla1[[#This Row],[PPKK]])</f>
        <v>810 - MONFORTE  LEMOS-BIF. CHAPELA157</v>
      </c>
    </row>
    <row r="7188" spans="1:14" hidden="1" x14ac:dyDescent="0.2">
      <c r="A7188">
        <v>7187</v>
      </c>
      <c r="B7188">
        <v>500000000212</v>
      </c>
      <c r="C7188">
        <v>501010000231</v>
      </c>
      <c r="D7188">
        <v>435</v>
      </c>
      <c r="E7188">
        <v>27</v>
      </c>
      <c r="F7188" t="s">
        <v>12</v>
      </c>
      <c r="G7188" s="1">
        <v>43553</v>
      </c>
      <c r="H7188" t="s">
        <v>13</v>
      </c>
      <c r="I7188" t="s">
        <v>14</v>
      </c>
      <c r="J7188" t="s">
        <v>15</v>
      </c>
      <c r="K7188" t="s">
        <v>40</v>
      </c>
      <c r="L7188">
        <v>-0.2382394122271804</v>
      </c>
      <c r="M7188">
        <v>41.223934700358271</v>
      </c>
      <c r="N7188" t="str">
        <f>CONCATENATE(Tabla1[[#This Row],[nombre]],Tabla1[[#This Row],[PPKK]])</f>
        <v>210 - MIRAFLORES-TARRAGONA435</v>
      </c>
    </row>
    <row r="7189" spans="1:14" hidden="1" x14ac:dyDescent="0.2">
      <c r="A7189">
        <v>7188</v>
      </c>
      <c r="B7189">
        <v>290000000516</v>
      </c>
      <c r="C7189">
        <v>290150000052</v>
      </c>
      <c r="D7189">
        <v>126</v>
      </c>
      <c r="E7189">
        <v>27</v>
      </c>
      <c r="F7189" t="s">
        <v>12</v>
      </c>
      <c r="G7189" s="1">
        <v>43553</v>
      </c>
      <c r="H7189" t="s">
        <v>13</v>
      </c>
      <c r="I7189" t="s">
        <v>14</v>
      </c>
      <c r="J7189" t="s">
        <v>15</v>
      </c>
      <c r="K7189" t="s">
        <v>92</v>
      </c>
      <c r="L7189">
        <v>-4.744358169993518</v>
      </c>
      <c r="M7189">
        <v>37.021584600448989</v>
      </c>
      <c r="N7189" t="str">
        <f>CONCATENATE(Tabla1[[#This Row],[nombre]],Tabla1[[#This Row],[PPKK]])</f>
        <v>430 - BIF CORDOBA - MERCANCIAS-LOS PRADOS126</v>
      </c>
    </row>
    <row r="7190" spans="1:14" hidden="1" x14ac:dyDescent="0.2">
      <c r="A7190">
        <v>7189</v>
      </c>
      <c r="B7190">
        <v>170000001027</v>
      </c>
      <c r="C7190">
        <v>170690002409</v>
      </c>
      <c r="D7190">
        <v>46</v>
      </c>
      <c r="E7190">
        <v>27</v>
      </c>
      <c r="F7190" t="s">
        <v>12</v>
      </c>
      <c r="G7190" s="1">
        <v>43553</v>
      </c>
      <c r="H7190" t="s">
        <v>13</v>
      </c>
      <c r="I7190" t="s">
        <v>14</v>
      </c>
      <c r="J7190" t="s">
        <v>15</v>
      </c>
      <c r="K7190" t="s">
        <v>45</v>
      </c>
      <c r="L7190">
        <v>1.9176367460000281</v>
      </c>
      <c r="M7190">
        <v>42.409525877000078</v>
      </c>
      <c r="N7190" t="str">
        <f>CONCATENATE(Tabla1[[#This Row],[nombre]],Tabla1[[#This Row],[PPKK]])</f>
        <v>222 - MONTCADA-BIFURCA-LA TOUR DE CAROL46</v>
      </c>
    </row>
    <row r="7191" spans="1:14" hidden="1" x14ac:dyDescent="0.2">
      <c r="A7191">
        <v>7190</v>
      </c>
      <c r="B7191">
        <v>220000000431</v>
      </c>
      <c r="C7191">
        <v>220390001200</v>
      </c>
      <c r="D7191">
        <v>28</v>
      </c>
      <c r="E7191">
        <v>27</v>
      </c>
      <c r="F7191" t="s">
        <v>12</v>
      </c>
      <c r="G7191" s="1">
        <v>43553</v>
      </c>
      <c r="H7191" t="s">
        <v>13</v>
      </c>
      <c r="I7191" t="s">
        <v>14</v>
      </c>
      <c r="J7191" t="s">
        <v>15</v>
      </c>
      <c r="K7191" t="s">
        <v>81</v>
      </c>
      <c r="L7191">
        <v>-0.68176301699998021</v>
      </c>
      <c r="M7191">
        <v>42.218882080000071</v>
      </c>
      <c r="N7191" t="str">
        <f>CONCATENATE(Tabla1[[#This Row],[nombre]],Tabla1[[#This Row],[PPKK]])</f>
        <v>204 - BIF. CANFRANC-CANFRANC28</v>
      </c>
    </row>
    <row r="7192" spans="1:14" hidden="1" x14ac:dyDescent="0.2">
      <c r="A7192">
        <v>7191</v>
      </c>
      <c r="B7192">
        <v>500000000870</v>
      </c>
      <c r="C7192">
        <v>501020000262</v>
      </c>
      <c r="D7192">
        <v>467</v>
      </c>
      <c r="E7192">
        <v>27</v>
      </c>
      <c r="F7192" t="s">
        <v>12</v>
      </c>
      <c r="G7192" s="1">
        <v>43553</v>
      </c>
      <c r="H7192" t="s">
        <v>13</v>
      </c>
      <c r="I7192" t="s">
        <v>14</v>
      </c>
      <c r="J7192" t="s">
        <v>15</v>
      </c>
      <c r="K7192" t="s">
        <v>40</v>
      </c>
      <c r="L7192">
        <v>0.10358850800002981</v>
      </c>
      <c r="M7192">
        <v>41.231833249000033</v>
      </c>
      <c r="N7192" t="str">
        <f>CONCATENATE(Tabla1[[#This Row],[nombre]],Tabla1[[#This Row],[PPKK]])</f>
        <v>210 - MIRAFLORES-TARRAGONA467</v>
      </c>
    </row>
    <row r="7193" spans="1:14" hidden="1" x14ac:dyDescent="0.2">
      <c r="A7193">
        <v>7192</v>
      </c>
      <c r="B7193">
        <v>330000001699</v>
      </c>
      <c r="C7193">
        <v>330240000675</v>
      </c>
      <c r="D7193">
        <v>4</v>
      </c>
      <c r="E7193">
        <v>27</v>
      </c>
      <c r="F7193" t="s">
        <v>12</v>
      </c>
      <c r="G7193" s="1">
        <v>43553</v>
      </c>
      <c r="H7193" t="s">
        <v>13</v>
      </c>
      <c r="I7193" t="s">
        <v>14</v>
      </c>
      <c r="J7193" t="s">
        <v>15</v>
      </c>
      <c r="K7193" t="s">
        <v>78</v>
      </c>
      <c r="L7193">
        <v>-5.7246133279999754</v>
      </c>
      <c r="M7193">
        <v>43.541109554000059</v>
      </c>
      <c r="N7193" t="str">
        <f>CONCATENATE(Tabla1[[#This Row],[nombre]],Tabla1[[#This Row],[PPKK]])</f>
        <v>754 - SOTIELLO-PUERTO EL MUSEL4</v>
      </c>
    </row>
    <row r="7194" spans="1:14" hidden="1" x14ac:dyDescent="0.2">
      <c r="A7194">
        <v>7193</v>
      </c>
      <c r="B7194">
        <v>360000000084</v>
      </c>
      <c r="C7194">
        <v>360240000557</v>
      </c>
      <c r="D7194">
        <v>314</v>
      </c>
      <c r="E7194">
        <v>27</v>
      </c>
      <c r="F7194" t="s">
        <v>12</v>
      </c>
      <c r="G7194" s="1">
        <v>43553</v>
      </c>
      <c r="H7194" t="s">
        <v>13</v>
      </c>
      <c r="I7194" t="s">
        <v>14</v>
      </c>
      <c r="J7194" t="s">
        <v>15</v>
      </c>
      <c r="K7194" t="s">
        <v>17</v>
      </c>
      <c r="L7194">
        <v>-8.1422060169999781</v>
      </c>
      <c r="M7194">
        <v>42.622855401000038</v>
      </c>
      <c r="N7194" t="str">
        <f>CONCATENATE(Tabla1[[#This Row],[nombre]],Tabla1[[#This Row],[PPKK]])</f>
        <v>822 - ZAMORA-A CORUÑA314</v>
      </c>
    </row>
    <row r="7195" spans="1:14" hidden="1" x14ac:dyDescent="0.2">
      <c r="A7195">
        <v>7194</v>
      </c>
      <c r="B7195">
        <v>360000000043</v>
      </c>
      <c r="C7195">
        <v>360140000150</v>
      </c>
      <c r="D7195">
        <v>84</v>
      </c>
      <c r="E7195">
        <v>27</v>
      </c>
      <c r="F7195" t="s">
        <v>12</v>
      </c>
      <c r="G7195" s="1">
        <v>43553</v>
      </c>
      <c r="H7195" t="s">
        <v>13</v>
      </c>
      <c r="I7195" t="s">
        <v>14</v>
      </c>
      <c r="J7195" t="s">
        <v>15</v>
      </c>
      <c r="K7195" t="s">
        <v>127</v>
      </c>
      <c r="L7195">
        <v>-8.1811686979999649</v>
      </c>
      <c r="M7195">
        <v>42.219825680000042</v>
      </c>
      <c r="N7195" t="str">
        <f>CONCATENATE(Tabla1[[#This Row],[nombre]],Tabla1[[#This Row],[PPKK]])</f>
        <v>810 - MONFORTE  LEMOS-BIF. CHAPELA84</v>
      </c>
    </row>
    <row r="7196" spans="1:14" hidden="1" x14ac:dyDescent="0.2">
      <c r="A7196">
        <v>7195</v>
      </c>
      <c r="B7196">
        <v>180000000357</v>
      </c>
      <c r="C7196">
        <v>181520001947</v>
      </c>
      <c r="D7196">
        <v>115</v>
      </c>
      <c r="E7196">
        <v>27</v>
      </c>
      <c r="F7196" t="s">
        <v>12</v>
      </c>
      <c r="G7196" s="1">
        <v>43553</v>
      </c>
      <c r="H7196" t="s">
        <v>13</v>
      </c>
      <c r="I7196" t="s">
        <v>14</v>
      </c>
      <c r="J7196" t="s">
        <v>15</v>
      </c>
      <c r="K7196" t="s">
        <v>44</v>
      </c>
      <c r="L7196">
        <v>-3.3202684399999498</v>
      </c>
      <c r="M7196">
        <v>37.504892700000028</v>
      </c>
      <c r="N7196" t="str">
        <f>CONCATENATE(Tabla1[[#This Row],[nombre]],Tabla1[[#This Row],[PPKK]])</f>
        <v>410 - LINARES BAEZA-ALMERIA115</v>
      </c>
    </row>
    <row r="7197" spans="1:14" hidden="1" x14ac:dyDescent="0.2">
      <c r="A7197">
        <v>7196</v>
      </c>
      <c r="B7197">
        <v>360000000701</v>
      </c>
      <c r="C7197">
        <v>360570000174</v>
      </c>
      <c r="D7197">
        <v>176</v>
      </c>
      <c r="E7197">
        <v>27</v>
      </c>
      <c r="F7197" t="s">
        <v>12</v>
      </c>
      <c r="G7197" s="1">
        <v>43553</v>
      </c>
      <c r="H7197" t="s">
        <v>13</v>
      </c>
      <c r="I7197" t="s">
        <v>25</v>
      </c>
      <c r="J7197" t="s">
        <v>15</v>
      </c>
      <c r="K7197" t="s">
        <v>127</v>
      </c>
      <c r="L7197">
        <v>-8.6976838799999427</v>
      </c>
      <c r="M7197">
        <v>42.244545770000059</v>
      </c>
      <c r="N7197" t="str">
        <f>CONCATENATE(Tabla1[[#This Row],[nombre]],Tabla1[[#This Row],[PPKK]])</f>
        <v>810 - MONFORTE  LEMOS-BIF. CHAPELA176</v>
      </c>
    </row>
    <row r="7198" spans="1:14" hidden="1" x14ac:dyDescent="0.2">
      <c r="A7198">
        <v>7197</v>
      </c>
      <c r="B7198">
        <v>360000000273</v>
      </c>
      <c r="C7198">
        <v>360240000577</v>
      </c>
      <c r="D7198">
        <v>45</v>
      </c>
      <c r="E7198">
        <v>27</v>
      </c>
      <c r="F7198" t="s">
        <v>12</v>
      </c>
      <c r="G7198" s="1">
        <v>43553</v>
      </c>
      <c r="H7198" t="s">
        <v>13</v>
      </c>
      <c r="I7198" t="s">
        <v>14</v>
      </c>
      <c r="J7198" t="s">
        <v>19</v>
      </c>
      <c r="K7198" t="s">
        <v>84</v>
      </c>
      <c r="L7198">
        <v>-8.162322827999958</v>
      </c>
      <c r="M7198">
        <v>42.659179897000058</v>
      </c>
      <c r="N7198" t="str">
        <f>CONCATENATE(Tabla1[[#This Row],[nombre]],Tabla1[[#This Row],[PPKK]])</f>
        <v>082 - BIF. COTO DA TORRE - BIF. A GRANDEIRA AG. KM. 85,045</v>
      </c>
    </row>
    <row r="7199" spans="1:14" hidden="1" x14ac:dyDescent="0.2">
      <c r="A7199">
        <v>7198</v>
      </c>
      <c r="B7199">
        <v>230000000067</v>
      </c>
      <c r="C7199">
        <v>230170000128</v>
      </c>
      <c r="D7199">
        <v>88</v>
      </c>
      <c r="E7199">
        <v>27</v>
      </c>
      <c r="F7199" t="s">
        <v>12</v>
      </c>
      <c r="G7199" s="1">
        <v>43553</v>
      </c>
      <c r="H7199" t="s">
        <v>13</v>
      </c>
      <c r="I7199" t="s">
        <v>14</v>
      </c>
      <c r="J7199" t="s">
        <v>15</v>
      </c>
      <c r="K7199" t="s">
        <v>44</v>
      </c>
      <c r="L7199">
        <v>-3.201533882996479</v>
      </c>
      <c r="M7199">
        <v>37.676001912994273</v>
      </c>
      <c r="N7199" t="str">
        <f>CONCATENATE(Tabla1[[#This Row],[nombre]],Tabla1[[#This Row],[PPKK]])</f>
        <v>410 - LINARES BAEZA-ALMERIA88</v>
      </c>
    </row>
    <row r="7200" spans="1:14" hidden="1" x14ac:dyDescent="0.2">
      <c r="A7200">
        <v>7199</v>
      </c>
      <c r="B7200">
        <v>360000001060</v>
      </c>
      <c r="C7200">
        <v>360520000634</v>
      </c>
      <c r="D7200">
        <v>343</v>
      </c>
      <c r="E7200">
        <v>27</v>
      </c>
      <c r="F7200" t="s">
        <v>12</v>
      </c>
      <c r="G7200" s="1">
        <v>43553</v>
      </c>
      <c r="H7200" t="s">
        <v>13</v>
      </c>
      <c r="I7200" t="s">
        <v>14</v>
      </c>
      <c r="J7200" t="s">
        <v>15</v>
      </c>
      <c r="K7200" t="s">
        <v>17</v>
      </c>
      <c r="L7200">
        <v>-8.3073908709999387</v>
      </c>
      <c r="M7200">
        <v>42.745340588000033</v>
      </c>
      <c r="N7200" t="str">
        <f>CONCATENATE(Tabla1[[#This Row],[nombre]],Tabla1[[#This Row],[PPKK]])</f>
        <v>822 - ZAMORA-A CORUÑA343</v>
      </c>
    </row>
    <row r="7201" spans="1:14" hidden="1" x14ac:dyDescent="0.2">
      <c r="A7201">
        <v>7200</v>
      </c>
      <c r="B7201">
        <v>190000000087</v>
      </c>
      <c r="C7201">
        <v>190470000170</v>
      </c>
      <c r="D7201">
        <v>124</v>
      </c>
      <c r="E7201">
        <v>27</v>
      </c>
      <c r="F7201" t="s">
        <v>12</v>
      </c>
      <c r="G7201" s="1">
        <v>43553</v>
      </c>
      <c r="H7201" t="s">
        <v>13</v>
      </c>
      <c r="I7201" t="s">
        <v>14</v>
      </c>
      <c r="J7201" t="s">
        <v>19</v>
      </c>
      <c r="K7201" t="s">
        <v>29</v>
      </c>
      <c r="L7201">
        <v>-2.7779995980021348</v>
      </c>
      <c r="M7201">
        <v>41.008784246991603</v>
      </c>
      <c r="N7201" t="str">
        <f>CONCATENATE(Tabla1[[#This Row],[nombre]],Tabla1[[#This Row],[PPKK]])</f>
        <v>200 - MADRID-CHAMARTIN-BARNA-EST. DE FRANÇA124</v>
      </c>
    </row>
    <row r="7202" spans="1:14" hidden="1" x14ac:dyDescent="0.2">
      <c r="A7202">
        <v>7201</v>
      </c>
      <c r="B7202">
        <v>360000000154</v>
      </c>
      <c r="C7202">
        <v>360520000650</v>
      </c>
      <c r="D7202">
        <v>341</v>
      </c>
      <c r="E7202">
        <v>27</v>
      </c>
      <c r="F7202" t="s">
        <v>12</v>
      </c>
      <c r="G7202" s="1">
        <v>43553</v>
      </c>
      <c r="H7202" t="s">
        <v>13</v>
      </c>
      <c r="I7202" t="s">
        <v>14</v>
      </c>
      <c r="J7202" t="s">
        <v>15</v>
      </c>
      <c r="K7202" t="s">
        <v>17</v>
      </c>
      <c r="L7202">
        <v>-8.3016094849999718</v>
      </c>
      <c r="M7202">
        <v>42.757869533000083</v>
      </c>
      <c r="N7202" t="str">
        <f>CONCATENATE(Tabla1[[#This Row],[nombre]],Tabla1[[#This Row],[PPKK]])</f>
        <v>822 - ZAMORA-A CORUÑA341</v>
      </c>
    </row>
    <row r="7203" spans="1:14" hidden="1" x14ac:dyDescent="0.2">
      <c r="A7203">
        <v>7202</v>
      </c>
      <c r="B7203">
        <v>440000001030</v>
      </c>
      <c r="C7203">
        <v>442100000023</v>
      </c>
      <c r="D7203">
        <v>168</v>
      </c>
      <c r="E7203">
        <v>27</v>
      </c>
      <c r="F7203" t="s">
        <v>12</v>
      </c>
      <c r="G7203" s="1">
        <v>43553</v>
      </c>
      <c r="H7203" t="s">
        <v>13</v>
      </c>
      <c r="I7203" t="s">
        <v>14</v>
      </c>
      <c r="J7203" t="s">
        <v>15</v>
      </c>
      <c r="K7203" t="s">
        <v>93</v>
      </c>
      <c r="L7203">
        <v>-0.86771138699147177</v>
      </c>
      <c r="M7203">
        <v>40.162134566345991</v>
      </c>
      <c r="N7203" t="str">
        <f>CONCATENATE(Tabla1[[#This Row],[nombre]],Tabla1[[#This Row],[PPKK]])</f>
        <v>610 - BIF. TERUEL-SAGUNT168</v>
      </c>
    </row>
    <row r="7204" spans="1:14" hidden="1" x14ac:dyDescent="0.2">
      <c r="A7204">
        <v>7203</v>
      </c>
      <c r="B7204">
        <v>20000000084</v>
      </c>
      <c r="C7204">
        <v>20390000081</v>
      </c>
      <c r="D7204">
        <v>325</v>
      </c>
      <c r="E7204">
        <v>27</v>
      </c>
      <c r="F7204" t="s">
        <v>12</v>
      </c>
      <c r="G7204" s="1">
        <v>43553</v>
      </c>
      <c r="H7204" t="s">
        <v>13</v>
      </c>
      <c r="I7204" t="s">
        <v>14</v>
      </c>
      <c r="J7204" t="s">
        <v>19</v>
      </c>
      <c r="K7204" t="s">
        <v>31</v>
      </c>
      <c r="L7204">
        <v>-1.394429329679526</v>
      </c>
      <c r="M7204">
        <v>38.913230732897432</v>
      </c>
      <c r="N7204" t="str">
        <f>CONCATENATE(Tabla1[[#This Row],[nombre]],Tabla1[[#This Row],[PPKK]])</f>
        <v>300 - MADRID CHAMARTÍN-VALENCIA-NORD325</v>
      </c>
    </row>
    <row r="7205" spans="1:14" hidden="1" x14ac:dyDescent="0.2">
      <c r="A7205">
        <v>7204</v>
      </c>
      <c r="B7205">
        <v>500000000404</v>
      </c>
      <c r="C7205">
        <v>502970000859</v>
      </c>
      <c r="D7205">
        <v>332</v>
      </c>
      <c r="E7205">
        <v>27</v>
      </c>
      <c r="F7205" t="s">
        <v>12</v>
      </c>
      <c r="G7205" s="1">
        <v>43553</v>
      </c>
      <c r="H7205" t="s">
        <v>13</v>
      </c>
      <c r="I7205" t="s">
        <v>14</v>
      </c>
      <c r="J7205" t="s">
        <v>19</v>
      </c>
      <c r="K7205" t="s">
        <v>29</v>
      </c>
      <c r="L7205">
        <v>-0.97917483889585732</v>
      </c>
      <c r="M7205">
        <v>41.699186745170699</v>
      </c>
      <c r="N7205" t="str">
        <f>CONCATENATE(Tabla1[[#This Row],[nombre]],Tabla1[[#This Row],[PPKK]])</f>
        <v>200 - MADRID-CHAMARTIN-BARNA-EST. DE FRANÇA332</v>
      </c>
    </row>
    <row r="7206" spans="1:14" hidden="1" x14ac:dyDescent="0.2">
      <c r="A7206">
        <v>7205</v>
      </c>
      <c r="B7206">
        <v>500000000906</v>
      </c>
      <c r="C7206">
        <v>500990000601</v>
      </c>
      <c r="D7206">
        <v>292</v>
      </c>
      <c r="E7206">
        <v>27</v>
      </c>
      <c r="F7206" t="s">
        <v>12</v>
      </c>
      <c r="G7206" s="1">
        <v>43553</v>
      </c>
      <c r="H7206" t="s">
        <v>13</v>
      </c>
      <c r="I7206" t="s">
        <v>14</v>
      </c>
      <c r="J7206" t="s">
        <v>19</v>
      </c>
      <c r="K7206" t="s">
        <v>29</v>
      </c>
      <c r="L7206">
        <v>-1.3161017334551559</v>
      </c>
      <c r="M7206">
        <v>41.579620170375932</v>
      </c>
      <c r="N7206" t="str">
        <f>CONCATENATE(Tabla1[[#This Row],[nombre]],Tabla1[[#This Row],[PPKK]])</f>
        <v>200 - MADRID-CHAMARTIN-BARNA-EST. DE FRANÇA292</v>
      </c>
    </row>
    <row r="7207" spans="1:14" hidden="1" x14ac:dyDescent="0.2">
      <c r="A7207">
        <v>7206</v>
      </c>
      <c r="B7207">
        <v>360000000655</v>
      </c>
      <c r="C7207">
        <v>360240000572</v>
      </c>
      <c r="D7207">
        <v>318</v>
      </c>
      <c r="E7207">
        <v>27</v>
      </c>
      <c r="F7207" t="s">
        <v>12</v>
      </c>
      <c r="G7207" s="1">
        <v>43553</v>
      </c>
      <c r="H7207" t="s">
        <v>13</v>
      </c>
      <c r="I7207" t="s">
        <v>14</v>
      </c>
      <c r="J7207" t="s">
        <v>15</v>
      </c>
      <c r="K7207" t="s">
        <v>17</v>
      </c>
      <c r="L7207">
        <v>-8.1680476609999459</v>
      </c>
      <c r="M7207">
        <v>42.64914566300007</v>
      </c>
      <c r="N7207" t="str">
        <f>CONCATENATE(Tabla1[[#This Row],[nombre]],Tabla1[[#This Row],[PPKK]])</f>
        <v>822 - ZAMORA-A CORUÑA318</v>
      </c>
    </row>
    <row r="7208" spans="1:14" hidden="1" x14ac:dyDescent="0.2">
      <c r="A7208">
        <v>7207</v>
      </c>
      <c r="B7208">
        <v>130000000438</v>
      </c>
      <c r="C7208">
        <v>130110000103</v>
      </c>
      <c r="D7208">
        <v>281</v>
      </c>
      <c r="E7208">
        <v>27</v>
      </c>
      <c r="F7208" t="s">
        <v>12</v>
      </c>
      <c r="G7208" s="1">
        <v>43553</v>
      </c>
      <c r="H7208" t="s">
        <v>13</v>
      </c>
      <c r="I7208" t="s">
        <v>14</v>
      </c>
      <c r="J7208" t="s">
        <v>15</v>
      </c>
      <c r="K7208" t="s">
        <v>61</v>
      </c>
      <c r="L7208">
        <v>-4.8087137588661957</v>
      </c>
      <c r="M7208">
        <v>38.711676225244133</v>
      </c>
      <c r="N7208" t="str">
        <f>CONCATENATE(Tabla1[[#This Row],[nombre]],Tabla1[[#This Row],[PPKK]])</f>
        <v>520 - CIUDAD REAL-BADAJOZ281</v>
      </c>
    </row>
    <row r="7209" spans="1:14" hidden="1" x14ac:dyDescent="0.2">
      <c r="A7209">
        <v>7208</v>
      </c>
      <c r="B7209">
        <v>440000001060</v>
      </c>
      <c r="C7209">
        <v>441920000036</v>
      </c>
      <c r="D7209">
        <v>155</v>
      </c>
      <c r="E7209">
        <v>27</v>
      </c>
      <c r="F7209" t="s">
        <v>12</v>
      </c>
      <c r="G7209" s="1">
        <v>43553</v>
      </c>
      <c r="H7209" t="s">
        <v>13</v>
      </c>
      <c r="I7209" t="s">
        <v>14</v>
      </c>
      <c r="J7209" t="s">
        <v>15</v>
      </c>
      <c r="K7209" t="s">
        <v>93</v>
      </c>
      <c r="L7209">
        <v>-0.97356423424615979</v>
      </c>
      <c r="M7209">
        <v>40.237364543169967</v>
      </c>
      <c r="N7209" t="str">
        <f>CONCATENATE(Tabla1[[#This Row],[nombre]],Tabla1[[#This Row],[PPKK]])</f>
        <v>610 - BIF. TERUEL-SAGUNT155</v>
      </c>
    </row>
    <row r="7210" spans="1:14" hidden="1" x14ac:dyDescent="0.2">
      <c r="A7210">
        <v>7209</v>
      </c>
      <c r="B7210">
        <v>360000000377</v>
      </c>
      <c r="C7210">
        <v>360520000641</v>
      </c>
      <c r="D7210">
        <v>344</v>
      </c>
      <c r="E7210">
        <v>27</v>
      </c>
      <c r="F7210" t="s">
        <v>12</v>
      </c>
      <c r="G7210" s="1">
        <v>43553</v>
      </c>
      <c r="H7210" t="s">
        <v>13</v>
      </c>
      <c r="I7210" t="s">
        <v>14</v>
      </c>
      <c r="J7210" t="s">
        <v>15</v>
      </c>
      <c r="K7210" t="s">
        <v>17</v>
      </c>
      <c r="L7210">
        <v>-8.3149690999999279</v>
      </c>
      <c r="M7210">
        <v>42.750766183000053</v>
      </c>
      <c r="N7210" t="str">
        <f>CONCATENATE(Tabla1[[#This Row],[nombre]],Tabla1[[#This Row],[PPKK]])</f>
        <v>822 - ZAMORA-A CORUÑA344</v>
      </c>
    </row>
    <row r="7211" spans="1:14" hidden="1" x14ac:dyDescent="0.2">
      <c r="A7211">
        <v>7210</v>
      </c>
      <c r="B7211">
        <v>360000001025</v>
      </c>
      <c r="C7211">
        <v>360520000659</v>
      </c>
      <c r="D7211">
        <v>347</v>
      </c>
      <c r="E7211">
        <v>27</v>
      </c>
      <c r="F7211" t="s">
        <v>12</v>
      </c>
      <c r="G7211" s="1">
        <v>43553</v>
      </c>
      <c r="H7211" t="s">
        <v>13</v>
      </c>
      <c r="I7211" t="s">
        <v>14</v>
      </c>
      <c r="J7211" t="s">
        <v>15</v>
      </c>
      <c r="K7211" t="s">
        <v>17</v>
      </c>
      <c r="L7211">
        <v>-8.3385555659999682</v>
      </c>
      <c r="M7211">
        <v>42.766757238000032</v>
      </c>
      <c r="N7211" t="str">
        <f>CONCATENATE(Tabla1[[#This Row],[nombre]],Tabla1[[#This Row],[PPKK]])</f>
        <v>822 - ZAMORA-A CORUÑA347</v>
      </c>
    </row>
    <row r="7212" spans="1:14" hidden="1" x14ac:dyDescent="0.2">
      <c r="A7212">
        <v>7211</v>
      </c>
      <c r="B7212">
        <v>360000000530</v>
      </c>
      <c r="C7212">
        <v>360170000671</v>
      </c>
      <c r="D7212">
        <v>351</v>
      </c>
      <c r="E7212">
        <v>27</v>
      </c>
      <c r="F7212" t="s">
        <v>12</v>
      </c>
      <c r="G7212" s="1">
        <v>43553</v>
      </c>
      <c r="H7212" t="s">
        <v>13</v>
      </c>
      <c r="I7212" t="s">
        <v>14</v>
      </c>
      <c r="J7212" t="s">
        <v>15</v>
      </c>
      <c r="K7212" t="s">
        <v>17</v>
      </c>
      <c r="L7212">
        <v>-8.3805523609999568</v>
      </c>
      <c r="M7212">
        <v>42.779198268000073</v>
      </c>
      <c r="N7212" t="str">
        <f>CONCATENATE(Tabla1[[#This Row],[nombre]],Tabla1[[#This Row],[PPKK]])</f>
        <v>822 - ZAMORA-A CORUÑA351</v>
      </c>
    </row>
    <row r="7213" spans="1:14" hidden="1" x14ac:dyDescent="0.2">
      <c r="A7213">
        <v>7212</v>
      </c>
      <c r="B7213">
        <v>360000001208</v>
      </c>
      <c r="C7213">
        <v>360520000655</v>
      </c>
      <c r="D7213">
        <v>340</v>
      </c>
      <c r="E7213">
        <v>27</v>
      </c>
      <c r="F7213" t="s">
        <v>12</v>
      </c>
      <c r="G7213" s="1">
        <v>43553</v>
      </c>
      <c r="H7213" t="s">
        <v>13</v>
      </c>
      <c r="I7213" t="s">
        <v>14</v>
      </c>
      <c r="J7213" t="s">
        <v>15</v>
      </c>
      <c r="K7213" t="s">
        <v>17</v>
      </c>
      <c r="L7213">
        <v>-8.2929206689999546</v>
      </c>
      <c r="M7213">
        <v>42.760470981000033</v>
      </c>
      <c r="N7213" t="str">
        <f>CONCATENATE(Tabla1[[#This Row],[nombre]],Tabla1[[#This Row],[PPKK]])</f>
        <v>822 - ZAMORA-A CORUÑA340</v>
      </c>
    </row>
    <row r="7214" spans="1:14" hidden="1" x14ac:dyDescent="0.2">
      <c r="A7214">
        <v>7213</v>
      </c>
      <c r="B7214">
        <v>160000000079</v>
      </c>
      <c r="C7214">
        <v>162740000095</v>
      </c>
      <c r="D7214">
        <v>221</v>
      </c>
      <c r="E7214">
        <v>27</v>
      </c>
      <c r="F7214" t="s">
        <v>12</v>
      </c>
      <c r="G7214" s="1">
        <v>43553</v>
      </c>
      <c r="H7214" t="s">
        <v>13</v>
      </c>
      <c r="I7214" t="s">
        <v>14</v>
      </c>
      <c r="J7214" t="s">
        <v>15</v>
      </c>
      <c r="K7214" t="s">
        <v>38</v>
      </c>
      <c r="L7214">
        <v>-1.600838882668191</v>
      </c>
      <c r="M7214">
        <v>39.737407360428023</v>
      </c>
      <c r="N7214" t="str">
        <f>CONCATENATE(Tabla1[[#This Row],[nombre]],Tabla1[[#This Row],[PPKK]])</f>
        <v>310 - ARANJUEZ-VALENCIA-LA FONT221</v>
      </c>
    </row>
    <row r="7215" spans="1:14" hidden="1" x14ac:dyDescent="0.2">
      <c r="A7215">
        <v>7214</v>
      </c>
      <c r="B7215">
        <v>500000000757</v>
      </c>
      <c r="C7215">
        <v>502980001034</v>
      </c>
      <c r="D7215">
        <v>28</v>
      </c>
      <c r="E7215">
        <v>27</v>
      </c>
      <c r="F7215" t="s">
        <v>12</v>
      </c>
      <c r="G7215" s="1">
        <v>43553</v>
      </c>
      <c r="H7215" t="s">
        <v>13</v>
      </c>
      <c r="I7215" t="s">
        <v>14</v>
      </c>
      <c r="J7215" t="s">
        <v>15</v>
      </c>
      <c r="K7215" t="s">
        <v>76</v>
      </c>
      <c r="L7215">
        <v>-0.76020931316503182</v>
      </c>
      <c r="M7215">
        <v>41.884339593562594</v>
      </c>
      <c r="N7215" t="str">
        <f>CONCATENATE(Tabla1[[#This Row],[nombre]],Tabla1[[#This Row],[PPKK]])</f>
        <v>070 - BIF HUESCA-HUESCA28</v>
      </c>
    </row>
    <row r="7216" spans="1:14" hidden="1" x14ac:dyDescent="0.2">
      <c r="A7216">
        <v>7215</v>
      </c>
      <c r="B7216">
        <v>330000001699</v>
      </c>
      <c r="C7216">
        <v>330240000680</v>
      </c>
      <c r="D7216">
        <v>2</v>
      </c>
      <c r="E7216">
        <v>27</v>
      </c>
      <c r="F7216" t="s">
        <v>12</v>
      </c>
      <c r="G7216" s="1">
        <v>43553</v>
      </c>
      <c r="H7216" t="s">
        <v>13</v>
      </c>
      <c r="I7216" t="s">
        <v>14</v>
      </c>
      <c r="J7216" t="s">
        <v>15</v>
      </c>
      <c r="K7216" t="s">
        <v>78</v>
      </c>
      <c r="L7216">
        <v>-5.7262825969999653</v>
      </c>
      <c r="M7216">
        <v>43.524464255000048</v>
      </c>
      <c r="N7216" t="str">
        <f>CONCATENATE(Tabla1[[#This Row],[nombre]],Tabla1[[#This Row],[PPKK]])</f>
        <v>754 - SOTIELLO-PUERTO EL MUSEL2</v>
      </c>
    </row>
    <row r="7217" spans="1:14" hidden="1" x14ac:dyDescent="0.2">
      <c r="A7217">
        <v>7216</v>
      </c>
      <c r="B7217">
        <v>130000000371</v>
      </c>
      <c r="C7217">
        <v>130710000432</v>
      </c>
      <c r="D7217">
        <v>209</v>
      </c>
      <c r="E7217">
        <v>27</v>
      </c>
      <c r="F7217" t="s">
        <v>12</v>
      </c>
      <c r="G7217" s="1">
        <v>43553</v>
      </c>
      <c r="H7217" t="s">
        <v>13</v>
      </c>
      <c r="I7217" t="s">
        <v>14</v>
      </c>
      <c r="J7217" t="s">
        <v>19</v>
      </c>
      <c r="K7217" t="s">
        <v>28</v>
      </c>
      <c r="L7217">
        <v>-4.1095324999999434</v>
      </c>
      <c r="M7217">
        <v>38.694174030000063</v>
      </c>
      <c r="N7217" t="str">
        <f>CONCATENATE(Tabla1[[#This Row],[nombre]],Tabla1[[#This Row],[PPKK]])</f>
        <v>010 - PTA. DE ATOCHA-SEVILLA-S. JUSTA209</v>
      </c>
    </row>
    <row r="7218" spans="1:14" hidden="1" x14ac:dyDescent="0.2">
      <c r="A7218">
        <v>7217</v>
      </c>
      <c r="B7218">
        <v>230000000067</v>
      </c>
      <c r="C7218">
        <v>230170000130</v>
      </c>
      <c r="D7218">
        <v>89</v>
      </c>
      <c r="E7218">
        <v>27</v>
      </c>
      <c r="F7218" t="s">
        <v>12</v>
      </c>
      <c r="G7218" s="1">
        <v>43553</v>
      </c>
      <c r="H7218" t="s">
        <v>13</v>
      </c>
      <c r="I7218" t="s">
        <v>14</v>
      </c>
      <c r="J7218" t="s">
        <v>15</v>
      </c>
      <c r="K7218" t="s">
        <v>44</v>
      </c>
      <c r="L7218">
        <v>-3.2119103999999652</v>
      </c>
      <c r="M7218">
        <v>37.672950230000033</v>
      </c>
      <c r="N7218" t="str">
        <f>CONCATENATE(Tabla1[[#This Row],[nombre]],Tabla1[[#This Row],[PPKK]])</f>
        <v>410 - LINARES BAEZA-ALMERIA89</v>
      </c>
    </row>
    <row r="7219" spans="1:14" hidden="1" x14ac:dyDescent="0.2">
      <c r="A7219">
        <v>7218</v>
      </c>
      <c r="B7219">
        <v>480000000431</v>
      </c>
      <c r="C7219">
        <v>480830000138</v>
      </c>
      <c r="D7219">
        <v>7</v>
      </c>
      <c r="E7219">
        <v>27</v>
      </c>
      <c r="F7219" t="s">
        <v>12</v>
      </c>
      <c r="G7219" s="1">
        <v>43553</v>
      </c>
      <c r="H7219" t="s">
        <v>13</v>
      </c>
      <c r="I7219" t="s">
        <v>14</v>
      </c>
      <c r="J7219" t="s">
        <v>15</v>
      </c>
      <c r="K7219" t="s">
        <v>153</v>
      </c>
      <c r="L7219">
        <v>-3.0577566579999602</v>
      </c>
      <c r="M7219">
        <v>43.310245980000047</v>
      </c>
      <c r="N7219" t="str">
        <f>CONCATENATE(Tabla1[[#This Row],[nombre]],Tabla1[[#This Row],[PPKK]])</f>
        <v>722 - DESERTU-BARAKALD-MUSKIZ7</v>
      </c>
    </row>
    <row r="7220" spans="1:14" hidden="1" x14ac:dyDescent="0.2">
      <c r="A7220">
        <v>7219</v>
      </c>
      <c r="B7220">
        <v>250000000518</v>
      </c>
      <c r="C7220">
        <v>250920002461</v>
      </c>
      <c r="D7220">
        <v>30</v>
      </c>
      <c r="E7220">
        <v>27</v>
      </c>
      <c r="F7220" t="s">
        <v>12</v>
      </c>
      <c r="G7220" s="1">
        <v>43553</v>
      </c>
      <c r="H7220" t="s">
        <v>13</v>
      </c>
      <c r="I7220" t="s">
        <v>14</v>
      </c>
      <c r="J7220" t="s">
        <v>15</v>
      </c>
      <c r="K7220" t="s">
        <v>29</v>
      </c>
      <c r="L7220">
        <v>0.93342809100005297</v>
      </c>
      <c r="M7220">
        <v>41.500052413000049</v>
      </c>
      <c r="N7220" t="str">
        <f>CONCATENATE(Tabla1[[#This Row],[nombre]],Tabla1[[#This Row],[PPKK]])</f>
        <v>200 - MADRID-CHAMARTIN-BARNA-EST. DE FRANÇA30</v>
      </c>
    </row>
    <row r="7221" spans="1:14" hidden="1" x14ac:dyDescent="0.2">
      <c r="A7221">
        <v>7220</v>
      </c>
      <c r="B7221">
        <v>430000000246</v>
      </c>
      <c r="C7221">
        <v>431710002693</v>
      </c>
      <c r="D7221">
        <v>95</v>
      </c>
      <c r="E7221">
        <v>27</v>
      </c>
      <c r="F7221" t="s">
        <v>12</v>
      </c>
      <c r="G7221" s="1">
        <v>43553</v>
      </c>
      <c r="H7221" t="s">
        <v>13</v>
      </c>
      <c r="I7221" t="s">
        <v>14</v>
      </c>
      <c r="J7221" t="s">
        <v>19</v>
      </c>
      <c r="K7221" t="s">
        <v>40</v>
      </c>
      <c r="L7221">
        <v>1.156915863000052</v>
      </c>
      <c r="M7221">
        <v>41.111576135000057</v>
      </c>
      <c r="N7221" t="str">
        <f>CONCATENATE(Tabla1[[#This Row],[nombre]],Tabla1[[#This Row],[PPKK]])</f>
        <v>210 - MIRAFLORES-TARRAGONA95</v>
      </c>
    </row>
    <row r="7222" spans="1:14" hidden="1" x14ac:dyDescent="0.2">
      <c r="A7222">
        <v>7221</v>
      </c>
      <c r="B7222">
        <v>390000000690</v>
      </c>
      <c r="C7222">
        <v>390750000074</v>
      </c>
      <c r="D7222">
        <v>533</v>
      </c>
      <c r="E7222">
        <v>27</v>
      </c>
      <c r="F7222" t="s">
        <v>12</v>
      </c>
      <c r="G7222" s="1">
        <v>43553</v>
      </c>
      <c r="H7222" t="s">
        <v>13</v>
      </c>
      <c r="I7222" t="s">
        <v>14</v>
      </c>
      <c r="J7222" t="s">
        <v>19</v>
      </c>
      <c r="K7222" t="s">
        <v>90</v>
      </c>
      <c r="L7222">
        <v>-3.833908341999972</v>
      </c>
      <c r="M7222">
        <v>43.447807053000083</v>
      </c>
      <c r="N7222" t="str">
        <f>CONCATENATE(Tabla1[[#This Row],[nombre]],Tabla1[[#This Row],[PPKK]])</f>
        <v>780 - SANTANDER-BILBAO LA CONCORDIA533</v>
      </c>
    </row>
    <row r="7223" spans="1:14" hidden="1" x14ac:dyDescent="0.2">
      <c r="A7223">
        <v>7222</v>
      </c>
      <c r="B7223">
        <v>390000000690</v>
      </c>
      <c r="C7223">
        <v>390750000093</v>
      </c>
      <c r="D7223">
        <v>534</v>
      </c>
      <c r="E7223">
        <v>27</v>
      </c>
      <c r="F7223" t="s">
        <v>12</v>
      </c>
      <c r="G7223" s="1">
        <v>43553</v>
      </c>
      <c r="H7223" t="s">
        <v>13</v>
      </c>
      <c r="I7223" t="s">
        <v>14</v>
      </c>
      <c r="J7223" t="s">
        <v>19</v>
      </c>
      <c r="K7223" t="s">
        <v>90</v>
      </c>
      <c r="L7223">
        <v>-3.8440179739999389</v>
      </c>
      <c r="M7223">
        <v>43.447201344000057</v>
      </c>
      <c r="N7223" t="str">
        <f>CONCATENATE(Tabla1[[#This Row],[nombre]],Tabla1[[#This Row],[PPKK]])</f>
        <v>780 - SANTANDER-BILBAO LA CONCORDIA534</v>
      </c>
    </row>
    <row r="7224" spans="1:14" hidden="1" x14ac:dyDescent="0.2">
      <c r="A7224">
        <v>7223</v>
      </c>
      <c r="B7224">
        <v>360000001141</v>
      </c>
      <c r="C7224">
        <v>360240000598</v>
      </c>
      <c r="D7224">
        <v>49</v>
      </c>
      <c r="E7224">
        <v>27</v>
      </c>
      <c r="F7224" t="s">
        <v>12</v>
      </c>
      <c r="G7224" s="1">
        <v>43553</v>
      </c>
      <c r="H7224" t="s">
        <v>13</v>
      </c>
      <c r="I7224" t="s">
        <v>14</v>
      </c>
      <c r="J7224" t="s">
        <v>19</v>
      </c>
      <c r="K7224" t="s">
        <v>84</v>
      </c>
      <c r="L7224">
        <v>-8.1794475149999357</v>
      </c>
      <c r="M7224">
        <v>42.692622029000063</v>
      </c>
      <c r="N7224" t="str">
        <f>CONCATENATE(Tabla1[[#This Row],[nombre]],Tabla1[[#This Row],[PPKK]])</f>
        <v>082 - BIF. COTO DA TORRE - BIF. A GRANDEIRA AG. KM. 85,049</v>
      </c>
    </row>
    <row r="7225" spans="1:14" hidden="1" x14ac:dyDescent="0.2">
      <c r="A7225">
        <v>7224</v>
      </c>
      <c r="B7225">
        <v>360000000599</v>
      </c>
      <c r="C7225">
        <v>360240000538</v>
      </c>
      <c r="D7225">
        <v>36</v>
      </c>
      <c r="E7225">
        <v>27</v>
      </c>
      <c r="F7225" t="s">
        <v>12</v>
      </c>
      <c r="G7225" s="1">
        <v>43553</v>
      </c>
      <c r="H7225" t="s">
        <v>13</v>
      </c>
      <c r="I7225" t="s">
        <v>14</v>
      </c>
      <c r="J7225" t="s">
        <v>19</v>
      </c>
      <c r="K7225" t="s">
        <v>84</v>
      </c>
      <c r="L7225">
        <v>-8.1137214179999546</v>
      </c>
      <c r="M7225">
        <v>42.588478476000027</v>
      </c>
      <c r="N7225" t="str">
        <f>CONCATENATE(Tabla1[[#This Row],[nombre]],Tabla1[[#This Row],[PPKK]])</f>
        <v>082 - BIF. COTO DA TORRE - BIF. A GRANDEIRA AG. KM. 85,036</v>
      </c>
    </row>
    <row r="7226" spans="1:14" hidden="1" x14ac:dyDescent="0.2">
      <c r="A7226">
        <v>7225</v>
      </c>
      <c r="B7226">
        <v>360000000017</v>
      </c>
      <c r="C7226">
        <v>360520000660</v>
      </c>
      <c r="D7226">
        <v>67</v>
      </c>
      <c r="E7226">
        <v>27</v>
      </c>
      <c r="F7226" t="s">
        <v>12</v>
      </c>
      <c r="G7226" s="1">
        <v>43553</v>
      </c>
      <c r="H7226" t="s">
        <v>13</v>
      </c>
      <c r="I7226" t="s">
        <v>14</v>
      </c>
      <c r="J7226" t="s">
        <v>19</v>
      </c>
      <c r="K7226" t="s">
        <v>84</v>
      </c>
      <c r="L7226">
        <v>-8.3596057729999416</v>
      </c>
      <c r="M7226">
        <v>42.767646307000057</v>
      </c>
      <c r="N7226" t="str">
        <f>CONCATENATE(Tabla1[[#This Row],[nombre]],Tabla1[[#This Row],[PPKK]])</f>
        <v>082 - BIF. COTO DA TORRE - BIF. A GRANDEIRA AG. KM. 85,067</v>
      </c>
    </row>
    <row r="7227" spans="1:14" hidden="1" x14ac:dyDescent="0.2">
      <c r="A7227">
        <v>7226</v>
      </c>
      <c r="B7227">
        <v>450000000436</v>
      </c>
      <c r="C7227">
        <v>450120000206</v>
      </c>
      <c r="D7227">
        <v>74</v>
      </c>
      <c r="E7227">
        <v>27</v>
      </c>
      <c r="F7227" t="s">
        <v>12</v>
      </c>
      <c r="G7227" s="1">
        <v>43553</v>
      </c>
      <c r="H7227" t="s">
        <v>13</v>
      </c>
      <c r="I7227" t="s">
        <v>14</v>
      </c>
      <c r="J7227" t="s">
        <v>19</v>
      </c>
      <c r="K7227" t="s">
        <v>28</v>
      </c>
      <c r="L7227">
        <v>-3.8530055485600561</v>
      </c>
      <c r="M7227">
        <v>39.814897869666133</v>
      </c>
      <c r="N7227" t="str">
        <f>CONCATENATE(Tabla1[[#This Row],[nombre]],Tabla1[[#This Row],[PPKK]])</f>
        <v>010 - PTA. DE ATOCHA-SEVILLA-S. JUSTA74</v>
      </c>
    </row>
    <row r="7228" spans="1:14" hidden="1" x14ac:dyDescent="0.2">
      <c r="A7228">
        <v>7227</v>
      </c>
      <c r="B7228">
        <v>360000000843</v>
      </c>
      <c r="C7228">
        <v>360520000622</v>
      </c>
      <c r="D7228">
        <v>331</v>
      </c>
      <c r="E7228">
        <v>27</v>
      </c>
      <c r="F7228" t="s">
        <v>12</v>
      </c>
      <c r="G7228" s="1">
        <v>43553</v>
      </c>
      <c r="H7228" t="s">
        <v>13</v>
      </c>
      <c r="I7228" t="s">
        <v>14</v>
      </c>
      <c r="J7228" t="s">
        <v>15</v>
      </c>
      <c r="K7228" t="s">
        <v>17</v>
      </c>
      <c r="L7228">
        <v>-8.2274459269999625</v>
      </c>
      <c r="M7228">
        <v>42.725533802000029</v>
      </c>
      <c r="N7228" t="str">
        <f>CONCATENATE(Tabla1[[#This Row],[nombre]],Tabla1[[#This Row],[PPKK]])</f>
        <v>822 - ZAMORA-A CORUÑA331</v>
      </c>
    </row>
    <row r="7229" spans="1:14" hidden="1" x14ac:dyDescent="0.2">
      <c r="A7229">
        <v>7228</v>
      </c>
      <c r="B7229">
        <v>360000000104</v>
      </c>
      <c r="C7229">
        <v>360520000631</v>
      </c>
      <c r="D7229">
        <v>337</v>
      </c>
      <c r="E7229">
        <v>27</v>
      </c>
      <c r="F7229" t="s">
        <v>12</v>
      </c>
      <c r="G7229" s="1">
        <v>43553</v>
      </c>
      <c r="H7229" t="s">
        <v>13</v>
      </c>
      <c r="I7229" t="s">
        <v>14</v>
      </c>
      <c r="J7229" t="s">
        <v>15</v>
      </c>
      <c r="K7229" t="s">
        <v>17</v>
      </c>
      <c r="L7229">
        <v>-8.2760888339999497</v>
      </c>
      <c r="M7229">
        <v>42.738237777000052</v>
      </c>
      <c r="N7229" t="str">
        <f>CONCATENATE(Tabla1[[#This Row],[nombre]],Tabla1[[#This Row],[PPKK]])</f>
        <v>822 - ZAMORA-A CORUÑA337</v>
      </c>
    </row>
    <row r="7230" spans="1:14" hidden="1" x14ac:dyDescent="0.2">
      <c r="A7230">
        <v>7229</v>
      </c>
      <c r="B7230">
        <v>450000000436</v>
      </c>
      <c r="C7230">
        <v>450120000205</v>
      </c>
      <c r="D7230">
        <v>75</v>
      </c>
      <c r="E7230">
        <v>27</v>
      </c>
      <c r="F7230" t="s">
        <v>12</v>
      </c>
      <c r="G7230" s="1">
        <v>43553</v>
      </c>
      <c r="H7230" t="s">
        <v>13</v>
      </c>
      <c r="I7230" t="s">
        <v>14</v>
      </c>
      <c r="J7230" t="s">
        <v>19</v>
      </c>
      <c r="K7230" t="s">
        <v>28</v>
      </c>
      <c r="L7230">
        <v>-3.847586574384835</v>
      </c>
      <c r="M7230">
        <v>39.806930759662613</v>
      </c>
      <c r="N7230" t="str">
        <f>CONCATENATE(Tabla1[[#This Row],[nombre]],Tabla1[[#This Row],[PPKK]])</f>
        <v>010 - PTA. DE ATOCHA-SEVILLA-S. JUSTA75</v>
      </c>
    </row>
    <row r="7231" spans="1:14" hidden="1" x14ac:dyDescent="0.2">
      <c r="A7231">
        <v>7230</v>
      </c>
      <c r="B7231">
        <v>360000001074</v>
      </c>
      <c r="C7231">
        <v>360520000638</v>
      </c>
      <c r="D7231">
        <v>342</v>
      </c>
      <c r="E7231">
        <v>27</v>
      </c>
      <c r="F7231" t="s">
        <v>12</v>
      </c>
      <c r="G7231" s="1">
        <v>43553</v>
      </c>
      <c r="H7231" t="s">
        <v>13</v>
      </c>
      <c r="I7231" t="s">
        <v>14</v>
      </c>
      <c r="J7231" t="s">
        <v>15</v>
      </c>
      <c r="K7231" t="s">
        <v>17</v>
      </c>
      <c r="L7231">
        <v>-8.297369076999928</v>
      </c>
      <c r="M7231">
        <v>42.750154823000059</v>
      </c>
      <c r="N7231" t="str">
        <f>CONCATENATE(Tabla1[[#This Row],[nombre]],Tabla1[[#This Row],[PPKK]])</f>
        <v>822 - ZAMORA-A CORUÑA342</v>
      </c>
    </row>
    <row r="7232" spans="1:14" hidden="1" x14ac:dyDescent="0.2">
      <c r="A7232">
        <v>7231</v>
      </c>
      <c r="B7232">
        <v>500000000116</v>
      </c>
      <c r="C7232">
        <v>500080000928</v>
      </c>
      <c r="D7232">
        <v>27</v>
      </c>
      <c r="E7232">
        <v>27</v>
      </c>
      <c r="F7232" t="s">
        <v>12</v>
      </c>
      <c r="G7232" s="1">
        <v>43553</v>
      </c>
      <c r="H7232" t="s">
        <v>13</v>
      </c>
      <c r="I7232" t="s">
        <v>14</v>
      </c>
      <c r="J7232" t="s">
        <v>19</v>
      </c>
      <c r="K7232" t="s">
        <v>73</v>
      </c>
      <c r="L7232">
        <v>-1.137503374999937</v>
      </c>
      <c r="M7232">
        <v>41.775980613000058</v>
      </c>
      <c r="N7232" t="str">
        <f>CONCATENATE(Tabla1[[#This Row],[nombre]],Tabla1[[#This Row],[PPKK]])</f>
        <v>700 - INT. ABANDO IND. PRIETO-CASETAS27</v>
      </c>
    </row>
    <row r="7233" spans="1:14" hidden="1" x14ac:dyDescent="0.2">
      <c r="A7233">
        <v>7232</v>
      </c>
      <c r="B7233">
        <v>360000000685</v>
      </c>
      <c r="C7233">
        <v>360590000624</v>
      </c>
      <c r="D7233">
        <v>54</v>
      </c>
      <c r="E7233">
        <v>27</v>
      </c>
      <c r="F7233" t="s">
        <v>12</v>
      </c>
      <c r="G7233" s="1">
        <v>43553</v>
      </c>
      <c r="H7233" t="s">
        <v>13</v>
      </c>
      <c r="I7233" t="s">
        <v>14</v>
      </c>
      <c r="J7233" t="s">
        <v>19</v>
      </c>
      <c r="K7233" t="s">
        <v>84</v>
      </c>
      <c r="L7233">
        <v>-8.2148039869999252</v>
      </c>
      <c r="M7233">
        <v>42.729031580000033</v>
      </c>
      <c r="N7233" t="str">
        <f>CONCATENATE(Tabla1[[#This Row],[nombre]],Tabla1[[#This Row],[PPKK]])</f>
        <v>082 - BIF. COTO DA TORRE - BIF. A GRANDEIRA AG. KM. 85,054</v>
      </c>
    </row>
    <row r="7234" spans="1:14" hidden="1" x14ac:dyDescent="0.2">
      <c r="A7234">
        <v>7233</v>
      </c>
      <c r="B7234">
        <v>360000000417</v>
      </c>
      <c r="C7234">
        <v>360450000211</v>
      </c>
      <c r="D7234">
        <v>169</v>
      </c>
      <c r="E7234">
        <v>27</v>
      </c>
      <c r="F7234" t="s">
        <v>12</v>
      </c>
      <c r="G7234" s="1">
        <v>43553</v>
      </c>
      <c r="H7234" t="s">
        <v>13</v>
      </c>
      <c r="I7234" t="s">
        <v>14</v>
      </c>
      <c r="J7234" t="s">
        <v>19</v>
      </c>
      <c r="K7234" t="s">
        <v>127</v>
      </c>
      <c r="L7234">
        <v>-8.6440069739999785</v>
      </c>
      <c r="M7234">
        <v>42.288755782000067</v>
      </c>
      <c r="N7234" t="str">
        <f>CONCATENATE(Tabla1[[#This Row],[nombre]],Tabla1[[#This Row],[PPKK]])</f>
        <v>810 - MONFORTE  LEMOS-BIF. CHAPELA169</v>
      </c>
    </row>
    <row r="7235" spans="1:14" hidden="1" x14ac:dyDescent="0.2">
      <c r="A7235">
        <v>7234</v>
      </c>
      <c r="B7235">
        <v>360000000802</v>
      </c>
      <c r="C7235">
        <v>360520000642</v>
      </c>
      <c r="D7235">
        <v>59</v>
      </c>
      <c r="E7235">
        <v>27</v>
      </c>
      <c r="F7235" t="s">
        <v>12</v>
      </c>
      <c r="G7235" s="1">
        <v>43553</v>
      </c>
      <c r="H7235" t="s">
        <v>13</v>
      </c>
      <c r="I7235" t="s">
        <v>14</v>
      </c>
      <c r="J7235" t="s">
        <v>19</v>
      </c>
      <c r="K7235" t="s">
        <v>84</v>
      </c>
      <c r="L7235">
        <v>-8.2652092339999399</v>
      </c>
      <c r="M7235">
        <v>42.753231944000049</v>
      </c>
      <c r="N7235" t="str">
        <f>CONCATENATE(Tabla1[[#This Row],[nombre]],Tabla1[[#This Row],[PPKK]])</f>
        <v>082 - BIF. COTO DA TORRE - BIF. A GRANDEIRA AG. KM. 85,059</v>
      </c>
    </row>
    <row r="7236" spans="1:14" hidden="1" x14ac:dyDescent="0.2">
      <c r="A7236">
        <v>7235</v>
      </c>
      <c r="B7236">
        <v>220000000667</v>
      </c>
      <c r="C7236">
        <v>221580002606</v>
      </c>
      <c r="D7236">
        <v>112</v>
      </c>
      <c r="E7236">
        <v>27</v>
      </c>
      <c r="F7236" t="s">
        <v>12</v>
      </c>
      <c r="G7236" s="1">
        <v>43553</v>
      </c>
      <c r="H7236" t="s">
        <v>13</v>
      </c>
      <c r="I7236" t="s">
        <v>14</v>
      </c>
      <c r="J7236" t="s">
        <v>15</v>
      </c>
      <c r="K7236" t="s">
        <v>29</v>
      </c>
      <c r="L7236">
        <v>3.2755047955496747E-2</v>
      </c>
      <c r="M7236">
        <v>41.867890375478773</v>
      </c>
      <c r="N7236" t="str">
        <f>CONCATENATE(Tabla1[[#This Row],[nombre]],Tabla1[[#This Row],[PPKK]])</f>
        <v>200 - MADRID-CHAMARTIN-BARNA-EST. DE FRANÇA112</v>
      </c>
    </row>
    <row r="7237" spans="1:14" hidden="1" x14ac:dyDescent="0.2">
      <c r="A7237">
        <v>7236</v>
      </c>
      <c r="B7237">
        <v>170000000747</v>
      </c>
      <c r="C7237">
        <v>171500000062</v>
      </c>
      <c r="D7237">
        <v>195</v>
      </c>
      <c r="E7237">
        <v>27</v>
      </c>
      <c r="F7237" t="s">
        <v>12</v>
      </c>
      <c r="G7237" s="1">
        <v>43553</v>
      </c>
      <c r="H7237" t="s">
        <v>13</v>
      </c>
      <c r="I7237" t="s">
        <v>14</v>
      </c>
      <c r="J7237" t="s">
        <v>19</v>
      </c>
      <c r="K7237" t="s">
        <v>66</v>
      </c>
      <c r="L7237">
        <v>2.810977098000023</v>
      </c>
      <c r="M7237">
        <v>41.889451653000037</v>
      </c>
      <c r="N7237" t="str">
        <f>CONCATENATE(Tabla1[[#This Row],[nombre]],Tabla1[[#This Row],[PPKK]])</f>
        <v>270 - BIF. SAGRERA-CERBERE195</v>
      </c>
    </row>
    <row r="7238" spans="1:14" hidden="1" x14ac:dyDescent="0.2">
      <c r="A7238">
        <v>7237</v>
      </c>
      <c r="B7238">
        <v>170000000069</v>
      </c>
      <c r="C7238">
        <v>170330000044</v>
      </c>
      <c r="D7238">
        <v>186</v>
      </c>
      <c r="E7238">
        <v>27</v>
      </c>
      <c r="F7238" t="s">
        <v>12</v>
      </c>
      <c r="G7238" s="1">
        <v>43553</v>
      </c>
      <c r="H7238" t="s">
        <v>13</v>
      </c>
      <c r="I7238" t="s">
        <v>14</v>
      </c>
      <c r="J7238" t="s">
        <v>19</v>
      </c>
      <c r="K7238" t="s">
        <v>66</v>
      </c>
      <c r="L7238">
        <v>2.770400765000034</v>
      </c>
      <c r="M7238">
        <v>41.819972560000053</v>
      </c>
      <c r="N7238" t="str">
        <f>CONCATENATE(Tabla1[[#This Row],[nombre]],Tabla1[[#This Row],[PPKK]])</f>
        <v>270 - BIF. SAGRERA-CERBERE186</v>
      </c>
    </row>
    <row r="7239" spans="1:14" hidden="1" x14ac:dyDescent="0.2">
      <c r="A7239">
        <v>7238</v>
      </c>
      <c r="B7239">
        <v>170000001184</v>
      </c>
      <c r="C7239">
        <v>170540000237</v>
      </c>
      <c r="D7239">
        <v>271</v>
      </c>
      <c r="E7239">
        <v>27</v>
      </c>
      <c r="F7239" t="s">
        <v>12</v>
      </c>
      <c r="G7239" s="1">
        <v>43553</v>
      </c>
      <c r="H7239" t="s">
        <v>13</v>
      </c>
      <c r="I7239" t="s">
        <v>14</v>
      </c>
      <c r="J7239" t="s">
        <v>19</v>
      </c>
      <c r="K7239" t="s">
        <v>66</v>
      </c>
      <c r="L7239">
        <v>3.15575603800005</v>
      </c>
      <c r="M7239">
        <v>42.407821650000074</v>
      </c>
      <c r="N7239" t="str">
        <f>CONCATENATE(Tabla1[[#This Row],[nombre]],Tabla1[[#This Row],[PPKK]])</f>
        <v>270 - BIF. SAGRERA-CERBERE271</v>
      </c>
    </row>
    <row r="7240" spans="1:14" hidden="1" x14ac:dyDescent="0.2">
      <c r="A7240">
        <v>7239</v>
      </c>
      <c r="B7240">
        <v>170000001139</v>
      </c>
      <c r="C7240">
        <v>170730000070</v>
      </c>
      <c r="D7240">
        <v>199</v>
      </c>
      <c r="E7240">
        <v>27</v>
      </c>
      <c r="F7240" t="s">
        <v>12</v>
      </c>
      <c r="G7240" s="1">
        <v>43553</v>
      </c>
      <c r="H7240" t="s">
        <v>13</v>
      </c>
      <c r="I7240" t="s">
        <v>14</v>
      </c>
      <c r="J7240" t="s">
        <v>19</v>
      </c>
      <c r="K7240" t="s">
        <v>66</v>
      </c>
      <c r="L7240">
        <v>2.8042385320000558</v>
      </c>
      <c r="M7240">
        <v>41.92338735900006</v>
      </c>
      <c r="N7240" t="str">
        <f>CONCATENATE(Tabla1[[#This Row],[nombre]],Tabla1[[#This Row],[PPKK]])</f>
        <v>270 - BIF. SAGRERA-CERBERE199</v>
      </c>
    </row>
    <row r="7241" spans="1:14" hidden="1" x14ac:dyDescent="0.2">
      <c r="A7241">
        <v>7240</v>
      </c>
      <c r="B7241">
        <v>40000000186</v>
      </c>
      <c r="C7241">
        <v>40500000011</v>
      </c>
      <c r="D7241">
        <v>210</v>
      </c>
      <c r="E7241">
        <v>27</v>
      </c>
      <c r="F7241" t="s">
        <v>12</v>
      </c>
      <c r="G7241" s="1">
        <v>43553</v>
      </c>
      <c r="H7241" t="s">
        <v>13</v>
      </c>
      <c r="I7241" t="s">
        <v>14</v>
      </c>
      <c r="J7241" t="s">
        <v>15</v>
      </c>
      <c r="K7241" t="s">
        <v>44</v>
      </c>
      <c r="L7241">
        <v>-2.586071305739889</v>
      </c>
      <c r="M7241">
        <v>37.096786886722079</v>
      </c>
      <c r="N7241" t="str">
        <f>CONCATENATE(Tabla1[[#This Row],[nombre]],Tabla1[[#This Row],[PPKK]])</f>
        <v>410 - LINARES BAEZA-ALMERIA210</v>
      </c>
    </row>
    <row r="7242" spans="1:14" hidden="1" x14ac:dyDescent="0.2">
      <c r="A7242">
        <v>7241</v>
      </c>
      <c r="B7242">
        <v>170000000934</v>
      </c>
      <c r="C7242">
        <v>170060000218</v>
      </c>
      <c r="D7242">
        <v>35</v>
      </c>
      <c r="E7242">
        <v>27</v>
      </c>
      <c r="F7242" t="s">
        <v>12</v>
      </c>
      <c r="G7242" s="1">
        <v>43553</v>
      </c>
      <c r="H7242" t="s">
        <v>13</v>
      </c>
      <c r="I7242" t="s">
        <v>14</v>
      </c>
      <c r="J7242" t="s">
        <v>15</v>
      </c>
      <c r="K7242" t="s">
        <v>45</v>
      </c>
      <c r="L7242">
        <v>1.956656217000045</v>
      </c>
      <c r="M7242">
        <v>42.343849091000038</v>
      </c>
      <c r="N7242" t="str">
        <f>CONCATENATE(Tabla1[[#This Row],[nombre]],Tabla1[[#This Row],[PPKK]])</f>
        <v>222 - MONTCADA-BIFURCA-LA TOUR DE CAROL35</v>
      </c>
    </row>
    <row r="7243" spans="1:14" hidden="1" x14ac:dyDescent="0.2">
      <c r="A7243">
        <v>7242</v>
      </c>
      <c r="B7243">
        <v>360000000051</v>
      </c>
      <c r="C7243">
        <v>360520000636</v>
      </c>
      <c r="D7243">
        <v>57</v>
      </c>
      <c r="E7243">
        <v>27</v>
      </c>
      <c r="F7243" t="s">
        <v>12</v>
      </c>
      <c r="G7243" s="1">
        <v>43553</v>
      </c>
      <c r="H7243" t="s">
        <v>13</v>
      </c>
      <c r="I7243" t="s">
        <v>14</v>
      </c>
      <c r="J7243" t="s">
        <v>19</v>
      </c>
      <c r="K7243" t="s">
        <v>84</v>
      </c>
      <c r="L7243">
        <v>-8.2428470159999279</v>
      </c>
      <c r="M7243">
        <v>42.746076140000071</v>
      </c>
      <c r="N7243" t="str">
        <f>CONCATENATE(Tabla1[[#This Row],[nombre]],Tabla1[[#This Row],[PPKK]])</f>
        <v>082 - BIF. COTO DA TORRE - BIF. A GRANDEIRA AG. KM. 85,057</v>
      </c>
    </row>
    <row r="7244" spans="1:14" hidden="1" x14ac:dyDescent="0.2">
      <c r="A7244">
        <v>7243</v>
      </c>
      <c r="B7244">
        <v>170000001101</v>
      </c>
      <c r="C7244">
        <v>170260000154</v>
      </c>
      <c r="D7244">
        <v>743</v>
      </c>
      <c r="E7244">
        <v>27</v>
      </c>
      <c r="F7244" t="s">
        <v>12</v>
      </c>
      <c r="G7244" s="1">
        <v>43553</v>
      </c>
      <c r="H7244" t="s">
        <v>13</v>
      </c>
      <c r="I7244" t="s">
        <v>14</v>
      </c>
      <c r="J7244" t="s">
        <v>19</v>
      </c>
      <c r="K7244" t="s">
        <v>35</v>
      </c>
      <c r="L7244">
        <v>2.943083917000024</v>
      </c>
      <c r="M7244">
        <v>42.211584348000031</v>
      </c>
      <c r="N7244" t="str">
        <f>CONCATENATE(Tabla1[[#This Row],[nombre]],Tabla1[[#This Row],[PPKK]])</f>
        <v>050 - MADRID-PUERTA DE ATOCHA-LIMITE ADIF - LFPSA743</v>
      </c>
    </row>
    <row r="7245" spans="1:14" hidden="1" x14ac:dyDescent="0.2">
      <c r="A7245">
        <v>7244</v>
      </c>
      <c r="B7245">
        <v>360000000703</v>
      </c>
      <c r="C7245">
        <v>360520000614</v>
      </c>
      <c r="D7245">
        <v>330</v>
      </c>
      <c r="E7245">
        <v>27</v>
      </c>
      <c r="F7245" t="s">
        <v>12</v>
      </c>
      <c r="G7245" s="1">
        <v>43553</v>
      </c>
      <c r="H7245" t="s">
        <v>13</v>
      </c>
      <c r="I7245" t="s">
        <v>14</v>
      </c>
      <c r="J7245" t="s">
        <v>15</v>
      </c>
      <c r="K7245" t="s">
        <v>17</v>
      </c>
      <c r="L7245">
        <v>-8.2207139039999788</v>
      </c>
      <c r="M7245">
        <v>42.718787982000038</v>
      </c>
      <c r="N7245" t="str">
        <f>CONCATENATE(Tabla1[[#This Row],[nombre]],Tabla1[[#This Row],[PPKK]])</f>
        <v>822 - ZAMORA-A CORUÑA330</v>
      </c>
    </row>
    <row r="7246" spans="1:14" hidden="1" x14ac:dyDescent="0.2">
      <c r="A7246">
        <v>7245</v>
      </c>
      <c r="B7246">
        <v>360000001131</v>
      </c>
      <c r="C7246">
        <v>360520000665</v>
      </c>
      <c r="D7246">
        <v>349</v>
      </c>
      <c r="E7246">
        <v>27</v>
      </c>
      <c r="F7246" t="s">
        <v>12</v>
      </c>
      <c r="G7246" s="1">
        <v>43553</v>
      </c>
      <c r="H7246" t="s">
        <v>13</v>
      </c>
      <c r="I7246" t="s">
        <v>14</v>
      </c>
      <c r="J7246" t="s">
        <v>15</v>
      </c>
      <c r="K7246" t="s">
        <v>17</v>
      </c>
      <c r="L7246">
        <v>-8.3592548309999302</v>
      </c>
      <c r="M7246">
        <v>42.775335058000053</v>
      </c>
      <c r="N7246" t="str">
        <f>CONCATENATE(Tabla1[[#This Row],[nombre]],Tabla1[[#This Row],[PPKK]])</f>
        <v>822 - ZAMORA-A CORUÑA349</v>
      </c>
    </row>
    <row r="7247" spans="1:14" hidden="1" x14ac:dyDescent="0.2">
      <c r="A7247">
        <v>7246</v>
      </c>
      <c r="B7247">
        <v>10000000080</v>
      </c>
      <c r="C7247">
        <v>10020000118</v>
      </c>
      <c r="D7247">
        <v>217</v>
      </c>
      <c r="E7247">
        <v>27</v>
      </c>
      <c r="F7247" t="s">
        <v>12</v>
      </c>
      <c r="G7247" s="1">
        <v>43553</v>
      </c>
      <c r="H7247" t="s">
        <v>13</v>
      </c>
      <c r="I7247" t="s">
        <v>14</v>
      </c>
      <c r="J7247" t="s">
        <v>19</v>
      </c>
      <c r="K7247" t="s">
        <v>73</v>
      </c>
      <c r="L7247">
        <v>-2.995289960999969</v>
      </c>
      <c r="M7247">
        <v>43.060004357000032</v>
      </c>
      <c r="N7247" t="str">
        <f>CONCATENATE(Tabla1[[#This Row],[nombre]],Tabla1[[#This Row],[PPKK]])</f>
        <v>700 - INT. ABANDO IND. PRIETO-CASETAS217</v>
      </c>
    </row>
    <row r="7248" spans="1:14" hidden="1" x14ac:dyDescent="0.2">
      <c r="A7248">
        <v>7247</v>
      </c>
      <c r="B7248">
        <v>220000000455</v>
      </c>
      <c r="C7248">
        <v>222260001113</v>
      </c>
      <c r="D7248">
        <v>53</v>
      </c>
      <c r="E7248">
        <v>27</v>
      </c>
      <c r="F7248" t="s">
        <v>12</v>
      </c>
      <c r="G7248" s="1">
        <v>43553</v>
      </c>
      <c r="H7248" t="s">
        <v>13</v>
      </c>
      <c r="I7248" t="s">
        <v>14</v>
      </c>
      <c r="J7248" t="s">
        <v>15</v>
      </c>
      <c r="K7248" t="s">
        <v>29</v>
      </c>
      <c r="L7248">
        <v>-0.53757689199994729</v>
      </c>
      <c r="M7248">
        <v>41.975027365000066</v>
      </c>
      <c r="N7248" t="str">
        <f>CONCATENATE(Tabla1[[#This Row],[nombre]],Tabla1[[#This Row],[PPKK]])</f>
        <v>200 - MADRID-CHAMARTIN-BARNA-EST. DE FRANÇA53</v>
      </c>
    </row>
    <row r="7249" spans="1:14" hidden="1" x14ac:dyDescent="0.2">
      <c r="A7249">
        <v>7248</v>
      </c>
      <c r="B7249">
        <v>220000000137</v>
      </c>
      <c r="C7249">
        <v>221300001276</v>
      </c>
      <c r="D7249">
        <v>104</v>
      </c>
      <c r="E7249">
        <v>27</v>
      </c>
      <c r="F7249" t="s">
        <v>12</v>
      </c>
      <c r="G7249" s="1">
        <v>43553</v>
      </c>
      <c r="H7249" t="s">
        <v>13</v>
      </c>
      <c r="I7249" t="s">
        <v>14</v>
      </c>
      <c r="J7249" t="s">
        <v>15</v>
      </c>
      <c r="K7249" t="s">
        <v>81</v>
      </c>
      <c r="L7249">
        <v>-0.48141713425063992</v>
      </c>
      <c r="M7249">
        <v>42.548643853129718</v>
      </c>
      <c r="N7249" t="str">
        <f>CONCATENATE(Tabla1[[#This Row],[nombre]],Tabla1[[#This Row],[PPKK]])</f>
        <v>204 - BIF. CANFRANC-CANFRANC104</v>
      </c>
    </row>
    <row r="7250" spans="1:14" hidden="1" x14ac:dyDescent="0.2">
      <c r="A7250">
        <v>7249</v>
      </c>
      <c r="B7250">
        <v>270000000903</v>
      </c>
      <c r="C7250">
        <v>270190001104</v>
      </c>
      <c r="D7250">
        <v>117</v>
      </c>
      <c r="E7250">
        <v>27</v>
      </c>
      <c r="F7250" t="s">
        <v>12</v>
      </c>
      <c r="G7250" s="1">
        <v>43553</v>
      </c>
      <c r="H7250" t="s">
        <v>13</v>
      </c>
      <c r="I7250" t="s">
        <v>14</v>
      </c>
      <c r="J7250" t="s">
        <v>15</v>
      </c>
      <c r="K7250" t="s">
        <v>145</v>
      </c>
      <c r="L7250">
        <v>-7.3359523076425912</v>
      </c>
      <c r="M7250">
        <v>43.628022919494278</v>
      </c>
      <c r="N7250" t="str">
        <f>CONCATENATE(Tabla1[[#This Row],[nombre]],Tabla1[[#This Row],[PPKK]])</f>
        <v>740 - FERROL-PRAVIA117</v>
      </c>
    </row>
    <row r="7251" spans="1:14" hidden="1" x14ac:dyDescent="0.2">
      <c r="A7251">
        <v>7250</v>
      </c>
      <c r="B7251">
        <v>200000000232</v>
      </c>
      <c r="C7251">
        <v>200380000161</v>
      </c>
      <c r="D7251">
        <v>570</v>
      </c>
      <c r="E7251">
        <v>27</v>
      </c>
      <c r="F7251" t="s">
        <v>12</v>
      </c>
      <c r="G7251" s="1">
        <v>43553</v>
      </c>
      <c r="H7251" t="s">
        <v>13</v>
      </c>
      <c r="I7251" t="s">
        <v>14</v>
      </c>
      <c r="J7251" t="s">
        <v>19</v>
      </c>
      <c r="K7251" t="s">
        <v>20</v>
      </c>
      <c r="L7251">
        <v>-2.293381936999936</v>
      </c>
      <c r="M7251">
        <v>43.065018943000041</v>
      </c>
      <c r="N7251" t="str">
        <f>CONCATENATE(Tabla1[[#This Row],[nombre]],Tabla1[[#This Row],[PPKK]])</f>
        <v>100 - MADRID-CHAMARTIN-HENDAYA570</v>
      </c>
    </row>
    <row r="7252" spans="1:14" hidden="1" x14ac:dyDescent="0.2">
      <c r="A7252">
        <v>7251</v>
      </c>
      <c r="B7252">
        <v>320000000594</v>
      </c>
      <c r="C7252">
        <v>320090000369</v>
      </c>
      <c r="D7252">
        <v>299</v>
      </c>
      <c r="E7252">
        <v>27</v>
      </c>
      <c r="F7252" t="s">
        <v>12</v>
      </c>
      <c r="G7252" s="1">
        <v>43553</v>
      </c>
      <c r="H7252" t="s">
        <v>13</v>
      </c>
      <c r="I7252" t="s">
        <v>14</v>
      </c>
      <c r="J7252" t="s">
        <v>15</v>
      </c>
      <c r="K7252" t="s">
        <v>24</v>
      </c>
      <c r="L7252">
        <v>-7.0008959119999759</v>
      </c>
      <c r="M7252">
        <v>42.419860985000071</v>
      </c>
      <c r="N7252" t="str">
        <f>CONCATENATE(Tabla1[[#This Row],[nombre]],Tabla1[[#This Row],[PPKK]])</f>
        <v>800 - LEON-A CORUÑA299</v>
      </c>
    </row>
    <row r="7253" spans="1:14" hidden="1" x14ac:dyDescent="0.2">
      <c r="A7253">
        <v>7252</v>
      </c>
      <c r="B7253">
        <v>330000000713</v>
      </c>
      <c r="C7253">
        <v>330400000676</v>
      </c>
      <c r="D7253">
        <v>343</v>
      </c>
      <c r="E7253">
        <v>27</v>
      </c>
      <c r="F7253" t="s">
        <v>12</v>
      </c>
      <c r="G7253" s="1">
        <v>43553</v>
      </c>
      <c r="H7253" t="s">
        <v>13</v>
      </c>
      <c r="I7253" t="s">
        <v>14</v>
      </c>
      <c r="J7253" t="s">
        <v>15</v>
      </c>
      <c r="K7253" t="s">
        <v>133</v>
      </c>
      <c r="L7253">
        <v>-5.5572384909999641</v>
      </c>
      <c r="M7253">
        <v>43.377983806000032</v>
      </c>
      <c r="N7253" t="str">
        <f>CONCATENATE(Tabla1[[#This Row],[nombre]],Tabla1[[#This Row],[PPKK]])</f>
        <v>770 - SANTANDER-OVIEDO343</v>
      </c>
    </row>
    <row r="7254" spans="1:14" hidden="1" x14ac:dyDescent="0.2">
      <c r="A7254">
        <v>7253</v>
      </c>
      <c r="B7254">
        <v>500000001740</v>
      </c>
      <c r="C7254">
        <v>501890000244</v>
      </c>
      <c r="D7254">
        <v>486</v>
      </c>
      <c r="E7254">
        <v>27</v>
      </c>
      <c r="F7254" t="s">
        <v>12</v>
      </c>
      <c r="G7254" s="1">
        <v>43553</v>
      </c>
      <c r="H7254" t="s">
        <v>13</v>
      </c>
      <c r="I7254" t="s">
        <v>14</v>
      </c>
      <c r="J7254" t="s">
        <v>15</v>
      </c>
      <c r="K7254" t="s">
        <v>40</v>
      </c>
      <c r="L7254">
        <v>0.30626528739016279</v>
      </c>
      <c r="M7254">
        <v>41.22872654268901</v>
      </c>
      <c r="N7254" t="str">
        <f>CONCATENATE(Tabla1[[#This Row],[nombre]],Tabla1[[#This Row],[PPKK]])</f>
        <v>210 - MIRAFLORES-TARRAGONA486</v>
      </c>
    </row>
    <row r="7255" spans="1:14" hidden="1" x14ac:dyDescent="0.2">
      <c r="A7255">
        <v>7254</v>
      </c>
      <c r="B7255">
        <v>300000000151</v>
      </c>
      <c r="C7255">
        <v>300030000198</v>
      </c>
      <c r="D7255">
        <v>24</v>
      </c>
      <c r="E7255">
        <v>27</v>
      </c>
      <c r="F7255" t="s">
        <v>12</v>
      </c>
      <c r="G7255" s="1">
        <v>43553</v>
      </c>
      <c r="H7255" t="s">
        <v>13</v>
      </c>
      <c r="I7255" t="s">
        <v>14</v>
      </c>
      <c r="J7255" t="s">
        <v>15</v>
      </c>
      <c r="K7255" t="s">
        <v>46</v>
      </c>
      <c r="L7255">
        <v>-1.6445661659999471</v>
      </c>
      <c r="M7255">
        <v>37.410803176000059</v>
      </c>
      <c r="N7255" t="str">
        <f>CONCATENATE(Tabla1[[#This Row],[nombre]],Tabla1[[#This Row],[PPKK]])</f>
        <v>322 - MURCIA MERCANCIAS - AGUILAS24</v>
      </c>
    </row>
    <row r="7256" spans="1:14" hidden="1" x14ac:dyDescent="0.2">
      <c r="A7256">
        <v>7255</v>
      </c>
      <c r="B7256">
        <v>300000000151</v>
      </c>
      <c r="C7256">
        <v>300030000205</v>
      </c>
      <c r="D7256">
        <v>23</v>
      </c>
      <c r="E7256">
        <v>27</v>
      </c>
      <c r="F7256" t="s">
        <v>12</v>
      </c>
      <c r="G7256" s="1">
        <v>43553</v>
      </c>
      <c r="H7256" t="s">
        <v>13</v>
      </c>
      <c r="I7256" t="s">
        <v>14</v>
      </c>
      <c r="J7256" t="s">
        <v>15</v>
      </c>
      <c r="K7256" t="s">
        <v>46</v>
      </c>
      <c r="L7256">
        <v>-1.655675099999939</v>
      </c>
      <c r="M7256">
        <v>37.409117310000063</v>
      </c>
      <c r="N7256" t="str">
        <f>CONCATENATE(Tabla1[[#This Row],[nombre]],Tabla1[[#This Row],[PPKK]])</f>
        <v>322 - MURCIA MERCANCIAS - AGUILAS23</v>
      </c>
    </row>
    <row r="7257" spans="1:14" hidden="1" x14ac:dyDescent="0.2">
      <c r="A7257">
        <v>7256</v>
      </c>
      <c r="B7257">
        <v>100000000004</v>
      </c>
      <c r="C7257">
        <v>101310000222</v>
      </c>
      <c r="D7257">
        <v>203</v>
      </c>
      <c r="E7257">
        <v>27</v>
      </c>
      <c r="F7257" t="s">
        <v>12</v>
      </c>
      <c r="G7257" s="1">
        <v>43553</v>
      </c>
      <c r="H7257" t="s">
        <v>13</v>
      </c>
      <c r="I7257" t="s">
        <v>14</v>
      </c>
      <c r="J7257" t="s">
        <v>15</v>
      </c>
      <c r="K7257" t="s">
        <v>65</v>
      </c>
      <c r="L7257">
        <v>-5.575986352999962</v>
      </c>
      <c r="M7257">
        <v>39.89520213600008</v>
      </c>
      <c r="N7257" t="str">
        <f>CONCATENATE(Tabla1[[#This Row],[nombre]],Tabla1[[#This Row],[PPKK]])</f>
        <v>500 - BIF. PLANETARIO-VALENCIA ALCANTARA203</v>
      </c>
    </row>
    <row r="7258" spans="1:14" hidden="1" x14ac:dyDescent="0.2">
      <c r="A7258">
        <v>7257</v>
      </c>
      <c r="B7258">
        <v>390000000431</v>
      </c>
      <c r="C7258">
        <v>390520000083</v>
      </c>
      <c r="D7258">
        <v>501</v>
      </c>
      <c r="E7258">
        <v>27</v>
      </c>
      <c r="F7258" t="s">
        <v>12</v>
      </c>
      <c r="G7258" s="1">
        <v>43553</v>
      </c>
      <c r="H7258" t="s">
        <v>13</v>
      </c>
      <c r="I7258" t="s">
        <v>14</v>
      </c>
      <c r="J7258" t="s">
        <v>15</v>
      </c>
      <c r="K7258" t="s">
        <v>58</v>
      </c>
      <c r="L7258">
        <v>-3.896555851999949</v>
      </c>
      <c r="M7258">
        <v>43.376504586000067</v>
      </c>
      <c r="N7258" t="str">
        <f>CONCATENATE(Tabla1[[#This Row],[nombre]],Tabla1[[#This Row],[PPKK]])</f>
        <v>160 - PALENCIA-SANTANDER501</v>
      </c>
    </row>
    <row r="7259" spans="1:14" hidden="1" x14ac:dyDescent="0.2">
      <c r="A7259">
        <v>7258</v>
      </c>
      <c r="B7259">
        <v>40000000186</v>
      </c>
      <c r="C7259">
        <v>40500000013</v>
      </c>
      <c r="D7259">
        <v>211</v>
      </c>
      <c r="E7259">
        <v>27</v>
      </c>
      <c r="F7259" t="s">
        <v>12</v>
      </c>
      <c r="G7259" s="1">
        <v>43553</v>
      </c>
      <c r="H7259" t="s">
        <v>13</v>
      </c>
      <c r="I7259" t="s">
        <v>14</v>
      </c>
      <c r="J7259" t="s">
        <v>15</v>
      </c>
      <c r="K7259" t="s">
        <v>44</v>
      </c>
      <c r="L7259">
        <v>-2.5790976899999691</v>
      </c>
      <c r="M7259">
        <v>37.090894220000052</v>
      </c>
      <c r="N7259" t="str">
        <f>CONCATENATE(Tabla1[[#This Row],[nombre]],Tabla1[[#This Row],[PPKK]])</f>
        <v>410 - LINARES BAEZA-ALMERIA211</v>
      </c>
    </row>
    <row r="7260" spans="1:14" hidden="1" x14ac:dyDescent="0.2">
      <c r="A7260">
        <v>7259</v>
      </c>
      <c r="B7260">
        <v>320000001157</v>
      </c>
      <c r="C7260">
        <v>320130002539</v>
      </c>
      <c r="D7260">
        <v>290</v>
      </c>
      <c r="E7260">
        <v>27</v>
      </c>
      <c r="F7260" t="s">
        <v>12</v>
      </c>
      <c r="G7260" s="1">
        <v>43553</v>
      </c>
      <c r="H7260" t="s">
        <v>13</v>
      </c>
      <c r="I7260" t="s">
        <v>14</v>
      </c>
      <c r="J7260" t="s">
        <v>15</v>
      </c>
      <c r="K7260" t="s">
        <v>17</v>
      </c>
      <c r="L7260">
        <v>-8.15300192899997</v>
      </c>
      <c r="M7260">
        <v>42.468784437000068</v>
      </c>
      <c r="N7260" t="str">
        <f>CONCATENATE(Tabla1[[#This Row],[nombre]],Tabla1[[#This Row],[PPKK]])</f>
        <v>822 - ZAMORA-A CORUÑA290</v>
      </c>
    </row>
    <row r="7261" spans="1:14" hidden="1" x14ac:dyDescent="0.2">
      <c r="A7261">
        <v>7260</v>
      </c>
      <c r="B7261">
        <v>280000002893</v>
      </c>
      <c r="C7261">
        <v>281440000441</v>
      </c>
      <c r="D7261">
        <v>36</v>
      </c>
      <c r="E7261">
        <v>27</v>
      </c>
      <c r="F7261" t="s">
        <v>12</v>
      </c>
      <c r="G7261" s="1">
        <v>43553</v>
      </c>
      <c r="H7261" t="s">
        <v>13</v>
      </c>
      <c r="I7261" t="s">
        <v>14</v>
      </c>
      <c r="J7261" t="s">
        <v>15</v>
      </c>
      <c r="K7261" t="s">
        <v>53</v>
      </c>
      <c r="L7261">
        <v>-3.7944168459999328</v>
      </c>
      <c r="M7261">
        <v>40.714656389000027</v>
      </c>
      <c r="N7261" t="str">
        <f>CONCATENATE(Tabla1[[#This Row],[nombre]],Tabla1[[#This Row],[PPKK]])</f>
        <v>102 - MADRID-CHAMARTIN-BIF. ARANDA36</v>
      </c>
    </row>
    <row r="7262" spans="1:14" hidden="1" x14ac:dyDescent="0.2">
      <c r="A7262">
        <v>7261</v>
      </c>
      <c r="B7262">
        <v>450000000331</v>
      </c>
      <c r="C7262">
        <v>450280000420</v>
      </c>
      <c r="D7262">
        <v>159</v>
      </c>
      <c r="E7262">
        <v>27</v>
      </c>
      <c r="F7262" t="s">
        <v>12</v>
      </c>
      <c r="G7262" s="1">
        <v>43553</v>
      </c>
      <c r="H7262" t="s">
        <v>13</v>
      </c>
      <c r="I7262" t="s">
        <v>14</v>
      </c>
      <c r="J7262" t="s">
        <v>15</v>
      </c>
      <c r="K7262" t="s">
        <v>65</v>
      </c>
      <c r="L7262">
        <v>-5.0762778463672413</v>
      </c>
      <c r="M7262">
        <v>39.8948529690105</v>
      </c>
      <c r="N7262" t="str">
        <f>CONCATENATE(Tabla1[[#This Row],[nombre]],Tabla1[[#This Row],[PPKK]])</f>
        <v>500 - BIF. PLANETARIO-VALENCIA ALCANTARA159</v>
      </c>
    </row>
    <row r="7263" spans="1:14" hidden="1" x14ac:dyDescent="0.2">
      <c r="A7263">
        <v>7262</v>
      </c>
      <c r="B7263">
        <v>230000000201</v>
      </c>
      <c r="C7263">
        <v>230170000165</v>
      </c>
      <c r="D7263">
        <v>79</v>
      </c>
      <c r="E7263">
        <v>27</v>
      </c>
      <c r="F7263" t="s">
        <v>12</v>
      </c>
      <c r="G7263" s="1">
        <v>43553</v>
      </c>
      <c r="H7263" t="s">
        <v>13</v>
      </c>
      <c r="I7263" t="s">
        <v>14</v>
      </c>
      <c r="J7263" t="s">
        <v>15</v>
      </c>
      <c r="K7263" t="s">
        <v>44</v>
      </c>
      <c r="L7263">
        <v>-3.2172295899999308</v>
      </c>
      <c r="M7263">
        <v>37.734282630000052</v>
      </c>
      <c r="N7263" t="str">
        <f>CONCATENATE(Tabla1[[#This Row],[nombre]],Tabla1[[#This Row],[PPKK]])</f>
        <v>410 - LINARES BAEZA-ALMERIA79</v>
      </c>
    </row>
    <row r="7264" spans="1:14" hidden="1" x14ac:dyDescent="0.2">
      <c r="A7264">
        <v>7263</v>
      </c>
      <c r="B7264">
        <v>230000000201</v>
      </c>
      <c r="C7264">
        <v>230170000168</v>
      </c>
      <c r="D7264">
        <v>78</v>
      </c>
      <c r="E7264">
        <v>27</v>
      </c>
      <c r="F7264" t="s">
        <v>12</v>
      </c>
      <c r="G7264" s="1">
        <v>43553</v>
      </c>
      <c r="H7264" t="s">
        <v>13</v>
      </c>
      <c r="I7264" t="s">
        <v>14</v>
      </c>
      <c r="J7264" t="s">
        <v>15</v>
      </c>
      <c r="K7264" t="s">
        <v>44</v>
      </c>
      <c r="L7264">
        <v>-3.225807539999948</v>
      </c>
      <c r="M7264">
        <v>37.738774110000072</v>
      </c>
      <c r="N7264" t="str">
        <f>CONCATENATE(Tabla1[[#This Row],[nombre]],Tabla1[[#This Row],[PPKK]])</f>
        <v>410 - LINARES BAEZA-ALMERIA78</v>
      </c>
    </row>
    <row r="7265" spans="1:14" hidden="1" x14ac:dyDescent="0.2">
      <c r="A7265">
        <v>7264</v>
      </c>
      <c r="B7265">
        <v>410000000170</v>
      </c>
      <c r="C7265">
        <v>410990000302</v>
      </c>
      <c r="D7265">
        <v>191</v>
      </c>
      <c r="E7265">
        <v>27</v>
      </c>
      <c r="F7265" t="s">
        <v>12</v>
      </c>
      <c r="G7265" s="1">
        <v>43553</v>
      </c>
      <c r="H7265" t="s">
        <v>13</v>
      </c>
      <c r="I7265" t="s">
        <v>14</v>
      </c>
      <c r="J7265" t="s">
        <v>15</v>
      </c>
      <c r="K7265" t="s">
        <v>22</v>
      </c>
      <c r="L7265">
        <v>-5.7462271933790783</v>
      </c>
      <c r="M7265">
        <v>37.676420573946359</v>
      </c>
      <c r="N7265" t="str">
        <f>CONCATENATE(Tabla1[[#This Row],[nombre]],Tabla1[[#This Row],[PPKK]])</f>
        <v>516 - MÉRIDA-LOS ROSALES191</v>
      </c>
    </row>
    <row r="7266" spans="1:14" hidden="1" x14ac:dyDescent="0.2">
      <c r="A7266">
        <v>7265</v>
      </c>
      <c r="B7266">
        <v>290000000536</v>
      </c>
      <c r="C7266">
        <v>290550000061</v>
      </c>
      <c r="D7266">
        <v>116</v>
      </c>
      <c r="E7266">
        <v>27</v>
      </c>
      <c r="F7266" t="s">
        <v>12</v>
      </c>
      <c r="G7266" s="1">
        <v>43553</v>
      </c>
      <c r="H7266" t="s">
        <v>13</v>
      </c>
      <c r="I7266" t="s">
        <v>14</v>
      </c>
      <c r="J7266" t="s">
        <v>15</v>
      </c>
      <c r="K7266" t="s">
        <v>92</v>
      </c>
      <c r="L7266">
        <v>-4.7378774889548936</v>
      </c>
      <c r="M7266">
        <v>37.100158337037669</v>
      </c>
      <c r="N7266" t="str">
        <f>CONCATENATE(Tabla1[[#This Row],[nombre]],Tabla1[[#This Row],[PPKK]])</f>
        <v>430 - BIF CORDOBA - MERCANCIAS-LOS PRADOS116</v>
      </c>
    </row>
    <row r="7267" spans="1:14" hidden="1" x14ac:dyDescent="0.2">
      <c r="A7267">
        <v>7266</v>
      </c>
      <c r="B7267">
        <v>410000000170</v>
      </c>
      <c r="C7267">
        <v>410990000305</v>
      </c>
      <c r="D7267">
        <v>190</v>
      </c>
      <c r="E7267">
        <v>27</v>
      </c>
      <c r="F7267" t="s">
        <v>12</v>
      </c>
      <c r="G7267" s="1">
        <v>43553</v>
      </c>
      <c r="H7267" t="s">
        <v>13</v>
      </c>
      <c r="I7267" t="s">
        <v>14</v>
      </c>
      <c r="J7267" t="s">
        <v>15</v>
      </c>
      <c r="K7267" t="s">
        <v>22</v>
      </c>
      <c r="L7267">
        <v>-5.7483159552741148</v>
      </c>
      <c r="M7267">
        <v>37.685224927908848</v>
      </c>
      <c r="N7267" t="str">
        <f>CONCATENATE(Tabla1[[#This Row],[nombre]],Tabla1[[#This Row],[PPKK]])</f>
        <v>516 - MÉRIDA-LOS ROSALES190</v>
      </c>
    </row>
    <row r="7268" spans="1:14" hidden="1" x14ac:dyDescent="0.2">
      <c r="A7268">
        <v>7267</v>
      </c>
      <c r="B7268">
        <v>290000000142</v>
      </c>
      <c r="C7268">
        <v>290840000161</v>
      </c>
      <c r="D7268">
        <v>59</v>
      </c>
      <c r="E7268">
        <v>27</v>
      </c>
      <c r="F7268" t="s">
        <v>12</v>
      </c>
      <c r="G7268" s="1">
        <v>43553</v>
      </c>
      <c r="H7268" t="s">
        <v>13</v>
      </c>
      <c r="I7268" t="s">
        <v>14</v>
      </c>
      <c r="J7268" t="s">
        <v>15</v>
      </c>
      <c r="K7268" t="s">
        <v>110</v>
      </c>
      <c r="L7268">
        <v>-5.1175570133454471</v>
      </c>
      <c r="M7268">
        <v>36.817588285271199</v>
      </c>
      <c r="N7268" t="str">
        <f>CONCATENATE(Tabla1[[#This Row],[nombre]],Tabla1[[#This Row],[PPKK]])</f>
        <v>420 - BIF. MARAVILLAS-ALGECIRAS59</v>
      </c>
    </row>
    <row r="7269" spans="1:14" hidden="1" x14ac:dyDescent="0.2">
      <c r="A7269">
        <v>7268</v>
      </c>
      <c r="B7269">
        <v>170000001246</v>
      </c>
      <c r="C7269">
        <v>171930000035</v>
      </c>
      <c r="D7269">
        <v>181</v>
      </c>
      <c r="E7269">
        <v>27</v>
      </c>
      <c r="F7269" t="s">
        <v>12</v>
      </c>
      <c r="G7269" s="1">
        <v>43553</v>
      </c>
      <c r="H7269" t="s">
        <v>13</v>
      </c>
      <c r="I7269" t="s">
        <v>14</v>
      </c>
      <c r="J7269" t="s">
        <v>19</v>
      </c>
      <c r="K7269" t="s">
        <v>66</v>
      </c>
      <c r="L7269">
        <v>2.7178186550000309</v>
      </c>
      <c r="M7269">
        <v>41.797267435000037</v>
      </c>
      <c r="N7269" t="str">
        <f>CONCATENATE(Tabla1[[#This Row],[nombre]],Tabla1[[#This Row],[PPKK]])</f>
        <v>270 - BIF. SAGRERA-CERBERE181</v>
      </c>
    </row>
    <row r="7270" spans="1:14" hidden="1" x14ac:dyDescent="0.2">
      <c r="A7270">
        <v>7269</v>
      </c>
      <c r="B7270">
        <v>310000000701</v>
      </c>
      <c r="C7270">
        <v>310102000001</v>
      </c>
      <c r="D7270">
        <v>536</v>
      </c>
      <c r="E7270">
        <v>27</v>
      </c>
      <c r="F7270" t="s">
        <v>12</v>
      </c>
      <c r="G7270" s="1">
        <v>43553</v>
      </c>
      <c r="H7270" t="s">
        <v>13</v>
      </c>
      <c r="I7270" t="s">
        <v>14</v>
      </c>
      <c r="J7270" t="s">
        <v>19</v>
      </c>
      <c r="K7270" t="s">
        <v>20</v>
      </c>
      <c r="L7270">
        <v>-2.1826425439999748</v>
      </c>
      <c r="M7270">
        <v>42.899190243000078</v>
      </c>
      <c r="N7270" t="str">
        <f>CONCATENATE(Tabla1[[#This Row],[nombre]],Tabla1[[#This Row],[PPKK]])</f>
        <v>100 - MADRID-CHAMARTIN-HENDAYA536</v>
      </c>
    </row>
    <row r="7271" spans="1:14" hidden="1" x14ac:dyDescent="0.2">
      <c r="A7271">
        <v>7270</v>
      </c>
      <c r="B7271">
        <v>170000000358</v>
      </c>
      <c r="C7271">
        <v>170790000075</v>
      </c>
      <c r="D7271">
        <v>711</v>
      </c>
      <c r="E7271">
        <v>27</v>
      </c>
      <c r="F7271" t="s">
        <v>12</v>
      </c>
      <c r="G7271" s="1">
        <v>43553</v>
      </c>
      <c r="H7271" t="s">
        <v>13</v>
      </c>
      <c r="I7271" t="s">
        <v>14</v>
      </c>
      <c r="J7271" t="s">
        <v>19</v>
      </c>
      <c r="K7271" t="s">
        <v>35</v>
      </c>
      <c r="L7271">
        <v>2.8052374530000752</v>
      </c>
      <c r="M7271">
        <v>41.950746849000041</v>
      </c>
      <c r="N7271" t="str">
        <f>CONCATENATE(Tabla1[[#This Row],[nombre]],Tabla1[[#This Row],[PPKK]])</f>
        <v>050 - MADRID-PUERTA DE ATOCHA-LIMITE ADIF - LFPSA711</v>
      </c>
    </row>
    <row r="7272" spans="1:14" hidden="1" x14ac:dyDescent="0.2">
      <c r="A7272">
        <v>7271</v>
      </c>
      <c r="B7272">
        <v>360000001248</v>
      </c>
      <c r="C7272">
        <v>360520000639</v>
      </c>
      <c r="D7272">
        <v>58</v>
      </c>
      <c r="E7272">
        <v>27</v>
      </c>
      <c r="F7272" t="s">
        <v>12</v>
      </c>
      <c r="G7272" s="1">
        <v>43553</v>
      </c>
      <c r="H7272" t="s">
        <v>13</v>
      </c>
      <c r="I7272" t="s">
        <v>14</v>
      </c>
      <c r="J7272" t="s">
        <v>19</v>
      </c>
      <c r="K7272" t="s">
        <v>84</v>
      </c>
      <c r="L7272">
        <v>-8.2537541319999264</v>
      </c>
      <c r="M7272">
        <v>42.750111645000061</v>
      </c>
      <c r="N7272" t="str">
        <f>CONCATENATE(Tabla1[[#This Row],[nombre]],Tabla1[[#This Row],[PPKK]])</f>
        <v>082 - BIF. COTO DA TORRE - BIF. A GRANDEIRA AG. KM. 85,058</v>
      </c>
    </row>
    <row r="7273" spans="1:14" hidden="1" x14ac:dyDescent="0.2">
      <c r="A7273">
        <v>7272</v>
      </c>
      <c r="B7273">
        <v>170000000736</v>
      </c>
      <c r="C7273">
        <v>172320000115</v>
      </c>
      <c r="D7273">
        <v>228</v>
      </c>
      <c r="E7273">
        <v>27</v>
      </c>
      <c r="F7273" t="s">
        <v>12</v>
      </c>
      <c r="G7273" s="1">
        <v>43553</v>
      </c>
      <c r="H7273" t="s">
        <v>13</v>
      </c>
      <c r="I7273" t="s">
        <v>14</v>
      </c>
      <c r="J7273" t="s">
        <v>19</v>
      </c>
      <c r="K7273" t="s">
        <v>66</v>
      </c>
      <c r="L7273">
        <v>2.9612393430000452</v>
      </c>
      <c r="M7273">
        <v>42.100677587000057</v>
      </c>
      <c r="N7273" t="str">
        <f>CONCATENATE(Tabla1[[#This Row],[nombre]],Tabla1[[#This Row],[PPKK]])</f>
        <v>270 - BIF. SAGRERA-CERBERE228</v>
      </c>
    </row>
    <row r="7274" spans="1:14" hidden="1" x14ac:dyDescent="0.2">
      <c r="A7274">
        <v>7273</v>
      </c>
      <c r="B7274">
        <v>410000000371</v>
      </c>
      <c r="C7274">
        <v>410150000363</v>
      </c>
      <c r="D7274">
        <v>32</v>
      </c>
      <c r="E7274">
        <v>27</v>
      </c>
      <c r="F7274" t="s">
        <v>12</v>
      </c>
      <c r="G7274" s="1">
        <v>43553</v>
      </c>
      <c r="H7274" t="s">
        <v>13</v>
      </c>
      <c r="I7274" t="s">
        <v>14</v>
      </c>
      <c r="J7274" t="s">
        <v>15</v>
      </c>
      <c r="K7274" t="s">
        <v>16</v>
      </c>
      <c r="L7274">
        <v>-6.237381533999951</v>
      </c>
      <c r="M7274">
        <v>37.328089627000047</v>
      </c>
      <c r="N7274" t="str">
        <f>CONCATENATE(Tabla1[[#This Row],[nombre]],Tabla1[[#This Row],[PPKK]])</f>
        <v>440 - BIF.LOS NARANJOS-HUELVA32</v>
      </c>
    </row>
    <row r="7275" spans="1:14" hidden="1" x14ac:dyDescent="0.2">
      <c r="A7275">
        <v>7274</v>
      </c>
      <c r="B7275">
        <v>410000000371</v>
      </c>
      <c r="C7275">
        <v>410510002336</v>
      </c>
      <c r="D7275">
        <v>31</v>
      </c>
      <c r="E7275">
        <v>27</v>
      </c>
      <c r="F7275" t="s">
        <v>12</v>
      </c>
      <c r="G7275" s="1">
        <v>43553</v>
      </c>
      <c r="H7275" t="s">
        <v>13</v>
      </c>
      <c r="I7275" t="s">
        <v>14</v>
      </c>
      <c r="J7275" t="s">
        <v>15</v>
      </c>
      <c r="K7275" t="s">
        <v>16</v>
      </c>
      <c r="L7275">
        <v>-6.2315335879999338</v>
      </c>
      <c r="M7275">
        <v>37.335791599000061</v>
      </c>
      <c r="N7275" t="str">
        <f>CONCATENATE(Tabla1[[#This Row],[nombre]],Tabla1[[#This Row],[PPKK]])</f>
        <v>440 - BIF.LOS NARANJOS-HUELVA31</v>
      </c>
    </row>
    <row r="7276" spans="1:14" hidden="1" x14ac:dyDescent="0.2">
      <c r="A7276">
        <v>7275</v>
      </c>
      <c r="B7276">
        <v>40000000186</v>
      </c>
      <c r="C7276">
        <v>40500000004</v>
      </c>
      <c r="D7276">
        <v>209</v>
      </c>
      <c r="E7276">
        <v>27</v>
      </c>
      <c r="F7276" t="s">
        <v>12</v>
      </c>
      <c r="G7276" s="1">
        <v>43553</v>
      </c>
      <c r="H7276" t="s">
        <v>13</v>
      </c>
      <c r="I7276" t="s">
        <v>14</v>
      </c>
      <c r="J7276" t="s">
        <v>15</v>
      </c>
      <c r="K7276" t="s">
        <v>44</v>
      </c>
      <c r="L7276">
        <v>-2.5882664099999602</v>
      </c>
      <c r="M7276">
        <v>37.104970560000027</v>
      </c>
      <c r="N7276" t="str">
        <f>CONCATENATE(Tabla1[[#This Row],[nombre]],Tabla1[[#This Row],[PPKK]])</f>
        <v>410 - LINARES BAEZA-ALMERIA209</v>
      </c>
    </row>
    <row r="7277" spans="1:14" hidden="1" x14ac:dyDescent="0.2">
      <c r="A7277">
        <v>7276</v>
      </c>
      <c r="B7277">
        <v>230000000201</v>
      </c>
      <c r="C7277">
        <v>230170002579</v>
      </c>
      <c r="D7277">
        <v>77</v>
      </c>
      <c r="E7277">
        <v>27</v>
      </c>
      <c r="F7277" t="s">
        <v>12</v>
      </c>
      <c r="G7277" s="1">
        <v>43553</v>
      </c>
      <c r="H7277" t="s">
        <v>13</v>
      </c>
      <c r="I7277" t="s">
        <v>14</v>
      </c>
      <c r="J7277" t="s">
        <v>15</v>
      </c>
      <c r="K7277" t="s">
        <v>44</v>
      </c>
      <c r="L7277">
        <v>-3.2325782190150951</v>
      </c>
      <c r="M7277">
        <v>37.745790593982797</v>
      </c>
      <c r="N7277" t="str">
        <f>CONCATENATE(Tabla1[[#This Row],[nombre]],Tabla1[[#This Row],[PPKK]])</f>
        <v>410 - LINARES BAEZA-ALMERIA77</v>
      </c>
    </row>
    <row r="7278" spans="1:14" hidden="1" x14ac:dyDescent="0.2">
      <c r="A7278">
        <v>7277</v>
      </c>
      <c r="B7278">
        <v>290000000142</v>
      </c>
      <c r="C7278">
        <v>290840000160</v>
      </c>
      <c r="D7278">
        <v>60</v>
      </c>
      <c r="E7278">
        <v>27</v>
      </c>
      <c r="F7278" t="s">
        <v>12</v>
      </c>
      <c r="G7278" s="1">
        <v>43553</v>
      </c>
      <c r="H7278" t="s">
        <v>13</v>
      </c>
      <c r="I7278" t="s">
        <v>14</v>
      </c>
      <c r="J7278" t="s">
        <v>15</v>
      </c>
      <c r="K7278" t="s">
        <v>110</v>
      </c>
      <c r="L7278">
        <v>-5.1131649379080324</v>
      </c>
      <c r="M7278">
        <v>36.809505222173691</v>
      </c>
      <c r="N7278" t="str">
        <f>CONCATENATE(Tabla1[[#This Row],[nombre]],Tabla1[[#This Row],[PPKK]])</f>
        <v>420 - BIF. MARAVILLAS-ALGECIRAS60</v>
      </c>
    </row>
    <row r="7279" spans="1:14" hidden="1" x14ac:dyDescent="0.2">
      <c r="A7279">
        <v>7278</v>
      </c>
      <c r="B7279">
        <v>110000000021</v>
      </c>
      <c r="C7279">
        <v>110040000025</v>
      </c>
      <c r="D7279">
        <v>172</v>
      </c>
      <c r="E7279">
        <v>27</v>
      </c>
      <c r="F7279" t="s">
        <v>12</v>
      </c>
      <c r="G7279" s="1">
        <v>43553</v>
      </c>
      <c r="H7279" t="s">
        <v>13</v>
      </c>
      <c r="I7279" t="s">
        <v>14</v>
      </c>
      <c r="J7279" t="s">
        <v>15</v>
      </c>
      <c r="K7279" t="s">
        <v>110</v>
      </c>
      <c r="L7279">
        <v>-5.4777114282632926</v>
      </c>
      <c r="M7279">
        <v>36.145206096929762</v>
      </c>
      <c r="N7279" t="str">
        <f>CONCATENATE(Tabla1[[#This Row],[nombre]],Tabla1[[#This Row],[PPKK]])</f>
        <v>420 - BIF. MARAVILLAS-ALGECIRAS172</v>
      </c>
    </row>
    <row r="7280" spans="1:14" hidden="1" x14ac:dyDescent="0.2">
      <c r="A7280">
        <v>7279</v>
      </c>
      <c r="B7280">
        <v>110000000021</v>
      </c>
      <c r="C7280">
        <v>110040000023</v>
      </c>
      <c r="D7280">
        <v>171</v>
      </c>
      <c r="E7280">
        <v>27</v>
      </c>
      <c r="F7280" t="s">
        <v>12</v>
      </c>
      <c r="G7280" s="1">
        <v>43553</v>
      </c>
      <c r="H7280" t="s">
        <v>13</v>
      </c>
      <c r="I7280" t="s">
        <v>14</v>
      </c>
      <c r="J7280" t="s">
        <v>15</v>
      </c>
      <c r="K7280" t="s">
        <v>110</v>
      </c>
      <c r="L7280">
        <v>-5.4743838984182416</v>
      </c>
      <c r="M7280">
        <v>36.154137182936608</v>
      </c>
      <c r="N7280" t="str">
        <f>CONCATENATE(Tabla1[[#This Row],[nombre]],Tabla1[[#This Row],[PPKK]])</f>
        <v>420 - BIF. MARAVILLAS-ALGECIRAS171</v>
      </c>
    </row>
    <row r="7281" spans="1:14" hidden="1" x14ac:dyDescent="0.2">
      <c r="A7281">
        <v>7280</v>
      </c>
      <c r="B7281">
        <v>110000000021</v>
      </c>
      <c r="C7281">
        <v>110040000024</v>
      </c>
      <c r="D7281">
        <v>173</v>
      </c>
      <c r="E7281">
        <v>27</v>
      </c>
      <c r="F7281" t="s">
        <v>12</v>
      </c>
      <c r="G7281" s="1">
        <v>43553</v>
      </c>
      <c r="H7281" t="s">
        <v>13</v>
      </c>
      <c r="I7281" t="s">
        <v>14</v>
      </c>
      <c r="J7281" t="s">
        <v>15</v>
      </c>
      <c r="K7281" t="s">
        <v>110</v>
      </c>
      <c r="L7281">
        <v>-5.472566094894427</v>
      </c>
      <c r="M7281">
        <v>36.137207735022429</v>
      </c>
      <c r="N7281" t="str">
        <f>CONCATENATE(Tabla1[[#This Row],[nombre]],Tabla1[[#This Row],[PPKK]])</f>
        <v>420 - BIF. MARAVILLAS-ALGECIRAS173</v>
      </c>
    </row>
    <row r="7282" spans="1:14" hidden="1" x14ac:dyDescent="0.2">
      <c r="A7282">
        <v>7281</v>
      </c>
      <c r="B7282">
        <v>170000000976</v>
      </c>
      <c r="C7282">
        <v>170330000045</v>
      </c>
      <c r="D7282">
        <v>187</v>
      </c>
      <c r="E7282">
        <v>27</v>
      </c>
      <c r="F7282" t="s">
        <v>12</v>
      </c>
      <c r="G7282" s="1">
        <v>43553</v>
      </c>
      <c r="H7282" t="s">
        <v>13</v>
      </c>
      <c r="I7282" t="s">
        <v>14</v>
      </c>
      <c r="J7282" t="s">
        <v>19</v>
      </c>
      <c r="K7282" t="s">
        <v>66</v>
      </c>
      <c r="L7282">
        <v>2.7804245130000709</v>
      </c>
      <c r="M7282">
        <v>41.824919845000068</v>
      </c>
      <c r="N7282" t="str">
        <f>CONCATENATE(Tabla1[[#This Row],[nombre]],Tabla1[[#This Row],[PPKK]])</f>
        <v>270 - BIF. SAGRERA-CERBERE187</v>
      </c>
    </row>
    <row r="7283" spans="1:14" hidden="1" x14ac:dyDescent="0.2">
      <c r="A7283">
        <v>7282</v>
      </c>
      <c r="B7283">
        <v>170000001274</v>
      </c>
      <c r="C7283">
        <v>171930000052</v>
      </c>
      <c r="D7283">
        <v>699</v>
      </c>
      <c r="E7283">
        <v>27</v>
      </c>
      <c r="F7283" t="s">
        <v>12</v>
      </c>
      <c r="G7283" s="1">
        <v>43553</v>
      </c>
      <c r="H7283" t="s">
        <v>13</v>
      </c>
      <c r="I7283" t="s">
        <v>14</v>
      </c>
      <c r="J7283" t="s">
        <v>19</v>
      </c>
      <c r="K7283" t="s">
        <v>35</v>
      </c>
      <c r="L7283">
        <v>2.7499340070000362</v>
      </c>
      <c r="M7283">
        <v>41.853523118000062</v>
      </c>
      <c r="N7283" t="str">
        <f>CONCATENATE(Tabla1[[#This Row],[nombre]],Tabla1[[#This Row],[PPKK]])</f>
        <v>050 - MADRID-PUERTA DE ATOCHA-LIMITE ADIF - LFPSA699</v>
      </c>
    </row>
    <row r="7284" spans="1:14" hidden="1" x14ac:dyDescent="0.2">
      <c r="A7284">
        <v>7283</v>
      </c>
      <c r="B7284">
        <v>170000000720</v>
      </c>
      <c r="C7284">
        <v>171450000192</v>
      </c>
      <c r="D7284">
        <v>14</v>
      </c>
      <c r="E7284">
        <v>27</v>
      </c>
      <c r="F7284" t="s">
        <v>12</v>
      </c>
      <c r="G7284" s="1">
        <v>43553</v>
      </c>
      <c r="H7284" t="s">
        <v>13</v>
      </c>
      <c r="I7284" t="s">
        <v>14</v>
      </c>
      <c r="J7284" t="s">
        <v>15</v>
      </c>
      <c r="K7284" t="s">
        <v>45</v>
      </c>
      <c r="L7284">
        <v>2.1660949740000319</v>
      </c>
      <c r="M7284">
        <v>42.303034939000042</v>
      </c>
      <c r="N7284" t="str">
        <f>CONCATENATE(Tabla1[[#This Row],[nombre]],Tabla1[[#This Row],[PPKK]])</f>
        <v>222 - MONTCADA-BIFURCA-LA TOUR DE CAROL14</v>
      </c>
    </row>
    <row r="7285" spans="1:14" hidden="1" x14ac:dyDescent="0.2">
      <c r="A7285">
        <v>7284</v>
      </c>
      <c r="B7285">
        <v>170000000080</v>
      </c>
      <c r="C7285">
        <v>171470000131</v>
      </c>
      <c r="D7285">
        <v>101</v>
      </c>
      <c r="E7285">
        <v>27</v>
      </c>
      <c r="F7285" t="s">
        <v>12</v>
      </c>
      <c r="G7285" s="1">
        <v>43553</v>
      </c>
      <c r="H7285" t="s">
        <v>13</v>
      </c>
      <c r="I7285" t="s">
        <v>14</v>
      </c>
      <c r="J7285" t="s">
        <v>15</v>
      </c>
      <c r="K7285" t="s">
        <v>45</v>
      </c>
      <c r="L7285">
        <v>2.208675167000024</v>
      </c>
      <c r="M7285">
        <v>42.161817362000079</v>
      </c>
      <c r="N7285" t="str">
        <f>CONCATENATE(Tabla1[[#This Row],[nombre]],Tabla1[[#This Row],[PPKK]])</f>
        <v>222 - MONTCADA-BIFURCA-LA TOUR DE CAROL101</v>
      </c>
    </row>
    <row r="7286" spans="1:14" hidden="1" x14ac:dyDescent="0.2">
      <c r="A7286">
        <v>7285</v>
      </c>
      <c r="B7286">
        <v>170000000988</v>
      </c>
      <c r="C7286">
        <v>171030000029</v>
      </c>
      <c r="D7286">
        <v>177</v>
      </c>
      <c r="E7286">
        <v>27</v>
      </c>
      <c r="F7286" t="s">
        <v>12</v>
      </c>
      <c r="G7286" s="1">
        <v>43553</v>
      </c>
      <c r="H7286" t="s">
        <v>13</v>
      </c>
      <c r="I7286" t="s">
        <v>14</v>
      </c>
      <c r="J7286" t="s">
        <v>19</v>
      </c>
      <c r="K7286" t="s">
        <v>66</v>
      </c>
      <c r="L7286">
        <v>2.6786962530000551</v>
      </c>
      <c r="M7286">
        <v>41.780386347000046</v>
      </c>
      <c r="N7286" t="str">
        <f>CONCATENATE(Tabla1[[#This Row],[nombre]],Tabla1[[#This Row],[PPKK]])</f>
        <v>270 - BIF. SAGRERA-CERBERE177</v>
      </c>
    </row>
    <row r="7287" spans="1:14" hidden="1" x14ac:dyDescent="0.2">
      <c r="A7287">
        <v>7286</v>
      </c>
      <c r="B7287">
        <v>170000001201</v>
      </c>
      <c r="C7287">
        <v>170660000174</v>
      </c>
      <c r="D7287">
        <v>246</v>
      </c>
      <c r="E7287">
        <v>27</v>
      </c>
      <c r="F7287" t="s">
        <v>12</v>
      </c>
      <c r="G7287" s="1">
        <v>43553</v>
      </c>
      <c r="H7287" t="s">
        <v>13</v>
      </c>
      <c r="I7287" t="s">
        <v>14</v>
      </c>
      <c r="J7287" t="s">
        <v>19</v>
      </c>
      <c r="K7287" t="s">
        <v>66</v>
      </c>
      <c r="L7287">
        <v>2.970101999000065</v>
      </c>
      <c r="M7287">
        <v>42.256033291000051</v>
      </c>
      <c r="N7287" t="str">
        <f>CONCATENATE(Tabla1[[#This Row],[nombre]],Tabla1[[#This Row],[PPKK]])</f>
        <v>270 - BIF. SAGRERA-CERBERE246</v>
      </c>
    </row>
    <row r="7288" spans="1:14" hidden="1" x14ac:dyDescent="0.2">
      <c r="A7288">
        <v>7287</v>
      </c>
      <c r="B7288">
        <v>170000000944</v>
      </c>
      <c r="C7288">
        <v>170750000149</v>
      </c>
      <c r="D7288">
        <v>240</v>
      </c>
      <c r="E7288">
        <v>27</v>
      </c>
      <c r="F7288" t="s">
        <v>12</v>
      </c>
      <c r="G7288" s="1">
        <v>43553</v>
      </c>
      <c r="H7288" t="s">
        <v>13</v>
      </c>
      <c r="I7288" t="s">
        <v>14</v>
      </c>
      <c r="J7288" t="s">
        <v>19</v>
      </c>
      <c r="K7288" t="s">
        <v>66</v>
      </c>
      <c r="L7288">
        <v>2.9817642980000301</v>
      </c>
      <c r="M7288">
        <v>42.201837255000036</v>
      </c>
      <c r="N7288" t="str">
        <f>CONCATENATE(Tabla1[[#This Row],[nombre]],Tabla1[[#This Row],[PPKK]])</f>
        <v>270 - BIF. SAGRERA-CERBERE240</v>
      </c>
    </row>
    <row r="7289" spans="1:14" hidden="1" x14ac:dyDescent="0.2">
      <c r="A7289">
        <v>7288</v>
      </c>
      <c r="B7289">
        <v>170000001248</v>
      </c>
      <c r="C7289">
        <v>170660000169</v>
      </c>
      <c r="D7289">
        <v>245</v>
      </c>
      <c r="E7289">
        <v>27</v>
      </c>
      <c r="F7289" t="s">
        <v>12</v>
      </c>
      <c r="G7289" s="1">
        <v>43553</v>
      </c>
      <c r="H7289" t="s">
        <v>13</v>
      </c>
      <c r="I7289" t="s">
        <v>14</v>
      </c>
      <c r="J7289" t="s">
        <v>19</v>
      </c>
      <c r="K7289" t="s">
        <v>66</v>
      </c>
      <c r="L7289">
        <v>2.9723915330000641</v>
      </c>
      <c r="M7289">
        <v>42.247209612000063</v>
      </c>
      <c r="N7289" t="str">
        <f>CONCATENATE(Tabla1[[#This Row],[nombre]],Tabla1[[#This Row],[PPKK]])</f>
        <v>270 - BIF. SAGRERA-CERBERE245</v>
      </c>
    </row>
    <row r="7290" spans="1:14" hidden="1" x14ac:dyDescent="0.2">
      <c r="A7290">
        <v>7289</v>
      </c>
      <c r="B7290">
        <v>170000000604</v>
      </c>
      <c r="C7290">
        <v>170690000234</v>
      </c>
      <c r="D7290">
        <v>44</v>
      </c>
      <c r="E7290">
        <v>27</v>
      </c>
      <c r="F7290" t="s">
        <v>12</v>
      </c>
      <c r="G7290" s="1">
        <v>43553</v>
      </c>
      <c r="H7290" t="s">
        <v>13</v>
      </c>
      <c r="I7290" t="s">
        <v>14</v>
      </c>
      <c r="J7290" t="s">
        <v>15</v>
      </c>
      <c r="K7290" t="s">
        <v>45</v>
      </c>
      <c r="L7290">
        <v>1.909632507000026</v>
      </c>
      <c r="M7290">
        <v>42.393816653000037</v>
      </c>
      <c r="N7290" t="str">
        <f>CONCATENATE(Tabla1[[#This Row],[nombre]],Tabla1[[#This Row],[PPKK]])</f>
        <v>222 - MONTCADA-BIFURCA-LA TOUR DE CAROL44</v>
      </c>
    </row>
    <row r="7291" spans="1:14" hidden="1" x14ac:dyDescent="0.2">
      <c r="A7291">
        <v>7290</v>
      </c>
      <c r="B7291">
        <v>250000000540</v>
      </c>
      <c r="C7291">
        <v>251200001906</v>
      </c>
      <c r="D7291">
        <v>442</v>
      </c>
      <c r="E7291">
        <v>27</v>
      </c>
      <c r="F7291" t="s">
        <v>12</v>
      </c>
      <c r="G7291" s="1">
        <v>43553</v>
      </c>
      <c r="H7291" t="s">
        <v>13</v>
      </c>
      <c r="I7291" t="s">
        <v>14</v>
      </c>
      <c r="J7291" t="s">
        <v>15</v>
      </c>
      <c r="K7291" t="s">
        <v>213</v>
      </c>
      <c r="L7291">
        <v>0.63191586600004257</v>
      </c>
      <c r="M7291">
        <v>41.621641908000072</v>
      </c>
      <c r="N7291" t="str">
        <f>CONCATENATE(Tabla1[[#This Row],[nombre]],Tabla1[[#This Row],[PPKK]])</f>
        <v>056 - BIF LES TORRES-BIF ARTESA DE LLEIDA442</v>
      </c>
    </row>
    <row r="7292" spans="1:14" hidden="1" x14ac:dyDescent="0.2">
      <c r="A7292">
        <v>7291</v>
      </c>
      <c r="B7292">
        <v>60000000701</v>
      </c>
      <c r="C7292">
        <v>61380000078</v>
      </c>
      <c r="D7292">
        <v>421</v>
      </c>
      <c r="E7292">
        <v>27</v>
      </c>
      <c r="F7292" t="s">
        <v>12</v>
      </c>
      <c r="G7292" s="1">
        <v>43553</v>
      </c>
      <c r="H7292" t="s">
        <v>13</v>
      </c>
      <c r="I7292" t="s">
        <v>14</v>
      </c>
      <c r="J7292" t="s">
        <v>15</v>
      </c>
      <c r="K7292" t="s">
        <v>61</v>
      </c>
      <c r="L7292">
        <v>-6.0874538960395297</v>
      </c>
      <c r="M7292">
        <v>38.91129089311756</v>
      </c>
      <c r="N7292" t="str">
        <f>CONCATENATE(Tabla1[[#This Row],[nombre]],Tabla1[[#This Row],[PPKK]])</f>
        <v>520 - CIUDAD REAL-BADAJOZ421</v>
      </c>
    </row>
    <row r="7293" spans="1:14" hidden="1" x14ac:dyDescent="0.2">
      <c r="A7293">
        <v>7292</v>
      </c>
      <c r="B7293">
        <v>410000000582</v>
      </c>
      <c r="C7293">
        <v>410040002518</v>
      </c>
      <c r="D7293">
        <v>5</v>
      </c>
      <c r="E7293">
        <v>27</v>
      </c>
      <c r="F7293" t="s">
        <v>12</v>
      </c>
      <c r="G7293" s="1">
        <v>43553</v>
      </c>
      <c r="H7293" t="s">
        <v>13</v>
      </c>
      <c r="I7293" t="s">
        <v>14</v>
      </c>
      <c r="J7293" t="s">
        <v>15</v>
      </c>
      <c r="K7293" t="s">
        <v>34</v>
      </c>
      <c r="L7293">
        <v>-5.8990946299999791</v>
      </c>
      <c r="M7293">
        <v>37.367939650000039</v>
      </c>
      <c r="N7293" t="str">
        <f>CONCATENATE(Tabla1[[#This Row],[nombre]],Tabla1[[#This Row],[PPKK]])</f>
        <v>000 - LÍNEAS Y TRAMOS AJENOS AL CUADRO DE VELOCIDADES MÁXIMAS5</v>
      </c>
    </row>
    <row r="7294" spans="1:14" hidden="1" x14ac:dyDescent="0.2">
      <c r="A7294">
        <v>7293</v>
      </c>
      <c r="B7294">
        <v>500000001364</v>
      </c>
      <c r="C7294">
        <v>501890000218</v>
      </c>
      <c r="D7294">
        <v>480</v>
      </c>
      <c r="E7294">
        <v>27</v>
      </c>
      <c r="F7294" t="s">
        <v>12</v>
      </c>
      <c r="G7294" s="1">
        <v>43553</v>
      </c>
      <c r="H7294" t="s">
        <v>13</v>
      </c>
      <c r="I7294" t="s">
        <v>14</v>
      </c>
      <c r="J7294" t="s">
        <v>15</v>
      </c>
      <c r="K7294" t="s">
        <v>40</v>
      </c>
      <c r="L7294">
        <v>0.24363442500003879</v>
      </c>
      <c r="M7294">
        <v>41.213728249000042</v>
      </c>
      <c r="N7294" t="str">
        <f>CONCATENATE(Tabla1[[#This Row],[nombre]],Tabla1[[#This Row],[PPKK]])</f>
        <v>210 - MIRAFLORES-TARRAGONA480</v>
      </c>
    </row>
    <row r="7295" spans="1:14" hidden="1" x14ac:dyDescent="0.2">
      <c r="A7295">
        <v>7294</v>
      </c>
      <c r="B7295">
        <v>280000001604</v>
      </c>
      <c r="C7295">
        <v>280790000192</v>
      </c>
      <c r="D7295">
        <v>3</v>
      </c>
      <c r="E7295">
        <v>27</v>
      </c>
      <c r="F7295" t="s">
        <v>12</v>
      </c>
      <c r="G7295" s="1">
        <v>43553</v>
      </c>
      <c r="H7295" t="s">
        <v>13</v>
      </c>
      <c r="I7295" t="s">
        <v>14</v>
      </c>
      <c r="J7295" t="s">
        <v>15</v>
      </c>
      <c r="K7295" t="s">
        <v>74</v>
      </c>
      <c r="L7295">
        <v>-3.6740700362848999</v>
      </c>
      <c r="M7295">
        <v>40.388304508254819</v>
      </c>
      <c r="N7295" t="str">
        <f>CONCATENATE(Tabla1[[#This Row],[nombre]],Tabla1[[#This Row],[PPKK]])</f>
        <v>932 - MADRID AT. CERCA-MADRID-S. CATAL.3</v>
      </c>
    </row>
    <row r="7296" spans="1:14" hidden="1" x14ac:dyDescent="0.2">
      <c r="A7296">
        <v>7295</v>
      </c>
      <c r="B7296">
        <v>280000001203</v>
      </c>
      <c r="C7296">
        <v>280850000355</v>
      </c>
      <c r="D7296">
        <v>33</v>
      </c>
      <c r="E7296">
        <v>27</v>
      </c>
      <c r="F7296" t="s">
        <v>12</v>
      </c>
      <c r="G7296" s="1">
        <v>43553</v>
      </c>
      <c r="H7296" t="s">
        <v>13</v>
      </c>
      <c r="I7296" t="s">
        <v>14</v>
      </c>
      <c r="J7296" t="s">
        <v>19</v>
      </c>
      <c r="K7296" t="s">
        <v>89</v>
      </c>
      <c r="L7296">
        <v>-3.7393026977079722</v>
      </c>
      <c r="M7296">
        <v>40.747285987154719</v>
      </c>
      <c r="N7296" t="str">
        <f>CONCATENATE(Tabla1[[#This Row],[nombre]],Tabla1[[#This Row],[PPKK]])</f>
        <v>080 - MADRID-CHAMARTÍN- BIF. VENTA DE BAÑOS33</v>
      </c>
    </row>
    <row r="7297" spans="1:14" hidden="1" x14ac:dyDescent="0.2">
      <c r="A7297">
        <v>7296</v>
      </c>
      <c r="B7297">
        <v>400000000141</v>
      </c>
      <c r="C7297">
        <v>530740000010</v>
      </c>
      <c r="D7297">
        <v>123</v>
      </c>
      <c r="E7297">
        <v>27</v>
      </c>
      <c r="F7297" t="s">
        <v>12</v>
      </c>
      <c r="G7297" s="1">
        <v>43553</v>
      </c>
      <c r="H7297" t="s">
        <v>13</v>
      </c>
      <c r="I7297" t="s">
        <v>25</v>
      </c>
      <c r="J7297" t="s">
        <v>15</v>
      </c>
      <c r="K7297" t="s">
        <v>53</v>
      </c>
      <c r="L7297">
        <v>-3.5296231229999648</v>
      </c>
      <c r="M7297">
        <v>41.26307978300008</v>
      </c>
      <c r="N7297" t="str">
        <f>CONCATENATE(Tabla1[[#This Row],[nombre]],Tabla1[[#This Row],[PPKK]])</f>
        <v>102 - MADRID-CHAMARTIN-BIF. ARANDA123</v>
      </c>
    </row>
    <row r="7298" spans="1:14" hidden="1" x14ac:dyDescent="0.2">
      <c r="A7298">
        <v>7297</v>
      </c>
      <c r="B7298">
        <v>410000000134</v>
      </c>
      <c r="C7298">
        <v>410820000056</v>
      </c>
      <c r="D7298">
        <v>97</v>
      </c>
      <c r="E7298">
        <v>27</v>
      </c>
      <c r="F7298" t="s">
        <v>12</v>
      </c>
      <c r="G7298" s="1">
        <v>43553</v>
      </c>
      <c r="H7298" t="s">
        <v>13</v>
      </c>
      <c r="I7298" t="s">
        <v>14</v>
      </c>
      <c r="J7298" t="s">
        <v>15</v>
      </c>
      <c r="K7298" t="s">
        <v>92</v>
      </c>
      <c r="L7298">
        <v>-4.7664005199999337</v>
      </c>
      <c r="M7298">
        <v>37.229191678000063</v>
      </c>
      <c r="N7298" t="str">
        <f>CONCATENATE(Tabla1[[#This Row],[nombre]],Tabla1[[#This Row],[PPKK]])</f>
        <v>430 - BIF CORDOBA - MERCANCIAS-LOS PRADOS97</v>
      </c>
    </row>
    <row r="7299" spans="1:14" hidden="1" x14ac:dyDescent="0.2">
      <c r="A7299">
        <v>7298</v>
      </c>
      <c r="B7299">
        <v>80000000259</v>
      </c>
      <c r="C7299">
        <v>80190001581</v>
      </c>
      <c r="D7299">
        <v>685</v>
      </c>
      <c r="E7299">
        <v>27</v>
      </c>
      <c r="F7299" t="s">
        <v>12</v>
      </c>
      <c r="G7299" s="1">
        <v>43553</v>
      </c>
      <c r="H7299" t="s">
        <v>13</v>
      </c>
      <c r="I7299" t="s">
        <v>14</v>
      </c>
      <c r="J7299" t="s">
        <v>19</v>
      </c>
      <c r="K7299" t="s">
        <v>29</v>
      </c>
      <c r="L7299">
        <v>2.1898579560000262</v>
      </c>
      <c r="M7299">
        <v>41.38446493500004</v>
      </c>
      <c r="N7299" t="str">
        <f>CONCATENATE(Tabla1[[#This Row],[nombre]],Tabla1[[#This Row],[PPKK]])</f>
        <v>200 - MADRID-CHAMARTIN-BARNA-EST. DE FRANÇA685</v>
      </c>
    </row>
    <row r="7300" spans="1:14" hidden="1" x14ac:dyDescent="0.2">
      <c r="A7300">
        <v>7299</v>
      </c>
      <c r="B7300">
        <v>340000000508</v>
      </c>
      <c r="C7300">
        <v>340560000189</v>
      </c>
      <c r="D7300">
        <v>137</v>
      </c>
      <c r="E7300">
        <v>27</v>
      </c>
      <c r="F7300" t="s">
        <v>12</v>
      </c>
      <c r="G7300" s="1">
        <v>43553</v>
      </c>
      <c r="H7300" t="s">
        <v>13</v>
      </c>
      <c r="I7300" t="s">
        <v>14</v>
      </c>
      <c r="J7300" t="s">
        <v>15</v>
      </c>
      <c r="K7300" t="s">
        <v>21</v>
      </c>
      <c r="L7300">
        <v>-4.4392586659999438</v>
      </c>
      <c r="M7300">
        <v>42.843888397000057</v>
      </c>
      <c r="N7300" t="str">
        <f>CONCATENATE(Tabla1[[#This Row],[nombre]],Tabla1[[#This Row],[PPKK]])</f>
        <v>790 - ASUNCION UNIVERSIDAD-ARANGUREN137</v>
      </c>
    </row>
    <row r="7301" spans="1:14" hidden="1" x14ac:dyDescent="0.2">
      <c r="A7301">
        <v>7300</v>
      </c>
      <c r="B7301">
        <v>320000000452</v>
      </c>
      <c r="C7301">
        <v>320750002545</v>
      </c>
      <c r="D7301">
        <v>240</v>
      </c>
      <c r="E7301">
        <v>27</v>
      </c>
      <c r="F7301" t="s">
        <v>12</v>
      </c>
      <c r="G7301" s="1">
        <v>43553</v>
      </c>
      <c r="H7301" t="s">
        <v>13</v>
      </c>
      <c r="I7301" t="s">
        <v>14</v>
      </c>
      <c r="J7301" t="s">
        <v>15</v>
      </c>
      <c r="K7301" t="s">
        <v>17</v>
      </c>
      <c r="L7301">
        <v>-7.8608144411991541</v>
      </c>
      <c r="M7301">
        <v>42.290976384694297</v>
      </c>
      <c r="N7301" t="str">
        <f>CONCATENATE(Tabla1[[#This Row],[nombre]],Tabla1[[#This Row],[PPKK]])</f>
        <v>822 - ZAMORA-A CORUÑA240</v>
      </c>
    </row>
    <row r="7302" spans="1:14" hidden="1" x14ac:dyDescent="0.2">
      <c r="A7302">
        <v>7301</v>
      </c>
      <c r="B7302">
        <v>460000004191</v>
      </c>
      <c r="C7302">
        <v>462290000006</v>
      </c>
      <c r="D7302">
        <v>349</v>
      </c>
      <c r="E7302">
        <v>16</v>
      </c>
      <c r="F7302" t="s">
        <v>30</v>
      </c>
      <c r="G7302" s="1">
        <v>43553</v>
      </c>
      <c r="H7302" t="s">
        <v>13</v>
      </c>
      <c r="I7302" t="s">
        <v>14</v>
      </c>
      <c r="J7302" t="s">
        <v>19</v>
      </c>
      <c r="K7302" t="s">
        <v>49</v>
      </c>
      <c r="L7302">
        <v>-0.90758209699099524</v>
      </c>
      <c r="M7302">
        <v>39.45860592883443</v>
      </c>
      <c r="N7302" t="str">
        <f>CONCATENATE(Tabla1[[#This Row],[nombre]],Tabla1[[#This Row],[PPKK]])</f>
        <v>040 - BIF. TORREJÓN DE VELASCO - VALENCIA-JOAQUIM SOROLLA349</v>
      </c>
    </row>
    <row r="7303" spans="1:14" hidden="1" x14ac:dyDescent="0.2">
      <c r="A7303">
        <v>7302</v>
      </c>
      <c r="B7303">
        <v>260000000172</v>
      </c>
      <c r="C7303">
        <v>260640000100</v>
      </c>
      <c r="D7303">
        <v>98</v>
      </c>
      <c r="E7303">
        <v>27</v>
      </c>
      <c r="F7303" t="s">
        <v>12</v>
      </c>
      <c r="G7303" s="1">
        <v>43553</v>
      </c>
      <c r="H7303" t="s">
        <v>13</v>
      </c>
      <c r="I7303" t="s">
        <v>14</v>
      </c>
      <c r="J7303" t="s">
        <v>15</v>
      </c>
      <c r="K7303" t="s">
        <v>73</v>
      </c>
      <c r="L7303">
        <v>-2.603269619999935</v>
      </c>
      <c r="M7303">
        <v>42.489111924000042</v>
      </c>
      <c r="N7303" t="str">
        <f>CONCATENATE(Tabla1[[#This Row],[nombre]],Tabla1[[#This Row],[PPKK]])</f>
        <v>700 - INT. ABANDO IND. PRIETO-CASETAS98</v>
      </c>
    </row>
    <row r="7304" spans="1:14" hidden="1" x14ac:dyDescent="0.2">
      <c r="A7304">
        <v>7303</v>
      </c>
      <c r="B7304">
        <v>330000001764</v>
      </c>
      <c r="C7304">
        <v>330310000407</v>
      </c>
      <c r="D7304">
        <v>35</v>
      </c>
      <c r="E7304">
        <v>27</v>
      </c>
      <c r="F7304" t="s">
        <v>12</v>
      </c>
      <c r="G7304" s="1">
        <v>43553</v>
      </c>
      <c r="H7304" t="s">
        <v>13</v>
      </c>
      <c r="I7304" t="s">
        <v>14</v>
      </c>
      <c r="J7304" t="s">
        <v>19</v>
      </c>
      <c r="K7304" t="s">
        <v>178</v>
      </c>
      <c r="L7304">
        <v>-5.6781058569999354</v>
      </c>
      <c r="M7304">
        <v>43.311060496000039</v>
      </c>
      <c r="N7304" t="str">
        <f>CONCATENATE(Tabla1[[#This Row],[nombre]],Tabla1[[#This Row],[PPKK]])</f>
        <v>752 - GIJON-SANZ CRESPO-LAVIANA35</v>
      </c>
    </row>
    <row r="7305" spans="1:14" hidden="1" x14ac:dyDescent="0.2">
      <c r="A7305">
        <v>7304</v>
      </c>
      <c r="B7305">
        <v>330000001764</v>
      </c>
      <c r="C7305">
        <v>330310000409</v>
      </c>
      <c r="D7305">
        <v>34</v>
      </c>
      <c r="E7305">
        <v>27</v>
      </c>
      <c r="F7305" t="s">
        <v>12</v>
      </c>
      <c r="G7305" s="1">
        <v>43553</v>
      </c>
      <c r="H7305" t="s">
        <v>13</v>
      </c>
      <c r="I7305" t="s">
        <v>14</v>
      </c>
      <c r="J7305" t="s">
        <v>19</v>
      </c>
      <c r="K7305" t="s">
        <v>178</v>
      </c>
      <c r="L7305">
        <v>-5.6687197489999326</v>
      </c>
      <c r="M7305">
        <v>43.31668701500007</v>
      </c>
      <c r="N7305" t="str">
        <f>CONCATENATE(Tabla1[[#This Row],[nombre]],Tabla1[[#This Row],[PPKK]])</f>
        <v>752 - GIJON-SANZ CRESPO-LAVIANA34</v>
      </c>
    </row>
    <row r="7306" spans="1:14" hidden="1" x14ac:dyDescent="0.2">
      <c r="A7306">
        <v>7305</v>
      </c>
      <c r="B7306">
        <v>410000000647</v>
      </c>
      <c r="C7306">
        <v>410850000118</v>
      </c>
      <c r="D7306">
        <v>14</v>
      </c>
      <c r="E7306">
        <v>27</v>
      </c>
      <c r="F7306" t="s">
        <v>12</v>
      </c>
      <c r="G7306" s="1">
        <v>43553</v>
      </c>
      <c r="H7306" t="s">
        <v>13</v>
      </c>
      <c r="I7306" t="s">
        <v>14</v>
      </c>
      <c r="J7306" t="s">
        <v>15</v>
      </c>
      <c r="K7306" t="s">
        <v>16</v>
      </c>
      <c r="L7306">
        <v>-6.1064347599999564</v>
      </c>
      <c r="M7306">
        <v>37.402330620000043</v>
      </c>
      <c r="N7306" t="str">
        <f>CONCATENATE(Tabla1[[#This Row],[nombre]],Tabla1[[#This Row],[PPKK]])</f>
        <v>440 - BIF.LOS NARANJOS-HUELVA14</v>
      </c>
    </row>
    <row r="7307" spans="1:14" hidden="1" x14ac:dyDescent="0.2">
      <c r="A7307">
        <v>7306</v>
      </c>
      <c r="B7307">
        <v>410000000647</v>
      </c>
      <c r="C7307">
        <v>410850000117</v>
      </c>
      <c r="D7307">
        <v>15</v>
      </c>
      <c r="E7307">
        <v>27</v>
      </c>
      <c r="F7307" t="s">
        <v>12</v>
      </c>
      <c r="G7307" s="1">
        <v>43553</v>
      </c>
      <c r="H7307" t="s">
        <v>13</v>
      </c>
      <c r="I7307" t="s">
        <v>14</v>
      </c>
      <c r="J7307" t="s">
        <v>15</v>
      </c>
      <c r="K7307" t="s">
        <v>16</v>
      </c>
      <c r="L7307">
        <v>-6.1162231799999631</v>
      </c>
      <c r="M7307">
        <v>37.398438500000047</v>
      </c>
      <c r="N7307" t="str">
        <f>CONCATENATE(Tabla1[[#This Row],[nombre]],Tabla1[[#This Row],[PPKK]])</f>
        <v>440 - BIF.LOS NARANJOS-HUELVA15</v>
      </c>
    </row>
    <row r="7308" spans="1:14" hidden="1" x14ac:dyDescent="0.2">
      <c r="A7308">
        <v>7307</v>
      </c>
      <c r="B7308">
        <v>140000000004</v>
      </c>
      <c r="C7308">
        <v>140670000066</v>
      </c>
      <c r="D7308">
        <v>321</v>
      </c>
      <c r="E7308">
        <v>27</v>
      </c>
      <c r="F7308" t="s">
        <v>12</v>
      </c>
      <c r="G7308" s="1">
        <v>43553</v>
      </c>
      <c r="H7308" t="s">
        <v>13</v>
      </c>
      <c r="I7308" t="s">
        <v>14</v>
      </c>
      <c r="J7308" t="s">
        <v>19</v>
      </c>
      <c r="K7308" t="s">
        <v>28</v>
      </c>
      <c r="L7308">
        <v>-4.5751672034809534</v>
      </c>
      <c r="M7308">
        <v>37.989011927562437</v>
      </c>
      <c r="N7308" t="str">
        <f>CONCATENATE(Tabla1[[#This Row],[nombre]],Tabla1[[#This Row],[PPKK]])</f>
        <v>010 - PTA. DE ATOCHA-SEVILLA-S. JUSTA321</v>
      </c>
    </row>
    <row r="7309" spans="1:14" hidden="1" x14ac:dyDescent="0.2">
      <c r="A7309">
        <v>7308</v>
      </c>
      <c r="B7309">
        <v>240000001656</v>
      </c>
      <c r="C7309">
        <v>240520000045</v>
      </c>
      <c r="D7309">
        <v>63</v>
      </c>
      <c r="E7309">
        <v>27</v>
      </c>
      <c r="F7309" t="s">
        <v>12</v>
      </c>
      <c r="G7309" s="1">
        <v>43553</v>
      </c>
      <c r="H7309" t="s">
        <v>13</v>
      </c>
      <c r="I7309" t="s">
        <v>14</v>
      </c>
      <c r="J7309" t="s">
        <v>15</v>
      </c>
      <c r="K7309" t="s">
        <v>21</v>
      </c>
      <c r="L7309">
        <v>-5.07313191399993</v>
      </c>
      <c r="M7309">
        <v>42.767731853000043</v>
      </c>
      <c r="N7309" t="str">
        <f>CONCATENATE(Tabla1[[#This Row],[nombre]],Tabla1[[#This Row],[PPKK]])</f>
        <v>790 - ASUNCION UNIVERSIDAD-ARANGUREN63</v>
      </c>
    </row>
    <row r="7310" spans="1:14" hidden="1" x14ac:dyDescent="0.2">
      <c r="A7310">
        <v>7309</v>
      </c>
      <c r="B7310">
        <v>500000001460</v>
      </c>
      <c r="C7310">
        <v>502970000706</v>
      </c>
      <c r="D7310">
        <v>346</v>
      </c>
      <c r="E7310">
        <v>27</v>
      </c>
      <c r="F7310" t="s">
        <v>12</v>
      </c>
      <c r="G7310" s="1">
        <v>43553</v>
      </c>
      <c r="H7310" t="s">
        <v>13</v>
      </c>
      <c r="I7310" t="s">
        <v>14</v>
      </c>
      <c r="J7310" t="s">
        <v>15</v>
      </c>
      <c r="K7310" t="s">
        <v>40</v>
      </c>
      <c r="L7310">
        <v>-0.85187313259423414</v>
      </c>
      <c r="M7310">
        <v>41.620992967522312</v>
      </c>
      <c r="N7310" t="str">
        <f>CONCATENATE(Tabla1[[#This Row],[nombre]],Tabla1[[#This Row],[PPKK]])</f>
        <v>210 - MIRAFLORES-TARRAGONA346</v>
      </c>
    </row>
    <row r="7311" spans="1:14" hidden="1" x14ac:dyDescent="0.2">
      <c r="A7311">
        <v>7310</v>
      </c>
      <c r="B7311">
        <v>170000000064</v>
      </c>
      <c r="C7311">
        <v>171660000108</v>
      </c>
      <c r="D7311">
        <v>224</v>
      </c>
      <c r="E7311">
        <v>27</v>
      </c>
      <c r="F7311" t="s">
        <v>12</v>
      </c>
      <c r="G7311" s="1">
        <v>43553</v>
      </c>
      <c r="H7311" t="s">
        <v>13</v>
      </c>
      <c r="I7311" t="s">
        <v>14</v>
      </c>
      <c r="J7311" t="s">
        <v>19</v>
      </c>
      <c r="K7311" t="s">
        <v>66</v>
      </c>
      <c r="L7311">
        <v>2.9648675540000231</v>
      </c>
      <c r="M7311">
        <v>42.064980070000047</v>
      </c>
      <c r="N7311" t="str">
        <f>CONCATENATE(Tabla1[[#This Row],[nombre]],Tabla1[[#This Row],[PPKK]])</f>
        <v>270 - BIF. SAGRERA-CERBERE224</v>
      </c>
    </row>
    <row r="7312" spans="1:14" hidden="1" x14ac:dyDescent="0.2">
      <c r="A7312">
        <v>7311</v>
      </c>
      <c r="B7312">
        <v>170000001246</v>
      </c>
      <c r="C7312">
        <v>171930000037</v>
      </c>
      <c r="D7312">
        <v>182</v>
      </c>
      <c r="E7312">
        <v>27</v>
      </c>
      <c r="F7312" t="s">
        <v>12</v>
      </c>
      <c r="G7312" s="1">
        <v>43553</v>
      </c>
      <c r="H7312" t="s">
        <v>13</v>
      </c>
      <c r="I7312" t="s">
        <v>14</v>
      </c>
      <c r="J7312" t="s">
        <v>19</v>
      </c>
      <c r="K7312" t="s">
        <v>66</v>
      </c>
      <c r="L7312">
        <v>2.7292849710000269</v>
      </c>
      <c r="M7312">
        <v>41.799733245000027</v>
      </c>
      <c r="N7312" t="str">
        <f>CONCATENATE(Tabla1[[#This Row],[nombre]],Tabla1[[#This Row],[PPKK]])</f>
        <v>270 - BIF. SAGRERA-CERBERE182</v>
      </c>
    </row>
    <row r="7313" spans="1:14" hidden="1" x14ac:dyDescent="0.2">
      <c r="A7313">
        <v>7312</v>
      </c>
      <c r="B7313">
        <v>170000001246</v>
      </c>
      <c r="C7313">
        <v>171930000039</v>
      </c>
      <c r="D7313">
        <v>183</v>
      </c>
      <c r="E7313">
        <v>27</v>
      </c>
      <c r="F7313" t="s">
        <v>12</v>
      </c>
      <c r="G7313" s="1">
        <v>43553</v>
      </c>
      <c r="H7313" t="s">
        <v>13</v>
      </c>
      <c r="I7313" t="s">
        <v>14</v>
      </c>
      <c r="J7313" t="s">
        <v>19</v>
      </c>
      <c r="K7313" t="s">
        <v>66</v>
      </c>
      <c r="L7313">
        <v>2.7394176580000358</v>
      </c>
      <c r="M7313">
        <v>41.804724023000063</v>
      </c>
      <c r="N7313" t="str">
        <f>CONCATENATE(Tabla1[[#This Row],[nombre]],Tabla1[[#This Row],[PPKK]])</f>
        <v>270 - BIF. SAGRERA-CERBERE183</v>
      </c>
    </row>
    <row r="7314" spans="1:14" hidden="1" x14ac:dyDescent="0.2">
      <c r="A7314">
        <v>7313</v>
      </c>
      <c r="B7314">
        <v>170000000930</v>
      </c>
      <c r="C7314">
        <v>170660000180</v>
      </c>
      <c r="D7314">
        <v>248</v>
      </c>
      <c r="E7314">
        <v>27</v>
      </c>
      <c r="F7314" t="s">
        <v>12</v>
      </c>
      <c r="G7314" s="1">
        <v>43553</v>
      </c>
      <c r="H7314" t="s">
        <v>13</v>
      </c>
      <c r="I7314" t="s">
        <v>14</v>
      </c>
      <c r="J7314" t="s">
        <v>19</v>
      </c>
      <c r="K7314" t="s">
        <v>66</v>
      </c>
      <c r="L7314">
        <v>2.975821049000047</v>
      </c>
      <c r="M7314">
        <v>42.271567559000061</v>
      </c>
      <c r="N7314" t="str">
        <f>CONCATENATE(Tabla1[[#This Row],[nombre]],Tabla1[[#This Row],[PPKK]])</f>
        <v>270 - BIF. SAGRERA-CERBERE248</v>
      </c>
    </row>
    <row r="7315" spans="1:14" hidden="1" x14ac:dyDescent="0.2">
      <c r="A7315">
        <v>7314</v>
      </c>
      <c r="B7315">
        <v>170000000930</v>
      </c>
      <c r="C7315">
        <v>170660000181</v>
      </c>
      <c r="D7315">
        <v>249</v>
      </c>
      <c r="E7315">
        <v>27</v>
      </c>
      <c r="F7315" t="s">
        <v>12</v>
      </c>
      <c r="G7315" s="1">
        <v>43553</v>
      </c>
      <c r="H7315" t="s">
        <v>13</v>
      </c>
      <c r="I7315" t="s">
        <v>14</v>
      </c>
      <c r="J7315" t="s">
        <v>19</v>
      </c>
      <c r="K7315" t="s">
        <v>66</v>
      </c>
      <c r="L7315">
        <v>2.9864591440000372</v>
      </c>
      <c r="M7315">
        <v>42.275827745000072</v>
      </c>
      <c r="N7315" t="str">
        <f>CONCATENATE(Tabla1[[#This Row],[nombre]],Tabla1[[#This Row],[PPKK]])</f>
        <v>270 - BIF. SAGRERA-CERBERE249</v>
      </c>
    </row>
    <row r="7316" spans="1:14" hidden="1" x14ac:dyDescent="0.2">
      <c r="A7316">
        <v>7315</v>
      </c>
      <c r="B7316">
        <v>170000001277</v>
      </c>
      <c r="C7316">
        <v>170330000047</v>
      </c>
      <c r="D7316">
        <v>188</v>
      </c>
      <c r="E7316">
        <v>27</v>
      </c>
      <c r="F7316" t="s">
        <v>12</v>
      </c>
      <c r="G7316" s="1">
        <v>43553</v>
      </c>
      <c r="H7316" t="s">
        <v>13</v>
      </c>
      <c r="I7316" t="s">
        <v>14</v>
      </c>
      <c r="J7316" t="s">
        <v>19</v>
      </c>
      <c r="K7316" t="s">
        <v>66</v>
      </c>
      <c r="L7316">
        <v>2.788703331000022</v>
      </c>
      <c r="M7316">
        <v>41.831409893000057</v>
      </c>
      <c r="N7316" t="str">
        <f>CONCATENATE(Tabla1[[#This Row],[nombre]],Tabla1[[#This Row],[PPKK]])</f>
        <v>270 - BIF. SAGRERA-CERBERE188</v>
      </c>
    </row>
    <row r="7317" spans="1:14" hidden="1" x14ac:dyDescent="0.2">
      <c r="A7317">
        <v>7316</v>
      </c>
      <c r="B7317">
        <v>170000001129</v>
      </c>
      <c r="C7317">
        <v>171320000188</v>
      </c>
      <c r="D7317">
        <v>253</v>
      </c>
      <c r="E7317">
        <v>27</v>
      </c>
      <c r="F7317" t="s">
        <v>12</v>
      </c>
      <c r="G7317" s="1">
        <v>43553</v>
      </c>
      <c r="H7317" t="s">
        <v>13</v>
      </c>
      <c r="I7317" t="s">
        <v>14</v>
      </c>
      <c r="J7317" t="s">
        <v>19</v>
      </c>
      <c r="K7317" t="s">
        <v>66</v>
      </c>
      <c r="L7317">
        <v>3.027638597000021</v>
      </c>
      <c r="M7317">
        <v>42.294707319000047</v>
      </c>
      <c r="N7317" t="str">
        <f>CONCATENATE(Tabla1[[#This Row],[nombre]],Tabla1[[#This Row],[PPKK]])</f>
        <v>270 - BIF. SAGRERA-CERBERE253</v>
      </c>
    </row>
    <row r="7318" spans="1:14" hidden="1" x14ac:dyDescent="0.2">
      <c r="A7318">
        <v>7317</v>
      </c>
      <c r="B7318">
        <v>160000000378</v>
      </c>
      <c r="C7318">
        <v>162740000093</v>
      </c>
      <c r="D7318">
        <v>224</v>
      </c>
      <c r="E7318">
        <v>27</v>
      </c>
      <c r="F7318" t="s">
        <v>12</v>
      </c>
      <c r="G7318" s="1">
        <v>43553</v>
      </c>
      <c r="H7318" t="s">
        <v>13</v>
      </c>
      <c r="I7318" t="s">
        <v>14</v>
      </c>
      <c r="J7318" t="s">
        <v>15</v>
      </c>
      <c r="K7318" t="s">
        <v>38</v>
      </c>
      <c r="L7318">
        <v>-1.5715767660577999</v>
      </c>
      <c r="M7318">
        <v>39.729738797524547</v>
      </c>
      <c r="N7318" t="str">
        <f>CONCATENATE(Tabla1[[#This Row],[nombre]],Tabla1[[#This Row],[PPKK]])</f>
        <v>310 - ARANJUEZ-VALENCIA-LA FONT224</v>
      </c>
    </row>
    <row r="7319" spans="1:14" hidden="1" x14ac:dyDescent="0.2">
      <c r="A7319">
        <v>7318</v>
      </c>
      <c r="B7319">
        <v>500000001854</v>
      </c>
      <c r="C7319">
        <v>502220000425</v>
      </c>
      <c r="D7319">
        <v>382</v>
      </c>
      <c r="E7319">
        <v>27</v>
      </c>
      <c r="F7319" t="s">
        <v>12</v>
      </c>
      <c r="G7319" s="1">
        <v>43553</v>
      </c>
      <c r="H7319" t="s">
        <v>13</v>
      </c>
      <c r="I7319" t="s">
        <v>14</v>
      </c>
      <c r="J7319" t="s">
        <v>15</v>
      </c>
      <c r="K7319" t="s">
        <v>40</v>
      </c>
      <c r="L7319">
        <v>-0.50606652974097155</v>
      </c>
      <c r="M7319">
        <v>41.437110253254993</v>
      </c>
      <c r="N7319" t="str">
        <f>CONCATENATE(Tabla1[[#This Row],[nombre]],Tabla1[[#This Row],[PPKK]])</f>
        <v>210 - MIRAFLORES-TARRAGONA382</v>
      </c>
    </row>
    <row r="7320" spans="1:14" hidden="1" x14ac:dyDescent="0.2">
      <c r="A7320">
        <v>7319</v>
      </c>
      <c r="B7320">
        <v>500000001564</v>
      </c>
      <c r="C7320">
        <v>501890000260</v>
      </c>
      <c r="D7320">
        <v>473</v>
      </c>
      <c r="E7320">
        <v>27</v>
      </c>
      <c r="F7320" t="s">
        <v>12</v>
      </c>
      <c r="G7320" s="1">
        <v>43553</v>
      </c>
      <c r="H7320" t="s">
        <v>13</v>
      </c>
      <c r="I7320" t="s">
        <v>14</v>
      </c>
      <c r="J7320" t="s">
        <v>15</v>
      </c>
      <c r="K7320" t="s">
        <v>40</v>
      </c>
      <c r="L7320">
        <v>0.16983170119335711</v>
      </c>
      <c r="M7320">
        <v>41.230973867382922</v>
      </c>
      <c r="N7320" t="str">
        <f>CONCATENATE(Tabla1[[#This Row],[nombre]],Tabla1[[#This Row],[PPKK]])</f>
        <v>210 - MIRAFLORES-TARRAGONA473</v>
      </c>
    </row>
    <row r="7321" spans="1:14" hidden="1" x14ac:dyDescent="0.2">
      <c r="A7321">
        <v>7320</v>
      </c>
      <c r="B7321">
        <v>450000000566</v>
      </c>
      <c r="C7321">
        <v>451650000286</v>
      </c>
      <c r="D7321">
        <v>131</v>
      </c>
      <c r="E7321">
        <v>27</v>
      </c>
      <c r="F7321" t="s">
        <v>12</v>
      </c>
      <c r="G7321" s="1">
        <v>43553</v>
      </c>
      <c r="H7321" t="s">
        <v>13</v>
      </c>
      <c r="I7321" t="s">
        <v>14</v>
      </c>
      <c r="J7321" t="s">
        <v>15</v>
      </c>
      <c r="K7321" t="s">
        <v>65</v>
      </c>
      <c r="L7321">
        <v>-4.7907741388702751</v>
      </c>
      <c r="M7321">
        <v>39.98080619446533</v>
      </c>
      <c r="N7321" t="str">
        <f>CONCATENATE(Tabla1[[#This Row],[nombre]],Tabla1[[#This Row],[PPKK]])</f>
        <v>500 - BIF. PLANETARIO-VALENCIA ALCANTARA131</v>
      </c>
    </row>
    <row r="7322" spans="1:14" hidden="1" x14ac:dyDescent="0.2">
      <c r="A7322">
        <v>7321</v>
      </c>
      <c r="B7322">
        <v>20000000200</v>
      </c>
      <c r="C7322">
        <v>20180000111</v>
      </c>
      <c r="D7322">
        <v>371</v>
      </c>
      <c r="E7322">
        <v>27</v>
      </c>
      <c r="F7322" t="s">
        <v>12</v>
      </c>
      <c r="G7322" s="1">
        <v>43553</v>
      </c>
      <c r="H7322" t="s">
        <v>13</v>
      </c>
      <c r="I7322" t="s">
        <v>14</v>
      </c>
      <c r="J7322" t="s">
        <v>19</v>
      </c>
      <c r="K7322" t="s">
        <v>42</v>
      </c>
      <c r="L7322">
        <v>-1.3563485860035831</v>
      </c>
      <c r="M7322">
        <v>38.900360362981608</v>
      </c>
      <c r="N7322" t="str">
        <f>CONCATENATE(Tabla1[[#This Row],[nombre]],Tabla1[[#This Row],[PPKK]])</f>
        <v>042 - BIF. ALBACETE - ALACANT-TERMINAL371</v>
      </c>
    </row>
    <row r="7323" spans="1:14" hidden="1" x14ac:dyDescent="0.2">
      <c r="A7323">
        <v>7322</v>
      </c>
      <c r="B7323">
        <v>410000000582</v>
      </c>
      <c r="C7323">
        <v>410040002519</v>
      </c>
      <c r="D7323">
        <v>6</v>
      </c>
      <c r="E7323">
        <v>27</v>
      </c>
      <c r="F7323" t="s">
        <v>12</v>
      </c>
      <c r="G7323" s="1">
        <v>43553</v>
      </c>
      <c r="H7323" t="s">
        <v>13</v>
      </c>
      <c r="I7323" t="s">
        <v>14</v>
      </c>
      <c r="J7323" t="s">
        <v>15</v>
      </c>
      <c r="K7323" t="s">
        <v>34</v>
      </c>
      <c r="L7323">
        <v>-5.8973826579344921</v>
      </c>
      <c r="M7323">
        <v>37.376803788790049</v>
      </c>
      <c r="N7323" t="str">
        <f>CONCATENATE(Tabla1[[#This Row],[nombre]],Tabla1[[#This Row],[PPKK]])</f>
        <v>000 - LÍNEAS Y TRAMOS AJENOS AL CUADRO DE VELOCIDADES MÁXIMAS6</v>
      </c>
    </row>
    <row r="7324" spans="1:14" hidden="1" x14ac:dyDescent="0.2">
      <c r="A7324">
        <v>7323</v>
      </c>
      <c r="B7324">
        <v>280000001203</v>
      </c>
      <c r="C7324">
        <v>280850000539</v>
      </c>
      <c r="D7324">
        <v>34</v>
      </c>
      <c r="E7324">
        <v>27</v>
      </c>
      <c r="F7324" t="s">
        <v>12</v>
      </c>
      <c r="G7324" s="1">
        <v>43553</v>
      </c>
      <c r="H7324" t="s">
        <v>13</v>
      </c>
      <c r="I7324" t="s">
        <v>14</v>
      </c>
      <c r="J7324" t="s">
        <v>19</v>
      </c>
      <c r="K7324" t="s">
        <v>89</v>
      </c>
      <c r="L7324">
        <v>-3.7472799767052409</v>
      </c>
      <c r="M7324">
        <v>40.753945184359111</v>
      </c>
      <c r="N7324" t="str">
        <f>CONCATENATE(Tabla1[[#This Row],[nombre]],Tabla1[[#This Row],[PPKK]])</f>
        <v>080 - MADRID-CHAMARTÍN- BIF. VENTA DE BAÑOS34</v>
      </c>
    </row>
    <row r="7325" spans="1:14" hidden="1" x14ac:dyDescent="0.2">
      <c r="A7325">
        <v>7324</v>
      </c>
      <c r="B7325">
        <v>140000000004</v>
      </c>
      <c r="C7325">
        <v>140670000057</v>
      </c>
      <c r="D7325">
        <v>320</v>
      </c>
      <c r="E7325">
        <v>27</v>
      </c>
      <c r="F7325" t="s">
        <v>12</v>
      </c>
      <c r="G7325" s="1">
        <v>43553</v>
      </c>
      <c r="H7325" t="s">
        <v>13</v>
      </c>
      <c r="I7325" t="s">
        <v>14</v>
      </c>
      <c r="J7325" t="s">
        <v>19</v>
      </c>
      <c r="K7325" t="s">
        <v>28</v>
      </c>
      <c r="L7325">
        <v>-4.5696123329983909</v>
      </c>
      <c r="M7325">
        <v>37.996853643391589</v>
      </c>
      <c r="N7325" t="str">
        <f>CONCATENATE(Tabla1[[#This Row],[nombre]],Tabla1[[#This Row],[PPKK]])</f>
        <v>010 - PTA. DE ATOCHA-SEVILLA-S. JUSTA320</v>
      </c>
    </row>
    <row r="7326" spans="1:14" hidden="1" x14ac:dyDescent="0.2">
      <c r="A7326">
        <v>7325</v>
      </c>
      <c r="B7326">
        <v>140000000384</v>
      </c>
      <c r="C7326">
        <v>140120002663</v>
      </c>
      <c r="D7326">
        <v>409</v>
      </c>
      <c r="E7326">
        <v>27</v>
      </c>
      <c r="F7326" t="s">
        <v>12</v>
      </c>
      <c r="G7326" s="1">
        <v>43553</v>
      </c>
      <c r="H7326" t="s">
        <v>13</v>
      </c>
      <c r="I7326" t="s">
        <v>14</v>
      </c>
      <c r="J7326" t="s">
        <v>15</v>
      </c>
      <c r="K7326" t="s">
        <v>48</v>
      </c>
      <c r="L7326">
        <v>-4.4603127699999732</v>
      </c>
      <c r="M7326">
        <v>37.944527170000072</v>
      </c>
      <c r="N7326" t="str">
        <f>CONCATENATE(Tabla1[[#This Row],[nombre]],Tabla1[[#This Row],[PPKK]])</f>
        <v>400 - ALCAZAR SAN JUAN-CADIZ409</v>
      </c>
    </row>
    <row r="7327" spans="1:14" hidden="1" x14ac:dyDescent="0.2">
      <c r="A7327">
        <v>7326</v>
      </c>
      <c r="B7327">
        <v>140000000384</v>
      </c>
      <c r="C7327">
        <v>140500000052</v>
      </c>
      <c r="D7327">
        <v>407</v>
      </c>
      <c r="E7327">
        <v>27</v>
      </c>
      <c r="F7327" t="s">
        <v>12</v>
      </c>
      <c r="G7327" s="1">
        <v>43553</v>
      </c>
      <c r="H7327" t="s">
        <v>13</v>
      </c>
      <c r="I7327" t="s">
        <v>14</v>
      </c>
      <c r="J7327" t="s">
        <v>15</v>
      </c>
      <c r="K7327" t="s">
        <v>48</v>
      </c>
      <c r="L7327">
        <v>-4.4437742479486717</v>
      </c>
      <c r="M7327">
        <v>37.955626113644833</v>
      </c>
      <c r="N7327" t="str">
        <f>CONCATENATE(Tabla1[[#This Row],[nombre]],Tabla1[[#This Row],[PPKK]])</f>
        <v>400 - ALCAZAR SAN JUAN-CADIZ407</v>
      </c>
    </row>
    <row r="7328" spans="1:14" hidden="1" x14ac:dyDescent="0.2">
      <c r="A7328">
        <v>7327</v>
      </c>
      <c r="B7328">
        <v>450000000557</v>
      </c>
      <c r="C7328">
        <v>451730000293</v>
      </c>
      <c r="D7328">
        <v>86</v>
      </c>
      <c r="E7328">
        <v>27</v>
      </c>
      <c r="F7328" t="s">
        <v>12</v>
      </c>
      <c r="G7328" s="1">
        <v>43553</v>
      </c>
      <c r="H7328" t="s">
        <v>13</v>
      </c>
      <c r="I7328" t="s">
        <v>14</v>
      </c>
      <c r="J7328" t="s">
        <v>15</v>
      </c>
      <c r="K7328" t="s">
        <v>65</v>
      </c>
      <c r="L7328">
        <v>-4.2900008111300236</v>
      </c>
      <c r="M7328">
        <v>39.979962756247069</v>
      </c>
      <c r="N7328" t="str">
        <f>CONCATENATE(Tabla1[[#This Row],[nombre]],Tabla1[[#This Row],[PPKK]])</f>
        <v>500 - BIF. PLANETARIO-VALENCIA ALCANTARA86</v>
      </c>
    </row>
    <row r="7329" spans="1:14" hidden="1" x14ac:dyDescent="0.2">
      <c r="A7329">
        <v>7328</v>
      </c>
      <c r="B7329">
        <v>170000000877</v>
      </c>
      <c r="C7329">
        <v>171470000140</v>
      </c>
      <c r="D7329">
        <v>104</v>
      </c>
      <c r="E7329">
        <v>27</v>
      </c>
      <c r="F7329" t="s">
        <v>12</v>
      </c>
      <c r="G7329" s="1">
        <v>43553</v>
      </c>
      <c r="H7329" t="s">
        <v>13</v>
      </c>
      <c r="I7329" t="s">
        <v>14</v>
      </c>
      <c r="J7329" t="s">
        <v>15</v>
      </c>
      <c r="K7329" t="s">
        <v>45</v>
      </c>
      <c r="L7329">
        <v>2.198573949000036</v>
      </c>
      <c r="M7329">
        <v>42.182862337000067</v>
      </c>
      <c r="N7329" t="str">
        <f>CONCATENATE(Tabla1[[#This Row],[nombre]],Tabla1[[#This Row],[PPKK]])</f>
        <v>222 - MONTCADA-BIFURCA-LA TOUR DE CAROL104</v>
      </c>
    </row>
    <row r="7330" spans="1:14" hidden="1" x14ac:dyDescent="0.2">
      <c r="A7330">
        <v>7329</v>
      </c>
      <c r="B7330">
        <v>170000001134</v>
      </c>
      <c r="C7330">
        <v>172010000208</v>
      </c>
      <c r="D7330">
        <v>22</v>
      </c>
      <c r="E7330">
        <v>27</v>
      </c>
      <c r="F7330" t="s">
        <v>12</v>
      </c>
      <c r="G7330" s="1">
        <v>43553</v>
      </c>
      <c r="H7330" t="s">
        <v>13</v>
      </c>
      <c r="I7330" t="s">
        <v>14</v>
      </c>
      <c r="J7330" t="s">
        <v>15</v>
      </c>
      <c r="K7330" t="s">
        <v>45</v>
      </c>
      <c r="L7330">
        <v>2.0827888280000479</v>
      </c>
      <c r="M7330">
        <v>42.323733436000047</v>
      </c>
      <c r="N7330" t="str">
        <f>CONCATENATE(Tabla1[[#This Row],[nombre]],Tabla1[[#This Row],[PPKK]])</f>
        <v>222 - MONTCADA-BIFURCA-LA TOUR DE CAROL22</v>
      </c>
    </row>
    <row r="7331" spans="1:14" hidden="1" x14ac:dyDescent="0.2">
      <c r="A7331">
        <v>7330</v>
      </c>
      <c r="B7331">
        <v>170000001114</v>
      </c>
      <c r="C7331">
        <v>170370000196</v>
      </c>
      <c r="D7331">
        <v>17</v>
      </c>
      <c r="E7331">
        <v>27</v>
      </c>
      <c r="F7331" t="s">
        <v>12</v>
      </c>
      <c r="G7331" s="1">
        <v>43553</v>
      </c>
      <c r="H7331" t="s">
        <v>13</v>
      </c>
      <c r="I7331" t="s">
        <v>14</v>
      </c>
      <c r="J7331" t="s">
        <v>15</v>
      </c>
      <c r="K7331" t="s">
        <v>45</v>
      </c>
      <c r="L7331">
        <v>2.136305195000034</v>
      </c>
      <c r="M7331">
        <v>42.309632567000051</v>
      </c>
      <c r="N7331" t="str">
        <f>CONCATENATE(Tabla1[[#This Row],[nombre]],Tabla1[[#This Row],[PPKK]])</f>
        <v>222 - MONTCADA-BIFURCA-LA TOUR DE CAROL17</v>
      </c>
    </row>
    <row r="7332" spans="1:14" hidden="1" x14ac:dyDescent="0.2">
      <c r="A7332">
        <v>7331</v>
      </c>
      <c r="B7332">
        <v>170000000686</v>
      </c>
      <c r="C7332">
        <v>170730000068</v>
      </c>
      <c r="D7332">
        <v>198</v>
      </c>
      <c r="E7332">
        <v>27</v>
      </c>
      <c r="F7332" t="s">
        <v>12</v>
      </c>
      <c r="G7332" s="1">
        <v>43553</v>
      </c>
      <c r="H7332" t="s">
        <v>13</v>
      </c>
      <c r="I7332" t="s">
        <v>14</v>
      </c>
      <c r="J7332" t="s">
        <v>19</v>
      </c>
      <c r="K7332" t="s">
        <v>66</v>
      </c>
      <c r="L7332">
        <v>2.8015985390000542</v>
      </c>
      <c r="M7332">
        <v>41.914753015000031</v>
      </c>
      <c r="N7332" t="str">
        <f>CONCATENATE(Tabla1[[#This Row],[nombre]],Tabla1[[#This Row],[PPKK]])</f>
        <v>270 - BIF. SAGRERA-CERBERE198</v>
      </c>
    </row>
    <row r="7333" spans="1:14" hidden="1" x14ac:dyDescent="0.2">
      <c r="A7333">
        <v>7332</v>
      </c>
      <c r="B7333">
        <v>170000000750</v>
      </c>
      <c r="C7333">
        <v>172010000203</v>
      </c>
      <c r="D7333">
        <v>26</v>
      </c>
      <c r="E7333">
        <v>27</v>
      </c>
      <c r="F7333" t="s">
        <v>12</v>
      </c>
      <c r="G7333" s="1">
        <v>43553</v>
      </c>
      <c r="H7333" t="s">
        <v>13</v>
      </c>
      <c r="I7333" t="s">
        <v>14</v>
      </c>
      <c r="J7333" t="s">
        <v>15</v>
      </c>
      <c r="K7333" t="s">
        <v>45</v>
      </c>
      <c r="L7333">
        <v>2.037916636000034</v>
      </c>
      <c r="M7333">
        <v>42.322373798000058</v>
      </c>
      <c r="N7333" t="str">
        <f>CONCATENATE(Tabla1[[#This Row],[nombre]],Tabla1[[#This Row],[PPKK]])</f>
        <v>222 - MONTCADA-BIFURCA-LA TOUR DE CAROL26</v>
      </c>
    </row>
    <row r="7334" spans="1:14" hidden="1" x14ac:dyDescent="0.2">
      <c r="A7334">
        <v>7333</v>
      </c>
      <c r="B7334">
        <v>170000000279</v>
      </c>
      <c r="C7334">
        <v>171930000048</v>
      </c>
      <c r="D7334">
        <v>697</v>
      </c>
      <c r="E7334">
        <v>27</v>
      </c>
      <c r="F7334" t="s">
        <v>12</v>
      </c>
      <c r="G7334" s="1">
        <v>43553</v>
      </c>
      <c r="H7334" t="s">
        <v>13</v>
      </c>
      <c r="I7334" t="s">
        <v>14</v>
      </c>
      <c r="J7334" t="s">
        <v>19</v>
      </c>
      <c r="K7334" t="s">
        <v>35</v>
      </c>
      <c r="L7334">
        <v>2.7409383380000349</v>
      </c>
      <c r="M7334">
        <v>41.83768770100005</v>
      </c>
      <c r="N7334" t="str">
        <f>CONCATENATE(Tabla1[[#This Row],[nombre]],Tabla1[[#This Row],[PPKK]])</f>
        <v>050 - MADRID-PUERTA DE ATOCHA-LIMITE ADIF - LFPSA697</v>
      </c>
    </row>
    <row r="7335" spans="1:14" hidden="1" x14ac:dyDescent="0.2">
      <c r="A7335">
        <v>7334</v>
      </c>
      <c r="B7335">
        <v>170000000065</v>
      </c>
      <c r="C7335">
        <v>172010000204</v>
      </c>
      <c r="D7335">
        <v>25</v>
      </c>
      <c r="E7335">
        <v>27</v>
      </c>
      <c r="F7335" t="s">
        <v>12</v>
      </c>
      <c r="G7335" s="1">
        <v>43553</v>
      </c>
      <c r="H7335" t="s">
        <v>13</v>
      </c>
      <c r="I7335" t="s">
        <v>14</v>
      </c>
      <c r="J7335" t="s">
        <v>15</v>
      </c>
      <c r="K7335" t="s">
        <v>45</v>
      </c>
      <c r="L7335">
        <v>2.0491343170000391</v>
      </c>
      <c r="M7335">
        <v>42.324361195000051</v>
      </c>
      <c r="N7335" t="str">
        <f>CONCATENATE(Tabla1[[#This Row],[nombre]],Tabla1[[#This Row],[PPKK]])</f>
        <v>222 - MONTCADA-BIFURCA-LA TOUR DE CAROL25</v>
      </c>
    </row>
    <row r="7336" spans="1:14" hidden="1" x14ac:dyDescent="0.2">
      <c r="A7336">
        <v>7335</v>
      </c>
      <c r="B7336">
        <v>170000001268</v>
      </c>
      <c r="C7336">
        <v>170060000227</v>
      </c>
      <c r="D7336">
        <v>40</v>
      </c>
      <c r="E7336">
        <v>27</v>
      </c>
      <c r="F7336" t="s">
        <v>12</v>
      </c>
      <c r="G7336" s="1">
        <v>43553</v>
      </c>
      <c r="H7336" t="s">
        <v>13</v>
      </c>
      <c r="I7336" t="s">
        <v>14</v>
      </c>
      <c r="J7336" t="s">
        <v>15</v>
      </c>
      <c r="K7336" t="s">
        <v>45</v>
      </c>
      <c r="L7336">
        <v>1.9087621420000569</v>
      </c>
      <c r="M7336">
        <v>42.366981603000063</v>
      </c>
      <c r="N7336" t="str">
        <f>CONCATENATE(Tabla1[[#This Row],[nombre]],Tabla1[[#This Row],[PPKK]])</f>
        <v>222 - MONTCADA-BIFURCA-LA TOUR DE CAROL40</v>
      </c>
    </row>
    <row r="7337" spans="1:14" hidden="1" x14ac:dyDescent="0.2">
      <c r="A7337">
        <v>7336</v>
      </c>
      <c r="B7337">
        <v>450000000343</v>
      </c>
      <c r="C7337">
        <v>452000000219</v>
      </c>
      <c r="D7337">
        <v>126</v>
      </c>
      <c r="E7337">
        <v>27</v>
      </c>
      <c r="F7337" t="s">
        <v>12</v>
      </c>
      <c r="G7337" s="1">
        <v>43553</v>
      </c>
      <c r="H7337" t="s">
        <v>13</v>
      </c>
      <c r="I7337" t="s">
        <v>14</v>
      </c>
      <c r="J7337" t="s">
        <v>19</v>
      </c>
      <c r="K7337" t="s">
        <v>28</v>
      </c>
      <c r="L7337">
        <v>-3.853074042489367</v>
      </c>
      <c r="M7337">
        <v>39.368862824827268</v>
      </c>
      <c r="N7337" t="str">
        <f>CONCATENATE(Tabla1[[#This Row],[nombre]],Tabla1[[#This Row],[PPKK]])</f>
        <v>010 - PTA. DE ATOCHA-SEVILLA-S. JUSTA126</v>
      </c>
    </row>
    <row r="7338" spans="1:14" hidden="1" x14ac:dyDescent="0.2">
      <c r="A7338">
        <v>7337</v>
      </c>
      <c r="B7338">
        <v>10000000073</v>
      </c>
      <c r="C7338">
        <v>10020000029</v>
      </c>
      <c r="D7338">
        <v>202</v>
      </c>
      <c r="E7338">
        <v>27</v>
      </c>
      <c r="F7338" t="s">
        <v>12</v>
      </c>
      <c r="G7338" s="1">
        <v>43553</v>
      </c>
      <c r="H7338" t="s">
        <v>13</v>
      </c>
      <c r="I7338" t="s">
        <v>14</v>
      </c>
      <c r="J7338" t="s">
        <v>15</v>
      </c>
      <c r="K7338" t="s">
        <v>73</v>
      </c>
      <c r="L7338">
        <v>-2.9781680069999652</v>
      </c>
      <c r="M7338">
        <v>42.984312792000033</v>
      </c>
      <c r="N7338" t="str">
        <f>CONCATENATE(Tabla1[[#This Row],[nombre]],Tabla1[[#This Row],[PPKK]])</f>
        <v>700 - INT. ABANDO IND. PRIETO-CASETAS202</v>
      </c>
    </row>
    <row r="7339" spans="1:14" hidden="1" x14ac:dyDescent="0.2">
      <c r="A7339">
        <v>7338</v>
      </c>
      <c r="B7339">
        <v>460000002704</v>
      </c>
      <c r="C7339">
        <v>461800000002</v>
      </c>
      <c r="D7339">
        <v>46</v>
      </c>
      <c r="E7339">
        <v>16</v>
      </c>
      <c r="F7339" t="s">
        <v>30</v>
      </c>
      <c r="G7339" s="1">
        <v>43553</v>
      </c>
      <c r="H7339" t="s">
        <v>13</v>
      </c>
      <c r="I7339" t="s">
        <v>14</v>
      </c>
      <c r="J7339" t="s">
        <v>19</v>
      </c>
      <c r="K7339" t="s">
        <v>31</v>
      </c>
      <c r="L7339">
        <v>-0.5487666979999517</v>
      </c>
      <c r="M7339">
        <v>38.981966250000028</v>
      </c>
      <c r="N7339" t="str">
        <f>CONCATENATE(Tabla1[[#This Row],[nombre]],Tabla1[[#This Row],[PPKK]])</f>
        <v>300 - MADRID CHAMARTÍN-VALENCIA-NORD46</v>
      </c>
    </row>
    <row r="7340" spans="1:14" hidden="1" x14ac:dyDescent="0.2">
      <c r="A7340">
        <v>7339</v>
      </c>
      <c r="B7340">
        <v>290000000192</v>
      </c>
      <c r="C7340">
        <v>290150000033</v>
      </c>
      <c r="D7340">
        <v>25</v>
      </c>
      <c r="E7340">
        <v>27</v>
      </c>
      <c r="F7340" t="s">
        <v>12</v>
      </c>
      <c r="G7340" s="1">
        <v>43553</v>
      </c>
      <c r="H7340" t="s">
        <v>13</v>
      </c>
      <c r="I7340" t="s">
        <v>14</v>
      </c>
      <c r="J7340" t="s">
        <v>15</v>
      </c>
      <c r="K7340" t="s">
        <v>111</v>
      </c>
      <c r="L7340">
        <v>-4.4818484524440692</v>
      </c>
      <c r="M7340">
        <v>37.070012887584767</v>
      </c>
      <c r="N7340" t="str">
        <f>CONCATENATE(Tabla1[[#This Row],[nombre]],Tabla1[[#This Row],[PPKK]])</f>
        <v>460 - BIF. RIOFRIO - FUENTE DE PIEDRA25</v>
      </c>
    </row>
    <row r="7341" spans="1:14" hidden="1" x14ac:dyDescent="0.2">
      <c r="A7341">
        <v>7340</v>
      </c>
      <c r="B7341">
        <v>290000000192</v>
      </c>
      <c r="C7341">
        <v>290150000032</v>
      </c>
      <c r="D7341">
        <v>26</v>
      </c>
      <c r="E7341">
        <v>27</v>
      </c>
      <c r="F7341" t="s">
        <v>12</v>
      </c>
      <c r="G7341" s="1">
        <v>43553</v>
      </c>
      <c r="H7341" t="s">
        <v>13</v>
      </c>
      <c r="I7341" t="s">
        <v>14</v>
      </c>
      <c r="J7341" t="s">
        <v>15</v>
      </c>
      <c r="K7341" t="s">
        <v>111</v>
      </c>
      <c r="L7341">
        <v>-4.4842590204373778</v>
      </c>
      <c r="M7341">
        <v>37.078679309702409</v>
      </c>
      <c r="N7341" t="str">
        <f>CONCATENATE(Tabla1[[#This Row],[nombre]],Tabla1[[#This Row],[PPKK]])</f>
        <v>460 - BIF. RIOFRIO - FUENTE DE PIEDRA26</v>
      </c>
    </row>
    <row r="7342" spans="1:14" hidden="1" x14ac:dyDescent="0.2">
      <c r="A7342">
        <v>7341</v>
      </c>
      <c r="B7342">
        <v>450000000343</v>
      </c>
      <c r="C7342">
        <v>452000000270</v>
      </c>
      <c r="D7342">
        <v>130</v>
      </c>
      <c r="E7342">
        <v>27</v>
      </c>
      <c r="F7342" t="s">
        <v>12</v>
      </c>
      <c r="G7342" s="1">
        <v>43553</v>
      </c>
      <c r="H7342" t="s">
        <v>13</v>
      </c>
      <c r="I7342" t="s">
        <v>14</v>
      </c>
      <c r="J7342" t="s">
        <v>19</v>
      </c>
      <c r="K7342" t="s">
        <v>28</v>
      </c>
      <c r="L7342">
        <v>-3.8736353565525148</v>
      </c>
      <c r="M7342">
        <v>39.336573234726103</v>
      </c>
      <c r="N7342" t="str">
        <f>CONCATENATE(Tabla1[[#This Row],[nombre]],Tabla1[[#This Row],[PPKK]])</f>
        <v>010 - PTA. DE ATOCHA-SEVILLA-S. JUSTA130</v>
      </c>
    </row>
    <row r="7343" spans="1:14" hidden="1" x14ac:dyDescent="0.2">
      <c r="A7343">
        <v>7342</v>
      </c>
      <c r="B7343">
        <v>310000000262</v>
      </c>
      <c r="C7343">
        <v>311092000146</v>
      </c>
      <c r="D7343">
        <v>172</v>
      </c>
      <c r="E7343">
        <v>27</v>
      </c>
      <c r="F7343" t="s">
        <v>12</v>
      </c>
      <c r="G7343" s="1">
        <v>43553</v>
      </c>
      <c r="H7343" t="s">
        <v>13</v>
      </c>
      <c r="I7343" t="s">
        <v>14</v>
      </c>
      <c r="J7343" t="s">
        <v>15</v>
      </c>
      <c r="K7343" t="s">
        <v>144</v>
      </c>
      <c r="L7343">
        <v>-1.656203944999959</v>
      </c>
      <c r="M7343">
        <v>42.783029961000068</v>
      </c>
      <c r="N7343" t="str">
        <f>CONCATENATE(Tabla1[[#This Row],[nombre]],Tabla1[[#This Row],[PPKK]])</f>
        <v>710 - ALTSASU-CASTEJON DE EBRO172</v>
      </c>
    </row>
    <row r="7344" spans="1:14" hidden="1" x14ac:dyDescent="0.2">
      <c r="A7344">
        <v>7343</v>
      </c>
      <c r="B7344">
        <v>450000000343</v>
      </c>
      <c r="C7344">
        <v>452000000273</v>
      </c>
      <c r="D7344">
        <v>127</v>
      </c>
      <c r="E7344">
        <v>27</v>
      </c>
      <c r="F7344" t="s">
        <v>12</v>
      </c>
      <c r="G7344" s="1">
        <v>43553</v>
      </c>
      <c r="H7344" t="s">
        <v>13</v>
      </c>
      <c r="I7344" t="s">
        <v>14</v>
      </c>
      <c r="J7344" t="s">
        <v>19</v>
      </c>
      <c r="K7344" t="s">
        <v>28</v>
      </c>
      <c r="L7344">
        <v>-3.858740489999946</v>
      </c>
      <c r="M7344">
        <v>39.361053090000041</v>
      </c>
      <c r="N7344" t="str">
        <f>CONCATENATE(Tabla1[[#This Row],[nombre]],Tabla1[[#This Row],[PPKK]])</f>
        <v>010 - PTA. DE ATOCHA-SEVILLA-S. JUSTA127</v>
      </c>
    </row>
    <row r="7345" spans="1:14" hidden="1" x14ac:dyDescent="0.2">
      <c r="A7345">
        <v>7344</v>
      </c>
      <c r="B7345">
        <v>10000000027</v>
      </c>
      <c r="C7345">
        <v>10510000423</v>
      </c>
      <c r="D7345">
        <v>517</v>
      </c>
      <c r="E7345">
        <v>27</v>
      </c>
      <c r="F7345" t="s">
        <v>12</v>
      </c>
      <c r="G7345" s="1">
        <v>43553</v>
      </c>
      <c r="H7345" t="s">
        <v>13</v>
      </c>
      <c r="I7345" t="s">
        <v>14</v>
      </c>
      <c r="J7345" t="s">
        <v>19</v>
      </c>
      <c r="K7345" t="s">
        <v>20</v>
      </c>
      <c r="L7345">
        <v>-2.3828972159999471</v>
      </c>
      <c r="M7345">
        <v>42.849238285000069</v>
      </c>
      <c r="N7345" t="str">
        <f>CONCATENATE(Tabla1[[#This Row],[nombre]],Tabla1[[#This Row],[PPKK]])</f>
        <v>100 - MADRID-CHAMARTIN-HENDAYA517</v>
      </c>
    </row>
    <row r="7346" spans="1:14" hidden="1" x14ac:dyDescent="0.2">
      <c r="A7346">
        <v>7345</v>
      </c>
      <c r="B7346">
        <v>460000000686</v>
      </c>
      <c r="C7346">
        <v>460950000005</v>
      </c>
      <c r="D7346">
        <v>314</v>
      </c>
      <c r="E7346">
        <v>16</v>
      </c>
      <c r="F7346" t="s">
        <v>30</v>
      </c>
      <c r="G7346" s="1">
        <v>43553</v>
      </c>
      <c r="H7346" t="s">
        <v>13</v>
      </c>
      <c r="I7346" t="s">
        <v>14</v>
      </c>
      <c r="J7346" t="s">
        <v>19</v>
      </c>
      <c r="K7346" t="s">
        <v>49</v>
      </c>
      <c r="L7346">
        <v>-1.2862333769999741</v>
      </c>
      <c r="M7346">
        <v>39.549439712000037</v>
      </c>
      <c r="N7346" t="str">
        <f>CONCATENATE(Tabla1[[#This Row],[nombre]],Tabla1[[#This Row],[PPKK]])</f>
        <v>040 - BIF. TORREJÓN DE VELASCO - VALENCIA-JOAQUIM SOROLLA314</v>
      </c>
    </row>
    <row r="7347" spans="1:14" hidden="1" x14ac:dyDescent="0.2">
      <c r="A7347">
        <v>7346</v>
      </c>
      <c r="B7347">
        <v>450000000343</v>
      </c>
      <c r="C7347">
        <v>452000000272</v>
      </c>
      <c r="D7347">
        <v>128</v>
      </c>
      <c r="E7347">
        <v>27</v>
      </c>
      <c r="F7347" t="s">
        <v>12</v>
      </c>
      <c r="G7347" s="1">
        <v>43553</v>
      </c>
      <c r="H7347" t="s">
        <v>13</v>
      </c>
      <c r="I7347" t="s">
        <v>14</v>
      </c>
      <c r="J7347" t="s">
        <v>19</v>
      </c>
      <c r="K7347" t="s">
        <v>28</v>
      </c>
      <c r="L7347">
        <v>-3.86371871832882</v>
      </c>
      <c r="M7347">
        <v>39.352865578764913</v>
      </c>
      <c r="N7347" t="str">
        <f>CONCATENATE(Tabla1[[#This Row],[nombre]],Tabla1[[#This Row],[PPKK]])</f>
        <v>010 - PTA. DE ATOCHA-SEVILLA-S. JUSTA128</v>
      </c>
    </row>
    <row r="7348" spans="1:14" hidden="1" x14ac:dyDescent="0.2">
      <c r="A7348">
        <v>7347</v>
      </c>
      <c r="B7348">
        <v>450000000343</v>
      </c>
      <c r="C7348">
        <v>452000000274</v>
      </c>
      <c r="D7348">
        <v>125</v>
      </c>
      <c r="E7348">
        <v>27</v>
      </c>
      <c r="F7348" t="s">
        <v>12</v>
      </c>
      <c r="G7348" s="1">
        <v>43553</v>
      </c>
      <c r="H7348" t="s">
        <v>13</v>
      </c>
      <c r="I7348" t="s">
        <v>14</v>
      </c>
      <c r="J7348" t="s">
        <v>19</v>
      </c>
      <c r="K7348" t="s">
        <v>28</v>
      </c>
      <c r="L7348">
        <v>-3.8471555529842889</v>
      </c>
      <c r="M7348">
        <v>39.376614462389981</v>
      </c>
      <c r="N7348" t="str">
        <f>CONCATENATE(Tabla1[[#This Row],[nombre]],Tabla1[[#This Row],[PPKK]])</f>
        <v>010 - PTA. DE ATOCHA-SEVILLA-S. JUSTA125</v>
      </c>
    </row>
    <row r="7349" spans="1:14" hidden="1" x14ac:dyDescent="0.2">
      <c r="A7349">
        <v>7348</v>
      </c>
      <c r="B7349">
        <v>220000000073</v>
      </c>
      <c r="C7349">
        <v>221580001070</v>
      </c>
      <c r="D7349">
        <v>126</v>
      </c>
      <c r="E7349">
        <v>27</v>
      </c>
      <c r="F7349" t="s">
        <v>12</v>
      </c>
      <c r="G7349" s="1">
        <v>43553</v>
      </c>
      <c r="H7349" t="s">
        <v>13</v>
      </c>
      <c r="I7349" t="s">
        <v>14</v>
      </c>
      <c r="J7349" t="s">
        <v>15</v>
      </c>
      <c r="K7349" t="s">
        <v>29</v>
      </c>
      <c r="L7349">
        <v>0.18009364301004749</v>
      </c>
      <c r="M7349">
        <v>41.918534915175883</v>
      </c>
      <c r="N7349" t="str">
        <f>CONCATENATE(Tabla1[[#This Row],[nombre]],Tabla1[[#This Row],[PPKK]])</f>
        <v>200 - MADRID-CHAMARTIN-BARNA-EST. DE FRANÇA126</v>
      </c>
    </row>
    <row r="7350" spans="1:14" hidden="1" x14ac:dyDescent="0.2">
      <c r="A7350">
        <v>7349</v>
      </c>
      <c r="B7350">
        <v>220000000691</v>
      </c>
      <c r="C7350">
        <v>221510001191</v>
      </c>
      <c r="D7350">
        <v>25</v>
      </c>
      <c r="E7350">
        <v>27</v>
      </c>
      <c r="F7350" t="s">
        <v>12</v>
      </c>
      <c r="G7350" s="1">
        <v>43553</v>
      </c>
      <c r="H7350" t="s">
        <v>13</v>
      </c>
      <c r="I7350" t="s">
        <v>14</v>
      </c>
      <c r="J7350" t="s">
        <v>15</v>
      </c>
      <c r="K7350" t="s">
        <v>81</v>
      </c>
      <c r="L7350">
        <v>-0.65803363799994941</v>
      </c>
      <c r="M7350">
        <v>42.205671232000043</v>
      </c>
      <c r="N7350" t="str">
        <f>CONCATENATE(Tabla1[[#This Row],[nombre]],Tabla1[[#This Row],[PPKK]])</f>
        <v>204 - BIF. CANFRANC-CANFRANC25</v>
      </c>
    </row>
    <row r="7351" spans="1:14" hidden="1" x14ac:dyDescent="0.2">
      <c r="A7351">
        <v>7350</v>
      </c>
      <c r="B7351">
        <v>220000000447</v>
      </c>
      <c r="C7351">
        <v>220190001183</v>
      </c>
      <c r="D7351">
        <v>11</v>
      </c>
      <c r="E7351">
        <v>27</v>
      </c>
      <c r="F7351" t="s">
        <v>12</v>
      </c>
      <c r="G7351" s="1">
        <v>43553</v>
      </c>
      <c r="H7351" t="s">
        <v>13</v>
      </c>
      <c r="I7351" t="s">
        <v>14</v>
      </c>
      <c r="J7351" t="s">
        <v>15</v>
      </c>
      <c r="K7351" t="s">
        <v>81</v>
      </c>
      <c r="L7351">
        <v>-0.49159061499994999</v>
      </c>
      <c r="M7351">
        <v>42.168431652000038</v>
      </c>
      <c r="N7351" t="str">
        <f>CONCATENATE(Tabla1[[#This Row],[nombre]],Tabla1[[#This Row],[PPKK]])</f>
        <v>204 - BIF. CANFRANC-CANFRANC11</v>
      </c>
    </row>
    <row r="7352" spans="1:14" hidden="1" x14ac:dyDescent="0.2">
      <c r="A7352">
        <v>7351</v>
      </c>
      <c r="B7352">
        <v>90000000951</v>
      </c>
      <c r="C7352">
        <v>92140000463</v>
      </c>
      <c r="D7352">
        <v>244</v>
      </c>
      <c r="E7352">
        <v>27</v>
      </c>
      <c r="F7352" t="s">
        <v>12</v>
      </c>
      <c r="G7352" s="1">
        <v>43553</v>
      </c>
      <c r="H7352" t="s">
        <v>13</v>
      </c>
      <c r="I7352" t="s">
        <v>14</v>
      </c>
      <c r="J7352" t="s">
        <v>15</v>
      </c>
      <c r="K7352" t="s">
        <v>21</v>
      </c>
      <c r="L7352">
        <v>-3.477620916999967</v>
      </c>
      <c r="M7352">
        <v>43.087230361000017</v>
      </c>
      <c r="N7352" t="str">
        <f>CONCATENATE(Tabla1[[#This Row],[nombre]],Tabla1[[#This Row],[PPKK]])</f>
        <v>790 - ASUNCION UNIVERSIDAD-ARANGUREN244</v>
      </c>
    </row>
    <row r="7353" spans="1:14" hidden="1" x14ac:dyDescent="0.2">
      <c r="A7353">
        <v>7352</v>
      </c>
      <c r="B7353">
        <v>370000000395</v>
      </c>
      <c r="C7353">
        <v>371070000670</v>
      </c>
      <c r="D7353">
        <v>90</v>
      </c>
      <c r="E7353">
        <v>27</v>
      </c>
      <c r="F7353" t="s">
        <v>12</v>
      </c>
      <c r="G7353" s="1">
        <v>43553</v>
      </c>
      <c r="H7353" t="s">
        <v>13</v>
      </c>
      <c r="I7353" t="s">
        <v>14</v>
      </c>
      <c r="J7353" t="s">
        <v>15</v>
      </c>
      <c r="K7353" t="s">
        <v>59</v>
      </c>
      <c r="L7353">
        <v>-6.5182990029999814</v>
      </c>
      <c r="M7353">
        <v>40.624358956000037</v>
      </c>
      <c r="N7353" t="str">
        <f>CONCATENATE(Tabla1[[#This Row],[nombre]],Tabla1[[#This Row],[PPKK]])</f>
        <v>120 - MEDINA DEL CAMPO-VILAR  FORMOSO90</v>
      </c>
    </row>
    <row r="7354" spans="1:14" hidden="1" x14ac:dyDescent="0.2">
      <c r="A7354">
        <v>7353</v>
      </c>
      <c r="B7354">
        <v>370000000395</v>
      </c>
      <c r="C7354">
        <v>371070000669</v>
      </c>
      <c r="D7354">
        <v>89</v>
      </c>
      <c r="E7354">
        <v>27</v>
      </c>
      <c r="F7354" t="s">
        <v>12</v>
      </c>
      <c r="G7354" s="1">
        <v>43553</v>
      </c>
      <c r="H7354" t="s">
        <v>13</v>
      </c>
      <c r="I7354" t="s">
        <v>14</v>
      </c>
      <c r="J7354" t="s">
        <v>15</v>
      </c>
      <c r="K7354" t="s">
        <v>59</v>
      </c>
      <c r="L7354">
        <v>-6.5098406829999362</v>
      </c>
      <c r="M7354">
        <v>40.630489897000068</v>
      </c>
      <c r="N7354" t="str">
        <f>CONCATENATE(Tabla1[[#This Row],[nombre]],Tabla1[[#This Row],[PPKK]])</f>
        <v>120 - MEDINA DEL CAMPO-VILAR  FORMOSO89</v>
      </c>
    </row>
    <row r="7355" spans="1:14" hidden="1" x14ac:dyDescent="0.2">
      <c r="A7355">
        <v>7354</v>
      </c>
      <c r="B7355">
        <v>480000000027</v>
      </c>
      <c r="C7355">
        <v>480130002290</v>
      </c>
      <c r="D7355">
        <v>9</v>
      </c>
      <c r="E7355">
        <v>27</v>
      </c>
      <c r="F7355" t="s">
        <v>12</v>
      </c>
      <c r="G7355" s="1">
        <v>43553</v>
      </c>
      <c r="H7355" t="s">
        <v>13</v>
      </c>
      <c r="I7355" t="s">
        <v>14</v>
      </c>
      <c r="J7355" t="s">
        <v>19</v>
      </c>
      <c r="K7355" t="s">
        <v>132</v>
      </c>
      <c r="L7355">
        <v>-2.9905399816900489</v>
      </c>
      <c r="M7355">
        <v>43.304175144460693</v>
      </c>
      <c r="N7355" t="str">
        <f>CONCATENATE(Tabla1[[#This Row],[nombre]],Tabla1[[#This Row],[PPKK]])</f>
        <v>720 - INT. ABANDO IND. PRIETO-SANTURTZI9</v>
      </c>
    </row>
    <row r="7356" spans="1:14" hidden="1" x14ac:dyDescent="0.2">
      <c r="A7356">
        <v>7355</v>
      </c>
      <c r="B7356">
        <v>110000000185</v>
      </c>
      <c r="C7356">
        <v>110200000020</v>
      </c>
      <c r="D7356">
        <v>102</v>
      </c>
      <c r="E7356">
        <v>27</v>
      </c>
      <c r="F7356" t="s">
        <v>12</v>
      </c>
      <c r="G7356" s="1">
        <v>43553</v>
      </c>
      <c r="H7356" t="s">
        <v>13</v>
      </c>
      <c r="I7356" t="s">
        <v>14</v>
      </c>
      <c r="J7356" t="s">
        <v>19</v>
      </c>
      <c r="K7356" t="s">
        <v>48</v>
      </c>
      <c r="L7356">
        <v>-6.1183118418511331</v>
      </c>
      <c r="M7356">
        <v>36.69750578183114</v>
      </c>
      <c r="N7356" t="str">
        <f>CONCATENATE(Tabla1[[#This Row],[nombre]],Tabla1[[#This Row],[PPKK]])</f>
        <v>400 - ALCAZAR SAN JUAN-CADIZ102</v>
      </c>
    </row>
    <row r="7357" spans="1:14" hidden="1" x14ac:dyDescent="0.2">
      <c r="A7357">
        <v>7356</v>
      </c>
      <c r="B7357">
        <v>300000000184</v>
      </c>
      <c r="C7357">
        <v>300080000178</v>
      </c>
      <c r="D7357">
        <v>21</v>
      </c>
      <c r="E7357">
        <v>27</v>
      </c>
      <c r="F7357" t="s">
        <v>12</v>
      </c>
      <c r="G7357" s="1">
        <v>43553</v>
      </c>
      <c r="H7357" t="s">
        <v>13</v>
      </c>
      <c r="I7357" t="s">
        <v>14</v>
      </c>
      <c r="J7357" t="s">
        <v>15</v>
      </c>
      <c r="K7357" t="s">
        <v>46</v>
      </c>
      <c r="L7357">
        <v>-1.399077119042633</v>
      </c>
      <c r="M7357">
        <v>37.857590000062807</v>
      </c>
      <c r="N7357" t="str">
        <f>CONCATENATE(Tabla1[[#This Row],[nombre]],Tabla1[[#This Row],[PPKK]])</f>
        <v>322 - MURCIA MERCANCIAS - AGUILAS21</v>
      </c>
    </row>
    <row r="7358" spans="1:14" hidden="1" x14ac:dyDescent="0.2">
      <c r="A7358">
        <v>7357</v>
      </c>
      <c r="B7358">
        <v>120000000031</v>
      </c>
      <c r="C7358">
        <v>120810000001</v>
      </c>
      <c r="D7358">
        <v>232</v>
      </c>
      <c r="E7358">
        <v>16</v>
      </c>
      <c r="F7358" t="s">
        <v>30</v>
      </c>
      <c r="G7358" s="1">
        <v>43553</v>
      </c>
      <c r="H7358" t="s">
        <v>13</v>
      </c>
      <c r="I7358" t="s">
        <v>14</v>
      </c>
      <c r="J7358" t="s">
        <v>15</v>
      </c>
      <c r="K7358" t="s">
        <v>93</v>
      </c>
      <c r="L7358">
        <v>-0.51472303649327267</v>
      </c>
      <c r="M7358">
        <v>39.880142178766427</v>
      </c>
      <c r="N7358" t="str">
        <f>CONCATENATE(Tabla1[[#This Row],[nombre]],Tabla1[[#This Row],[PPKK]])</f>
        <v>610 - BIF. TERUEL-SAGUNT232</v>
      </c>
    </row>
    <row r="7359" spans="1:14" hidden="1" x14ac:dyDescent="0.2">
      <c r="A7359">
        <v>7358</v>
      </c>
      <c r="B7359">
        <v>160000000328</v>
      </c>
      <c r="C7359">
        <v>160460000304</v>
      </c>
      <c r="D7359">
        <v>175</v>
      </c>
      <c r="E7359">
        <v>27</v>
      </c>
      <c r="F7359" t="s">
        <v>12</v>
      </c>
      <c r="G7359" s="1">
        <v>43553</v>
      </c>
      <c r="H7359" t="s">
        <v>13</v>
      </c>
      <c r="I7359" t="s">
        <v>14</v>
      </c>
      <c r="J7359" t="s">
        <v>15</v>
      </c>
      <c r="K7359" t="s">
        <v>38</v>
      </c>
      <c r="L7359">
        <v>-1.939301227103396</v>
      </c>
      <c r="M7359">
        <v>39.963095451607742</v>
      </c>
      <c r="N7359" t="str">
        <f>CONCATENATE(Tabla1[[#This Row],[nombre]],Tabla1[[#This Row],[PPKK]])</f>
        <v>310 - ARANJUEZ-VALENCIA-LA FONT175</v>
      </c>
    </row>
    <row r="7360" spans="1:14" hidden="1" x14ac:dyDescent="0.2">
      <c r="A7360">
        <v>7359</v>
      </c>
      <c r="B7360">
        <v>400000000248</v>
      </c>
      <c r="C7360">
        <v>401810000800</v>
      </c>
      <c r="D7360">
        <v>13</v>
      </c>
      <c r="E7360">
        <v>27</v>
      </c>
      <c r="F7360" t="s">
        <v>12</v>
      </c>
      <c r="G7360" s="1">
        <v>43553</v>
      </c>
      <c r="H7360" t="s">
        <v>13</v>
      </c>
      <c r="I7360" t="s">
        <v>14</v>
      </c>
      <c r="J7360" t="s">
        <v>15</v>
      </c>
      <c r="K7360" t="s">
        <v>177</v>
      </c>
      <c r="L7360">
        <v>-3.9935887949999369</v>
      </c>
      <c r="M7360">
        <v>40.795708697000073</v>
      </c>
      <c r="N7360" t="str">
        <f>CONCATENATE(Tabla1[[#This Row],[nombre]],Tabla1[[#This Row],[PPKK]])</f>
        <v>116 - CERCEDILLA-LOS COTOS13</v>
      </c>
    </row>
    <row r="7361" spans="1:14" hidden="1" x14ac:dyDescent="0.2">
      <c r="A7361">
        <v>7360</v>
      </c>
      <c r="B7361">
        <v>160000000341</v>
      </c>
      <c r="C7361">
        <v>160100000042</v>
      </c>
      <c r="D7361">
        <v>80</v>
      </c>
      <c r="E7361">
        <v>27</v>
      </c>
      <c r="F7361" t="s">
        <v>12</v>
      </c>
      <c r="G7361" s="1">
        <v>43553</v>
      </c>
      <c r="H7361" t="s">
        <v>13</v>
      </c>
      <c r="I7361" t="s">
        <v>14</v>
      </c>
      <c r="J7361" t="s">
        <v>15</v>
      </c>
      <c r="K7361" t="s">
        <v>38</v>
      </c>
      <c r="L7361">
        <v>-2.816542069999969</v>
      </c>
      <c r="M7361">
        <v>40.081434150000057</v>
      </c>
      <c r="N7361" t="str">
        <f>CONCATENATE(Tabla1[[#This Row],[nombre]],Tabla1[[#This Row],[PPKK]])</f>
        <v>310 - ARANJUEZ-VALENCIA-LA FONT80</v>
      </c>
    </row>
    <row r="7362" spans="1:14" hidden="1" x14ac:dyDescent="0.2">
      <c r="A7362">
        <v>7361</v>
      </c>
      <c r="B7362">
        <v>170000000482</v>
      </c>
      <c r="C7362">
        <v>171470000134</v>
      </c>
      <c r="D7362">
        <v>102</v>
      </c>
      <c r="E7362">
        <v>27</v>
      </c>
      <c r="F7362" t="s">
        <v>12</v>
      </c>
      <c r="G7362" s="1">
        <v>43553</v>
      </c>
      <c r="H7362" t="s">
        <v>13</v>
      </c>
      <c r="I7362" t="s">
        <v>14</v>
      </c>
      <c r="J7362" t="s">
        <v>15</v>
      </c>
      <c r="K7362" t="s">
        <v>45</v>
      </c>
      <c r="L7362">
        <v>2.2013018120000538</v>
      </c>
      <c r="M7362">
        <v>42.167643416000033</v>
      </c>
      <c r="N7362" t="str">
        <f>CONCATENATE(Tabla1[[#This Row],[nombre]],Tabla1[[#This Row],[PPKK]])</f>
        <v>222 - MONTCADA-BIFURCA-LA TOUR DE CAROL102</v>
      </c>
    </row>
    <row r="7363" spans="1:14" hidden="1" x14ac:dyDescent="0.2">
      <c r="A7363">
        <v>7362</v>
      </c>
      <c r="B7363">
        <v>170000000825</v>
      </c>
      <c r="C7363">
        <v>171450000193</v>
      </c>
      <c r="D7363">
        <v>15</v>
      </c>
      <c r="E7363">
        <v>27</v>
      </c>
      <c r="F7363" t="s">
        <v>12</v>
      </c>
      <c r="G7363" s="1">
        <v>43553</v>
      </c>
      <c r="H7363" t="s">
        <v>13</v>
      </c>
      <c r="I7363" t="s">
        <v>14</v>
      </c>
      <c r="J7363" t="s">
        <v>15</v>
      </c>
      <c r="K7363" t="s">
        <v>45</v>
      </c>
      <c r="L7363">
        <v>2.1586537220000541</v>
      </c>
      <c r="M7363">
        <v>42.308232669000063</v>
      </c>
      <c r="N7363" t="str">
        <f>CONCATENATE(Tabla1[[#This Row],[nombre]],Tabla1[[#This Row],[PPKK]])</f>
        <v>222 - MONTCADA-BIFURCA-LA TOUR DE CAROL15</v>
      </c>
    </row>
    <row r="7364" spans="1:14" hidden="1" x14ac:dyDescent="0.2">
      <c r="A7364">
        <v>7363</v>
      </c>
      <c r="B7364">
        <v>170000000021</v>
      </c>
      <c r="C7364">
        <v>172010000202</v>
      </c>
      <c r="D7364">
        <v>29</v>
      </c>
      <c r="E7364">
        <v>27</v>
      </c>
      <c r="F7364" t="s">
        <v>12</v>
      </c>
      <c r="G7364" s="1">
        <v>43553</v>
      </c>
      <c r="H7364" t="s">
        <v>13</v>
      </c>
      <c r="I7364" t="s">
        <v>14</v>
      </c>
      <c r="J7364" t="s">
        <v>15</v>
      </c>
      <c r="K7364" t="s">
        <v>45</v>
      </c>
      <c r="L7364">
        <v>2.019724597000049</v>
      </c>
      <c r="M7364">
        <v>42.321919920000028</v>
      </c>
      <c r="N7364" t="str">
        <f>CONCATENATE(Tabla1[[#This Row],[nombre]],Tabla1[[#This Row],[PPKK]])</f>
        <v>222 - MONTCADA-BIFURCA-LA TOUR DE CAROL29</v>
      </c>
    </row>
    <row r="7365" spans="1:14" hidden="1" x14ac:dyDescent="0.2">
      <c r="A7365">
        <v>7364</v>
      </c>
      <c r="B7365">
        <v>170000000538</v>
      </c>
      <c r="C7365">
        <v>172010000207</v>
      </c>
      <c r="D7365">
        <v>30</v>
      </c>
      <c r="E7365">
        <v>27</v>
      </c>
      <c r="F7365" t="s">
        <v>12</v>
      </c>
      <c r="G7365" s="1">
        <v>43553</v>
      </c>
      <c r="H7365" t="s">
        <v>13</v>
      </c>
      <c r="I7365" t="s">
        <v>14</v>
      </c>
      <c r="J7365" t="s">
        <v>15</v>
      </c>
      <c r="K7365" t="s">
        <v>45</v>
      </c>
      <c r="L7365">
        <v>2.0086605110000728</v>
      </c>
      <c r="M7365">
        <v>42.32217496100003</v>
      </c>
      <c r="N7365" t="str">
        <f>CONCATENATE(Tabla1[[#This Row],[nombre]],Tabla1[[#This Row],[PPKK]])</f>
        <v>222 - MONTCADA-BIFURCA-LA TOUR DE CAROL30</v>
      </c>
    </row>
    <row r="7366" spans="1:14" hidden="1" x14ac:dyDescent="0.2">
      <c r="A7366">
        <v>7365</v>
      </c>
      <c r="B7366">
        <v>170000000170</v>
      </c>
      <c r="C7366">
        <v>172010000205</v>
      </c>
      <c r="D7366">
        <v>23</v>
      </c>
      <c r="E7366">
        <v>27</v>
      </c>
      <c r="F7366" t="s">
        <v>12</v>
      </c>
      <c r="G7366" s="1">
        <v>43553</v>
      </c>
      <c r="H7366" t="s">
        <v>13</v>
      </c>
      <c r="I7366" t="s">
        <v>14</v>
      </c>
      <c r="J7366" t="s">
        <v>15</v>
      </c>
      <c r="K7366" t="s">
        <v>45</v>
      </c>
      <c r="L7366">
        <v>2.0710562240000741</v>
      </c>
      <c r="M7366">
        <v>42.32224913400006</v>
      </c>
      <c r="N7366" t="str">
        <f>CONCATENATE(Tabla1[[#This Row],[nombre]],Tabla1[[#This Row],[PPKK]])</f>
        <v>222 - MONTCADA-BIFURCA-LA TOUR DE CAROL23</v>
      </c>
    </row>
    <row r="7367" spans="1:14" hidden="1" x14ac:dyDescent="0.2">
      <c r="A7367">
        <v>7366</v>
      </c>
      <c r="B7367">
        <v>450000000343</v>
      </c>
      <c r="C7367">
        <v>452000000271</v>
      </c>
      <c r="D7367">
        <v>129</v>
      </c>
      <c r="E7367">
        <v>27</v>
      </c>
      <c r="F7367" t="s">
        <v>12</v>
      </c>
      <c r="G7367" s="1">
        <v>43553</v>
      </c>
      <c r="H7367" t="s">
        <v>13</v>
      </c>
      <c r="I7367" t="s">
        <v>14</v>
      </c>
      <c r="J7367" t="s">
        <v>19</v>
      </c>
      <c r="K7367" t="s">
        <v>28</v>
      </c>
      <c r="L7367">
        <v>-3.868670867372896</v>
      </c>
      <c r="M7367">
        <v>39.344717503616828</v>
      </c>
      <c r="N7367" t="str">
        <f>CONCATENATE(Tabla1[[#This Row],[nombre]],Tabla1[[#This Row],[PPKK]])</f>
        <v>010 - PTA. DE ATOCHA-SEVILLA-S. JUSTA129</v>
      </c>
    </row>
    <row r="7368" spans="1:14" hidden="1" x14ac:dyDescent="0.2">
      <c r="A7368">
        <v>7367</v>
      </c>
      <c r="B7368">
        <v>130000000299</v>
      </c>
      <c r="C7368">
        <v>130710000334</v>
      </c>
      <c r="D7368">
        <v>213</v>
      </c>
      <c r="E7368">
        <v>27</v>
      </c>
      <c r="F7368" t="s">
        <v>12</v>
      </c>
      <c r="G7368" s="1">
        <v>43553</v>
      </c>
      <c r="H7368" t="s">
        <v>13</v>
      </c>
      <c r="I7368" t="s">
        <v>14</v>
      </c>
      <c r="J7368" t="s">
        <v>19</v>
      </c>
      <c r="K7368" t="s">
        <v>28</v>
      </c>
      <c r="L7368">
        <v>-4.1071423251921821</v>
      </c>
      <c r="M7368">
        <v>38.695836499739457</v>
      </c>
      <c r="N7368" t="str">
        <f>CONCATENATE(Tabla1[[#This Row],[nombre]],Tabla1[[#This Row],[PPKK]])</f>
        <v>010 - PTA. DE ATOCHA-SEVILLA-S. JUSTA213</v>
      </c>
    </row>
    <row r="7369" spans="1:14" hidden="1" x14ac:dyDescent="0.2">
      <c r="A7369">
        <v>7368</v>
      </c>
      <c r="B7369">
        <v>440000001094</v>
      </c>
      <c r="C7369">
        <v>440560000122</v>
      </c>
      <c r="D7369">
        <v>69</v>
      </c>
      <c r="E7369">
        <v>27</v>
      </c>
      <c r="F7369" t="s">
        <v>12</v>
      </c>
      <c r="G7369" s="1">
        <v>43553</v>
      </c>
      <c r="H7369" t="s">
        <v>13</v>
      </c>
      <c r="I7369" t="s">
        <v>14</v>
      </c>
      <c r="J7369" t="s">
        <v>15</v>
      </c>
      <c r="K7369" t="s">
        <v>93</v>
      </c>
      <c r="L7369">
        <v>-1.3397840409999731</v>
      </c>
      <c r="M7369">
        <v>40.844578540000043</v>
      </c>
      <c r="N7369" t="str">
        <f>CONCATENATE(Tabla1[[#This Row],[nombre]],Tabla1[[#This Row],[PPKK]])</f>
        <v>610 - BIF. TERUEL-SAGUNT69</v>
      </c>
    </row>
    <row r="7370" spans="1:14" hidden="1" x14ac:dyDescent="0.2">
      <c r="A7370">
        <v>7369</v>
      </c>
      <c r="B7370">
        <v>340000000497</v>
      </c>
      <c r="C7370">
        <v>340050000123</v>
      </c>
      <c r="D7370">
        <v>376</v>
      </c>
      <c r="E7370">
        <v>27</v>
      </c>
      <c r="F7370" t="s">
        <v>12</v>
      </c>
      <c r="G7370" s="1">
        <v>43553</v>
      </c>
      <c r="H7370" t="s">
        <v>13</v>
      </c>
      <c r="I7370" t="s">
        <v>14</v>
      </c>
      <c r="J7370" t="s">
        <v>15</v>
      </c>
      <c r="K7370" t="s">
        <v>58</v>
      </c>
      <c r="L7370">
        <v>-4.3114195122171726</v>
      </c>
      <c r="M7370">
        <v>42.655355262024891</v>
      </c>
      <c r="N7370" t="str">
        <f>CONCATENATE(Tabla1[[#This Row],[nombre]],Tabla1[[#This Row],[PPKK]])</f>
        <v>160 - PALENCIA-SANTANDER376</v>
      </c>
    </row>
    <row r="7371" spans="1:14" hidden="1" x14ac:dyDescent="0.2">
      <c r="A7371">
        <v>7370</v>
      </c>
      <c r="B7371">
        <v>60000000708</v>
      </c>
      <c r="C7371">
        <v>60220000405</v>
      </c>
      <c r="D7371">
        <v>15</v>
      </c>
      <c r="E7371">
        <v>27</v>
      </c>
      <c r="F7371" t="s">
        <v>12</v>
      </c>
      <c r="G7371" s="1">
        <v>43553</v>
      </c>
      <c r="H7371" t="s">
        <v>13</v>
      </c>
      <c r="I7371" t="s">
        <v>14</v>
      </c>
      <c r="J7371" t="s">
        <v>15</v>
      </c>
      <c r="K7371" t="s">
        <v>125</v>
      </c>
      <c r="L7371">
        <v>-6.5286073438854109</v>
      </c>
      <c r="M7371">
        <v>38.39016530287234</v>
      </c>
      <c r="N7371" t="str">
        <f>CONCATENATE(Tabla1[[#This Row],[nombre]],Tabla1[[#This Row],[PPKK]])</f>
        <v>514 - ZAFRA-JEREZ CABALLEROS15</v>
      </c>
    </row>
    <row r="7372" spans="1:14" hidden="1" x14ac:dyDescent="0.2">
      <c r="A7372">
        <v>7371</v>
      </c>
      <c r="B7372">
        <v>60000000708</v>
      </c>
      <c r="C7372">
        <v>60220000414</v>
      </c>
      <c r="D7372">
        <v>14</v>
      </c>
      <c r="E7372">
        <v>27</v>
      </c>
      <c r="F7372" t="s">
        <v>12</v>
      </c>
      <c r="G7372" s="1">
        <v>43553</v>
      </c>
      <c r="H7372" t="s">
        <v>13</v>
      </c>
      <c r="I7372" t="s">
        <v>14</v>
      </c>
      <c r="J7372" t="s">
        <v>15</v>
      </c>
      <c r="K7372" t="s">
        <v>125</v>
      </c>
      <c r="L7372">
        <v>-6.5184459280218494</v>
      </c>
      <c r="M7372">
        <v>38.391608858865503</v>
      </c>
      <c r="N7372" t="str">
        <f>CONCATENATE(Tabla1[[#This Row],[nombre]],Tabla1[[#This Row],[PPKK]])</f>
        <v>514 - ZAFRA-JEREZ CABALLEROS14</v>
      </c>
    </row>
    <row r="7373" spans="1:14" hidden="1" x14ac:dyDescent="0.2">
      <c r="A7373">
        <v>7372</v>
      </c>
      <c r="B7373">
        <v>360000000574</v>
      </c>
      <c r="C7373">
        <v>360140000116</v>
      </c>
      <c r="D7373">
        <v>96</v>
      </c>
      <c r="E7373">
        <v>27</v>
      </c>
      <c r="F7373" t="s">
        <v>12</v>
      </c>
      <c r="G7373" s="1">
        <v>43553</v>
      </c>
      <c r="H7373" t="s">
        <v>13</v>
      </c>
      <c r="I7373" t="s">
        <v>14</v>
      </c>
      <c r="J7373" t="s">
        <v>15</v>
      </c>
      <c r="K7373" t="s">
        <v>127</v>
      </c>
      <c r="L7373">
        <v>-8.2027238149999562</v>
      </c>
      <c r="M7373">
        <v>42.151669705000067</v>
      </c>
      <c r="N7373" t="str">
        <f>CONCATENATE(Tabla1[[#This Row],[nombre]],Tabla1[[#This Row],[PPKK]])</f>
        <v>810 - MONFORTE  LEMOS-BIF. CHAPELA96</v>
      </c>
    </row>
    <row r="7374" spans="1:14" hidden="1" x14ac:dyDescent="0.2">
      <c r="A7374">
        <v>7373</v>
      </c>
      <c r="B7374">
        <v>340000000260</v>
      </c>
      <c r="C7374">
        <v>341230000007</v>
      </c>
      <c r="D7374">
        <v>254</v>
      </c>
      <c r="E7374">
        <v>27</v>
      </c>
      <c r="F7374" t="s">
        <v>12</v>
      </c>
      <c r="G7374" s="1">
        <v>43553</v>
      </c>
      <c r="H7374" t="s">
        <v>13</v>
      </c>
      <c r="I7374" t="s">
        <v>14</v>
      </c>
      <c r="J7374" t="s">
        <v>15</v>
      </c>
      <c r="K7374" t="s">
        <v>50</v>
      </c>
      <c r="L7374">
        <v>-4.7382355230074777</v>
      </c>
      <c r="M7374">
        <v>42.167413242828182</v>
      </c>
      <c r="N7374" t="str">
        <f>CONCATENATE(Tabla1[[#This Row],[nombre]],Tabla1[[#This Row],[PPKK]])</f>
        <v>084 - BIF. VENTA DE BAÑOS - LEON254</v>
      </c>
    </row>
    <row r="7375" spans="1:14" hidden="1" x14ac:dyDescent="0.2">
      <c r="A7375">
        <v>7374</v>
      </c>
      <c r="B7375">
        <v>150000000021</v>
      </c>
      <c r="C7375">
        <v>150780000769</v>
      </c>
      <c r="D7375">
        <v>392</v>
      </c>
      <c r="E7375">
        <v>27</v>
      </c>
      <c r="F7375" t="s">
        <v>12</v>
      </c>
      <c r="G7375" s="1">
        <v>43553</v>
      </c>
      <c r="H7375" t="s">
        <v>13</v>
      </c>
      <c r="I7375" t="s">
        <v>14</v>
      </c>
      <c r="J7375" t="s">
        <v>19</v>
      </c>
      <c r="K7375" t="s">
        <v>17</v>
      </c>
      <c r="L7375">
        <v>-8.4757908302694407</v>
      </c>
      <c r="M7375">
        <v>42.961833744970392</v>
      </c>
      <c r="N7375" t="str">
        <f>CONCATENATE(Tabla1[[#This Row],[nombre]],Tabla1[[#This Row],[PPKK]])</f>
        <v>822 - ZAMORA-A CORUÑA392</v>
      </c>
    </row>
    <row r="7376" spans="1:14" hidden="1" x14ac:dyDescent="0.2">
      <c r="A7376">
        <v>7375</v>
      </c>
      <c r="B7376">
        <v>150000000021</v>
      </c>
      <c r="C7376">
        <v>150780000785</v>
      </c>
      <c r="D7376">
        <v>390</v>
      </c>
      <c r="E7376">
        <v>27</v>
      </c>
      <c r="F7376" t="s">
        <v>12</v>
      </c>
      <c r="G7376" s="1">
        <v>43553</v>
      </c>
      <c r="H7376" t="s">
        <v>13</v>
      </c>
      <c r="I7376" t="s">
        <v>14</v>
      </c>
      <c r="J7376" t="s">
        <v>19</v>
      </c>
      <c r="K7376" t="s">
        <v>17</v>
      </c>
      <c r="L7376">
        <v>-8.4831381635473111</v>
      </c>
      <c r="M7376">
        <v>42.944697729377182</v>
      </c>
      <c r="N7376" t="str">
        <f>CONCATENATE(Tabla1[[#This Row],[nombre]],Tabla1[[#This Row],[PPKK]])</f>
        <v>822 - ZAMORA-A CORUÑA390</v>
      </c>
    </row>
    <row r="7377" spans="1:14" hidden="1" x14ac:dyDescent="0.2">
      <c r="A7377">
        <v>7376</v>
      </c>
      <c r="B7377">
        <v>150000000021</v>
      </c>
      <c r="C7377">
        <v>150780000788</v>
      </c>
      <c r="D7377">
        <v>391</v>
      </c>
      <c r="E7377">
        <v>27</v>
      </c>
      <c r="F7377" t="s">
        <v>12</v>
      </c>
      <c r="G7377" s="1">
        <v>43553</v>
      </c>
      <c r="H7377" t="s">
        <v>13</v>
      </c>
      <c r="I7377" t="s">
        <v>14</v>
      </c>
      <c r="J7377" t="s">
        <v>19</v>
      </c>
      <c r="K7377" t="s">
        <v>17</v>
      </c>
      <c r="L7377">
        <v>-8.4794645880995532</v>
      </c>
      <c r="M7377">
        <v>42.953265523326323</v>
      </c>
      <c r="N7377" t="str">
        <f>CONCATENATE(Tabla1[[#This Row],[nombre]],Tabla1[[#This Row],[PPKK]])</f>
        <v>822 - ZAMORA-A CORUÑA391</v>
      </c>
    </row>
    <row r="7378" spans="1:14" hidden="1" x14ac:dyDescent="0.2">
      <c r="A7378">
        <v>7377</v>
      </c>
      <c r="B7378">
        <v>160000000209</v>
      </c>
      <c r="C7378">
        <v>160820000088</v>
      </c>
      <c r="D7378">
        <v>228</v>
      </c>
      <c r="E7378">
        <v>27</v>
      </c>
      <c r="F7378" t="s">
        <v>12</v>
      </c>
      <c r="G7378" s="1">
        <v>43553</v>
      </c>
      <c r="H7378" t="s">
        <v>13</v>
      </c>
      <c r="I7378" t="s">
        <v>14</v>
      </c>
      <c r="J7378" t="s">
        <v>15</v>
      </c>
      <c r="K7378" t="s">
        <v>38</v>
      </c>
      <c r="L7378">
        <v>-1.5265824299898709</v>
      </c>
      <c r="M7378">
        <v>39.721461928204953</v>
      </c>
      <c r="N7378" t="str">
        <f>CONCATENATE(Tabla1[[#This Row],[nombre]],Tabla1[[#This Row],[PPKK]])</f>
        <v>310 - ARANJUEZ-VALENCIA-LA FONT228</v>
      </c>
    </row>
    <row r="7379" spans="1:14" hidden="1" x14ac:dyDescent="0.2">
      <c r="A7379">
        <v>7378</v>
      </c>
      <c r="B7379">
        <v>150000000964</v>
      </c>
      <c r="C7379">
        <v>150780000780</v>
      </c>
      <c r="D7379">
        <v>83</v>
      </c>
      <c r="E7379">
        <v>27</v>
      </c>
      <c r="F7379" t="s">
        <v>12</v>
      </c>
      <c r="G7379" s="1">
        <v>43553</v>
      </c>
      <c r="H7379" t="s">
        <v>13</v>
      </c>
      <c r="I7379" t="s">
        <v>14</v>
      </c>
      <c r="J7379" t="s">
        <v>19</v>
      </c>
      <c r="K7379" t="s">
        <v>84</v>
      </c>
      <c r="L7379">
        <v>-8.5118515642172756</v>
      </c>
      <c r="M7379">
        <v>42.853774245817959</v>
      </c>
      <c r="N7379" t="str">
        <f>CONCATENATE(Tabla1[[#This Row],[nombre]],Tabla1[[#This Row],[PPKK]])</f>
        <v>082 - BIF. COTO DA TORRE - BIF. A GRANDEIRA AG. KM. 85,083</v>
      </c>
    </row>
    <row r="7380" spans="1:14" hidden="1" x14ac:dyDescent="0.2">
      <c r="A7380">
        <v>7379</v>
      </c>
      <c r="B7380">
        <v>120000000723</v>
      </c>
      <c r="C7380">
        <v>121170000003</v>
      </c>
      <c r="D7380">
        <v>104</v>
      </c>
      <c r="E7380">
        <v>16</v>
      </c>
      <c r="F7380" t="s">
        <v>30</v>
      </c>
      <c r="G7380" s="1">
        <v>43553</v>
      </c>
      <c r="H7380" t="s">
        <v>13</v>
      </c>
      <c r="I7380" t="s">
        <v>14</v>
      </c>
      <c r="J7380" t="s">
        <v>19</v>
      </c>
      <c r="K7380" t="s">
        <v>63</v>
      </c>
      <c r="L7380">
        <v>0.1901761485514924</v>
      </c>
      <c r="M7380">
        <v>40.203360862407898</v>
      </c>
      <c r="N7380" t="str">
        <f>CONCATENATE(Tabla1[[#This Row],[nombre]],Tabla1[[#This Row],[PPKK]])</f>
        <v>600 - VALENCIA-NORD-S.VICENÇ CALDERS104</v>
      </c>
    </row>
    <row r="7381" spans="1:14" hidden="1" x14ac:dyDescent="0.2">
      <c r="A7381">
        <v>7380</v>
      </c>
      <c r="B7381">
        <v>170000000307</v>
      </c>
      <c r="C7381">
        <v>170690000236</v>
      </c>
      <c r="D7381">
        <v>45</v>
      </c>
      <c r="E7381">
        <v>27</v>
      </c>
      <c r="F7381" t="s">
        <v>12</v>
      </c>
      <c r="G7381" s="1">
        <v>43553</v>
      </c>
      <c r="H7381" t="s">
        <v>13</v>
      </c>
      <c r="I7381" t="s">
        <v>14</v>
      </c>
      <c r="J7381" t="s">
        <v>15</v>
      </c>
      <c r="K7381" t="s">
        <v>45</v>
      </c>
      <c r="L7381">
        <v>1.916182952000042</v>
      </c>
      <c r="M7381">
        <v>42.400840619000057</v>
      </c>
      <c r="N7381" t="str">
        <f>CONCATENATE(Tabla1[[#This Row],[nombre]],Tabla1[[#This Row],[PPKK]])</f>
        <v>222 - MONTCADA-BIFURCA-LA TOUR DE CAROL45</v>
      </c>
    </row>
    <row r="7382" spans="1:14" hidden="1" x14ac:dyDescent="0.2">
      <c r="A7382">
        <v>7381</v>
      </c>
      <c r="B7382">
        <v>170000001274</v>
      </c>
      <c r="C7382">
        <v>172330000054</v>
      </c>
      <c r="D7382">
        <v>700</v>
      </c>
      <c r="E7382">
        <v>27</v>
      </c>
      <c r="F7382" t="s">
        <v>12</v>
      </c>
      <c r="G7382" s="1">
        <v>43553</v>
      </c>
      <c r="H7382" t="s">
        <v>13</v>
      </c>
      <c r="I7382" t="s">
        <v>14</v>
      </c>
      <c r="J7382" t="s">
        <v>19</v>
      </c>
      <c r="K7382" t="s">
        <v>35</v>
      </c>
      <c r="L7382">
        <v>2.7535255020000591</v>
      </c>
      <c r="M7382">
        <v>41.861886456000043</v>
      </c>
      <c r="N7382" t="str">
        <f>CONCATENATE(Tabla1[[#This Row],[nombre]],Tabla1[[#This Row],[PPKK]])</f>
        <v>050 - MADRID-PUERTA DE ATOCHA-LIMITE ADIF - LFPSA700</v>
      </c>
    </row>
    <row r="7383" spans="1:14" hidden="1" x14ac:dyDescent="0.2">
      <c r="A7383">
        <v>7382</v>
      </c>
      <c r="B7383">
        <v>170000001274</v>
      </c>
      <c r="C7383">
        <v>172330000055</v>
      </c>
      <c r="D7383">
        <v>701</v>
      </c>
      <c r="E7383">
        <v>27</v>
      </c>
      <c r="F7383" t="s">
        <v>12</v>
      </c>
      <c r="G7383" s="1">
        <v>43553</v>
      </c>
      <c r="H7383" t="s">
        <v>13</v>
      </c>
      <c r="I7383" t="s">
        <v>14</v>
      </c>
      <c r="J7383" t="s">
        <v>19</v>
      </c>
      <c r="K7383" t="s">
        <v>35</v>
      </c>
      <c r="L7383">
        <v>2.757117093000033</v>
      </c>
      <c r="M7383">
        <v>41.870475209000062</v>
      </c>
      <c r="N7383" t="str">
        <f>CONCATENATE(Tabla1[[#This Row],[nombre]],Tabla1[[#This Row],[PPKK]])</f>
        <v>050 - MADRID-PUERTA DE ATOCHA-LIMITE ADIF - LFPSA701</v>
      </c>
    </row>
    <row r="7384" spans="1:14" hidden="1" x14ac:dyDescent="0.2">
      <c r="A7384">
        <v>7383</v>
      </c>
      <c r="B7384">
        <v>170000000647</v>
      </c>
      <c r="C7384">
        <v>170060000225</v>
      </c>
      <c r="D7384">
        <v>39</v>
      </c>
      <c r="E7384">
        <v>27</v>
      </c>
      <c r="F7384" t="s">
        <v>12</v>
      </c>
      <c r="G7384" s="1">
        <v>43553</v>
      </c>
      <c r="H7384" t="s">
        <v>13</v>
      </c>
      <c r="I7384" t="s">
        <v>14</v>
      </c>
      <c r="J7384" t="s">
        <v>15</v>
      </c>
      <c r="K7384" t="s">
        <v>45</v>
      </c>
      <c r="L7384">
        <v>1.9184818600000431</v>
      </c>
      <c r="M7384">
        <v>42.361964275000048</v>
      </c>
      <c r="N7384" t="str">
        <f>CONCATENATE(Tabla1[[#This Row],[nombre]],Tabla1[[#This Row],[PPKK]])</f>
        <v>222 - MONTCADA-BIFURCA-LA TOUR DE CAROL39</v>
      </c>
    </row>
    <row r="7385" spans="1:14" hidden="1" x14ac:dyDescent="0.2">
      <c r="A7385">
        <v>7384</v>
      </c>
      <c r="B7385">
        <v>170000000279</v>
      </c>
      <c r="C7385">
        <v>171930000050</v>
      </c>
      <c r="D7385">
        <v>698</v>
      </c>
      <c r="E7385">
        <v>27</v>
      </c>
      <c r="F7385" t="s">
        <v>12</v>
      </c>
      <c r="G7385" s="1">
        <v>43553</v>
      </c>
      <c r="H7385" t="s">
        <v>13</v>
      </c>
      <c r="I7385" t="s">
        <v>14</v>
      </c>
      <c r="J7385" t="s">
        <v>19</v>
      </c>
      <c r="K7385" t="s">
        <v>35</v>
      </c>
      <c r="L7385">
        <v>2.746333579000066</v>
      </c>
      <c r="M7385">
        <v>41.845702832000029</v>
      </c>
      <c r="N7385" t="str">
        <f>CONCATENATE(Tabla1[[#This Row],[nombre]],Tabla1[[#This Row],[PPKK]])</f>
        <v>050 - MADRID-PUERTA DE ATOCHA-LIMITE ADIF - LFPSA698</v>
      </c>
    </row>
    <row r="7386" spans="1:14" hidden="1" x14ac:dyDescent="0.2">
      <c r="A7386">
        <v>7385</v>
      </c>
      <c r="B7386">
        <v>170000000820</v>
      </c>
      <c r="C7386">
        <v>171030000026</v>
      </c>
      <c r="D7386">
        <v>688</v>
      </c>
      <c r="E7386">
        <v>27</v>
      </c>
      <c r="F7386" t="s">
        <v>12</v>
      </c>
      <c r="G7386" s="1">
        <v>43553</v>
      </c>
      <c r="H7386" t="s">
        <v>13</v>
      </c>
      <c r="I7386" t="s">
        <v>14</v>
      </c>
      <c r="J7386" t="s">
        <v>19</v>
      </c>
      <c r="K7386" t="s">
        <v>35</v>
      </c>
      <c r="L7386">
        <v>2.675530731000038</v>
      </c>
      <c r="M7386">
        <v>41.774526594000058</v>
      </c>
      <c r="N7386" t="str">
        <f>CONCATENATE(Tabla1[[#This Row],[nombre]],Tabla1[[#This Row],[PPKK]])</f>
        <v>050 - MADRID-PUERTA DE ATOCHA-LIMITE ADIF - LFPSA688</v>
      </c>
    </row>
    <row r="7387" spans="1:14" hidden="1" x14ac:dyDescent="0.2">
      <c r="A7387">
        <v>7386</v>
      </c>
      <c r="B7387">
        <v>170000000890</v>
      </c>
      <c r="C7387">
        <v>172210000176</v>
      </c>
      <c r="D7387">
        <v>748</v>
      </c>
      <c r="E7387">
        <v>27</v>
      </c>
      <c r="F7387" t="s">
        <v>12</v>
      </c>
      <c r="G7387" s="1">
        <v>43553</v>
      </c>
      <c r="H7387" t="s">
        <v>13</v>
      </c>
      <c r="I7387" t="s">
        <v>14</v>
      </c>
      <c r="J7387" t="s">
        <v>19</v>
      </c>
      <c r="K7387" t="s">
        <v>35</v>
      </c>
      <c r="L7387">
        <v>2.946216373000027</v>
      </c>
      <c r="M7387">
        <v>42.256386904000067</v>
      </c>
      <c r="N7387" t="str">
        <f>CONCATENATE(Tabla1[[#This Row],[nombre]],Tabla1[[#This Row],[PPKK]])</f>
        <v>050 - MADRID-PUERTA DE ATOCHA-LIMITE ADIF - LFPSA748</v>
      </c>
    </row>
    <row r="7388" spans="1:14" hidden="1" x14ac:dyDescent="0.2">
      <c r="A7388">
        <v>7387</v>
      </c>
      <c r="B7388">
        <v>170000000219</v>
      </c>
      <c r="C7388">
        <v>171010000022</v>
      </c>
      <c r="D7388">
        <v>174</v>
      </c>
      <c r="E7388">
        <v>27</v>
      </c>
      <c r="F7388" t="s">
        <v>12</v>
      </c>
      <c r="G7388" s="1">
        <v>43553</v>
      </c>
      <c r="H7388" t="s">
        <v>13</v>
      </c>
      <c r="I7388" t="s">
        <v>14</v>
      </c>
      <c r="J7388" t="s">
        <v>19</v>
      </c>
      <c r="K7388" t="s">
        <v>66</v>
      </c>
      <c r="L7388">
        <v>2.664627064000058</v>
      </c>
      <c r="M7388">
        <v>41.756259119000049</v>
      </c>
      <c r="N7388" t="str">
        <f>CONCATENATE(Tabla1[[#This Row],[nombre]],Tabla1[[#This Row],[PPKK]])</f>
        <v>270 - BIF. SAGRERA-CERBERE174</v>
      </c>
    </row>
    <row r="7389" spans="1:14" hidden="1" x14ac:dyDescent="0.2">
      <c r="A7389">
        <v>7388</v>
      </c>
      <c r="B7389">
        <v>170000000353</v>
      </c>
      <c r="C7389">
        <v>172010000210</v>
      </c>
      <c r="D7389">
        <v>24</v>
      </c>
      <c r="E7389">
        <v>27</v>
      </c>
      <c r="F7389" t="s">
        <v>12</v>
      </c>
      <c r="G7389" s="1">
        <v>43553</v>
      </c>
      <c r="H7389" t="s">
        <v>13</v>
      </c>
      <c r="I7389" t="s">
        <v>14</v>
      </c>
      <c r="J7389" t="s">
        <v>15</v>
      </c>
      <c r="K7389" t="s">
        <v>45</v>
      </c>
      <c r="L7389">
        <v>2.0602451260000412</v>
      </c>
      <c r="M7389">
        <v>42.325293220000049</v>
      </c>
      <c r="N7389" t="str">
        <f>CONCATENATE(Tabla1[[#This Row],[nombre]],Tabla1[[#This Row],[PPKK]])</f>
        <v>222 - MONTCADA-BIFURCA-LA TOUR DE CAROL24</v>
      </c>
    </row>
    <row r="7390" spans="1:14" hidden="1" x14ac:dyDescent="0.2">
      <c r="A7390">
        <v>7389</v>
      </c>
      <c r="B7390">
        <v>100000000466</v>
      </c>
      <c r="C7390">
        <v>100370002307</v>
      </c>
      <c r="D7390">
        <v>360</v>
      </c>
      <c r="E7390">
        <v>27</v>
      </c>
      <c r="F7390" t="s">
        <v>12</v>
      </c>
      <c r="G7390" s="1">
        <v>43553</v>
      </c>
      <c r="H7390" t="s">
        <v>13</v>
      </c>
      <c r="I7390" t="s">
        <v>14</v>
      </c>
      <c r="J7390" t="s">
        <v>15</v>
      </c>
      <c r="K7390" t="s">
        <v>65</v>
      </c>
      <c r="L7390">
        <v>-6.6531474209999706</v>
      </c>
      <c r="M7390">
        <v>39.43690336800006</v>
      </c>
      <c r="N7390" t="str">
        <f>CONCATENATE(Tabla1[[#This Row],[nombre]],Tabla1[[#This Row],[PPKK]])</f>
        <v>500 - BIF. PLANETARIO-VALENCIA ALCANTARA360</v>
      </c>
    </row>
    <row r="7391" spans="1:14" hidden="1" x14ac:dyDescent="0.2">
      <c r="A7391">
        <v>7390</v>
      </c>
      <c r="B7391">
        <v>250000000321</v>
      </c>
      <c r="C7391">
        <v>252200001594</v>
      </c>
      <c r="D7391">
        <v>20</v>
      </c>
      <c r="E7391">
        <v>27</v>
      </c>
      <c r="F7391" t="s">
        <v>12</v>
      </c>
      <c r="G7391" s="1">
        <v>43553</v>
      </c>
      <c r="H7391" t="s">
        <v>13</v>
      </c>
      <c r="I7391" t="s">
        <v>14</v>
      </c>
      <c r="J7391" t="s">
        <v>15</v>
      </c>
      <c r="K7391" t="s">
        <v>32</v>
      </c>
      <c r="L7391">
        <v>0.78909742900003721</v>
      </c>
      <c r="M7391">
        <v>41.74065024500004</v>
      </c>
      <c r="N7391" t="str">
        <f>CONCATENATE(Tabla1[[#This Row],[nombre]],Tabla1[[#This Row],[PPKK]])</f>
        <v>000 - LÍNEAS Y TRAMOS AJENOS AL CUADRO DE VELOCIDADES MÁXIMAS20</v>
      </c>
    </row>
    <row r="7392" spans="1:14" hidden="1" x14ac:dyDescent="0.2">
      <c r="A7392">
        <v>7391</v>
      </c>
      <c r="B7392">
        <v>250000000321</v>
      </c>
      <c r="C7392">
        <v>252200001592</v>
      </c>
      <c r="D7392">
        <v>18</v>
      </c>
      <c r="E7392">
        <v>27</v>
      </c>
      <c r="F7392" t="s">
        <v>12</v>
      </c>
      <c r="G7392" s="1">
        <v>43553</v>
      </c>
      <c r="H7392" t="s">
        <v>13</v>
      </c>
      <c r="I7392" t="s">
        <v>14</v>
      </c>
      <c r="J7392" t="s">
        <v>15</v>
      </c>
      <c r="K7392" t="s">
        <v>32</v>
      </c>
      <c r="L7392">
        <v>0.77409038200005398</v>
      </c>
      <c r="M7392">
        <v>41.726925812000047</v>
      </c>
      <c r="N7392" t="str">
        <f>CONCATENATE(Tabla1[[#This Row],[nombre]],Tabla1[[#This Row],[PPKK]])</f>
        <v>000 - LÍNEAS Y TRAMOS AJENOS AL CUADRO DE VELOCIDADES MÁXIMAS18</v>
      </c>
    </row>
    <row r="7393" spans="1:14" hidden="1" x14ac:dyDescent="0.2">
      <c r="A7393">
        <v>7392</v>
      </c>
      <c r="B7393">
        <v>440000001036</v>
      </c>
      <c r="C7393">
        <v>442610000085</v>
      </c>
      <c r="D7393">
        <v>106</v>
      </c>
      <c r="E7393">
        <v>27</v>
      </c>
      <c r="F7393" t="s">
        <v>12</v>
      </c>
      <c r="G7393" s="1">
        <v>43553</v>
      </c>
      <c r="H7393" t="s">
        <v>13</v>
      </c>
      <c r="I7393" t="s">
        <v>14</v>
      </c>
      <c r="J7393" t="s">
        <v>15</v>
      </c>
      <c r="K7393" t="s">
        <v>93</v>
      </c>
      <c r="L7393">
        <v>-1.284271130999969</v>
      </c>
      <c r="M7393">
        <v>40.524621855000078</v>
      </c>
      <c r="N7393" t="str">
        <f>CONCATENATE(Tabla1[[#This Row],[nombre]],Tabla1[[#This Row],[PPKK]])</f>
        <v>610 - BIF. TERUEL-SAGUNT106</v>
      </c>
    </row>
    <row r="7394" spans="1:14" hidden="1" x14ac:dyDescent="0.2">
      <c r="A7394">
        <v>7393</v>
      </c>
      <c r="B7394">
        <v>440000000348</v>
      </c>
      <c r="C7394">
        <v>440070002472</v>
      </c>
      <c r="D7394">
        <v>98</v>
      </c>
      <c r="E7394">
        <v>27</v>
      </c>
      <c r="F7394" t="s">
        <v>12</v>
      </c>
      <c r="G7394" s="1">
        <v>43553</v>
      </c>
      <c r="H7394" t="s">
        <v>13</v>
      </c>
      <c r="I7394" t="s">
        <v>14</v>
      </c>
      <c r="J7394" t="s">
        <v>15</v>
      </c>
      <c r="K7394" t="s">
        <v>93</v>
      </c>
      <c r="L7394">
        <v>-1.3203945139999289</v>
      </c>
      <c r="M7394">
        <v>40.590204579000037</v>
      </c>
      <c r="N7394" t="str">
        <f>CONCATENATE(Tabla1[[#This Row],[nombre]],Tabla1[[#This Row],[PPKK]])</f>
        <v>610 - BIF. TERUEL-SAGUNT98</v>
      </c>
    </row>
    <row r="7395" spans="1:14" hidden="1" x14ac:dyDescent="0.2">
      <c r="A7395">
        <v>7394</v>
      </c>
      <c r="B7395">
        <v>80000000102</v>
      </c>
      <c r="C7395">
        <v>80540000942</v>
      </c>
      <c r="D7395">
        <v>75</v>
      </c>
      <c r="E7395">
        <v>27</v>
      </c>
      <c r="F7395" t="s">
        <v>12</v>
      </c>
      <c r="G7395" s="1">
        <v>43553</v>
      </c>
      <c r="H7395" t="s">
        <v>13</v>
      </c>
      <c r="I7395" t="s">
        <v>14</v>
      </c>
      <c r="J7395" t="s">
        <v>19</v>
      </c>
      <c r="K7395" t="s">
        <v>83</v>
      </c>
      <c r="L7395">
        <v>1.9473107640000651</v>
      </c>
      <c r="M7395">
        <v>41.478019807000067</v>
      </c>
      <c r="N7395" t="str">
        <f>CONCATENATE(Tabla1[[#This Row],[nombre]],Tabla1[[#This Row],[PPKK]])</f>
        <v>240 - S.VICENÇ CALDERS-L HOSPITALET DE LLOBREGAT75</v>
      </c>
    </row>
    <row r="7396" spans="1:14" hidden="1" x14ac:dyDescent="0.2">
      <c r="A7396">
        <v>7395</v>
      </c>
      <c r="B7396">
        <v>320000000499</v>
      </c>
      <c r="C7396">
        <v>320690000209</v>
      </c>
      <c r="D7396">
        <v>74</v>
      </c>
      <c r="E7396">
        <v>27</v>
      </c>
      <c r="F7396" t="s">
        <v>12</v>
      </c>
      <c r="G7396" s="1">
        <v>43553</v>
      </c>
      <c r="H7396" t="s">
        <v>13</v>
      </c>
      <c r="I7396" t="s">
        <v>14</v>
      </c>
      <c r="J7396" t="s">
        <v>15</v>
      </c>
      <c r="K7396" t="s">
        <v>127</v>
      </c>
      <c r="L7396">
        <v>-8.1431563979999737</v>
      </c>
      <c r="M7396">
        <v>42.283625924000027</v>
      </c>
      <c r="N7396" t="str">
        <f>CONCATENATE(Tabla1[[#This Row],[nombre]],Tabla1[[#This Row],[PPKK]])</f>
        <v>810 - MONFORTE  LEMOS-BIF. CHAPELA74</v>
      </c>
    </row>
    <row r="7397" spans="1:14" hidden="1" x14ac:dyDescent="0.2">
      <c r="A7397">
        <v>7396</v>
      </c>
      <c r="B7397">
        <v>240000001340</v>
      </c>
      <c r="C7397">
        <v>241830002726</v>
      </c>
      <c r="D7397">
        <v>74</v>
      </c>
      <c r="E7397">
        <v>27</v>
      </c>
      <c r="F7397" t="s">
        <v>12</v>
      </c>
      <c r="G7397" s="1">
        <v>43553</v>
      </c>
      <c r="H7397" t="s">
        <v>13</v>
      </c>
      <c r="I7397" t="s">
        <v>14</v>
      </c>
      <c r="J7397" t="s">
        <v>15</v>
      </c>
      <c r="K7397" t="s">
        <v>21</v>
      </c>
      <c r="L7397">
        <v>-4.9812084259999656</v>
      </c>
      <c r="M7397">
        <v>42.785650167000028</v>
      </c>
      <c r="N7397" t="str">
        <f>CONCATENATE(Tabla1[[#This Row],[nombre]],Tabla1[[#This Row],[PPKK]])</f>
        <v>790 - ASUNCION UNIVERSIDAD-ARANGUREN74</v>
      </c>
    </row>
    <row r="7398" spans="1:14" hidden="1" x14ac:dyDescent="0.2">
      <c r="A7398">
        <v>7397</v>
      </c>
      <c r="B7398">
        <v>120000000441</v>
      </c>
      <c r="C7398">
        <v>121170000002</v>
      </c>
      <c r="D7398">
        <v>103</v>
      </c>
      <c r="E7398">
        <v>16</v>
      </c>
      <c r="F7398" t="s">
        <v>30</v>
      </c>
      <c r="G7398" s="1">
        <v>43553</v>
      </c>
      <c r="H7398" t="s">
        <v>13</v>
      </c>
      <c r="I7398" t="s">
        <v>14</v>
      </c>
      <c r="J7398" t="s">
        <v>19</v>
      </c>
      <c r="K7398" t="s">
        <v>63</v>
      </c>
      <c r="L7398">
        <v>0.18291126431218099</v>
      </c>
      <c r="M7398">
        <v>40.196289612679223</v>
      </c>
      <c r="N7398" t="str">
        <f>CONCATENATE(Tabla1[[#This Row],[nombre]],Tabla1[[#This Row],[PPKK]])</f>
        <v>600 - VALENCIA-NORD-S.VICENÇ CALDERS103</v>
      </c>
    </row>
    <row r="7399" spans="1:14" hidden="1" x14ac:dyDescent="0.2">
      <c r="A7399">
        <v>7398</v>
      </c>
      <c r="B7399">
        <v>450000000356</v>
      </c>
      <c r="C7399">
        <v>451890000358</v>
      </c>
      <c r="D7399">
        <v>73</v>
      </c>
      <c r="E7399">
        <v>27</v>
      </c>
      <c r="F7399" t="s">
        <v>12</v>
      </c>
      <c r="G7399" s="1">
        <v>43553</v>
      </c>
      <c r="H7399" t="s">
        <v>13</v>
      </c>
      <c r="I7399" t="s">
        <v>14</v>
      </c>
      <c r="J7399" t="s">
        <v>15</v>
      </c>
      <c r="K7399" t="s">
        <v>65</v>
      </c>
      <c r="L7399">
        <v>-4.1423434299999258</v>
      </c>
      <c r="M7399">
        <v>39.96619091000008</v>
      </c>
      <c r="N7399" t="str">
        <f>CONCATENATE(Tabla1[[#This Row],[nombre]],Tabla1[[#This Row],[PPKK]])</f>
        <v>500 - BIF. PLANETARIO-VALENCIA ALCANTARA73</v>
      </c>
    </row>
    <row r="7400" spans="1:14" hidden="1" x14ac:dyDescent="0.2">
      <c r="A7400">
        <v>7399</v>
      </c>
      <c r="B7400">
        <v>460000000622</v>
      </c>
      <c r="C7400">
        <v>461700000002</v>
      </c>
      <c r="D7400">
        <v>13</v>
      </c>
      <c r="E7400">
        <v>16</v>
      </c>
      <c r="F7400" t="s">
        <v>30</v>
      </c>
      <c r="G7400" s="1">
        <v>43553</v>
      </c>
      <c r="H7400" t="s">
        <v>13</v>
      </c>
      <c r="I7400" t="s">
        <v>14</v>
      </c>
      <c r="J7400" t="s">
        <v>19</v>
      </c>
      <c r="K7400" t="s">
        <v>31</v>
      </c>
      <c r="L7400">
        <v>-0.84880336799994893</v>
      </c>
      <c r="M7400">
        <v>38.823870209000063</v>
      </c>
      <c r="N7400" t="str">
        <f>CONCATENATE(Tabla1[[#This Row],[nombre]],Tabla1[[#This Row],[PPKK]])</f>
        <v>300 - MADRID CHAMARTÍN-VALENCIA-NORD13</v>
      </c>
    </row>
    <row r="7401" spans="1:14" hidden="1" x14ac:dyDescent="0.2">
      <c r="A7401">
        <v>7400</v>
      </c>
      <c r="B7401">
        <v>110000000077</v>
      </c>
      <c r="C7401">
        <v>110280001931</v>
      </c>
      <c r="D7401">
        <v>142</v>
      </c>
      <c r="E7401">
        <v>27</v>
      </c>
      <c r="F7401" t="s">
        <v>12</v>
      </c>
      <c r="G7401" s="1">
        <v>43553</v>
      </c>
      <c r="H7401" t="s">
        <v>13</v>
      </c>
      <c r="I7401" t="s">
        <v>14</v>
      </c>
      <c r="J7401" t="s">
        <v>19</v>
      </c>
      <c r="K7401" t="s">
        <v>48</v>
      </c>
      <c r="L7401">
        <v>-6.1753361141940326</v>
      </c>
      <c r="M7401">
        <v>36.482643649284952</v>
      </c>
      <c r="N7401" t="str">
        <f>CONCATENATE(Tabla1[[#This Row],[nombre]],Tabla1[[#This Row],[PPKK]])</f>
        <v>400 - ALCAZAR SAN JUAN-CADIZ142</v>
      </c>
    </row>
    <row r="7402" spans="1:14" hidden="1" x14ac:dyDescent="0.2">
      <c r="A7402">
        <v>7401</v>
      </c>
      <c r="B7402">
        <v>210000000301</v>
      </c>
      <c r="C7402">
        <v>210350000074</v>
      </c>
      <c r="D7402">
        <v>159</v>
      </c>
      <c r="E7402">
        <v>27</v>
      </c>
      <c r="F7402" t="s">
        <v>12</v>
      </c>
      <c r="G7402" s="1">
        <v>43553</v>
      </c>
      <c r="H7402" t="s">
        <v>13</v>
      </c>
      <c r="I7402" t="s">
        <v>14</v>
      </c>
      <c r="J7402" t="s">
        <v>15</v>
      </c>
      <c r="K7402" t="s">
        <v>62</v>
      </c>
      <c r="L7402">
        <v>-6.9327219099999411</v>
      </c>
      <c r="M7402">
        <v>37.42901703800004</v>
      </c>
      <c r="N7402" t="str">
        <f>CONCATENATE(Tabla1[[#This Row],[nombre]],Tabla1[[#This Row],[PPKK]])</f>
        <v>512 - ZAFRA-HUELVA-CARGAS / ZAFRA-HUELVA-MERCANCÍAS159</v>
      </c>
    </row>
    <row r="7403" spans="1:14" hidden="1" x14ac:dyDescent="0.2">
      <c r="A7403">
        <v>7402</v>
      </c>
      <c r="B7403">
        <v>210000000301</v>
      </c>
      <c r="C7403">
        <v>210350000116</v>
      </c>
      <c r="D7403">
        <v>164</v>
      </c>
      <c r="E7403">
        <v>27</v>
      </c>
      <c r="F7403" t="s">
        <v>12</v>
      </c>
      <c r="G7403" s="1">
        <v>43553</v>
      </c>
      <c r="H7403" t="s">
        <v>13</v>
      </c>
      <c r="I7403" t="s">
        <v>14</v>
      </c>
      <c r="J7403" t="s">
        <v>15</v>
      </c>
      <c r="K7403" t="s">
        <v>62</v>
      </c>
      <c r="L7403">
        <v>-6.9549301469999696</v>
      </c>
      <c r="M7403">
        <v>37.388485906000028</v>
      </c>
      <c r="N7403" t="str">
        <f>CONCATENATE(Tabla1[[#This Row],[nombre]],Tabla1[[#This Row],[PPKK]])</f>
        <v>512 - ZAFRA-HUELVA-CARGAS / ZAFRA-HUELVA-MERCANCÍAS164</v>
      </c>
    </row>
    <row r="7404" spans="1:14" hidden="1" x14ac:dyDescent="0.2">
      <c r="A7404">
        <v>7403</v>
      </c>
      <c r="B7404">
        <v>210000000301</v>
      </c>
      <c r="C7404">
        <v>210350000111</v>
      </c>
      <c r="D7404">
        <v>163</v>
      </c>
      <c r="E7404">
        <v>27</v>
      </c>
      <c r="F7404" t="s">
        <v>12</v>
      </c>
      <c r="G7404" s="1">
        <v>43553</v>
      </c>
      <c r="H7404" t="s">
        <v>13</v>
      </c>
      <c r="I7404" t="s">
        <v>14</v>
      </c>
      <c r="J7404" t="s">
        <v>15</v>
      </c>
      <c r="K7404" t="s">
        <v>62</v>
      </c>
      <c r="L7404">
        <v>-6.9477396509999494</v>
      </c>
      <c r="M7404">
        <v>37.39610557900005</v>
      </c>
      <c r="N7404" t="str">
        <f>CONCATENATE(Tabla1[[#This Row],[nombre]],Tabla1[[#This Row],[PPKK]])</f>
        <v>512 - ZAFRA-HUELVA-CARGAS / ZAFRA-HUELVA-MERCANCÍAS163</v>
      </c>
    </row>
    <row r="7405" spans="1:14" hidden="1" x14ac:dyDescent="0.2">
      <c r="A7405">
        <v>7404</v>
      </c>
      <c r="B7405">
        <v>280000000029</v>
      </c>
      <c r="C7405">
        <v>281370000337</v>
      </c>
      <c r="D7405">
        <v>52</v>
      </c>
      <c r="E7405">
        <v>27</v>
      </c>
      <c r="F7405" t="s">
        <v>12</v>
      </c>
      <c r="G7405" s="1">
        <v>43553</v>
      </c>
      <c r="H7405" t="s">
        <v>13</v>
      </c>
      <c r="I7405" t="s">
        <v>14</v>
      </c>
      <c r="J7405" t="s">
        <v>19</v>
      </c>
      <c r="K7405" t="s">
        <v>35</v>
      </c>
      <c r="L7405">
        <v>-3.226308371418968</v>
      </c>
      <c r="M7405">
        <v>40.505293651523608</v>
      </c>
      <c r="N7405" t="str">
        <f>CONCATENATE(Tabla1[[#This Row],[nombre]],Tabla1[[#This Row],[PPKK]])</f>
        <v>050 - MADRID-PUERTA DE ATOCHA-LIMITE ADIF - LFPSA52</v>
      </c>
    </row>
    <row r="7406" spans="1:14" hidden="1" x14ac:dyDescent="0.2">
      <c r="A7406">
        <v>7405</v>
      </c>
      <c r="B7406">
        <v>210000000301</v>
      </c>
      <c r="C7406">
        <v>210350000075</v>
      </c>
      <c r="D7406">
        <v>156</v>
      </c>
      <c r="E7406">
        <v>27</v>
      </c>
      <c r="F7406" t="s">
        <v>12</v>
      </c>
      <c r="G7406" s="1">
        <v>43553</v>
      </c>
      <c r="H7406" t="s">
        <v>13</v>
      </c>
      <c r="I7406" t="s">
        <v>14</v>
      </c>
      <c r="J7406" t="s">
        <v>15</v>
      </c>
      <c r="K7406" t="s">
        <v>62</v>
      </c>
      <c r="L7406">
        <v>-6.9386441609999574</v>
      </c>
      <c r="M7406">
        <v>37.453672858000061</v>
      </c>
      <c r="N7406" t="str">
        <f>CONCATENATE(Tabla1[[#This Row],[nombre]],Tabla1[[#This Row],[PPKK]])</f>
        <v>512 - ZAFRA-HUELVA-CARGAS / ZAFRA-HUELVA-MERCANCÍAS156</v>
      </c>
    </row>
    <row r="7407" spans="1:14" hidden="1" x14ac:dyDescent="0.2">
      <c r="A7407">
        <v>7406</v>
      </c>
      <c r="B7407">
        <v>210000000301</v>
      </c>
      <c r="C7407">
        <v>210350000080</v>
      </c>
      <c r="D7407">
        <v>158</v>
      </c>
      <c r="E7407">
        <v>27</v>
      </c>
      <c r="F7407" t="s">
        <v>12</v>
      </c>
      <c r="G7407" s="1">
        <v>43553</v>
      </c>
      <c r="H7407" t="s">
        <v>13</v>
      </c>
      <c r="I7407" t="s">
        <v>14</v>
      </c>
      <c r="J7407" t="s">
        <v>15</v>
      </c>
      <c r="K7407" t="s">
        <v>62</v>
      </c>
      <c r="L7407">
        <v>-6.9317968309999287</v>
      </c>
      <c r="M7407">
        <v>37.437610258000063</v>
      </c>
      <c r="N7407" t="str">
        <f>CONCATENATE(Tabla1[[#This Row],[nombre]],Tabla1[[#This Row],[PPKK]])</f>
        <v>512 - ZAFRA-HUELVA-CARGAS / ZAFRA-HUELVA-MERCANCÍAS158</v>
      </c>
    </row>
    <row r="7408" spans="1:14" hidden="1" x14ac:dyDescent="0.2">
      <c r="A7408">
        <v>7407</v>
      </c>
      <c r="B7408">
        <v>210000000301</v>
      </c>
      <c r="C7408">
        <v>210350000004</v>
      </c>
      <c r="D7408">
        <v>157</v>
      </c>
      <c r="E7408">
        <v>27</v>
      </c>
      <c r="F7408" t="s">
        <v>12</v>
      </c>
      <c r="G7408" s="1">
        <v>43553</v>
      </c>
      <c r="H7408" t="s">
        <v>13</v>
      </c>
      <c r="I7408" t="s">
        <v>14</v>
      </c>
      <c r="J7408" t="s">
        <v>15</v>
      </c>
      <c r="K7408" t="s">
        <v>62</v>
      </c>
      <c r="L7408">
        <v>-6.9330016019999334</v>
      </c>
      <c r="M7408">
        <v>37.446471527000028</v>
      </c>
      <c r="N7408" t="str">
        <f>CONCATENATE(Tabla1[[#This Row],[nombre]],Tabla1[[#This Row],[PPKK]])</f>
        <v>512 - ZAFRA-HUELVA-CARGAS / ZAFRA-HUELVA-MERCANCÍAS157</v>
      </c>
    </row>
    <row r="7409" spans="1:14" hidden="1" x14ac:dyDescent="0.2">
      <c r="A7409">
        <v>7408</v>
      </c>
      <c r="B7409">
        <v>270000000776</v>
      </c>
      <c r="C7409">
        <v>270080000546</v>
      </c>
      <c r="D7409">
        <v>370</v>
      </c>
      <c r="E7409">
        <v>27</v>
      </c>
      <c r="F7409" t="s">
        <v>12</v>
      </c>
      <c r="G7409" s="1">
        <v>43553</v>
      </c>
      <c r="H7409" t="s">
        <v>13</v>
      </c>
      <c r="I7409" t="s">
        <v>14</v>
      </c>
      <c r="J7409" t="s">
        <v>15</v>
      </c>
      <c r="K7409" t="s">
        <v>24</v>
      </c>
      <c r="L7409">
        <v>-7.4832274099999267</v>
      </c>
      <c r="M7409">
        <v>42.603792849000058</v>
      </c>
      <c r="N7409" t="str">
        <f>CONCATENATE(Tabla1[[#This Row],[nombre]],Tabla1[[#This Row],[PPKK]])</f>
        <v>800 - LEON-A CORUÑA370</v>
      </c>
    </row>
    <row r="7410" spans="1:14" hidden="1" x14ac:dyDescent="0.2">
      <c r="A7410">
        <v>7409</v>
      </c>
      <c r="B7410">
        <v>280000000029</v>
      </c>
      <c r="C7410">
        <v>281370000338</v>
      </c>
      <c r="D7410">
        <v>53</v>
      </c>
      <c r="E7410">
        <v>27</v>
      </c>
      <c r="F7410" t="s">
        <v>12</v>
      </c>
      <c r="G7410" s="1">
        <v>43553</v>
      </c>
      <c r="H7410" t="s">
        <v>13</v>
      </c>
      <c r="I7410" t="s">
        <v>14</v>
      </c>
      <c r="J7410" t="s">
        <v>19</v>
      </c>
      <c r="K7410" t="s">
        <v>35</v>
      </c>
      <c r="L7410">
        <v>-3.2194989802479461</v>
      </c>
      <c r="M7410">
        <v>40.512642223244903</v>
      </c>
      <c r="N7410" t="str">
        <f>CONCATENATE(Tabla1[[#This Row],[nombre]],Tabla1[[#This Row],[PPKK]])</f>
        <v>050 - MADRID-PUERTA DE ATOCHA-LIMITE ADIF - LFPSA53</v>
      </c>
    </row>
    <row r="7411" spans="1:14" hidden="1" x14ac:dyDescent="0.2">
      <c r="A7411">
        <v>7410</v>
      </c>
      <c r="B7411">
        <v>170000000397</v>
      </c>
      <c r="C7411">
        <v>171460000004</v>
      </c>
      <c r="D7411">
        <v>676</v>
      </c>
      <c r="E7411">
        <v>27</v>
      </c>
      <c r="F7411" t="s">
        <v>12</v>
      </c>
      <c r="G7411" s="1">
        <v>43553</v>
      </c>
      <c r="H7411" t="s">
        <v>13</v>
      </c>
      <c r="I7411" t="s">
        <v>14</v>
      </c>
      <c r="J7411" t="s">
        <v>19</v>
      </c>
      <c r="K7411" t="s">
        <v>35</v>
      </c>
      <c r="L7411">
        <v>2.5542796570000519</v>
      </c>
      <c r="M7411">
        <v>41.722922830000073</v>
      </c>
      <c r="N7411" t="str">
        <f>CONCATENATE(Tabla1[[#This Row],[nombre]],Tabla1[[#This Row],[PPKK]])</f>
        <v>050 - MADRID-PUERTA DE ATOCHA-LIMITE ADIF - LFPSA676</v>
      </c>
    </row>
    <row r="7412" spans="1:14" hidden="1" x14ac:dyDescent="0.2">
      <c r="A7412">
        <v>7411</v>
      </c>
      <c r="B7412">
        <v>170000000960</v>
      </c>
      <c r="C7412">
        <v>170690000231</v>
      </c>
      <c r="D7412">
        <v>42</v>
      </c>
      <c r="E7412">
        <v>27</v>
      </c>
      <c r="F7412" t="s">
        <v>12</v>
      </c>
      <c r="G7412" s="1">
        <v>43553</v>
      </c>
      <c r="H7412" t="s">
        <v>13</v>
      </c>
      <c r="I7412" t="s">
        <v>14</v>
      </c>
      <c r="J7412" t="s">
        <v>15</v>
      </c>
      <c r="K7412" t="s">
        <v>45</v>
      </c>
      <c r="L7412">
        <v>1.8967384090000221</v>
      </c>
      <c r="M7412">
        <v>42.380724615000076</v>
      </c>
      <c r="N7412" t="str">
        <f>CONCATENATE(Tabla1[[#This Row],[nombre]],Tabla1[[#This Row],[PPKK]])</f>
        <v>222 - MONTCADA-BIFURCA-LA TOUR DE CAROL42</v>
      </c>
    </row>
    <row r="7413" spans="1:14" hidden="1" x14ac:dyDescent="0.2">
      <c r="A7413">
        <v>7412</v>
      </c>
      <c r="B7413">
        <v>180000000017</v>
      </c>
      <c r="C7413">
        <v>180270000081</v>
      </c>
      <c r="D7413">
        <v>144</v>
      </c>
      <c r="E7413">
        <v>27</v>
      </c>
      <c r="F7413" t="s">
        <v>12</v>
      </c>
      <c r="G7413" s="1">
        <v>43553</v>
      </c>
      <c r="H7413" t="s">
        <v>13</v>
      </c>
      <c r="I7413" t="s">
        <v>14</v>
      </c>
      <c r="J7413" t="s">
        <v>15</v>
      </c>
      <c r="K7413" t="s">
        <v>44</v>
      </c>
      <c r="L7413">
        <v>-3.182631516589884</v>
      </c>
      <c r="M7413">
        <v>37.360678955339928</v>
      </c>
      <c r="N7413" t="str">
        <f>CONCATENATE(Tabla1[[#This Row],[nombre]],Tabla1[[#This Row],[PPKK]])</f>
        <v>410 - LINARES BAEZA-ALMERIA144</v>
      </c>
    </row>
    <row r="7414" spans="1:14" hidden="1" x14ac:dyDescent="0.2">
      <c r="A7414">
        <v>7413</v>
      </c>
      <c r="B7414">
        <v>450000000022</v>
      </c>
      <c r="C7414">
        <v>451490000042</v>
      </c>
      <c r="D7414">
        <v>108</v>
      </c>
      <c r="E7414">
        <v>27</v>
      </c>
      <c r="F7414" t="s">
        <v>12</v>
      </c>
      <c r="G7414" s="1">
        <v>43553</v>
      </c>
      <c r="H7414" t="s">
        <v>13</v>
      </c>
      <c r="I7414" t="s">
        <v>14</v>
      </c>
      <c r="J7414" t="s">
        <v>19</v>
      </c>
      <c r="K7414" t="s">
        <v>31</v>
      </c>
      <c r="L7414">
        <v>-3.4280339144140659</v>
      </c>
      <c r="M7414">
        <v>39.692490961678999</v>
      </c>
      <c r="N7414" t="str">
        <f>CONCATENATE(Tabla1[[#This Row],[nombre]],Tabla1[[#This Row],[PPKK]])</f>
        <v>300 - MADRID CHAMARTÍN-VALENCIA-NORD108</v>
      </c>
    </row>
    <row r="7415" spans="1:14" hidden="1" x14ac:dyDescent="0.2">
      <c r="A7415">
        <v>7414</v>
      </c>
      <c r="B7415">
        <v>450000000022</v>
      </c>
      <c r="C7415">
        <v>450840000047</v>
      </c>
      <c r="D7415">
        <v>116</v>
      </c>
      <c r="E7415">
        <v>27</v>
      </c>
      <c r="F7415" t="s">
        <v>12</v>
      </c>
      <c r="G7415" s="1">
        <v>43553</v>
      </c>
      <c r="H7415" t="s">
        <v>13</v>
      </c>
      <c r="I7415" t="s">
        <v>14</v>
      </c>
      <c r="J7415" t="s">
        <v>19</v>
      </c>
      <c r="K7415" t="s">
        <v>31</v>
      </c>
      <c r="L7415">
        <v>-3.3509972244223798</v>
      </c>
      <c r="M7415">
        <v>39.655093982270152</v>
      </c>
      <c r="N7415" t="str">
        <f>CONCATENATE(Tabla1[[#This Row],[nombre]],Tabla1[[#This Row],[PPKK]])</f>
        <v>300 - MADRID CHAMARTÍN-VALENCIA-NORD116</v>
      </c>
    </row>
    <row r="7416" spans="1:14" hidden="1" x14ac:dyDescent="0.2">
      <c r="A7416">
        <v>7415</v>
      </c>
      <c r="B7416">
        <v>450000000022</v>
      </c>
      <c r="C7416">
        <v>450840000045</v>
      </c>
      <c r="D7416">
        <v>113</v>
      </c>
      <c r="E7416">
        <v>27</v>
      </c>
      <c r="F7416" t="s">
        <v>12</v>
      </c>
      <c r="G7416" s="1">
        <v>43553</v>
      </c>
      <c r="H7416" t="s">
        <v>13</v>
      </c>
      <c r="I7416" t="s">
        <v>14</v>
      </c>
      <c r="J7416" t="s">
        <v>19</v>
      </c>
      <c r="K7416" t="s">
        <v>31</v>
      </c>
      <c r="L7416">
        <v>-3.378258594214532</v>
      </c>
      <c r="M7416">
        <v>39.671997980633734</v>
      </c>
      <c r="N7416" t="str">
        <f>CONCATENATE(Tabla1[[#This Row],[nombre]],Tabla1[[#This Row],[PPKK]])</f>
        <v>300 - MADRID CHAMARTÍN-VALENCIA-NORD113</v>
      </c>
    </row>
    <row r="7417" spans="1:14" hidden="1" x14ac:dyDescent="0.2">
      <c r="A7417">
        <v>7416</v>
      </c>
      <c r="B7417">
        <v>20000000200</v>
      </c>
      <c r="C7417">
        <v>20180000110</v>
      </c>
      <c r="D7417">
        <v>372</v>
      </c>
      <c r="E7417">
        <v>27</v>
      </c>
      <c r="F7417" t="s">
        <v>12</v>
      </c>
      <c r="G7417" s="1">
        <v>43553</v>
      </c>
      <c r="H7417" t="s">
        <v>13</v>
      </c>
      <c r="I7417" t="s">
        <v>14</v>
      </c>
      <c r="J7417" t="s">
        <v>19</v>
      </c>
      <c r="K7417" t="s">
        <v>42</v>
      </c>
      <c r="L7417">
        <v>-1.3452588581989271</v>
      </c>
      <c r="M7417">
        <v>38.897892976105922</v>
      </c>
      <c r="N7417" t="str">
        <f>CONCATENATE(Tabla1[[#This Row],[nombre]],Tabla1[[#This Row],[PPKK]])</f>
        <v>042 - BIF. ALBACETE - ALACANT-TERMINAL372</v>
      </c>
    </row>
    <row r="7418" spans="1:14" hidden="1" x14ac:dyDescent="0.2">
      <c r="A7418">
        <v>7417</v>
      </c>
      <c r="B7418">
        <v>450000000455</v>
      </c>
      <c r="C7418">
        <v>451650000349</v>
      </c>
      <c r="D7418">
        <v>132</v>
      </c>
      <c r="E7418">
        <v>27</v>
      </c>
      <c r="F7418" t="s">
        <v>12</v>
      </c>
      <c r="G7418" s="1">
        <v>43553</v>
      </c>
      <c r="H7418" t="s">
        <v>13</v>
      </c>
      <c r="I7418" t="s">
        <v>14</v>
      </c>
      <c r="J7418" t="s">
        <v>15</v>
      </c>
      <c r="K7418" t="s">
        <v>65</v>
      </c>
      <c r="L7418">
        <v>-4.8025203958611158</v>
      </c>
      <c r="M7418">
        <v>39.977545594504022</v>
      </c>
      <c r="N7418" t="str">
        <f>CONCATENATE(Tabla1[[#This Row],[nombre]],Tabla1[[#This Row],[PPKK]])</f>
        <v>500 - BIF. PLANETARIO-VALENCIA ALCANTARA132</v>
      </c>
    </row>
    <row r="7419" spans="1:14" hidden="1" x14ac:dyDescent="0.2">
      <c r="A7419">
        <v>7418</v>
      </c>
      <c r="B7419">
        <v>450000000455</v>
      </c>
      <c r="C7419">
        <v>451650000378</v>
      </c>
      <c r="D7419">
        <v>133</v>
      </c>
      <c r="E7419">
        <v>27</v>
      </c>
      <c r="F7419" t="s">
        <v>12</v>
      </c>
      <c r="G7419" s="1">
        <v>43553</v>
      </c>
      <c r="H7419" t="s">
        <v>13</v>
      </c>
      <c r="I7419" t="s">
        <v>14</v>
      </c>
      <c r="J7419" t="s">
        <v>15</v>
      </c>
      <c r="K7419" t="s">
        <v>65</v>
      </c>
      <c r="L7419">
        <v>-4.8138715776293726</v>
      </c>
      <c r="M7419">
        <v>39.974326773677333</v>
      </c>
      <c r="N7419" t="str">
        <f>CONCATENATE(Tabla1[[#This Row],[nombre]],Tabla1[[#This Row],[PPKK]])</f>
        <v>500 - BIF. PLANETARIO-VALENCIA ALCANTARA133</v>
      </c>
    </row>
    <row r="7420" spans="1:14" x14ac:dyDescent="0.2">
      <c r="A7420">
        <v>7419</v>
      </c>
      <c r="B7420" s="2">
        <v>340000000604</v>
      </c>
      <c r="C7420" s="2">
        <v>342250000301</v>
      </c>
      <c r="D7420">
        <v>291</v>
      </c>
      <c r="E7420">
        <v>27</v>
      </c>
      <c r="F7420" t="s">
        <v>12</v>
      </c>
      <c r="G7420" s="1">
        <v>43553</v>
      </c>
      <c r="H7420" t="s">
        <v>13</v>
      </c>
      <c r="I7420" t="s">
        <v>14</v>
      </c>
      <c r="J7420" t="s">
        <v>19</v>
      </c>
      <c r="K7420" t="s">
        <v>64</v>
      </c>
      <c r="L7420">
        <v>-4.5050508956736852</v>
      </c>
      <c r="M7420">
        <v>41.965551647121757</v>
      </c>
      <c r="N7420" t="str">
        <f>CONCATENATE(Tabla1[[#This Row],[nombre]],Tabla1[[#This Row],[PPKK]])</f>
        <v>130 - VENTA DE BAÑOS-GIJON-CERCANIAS291</v>
      </c>
    </row>
    <row r="7421" spans="1:14" x14ac:dyDescent="0.2">
      <c r="A7421">
        <v>7420</v>
      </c>
      <c r="B7421" s="2">
        <v>340000000604</v>
      </c>
      <c r="C7421" s="2">
        <v>342250000299</v>
      </c>
      <c r="D7421">
        <v>292</v>
      </c>
      <c r="E7421">
        <v>27</v>
      </c>
      <c r="F7421" t="s">
        <v>12</v>
      </c>
      <c r="G7421" s="1">
        <v>43553</v>
      </c>
      <c r="H7421" t="s">
        <v>13</v>
      </c>
      <c r="I7421" t="s">
        <v>14</v>
      </c>
      <c r="J7421" t="s">
        <v>19</v>
      </c>
      <c r="K7421" t="s">
        <v>64</v>
      </c>
      <c r="L7421">
        <v>-4.5079214560772787</v>
      </c>
      <c r="M7421">
        <v>41.974290070660551</v>
      </c>
      <c r="N7421" t="str">
        <f>CONCATENATE(Tabla1[[#This Row],[nombre]],Tabla1[[#This Row],[PPKK]])</f>
        <v>130 - VENTA DE BAÑOS-GIJON-CERCANIAS292</v>
      </c>
    </row>
    <row r="7422" spans="1:14" hidden="1" x14ac:dyDescent="0.2">
      <c r="A7422">
        <v>7421</v>
      </c>
      <c r="B7422">
        <v>210000000301</v>
      </c>
      <c r="C7422">
        <v>210350000117</v>
      </c>
      <c r="D7422">
        <v>161</v>
      </c>
      <c r="E7422">
        <v>27</v>
      </c>
      <c r="F7422" t="s">
        <v>12</v>
      </c>
      <c r="G7422" s="1">
        <v>43553</v>
      </c>
      <c r="H7422" t="s">
        <v>13</v>
      </c>
      <c r="I7422" t="s">
        <v>14</v>
      </c>
      <c r="J7422" t="s">
        <v>15</v>
      </c>
      <c r="K7422" t="s">
        <v>62</v>
      </c>
      <c r="L7422">
        <v>-6.9363002567452172</v>
      </c>
      <c r="M7422">
        <v>37.411399188898407</v>
      </c>
      <c r="N7422" t="str">
        <f>CONCATENATE(Tabla1[[#This Row],[nombre]],Tabla1[[#This Row],[PPKK]])</f>
        <v>512 - ZAFRA-HUELVA-CARGAS / ZAFRA-HUELVA-MERCANCÍAS161</v>
      </c>
    </row>
    <row r="7423" spans="1:14" hidden="1" x14ac:dyDescent="0.2">
      <c r="A7423">
        <v>7422</v>
      </c>
      <c r="B7423">
        <v>450000000022</v>
      </c>
      <c r="C7423">
        <v>451850000031</v>
      </c>
      <c r="D7423">
        <v>119</v>
      </c>
      <c r="E7423">
        <v>27</v>
      </c>
      <c r="F7423" t="s">
        <v>12</v>
      </c>
      <c r="G7423" s="1">
        <v>43553</v>
      </c>
      <c r="H7423" t="s">
        <v>13</v>
      </c>
      <c r="I7423" t="s">
        <v>14</v>
      </c>
      <c r="J7423" t="s">
        <v>19</v>
      </c>
      <c r="K7423" t="s">
        <v>31</v>
      </c>
      <c r="L7423">
        <v>-3.3316844371213352</v>
      </c>
      <c r="M7423">
        <v>39.632741450650762</v>
      </c>
      <c r="N7423" t="str">
        <f>CONCATENATE(Tabla1[[#This Row],[nombre]],Tabla1[[#This Row],[PPKK]])</f>
        <v>300 - MADRID CHAMARTÍN-VALENCIA-NORD119</v>
      </c>
    </row>
    <row r="7424" spans="1:14" hidden="1" x14ac:dyDescent="0.2">
      <c r="A7424">
        <v>7423</v>
      </c>
      <c r="B7424">
        <v>410000000384</v>
      </c>
      <c r="C7424">
        <v>410730000049</v>
      </c>
      <c r="D7424">
        <v>172</v>
      </c>
      <c r="E7424">
        <v>27</v>
      </c>
      <c r="F7424" t="s">
        <v>12</v>
      </c>
      <c r="G7424" s="1">
        <v>43553</v>
      </c>
      <c r="H7424" t="s">
        <v>13</v>
      </c>
      <c r="I7424" t="s">
        <v>14</v>
      </c>
      <c r="J7424" t="s">
        <v>15</v>
      </c>
      <c r="K7424" t="s">
        <v>22</v>
      </c>
      <c r="L7424">
        <v>-5.7653461177459366</v>
      </c>
      <c r="M7424">
        <v>37.835912986727877</v>
      </c>
      <c r="N7424" t="str">
        <f>CONCATENATE(Tabla1[[#This Row],[nombre]],Tabla1[[#This Row],[PPKK]])</f>
        <v>516 - MÉRIDA-LOS ROSALES172</v>
      </c>
    </row>
    <row r="7425" spans="1:14" hidden="1" x14ac:dyDescent="0.2">
      <c r="A7425">
        <v>7424</v>
      </c>
      <c r="B7425">
        <v>210000000283</v>
      </c>
      <c r="C7425">
        <v>210410000161</v>
      </c>
      <c r="D7425">
        <v>6</v>
      </c>
      <c r="E7425">
        <v>27</v>
      </c>
      <c r="F7425" t="s">
        <v>12</v>
      </c>
      <c r="G7425" s="1">
        <v>43553</v>
      </c>
      <c r="H7425" t="s">
        <v>13</v>
      </c>
      <c r="I7425" t="s">
        <v>14</v>
      </c>
      <c r="J7425" t="s">
        <v>15</v>
      </c>
      <c r="K7425" t="s">
        <v>34</v>
      </c>
      <c r="L7425">
        <v>-6.9412725003307312</v>
      </c>
      <c r="M7425">
        <v>37.226682392474409</v>
      </c>
      <c r="N7425" t="str">
        <f>CONCATENATE(Tabla1[[#This Row],[nombre]],Tabla1[[#This Row],[PPKK]])</f>
        <v>000 - LÍNEAS Y TRAMOS AJENOS AL CUADRO DE VELOCIDADES MÁXIMAS6</v>
      </c>
    </row>
    <row r="7426" spans="1:14" hidden="1" x14ac:dyDescent="0.2">
      <c r="A7426">
        <v>7425</v>
      </c>
      <c r="B7426">
        <v>170000000436</v>
      </c>
      <c r="C7426">
        <v>171500000064</v>
      </c>
      <c r="D7426">
        <v>196</v>
      </c>
      <c r="E7426">
        <v>27</v>
      </c>
      <c r="F7426" t="s">
        <v>12</v>
      </c>
      <c r="G7426" s="1">
        <v>43553</v>
      </c>
      <c r="H7426" t="s">
        <v>13</v>
      </c>
      <c r="I7426" t="s">
        <v>14</v>
      </c>
      <c r="J7426" t="s">
        <v>19</v>
      </c>
      <c r="K7426" t="s">
        <v>66</v>
      </c>
      <c r="L7426">
        <v>2.8120053940000389</v>
      </c>
      <c r="M7426">
        <v>41.898399148000067</v>
      </c>
      <c r="N7426" t="str">
        <f>CONCATENATE(Tabla1[[#This Row],[nombre]],Tabla1[[#This Row],[PPKK]])</f>
        <v>270 - BIF. SAGRERA-CERBERE196</v>
      </c>
    </row>
    <row r="7427" spans="1:14" hidden="1" x14ac:dyDescent="0.2">
      <c r="A7427">
        <v>7426</v>
      </c>
      <c r="B7427">
        <v>170000000747</v>
      </c>
      <c r="C7427">
        <v>171500000060</v>
      </c>
      <c r="D7427">
        <v>194</v>
      </c>
      <c r="E7427">
        <v>27</v>
      </c>
      <c r="F7427" t="s">
        <v>12</v>
      </c>
      <c r="G7427" s="1">
        <v>43553</v>
      </c>
      <c r="H7427" t="s">
        <v>13</v>
      </c>
      <c r="I7427" t="s">
        <v>14</v>
      </c>
      <c r="J7427" t="s">
        <v>19</v>
      </c>
      <c r="K7427" t="s">
        <v>66</v>
      </c>
      <c r="L7427">
        <v>2.8099491190000658</v>
      </c>
      <c r="M7427">
        <v>41.880524186000059</v>
      </c>
      <c r="N7427" t="str">
        <f>CONCATENATE(Tabla1[[#This Row],[nombre]],Tabla1[[#This Row],[PPKK]])</f>
        <v>270 - BIF. SAGRERA-CERBERE194</v>
      </c>
    </row>
    <row r="7428" spans="1:14" hidden="1" x14ac:dyDescent="0.2">
      <c r="A7428">
        <v>7427</v>
      </c>
      <c r="B7428">
        <v>170000000060</v>
      </c>
      <c r="C7428">
        <v>171590000011</v>
      </c>
      <c r="D7428">
        <v>168</v>
      </c>
      <c r="E7428">
        <v>27</v>
      </c>
      <c r="F7428" t="s">
        <v>12</v>
      </c>
      <c r="G7428" s="1">
        <v>43553</v>
      </c>
      <c r="H7428" t="s">
        <v>13</v>
      </c>
      <c r="I7428" t="s">
        <v>14</v>
      </c>
      <c r="J7428" t="s">
        <v>19</v>
      </c>
      <c r="K7428" t="s">
        <v>66</v>
      </c>
      <c r="L7428">
        <v>2.6008674250000472</v>
      </c>
      <c r="M7428">
        <v>41.734744166000041</v>
      </c>
      <c r="N7428" t="str">
        <f>CONCATENATE(Tabla1[[#This Row],[nombre]],Tabla1[[#This Row],[PPKK]])</f>
        <v>270 - BIF. SAGRERA-CERBERE168</v>
      </c>
    </row>
    <row r="7429" spans="1:14" hidden="1" x14ac:dyDescent="0.2">
      <c r="A7429">
        <v>7428</v>
      </c>
      <c r="B7429">
        <v>170000000998</v>
      </c>
      <c r="C7429">
        <v>171820000162</v>
      </c>
      <c r="D7429">
        <v>745</v>
      </c>
      <c r="E7429">
        <v>27</v>
      </c>
      <c r="F7429" t="s">
        <v>12</v>
      </c>
      <c r="G7429" s="1">
        <v>43553</v>
      </c>
      <c r="H7429" t="s">
        <v>13</v>
      </c>
      <c r="I7429" t="s">
        <v>14</v>
      </c>
      <c r="J7429" t="s">
        <v>19</v>
      </c>
      <c r="K7429" t="s">
        <v>35</v>
      </c>
      <c r="L7429">
        <v>2.94929279400003</v>
      </c>
      <c r="M7429">
        <v>42.229800509000029</v>
      </c>
      <c r="N7429" t="str">
        <f>CONCATENATE(Tabla1[[#This Row],[nombre]],Tabla1[[#This Row],[PPKK]])</f>
        <v>050 - MADRID-PUERTA DE ATOCHA-LIMITE ADIF - LFPSA745</v>
      </c>
    </row>
    <row r="7430" spans="1:14" hidden="1" x14ac:dyDescent="0.2">
      <c r="A7430">
        <v>7429</v>
      </c>
      <c r="B7430">
        <v>170000000937</v>
      </c>
      <c r="C7430">
        <v>171500000061</v>
      </c>
      <c r="D7430">
        <v>704</v>
      </c>
      <c r="E7430">
        <v>27</v>
      </c>
      <c r="F7430" t="s">
        <v>12</v>
      </c>
      <c r="G7430" s="1">
        <v>43553</v>
      </c>
      <c r="H7430" t="s">
        <v>13</v>
      </c>
      <c r="I7430" t="s">
        <v>14</v>
      </c>
      <c r="J7430" t="s">
        <v>19</v>
      </c>
      <c r="K7430" t="s">
        <v>35</v>
      </c>
      <c r="L7430">
        <v>2.7716849420000358</v>
      </c>
      <c r="M7430">
        <v>41.895126535000031</v>
      </c>
      <c r="N7430" t="str">
        <f>CONCATENATE(Tabla1[[#This Row],[nombre]],Tabla1[[#This Row],[PPKK]])</f>
        <v>050 - MADRID-PUERTA DE ATOCHA-LIMITE ADIF - LFPSA704</v>
      </c>
    </row>
    <row r="7431" spans="1:14" hidden="1" x14ac:dyDescent="0.2">
      <c r="A7431">
        <v>7430</v>
      </c>
      <c r="B7431">
        <v>170000000445</v>
      </c>
      <c r="C7431">
        <v>172180000122</v>
      </c>
      <c r="D7431">
        <v>732</v>
      </c>
      <c r="E7431">
        <v>27</v>
      </c>
      <c r="F7431" t="s">
        <v>12</v>
      </c>
      <c r="G7431" s="1">
        <v>43553</v>
      </c>
      <c r="H7431" t="s">
        <v>13</v>
      </c>
      <c r="I7431" t="s">
        <v>14</v>
      </c>
      <c r="J7431" t="s">
        <v>19</v>
      </c>
      <c r="K7431" t="s">
        <v>35</v>
      </c>
      <c r="L7431">
        <v>2.8862160950000662</v>
      </c>
      <c r="M7431">
        <v>42.121738697000069</v>
      </c>
      <c r="N7431" t="str">
        <f>CONCATENATE(Tabla1[[#This Row],[nombre]],Tabla1[[#This Row],[PPKK]])</f>
        <v>050 - MADRID-PUERTA DE ATOCHA-LIMITE ADIF - LFPSA732</v>
      </c>
    </row>
    <row r="7432" spans="1:14" hidden="1" x14ac:dyDescent="0.2">
      <c r="A7432">
        <v>7431</v>
      </c>
      <c r="B7432">
        <v>170000001017</v>
      </c>
      <c r="C7432">
        <v>171590000007</v>
      </c>
      <c r="D7432">
        <v>166</v>
      </c>
      <c r="E7432">
        <v>27</v>
      </c>
      <c r="F7432" t="s">
        <v>12</v>
      </c>
      <c r="G7432" s="1">
        <v>43553</v>
      </c>
      <c r="H7432" t="s">
        <v>13</v>
      </c>
      <c r="I7432" t="s">
        <v>14</v>
      </c>
      <c r="J7432" t="s">
        <v>19</v>
      </c>
      <c r="K7432" t="s">
        <v>66</v>
      </c>
      <c r="L7432">
        <v>2.5781679600000298</v>
      </c>
      <c r="M7432">
        <v>41.728927061000043</v>
      </c>
      <c r="N7432" t="str">
        <f>CONCATENATE(Tabla1[[#This Row],[nombre]],Tabla1[[#This Row],[PPKK]])</f>
        <v>270 - BIF. SAGRERA-CERBERE166</v>
      </c>
    </row>
    <row r="7433" spans="1:14" hidden="1" x14ac:dyDescent="0.2">
      <c r="A7433">
        <v>7432</v>
      </c>
      <c r="B7433">
        <v>170000000479</v>
      </c>
      <c r="C7433">
        <v>171010000018</v>
      </c>
      <c r="D7433">
        <v>684</v>
      </c>
      <c r="E7433">
        <v>27</v>
      </c>
      <c r="F7433" t="s">
        <v>12</v>
      </c>
      <c r="G7433" s="1">
        <v>43553</v>
      </c>
      <c r="H7433" t="s">
        <v>13</v>
      </c>
      <c r="I7433" t="s">
        <v>14</v>
      </c>
      <c r="J7433" t="s">
        <v>19</v>
      </c>
      <c r="K7433" t="s">
        <v>35</v>
      </c>
      <c r="L7433">
        <v>2.643044685000064</v>
      </c>
      <c r="M7433">
        <v>41.750514272000032</v>
      </c>
      <c r="N7433" t="str">
        <f>CONCATENATE(Tabla1[[#This Row],[nombre]],Tabla1[[#This Row],[PPKK]])</f>
        <v>050 - MADRID-PUERTA DE ATOCHA-LIMITE ADIF - LFPSA684</v>
      </c>
    </row>
    <row r="7434" spans="1:14" hidden="1" x14ac:dyDescent="0.2">
      <c r="A7434">
        <v>7433</v>
      </c>
      <c r="B7434">
        <v>170000000895</v>
      </c>
      <c r="C7434">
        <v>171230000103</v>
      </c>
      <c r="D7434">
        <v>722</v>
      </c>
      <c r="E7434">
        <v>27</v>
      </c>
      <c r="F7434" t="s">
        <v>12</v>
      </c>
      <c r="G7434" s="1">
        <v>43553</v>
      </c>
      <c r="H7434" t="s">
        <v>13</v>
      </c>
      <c r="I7434" t="s">
        <v>14</v>
      </c>
      <c r="J7434" t="s">
        <v>19</v>
      </c>
      <c r="K7434" t="s">
        <v>35</v>
      </c>
      <c r="L7434">
        <v>2.8241753910000398</v>
      </c>
      <c r="M7434">
        <v>42.042985810000062</v>
      </c>
      <c r="N7434" t="str">
        <f>CONCATENATE(Tabla1[[#This Row],[nombre]],Tabla1[[#This Row],[PPKK]])</f>
        <v>050 - MADRID-PUERTA DE ATOCHA-LIMITE ADIF - LFPSA722</v>
      </c>
    </row>
    <row r="7435" spans="1:14" hidden="1" x14ac:dyDescent="0.2">
      <c r="A7435">
        <v>7434</v>
      </c>
      <c r="B7435">
        <v>170000001240</v>
      </c>
      <c r="C7435">
        <v>170160000130</v>
      </c>
      <c r="D7435">
        <v>735</v>
      </c>
      <c r="E7435">
        <v>27</v>
      </c>
      <c r="F7435" t="s">
        <v>12</v>
      </c>
      <c r="G7435" s="1">
        <v>43553</v>
      </c>
      <c r="H7435" t="s">
        <v>13</v>
      </c>
      <c r="I7435" t="s">
        <v>14</v>
      </c>
      <c r="J7435" t="s">
        <v>19</v>
      </c>
      <c r="K7435" t="s">
        <v>35</v>
      </c>
      <c r="L7435">
        <v>2.8966952120000542</v>
      </c>
      <c r="M7435">
        <v>42.14835374900008</v>
      </c>
      <c r="N7435" t="str">
        <f>CONCATENATE(Tabla1[[#This Row],[nombre]],Tabla1[[#This Row],[PPKK]])</f>
        <v>050 - MADRID-PUERTA DE ATOCHA-LIMITE ADIF - LFPSA735</v>
      </c>
    </row>
    <row r="7436" spans="1:14" hidden="1" x14ac:dyDescent="0.2">
      <c r="A7436">
        <v>7435</v>
      </c>
      <c r="B7436">
        <v>450000000022</v>
      </c>
      <c r="C7436">
        <v>450840000046</v>
      </c>
      <c r="D7436">
        <v>115</v>
      </c>
      <c r="E7436">
        <v>27</v>
      </c>
      <c r="F7436" t="s">
        <v>12</v>
      </c>
      <c r="G7436" s="1">
        <v>43553</v>
      </c>
      <c r="H7436" t="s">
        <v>13</v>
      </c>
      <c r="I7436" t="s">
        <v>14</v>
      </c>
      <c r="J7436" t="s">
        <v>19</v>
      </c>
      <c r="K7436" t="s">
        <v>31</v>
      </c>
      <c r="L7436">
        <v>-3.3602560686566938</v>
      </c>
      <c r="M7436">
        <v>39.660545069339612</v>
      </c>
      <c r="N7436" t="str">
        <f>CONCATENATE(Tabla1[[#This Row],[nombre]],Tabla1[[#This Row],[PPKK]])</f>
        <v>300 - MADRID CHAMARTÍN-VALENCIA-NORD115</v>
      </c>
    </row>
    <row r="7437" spans="1:14" hidden="1" x14ac:dyDescent="0.2">
      <c r="A7437">
        <v>7436</v>
      </c>
      <c r="B7437">
        <v>450000000022</v>
      </c>
      <c r="C7437">
        <v>450840000064</v>
      </c>
      <c r="D7437">
        <v>117</v>
      </c>
      <c r="E7437">
        <v>27</v>
      </c>
      <c r="F7437" t="s">
        <v>12</v>
      </c>
      <c r="G7437" s="1">
        <v>43553</v>
      </c>
      <c r="H7437" t="s">
        <v>13</v>
      </c>
      <c r="I7437" t="s">
        <v>14</v>
      </c>
      <c r="J7437" t="s">
        <v>19</v>
      </c>
      <c r="K7437" t="s">
        <v>31</v>
      </c>
      <c r="L7437">
        <v>-3.343810816624214</v>
      </c>
      <c r="M7437">
        <v>39.648026147573653</v>
      </c>
      <c r="N7437" t="str">
        <f>CONCATENATE(Tabla1[[#This Row],[nombre]],Tabla1[[#This Row],[PPKK]])</f>
        <v>300 - MADRID CHAMARTÍN-VALENCIA-NORD117</v>
      </c>
    </row>
    <row r="7438" spans="1:14" hidden="1" x14ac:dyDescent="0.2">
      <c r="A7438">
        <v>7437</v>
      </c>
      <c r="B7438">
        <v>450000000022</v>
      </c>
      <c r="C7438">
        <v>451490000081</v>
      </c>
      <c r="D7438">
        <v>109</v>
      </c>
      <c r="E7438">
        <v>27</v>
      </c>
      <c r="F7438" t="s">
        <v>12</v>
      </c>
      <c r="G7438" s="1">
        <v>43553</v>
      </c>
      <c r="H7438" t="s">
        <v>13</v>
      </c>
      <c r="I7438" t="s">
        <v>14</v>
      </c>
      <c r="J7438" t="s">
        <v>19</v>
      </c>
      <c r="K7438" t="s">
        <v>31</v>
      </c>
      <c r="L7438">
        <v>-3.4175759532080061</v>
      </c>
      <c r="M7438">
        <v>39.688620428287052</v>
      </c>
      <c r="N7438" t="str">
        <f>CONCATENATE(Tabla1[[#This Row],[nombre]],Tabla1[[#This Row],[PPKK]])</f>
        <v>300 - MADRID CHAMARTÍN-VALENCIA-NORD109</v>
      </c>
    </row>
    <row r="7439" spans="1:14" hidden="1" x14ac:dyDescent="0.2">
      <c r="A7439">
        <v>7438</v>
      </c>
      <c r="B7439">
        <v>410000000182</v>
      </c>
      <c r="C7439">
        <v>410910000454</v>
      </c>
      <c r="D7439">
        <v>3</v>
      </c>
      <c r="E7439">
        <v>27</v>
      </c>
      <c r="F7439" t="s">
        <v>12</v>
      </c>
      <c r="G7439" s="1">
        <v>43553</v>
      </c>
      <c r="H7439" t="s">
        <v>13</v>
      </c>
      <c r="I7439" t="s">
        <v>14</v>
      </c>
      <c r="J7439" t="s">
        <v>19</v>
      </c>
      <c r="K7439" t="s">
        <v>201</v>
      </c>
      <c r="L7439">
        <v>-5.9352060799999444</v>
      </c>
      <c r="M7439">
        <v>37.40006980000004</v>
      </c>
      <c r="N7439" t="str">
        <f>CONCATENATE(Tabla1[[#This Row],[nombre]],Tabla1[[#This Row],[PPKK]])</f>
        <v>444 - BIF.TAMARGUILLO-LA SALUD3</v>
      </c>
    </row>
    <row r="7440" spans="1:14" hidden="1" x14ac:dyDescent="0.2">
      <c r="A7440">
        <v>7439</v>
      </c>
      <c r="B7440">
        <v>140000000117</v>
      </c>
      <c r="C7440">
        <v>140210000375</v>
      </c>
      <c r="D7440">
        <v>0</v>
      </c>
      <c r="E7440">
        <v>27</v>
      </c>
      <c r="F7440" t="s">
        <v>12</v>
      </c>
      <c r="G7440" s="1">
        <v>43553</v>
      </c>
      <c r="H7440" t="s">
        <v>13</v>
      </c>
      <c r="I7440" t="s">
        <v>14</v>
      </c>
      <c r="J7440" t="s">
        <v>15</v>
      </c>
      <c r="K7440" t="s">
        <v>92</v>
      </c>
      <c r="L7440">
        <v>-4.8215675039999724</v>
      </c>
      <c r="M7440">
        <v>37.875786982000079</v>
      </c>
      <c r="N7440" t="str">
        <f>CONCATENATE(Tabla1[[#This Row],[nombre]],Tabla1[[#This Row],[PPKK]])</f>
        <v>430 - BIF CORDOBA - MERCANCIAS-LOS PRADOS0</v>
      </c>
    </row>
    <row r="7441" spans="1:14" hidden="1" x14ac:dyDescent="0.2">
      <c r="A7441">
        <v>7440</v>
      </c>
      <c r="B7441">
        <v>450000000022</v>
      </c>
      <c r="C7441">
        <v>450840000083</v>
      </c>
      <c r="D7441">
        <v>114</v>
      </c>
      <c r="E7441">
        <v>27</v>
      </c>
      <c r="F7441" t="s">
        <v>12</v>
      </c>
      <c r="G7441" s="1">
        <v>43553</v>
      </c>
      <c r="H7441" t="s">
        <v>13</v>
      </c>
      <c r="I7441" t="s">
        <v>14</v>
      </c>
      <c r="J7441" t="s">
        <v>19</v>
      </c>
      <c r="K7441" t="s">
        <v>31</v>
      </c>
      <c r="L7441">
        <v>-3.3692634247526638</v>
      </c>
      <c r="M7441">
        <v>39.666264738787753</v>
      </c>
      <c r="N7441" t="str">
        <f>CONCATENATE(Tabla1[[#This Row],[nombre]],Tabla1[[#This Row],[PPKK]])</f>
        <v>300 - MADRID CHAMARTÍN-VALENCIA-NORD114</v>
      </c>
    </row>
    <row r="7442" spans="1:14" hidden="1" x14ac:dyDescent="0.2">
      <c r="A7442">
        <v>7441</v>
      </c>
      <c r="B7442">
        <v>320000000179</v>
      </c>
      <c r="C7442">
        <v>320540000234</v>
      </c>
      <c r="D7442">
        <v>244</v>
      </c>
      <c r="E7442">
        <v>27</v>
      </c>
      <c r="F7442" t="s">
        <v>12</v>
      </c>
      <c r="G7442" s="1">
        <v>43553</v>
      </c>
      <c r="H7442" t="s">
        <v>13</v>
      </c>
      <c r="I7442" t="s">
        <v>14</v>
      </c>
      <c r="J7442" t="s">
        <v>15</v>
      </c>
      <c r="K7442" t="s">
        <v>17</v>
      </c>
      <c r="L7442">
        <v>-7.8536174539999593</v>
      </c>
      <c r="M7442">
        <v>42.318069718000061</v>
      </c>
      <c r="N7442" t="str">
        <f>CONCATENATE(Tabla1[[#This Row],[nombre]],Tabla1[[#This Row],[PPKK]])</f>
        <v>822 - ZAMORA-A CORUÑA244</v>
      </c>
    </row>
    <row r="7443" spans="1:14" hidden="1" x14ac:dyDescent="0.2">
      <c r="A7443">
        <v>7442</v>
      </c>
      <c r="B7443">
        <v>480000000182</v>
      </c>
      <c r="C7443">
        <v>480450000272</v>
      </c>
      <c r="D7443">
        <v>629</v>
      </c>
      <c r="E7443">
        <v>27</v>
      </c>
      <c r="F7443" t="s">
        <v>12</v>
      </c>
      <c r="G7443" s="1">
        <v>43553</v>
      </c>
      <c r="H7443" t="s">
        <v>13</v>
      </c>
      <c r="I7443" t="s">
        <v>14</v>
      </c>
      <c r="J7443" t="s">
        <v>19</v>
      </c>
      <c r="K7443" t="s">
        <v>90</v>
      </c>
      <c r="L7443">
        <v>-3.074001534999979</v>
      </c>
      <c r="M7443">
        <v>43.202877611000083</v>
      </c>
      <c r="N7443" t="str">
        <f>CONCATENATE(Tabla1[[#This Row],[nombre]],Tabla1[[#This Row],[PPKK]])</f>
        <v>780 - SANTANDER-BILBAO LA CONCORDIA629</v>
      </c>
    </row>
    <row r="7444" spans="1:14" hidden="1" x14ac:dyDescent="0.2">
      <c r="A7444">
        <v>7443</v>
      </c>
      <c r="B7444">
        <v>60000000627</v>
      </c>
      <c r="C7444">
        <v>60740000246</v>
      </c>
      <c r="D7444">
        <v>101</v>
      </c>
      <c r="E7444">
        <v>27</v>
      </c>
      <c r="F7444" t="s">
        <v>12</v>
      </c>
      <c r="G7444" s="1">
        <v>43553</v>
      </c>
      <c r="H7444" t="s">
        <v>13</v>
      </c>
      <c r="I7444" t="s">
        <v>14</v>
      </c>
      <c r="J7444" t="s">
        <v>15</v>
      </c>
      <c r="K7444" t="s">
        <v>22</v>
      </c>
      <c r="L7444">
        <v>-6.0534834907373334</v>
      </c>
      <c r="M7444">
        <v>38.260561469924859</v>
      </c>
      <c r="N7444" t="str">
        <f>CONCATENATE(Tabla1[[#This Row],[nombre]],Tabla1[[#This Row],[PPKK]])</f>
        <v>516 - MÉRIDA-LOS ROSALES101</v>
      </c>
    </row>
    <row r="7445" spans="1:14" hidden="1" x14ac:dyDescent="0.2">
      <c r="A7445">
        <v>7444</v>
      </c>
      <c r="B7445">
        <v>140000000117</v>
      </c>
      <c r="C7445">
        <v>140210000385</v>
      </c>
      <c r="D7445">
        <v>1</v>
      </c>
      <c r="E7445">
        <v>27</v>
      </c>
      <c r="F7445" t="s">
        <v>12</v>
      </c>
      <c r="G7445" s="1">
        <v>43553</v>
      </c>
      <c r="H7445" t="s">
        <v>13</v>
      </c>
      <c r="I7445" t="s">
        <v>14</v>
      </c>
      <c r="J7445" t="s">
        <v>15</v>
      </c>
      <c r="K7445" t="s">
        <v>92</v>
      </c>
      <c r="L7445">
        <v>-4.8322064417641464</v>
      </c>
      <c r="M7445">
        <v>37.87261445884937</v>
      </c>
      <c r="N7445" t="str">
        <f>CONCATENATE(Tabla1[[#This Row],[nombre]],Tabla1[[#This Row],[PPKK]])</f>
        <v>430 - BIF CORDOBA - MERCANCIAS-LOS PRADOS1</v>
      </c>
    </row>
    <row r="7446" spans="1:14" hidden="1" x14ac:dyDescent="0.2">
      <c r="A7446">
        <v>7445</v>
      </c>
      <c r="B7446">
        <v>80000000418</v>
      </c>
      <c r="C7446">
        <v>81780001443</v>
      </c>
      <c r="D7446">
        <v>288</v>
      </c>
      <c r="E7446">
        <v>27</v>
      </c>
      <c r="F7446" t="s">
        <v>12</v>
      </c>
      <c r="G7446" s="1">
        <v>43553</v>
      </c>
      <c r="H7446" t="s">
        <v>13</v>
      </c>
      <c r="I7446" t="s">
        <v>14</v>
      </c>
      <c r="J7446" t="s">
        <v>15</v>
      </c>
      <c r="K7446" t="s">
        <v>97</v>
      </c>
      <c r="L7446">
        <v>1.6869378060000599</v>
      </c>
      <c r="M7446">
        <v>41.739035019000028</v>
      </c>
      <c r="N7446" t="str">
        <f>CONCATENATE(Tabla1[[#This Row],[nombre]],Tabla1[[#This Row],[PPKK]])</f>
        <v>220 - LLEIDA-PIRINEUS-L HOSPITALET DE LLOBREGAT288</v>
      </c>
    </row>
    <row r="7447" spans="1:14" hidden="1" x14ac:dyDescent="0.2">
      <c r="A7447">
        <v>7446</v>
      </c>
      <c r="B7447">
        <v>220000000448</v>
      </c>
      <c r="C7447">
        <v>221300001279</v>
      </c>
      <c r="D7447">
        <v>108</v>
      </c>
      <c r="E7447">
        <v>27</v>
      </c>
      <c r="F7447" t="s">
        <v>12</v>
      </c>
      <c r="G7447" s="1">
        <v>43553</v>
      </c>
      <c r="H7447" t="s">
        <v>13</v>
      </c>
      <c r="I7447" t="s">
        <v>14</v>
      </c>
      <c r="J7447" t="s">
        <v>15</v>
      </c>
      <c r="K7447" t="s">
        <v>81</v>
      </c>
      <c r="L7447">
        <v>-0.51975170199995091</v>
      </c>
      <c r="M7447">
        <v>42.566678057000047</v>
      </c>
      <c r="N7447" t="str">
        <f>CONCATENATE(Tabla1[[#This Row],[nombre]],Tabla1[[#This Row],[PPKK]])</f>
        <v>204 - BIF. CANFRANC-CANFRANC108</v>
      </c>
    </row>
    <row r="7448" spans="1:14" hidden="1" x14ac:dyDescent="0.2">
      <c r="A7448">
        <v>7447</v>
      </c>
      <c r="B7448">
        <v>400000000158</v>
      </c>
      <c r="C7448">
        <v>401940000915</v>
      </c>
      <c r="D7448">
        <v>66</v>
      </c>
      <c r="E7448">
        <v>27</v>
      </c>
      <c r="F7448" t="s">
        <v>12</v>
      </c>
      <c r="G7448" s="1">
        <v>43553</v>
      </c>
      <c r="H7448" t="s">
        <v>13</v>
      </c>
      <c r="I7448" t="s">
        <v>14</v>
      </c>
      <c r="J7448" t="s">
        <v>19</v>
      </c>
      <c r="K7448" t="s">
        <v>89</v>
      </c>
      <c r="L7448">
        <v>-4.0704548469999509</v>
      </c>
      <c r="M7448">
        <v>40.901770128000067</v>
      </c>
      <c r="N7448" t="str">
        <f>CONCATENATE(Tabla1[[#This Row],[nombre]],Tabla1[[#This Row],[PPKK]])</f>
        <v>080 - MADRID-CHAMARTÍN- BIF. VENTA DE BAÑOS66</v>
      </c>
    </row>
    <row r="7449" spans="1:14" hidden="1" x14ac:dyDescent="0.2">
      <c r="A7449">
        <v>7448</v>
      </c>
      <c r="B7449">
        <v>400000000158</v>
      </c>
      <c r="C7449">
        <v>401810000912</v>
      </c>
      <c r="D7449">
        <v>64</v>
      </c>
      <c r="E7449">
        <v>27</v>
      </c>
      <c r="F7449" t="s">
        <v>12</v>
      </c>
      <c r="G7449" s="1">
        <v>43553</v>
      </c>
      <c r="H7449" t="s">
        <v>13</v>
      </c>
      <c r="I7449" t="s">
        <v>14</v>
      </c>
      <c r="J7449" t="s">
        <v>19</v>
      </c>
      <c r="K7449" t="s">
        <v>89</v>
      </c>
      <c r="L7449">
        <v>-4.0486249659999771</v>
      </c>
      <c r="M7449">
        <v>40.894019322000076</v>
      </c>
      <c r="N7449" t="str">
        <f>CONCATENATE(Tabla1[[#This Row],[nombre]],Tabla1[[#This Row],[PPKK]])</f>
        <v>080 - MADRID-CHAMARTÍN- BIF. VENTA DE BAÑOS64</v>
      </c>
    </row>
    <row r="7450" spans="1:14" hidden="1" x14ac:dyDescent="0.2">
      <c r="A7450">
        <v>7449</v>
      </c>
      <c r="B7450">
        <v>400000000158</v>
      </c>
      <c r="C7450">
        <v>401940000904</v>
      </c>
      <c r="D7450">
        <v>67</v>
      </c>
      <c r="E7450">
        <v>27</v>
      </c>
      <c r="F7450" t="s">
        <v>12</v>
      </c>
      <c r="G7450" s="1">
        <v>43553</v>
      </c>
      <c r="H7450" t="s">
        <v>13</v>
      </c>
      <c r="I7450" t="s">
        <v>14</v>
      </c>
      <c r="J7450" t="s">
        <v>19</v>
      </c>
      <c r="K7450" t="s">
        <v>89</v>
      </c>
      <c r="L7450">
        <v>-4.081931797999971</v>
      </c>
      <c r="M7450">
        <v>40.905817881000083</v>
      </c>
      <c r="N7450" t="str">
        <f>CONCATENATE(Tabla1[[#This Row],[nombre]],Tabla1[[#This Row],[PPKK]])</f>
        <v>080 - MADRID-CHAMARTÍN- BIF. VENTA DE BAÑOS67</v>
      </c>
    </row>
    <row r="7451" spans="1:14" hidden="1" x14ac:dyDescent="0.2">
      <c r="A7451">
        <v>7450</v>
      </c>
      <c r="B7451">
        <v>400000000158</v>
      </c>
      <c r="C7451">
        <v>401810000911</v>
      </c>
      <c r="D7451">
        <v>62</v>
      </c>
      <c r="E7451">
        <v>27</v>
      </c>
      <c r="F7451" t="s">
        <v>12</v>
      </c>
      <c r="G7451" s="1">
        <v>43553</v>
      </c>
      <c r="H7451" t="s">
        <v>13</v>
      </c>
      <c r="I7451" t="s">
        <v>14</v>
      </c>
      <c r="J7451" t="s">
        <v>19</v>
      </c>
      <c r="K7451" t="s">
        <v>89</v>
      </c>
      <c r="L7451">
        <v>-4.0270956809999348</v>
      </c>
      <c r="M7451">
        <v>40.886426465000064</v>
      </c>
      <c r="N7451" t="str">
        <f>CONCATENATE(Tabla1[[#This Row],[nombre]],Tabla1[[#This Row],[PPKK]])</f>
        <v>080 - MADRID-CHAMARTÍN- BIF. VENTA DE BAÑOS62</v>
      </c>
    </row>
    <row r="7452" spans="1:14" hidden="1" x14ac:dyDescent="0.2">
      <c r="A7452">
        <v>7451</v>
      </c>
      <c r="B7452">
        <v>400000000158</v>
      </c>
      <c r="C7452">
        <v>401940000914</v>
      </c>
      <c r="D7452">
        <v>65</v>
      </c>
      <c r="E7452">
        <v>27</v>
      </c>
      <c r="F7452" t="s">
        <v>12</v>
      </c>
      <c r="G7452" s="1">
        <v>43553</v>
      </c>
      <c r="H7452" t="s">
        <v>13</v>
      </c>
      <c r="I7452" t="s">
        <v>14</v>
      </c>
      <c r="J7452" t="s">
        <v>19</v>
      </c>
      <c r="K7452" t="s">
        <v>89</v>
      </c>
      <c r="L7452">
        <v>-4.0593645679999781</v>
      </c>
      <c r="M7452">
        <v>40.897833584000068</v>
      </c>
      <c r="N7452" t="str">
        <f>CONCATENATE(Tabla1[[#This Row],[nombre]],Tabla1[[#This Row],[PPKK]])</f>
        <v>080 - MADRID-CHAMARTÍN- BIF. VENTA DE BAÑOS65</v>
      </c>
    </row>
    <row r="7453" spans="1:14" hidden="1" x14ac:dyDescent="0.2">
      <c r="A7453">
        <v>7452</v>
      </c>
      <c r="B7453">
        <v>400000000158</v>
      </c>
      <c r="C7453">
        <v>401940000922</v>
      </c>
      <c r="D7453">
        <v>68</v>
      </c>
      <c r="E7453">
        <v>27</v>
      </c>
      <c r="F7453" t="s">
        <v>12</v>
      </c>
      <c r="G7453" s="1">
        <v>43553</v>
      </c>
      <c r="H7453" t="s">
        <v>13</v>
      </c>
      <c r="I7453" t="s">
        <v>14</v>
      </c>
      <c r="J7453" t="s">
        <v>19</v>
      </c>
      <c r="K7453" t="s">
        <v>89</v>
      </c>
      <c r="L7453">
        <v>-4.0926252809999264</v>
      </c>
      <c r="M7453">
        <v>40.909584866000053</v>
      </c>
      <c r="N7453" t="str">
        <f>CONCATENATE(Tabla1[[#This Row],[nombre]],Tabla1[[#This Row],[PPKK]])</f>
        <v>080 - MADRID-CHAMARTÍN- BIF. VENTA DE BAÑOS68</v>
      </c>
    </row>
    <row r="7454" spans="1:14" hidden="1" x14ac:dyDescent="0.2">
      <c r="A7454">
        <v>7453</v>
      </c>
      <c r="B7454">
        <v>400000000158</v>
      </c>
      <c r="C7454">
        <v>401810000913</v>
      </c>
      <c r="D7454">
        <v>63</v>
      </c>
      <c r="E7454">
        <v>27</v>
      </c>
      <c r="F7454" t="s">
        <v>12</v>
      </c>
      <c r="G7454" s="1">
        <v>43553</v>
      </c>
      <c r="H7454" t="s">
        <v>13</v>
      </c>
      <c r="I7454" t="s">
        <v>14</v>
      </c>
      <c r="J7454" t="s">
        <v>19</v>
      </c>
      <c r="K7454" t="s">
        <v>89</v>
      </c>
      <c r="L7454">
        <v>-4.0378288099999509</v>
      </c>
      <c r="M7454">
        <v>40.890210873000058</v>
      </c>
      <c r="N7454" t="str">
        <f>CONCATENATE(Tabla1[[#This Row],[nombre]],Tabla1[[#This Row],[PPKK]])</f>
        <v>080 - MADRID-CHAMARTÍN- BIF. VENTA DE BAÑOS63</v>
      </c>
    </row>
    <row r="7455" spans="1:14" hidden="1" x14ac:dyDescent="0.2">
      <c r="A7455">
        <v>7454</v>
      </c>
      <c r="B7455">
        <v>410000000414</v>
      </c>
      <c r="C7455">
        <v>410600000231</v>
      </c>
      <c r="D7455">
        <v>40</v>
      </c>
      <c r="E7455">
        <v>27</v>
      </c>
      <c r="F7455" t="s">
        <v>12</v>
      </c>
      <c r="G7455" s="1">
        <v>43553</v>
      </c>
      <c r="H7455" t="s">
        <v>13</v>
      </c>
      <c r="I7455" t="s">
        <v>14</v>
      </c>
      <c r="J7455" t="s">
        <v>15</v>
      </c>
      <c r="K7455" t="s">
        <v>70</v>
      </c>
      <c r="L7455">
        <v>-5.4284275299999649</v>
      </c>
      <c r="M7455">
        <v>37.333633410000061</v>
      </c>
      <c r="N7455" t="str">
        <f>CONCATENATE(Tabla1[[#This Row],[nombre]],Tabla1[[#This Row],[PPKK]])</f>
        <v>422 - BIF. UTRERA-FUENTE DE PIEDRA40</v>
      </c>
    </row>
    <row r="7456" spans="1:14" hidden="1" x14ac:dyDescent="0.2">
      <c r="A7456">
        <v>7455</v>
      </c>
      <c r="B7456">
        <v>80000000326</v>
      </c>
      <c r="C7456">
        <v>81130002738</v>
      </c>
      <c r="D7456">
        <v>305</v>
      </c>
      <c r="E7456">
        <v>27</v>
      </c>
      <c r="F7456" t="s">
        <v>12</v>
      </c>
      <c r="G7456" s="1">
        <v>43553</v>
      </c>
      <c r="H7456" t="s">
        <v>13</v>
      </c>
      <c r="I7456" t="s">
        <v>14</v>
      </c>
      <c r="J7456" t="s">
        <v>19</v>
      </c>
      <c r="K7456" t="s">
        <v>97</v>
      </c>
      <c r="L7456">
        <v>1.8437725460000249</v>
      </c>
      <c r="M7456">
        <v>41.698413325000047</v>
      </c>
      <c r="N7456" t="str">
        <f>CONCATENATE(Tabla1[[#This Row],[nombre]],Tabla1[[#This Row],[PPKK]])</f>
        <v>220 - LLEIDA-PIRINEUS-L HOSPITALET DE LLOBREGAT305</v>
      </c>
    </row>
    <row r="7457" spans="1:14" hidden="1" x14ac:dyDescent="0.2">
      <c r="A7457">
        <v>7456</v>
      </c>
      <c r="B7457">
        <v>300000000051</v>
      </c>
      <c r="C7457">
        <v>300300000152</v>
      </c>
      <c r="D7457">
        <v>457</v>
      </c>
      <c r="E7457">
        <v>27</v>
      </c>
      <c r="F7457" t="s">
        <v>12</v>
      </c>
      <c r="G7457" s="1">
        <v>43553</v>
      </c>
      <c r="H7457" t="s">
        <v>13</v>
      </c>
      <c r="I7457" t="s">
        <v>14</v>
      </c>
      <c r="J7457" t="s">
        <v>19</v>
      </c>
      <c r="K7457" t="s">
        <v>43</v>
      </c>
      <c r="L7457">
        <v>-1.164468911864885</v>
      </c>
      <c r="M7457">
        <v>37.972617016641763</v>
      </c>
      <c r="N7457" t="str">
        <f>CONCATENATE(Tabla1[[#This Row],[nombre]],Tabla1[[#This Row],[PPKK]])</f>
        <v>320 - CHINCHILLA MONTEAR.AG.KM.298,4-CARTAGENA457</v>
      </c>
    </row>
    <row r="7458" spans="1:14" hidden="1" x14ac:dyDescent="0.2">
      <c r="A7458">
        <v>7457</v>
      </c>
      <c r="B7458">
        <v>160000000317</v>
      </c>
      <c r="C7458">
        <v>160320000310</v>
      </c>
      <c r="D7458">
        <v>52</v>
      </c>
      <c r="E7458">
        <v>27</v>
      </c>
      <c r="F7458" t="s">
        <v>12</v>
      </c>
      <c r="G7458" s="1">
        <v>43553</v>
      </c>
      <c r="H7458" t="s">
        <v>13</v>
      </c>
      <c r="I7458" t="s">
        <v>14</v>
      </c>
      <c r="J7458" t="s">
        <v>15</v>
      </c>
      <c r="K7458" t="s">
        <v>38</v>
      </c>
      <c r="L7458">
        <v>-3.0899225745970411</v>
      </c>
      <c r="M7458">
        <v>39.994785275228558</v>
      </c>
      <c r="N7458" t="str">
        <f>CONCATENATE(Tabla1[[#This Row],[nombre]],Tabla1[[#This Row],[PPKK]])</f>
        <v>310 - ARANJUEZ-VALENCIA-LA FONT52</v>
      </c>
    </row>
    <row r="7459" spans="1:14" hidden="1" x14ac:dyDescent="0.2">
      <c r="A7459">
        <v>7458</v>
      </c>
      <c r="B7459">
        <v>440000000997</v>
      </c>
      <c r="C7459">
        <v>442160000070</v>
      </c>
      <c r="D7459">
        <v>121</v>
      </c>
      <c r="E7459">
        <v>27</v>
      </c>
      <c r="F7459" t="s">
        <v>12</v>
      </c>
      <c r="G7459" s="1">
        <v>43553</v>
      </c>
      <c r="H7459" t="s">
        <v>13</v>
      </c>
      <c r="I7459" t="s">
        <v>14</v>
      </c>
      <c r="J7459" t="s">
        <v>15</v>
      </c>
      <c r="K7459" t="s">
        <v>93</v>
      </c>
      <c r="L7459">
        <v>-1.1963317524477961</v>
      </c>
      <c r="M7459">
        <v>40.410903943472633</v>
      </c>
      <c r="N7459" t="str">
        <f>CONCATENATE(Tabla1[[#This Row],[nombre]],Tabla1[[#This Row],[PPKK]])</f>
        <v>610 - BIF. TERUEL-SAGUNT121</v>
      </c>
    </row>
    <row r="7460" spans="1:14" hidden="1" x14ac:dyDescent="0.2">
      <c r="A7460">
        <v>7459</v>
      </c>
      <c r="B7460">
        <v>500000001318</v>
      </c>
      <c r="C7460">
        <v>500740000259</v>
      </c>
      <c r="D7460">
        <v>445</v>
      </c>
      <c r="E7460">
        <v>27</v>
      </c>
      <c r="F7460" t="s">
        <v>12</v>
      </c>
      <c r="G7460" s="1">
        <v>43553</v>
      </c>
      <c r="H7460" t="s">
        <v>13</v>
      </c>
      <c r="I7460" t="s">
        <v>14</v>
      </c>
      <c r="J7460" t="s">
        <v>15</v>
      </c>
      <c r="K7460" t="s">
        <v>40</v>
      </c>
      <c r="L7460">
        <v>-0.12828204195228379</v>
      </c>
      <c r="M7460">
        <v>41.229530472517673</v>
      </c>
      <c r="N7460" t="str">
        <f>CONCATENATE(Tabla1[[#This Row],[nombre]],Tabla1[[#This Row],[PPKK]])</f>
        <v>210 - MIRAFLORES-TARRAGONA445</v>
      </c>
    </row>
    <row r="7461" spans="1:14" hidden="1" x14ac:dyDescent="0.2">
      <c r="A7461">
        <v>7460</v>
      </c>
      <c r="B7461">
        <v>500000001173</v>
      </c>
      <c r="C7461">
        <v>500920000261</v>
      </c>
      <c r="D7461">
        <v>442</v>
      </c>
      <c r="E7461">
        <v>27</v>
      </c>
      <c r="F7461" t="s">
        <v>12</v>
      </c>
      <c r="G7461" s="1">
        <v>43553</v>
      </c>
      <c r="H7461" t="s">
        <v>13</v>
      </c>
      <c r="I7461" t="s">
        <v>14</v>
      </c>
      <c r="J7461" t="s">
        <v>15</v>
      </c>
      <c r="K7461" t="s">
        <v>40</v>
      </c>
      <c r="L7461">
        <v>-0.1633931749757942</v>
      </c>
      <c r="M7461">
        <v>41.230455659856759</v>
      </c>
      <c r="N7461" t="str">
        <f>CONCATENATE(Tabla1[[#This Row],[nombre]],Tabla1[[#This Row],[PPKK]])</f>
        <v>210 - MIRAFLORES-TARRAGONA442</v>
      </c>
    </row>
    <row r="7462" spans="1:14" hidden="1" x14ac:dyDescent="0.2">
      <c r="A7462">
        <v>7461</v>
      </c>
      <c r="B7462">
        <v>500000001173</v>
      </c>
      <c r="C7462">
        <v>500920000249</v>
      </c>
      <c r="D7462">
        <v>441</v>
      </c>
      <c r="E7462">
        <v>27</v>
      </c>
      <c r="F7462" t="s">
        <v>12</v>
      </c>
      <c r="G7462" s="1">
        <v>43553</v>
      </c>
      <c r="H7462" t="s">
        <v>13</v>
      </c>
      <c r="I7462" t="s">
        <v>14</v>
      </c>
      <c r="J7462" t="s">
        <v>15</v>
      </c>
      <c r="K7462" t="s">
        <v>40</v>
      </c>
      <c r="L7462">
        <v>-0.17511655094404149</v>
      </c>
      <c r="M7462">
        <v>41.229726674251012</v>
      </c>
      <c r="N7462" t="str">
        <f>CONCATENATE(Tabla1[[#This Row],[nombre]],Tabla1[[#This Row],[PPKK]])</f>
        <v>210 - MIRAFLORES-TARRAGONA441</v>
      </c>
    </row>
    <row r="7463" spans="1:14" hidden="1" x14ac:dyDescent="0.2">
      <c r="A7463">
        <v>7462</v>
      </c>
      <c r="B7463">
        <v>220000000705</v>
      </c>
      <c r="C7463">
        <v>221360001009</v>
      </c>
      <c r="D7463">
        <v>81</v>
      </c>
      <c r="E7463">
        <v>27</v>
      </c>
      <c r="F7463" t="s">
        <v>12</v>
      </c>
      <c r="G7463" s="1">
        <v>43553</v>
      </c>
      <c r="H7463" t="s">
        <v>13</v>
      </c>
      <c r="I7463" t="s">
        <v>14</v>
      </c>
      <c r="J7463" t="s">
        <v>15</v>
      </c>
      <c r="K7463" t="s">
        <v>29</v>
      </c>
      <c r="L7463">
        <v>-0.26238667157404971</v>
      </c>
      <c r="M7463">
        <v>41.869383615044633</v>
      </c>
      <c r="N7463" t="str">
        <f>CONCATENATE(Tabla1[[#This Row],[nombre]],Tabla1[[#This Row],[PPKK]])</f>
        <v>200 - MADRID-CHAMARTIN-BARNA-EST. DE FRANÇA81</v>
      </c>
    </row>
    <row r="7464" spans="1:14" hidden="1" x14ac:dyDescent="0.2">
      <c r="A7464">
        <v>7463</v>
      </c>
      <c r="B7464">
        <v>220000000760</v>
      </c>
      <c r="C7464">
        <v>221990001255</v>
      </c>
      <c r="D7464">
        <v>83</v>
      </c>
      <c r="E7464">
        <v>27</v>
      </c>
      <c r="F7464" t="s">
        <v>12</v>
      </c>
      <c r="G7464" s="1">
        <v>43553</v>
      </c>
      <c r="H7464" t="s">
        <v>13</v>
      </c>
      <c r="I7464" t="s">
        <v>14</v>
      </c>
      <c r="J7464" t="s">
        <v>15</v>
      </c>
      <c r="K7464" t="s">
        <v>81</v>
      </c>
      <c r="L7464">
        <v>-0.40626963593438709</v>
      </c>
      <c r="M7464">
        <v>42.440348648522168</v>
      </c>
      <c r="N7464" t="str">
        <f>CONCATENATE(Tabla1[[#This Row],[nombre]],Tabla1[[#This Row],[PPKK]])</f>
        <v>204 - BIF. CANFRANC-CANFRANC83</v>
      </c>
    </row>
    <row r="7465" spans="1:14" hidden="1" x14ac:dyDescent="0.2">
      <c r="A7465">
        <v>7464</v>
      </c>
      <c r="B7465">
        <v>450000000022</v>
      </c>
      <c r="C7465">
        <v>451850000032</v>
      </c>
      <c r="D7465">
        <v>118</v>
      </c>
      <c r="E7465">
        <v>27</v>
      </c>
      <c r="F7465" t="s">
        <v>12</v>
      </c>
      <c r="G7465" s="1">
        <v>43553</v>
      </c>
      <c r="H7465" t="s">
        <v>13</v>
      </c>
      <c r="I7465" t="s">
        <v>14</v>
      </c>
      <c r="J7465" t="s">
        <v>19</v>
      </c>
      <c r="K7465" t="s">
        <v>31</v>
      </c>
      <c r="L7465">
        <v>-3.3370885598514621</v>
      </c>
      <c r="M7465">
        <v>39.640666044305867</v>
      </c>
      <c r="N7465" t="str">
        <f>CONCATENATE(Tabla1[[#This Row],[nombre]],Tabla1[[#This Row],[PPKK]])</f>
        <v>300 - MADRID CHAMARTÍN-VALENCIA-NORD118</v>
      </c>
    </row>
    <row r="7466" spans="1:14" hidden="1" x14ac:dyDescent="0.2">
      <c r="A7466">
        <v>7465</v>
      </c>
      <c r="B7466">
        <v>450000000022</v>
      </c>
      <c r="C7466">
        <v>450840000044</v>
      </c>
      <c r="D7466">
        <v>112</v>
      </c>
      <c r="E7466">
        <v>27</v>
      </c>
      <c r="F7466" t="s">
        <v>12</v>
      </c>
      <c r="G7466" s="1">
        <v>43553</v>
      </c>
      <c r="H7466" t="s">
        <v>13</v>
      </c>
      <c r="I7466" t="s">
        <v>14</v>
      </c>
      <c r="J7466" t="s">
        <v>19</v>
      </c>
      <c r="K7466" t="s">
        <v>31</v>
      </c>
      <c r="L7466">
        <v>-3.387286604520237</v>
      </c>
      <c r="M7466">
        <v>39.677699429216901</v>
      </c>
      <c r="N7466" t="str">
        <f>CONCATENATE(Tabla1[[#This Row],[nombre]],Tabla1[[#This Row],[PPKK]])</f>
        <v>300 - MADRID CHAMARTÍN-VALENCIA-NORD112</v>
      </c>
    </row>
    <row r="7467" spans="1:14" hidden="1" x14ac:dyDescent="0.2">
      <c r="A7467">
        <v>7466</v>
      </c>
      <c r="B7467">
        <v>140000000368</v>
      </c>
      <c r="C7467">
        <v>140330000323</v>
      </c>
      <c r="D7467">
        <v>17</v>
      </c>
      <c r="E7467">
        <v>27</v>
      </c>
      <c r="F7467" t="s">
        <v>12</v>
      </c>
      <c r="G7467" s="1">
        <v>43553</v>
      </c>
      <c r="H7467" t="s">
        <v>13</v>
      </c>
      <c r="I7467" t="s">
        <v>14</v>
      </c>
      <c r="J7467" t="s">
        <v>19</v>
      </c>
      <c r="K7467" t="s">
        <v>96</v>
      </c>
      <c r="L7467">
        <v>-5.0115976314280717</v>
      </c>
      <c r="M7467">
        <v>37.710852066877067</v>
      </c>
      <c r="N7467" t="str">
        <f>CONCATENATE(Tabla1[[#This Row],[nombre]],Tabla1[[#This Row],[PPKK]])</f>
        <v>030 - BIF. MALAGA-A.V.-MARIA ZAMBRANO17</v>
      </c>
    </row>
    <row r="7468" spans="1:14" hidden="1" x14ac:dyDescent="0.2">
      <c r="A7468">
        <v>7467</v>
      </c>
      <c r="B7468">
        <v>150000000166</v>
      </c>
      <c r="C7468">
        <v>150120002277</v>
      </c>
      <c r="D7468">
        <v>361</v>
      </c>
      <c r="E7468">
        <v>27</v>
      </c>
      <c r="F7468" t="s">
        <v>12</v>
      </c>
      <c r="G7468" s="1">
        <v>43553</v>
      </c>
      <c r="H7468" t="s">
        <v>13</v>
      </c>
      <c r="I7468" t="s">
        <v>14</v>
      </c>
      <c r="J7468" t="s">
        <v>15</v>
      </c>
      <c r="K7468" t="s">
        <v>17</v>
      </c>
      <c r="L7468">
        <v>-8.4691314170156105</v>
      </c>
      <c r="M7468">
        <v>42.78967972297314</v>
      </c>
      <c r="N7468" t="str">
        <f>CONCATENATE(Tabla1[[#This Row],[nombre]],Tabla1[[#This Row],[PPKK]])</f>
        <v>822 - ZAMORA-A CORUÑA361</v>
      </c>
    </row>
    <row r="7469" spans="1:14" hidden="1" x14ac:dyDescent="0.2">
      <c r="A7469">
        <v>7468</v>
      </c>
      <c r="B7469">
        <v>210000000288</v>
      </c>
      <c r="C7469">
        <v>210430000144</v>
      </c>
      <c r="D7469">
        <v>88</v>
      </c>
      <c r="E7469">
        <v>27</v>
      </c>
      <c r="F7469" t="s">
        <v>12</v>
      </c>
      <c r="G7469" s="1">
        <v>43553</v>
      </c>
      <c r="H7469" t="s">
        <v>13</v>
      </c>
      <c r="I7469" t="s">
        <v>14</v>
      </c>
      <c r="J7469" t="s">
        <v>15</v>
      </c>
      <c r="K7469" t="s">
        <v>62</v>
      </c>
      <c r="L7469">
        <v>-6.7721347810597452</v>
      </c>
      <c r="M7469">
        <v>37.922676926323113</v>
      </c>
      <c r="N7469" t="str">
        <f>CONCATENATE(Tabla1[[#This Row],[nombre]],Tabla1[[#This Row],[PPKK]])</f>
        <v>512 - ZAFRA-HUELVA-CARGAS / ZAFRA-HUELVA-MERCANCÍAS88</v>
      </c>
    </row>
    <row r="7470" spans="1:14" hidden="1" x14ac:dyDescent="0.2">
      <c r="A7470">
        <v>7469</v>
      </c>
      <c r="B7470">
        <v>170000000377</v>
      </c>
      <c r="C7470">
        <v>172260000152</v>
      </c>
      <c r="D7470">
        <v>0</v>
      </c>
      <c r="E7470">
        <v>27</v>
      </c>
      <c r="F7470" t="s">
        <v>12</v>
      </c>
      <c r="G7470" s="1">
        <v>43553</v>
      </c>
      <c r="H7470" t="s">
        <v>13</v>
      </c>
      <c r="I7470" t="s">
        <v>14</v>
      </c>
      <c r="J7470" t="s">
        <v>15</v>
      </c>
      <c r="K7470" t="s">
        <v>163</v>
      </c>
      <c r="L7470">
        <v>2.9780044500000709</v>
      </c>
      <c r="M7470">
        <v>42.21638021900003</v>
      </c>
      <c r="N7470" t="str">
        <f>CONCATENATE(Tabla1[[#This Row],[nombre]],Tabla1[[#This Row],[PPKK]])</f>
        <v>260 - VILAMALLA - FIGUERES VILAFANT0</v>
      </c>
    </row>
    <row r="7471" spans="1:14" hidden="1" x14ac:dyDescent="0.2">
      <c r="A7471">
        <v>7470</v>
      </c>
      <c r="B7471">
        <v>170000000532</v>
      </c>
      <c r="C7471">
        <v>172210000173</v>
      </c>
      <c r="D7471">
        <v>6</v>
      </c>
      <c r="E7471">
        <v>27</v>
      </c>
      <c r="F7471" t="s">
        <v>12</v>
      </c>
      <c r="G7471" s="1">
        <v>43553</v>
      </c>
      <c r="H7471" t="s">
        <v>13</v>
      </c>
      <c r="I7471" t="s">
        <v>14</v>
      </c>
      <c r="J7471" t="s">
        <v>15</v>
      </c>
      <c r="K7471" t="s">
        <v>163</v>
      </c>
      <c r="L7471">
        <v>2.944261005000044</v>
      </c>
      <c r="M7471">
        <v>42.261663463000048</v>
      </c>
      <c r="N7471" t="str">
        <f>CONCATENATE(Tabla1[[#This Row],[nombre]],Tabla1[[#This Row],[PPKK]])</f>
        <v>260 - VILAMALLA - FIGUERES VILAFANT6</v>
      </c>
    </row>
    <row r="7472" spans="1:14" hidden="1" x14ac:dyDescent="0.2">
      <c r="A7472">
        <v>7471</v>
      </c>
      <c r="B7472">
        <v>170000000291</v>
      </c>
      <c r="C7472">
        <v>171360000137</v>
      </c>
      <c r="D7472">
        <v>738</v>
      </c>
      <c r="E7472">
        <v>27</v>
      </c>
      <c r="F7472" t="s">
        <v>12</v>
      </c>
      <c r="G7472" s="1">
        <v>43553</v>
      </c>
      <c r="H7472" t="s">
        <v>13</v>
      </c>
      <c r="I7472" t="s">
        <v>14</v>
      </c>
      <c r="J7472" t="s">
        <v>19</v>
      </c>
      <c r="K7472" t="s">
        <v>35</v>
      </c>
      <c r="L7472">
        <v>2.915469181000049</v>
      </c>
      <c r="M7472">
        <v>42.171278478000033</v>
      </c>
      <c r="N7472" t="str">
        <f>CONCATENATE(Tabla1[[#This Row],[nombre]],Tabla1[[#This Row],[PPKK]])</f>
        <v>050 - MADRID-PUERTA DE ATOCHA-LIMITE ADIF - LFPSA738</v>
      </c>
    </row>
    <row r="7473" spans="1:14" hidden="1" x14ac:dyDescent="0.2">
      <c r="A7473">
        <v>7472</v>
      </c>
      <c r="B7473">
        <v>170000000552</v>
      </c>
      <c r="C7473">
        <v>171660000110</v>
      </c>
      <c r="D7473">
        <v>225</v>
      </c>
      <c r="E7473">
        <v>27</v>
      </c>
      <c r="F7473" t="s">
        <v>12</v>
      </c>
      <c r="G7473" s="1">
        <v>43553</v>
      </c>
      <c r="H7473" t="s">
        <v>13</v>
      </c>
      <c r="I7473" t="s">
        <v>14</v>
      </c>
      <c r="J7473" t="s">
        <v>19</v>
      </c>
      <c r="K7473" t="s">
        <v>66</v>
      </c>
      <c r="L7473">
        <v>2.9645776690000498</v>
      </c>
      <c r="M7473">
        <v>42.073955822000073</v>
      </c>
      <c r="N7473" t="str">
        <f>CONCATENATE(Tabla1[[#This Row],[nombre]],Tabla1[[#This Row],[PPKK]])</f>
        <v>270 - BIF. SAGRERA-CERBERE225</v>
      </c>
    </row>
    <row r="7474" spans="1:14" hidden="1" x14ac:dyDescent="0.2">
      <c r="A7474">
        <v>7473</v>
      </c>
      <c r="B7474">
        <v>170000000831</v>
      </c>
      <c r="C7474">
        <v>171010000023</v>
      </c>
      <c r="D7474">
        <v>686</v>
      </c>
      <c r="E7474">
        <v>27</v>
      </c>
      <c r="F7474" t="s">
        <v>12</v>
      </c>
      <c r="G7474" s="1">
        <v>43553</v>
      </c>
      <c r="H7474" t="s">
        <v>13</v>
      </c>
      <c r="I7474" t="s">
        <v>14</v>
      </c>
      <c r="J7474" t="s">
        <v>19</v>
      </c>
      <c r="K7474" t="s">
        <v>35</v>
      </c>
      <c r="L7474">
        <v>2.662965727000028</v>
      </c>
      <c r="M7474">
        <v>41.760323319000072</v>
      </c>
      <c r="N7474" t="str">
        <f>CONCATENATE(Tabla1[[#This Row],[nombre]],Tabla1[[#This Row],[PPKK]])</f>
        <v>050 - MADRID-PUERTA DE ATOCHA-LIMITE ADIF - LFPSA686</v>
      </c>
    </row>
    <row r="7475" spans="1:14" hidden="1" x14ac:dyDescent="0.2">
      <c r="A7475">
        <v>7474</v>
      </c>
      <c r="B7475">
        <v>170000000831</v>
      </c>
      <c r="C7475">
        <v>171010000021</v>
      </c>
      <c r="D7475">
        <v>685</v>
      </c>
      <c r="E7475">
        <v>27</v>
      </c>
      <c r="F7475" t="s">
        <v>12</v>
      </c>
      <c r="G7475" s="1">
        <v>43553</v>
      </c>
      <c r="H7475" t="s">
        <v>13</v>
      </c>
      <c r="I7475" t="s">
        <v>14</v>
      </c>
      <c r="J7475" t="s">
        <v>19</v>
      </c>
      <c r="K7475" t="s">
        <v>35</v>
      </c>
      <c r="L7475">
        <v>2.653678597000066</v>
      </c>
      <c r="M7475">
        <v>41.754610908000068</v>
      </c>
      <c r="N7475" t="str">
        <f>CONCATENATE(Tabla1[[#This Row],[nombre]],Tabla1[[#This Row],[PPKK]])</f>
        <v>050 - MADRID-PUERTA DE ATOCHA-LIMITE ADIF - LFPSA685</v>
      </c>
    </row>
    <row r="7476" spans="1:14" hidden="1" x14ac:dyDescent="0.2">
      <c r="A7476">
        <v>7475</v>
      </c>
      <c r="B7476">
        <v>170000000637</v>
      </c>
      <c r="C7476">
        <v>171930000046</v>
      </c>
      <c r="D7476">
        <v>696</v>
      </c>
      <c r="E7476">
        <v>27</v>
      </c>
      <c r="F7476" t="s">
        <v>12</v>
      </c>
      <c r="G7476" s="1">
        <v>43553</v>
      </c>
      <c r="H7476" t="s">
        <v>13</v>
      </c>
      <c r="I7476" t="s">
        <v>14</v>
      </c>
      <c r="J7476" t="s">
        <v>19</v>
      </c>
      <c r="K7476" t="s">
        <v>35</v>
      </c>
      <c r="L7476">
        <v>2.7350108820000401</v>
      </c>
      <c r="M7476">
        <v>41.82986624800003</v>
      </c>
      <c r="N7476" t="str">
        <f>CONCATENATE(Tabla1[[#This Row],[nombre]],Tabla1[[#This Row],[PPKK]])</f>
        <v>050 - MADRID-PUERTA DE ATOCHA-LIMITE ADIF - LFPSA696</v>
      </c>
    </row>
    <row r="7477" spans="1:14" hidden="1" x14ac:dyDescent="0.2">
      <c r="A7477">
        <v>7476</v>
      </c>
      <c r="B7477">
        <v>170000001017</v>
      </c>
      <c r="C7477">
        <v>171590000009</v>
      </c>
      <c r="D7477">
        <v>167</v>
      </c>
      <c r="E7477">
        <v>27</v>
      </c>
      <c r="F7477" t="s">
        <v>12</v>
      </c>
      <c r="G7477" s="1">
        <v>43553</v>
      </c>
      <c r="H7477" t="s">
        <v>13</v>
      </c>
      <c r="I7477" t="s">
        <v>14</v>
      </c>
      <c r="J7477" t="s">
        <v>19</v>
      </c>
      <c r="K7477" t="s">
        <v>66</v>
      </c>
      <c r="L7477">
        <v>2.5895596930000688</v>
      </c>
      <c r="M7477">
        <v>41.731847448000053</v>
      </c>
      <c r="N7477" t="str">
        <f>CONCATENATE(Tabla1[[#This Row],[nombre]],Tabla1[[#This Row],[PPKK]])</f>
        <v>270 - BIF. SAGRERA-CERBERE167</v>
      </c>
    </row>
    <row r="7478" spans="1:14" hidden="1" x14ac:dyDescent="0.2">
      <c r="A7478">
        <v>7477</v>
      </c>
      <c r="B7478">
        <v>170000000477</v>
      </c>
      <c r="C7478">
        <v>171500000063</v>
      </c>
      <c r="D7478">
        <v>705</v>
      </c>
      <c r="E7478">
        <v>27</v>
      </c>
      <c r="F7478" t="s">
        <v>12</v>
      </c>
      <c r="G7478" s="1">
        <v>43553</v>
      </c>
      <c r="H7478" t="s">
        <v>13</v>
      </c>
      <c r="I7478" t="s">
        <v>14</v>
      </c>
      <c r="J7478" t="s">
        <v>19</v>
      </c>
      <c r="K7478" t="s">
        <v>35</v>
      </c>
      <c r="L7478">
        <v>2.7766646320000632</v>
      </c>
      <c r="M7478">
        <v>41.903303175000083</v>
      </c>
      <c r="N7478" t="str">
        <f>CONCATENATE(Tabla1[[#This Row],[nombre]],Tabla1[[#This Row],[PPKK]])</f>
        <v>050 - MADRID-PUERTA DE ATOCHA-LIMITE ADIF - LFPSA705</v>
      </c>
    </row>
    <row r="7479" spans="1:14" hidden="1" x14ac:dyDescent="0.2">
      <c r="A7479">
        <v>7478</v>
      </c>
      <c r="B7479">
        <v>170000000477</v>
      </c>
      <c r="C7479">
        <v>170020000065</v>
      </c>
      <c r="D7479">
        <v>706</v>
      </c>
      <c r="E7479">
        <v>27</v>
      </c>
      <c r="F7479" t="s">
        <v>12</v>
      </c>
      <c r="G7479" s="1">
        <v>43553</v>
      </c>
      <c r="H7479" t="s">
        <v>13</v>
      </c>
      <c r="I7479" t="s">
        <v>14</v>
      </c>
      <c r="J7479" t="s">
        <v>19</v>
      </c>
      <c r="K7479" t="s">
        <v>35</v>
      </c>
      <c r="L7479">
        <v>2.7808269190000492</v>
      </c>
      <c r="M7479">
        <v>41.911682588000083</v>
      </c>
      <c r="N7479" t="str">
        <f>CONCATENATE(Tabla1[[#This Row],[nombre]],Tabla1[[#This Row],[PPKK]])</f>
        <v>050 - MADRID-PUERTA DE ATOCHA-LIMITE ADIF - LFPSA706</v>
      </c>
    </row>
    <row r="7480" spans="1:14" hidden="1" x14ac:dyDescent="0.2">
      <c r="A7480">
        <v>7479</v>
      </c>
      <c r="B7480">
        <v>170000000988</v>
      </c>
      <c r="C7480">
        <v>171030000031</v>
      </c>
      <c r="D7480">
        <v>178</v>
      </c>
      <c r="E7480">
        <v>27</v>
      </c>
      <c r="F7480" t="s">
        <v>12</v>
      </c>
      <c r="G7480" s="1">
        <v>43553</v>
      </c>
      <c r="H7480" t="s">
        <v>13</v>
      </c>
      <c r="I7480" t="s">
        <v>14</v>
      </c>
      <c r="J7480" t="s">
        <v>19</v>
      </c>
      <c r="K7480" t="s">
        <v>66</v>
      </c>
      <c r="L7480">
        <v>2.6859141430000482</v>
      </c>
      <c r="M7480">
        <v>41.787565954000058</v>
      </c>
      <c r="N7480" t="str">
        <f>CONCATENATE(Tabla1[[#This Row],[nombre]],Tabla1[[#This Row],[PPKK]])</f>
        <v>270 - BIF. SAGRERA-CERBERE178</v>
      </c>
    </row>
    <row r="7481" spans="1:14" hidden="1" x14ac:dyDescent="0.2">
      <c r="A7481">
        <v>7480</v>
      </c>
      <c r="B7481">
        <v>170000000219</v>
      </c>
      <c r="C7481">
        <v>171010000020</v>
      </c>
      <c r="D7481">
        <v>173</v>
      </c>
      <c r="E7481">
        <v>27</v>
      </c>
      <c r="F7481" t="s">
        <v>12</v>
      </c>
      <c r="G7481" s="1">
        <v>43553</v>
      </c>
      <c r="H7481" t="s">
        <v>13</v>
      </c>
      <c r="I7481" t="s">
        <v>14</v>
      </c>
      <c r="J7481" t="s">
        <v>19</v>
      </c>
      <c r="K7481" t="s">
        <v>66</v>
      </c>
      <c r="L7481">
        <v>2.654734961000031</v>
      </c>
      <c r="M7481">
        <v>41.752144236000049</v>
      </c>
      <c r="N7481" t="str">
        <f>CONCATENATE(Tabla1[[#This Row],[nombre]],Tabla1[[#This Row],[PPKK]])</f>
        <v>270 - BIF. SAGRERA-CERBERE173</v>
      </c>
    </row>
    <row r="7482" spans="1:14" hidden="1" x14ac:dyDescent="0.2">
      <c r="A7482">
        <v>7481</v>
      </c>
      <c r="B7482">
        <v>170000000346</v>
      </c>
      <c r="C7482">
        <v>171590000013</v>
      </c>
      <c r="D7482">
        <v>681</v>
      </c>
      <c r="E7482">
        <v>27</v>
      </c>
      <c r="F7482" t="s">
        <v>12</v>
      </c>
      <c r="G7482" s="1">
        <v>43553</v>
      </c>
      <c r="H7482" t="s">
        <v>13</v>
      </c>
      <c r="I7482" t="s">
        <v>14</v>
      </c>
      <c r="J7482" t="s">
        <v>19</v>
      </c>
      <c r="K7482" t="s">
        <v>35</v>
      </c>
      <c r="L7482">
        <v>2.6101931460000292</v>
      </c>
      <c r="M7482">
        <v>41.740117312000052</v>
      </c>
      <c r="N7482" t="str">
        <f>CONCATENATE(Tabla1[[#This Row],[nombre]],Tabla1[[#This Row],[PPKK]])</f>
        <v>050 - MADRID-PUERTA DE ATOCHA-LIMITE ADIF - LFPSA681</v>
      </c>
    </row>
    <row r="7483" spans="1:14" hidden="1" x14ac:dyDescent="0.2">
      <c r="A7483">
        <v>7482</v>
      </c>
      <c r="B7483">
        <v>170000000024</v>
      </c>
      <c r="C7483">
        <v>172210000168</v>
      </c>
      <c r="D7483">
        <v>746</v>
      </c>
      <c r="E7483">
        <v>27</v>
      </c>
      <c r="F7483" t="s">
        <v>12</v>
      </c>
      <c r="G7483" s="1">
        <v>43553</v>
      </c>
      <c r="H7483" t="s">
        <v>13</v>
      </c>
      <c r="I7483" t="s">
        <v>14</v>
      </c>
      <c r="J7483" t="s">
        <v>19</v>
      </c>
      <c r="K7483" t="s">
        <v>35</v>
      </c>
      <c r="L7483">
        <v>2.950037657000053</v>
      </c>
      <c r="M7483">
        <v>42.238734796000067</v>
      </c>
      <c r="N7483" t="str">
        <f>CONCATENATE(Tabla1[[#This Row],[nombre]],Tabla1[[#This Row],[PPKK]])</f>
        <v>050 - MADRID-PUERTA DE ATOCHA-LIMITE ADIF - LFPSA746</v>
      </c>
    </row>
    <row r="7484" spans="1:14" hidden="1" x14ac:dyDescent="0.2">
      <c r="A7484">
        <v>7483</v>
      </c>
      <c r="B7484">
        <v>220000000629</v>
      </c>
      <c r="C7484">
        <v>221580001062</v>
      </c>
      <c r="D7484">
        <v>128</v>
      </c>
      <c r="E7484">
        <v>27</v>
      </c>
      <c r="F7484" t="s">
        <v>12</v>
      </c>
      <c r="G7484" s="1">
        <v>43553</v>
      </c>
      <c r="H7484" t="s">
        <v>13</v>
      </c>
      <c r="I7484" t="s">
        <v>14</v>
      </c>
      <c r="J7484" t="s">
        <v>15</v>
      </c>
      <c r="K7484" t="s">
        <v>29</v>
      </c>
      <c r="L7484">
        <v>0.20236254500002809</v>
      </c>
      <c r="M7484">
        <v>41.912023977000047</v>
      </c>
      <c r="N7484" t="str">
        <f>CONCATENATE(Tabla1[[#This Row],[nombre]],Tabla1[[#This Row],[PPKK]])</f>
        <v>200 - MADRID-CHAMARTIN-BARNA-EST. DE FRANÇA128</v>
      </c>
    </row>
    <row r="7485" spans="1:14" hidden="1" x14ac:dyDescent="0.2">
      <c r="A7485">
        <v>7484</v>
      </c>
      <c r="B7485">
        <v>60000000075</v>
      </c>
      <c r="C7485">
        <v>61080000378</v>
      </c>
      <c r="D7485">
        <v>1</v>
      </c>
      <c r="E7485">
        <v>27</v>
      </c>
      <c r="F7485" t="s">
        <v>12</v>
      </c>
      <c r="G7485" s="1">
        <v>43553</v>
      </c>
      <c r="H7485" t="s">
        <v>13</v>
      </c>
      <c r="I7485" t="s">
        <v>14</v>
      </c>
      <c r="J7485" t="s">
        <v>15</v>
      </c>
      <c r="K7485" t="s">
        <v>125</v>
      </c>
      <c r="L7485">
        <v>-6.3994421009999769</v>
      </c>
      <c r="M7485">
        <v>38.406475149000073</v>
      </c>
      <c r="N7485" t="str">
        <f>CONCATENATE(Tabla1[[#This Row],[nombre]],Tabla1[[#This Row],[PPKK]])</f>
        <v>514 - ZAFRA-JEREZ CABALLEROS1</v>
      </c>
    </row>
    <row r="7486" spans="1:14" hidden="1" x14ac:dyDescent="0.2">
      <c r="A7486">
        <v>7485</v>
      </c>
      <c r="B7486">
        <v>230000000250</v>
      </c>
      <c r="C7486">
        <v>230070000236</v>
      </c>
      <c r="D7486">
        <v>369</v>
      </c>
      <c r="E7486">
        <v>27</v>
      </c>
      <c r="F7486" t="s">
        <v>12</v>
      </c>
      <c r="G7486" s="1">
        <v>43553</v>
      </c>
      <c r="H7486" t="s">
        <v>13</v>
      </c>
      <c r="I7486" t="s">
        <v>14</v>
      </c>
      <c r="J7486" t="s">
        <v>15</v>
      </c>
      <c r="K7486" t="s">
        <v>48</v>
      </c>
      <c r="L7486">
        <v>-4.1200361097590044</v>
      </c>
      <c r="M7486">
        <v>38.012771953880893</v>
      </c>
      <c r="N7486" t="str">
        <f>CONCATENATE(Tabla1[[#This Row],[nombre]],Tabla1[[#This Row],[PPKK]])</f>
        <v>400 - ALCAZAR SAN JUAN-CADIZ369</v>
      </c>
    </row>
    <row r="7487" spans="1:14" hidden="1" x14ac:dyDescent="0.2">
      <c r="A7487">
        <v>7486</v>
      </c>
      <c r="B7487">
        <v>90000000668</v>
      </c>
      <c r="C7487">
        <v>94100000492</v>
      </c>
      <c r="D7487">
        <v>279</v>
      </c>
      <c r="E7487">
        <v>27</v>
      </c>
      <c r="F7487" t="s">
        <v>12</v>
      </c>
      <c r="G7487" s="1">
        <v>43553</v>
      </c>
      <c r="H7487" t="s">
        <v>13</v>
      </c>
      <c r="I7487" t="s">
        <v>14</v>
      </c>
      <c r="J7487" t="s">
        <v>15</v>
      </c>
      <c r="K7487" t="s">
        <v>21</v>
      </c>
      <c r="L7487">
        <v>-3.2282507849999429</v>
      </c>
      <c r="M7487">
        <v>43.166142852000057</v>
      </c>
      <c r="N7487" t="str">
        <f>CONCATENATE(Tabla1[[#This Row],[nombre]],Tabla1[[#This Row],[PPKK]])</f>
        <v>790 - ASUNCION UNIVERSIDAD-ARANGUREN279</v>
      </c>
    </row>
    <row r="7488" spans="1:14" hidden="1" x14ac:dyDescent="0.2">
      <c r="A7488">
        <v>7487</v>
      </c>
      <c r="B7488">
        <v>20000000240</v>
      </c>
      <c r="C7488">
        <v>20090000367</v>
      </c>
      <c r="D7488">
        <v>393</v>
      </c>
      <c r="E7488">
        <v>27</v>
      </c>
      <c r="F7488" t="s">
        <v>12</v>
      </c>
      <c r="G7488" s="1">
        <v>43553</v>
      </c>
      <c r="H7488" t="s">
        <v>13</v>
      </c>
      <c r="I7488" t="s">
        <v>14</v>
      </c>
      <c r="J7488" t="s">
        <v>19</v>
      </c>
      <c r="K7488" t="s">
        <v>42</v>
      </c>
      <c r="L7488">
        <v>-1.1122337099999411</v>
      </c>
      <c r="M7488">
        <v>38.888795490000057</v>
      </c>
      <c r="N7488" t="str">
        <f>CONCATENATE(Tabla1[[#This Row],[nombre]],Tabla1[[#This Row],[PPKK]])</f>
        <v>042 - BIF. ALBACETE - ALACANT-TERMINAL393</v>
      </c>
    </row>
    <row r="7489" spans="1:14" hidden="1" x14ac:dyDescent="0.2">
      <c r="A7489">
        <v>7488</v>
      </c>
      <c r="B7489">
        <v>320000000817</v>
      </c>
      <c r="C7489">
        <v>320730000460</v>
      </c>
      <c r="D7489">
        <v>275</v>
      </c>
      <c r="E7489">
        <v>27</v>
      </c>
      <c r="F7489" t="s">
        <v>12</v>
      </c>
      <c r="G7489" s="1">
        <v>43553</v>
      </c>
      <c r="H7489" t="s">
        <v>13</v>
      </c>
      <c r="I7489" t="s">
        <v>14</v>
      </c>
      <c r="J7489" t="s">
        <v>15</v>
      </c>
      <c r="K7489" t="s">
        <v>24</v>
      </c>
      <c r="L7489">
        <v>-6.8334995169999502</v>
      </c>
      <c r="M7489">
        <v>42.478633001000048</v>
      </c>
      <c r="N7489" t="str">
        <f>CONCATENATE(Tabla1[[#This Row],[nombre]],Tabla1[[#This Row],[PPKK]])</f>
        <v>800 - LEON-A CORUÑA275</v>
      </c>
    </row>
    <row r="7490" spans="1:14" x14ac:dyDescent="0.2">
      <c r="A7490">
        <v>7489</v>
      </c>
      <c r="B7490" s="2">
        <v>340000000163</v>
      </c>
      <c r="C7490" s="2">
        <v>341030000002</v>
      </c>
      <c r="D7490">
        <v>31</v>
      </c>
      <c r="E7490">
        <v>27</v>
      </c>
      <c r="F7490" t="s">
        <v>12</v>
      </c>
      <c r="G7490" s="1">
        <v>43553</v>
      </c>
      <c r="H7490" t="s">
        <v>13</v>
      </c>
      <c r="I7490" t="s">
        <v>14</v>
      </c>
      <c r="J7490" t="s">
        <v>19</v>
      </c>
      <c r="K7490" t="s">
        <v>64</v>
      </c>
      <c r="L7490">
        <v>-4.8149566080636763</v>
      </c>
      <c r="M7490">
        <v>42.180265946801242</v>
      </c>
      <c r="N7490" t="str">
        <f>CONCATENATE(Tabla1[[#This Row],[nombre]],Tabla1[[#This Row],[PPKK]])</f>
        <v>130 - VENTA DE BAÑOS-GIJON-CERCANIAS31</v>
      </c>
    </row>
    <row r="7491" spans="1:14" hidden="1" x14ac:dyDescent="0.2">
      <c r="A7491">
        <v>7490</v>
      </c>
      <c r="B7491">
        <v>150000000806</v>
      </c>
      <c r="C7491">
        <v>150120000713</v>
      </c>
      <c r="D7491">
        <v>79</v>
      </c>
      <c r="E7491">
        <v>27</v>
      </c>
      <c r="F7491" t="s">
        <v>12</v>
      </c>
      <c r="G7491" s="1">
        <v>43553</v>
      </c>
      <c r="H7491" t="s">
        <v>13</v>
      </c>
      <c r="I7491" t="s">
        <v>14</v>
      </c>
      <c r="J7491" t="s">
        <v>19</v>
      </c>
      <c r="K7491" t="s">
        <v>84</v>
      </c>
      <c r="L7491">
        <v>-8.468706061999967</v>
      </c>
      <c r="M7491">
        <v>42.836913245000062</v>
      </c>
      <c r="N7491" t="str">
        <f>CONCATENATE(Tabla1[[#This Row],[nombre]],Tabla1[[#This Row],[PPKK]])</f>
        <v>082 - BIF. COTO DA TORRE - BIF. A GRANDEIRA AG. KM. 85,079</v>
      </c>
    </row>
    <row r="7492" spans="1:14" hidden="1" x14ac:dyDescent="0.2">
      <c r="A7492">
        <v>7491</v>
      </c>
      <c r="B7492">
        <v>20000000240</v>
      </c>
      <c r="C7492">
        <v>20090000396</v>
      </c>
      <c r="D7492">
        <v>392</v>
      </c>
      <c r="E7492">
        <v>27</v>
      </c>
      <c r="F7492" t="s">
        <v>12</v>
      </c>
      <c r="G7492" s="1">
        <v>43553</v>
      </c>
      <c r="H7492" t="s">
        <v>13</v>
      </c>
      <c r="I7492" t="s">
        <v>14</v>
      </c>
      <c r="J7492" t="s">
        <v>19</v>
      </c>
      <c r="K7492" t="s">
        <v>42</v>
      </c>
      <c r="L7492">
        <v>-1.1236602339556609</v>
      </c>
      <c r="M7492">
        <v>38.8884543095146</v>
      </c>
      <c r="N7492" t="str">
        <f>CONCATENATE(Tabla1[[#This Row],[nombre]],Tabla1[[#This Row],[PPKK]])</f>
        <v>042 - BIF. ALBACETE - ALACANT-TERMINAL392</v>
      </c>
    </row>
    <row r="7493" spans="1:14" hidden="1" x14ac:dyDescent="0.2">
      <c r="A7493">
        <v>7492</v>
      </c>
      <c r="B7493">
        <v>80000001114</v>
      </c>
      <c r="C7493">
        <v>89020002350</v>
      </c>
      <c r="D7493">
        <v>648</v>
      </c>
      <c r="E7493">
        <v>27</v>
      </c>
      <c r="F7493" t="s">
        <v>12</v>
      </c>
      <c r="G7493" s="1">
        <v>43553</v>
      </c>
      <c r="H7493" t="s">
        <v>13</v>
      </c>
      <c r="I7493" t="s">
        <v>14</v>
      </c>
      <c r="J7493" t="s">
        <v>19</v>
      </c>
      <c r="K7493" t="s">
        <v>35</v>
      </c>
      <c r="L7493">
        <v>2.2922656390000502</v>
      </c>
      <c r="M7493">
        <v>41.567992717000038</v>
      </c>
      <c r="N7493" t="str">
        <f>CONCATENATE(Tabla1[[#This Row],[nombre]],Tabla1[[#This Row],[PPKK]])</f>
        <v>050 - MADRID-PUERTA DE ATOCHA-LIMITE ADIF - LFPSA648</v>
      </c>
    </row>
    <row r="7494" spans="1:14" hidden="1" x14ac:dyDescent="0.2">
      <c r="A7494">
        <v>7493</v>
      </c>
      <c r="B7494">
        <v>390000000314</v>
      </c>
      <c r="C7494">
        <v>390930000199</v>
      </c>
      <c r="D7494">
        <v>174</v>
      </c>
      <c r="E7494">
        <v>27</v>
      </c>
      <c r="F7494" t="s">
        <v>12</v>
      </c>
      <c r="G7494" s="1">
        <v>43553</v>
      </c>
      <c r="H7494" t="s">
        <v>13</v>
      </c>
      <c r="I7494" t="s">
        <v>14</v>
      </c>
      <c r="J7494" t="s">
        <v>15</v>
      </c>
      <c r="K7494" t="s">
        <v>21</v>
      </c>
      <c r="L7494">
        <v>-4.073856009999929</v>
      </c>
      <c r="M7494">
        <v>42.910061648000067</v>
      </c>
      <c r="N7494" t="str">
        <f>CONCATENATE(Tabla1[[#This Row],[nombre]],Tabla1[[#This Row],[PPKK]])</f>
        <v>790 - ASUNCION UNIVERSIDAD-ARANGUREN174</v>
      </c>
    </row>
    <row r="7495" spans="1:14" hidden="1" x14ac:dyDescent="0.2">
      <c r="A7495">
        <v>7494</v>
      </c>
      <c r="B7495">
        <v>210000000059</v>
      </c>
      <c r="C7495">
        <v>210770000040</v>
      </c>
      <c r="D7495">
        <v>73</v>
      </c>
      <c r="E7495">
        <v>27</v>
      </c>
      <c r="F7495" t="s">
        <v>12</v>
      </c>
      <c r="G7495" s="1">
        <v>43553</v>
      </c>
      <c r="H7495" t="s">
        <v>13</v>
      </c>
      <c r="I7495" t="s">
        <v>14</v>
      </c>
      <c r="J7495" t="s">
        <v>15</v>
      </c>
      <c r="K7495" t="s">
        <v>16</v>
      </c>
      <c r="L7495">
        <v>-6.6031188439999369</v>
      </c>
      <c r="M7495">
        <v>37.386103426000027</v>
      </c>
      <c r="N7495" t="str">
        <f>CONCATENATE(Tabla1[[#This Row],[nombre]],Tabla1[[#This Row],[PPKK]])</f>
        <v>440 - BIF.LOS NARANJOS-HUELVA73</v>
      </c>
    </row>
    <row r="7496" spans="1:14" hidden="1" x14ac:dyDescent="0.2">
      <c r="A7496">
        <v>7495</v>
      </c>
      <c r="B7496">
        <v>390000000291</v>
      </c>
      <c r="C7496">
        <v>390520002112</v>
      </c>
      <c r="D7496">
        <v>520</v>
      </c>
      <c r="E7496">
        <v>27</v>
      </c>
      <c r="F7496" t="s">
        <v>12</v>
      </c>
      <c r="G7496" s="1">
        <v>43553</v>
      </c>
      <c r="H7496" t="s">
        <v>13</v>
      </c>
      <c r="I7496" t="s">
        <v>14</v>
      </c>
      <c r="J7496" t="s">
        <v>19</v>
      </c>
      <c r="K7496" t="s">
        <v>133</v>
      </c>
      <c r="L7496">
        <v>-3.9254386869999389</v>
      </c>
      <c r="M7496">
        <v>43.434731740000068</v>
      </c>
      <c r="N7496" t="str">
        <f>CONCATENATE(Tabla1[[#This Row],[nombre]],Tabla1[[#This Row],[PPKK]])</f>
        <v>770 - SANTANDER-OVIEDO520</v>
      </c>
    </row>
    <row r="7497" spans="1:14" hidden="1" x14ac:dyDescent="0.2">
      <c r="A7497">
        <v>7496</v>
      </c>
      <c r="B7497">
        <v>300000000244</v>
      </c>
      <c r="C7497">
        <v>300160000104</v>
      </c>
      <c r="D7497">
        <v>10</v>
      </c>
      <c r="E7497">
        <v>27</v>
      </c>
      <c r="F7497" t="s">
        <v>12</v>
      </c>
      <c r="G7497" s="1">
        <v>43553</v>
      </c>
      <c r="H7497" t="s">
        <v>13</v>
      </c>
      <c r="I7497" t="s">
        <v>14</v>
      </c>
      <c r="J7497" t="s">
        <v>15</v>
      </c>
      <c r="K7497" t="s">
        <v>77</v>
      </c>
      <c r="L7497">
        <v>-0.92396357427106124</v>
      </c>
      <c r="M7497">
        <v>37.575756946480936</v>
      </c>
      <c r="N7497" t="str">
        <f>CONCATENATE(Tabla1[[#This Row],[nombre]],Tabla1[[#This Row],[PPKK]])</f>
        <v>326 - AGUJA E.KM.523.2-ESCOMBRERAS10</v>
      </c>
    </row>
    <row r="7498" spans="1:14" hidden="1" x14ac:dyDescent="0.2">
      <c r="A7498">
        <v>7497</v>
      </c>
      <c r="B7498">
        <v>240000000084</v>
      </c>
      <c r="C7498">
        <v>241150000400</v>
      </c>
      <c r="D7498">
        <v>256</v>
      </c>
      <c r="E7498">
        <v>27</v>
      </c>
      <c r="F7498" t="s">
        <v>12</v>
      </c>
      <c r="G7498" s="1">
        <v>43553</v>
      </c>
      <c r="H7498" t="s">
        <v>13</v>
      </c>
      <c r="I7498" t="s">
        <v>14</v>
      </c>
      <c r="J7498" t="s">
        <v>15</v>
      </c>
      <c r="K7498" t="s">
        <v>24</v>
      </c>
      <c r="L7498">
        <v>-6.6602152769999634</v>
      </c>
      <c r="M7498">
        <v>42.547308069000053</v>
      </c>
      <c r="N7498" t="str">
        <f>CONCATENATE(Tabla1[[#This Row],[nombre]],Tabla1[[#This Row],[PPKK]])</f>
        <v>800 - LEON-A CORUÑA256</v>
      </c>
    </row>
    <row r="7499" spans="1:14" hidden="1" x14ac:dyDescent="0.2">
      <c r="A7499">
        <v>7498</v>
      </c>
      <c r="B7499">
        <v>390000000523</v>
      </c>
      <c r="C7499">
        <v>390100000151</v>
      </c>
      <c r="D7499">
        <v>451</v>
      </c>
      <c r="E7499">
        <v>27</v>
      </c>
      <c r="F7499" t="s">
        <v>12</v>
      </c>
      <c r="G7499" s="1">
        <v>43553</v>
      </c>
      <c r="H7499" t="s">
        <v>13</v>
      </c>
      <c r="I7499" t="s">
        <v>14</v>
      </c>
      <c r="J7499" t="s">
        <v>15</v>
      </c>
      <c r="K7499" t="s">
        <v>58</v>
      </c>
      <c r="L7499">
        <v>-4.0789438609999706</v>
      </c>
      <c r="M7499">
        <v>43.116303280000068</v>
      </c>
      <c r="N7499" t="str">
        <f>CONCATENATE(Tabla1[[#This Row],[nombre]],Tabla1[[#This Row],[PPKK]])</f>
        <v>160 - PALENCIA-SANTANDER451</v>
      </c>
    </row>
    <row r="7500" spans="1:14" hidden="1" x14ac:dyDescent="0.2">
      <c r="A7500">
        <v>7499</v>
      </c>
      <c r="B7500">
        <v>100000000178</v>
      </c>
      <c r="C7500">
        <v>100370000204</v>
      </c>
      <c r="D7500">
        <v>359</v>
      </c>
      <c r="E7500">
        <v>27</v>
      </c>
      <c r="F7500" t="s">
        <v>12</v>
      </c>
      <c r="G7500" s="1">
        <v>43553</v>
      </c>
      <c r="H7500" t="s">
        <v>13</v>
      </c>
      <c r="I7500" t="s">
        <v>14</v>
      </c>
      <c r="J7500" t="s">
        <v>15</v>
      </c>
      <c r="K7500" t="s">
        <v>65</v>
      </c>
      <c r="L7500">
        <v>-6.6430859588198476</v>
      </c>
      <c r="M7500">
        <v>39.437630099845506</v>
      </c>
      <c r="N7500" t="str">
        <f>CONCATENATE(Tabla1[[#This Row],[nombre]],Tabla1[[#This Row],[PPKK]])</f>
        <v>500 - BIF. PLANETARIO-VALENCIA ALCANTARA359</v>
      </c>
    </row>
    <row r="7501" spans="1:14" hidden="1" x14ac:dyDescent="0.2">
      <c r="A7501">
        <v>7500</v>
      </c>
      <c r="B7501">
        <v>220000000023</v>
      </c>
      <c r="C7501">
        <v>221580001008</v>
      </c>
      <c r="D7501">
        <v>136</v>
      </c>
      <c r="E7501">
        <v>27</v>
      </c>
      <c r="F7501" t="s">
        <v>12</v>
      </c>
      <c r="G7501" s="1">
        <v>43553</v>
      </c>
      <c r="H7501" t="s">
        <v>13</v>
      </c>
      <c r="I7501" t="s">
        <v>14</v>
      </c>
      <c r="J7501" t="s">
        <v>15</v>
      </c>
      <c r="K7501" t="s">
        <v>29</v>
      </c>
      <c r="L7501">
        <v>0.27592133500002092</v>
      </c>
      <c r="M7501">
        <v>41.867186048000057</v>
      </c>
      <c r="N7501" t="str">
        <f>CONCATENATE(Tabla1[[#This Row],[nombre]],Tabla1[[#This Row],[PPKK]])</f>
        <v>200 - MADRID-CHAMARTIN-BARNA-EST. DE FRANÇA136</v>
      </c>
    </row>
    <row r="7502" spans="1:14" hidden="1" x14ac:dyDescent="0.2">
      <c r="A7502">
        <v>7501</v>
      </c>
      <c r="B7502">
        <v>170000000459</v>
      </c>
      <c r="C7502">
        <v>172230000209</v>
      </c>
      <c r="D7502">
        <v>259</v>
      </c>
      <c r="E7502">
        <v>27</v>
      </c>
      <c r="F7502" t="s">
        <v>12</v>
      </c>
      <c r="G7502" s="1">
        <v>43553</v>
      </c>
      <c r="H7502" t="s">
        <v>13</v>
      </c>
      <c r="I7502" t="s">
        <v>14</v>
      </c>
      <c r="J7502" t="s">
        <v>19</v>
      </c>
      <c r="K7502" t="s">
        <v>66</v>
      </c>
      <c r="L7502">
        <v>3.0869116060000579</v>
      </c>
      <c r="M7502">
        <v>42.325476682000037</v>
      </c>
      <c r="N7502" t="str">
        <f>CONCATENATE(Tabla1[[#This Row],[nombre]],Tabla1[[#This Row],[PPKK]])</f>
        <v>270 - BIF. SAGRERA-CERBERE259</v>
      </c>
    </row>
    <row r="7503" spans="1:14" hidden="1" x14ac:dyDescent="0.2">
      <c r="A7503">
        <v>7502</v>
      </c>
      <c r="B7503">
        <v>170000000389</v>
      </c>
      <c r="C7503">
        <v>171460000003</v>
      </c>
      <c r="D7503">
        <v>164</v>
      </c>
      <c r="E7503">
        <v>27</v>
      </c>
      <c r="F7503" t="s">
        <v>12</v>
      </c>
      <c r="G7503" s="1">
        <v>43553</v>
      </c>
      <c r="H7503" t="s">
        <v>13</v>
      </c>
      <c r="I7503" t="s">
        <v>14</v>
      </c>
      <c r="J7503" t="s">
        <v>19</v>
      </c>
      <c r="K7503" t="s">
        <v>66</v>
      </c>
      <c r="L7503">
        <v>2.555497330000037</v>
      </c>
      <c r="M7503">
        <v>41.723106230000042</v>
      </c>
      <c r="N7503" t="str">
        <f>CONCATENATE(Tabla1[[#This Row],[nombre]],Tabla1[[#This Row],[PPKK]])</f>
        <v>270 - BIF. SAGRERA-CERBERE164</v>
      </c>
    </row>
    <row r="7504" spans="1:14" hidden="1" x14ac:dyDescent="0.2">
      <c r="A7504">
        <v>7503</v>
      </c>
      <c r="B7504">
        <v>170000000887</v>
      </c>
      <c r="C7504">
        <v>171030000032</v>
      </c>
      <c r="D7504">
        <v>691</v>
      </c>
      <c r="E7504">
        <v>27</v>
      </c>
      <c r="F7504" t="s">
        <v>12</v>
      </c>
      <c r="G7504" s="1">
        <v>43553</v>
      </c>
      <c r="H7504" t="s">
        <v>13</v>
      </c>
      <c r="I7504" t="s">
        <v>14</v>
      </c>
      <c r="J7504" t="s">
        <v>19</v>
      </c>
      <c r="K7504" t="s">
        <v>35</v>
      </c>
      <c r="L7504">
        <v>2.69963303000003</v>
      </c>
      <c r="M7504">
        <v>41.793842330000068</v>
      </c>
      <c r="N7504" t="str">
        <f>CONCATENATE(Tabla1[[#This Row],[nombre]],Tabla1[[#This Row],[PPKK]])</f>
        <v>050 - MADRID-PUERTA DE ATOCHA-LIMITE ADIF - LFPSA691</v>
      </c>
    </row>
    <row r="7505" spans="1:14" hidden="1" x14ac:dyDescent="0.2">
      <c r="A7505">
        <v>7504</v>
      </c>
      <c r="B7505">
        <v>500000001117</v>
      </c>
      <c r="C7505">
        <v>502970000784</v>
      </c>
      <c r="D7505">
        <v>2</v>
      </c>
      <c r="E7505">
        <v>27</v>
      </c>
      <c r="F7505" t="s">
        <v>12</v>
      </c>
      <c r="G7505" s="1">
        <v>43553</v>
      </c>
      <c r="H7505" t="s">
        <v>13</v>
      </c>
      <c r="I7505" t="s">
        <v>14</v>
      </c>
      <c r="J7505" t="s">
        <v>15</v>
      </c>
      <c r="K7505" t="s">
        <v>76</v>
      </c>
      <c r="L7505">
        <v>-0.85471950099997684</v>
      </c>
      <c r="M7505">
        <v>41.639839241000061</v>
      </c>
      <c r="N7505" t="str">
        <f>CONCATENATE(Tabla1[[#This Row],[nombre]],Tabla1[[#This Row],[PPKK]])</f>
        <v>070 - BIF HUESCA-HUESCA2</v>
      </c>
    </row>
    <row r="7506" spans="1:14" hidden="1" x14ac:dyDescent="0.2">
      <c r="A7506">
        <v>7505</v>
      </c>
      <c r="B7506">
        <v>450000000157</v>
      </c>
      <c r="C7506">
        <v>451020002617</v>
      </c>
      <c r="D7506">
        <v>63</v>
      </c>
      <c r="E7506">
        <v>27</v>
      </c>
      <c r="F7506" t="s">
        <v>12</v>
      </c>
      <c r="G7506" s="1">
        <v>43553</v>
      </c>
      <c r="H7506" t="s">
        <v>13</v>
      </c>
      <c r="I7506" t="s">
        <v>14</v>
      </c>
      <c r="J7506" t="s">
        <v>19</v>
      </c>
      <c r="K7506" t="s">
        <v>28</v>
      </c>
      <c r="L7506">
        <v>-3.8831336969999479</v>
      </c>
      <c r="M7506">
        <v>39.910027276000051</v>
      </c>
      <c r="N7506" t="str">
        <f>CONCATENATE(Tabla1[[#This Row],[nombre]],Tabla1[[#This Row],[PPKK]])</f>
        <v>010 - PTA. DE ATOCHA-SEVILLA-S. JUSTA63</v>
      </c>
    </row>
    <row r="7507" spans="1:14" hidden="1" x14ac:dyDescent="0.2">
      <c r="A7507">
        <v>7506</v>
      </c>
      <c r="B7507">
        <v>300000000321</v>
      </c>
      <c r="C7507">
        <v>300300000137</v>
      </c>
      <c r="D7507">
        <v>477</v>
      </c>
      <c r="E7507">
        <v>27</v>
      </c>
      <c r="F7507" t="s">
        <v>12</v>
      </c>
      <c r="G7507" s="1">
        <v>43553</v>
      </c>
      <c r="H7507" t="s">
        <v>13</v>
      </c>
      <c r="I7507" t="s">
        <v>14</v>
      </c>
      <c r="J7507" t="s">
        <v>15</v>
      </c>
      <c r="K7507" t="s">
        <v>43</v>
      </c>
      <c r="L7507">
        <v>-0.96420328912649322</v>
      </c>
      <c r="M7507">
        <v>37.976582648876921</v>
      </c>
      <c r="N7507" t="str">
        <f>CONCATENATE(Tabla1[[#This Row],[nombre]],Tabla1[[#This Row],[PPKK]])</f>
        <v>320 - CHINCHILLA MONTEAR.AG.KM.298,4-CARTAGENA477</v>
      </c>
    </row>
    <row r="7508" spans="1:14" hidden="1" x14ac:dyDescent="0.2">
      <c r="A7508">
        <v>7507</v>
      </c>
      <c r="B7508">
        <v>220000000023</v>
      </c>
      <c r="C7508">
        <v>221580002743</v>
      </c>
      <c r="D7508">
        <v>137</v>
      </c>
      <c r="E7508">
        <v>27</v>
      </c>
      <c r="F7508" t="s">
        <v>12</v>
      </c>
      <c r="G7508" s="1">
        <v>43553</v>
      </c>
      <c r="H7508" t="s">
        <v>13</v>
      </c>
      <c r="I7508" t="s">
        <v>14</v>
      </c>
      <c r="J7508" t="s">
        <v>15</v>
      </c>
      <c r="K7508" t="s">
        <v>29</v>
      </c>
      <c r="L7508">
        <v>0.28248474864286482</v>
      </c>
      <c r="M7508">
        <v>41.859681923687752</v>
      </c>
      <c r="N7508" t="str">
        <f>CONCATENATE(Tabla1[[#This Row],[nombre]],Tabla1[[#This Row],[PPKK]])</f>
        <v>200 - MADRID-CHAMARTIN-BARNA-EST. DE FRANÇA137</v>
      </c>
    </row>
    <row r="7509" spans="1:14" hidden="1" x14ac:dyDescent="0.2">
      <c r="A7509">
        <v>7508</v>
      </c>
      <c r="B7509">
        <v>440000000427</v>
      </c>
      <c r="C7509">
        <v>442050000199</v>
      </c>
      <c r="D7509">
        <v>1</v>
      </c>
      <c r="E7509">
        <v>27</v>
      </c>
      <c r="F7509" t="s">
        <v>12</v>
      </c>
      <c r="G7509" s="1">
        <v>43553</v>
      </c>
      <c r="H7509" t="s">
        <v>13</v>
      </c>
      <c r="I7509" t="s">
        <v>14</v>
      </c>
      <c r="J7509" t="s">
        <v>15</v>
      </c>
      <c r="K7509" t="s">
        <v>32</v>
      </c>
      <c r="L7509">
        <v>-0.37507014252519227</v>
      </c>
      <c r="M7509">
        <v>41.17694019741581</v>
      </c>
      <c r="N7509" t="str">
        <f>CONCATENATE(Tabla1[[#This Row],[nombre]],Tabla1[[#This Row],[PPKK]])</f>
        <v>000 - LÍNEAS Y TRAMOS AJENOS AL CUADRO DE VELOCIDADES MÁXIMAS1</v>
      </c>
    </row>
    <row r="7510" spans="1:14" hidden="1" x14ac:dyDescent="0.2">
      <c r="A7510">
        <v>7509</v>
      </c>
      <c r="B7510">
        <v>130000000473</v>
      </c>
      <c r="C7510">
        <v>130280000048</v>
      </c>
      <c r="D7510">
        <v>157</v>
      </c>
      <c r="E7510">
        <v>27</v>
      </c>
      <c r="F7510" t="s">
        <v>12</v>
      </c>
      <c r="G7510" s="1">
        <v>43553</v>
      </c>
      <c r="H7510" t="s">
        <v>13</v>
      </c>
      <c r="I7510" t="s">
        <v>14</v>
      </c>
      <c r="J7510" t="s">
        <v>19</v>
      </c>
      <c r="K7510" t="s">
        <v>31</v>
      </c>
      <c r="L7510">
        <v>-3.1052021319767098</v>
      </c>
      <c r="M7510">
        <v>39.388659206052019</v>
      </c>
      <c r="N7510" t="str">
        <f>CONCATENATE(Tabla1[[#This Row],[nombre]],Tabla1[[#This Row],[PPKK]])</f>
        <v>300 - MADRID CHAMARTÍN-VALENCIA-NORD157</v>
      </c>
    </row>
    <row r="7511" spans="1:14" hidden="1" x14ac:dyDescent="0.2">
      <c r="A7511">
        <v>7510</v>
      </c>
      <c r="B7511">
        <v>130000000473</v>
      </c>
      <c r="C7511">
        <v>130280000044</v>
      </c>
      <c r="D7511">
        <v>161</v>
      </c>
      <c r="E7511">
        <v>27</v>
      </c>
      <c r="F7511" t="s">
        <v>12</v>
      </c>
      <c r="G7511" s="1">
        <v>43553</v>
      </c>
      <c r="H7511" t="s">
        <v>13</v>
      </c>
      <c r="I7511" t="s">
        <v>14</v>
      </c>
      <c r="J7511" t="s">
        <v>19</v>
      </c>
      <c r="K7511" t="s">
        <v>31</v>
      </c>
      <c r="L7511">
        <v>-3.0649256491957209</v>
      </c>
      <c r="M7511">
        <v>39.370721197559163</v>
      </c>
      <c r="N7511" t="str">
        <f>CONCATENATE(Tabla1[[#This Row],[nombre]],Tabla1[[#This Row],[PPKK]])</f>
        <v>300 - MADRID CHAMARTÍN-VALENCIA-NORD161</v>
      </c>
    </row>
    <row r="7512" spans="1:14" hidden="1" x14ac:dyDescent="0.2">
      <c r="A7512">
        <v>7511</v>
      </c>
      <c r="B7512">
        <v>130000000473</v>
      </c>
      <c r="C7512">
        <v>130280000046</v>
      </c>
      <c r="D7512">
        <v>159</v>
      </c>
      <c r="E7512">
        <v>27</v>
      </c>
      <c r="F7512" t="s">
        <v>12</v>
      </c>
      <c r="G7512" s="1">
        <v>43553</v>
      </c>
      <c r="H7512" t="s">
        <v>13</v>
      </c>
      <c r="I7512" t="s">
        <v>14</v>
      </c>
      <c r="J7512" t="s">
        <v>19</v>
      </c>
      <c r="K7512" t="s">
        <v>31</v>
      </c>
      <c r="L7512">
        <v>-3.0850587642531289</v>
      </c>
      <c r="M7512">
        <v>39.379691490432883</v>
      </c>
      <c r="N7512" t="str">
        <f>CONCATENATE(Tabla1[[#This Row],[nombre]],Tabla1[[#This Row],[PPKK]])</f>
        <v>300 - MADRID CHAMARTÍN-VALENCIA-NORD159</v>
      </c>
    </row>
    <row r="7513" spans="1:14" hidden="1" x14ac:dyDescent="0.2">
      <c r="A7513">
        <v>7512</v>
      </c>
      <c r="B7513">
        <v>130000000473</v>
      </c>
      <c r="C7513">
        <v>130280000047</v>
      </c>
      <c r="D7513">
        <v>158</v>
      </c>
      <c r="E7513">
        <v>27</v>
      </c>
      <c r="F7513" t="s">
        <v>12</v>
      </c>
      <c r="G7513" s="1">
        <v>43553</v>
      </c>
      <c r="H7513" t="s">
        <v>13</v>
      </c>
      <c r="I7513" t="s">
        <v>14</v>
      </c>
      <c r="J7513" t="s">
        <v>19</v>
      </c>
      <c r="K7513" t="s">
        <v>31</v>
      </c>
      <c r="L7513">
        <v>-3.0951256241004761</v>
      </c>
      <c r="M7513">
        <v>39.384180967774469</v>
      </c>
      <c r="N7513" t="str">
        <f>CONCATENATE(Tabla1[[#This Row],[nombre]],Tabla1[[#This Row],[PPKK]])</f>
        <v>300 - MADRID CHAMARTÍN-VALENCIA-NORD158</v>
      </c>
    </row>
    <row r="7514" spans="1:14" hidden="1" x14ac:dyDescent="0.2">
      <c r="A7514">
        <v>7513</v>
      </c>
      <c r="B7514">
        <v>220000000517</v>
      </c>
      <c r="C7514">
        <v>221990001266</v>
      </c>
      <c r="D7514">
        <v>94</v>
      </c>
      <c r="E7514">
        <v>27</v>
      </c>
      <c r="F7514" t="s">
        <v>12</v>
      </c>
      <c r="G7514" s="1">
        <v>43553</v>
      </c>
      <c r="H7514" t="s">
        <v>13</v>
      </c>
      <c r="I7514" t="s">
        <v>14</v>
      </c>
      <c r="J7514" t="s">
        <v>15</v>
      </c>
      <c r="K7514" t="s">
        <v>81</v>
      </c>
      <c r="L7514">
        <v>-0.37102878819065083</v>
      </c>
      <c r="M7514">
        <v>42.519390825489822</v>
      </c>
      <c r="N7514" t="str">
        <f>CONCATENATE(Tabla1[[#This Row],[nombre]],Tabla1[[#This Row],[PPKK]])</f>
        <v>204 - BIF. CANFRANC-CANFRANC94</v>
      </c>
    </row>
    <row r="7515" spans="1:14" hidden="1" x14ac:dyDescent="0.2">
      <c r="A7515">
        <v>7514</v>
      </c>
      <c r="B7515">
        <v>220000000819</v>
      </c>
      <c r="C7515">
        <v>221250001170</v>
      </c>
      <c r="D7515">
        <v>2</v>
      </c>
      <c r="E7515">
        <v>27</v>
      </c>
      <c r="F7515" t="s">
        <v>12</v>
      </c>
      <c r="G7515" s="1">
        <v>43553</v>
      </c>
      <c r="H7515" t="s">
        <v>13</v>
      </c>
      <c r="I7515" t="s">
        <v>14</v>
      </c>
      <c r="J7515" t="s">
        <v>15</v>
      </c>
      <c r="K7515" t="s">
        <v>81</v>
      </c>
      <c r="L7515">
        <v>-0.43230247481887779</v>
      </c>
      <c r="M7515">
        <v>42.096033053145518</v>
      </c>
      <c r="N7515" t="str">
        <f>CONCATENATE(Tabla1[[#This Row],[nombre]],Tabla1[[#This Row],[PPKK]])</f>
        <v>204 - BIF. CANFRANC-CANFRANC2</v>
      </c>
    </row>
    <row r="7516" spans="1:14" hidden="1" x14ac:dyDescent="0.2">
      <c r="A7516">
        <v>7515</v>
      </c>
      <c r="B7516">
        <v>110000000228</v>
      </c>
      <c r="C7516">
        <v>110120000042</v>
      </c>
      <c r="D7516">
        <v>151</v>
      </c>
      <c r="E7516">
        <v>27</v>
      </c>
      <c r="F7516" t="s">
        <v>12</v>
      </c>
      <c r="G7516" s="1">
        <v>43553</v>
      </c>
      <c r="H7516" t="s">
        <v>13</v>
      </c>
      <c r="I7516" t="s">
        <v>14</v>
      </c>
      <c r="J7516" t="s">
        <v>19</v>
      </c>
      <c r="K7516" t="s">
        <v>48</v>
      </c>
      <c r="L7516">
        <v>-6.2559145999999259</v>
      </c>
      <c r="M7516">
        <v>36.469875169000026</v>
      </c>
      <c r="N7516" t="str">
        <f>CONCATENATE(Tabla1[[#This Row],[nombre]],Tabla1[[#This Row],[PPKK]])</f>
        <v>400 - ALCAZAR SAN JUAN-CADIZ151</v>
      </c>
    </row>
    <row r="7517" spans="1:14" hidden="1" x14ac:dyDescent="0.2">
      <c r="A7517">
        <v>7516</v>
      </c>
      <c r="B7517">
        <v>110000000228</v>
      </c>
      <c r="C7517">
        <v>110120000043</v>
      </c>
      <c r="D7517">
        <v>150</v>
      </c>
      <c r="E7517">
        <v>27</v>
      </c>
      <c r="F7517" t="s">
        <v>12</v>
      </c>
      <c r="G7517" s="1">
        <v>43553</v>
      </c>
      <c r="H7517" t="s">
        <v>13</v>
      </c>
      <c r="I7517" t="s">
        <v>14</v>
      </c>
      <c r="J7517" t="s">
        <v>19</v>
      </c>
      <c r="K7517" t="s">
        <v>48</v>
      </c>
      <c r="L7517">
        <v>-6.2500728699999399</v>
      </c>
      <c r="M7517">
        <v>36.461867810000058</v>
      </c>
      <c r="N7517" t="str">
        <f>CONCATENATE(Tabla1[[#This Row],[nombre]],Tabla1[[#This Row],[PPKK]])</f>
        <v>400 - ALCAZAR SAN JUAN-CADIZ150</v>
      </c>
    </row>
    <row r="7518" spans="1:14" hidden="1" x14ac:dyDescent="0.2">
      <c r="A7518">
        <v>7517</v>
      </c>
      <c r="B7518">
        <v>110000000228</v>
      </c>
      <c r="C7518">
        <v>110120000060</v>
      </c>
      <c r="D7518">
        <v>153</v>
      </c>
      <c r="E7518">
        <v>27</v>
      </c>
      <c r="F7518" t="s">
        <v>12</v>
      </c>
      <c r="G7518" s="1">
        <v>43553</v>
      </c>
      <c r="H7518" t="s">
        <v>13</v>
      </c>
      <c r="I7518" t="s">
        <v>14</v>
      </c>
      <c r="J7518" t="s">
        <v>19</v>
      </c>
      <c r="K7518" t="s">
        <v>48</v>
      </c>
      <c r="L7518">
        <v>-6.2654413909999684</v>
      </c>
      <c r="M7518">
        <v>36.486609248000043</v>
      </c>
      <c r="N7518" t="str">
        <f>CONCATENATE(Tabla1[[#This Row],[nombre]],Tabla1[[#This Row],[PPKK]])</f>
        <v>400 - ALCAZAR SAN JUAN-CADIZ153</v>
      </c>
    </row>
    <row r="7519" spans="1:14" hidden="1" x14ac:dyDescent="0.2">
      <c r="A7519">
        <v>7518</v>
      </c>
      <c r="B7519">
        <v>170000000159</v>
      </c>
      <c r="C7519">
        <v>172230000200</v>
      </c>
      <c r="D7519">
        <v>258</v>
      </c>
      <c r="E7519">
        <v>27</v>
      </c>
      <c r="F7519" t="s">
        <v>12</v>
      </c>
      <c r="G7519" s="1">
        <v>43553</v>
      </c>
      <c r="H7519" t="s">
        <v>13</v>
      </c>
      <c r="I7519" t="s">
        <v>14</v>
      </c>
      <c r="J7519" t="s">
        <v>19</v>
      </c>
      <c r="K7519" t="s">
        <v>66</v>
      </c>
      <c r="L7519">
        <v>3.0773317820000439</v>
      </c>
      <c r="M7519">
        <v>42.320009065000079</v>
      </c>
      <c r="N7519" t="str">
        <f>CONCATENATE(Tabla1[[#This Row],[nombre]],Tabla1[[#This Row],[PPKK]])</f>
        <v>270 - BIF. SAGRERA-CERBERE258</v>
      </c>
    </row>
    <row r="7520" spans="1:14" hidden="1" x14ac:dyDescent="0.2">
      <c r="A7520">
        <v>7519</v>
      </c>
      <c r="B7520">
        <v>170000000943</v>
      </c>
      <c r="C7520">
        <v>171750000139</v>
      </c>
      <c r="D7520">
        <v>237</v>
      </c>
      <c r="E7520">
        <v>27</v>
      </c>
      <c r="F7520" t="s">
        <v>12</v>
      </c>
      <c r="G7520" s="1">
        <v>43553</v>
      </c>
      <c r="H7520" t="s">
        <v>13</v>
      </c>
      <c r="I7520" t="s">
        <v>14</v>
      </c>
      <c r="J7520" t="s">
        <v>19</v>
      </c>
      <c r="K7520" t="s">
        <v>66</v>
      </c>
      <c r="L7520">
        <v>2.9885380440000522</v>
      </c>
      <c r="M7520">
        <v>42.175378881000029</v>
      </c>
      <c r="N7520" t="str">
        <f>CONCATENATE(Tabla1[[#This Row],[nombre]],Tabla1[[#This Row],[PPKK]])</f>
        <v>270 - BIF. SAGRERA-CERBERE237</v>
      </c>
    </row>
    <row r="7521" spans="1:14" hidden="1" x14ac:dyDescent="0.2">
      <c r="A7521">
        <v>7520</v>
      </c>
      <c r="B7521">
        <v>170000000835</v>
      </c>
      <c r="C7521">
        <v>170490000094</v>
      </c>
      <c r="D7521">
        <v>215</v>
      </c>
      <c r="E7521">
        <v>27</v>
      </c>
      <c r="F7521" t="s">
        <v>12</v>
      </c>
      <c r="G7521" s="1">
        <v>43553</v>
      </c>
      <c r="H7521" t="s">
        <v>13</v>
      </c>
      <c r="I7521" t="s">
        <v>14</v>
      </c>
      <c r="J7521" t="s">
        <v>19</v>
      </c>
      <c r="K7521" t="s">
        <v>66</v>
      </c>
      <c r="L7521">
        <v>2.877135791000057</v>
      </c>
      <c r="M7521">
        <v>42.02786195200008</v>
      </c>
      <c r="N7521" t="str">
        <f>CONCATENATE(Tabla1[[#This Row],[nombre]],Tabla1[[#This Row],[PPKK]])</f>
        <v>270 - BIF. SAGRERA-CERBERE215</v>
      </c>
    </row>
    <row r="7522" spans="1:14" hidden="1" x14ac:dyDescent="0.2">
      <c r="A7522">
        <v>7521</v>
      </c>
      <c r="B7522">
        <v>170000001075</v>
      </c>
      <c r="C7522">
        <v>171320000184</v>
      </c>
      <c r="D7522">
        <v>251</v>
      </c>
      <c r="E7522">
        <v>27</v>
      </c>
      <c r="F7522" t="s">
        <v>12</v>
      </c>
      <c r="G7522" s="1">
        <v>43553</v>
      </c>
      <c r="H7522" t="s">
        <v>13</v>
      </c>
      <c r="I7522" t="s">
        <v>14</v>
      </c>
      <c r="J7522" t="s">
        <v>19</v>
      </c>
      <c r="K7522" t="s">
        <v>66</v>
      </c>
      <c r="L7522">
        <v>3.0070971740000232</v>
      </c>
      <c r="M7522">
        <v>42.285233426000048</v>
      </c>
      <c r="N7522" t="str">
        <f>CONCATENATE(Tabla1[[#This Row],[nombre]],Tabla1[[#This Row],[PPKK]])</f>
        <v>270 - BIF. SAGRERA-CERBERE251</v>
      </c>
    </row>
    <row r="7523" spans="1:14" hidden="1" x14ac:dyDescent="0.2">
      <c r="A7523">
        <v>7522</v>
      </c>
      <c r="B7523">
        <v>170000000266</v>
      </c>
      <c r="C7523">
        <v>171660000112</v>
      </c>
      <c r="D7523">
        <v>226</v>
      </c>
      <c r="E7523">
        <v>27</v>
      </c>
      <c r="F7523" t="s">
        <v>12</v>
      </c>
      <c r="G7523" s="1">
        <v>43553</v>
      </c>
      <c r="H7523" t="s">
        <v>13</v>
      </c>
      <c r="I7523" t="s">
        <v>14</v>
      </c>
      <c r="J7523" t="s">
        <v>19</v>
      </c>
      <c r="K7523" t="s">
        <v>66</v>
      </c>
      <c r="L7523">
        <v>2.9642843620000581</v>
      </c>
      <c r="M7523">
        <v>42.082956818000071</v>
      </c>
      <c r="N7523" t="str">
        <f>CONCATENATE(Tabla1[[#This Row],[nombre]],Tabla1[[#This Row],[PPKK]])</f>
        <v>270 - BIF. SAGRERA-CERBERE226</v>
      </c>
    </row>
    <row r="7524" spans="1:14" hidden="1" x14ac:dyDescent="0.2">
      <c r="A7524">
        <v>7523</v>
      </c>
      <c r="B7524">
        <v>170000000474</v>
      </c>
      <c r="C7524">
        <v>171480000038</v>
      </c>
      <c r="D7524">
        <v>693</v>
      </c>
      <c r="E7524">
        <v>27</v>
      </c>
      <c r="F7524" t="s">
        <v>12</v>
      </c>
      <c r="G7524" s="1">
        <v>43553</v>
      </c>
      <c r="H7524" t="s">
        <v>13</v>
      </c>
      <c r="I7524" t="s">
        <v>14</v>
      </c>
      <c r="J7524" t="s">
        <v>19</v>
      </c>
      <c r="K7524" t="s">
        <v>35</v>
      </c>
      <c r="L7524">
        <v>2.7146306860000209</v>
      </c>
      <c r="M7524">
        <v>41.80780581700003</v>
      </c>
      <c r="N7524" t="str">
        <f>CONCATENATE(Tabla1[[#This Row],[nombre]],Tabla1[[#This Row],[PPKK]])</f>
        <v>050 - MADRID-PUERTA DE ATOCHA-LIMITE ADIF - LFPSA693</v>
      </c>
    </row>
    <row r="7525" spans="1:14" hidden="1" x14ac:dyDescent="0.2">
      <c r="A7525">
        <v>7524</v>
      </c>
      <c r="B7525">
        <v>170000000830</v>
      </c>
      <c r="C7525">
        <v>171480000041</v>
      </c>
      <c r="D7525">
        <v>694</v>
      </c>
      <c r="E7525">
        <v>27</v>
      </c>
      <c r="F7525" t="s">
        <v>12</v>
      </c>
      <c r="G7525" s="1">
        <v>43553</v>
      </c>
      <c r="H7525" t="s">
        <v>13</v>
      </c>
      <c r="I7525" t="s">
        <v>14</v>
      </c>
      <c r="J7525" t="s">
        <v>19</v>
      </c>
      <c r="K7525" t="s">
        <v>35</v>
      </c>
      <c r="L7525">
        <v>2.7225306810000229</v>
      </c>
      <c r="M7525">
        <v>41.814582191000063</v>
      </c>
      <c r="N7525" t="str">
        <f>CONCATENATE(Tabla1[[#This Row],[nombre]],Tabla1[[#This Row],[PPKK]])</f>
        <v>050 - MADRID-PUERTA DE ATOCHA-LIMITE ADIF - LFPSA694</v>
      </c>
    </row>
    <row r="7526" spans="1:14" hidden="1" x14ac:dyDescent="0.2">
      <c r="A7526">
        <v>7525</v>
      </c>
      <c r="B7526">
        <v>170000000742</v>
      </c>
      <c r="C7526">
        <v>171480000036</v>
      </c>
      <c r="D7526">
        <v>692</v>
      </c>
      <c r="E7526">
        <v>27</v>
      </c>
      <c r="F7526" t="s">
        <v>12</v>
      </c>
      <c r="G7526" s="1">
        <v>43553</v>
      </c>
      <c r="H7526" t="s">
        <v>13</v>
      </c>
      <c r="I7526" t="s">
        <v>14</v>
      </c>
      <c r="J7526" t="s">
        <v>19</v>
      </c>
      <c r="K7526" t="s">
        <v>35</v>
      </c>
      <c r="L7526">
        <v>2.7077750250000459</v>
      </c>
      <c r="M7526">
        <v>41.800408784000069</v>
      </c>
      <c r="N7526" t="str">
        <f>CONCATENATE(Tabla1[[#This Row],[nombre]],Tabla1[[#This Row],[PPKK]])</f>
        <v>050 - MADRID-PUERTA DE ATOCHA-LIMITE ADIF - LFPSA692</v>
      </c>
    </row>
    <row r="7527" spans="1:14" hidden="1" x14ac:dyDescent="0.2">
      <c r="A7527">
        <v>7526</v>
      </c>
      <c r="B7527">
        <v>50000000306</v>
      </c>
      <c r="C7527">
        <v>401200000793</v>
      </c>
      <c r="D7527">
        <v>172</v>
      </c>
      <c r="E7527">
        <v>27</v>
      </c>
      <c r="F7527" t="s">
        <v>12</v>
      </c>
      <c r="G7527" s="1">
        <v>43553</v>
      </c>
      <c r="H7527" t="s">
        <v>13</v>
      </c>
      <c r="I7527" t="s">
        <v>14</v>
      </c>
      <c r="J7527" t="s">
        <v>19</v>
      </c>
      <c r="K7527" t="s">
        <v>20</v>
      </c>
      <c r="L7527">
        <v>-4.70504226099996</v>
      </c>
      <c r="M7527">
        <v>41.055730399000034</v>
      </c>
      <c r="N7527" t="str">
        <f>CONCATENATE(Tabla1[[#This Row],[nombre]],Tabla1[[#This Row],[PPKK]])</f>
        <v>100 - MADRID-CHAMARTIN-HENDAYA172</v>
      </c>
    </row>
    <row r="7528" spans="1:14" hidden="1" x14ac:dyDescent="0.2">
      <c r="A7528">
        <v>7527</v>
      </c>
      <c r="B7528">
        <v>280000000104</v>
      </c>
      <c r="C7528">
        <v>280130000177</v>
      </c>
      <c r="D7528">
        <v>58</v>
      </c>
      <c r="E7528">
        <v>27</v>
      </c>
      <c r="F7528" t="s">
        <v>12</v>
      </c>
      <c r="G7528" s="1">
        <v>43553</v>
      </c>
      <c r="H7528" t="s">
        <v>13</v>
      </c>
      <c r="I7528" t="s">
        <v>14</v>
      </c>
      <c r="J7528" t="s">
        <v>19</v>
      </c>
      <c r="K7528" t="s">
        <v>49</v>
      </c>
      <c r="L7528">
        <v>-3.6517971899999679</v>
      </c>
      <c r="M7528">
        <v>40.020212410000063</v>
      </c>
      <c r="N7528" t="str">
        <f>CONCATENATE(Tabla1[[#This Row],[nombre]],Tabla1[[#This Row],[PPKK]])</f>
        <v>040 - BIF. TORREJÓN DE VELASCO - VALENCIA-JOAQUIM SOROLLA58</v>
      </c>
    </row>
    <row r="7529" spans="1:14" hidden="1" x14ac:dyDescent="0.2">
      <c r="A7529">
        <v>7528</v>
      </c>
      <c r="B7529">
        <v>110000000228</v>
      </c>
      <c r="C7529">
        <v>110120000061</v>
      </c>
      <c r="D7529">
        <v>152</v>
      </c>
      <c r="E7529">
        <v>27</v>
      </c>
      <c r="F7529" t="s">
        <v>12</v>
      </c>
      <c r="G7529" s="1">
        <v>43553</v>
      </c>
      <c r="H7529" t="s">
        <v>13</v>
      </c>
      <c r="I7529" t="s">
        <v>14</v>
      </c>
      <c r="J7529" t="s">
        <v>19</v>
      </c>
      <c r="K7529" t="s">
        <v>48</v>
      </c>
      <c r="L7529">
        <v>-6.2607523299999457</v>
      </c>
      <c r="M7529">
        <v>36.478285449000047</v>
      </c>
      <c r="N7529" t="str">
        <f>CONCATENATE(Tabla1[[#This Row],[nombre]],Tabla1[[#This Row],[PPKK]])</f>
        <v>400 - ALCAZAR SAN JUAN-CADIZ152</v>
      </c>
    </row>
    <row r="7530" spans="1:14" hidden="1" x14ac:dyDescent="0.2">
      <c r="A7530">
        <v>7529</v>
      </c>
      <c r="B7530">
        <v>90000000082</v>
      </c>
      <c r="C7530">
        <v>92160000531</v>
      </c>
      <c r="D7530">
        <v>210</v>
      </c>
      <c r="E7530">
        <v>27</v>
      </c>
      <c r="F7530" t="s">
        <v>12</v>
      </c>
      <c r="G7530" s="1">
        <v>43553</v>
      </c>
      <c r="H7530" t="s">
        <v>13</v>
      </c>
      <c r="I7530" t="s">
        <v>14</v>
      </c>
      <c r="J7530" t="s">
        <v>15</v>
      </c>
      <c r="K7530" t="s">
        <v>21</v>
      </c>
      <c r="L7530">
        <v>-3.817047769999931</v>
      </c>
      <c r="M7530">
        <v>43.00851846200004</v>
      </c>
      <c r="N7530" t="str">
        <f>CONCATENATE(Tabla1[[#This Row],[nombre]],Tabla1[[#This Row],[PPKK]])</f>
        <v>790 - ASUNCION UNIVERSIDAD-ARANGUREN210</v>
      </c>
    </row>
    <row r="7531" spans="1:14" hidden="1" x14ac:dyDescent="0.2">
      <c r="A7531">
        <v>7530</v>
      </c>
      <c r="B7531">
        <v>90000000082</v>
      </c>
      <c r="C7531">
        <v>94130000504</v>
      </c>
      <c r="D7531">
        <v>208</v>
      </c>
      <c r="E7531">
        <v>27</v>
      </c>
      <c r="F7531" t="s">
        <v>12</v>
      </c>
      <c r="G7531" s="1">
        <v>43553</v>
      </c>
      <c r="H7531" t="s">
        <v>13</v>
      </c>
      <c r="I7531" t="s">
        <v>14</v>
      </c>
      <c r="J7531" t="s">
        <v>15</v>
      </c>
      <c r="K7531" t="s">
        <v>21</v>
      </c>
      <c r="L7531">
        <v>-3.8351510139999618</v>
      </c>
      <c r="M7531">
        <v>43.003274946000033</v>
      </c>
      <c r="N7531" t="str">
        <f>CONCATENATE(Tabla1[[#This Row],[nombre]],Tabla1[[#This Row],[PPKK]])</f>
        <v>790 - ASUNCION UNIVERSIDAD-ARANGUREN208</v>
      </c>
    </row>
    <row r="7532" spans="1:14" hidden="1" x14ac:dyDescent="0.2">
      <c r="A7532">
        <v>7531</v>
      </c>
      <c r="B7532">
        <v>90000000082</v>
      </c>
      <c r="C7532">
        <v>94130000530</v>
      </c>
      <c r="D7532">
        <v>209</v>
      </c>
      <c r="E7532">
        <v>27</v>
      </c>
      <c r="F7532" t="s">
        <v>12</v>
      </c>
      <c r="G7532" s="1">
        <v>43553</v>
      </c>
      <c r="H7532" t="s">
        <v>13</v>
      </c>
      <c r="I7532" t="s">
        <v>14</v>
      </c>
      <c r="J7532" t="s">
        <v>15</v>
      </c>
      <c r="K7532" t="s">
        <v>21</v>
      </c>
      <c r="L7532">
        <v>-3.825816969999948</v>
      </c>
      <c r="M7532">
        <v>43.002583030000039</v>
      </c>
      <c r="N7532" t="str">
        <f>CONCATENATE(Tabla1[[#This Row],[nombre]],Tabla1[[#This Row],[PPKK]])</f>
        <v>790 - ASUNCION UNIVERSIDAD-ARANGUREN209</v>
      </c>
    </row>
    <row r="7533" spans="1:14" hidden="1" x14ac:dyDescent="0.2">
      <c r="A7533">
        <v>7532</v>
      </c>
      <c r="B7533">
        <v>280000001587</v>
      </c>
      <c r="C7533">
        <v>280050000490</v>
      </c>
      <c r="D7533">
        <v>35</v>
      </c>
      <c r="E7533">
        <v>27</v>
      </c>
      <c r="F7533" t="s">
        <v>12</v>
      </c>
      <c r="G7533" s="1">
        <v>43553</v>
      </c>
      <c r="H7533" t="s">
        <v>13</v>
      </c>
      <c r="I7533" t="s">
        <v>14</v>
      </c>
      <c r="J7533" t="s">
        <v>19</v>
      </c>
      <c r="K7533" t="s">
        <v>29</v>
      </c>
      <c r="L7533">
        <v>-3.3501818599999642</v>
      </c>
      <c r="M7533">
        <v>40.494776570000063</v>
      </c>
      <c r="N7533" t="str">
        <f>CONCATENATE(Tabla1[[#This Row],[nombre]],Tabla1[[#This Row],[PPKK]])</f>
        <v>200 - MADRID-CHAMARTIN-BARNA-EST. DE FRANÇA35</v>
      </c>
    </row>
    <row r="7534" spans="1:14" hidden="1" x14ac:dyDescent="0.2">
      <c r="A7534">
        <v>7533</v>
      </c>
      <c r="B7534">
        <v>280000001587</v>
      </c>
      <c r="C7534">
        <v>280050000288</v>
      </c>
      <c r="D7534">
        <v>34</v>
      </c>
      <c r="E7534">
        <v>27</v>
      </c>
      <c r="F7534" t="s">
        <v>12</v>
      </c>
      <c r="G7534" s="1">
        <v>43553</v>
      </c>
      <c r="H7534" t="s">
        <v>13</v>
      </c>
      <c r="I7534" t="s">
        <v>14</v>
      </c>
      <c r="J7534" t="s">
        <v>19</v>
      </c>
      <c r="K7534" t="s">
        <v>29</v>
      </c>
      <c r="L7534">
        <v>-3.3608083879999531</v>
      </c>
      <c r="M7534">
        <v>40.490974872000038</v>
      </c>
      <c r="N7534" t="str">
        <f>CONCATENATE(Tabla1[[#This Row],[nombre]],Tabla1[[#This Row],[PPKK]])</f>
        <v>200 - MADRID-CHAMARTIN-BARNA-EST. DE FRANÇA34</v>
      </c>
    </row>
    <row r="7535" spans="1:14" hidden="1" x14ac:dyDescent="0.2">
      <c r="A7535">
        <v>7534</v>
      </c>
      <c r="B7535">
        <v>360000001229</v>
      </c>
      <c r="C7535">
        <v>360600000579</v>
      </c>
      <c r="D7535">
        <v>3</v>
      </c>
      <c r="E7535">
        <v>27</v>
      </c>
      <c r="F7535" t="s">
        <v>12</v>
      </c>
      <c r="G7535" s="1">
        <v>43553</v>
      </c>
      <c r="H7535" t="s">
        <v>13</v>
      </c>
      <c r="I7535" t="s">
        <v>14</v>
      </c>
      <c r="J7535" t="s">
        <v>15</v>
      </c>
      <c r="K7535" t="s">
        <v>161</v>
      </c>
      <c r="L7535">
        <v>-8.7663285129999622</v>
      </c>
      <c r="M7535">
        <v>42.626531832000069</v>
      </c>
      <c r="N7535" t="str">
        <f>CONCATENATE(Tabla1[[#This Row],[nombre]],Tabla1[[#This Row],[PPKK]])</f>
        <v>818 - VILAGARCIA DE AROUSA - BIF. ANGUEIRA3</v>
      </c>
    </row>
    <row r="7536" spans="1:14" hidden="1" x14ac:dyDescent="0.2">
      <c r="A7536">
        <v>7535</v>
      </c>
      <c r="B7536">
        <v>500000001895</v>
      </c>
      <c r="C7536">
        <v>502980001033</v>
      </c>
      <c r="D7536">
        <v>26</v>
      </c>
      <c r="E7536">
        <v>27</v>
      </c>
      <c r="F7536" t="s">
        <v>12</v>
      </c>
      <c r="G7536" s="1">
        <v>43553</v>
      </c>
      <c r="H7536" t="s">
        <v>13</v>
      </c>
      <c r="I7536" t="s">
        <v>14</v>
      </c>
      <c r="J7536" t="s">
        <v>15</v>
      </c>
      <c r="K7536" t="s">
        <v>29</v>
      </c>
      <c r="L7536">
        <v>-0.76253583299995853</v>
      </c>
      <c r="M7536">
        <v>41.879676137000047</v>
      </c>
      <c r="N7536" t="str">
        <f>CONCATENATE(Tabla1[[#This Row],[nombre]],Tabla1[[#This Row],[PPKK]])</f>
        <v>200 - MADRID-CHAMARTIN-BARNA-EST. DE FRANÇA26</v>
      </c>
    </row>
    <row r="7537" spans="1:14" hidden="1" x14ac:dyDescent="0.2">
      <c r="A7537">
        <v>7536</v>
      </c>
      <c r="B7537">
        <v>40000000182</v>
      </c>
      <c r="C7537">
        <v>49010000007</v>
      </c>
      <c r="D7537">
        <v>196</v>
      </c>
      <c r="E7537">
        <v>27</v>
      </c>
      <c r="F7537" t="s">
        <v>12</v>
      </c>
      <c r="G7537" s="1">
        <v>43553</v>
      </c>
      <c r="H7537" t="s">
        <v>13</v>
      </c>
      <c r="I7537" t="s">
        <v>14</v>
      </c>
      <c r="J7537" t="s">
        <v>15</v>
      </c>
      <c r="K7537" t="s">
        <v>44</v>
      </c>
      <c r="L7537">
        <v>-2.706699049999941</v>
      </c>
      <c r="M7537">
        <v>37.14575227000006</v>
      </c>
      <c r="N7537" t="str">
        <f>CONCATENATE(Tabla1[[#This Row],[nombre]],Tabla1[[#This Row],[PPKK]])</f>
        <v>410 - LINARES BAEZA-ALMERIA196</v>
      </c>
    </row>
    <row r="7538" spans="1:14" hidden="1" x14ac:dyDescent="0.2">
      <c r="A7538">
        <v>7537</v>
      </c>
      <c r="B7538">
        <v>220000000191</v>
      </c>
      <c r="C7538">
        <v>220860001320</v>
      </c>
      <c r="D7538">
        <v>6</v>
      </c>
      <c r="E7538">
        <v>27</v>
      </c>
      <c r="F7538" t="s">
        <v>12</v>
      </c>
      <c r="G7538" s="1">
        <v>43553</v>
      </c>
      <c r="H7538" t="s">
        <v>13</v>
      </c>
      <c r="I7538" t="s">
        <v>14</v>
      </c>
      <c r="J7538" t="s">
        <v>15</v>
      </c>
      <c r="K7538" t="s">
        <v>81</v>
      </c>
      <c r="L7538">
        <v>-0.54626757634710976</v>
      </c>
      <c r="M7538">
        <v>42.628071863464783</v>
      </c>
      <c r="N7538" t="str">
        <f>CONCATENATE(Tabla1[[#This Row],[nombre]],Tabla1[[#This Row],[PPKK]])</f>
        <v>204 - BIF. CANFRANC-CANFRANC6</v>
      </c>
    </row>
    <row r="7539" spans="1:14" hidden="1" x14ac:dyDescent="0.2">
      <c r="A7539">
        <v>7538</v>
      </c>
      <c r="B7539">
        <v>470000000278</v>
      </c>
      <c r="C7539">
        <v>471860001493</v>
      </c>
      <c r="D7539">
        <v>252</v>
      </c>
      <c r="E7539">
        <v>27</v>
      </c>
      <c r="F7539" t="s">
        <v>12</v>
      </c>
      <c r="G7539" s="1">
        <v>43553</v>
      </c>
      <c r="H7539" t="s">
        <v>13</v>
      </c>
      <c r="I7539" t="s">
        <v>14</v>
      </c>
      <c r="J7539" t="s">
        <v>15</v>
      </c>
      <c r="K7539" t="s">
        <v>20</v>
      </c>
      <c r="L7539">
        <v>-4.7003411769999266</v>
      </c>
      <c r="M7539">
        <v>41.66580381700004</v>
      </c>
      <c r="N7539" t="str">
        <f>CONCATENATE(Tabla1[[#This Row],[nombre]],Tabla1[[#This Row],[PPKK]])</f>
        <v>100 - MADRID-CHAMARTIN-HENDAYA252</v>
      </c>
    </row>
    <row r="7540" spans="1:14" hidden="1" x14ac:dyDescent="0.2">
      <c r="A7540">
        <v>7539</v>
      </c>
      <c r="B7540">
        <v>240000000894</v>
      </c>
      <c r="C7540">
        <v>241700000346</v>
      </c>
      <c r="D7540">
        <v>208</v>
      </c>
      <c r="E7540">
        <v>27</v>
      </c>
      <c r="F7540" t="s">
        <v>12</v>
      </c>
      <c r="G7540" s="1">
        <v>43553</v>
      </c>
      <c r="H7540" t="s">
        <v>13</v>
      </c>
      <c r="I7540" t="s">
        <v>14</v>
      </c>
      <c r="J7540" t="s">
        <v>15</v>
      </c>
      <c r="K7540" t="s">
        <v>24</v>
      </c>
      <c r="L7540">
        <v>-6.2608917789999623</v>
      </c>
      <c r="M7540">
        <v>42.627369386000048</v>
      </c>
      <c r="N7540" t="str">
        <f>CONCATENATE(Tabla1[[#This Row],[nombre]],Tabla1[[#This Row],[PPKK]])</f>
        <v>800 - LEON-A CORUÑA208</v>
      </c>
    </row>
    <row r="7541" spans="1:14" hidden="1" x14ac:dyDescent="0.2">
      <c r="A7541">
        <v>7540</v>
      </c>
      <c r="B7541">
        <v>430000001187</v>
      </c>
      <c r="C7541">
        <v>430620000272</v>
      </c>
      <c r="D7541">
        <v>170</v>
      </c>
      <c r="E7541">
        <v>27</v>
      </c>
      <c r="F7541" t="s">
        <v>12</v>
      </c>
      <c r="G7541" s="1">
        <v>43553</v>
      </c>
      <c r="H7541" t="s">
        <v>13</v>
      </c>
      <c r="I7541" t="s">
        <v>14</v>
      </c>
      <c r="J7541" t="s">
        <v>19</v>
      </c>
      <c r="K7541" t="s">
        <v>63</v>
      </c>
      <c r="L7541">
        <v>0.50646911800004091</v>
      </c>
      <c r="M7541">
        <v>40.650811643000047</v>
      </c>
      <c r="N7541" t="str">
        <f>CONCATENATE(Tabla1[[#This Row],[nombre]],Tabla1[[#This Row],[PPKK]])</f>
        <v>600 - VALENCIA-NORD-S.VICENÇ CALDERS170</v>
      </c>
    </row>
    <row r="7542" spans="1:14" hidden="1" x14ac:dyDescent="0.2">
      <c r="A7542">
        <v>7541</v>
      </c>
      <c r="B7542">
        <v>430000001187</v>
      </c>
      <c r="C7542">
        <v>431560002370</v>
      </c>
      <c r="D7542">
        <v>169</v>
      </c>
      <c r="E7542">
        <v>27</v>
      </c>
      <c r="F7542" t="s">
        <v>12</v>
      </c>
      <c r="G7542" s="1">
        <v>43553</v>
      </c>
      <c r="H7542" t="s">
        <v>13</v>
      </c>
      <c r="I7542" t="s">
        <v>14</v>
      </c>
      <c r="J7542" t="s">
        <v>19</v>
      </c>
      <c r="K7542" t="s">
        <v>63</v>
      </c>
      <c r="L7542">
        <v>0.50017861200007019</v>
      </c>
      <c r="M7542">
        <v>40.643250113000079</v>
      </c>
      <c r="N7542" t="str">
        <f>CONCATENATE(Tabla1[[#This Row],[nombre]],Tabla1[[#This Row],[PPKK]])</f>
        <v>600 - VALENCIA-NORD-S.VICENÇ CALDERS169</v>
      </c>
    </row>
    <row r="7543" spans="1:14" hidden="1" x14ac:dyDescent="0.2">
      <c r="A7543">
        <v>7542</v>
      </c>
      <c r="B7543">
        <v>170000000941</v>
      </c>
      <c r="C7543">
        <v>171450002665</v>
      </c>
      <c r="D7543">
        <v>11</v>
      </c>
      <c r="E7543">
        <v>27</v>
      </c>
      <c r="F7543" t="s">
        <v>12</v>
      </c>
      <c r="G7543" s="1">
        <v>43553</v>
      </c>
      <c r="H7543" t="s">
        <v>13</v>
      </c>
      <c r="I7543" t="s">
        <v>14</v>
      </c>
      <c r="J7543" t="s">
        <v>15</v>
      </c>
      <c r="K7543" t="s">
        <v>45</v>
      </c>
      <c r="L7543">
        <v>2.1607041900000472</v>
      </c>
      <c r="M7543">
        <v>42.277938064000068</v>
      </c>
      <c r="N7543" t="str">
        <f>CONCATENATE(Tabla1[[#This Row],[nombre]],Tabla1[[#This Row],[PPKK]])</f>
        <v>222 - MONTCADA-BIFURCA-LA TOUR DE CAROL11</v>
      </c>
    </row>
    <row r="7544" spans="1:14" hidden="1" x14ac:dyDescent="0.2">
      <c r="A7544">
        <v>7543</v>
      </c>
      <c r="B7544">
        <v>500000001036</v>
      </c>
      <c r="C7544">
        <v>502220000436</v>
      </c>
      <c r="D7544">
        <v>378</v>
      </c>
      <c r="E7544">
        <v>27</v>
      </c>
      <c r="F7544" t="s">
        <v>12</v>
      </c>
      <c r="G7544" s="1">
        <v>43553</v>
      </c>
      <c r="H7544" t="s">
        <v>13</v>
      </c>
      <c r="I7544" t="s">
        <v>14</v>
      </c>
      <c r="J7544" t="s">
        <v>15</v>
      </c>
      <c r="K7544" t="s">
        <v>40</v>
      </c>
      <c r="L7544">
        <v>-0.53788742122655775</v>
      </c>
      <c r="M7544">
        <v>41.463988957724531</v>
      </c>
      <c r="N7544" t="str">
        <f>CONCATENATE(Tabla1[[#This Row],[nombre]],Tabla1[[#This Row],[PPKK]])</f>
        <v>210 - MIRAFLORES-TARRAGONA378</v>
      </c>
    </row>
    <row r="7545" spans="1:14" hidden="1" x14ac:dyDescent="0.2">
      <c r="A7545">
        <v>7544</v>
      </c>
      <c r="B7545">
        <v>470000000105</v>
      </c>
      <c r="C7545">
        <v>470450001400</v>
      </c>
      <c r="D7545">
        <v>40</v>
      </c>
      <c r="E7545">
        <v>27</v>
      </c>
      <c r="F7545" t="s">
        <v>12</v>
      </c>
      <c r="G7545" s="1">
        <v>43553</v>
      </c>
      <c r="H7545" t="s">
        <v>13</v>
      </c>
      <c r="I7545" t="s">
        <v>14</v>
      </c>
      <c r="J7545" t="s">
        <v>15</v>
      </c>
      <c r="K7545" t="s">
        <v>150</v>
      </c>
      <c r="L7545">
        <v>-5.2585664859999497</v>
      </c>
      <c r="M7545">
        <v>41.40447309700005</v>
      </c>
      <c r="N7545" t="str">
        <f>CONCATENATE(Tabla1[[#This Row],[nombre]],Tabla1[[#This Row],[PPKK]])</f>
        <v>820 - MEDINA DEL CAMPO-ZAMORA40</v>
      </c>
    </row>
    <row r="7546" spans="1:14" hidden="1" x14ac:dyDescent="0.2">
      <c r="A7546">
        <v>7545</v>
      </c>
      <c r="B7546">
        <v>470000000105</v>
      </c>
      <c r="C7546">
        <v>470450001402</v>
      </c>
      <c r="D7546">
        <v>41</v>
      </c>
      <c r="E7546">
        <v>27</v>
      </c>
      <c r="F7546" t="s">
        <v>12</v>
      </c>
      <c r="G7546" s="1">
        <v>43553</v>
      </c>
      <c r="H7546" t="s">
        <v>13</v>
      </c>
      <c r="I7546" t="s">
        <v>14</v>
      </c>
      <c r="J7546" t="s">
        <v>15</v>
      </c>
      <c r="K7546" t="s">
        <v>150</v>
      </c>
      <c r="L7546">
        <v>-5.266382349999958</v>
      </c>
      <c r="M7546">
        <v>41.410031328000059</v>
      </c>
      <c r="N7546" t="str">
        <f>CONCATENATE(Tabla1[[#This Row],[nombre]],Tabla1[[#This Row],[PPKK]])</f>
        <v>820 - MEDINA DEL CAMPO-ZAMORA41</v>
      </c>
    </row>
    <row r="7547" spans="1:14" hidden="1" x14ac:dyDescent="0.2">
      <c r="A7547">
        <v>7546</v>
      </c>
      <c r="B7547">
        <v>470000000105</v>
      </c>
      <c r="C7547">
        <v>470450001408</v>
      </c>
      <c r="D7547">
        <v>42</v>
      </c>
      <c r="E7547">
        <v>27</v>
      </c>
      <c r="F7547" t="s">
        <v>12</v>
      </c>
      <c r="G7547" s="1">
        <v>43553</v>
      </c>
      <c r="H7547" t="s">
        <v>13</v>
      </c>
      <c r="I7547" t="s">
        <v>14</v>
      </c>
      <c r="J7547" t="s">
        <v>15</v>
      </c>
      <c r="K7547" t="s">
        <v>150</v>
      </c>
      <c r="L7547">
        <v>-5.2689780229999306</v>
      </c>
      <c r="M7547">
        <v>41.418607683000062</v>
      </c>
      <c r="N7547" t="str">
        <f>CONCATENATE(Tabla1[[#This Row],[nombre]],Tabla1[[#This Row],[PPKK]])</f>
        <v>820 - MEDINA DEL CAMPO-ZAMORA42</v>
      </c>
    </row>
    <row r="7548" spans="1:14" hidden="1" x14ac:dyDescent="0.2">
      <c r="A7548">
        <v>7547</v>
      </c>
      <c r="B7548">
        <v>270000000219</v>
      </c>
      <c r="C7548">
        <v>270280000800</v>
      </c>
      <c r="D7548">
        <v>436</v>
      </c>
      <c r="E7548">
        <v>27</v>
      </c>
      <c r="F7548" t="s">
        <v>12</v>
      </c>
      <c r="G7548" s="1">
        <v>43553</v>
      </c>
      <c r="H7548" t="s">
        <v>13</v>
      </c>
      <c r="I7548" t="s">
        <v>14</v>
      </c>
      <c r="J7548" t="s">
        <v>15</v>
      </c>
      <c r="K7548" t="s">
        <v>24</v>
      </c>
      <c r="L7548">
        <v>-7.5563794039999266</v>
      </c>
      <c r="M7548">
        <v>43.046729319000058</v>
      </c>
      <c r="N7548" t="str">
        <f>CONCATENATE(Tabla1[[#This Row],[nombre]],Tabla1[[#This Row],[PPKK]])</f>
        <v>800 - LEON-A CORUÑA436</v>
      </c>
    </row>
    <row r="7549" spans="1:14" hidden="1" x14ac:dyDescent="0.2">
      <c r="A7549">
        <v>7548</v>
      </c>
      <c r="B7549">
        <v>310000000345</v>
      </c>
      <c r="C7549">
        <v>310252000111</v>
      </c>
      <c r="D7549">
        <v>206</v>
      </c>
      <c r="E7549">
        <v>27</v>
      </c>
      <c r="F7549" t="s">
        <v>12</v>
      </c>
      <c r="G7549" s="1">
        <v>43553</v>
      </c>
      <c r="H7549" t="s">
        <v>13</v>
      </c>
      <c r="I7549" t="s">
        <v>14</v>
      </c>
      <c r="J7549" t="s">
        <v>15</v>
      </c>
      <c r="K7549" t="s">
        <v>144</v>
      </c>
      <c r="L7549">
        <v>-1.8710108699999639</v>
      </c>
      <c r="M7549">
        <v>42.915572423000071</v>
      </c>
      <c r="N7549" t="str">
        <f>CONCATENATE(Tabla1[[#This Row],[nombre]],Tabla1[[#This Row],[PPKK]])</f>
        <v>710 - ALTSASU-CASTEJON DE EBRO206</v>
      </c>
    </row>
    <row r="7550" spans="1:14" hidden="1" x14ac:dyDescent="0.2">
      <c r="A7550">
        <v>7549</v>
      </c>
      <c r="B7550">
        <v>310000000345</v>
      </c>
      <c r="C7550">
        <v>310252000112</v>
      </c>
      <c r="D7550">
        <v>207</v>
      </c>
      <c r="E7550">
        <v>27</v>
      </c>
      <c r="F7550" t="s">
        <v>12</v>
      </c>
      <c r="G7550" s="1">
        <v>43553</v>
      </c>
      <c r="H7550" t="s">
        <v>13</v>
      </c>
      <c r="I7550" t="s">
        <v>14</v>
      </c>
      <c r="J7550" t="s">
        <v>15</v>
      </c>
      <c r="K7550" t="s">
        <v>144</v>
      </c>
      <c r="L7550">
        <v>-1.8832307559999319</v>
      </c>
      <c r="M7550">
        <v>42.914896576000046</v>
      </c>
      <c r="N7550" t="str">
        <f>CONCATENATE(Tabla1[[#This Row],[nombre]],Tabla1[[#This Row],[PPKK]])</f>
        <v>710 - ALTSASU-CASTEJON DE EBRO207</v>
      </c>
    </row>
    <row r="7551" spans="1:14" hidden="1" x14ac:dyDescent="0.2">
      <c r="A7551">
        <v>7550</v>
      </c>
      <c r="B7551">
        <v>500000000831</v>
      </c>
      <c r="C7551">
        <v>501150000463</v>
      </c>
      <c r="D7551">
        <v>332</v>
      </c>
      <c r="E7551">
        <v>27</v>
      </c>
      <c r="F7551" t="s">
        <v>12</v>
      </c>
      <c r="G7551" s="1">
        <v>43553</v>
      </c>
      <c r="H7551" t="s">
        <v>13</v>
      </c>
      <c r="I7551" t="s">
        <v>14</v>
      </c>
      <c r="J7551" t="s">
        <v>19</v>
      </c>
      <c r="K7551" t="s">
        <v>35</v>
      </c>
      <c r="L7551">
        <v>-0.63684450799996739</v>
      </c>
      <c r="M7551">
        <v>41.497660181000072</v>
      </c>
      <c r="N7551" t="str">
        <f>CONCATENATE(Tabla1[[#This Row],[nombre]],Tabla1[[#This Row],[PPKK]])</f>
        <v>050 - MADRID-PUERTA DE ATOCHA-LIMITE ADIF - LFPSA332</v>
      </c>
    </row>
    <row r="7552" spans="1:14" hidden="1" x14ac:dyDescent="0.2">
      <c r="A7552">
        <v>7551</v>
      </c>
      <c r="B7552">
        <v>170000000467</v>
      </c>
      <c r="C7552">
        <v>170660000183</v>
      </c>
      <c r="D7552">
        <v>250</v>
      </c>
      <c r="E7552">
        <v>27</v>
      </c>
      <c r="F7552" t="s">
        <v>12</v>
      </c>
      <c r="G7552" s="1">
        <v>43553</v>
      </c>
      <c r="H7552" t="s">
        <v>13</v>
      </c>
      <c r="I7552" t="s">
        <v>14</v>
      </c>
      <c r="J7552" t="s">
        <v>19</v>
      </c>
      <c r="K7552" t="s">
        <v>66</v>
      </c>
      <c r="L7552">
        <v>2.996809111000061</v>
      </c>
      <c r="M7552">
        <v>42.280483510000067</v>
      </c>
      <c r="N7552" t="str">
        <f>CONCATENATE(Tabla1[[#This Row],[nombre]],Tabla1[[#This Row],[PPKK]])</f>
        <v>270 - BIF. SAGRERA-CERBERE250</v>
      </c>
    </row>
    <row r="7553" spans="1:14" hidden="1" x14ac:dyDescent="0.2">
      <c r="A7553">
        <v>7552</v>
      </c>
      <c r="B7553">
        <v>170000000577</v>
      </c>
      <c r="C7553">
        <v>172330000057</v>
      </c>
      <c r="D7553">
        <v>702</v>
      </c>
      <c r="E7553">
        <v>27</v>
      </c>
      <c r="F7553" t="s">
        <v>12</v>
      </c>
      <c r="G7553" s="1">
        <v>43553</v>
      </c>
      <c r="H7553" t="s">
        <v>13</v>
      </c>
      <c r="I7553" t="s">
        <v>14</v>
      </c>
      <c r="J7553" t="s">
        <v>19</v>
      </c>
      <c r="K7553" t="s">
        <v>35</v>
      </c>
      <c r="L7553">
        <v>2.7619471640000479</v>
      </c>
      <c r="M7553">
        <v>41.878706185000063</v>
      </c>
      <c r="N7553" t="str">
        <f>CONCATENATE(Tabla1[[#This Row],[nombre]],Tabla1[[#This Row],[PPKK]])</f>
        <v>050 - MADRID-PUERTA DE ATOCHA-LIMITE ADIF - LFPSA702</v>
      </c>
    </row>
    <row r="7554" spans="1:14" hidden="1" x14ac:dyDescent="0.2">
      <c r="A7554">
        <v>7553</v>
      </c>
      <c r="B7554">
        <v>170000001121</v>
      </c>
      <c r="C7554">
        <v>171290000194</v>
      </c>
      <c r="D7554">
        <v>256</v>
      </c>
      <c r="E7554">
        <v>27</v>
      </c>
      <c r="F7554" t="s">
        <v>12</v>
      </c>
      <c r="G7554" s="1">
        <v>43553</v>
      </c>
      <c r="H7554" t="s">
        <v>13</v>
      </c>
      <c r="I7554" t="s">
        <v>14</v>
      </c>
      <c r="J7554" t="s">
        <v>19</v>
      </c>
      <c r="K7554" t="s">
        <v>66</v>
      </c>
      <c r="L7554">
        <v>3.0582549730000319</v>
      </c>
      <c r="M7554">
        <v>42.309109272000057</v>
      </c>
      <c r="N7554" t="str">
        <f>CONCATENATE(Tabla1[[#This Row],[nombre]],Tabla1[[#This Row],[PPKK]])</f>
        <v>270 - BIF. SAGRERA-CERBERE256</v>
      </c>
    </row>
    <row r="7555" spans="1:14" hidden="1" x14ac:dyDescent="0.2">
      <c r="A7555">
        <v>7554</v>
      </c>
      <c r="B7555">
        <v>170000000679</v>
      </c>
      <c r="C7555">
        <v>172230000219</v>
      </c>
      <c r="D7555">
        <v>263</v>
      </c>
      <c r="E7555">
        <v>27</v>
      </c>
      <c r="F7555" t="s">
        <v>12</v>
      </c>
      <c r="G7555" s="1">
        <v>43553</v>
      </c>
      <c r="H7555" t="s">
        <v>13</v>
      </c>
      <c r="I7555" t="s">
        <v>14</v>
      </c>
      <c r="J7555" t="s">
        <v>19</v>
      </c>
      <c r="K7555" t="s">
        <v>66</v>
      </c>
      <c r="L7555">
        <v>3.1231037210000641</v>
      </c>
      <c r="M7555">
        <v>42.345829066000078</v>
      </c>
      <c r="N7555" t="str">
        <f>CONCATENATE(Tabla1[[#This Row],[nombre]],Tabla1[[#This Row],[PPKK]])</f>
        <v>270 - BIF. SAGRERA-CERBERE263</v>
      </c>
    </row>
    <row r="7556" spans="1:14" hidden="1" x14ac:dyDescent="0.2">
      <c r="A7556">
        <v>7555</v>
      </c>
      <c r="B7556">
        <v>170000000318</v>
      </c>
      <c r="C7556">
        <v>171870000123</v>
      </c>
      <c r="D7556">
        <v>231</v>
      </c>
      <c r="E7556">
        <v>27</v>
      </c>
      <c r="F7556" t="s">
        <v>12</v>
      </c>
      <c r="G7556" s="1">
        <v>43553</v>
      </c>
      <c r="H7556" t="s">
        <v>13</v>
      </c>
      <c r="I7556" t="s">
        <v>14</v>
      </c>
      <c r="J7556" t="s">
        <v>19</v>
      </c>
      <c r="K7556" t="s">
        <v>66</v>
      </c>
      <c r="L7556">
        <v>2.968254612000067</v>
      </c>
      <c r="M7556">
        <v>42.125489070000071</v>
      </c>
      <c r="N7556" t="str">
        <f>CONCATENATE(Tabla1[[#This Row],[nombre]],Tabla1[[#This Row],[PPKK]])</f>
        <v>270 - BIF. SAGRERA-CERBERE231</v>
      </c>
    </row>
    <row r="7557" spans="1:14" hidden="1" x14ac:dyDescent="0.2">
      <c r="A7557">
        <v>7556</v>
      </c>
      <c r="B7557">
        <v>170000000717</v>
      </c>
      <c r="C7557">
        <v>170330000049</v>
      </c>
      <c r="D7557">
        <v>189</v>
      </c>
      <c r="E7557">
        <v>27</v>
      </c>
      <c r="F7557" t="s">
        <v>12</v>
      </c>
      <c r="G7557" s="1">
        <v>43553</v>
      </c>
      <c r="H7557" t="s">
        <v>13</v>
      </c>
      <c r="I7557" t="s">
        <v>14</v>
      </c>
      <c r="J7557" t="s">
        <v>19</v>
      </c>
      <c r="K7557" t="s">
        <v>66</v>
      </c>
      <c r="L7557">
        <v>2.7967656770000531</v>
      </c>
      <c r="M7557">
        <v>41.838044518000061</v>
      </c>
      <c r="N7557" t="str">
        <f>CONCATENATE(Tabla1[[#This Row],[nombre]],Tabla1[[#This Row],[PPKK]])</f>
        <v>270 - BIF. SAGRERA-CERBERE189</v>
      </c>
    </row>
    <row r="7558" spans="1:14" hidden="1" x14ac:dyDescent="0.2">
      <c r="A7558">
        <v>7557</v>
      </c>
      <c r="B7558">
        <v>170000000418</v>
      </c>
      <c r="C7558">
        <v>170920000228</v>
      </c>
      <c r="D7558">
        <v>267</v>
      </c>
      <c r="E7558">
        <v>27</v>
      </c>
      <c r="F7558" t="s">
        <v>12</v>
      </c>
      <c r="G7558" s="1">
        <v>43553</v>
      </c>
      <c r="H7558" t="s">
        <v>13</v>
      </c>
      <c r="I7558" t="s">
        <v>14</v>
      </c>
      <c r="J7558" t="s">
        <v>19</v>
      </c>
      <c r="K7558" t="s">
        <v>66</v>
      </c>
      <c r="L7558">
        <v>3.1520839270000351</v>
      </c>
      <c r="M7558">
        <v>42.372868476000058</v>
      </c>
      <c r="N7558" t="str">
        <f>CONCATENATE(Tabla1[[#This Row],[nombre]],Tabla1[[#This Row],[PPKK]])</f>
        <v>270 - BIF. SAGRERA-CERBERE267</v>
      </c>
    </row>
    <row r="7559" spans="1:14" hidden="1" x14ac:dyDescent="0.2">
      <c r="A7559">
        <v>7558</v>
      </c>
      <c r="B7559">
        <v>170000001251</v>
      </c>
      <c r="C7559">
        <v>171380000241</v>
      </c>
      <c r="D7559">
        <v>273</v>
      </c>
      <c r="E7559">
        <v>27</v>
      </c>
      <c r="F7559" t="s">
        <v>12</v>
      </c>
      <c r="G7559" s="1">
        <v>43553</v>
      </c>
      <c r="H7559" t="s">
        <v>13</v>
      </c>
      <c r="I7559" t="s">
        <v>14</v>
      </c>
      <c r="J7559" t="s">
        <v>19</v>
      </c>
      <c r="K7559" t="s">
        <v>66</v>
      </c>
      <c r="L7559">
        <v>3.158067781000057</v>
      </c>
      <c r="M7559">
        <v>42.423802785000078</v>
      </c>
      <c r="N7559" t="str">
        <f>CONCATENATE(Tabla1[[#This Row],[nombre]],Tabla1[[#This Row],[PPKK]])</f>
        <v>270 - BIF. SAGRERA-CERBERE273</v>
      </c>
    </row>
    <row r="7560" spans="1:14" hidden="1" x14ac:dyDescent="0.2">
      <c r="A7560">
        <v>7559</v>
      </c>
      <c r="B7560">
        <v>170000000795</v>
      </c>
      <c r="C7560">
        <v>172210000164</v>
      </c>
      <c r="D7560">
        <v>3</v>
      </c>
      <c r="E7560">
        <v>27</v>
      </c>
      <c r="F7560" t="s">
        <v>12</v>
      </c>
      <c r="G7560" s="1">
        <v>43553</v>
      </c>
      <c r="H7560" t="s">
        <v>13</v>
      </c>
      <c r="I7560" t="s">
        <v>14</v>
      </c>
      <c r="J7560" t="s">
        <v>15</v>
      </c>
      <c r="K7560" t="s">
        <v>163</v>
      </c>
      <c r="L7560">
        <v>2.9616097320000558</v>
      </c>
      <c r="M7560">
        <v>42.238797730000037</v>
      </c>
      <c r="N7560" t="str">
        <f>CONCATENATE(Tabla1[[#This Row],[nombre]],Tabla1[[#This Row],[PPKK]])</f>
        <v>260 - VILAMALLA - FIGUERES VILAFANT3</v>
      </c>
    </row>
    <row r="7561" spans="1:14" hidden="1" x14ac:dyDescent="0.2">
      <c r="A7561">
        <v>7560</v>
      </c>
      <c r="B7561">
        <v>160000000161</v>
      </c>
      <c r="C7561">
        <v>161340000253</v>
      </c>
      <c r="D7561">
        <v>258</v>
      </c>
      <c r="E7561">
        <v>27</v>
      </c>
      <c r="F7561" t="s">
        <v>12</v>
      </c>
      <c r="G7561" s="1">
        <v>43553</v>
      </c>
      <c r="H7561" t="s">
        <v>13</v>
      </c>
      <c r="I7561" t="s">
        <v>14</v>
      </c>
      <c r="J7561" t="s">
        <v>19</v>
      </c>
      <c r="K7561" t="s">
        <v>49</v>
      </c>
      <c r="L7561">
        <v>-1.9114589970142659</v>
      </c>
      <c r="M7561">
        <v>39.533953871965757</v>
      </c>
      <c r="N7561" t="str">
        <f>CONCATENATE(Tabla1[[#This Row],[nombre]],Tabla1[[#This Row],[PPKK]])</f>
        <v>040 - BIF. TORREJÓN DE VELASCO - VALENCIA-JOAQUIM SOROLLA258</v>
      </c>
    </row>
    <row r="7562" spans="1:14" hidden="1" x14ac:dyDescent="0.2">
      <c r="A7562">
        <v>7561</v>
      </c>
      <c r="B7562">
        <v>310000000345</v>
      </c>
      <c r="C7562">
        <v>310252000110</v>
      </c>
      <c r="D7562">
        <v>205</v>
      </c>
      <c r="E7562">
        <v>27</v>
      </c>
      <c r="F7562" t="s">
        <v>12</v>
      </c>
      <c r="G7562" s="1">
        <v>43553</v>
      </c>
      <c r="H7562" t="s">
        <v>13</v>
      </c>
      <c r="I7562" t="s">
        <v>14</v>
      </c>
      <c r="J7562" t="s">
        <v>15</v>
      </c>
      <c r="K7562" t="s">
        <v>144</v>
      </c>
      <c r="L7562">
        <v>-1.8588396980746751</v>
      </c>
      <c r="M7562">
        <v>42.915860330286058</v>
      </c>
      <c r="N7562" t="str">
        <f>CONCATENATE(Tabla1[[#This Row],[nombre]],Tabla1[[#This Row],[PPKK]])</f>
        <v>710 - ALTSASU-CASTEJON DE EBRO205</v>
      </c>
    </row>
    <row r="7563" spans="1:14" hidden="1" x14ac:dyDescent="0.2">
      <c r="A7563">
        <v>7562</v>
      </c>
      <c r="B7563">
        <v>60000000743</v>
      </c>
      <c r="C7563">
        <v>60220000408</v>
      </c>
      <c r="D7563">
        <v>16</v>
      </c>
      <c r="E7563">
        <v>27</v>
      </c>
      <c r="F7563" t="s">
        <v>12</v>
      </c>
      <c r="G7563" s="1">
        <v>43553</v>
      </c>
      <c r="H7563" t="s">
        <v>13</v>
      </c>
      <c r="I7563" t="s">
        <v>14</v>
      </c>
      <c r="J7563" t="s">
        <v>15</v>
      </c>
      <c r="K7563" t="s">
        <v>125</v>
      </c>
      <c r="L7563">
        <v>-6.5385628644780249</v>
      </c>
      <c r="M7563">
        <v>38.388103639333288</v>
      </c>
      <c r="N7563" t="str">
        <f>CONCATENATE(Tabla1[[#This Row],[nombre]],Tabla1[[#This Row],[PPKK]])</f>
        <v>514 - ZAFRA-JEREZ CABALLEROS16</v>
      </c>
    </row>
    <row r="7564" spans="1:14" hidden="1" x14ac:dyDescent="0.2">
      <c r="A7564">
        <v>7563</v>
      </c>
      <c r="B7564">
        <v>500000000831</v>
      </c>
      <c r="C7564">
        <v>501150000466</v>
      </c>
      <c r="D7564">
        <v>333</v>
      </c>
      <c r="E7564">
        <v>27</v>
      </c>
      <c r="F7564" t="s">
        <v>12</v>
      </c>
      <c r="G7564" s="1">
        <v>43553</v>
      </c>
      <c r="H7564" t="s">
        <v>13</v>
      </c>
      <c r="I7564" t="s">
        <v>14</v>
      </c>
      <c r="J7564" t="s">
        <v>19</v>
      </c>
      <c r="K7564" t="s">
        <v>35</v>
      </c>
      <c r="L7564">
        <v>-0.62392421297430645</v>
      </c>
      <c r="M7564">
        <v>41.499461816879652</v>
      </c>
      <c r="N7564" t="str">
        <f>CONCATENATE(Tabla1[[#This Row],[nombre]],Tabla1[[#This Row],[PPKK]])</f>
        <v>050 - MADRID-PUERTA DE ATOCHA-LIMITE ADIF - LFPSA333</v>
      </c>
    </row>
    <row r="7565" spans="1:14" hidden="1" x14ac:dyDescent="0.2">
      <c r="A7565">
        <v>7564</v>
      </c>
      <c r="B7565">
        <v>190000000080</v>
      </c>
      <c r="C7565">
        <v>192570000031</v>
      </c>
      <c r="D7565">
        <v>141</v>
      </c>
      <c r="E7565">
        <v>27</v>
      </c>
      <c r="F7565" t="s">
        <v>12</v>
      </c>
      <c r="G7565" s="1">
        <v>43553</v>
      </c>
      <c r="H7565" t="s">
        <v>13</v>
      </c>
      <c r="I7565" t="s">
        <v>14</v>
      </c>
      <c r="J7565" t="s">
        <v>19</v>
      </c>
      <c r="K7565" t="s">
        <v>29</v>
      </c>
      <c r="L7565">
        <v>-2.6342410317783669</v>
      </c>
      <c r="M7565">
        <v>41.075950823102197</v>
      </c>
      <c r="N7565" t="str">
        <f>CONCATENATE(Tabla1[[#This Row],[nombre]],Tabla1[[#This Row],[PPKK]])</f>
        <v>200 - MADRID-CHAMARTIN-BARNA-EST. DE FRANÇA141</v>
      </c>
    </row>
    <row r="7566" spans="1:14" hidden="1" x14ac:dyDescent="0.2">
      <c r="A7566">
        <v>7565</v>
      </c>
      <c r="B7566">
        <v>190000000080</v>
      </c>
      <c r="C7566">
        <v>192570000081</v>
      </c>
      <c r="D7566">
        <v>143</v>
      </c>
      <c r="E7566">
        <v>27</v>
      </c>
      <c r="F7566" t="s">
        <v>12</v>
      </c>
      <c r="G7566" s="1">
        <v>43553</v>
      </c>
      <c r="H7566" t="s">
        <v>13</v>
      </c>
      <c r="I7566" t="s">
        <v>14</v>
      </c>
      <c r="J7566" t="s">
        <v>19</v>
      </c>
      <c r="K7566" t="s">
        <v>29</v>
      </c>
      <c r="L7566">
        <v>-2.6196497063387891</v>
      </c>
      <c r="M7566">
        <v>41.086763635096787</v>
      </c>
      <c r="N7566" t="str">
        <f>CONCATENATE(Tabla1[[#This Row],[nombre]],Tabla1[[#This Row],[PPKK]])</f>
        <v>200 - MADRID-CHAMARTIN-BARNA-EST. DE FRANÇA143</v>
      </c>
    </row>
    <row r="7567" spans="1:14" hidden="1" x14ac:dyDescent="0.2">
      <c r="A7567">
        <v>7566</v>
      </c>
      <c r="B7567">
        <v>190000000080</v>
      </c>
      <c r="C7567">
        <v>192570000080</v>
      </c>
      <c r="D7567">
        <v>142</v>
      </c>
      <c r="E7567">
        <v>27</v>
      </c>
      <c r="F7567" t="s">
        <v>12</v>
      </c>
      <c r="G7567" s="1">
        <v>43553</v>
      </c>
      <c r="H7567" t="s">
        <v>13</v>
      </c>
      <c r="I7567" t="s">
        <v>14</v>
      </c>
      <c r="J7567" t="s">
        <v>19</v>
      </c>
      <c r="K7567" t="s">
        <v>29</v>
      </c>
      <c r="L7567">
        <v>-2.6261567511462909</v>
      </c>
      <c r="M7567">
        <v>41.081103581009579</v>
      </c>
      <c r="N7567" t="str">
        <f>CONCATENATE(Tabla1[[#This Row],[nombre]],Tabla1[[#This Row],[PPKK]])</f>
        <v>200 - MADRID-CHAMARTIN-BARNA-EST. DE FRANÇA142</v>
      </c>
    </row>
    <row r="7568" spans="1:14" hidden="1" x14ac:dyDescent="0.2">
      <c r="A7568">
        <v>7567</v>
      </c>
      <c r="B7568">
        <v>170000000252</v>
      </c>
      <c r="C7568">
        <v>170670000104</v>
      </c>
      <c r="D7568">
        <v>222</v>
      </c>
      <c r="E7568">
        <v>27</v>
      </c>
      <c r="F7568" t="s">
        <v>12</v>
      </c>
      <c r="G7568" s="1">
        <v>43553</v>
      </c>
      <c r="H7568" t="s">
        <v>13</v>
      </c>
      <c r="I7568" t="s">
        <v>14</v>
      </c>
      <c r="J7568" t="s">
        <v>19</v>
      </c>
      <c r="K7568" t="s">
        <v>66</v>
      </c>
      <c r="L7568">
        <v>2.9580459860000592</v>
      </c>
      <c r="M7568">
        <v>42.048075200000028</v>
      </c>
      <c r="N7568" t="str">
        <f>CONCATENATE(Tabla1[[#This Row],[nombre]],Tabla1[[#This Row],[PPKK]])</f>
        <v>270 - BIF. SAGRERA-CERBERE222</v>
      </c>
    </row>
    <row r="7569" spans="1:14" hidden="1" x14ac:dyDescent="0.2">
      <c r="A7569">
        <v>7568</v>
      </c>
      <c r="B7569">
        <v>170000000371</v>
      </c>
      <c r="C7569">
        <v>170490000095</v>
      </c>
      <c r="D7569">
        <v>216</v>
      </c>
      <c r="E7569">
        <v>27</v>
      </c>
      <c r="F7569" t="s">
        <v>12</v>
      </c>
      <c r="G7569" s="1">
        <v>43553</v>
      </c>
      <c r="H7569" t="s">
        <v>13</v>
      </c>
      <c r="I7569" t="s">
        <v>14</v>
      </c>
      <c r="J7569" t="s">
        <v>19</v>
      </c>
      <c r="K7569" t="s">
        <v>66</v>
      </c>
      <c r="L7569">
        <v>2.888589147000062</v>
      </c>
      <c r="M7569">
        <v>42.030601384000079</v>
      </c>
      <c r="N7569" t="str">
        <f>CONCATENATE(Tabla1[[#This Row],[nombre]],Tabla1[[#This Row],[PPKK]])</f>
        <v>270 - BIF. SAGRERA-CERBERE216</v>
      </c>
    </row>
    <row r="7570" spans="1:14" hidden="1" x14ac:dyDescent="0.2">
      <c r="A7570">
        <v>7569</v>
      </c>
      <c r="B7570">
        <v>170000000995</v>
      </c>
      <c r="C7570">
        <v>170790000078</v>
      </c>
      <c r="D7570">
        <v>204</v>
      </c>
      <c r="E7570">
        <v>27</v>
      </c>
      <c r="F7570" t="s">
        <v>12</v>
      </c>
      <c r="G7570" s="1">
        <v>43553</v>
      </c>
      <c r="H7570" t="s">
        <v>13</v>
      </c>
      <c r="I7570" t="s">
        <v>14</v>
      </c>
      <c r="J7570" t="s">
        <v>19</v>
      </c>
      <c r="K7570" t="s">
        <v>66</v>
      </c>
      <c r="L7570">
        <v>2.811572319000049</v>
      </c>
      <c r="M7570">
        <v>41.965873355000042</v>
      </c>
      <c r="N7570" t="str">
        <f>CONCATENATE(Tabla1[[#This Row],[nombre]],Tabla1[[#This Row],[PPKK]])</f>
        <v>270 - BIF. SAGRERA-CERBERE204</v>
      </c>
    </row>
    <row r="7571" spans="1:14" hidden="1" x14ac:dyDescent="0.2">
      <c r="A7571">
        <v>7570</v>
      </c>
      <c r="B7571">
        <v>80000001345</v>
      </c>
      <c r="C7571">
        <v>430160000259</v>
      </c>
      <c r="D7571">
        <v>35</v>
      </c>
      <c r="E7571">
        <v>27</v>
      </c>
      <c r="F7571" t="s">
        <v>12</v>
      </c>
      <c r="G7571" s="1">
        <v>43553</v>
      </c>
      <c r="H7571" t="s">
        <v>13</v>
      </c>
      <c r="I7571" t="s">
        <v>14</v>
      </c>
      <c r="J7571" t="s">
        <v>19</v>
      </c>
      <c r="K7571" t="s">
        <v>83</v>
      </c>
      <c r="L7571">
        <v>1.588260447000039</v>
      </c>
      <c r="M7571">
        <v>41.263418902000069</v>
      </c>
      <c r="N7571" t="str">
        <f>CONCATENATE(Tabla1[[#This Row],[nombre]],Tabla1[[#This Row],[PPKK]])</f>
        <v>240 - S.VICENÇ CALDERS-L HOSPITALET DE LLOBREGAT35</v>
      </c>
    </row>
    <row r="7572" spans="1:14" hidden="1" x14ac:dyDescent="0.2">
      <c r="A7572">
        <v>7571</v>
      </c>
      <c r="B7572">
        <v>170000000198</v>
      </c>
      <c r="C7572">
        <v>170920000222</v>
      </c>
      <c r="D7572">
        <v>264</v>
      </c>
      <c r="E7572">
        <v>27</v>
      </c>
      <c r="F7572" t="s">
        <v>12</v>
      </c>
      <c r="G7572" s="1">
        <v>43553</v>
      </c>
      <c r="H7572" t="s">
        <v>13</v>
      </c>
      <c r="I7572" t="s">
        <v>14</v>
      </c>
      <c r="J7572" t="s">
        <v>19</v>
      </c>
      <c r="K7572" t="s">
        <v>66</v>
      </c>
      <c r="L7572">
        <v>3.1329880500000509</v>
      </c>
      <c r="M7572">
        <v>42.350935790000051</v>
      </c>
      <c r="N7572" t="str">
        <f>CONCATENATE(Tabla1[[#This Row],[nombre]],Tabla1[[#This Row],[PPKK]])</f>
        <v>270 - BIF. SAGRERA-CERBERE264</v>
      </c>
    </row>
    <row r="7573" spans="1:14" hidden="1" x14ac:dyDescent="0.2">
      <c r="A7573">
        <v>7572</v>
      </c>
      <c r="B7573">
        <v>170000000266</v>
      </c>
      <c r="C7573">
        <v>172320000114</v>
      </c>
      <c r="D7573">
        <v>227</v>
      </c>
      <c r="E7573">
        <v>27</v>
      </c>
      <c r="F7573" t="s">
        <v>12</v>
      </c>
      <c r="G7573" s="1">
        <v>43553</v>
      </c>
      <c r="H7573" t="s">
        <v>13</v>
      </c>
      <c r="I7573" t="s">
        <v>14</v>
      </c>
      <c r="J7573" t="s">
        <v>19</v>
      </c>
      <c r="K7573" t="s">
        <v>66</v>
      </c>
      <c r="L7573">
        <v>2.9638654320000342</v>
      </c>
      <c r="M7573">
        <v>42.091914096000039</v>
      </c>
      <c r="N7573" t="str">
        <f>CONCATENATE(Tabla1[[#This Row],[nombre]],Tabla1[[#This Row],[PPKK]])</f>
        <v>270 - BIF. SAGRERA-CERBERE227</v>
      </c>
    </row>
    <row r="7574" spans="1:14" hidden="1" x14ac:dyDescent="0.2">
      <c r="A7574">
        <v>7573</v>
      </c>
      <c r="B7574">
        <v>170000001115</v>
      </c>
      <c r="C7574">
        <v>171760000129</v>
      </c>
      <c r="D7574">
        <v>234</v>
      </c>
      <c r="E7574">
        <v>27</v>
      </c>
      <c r="F7574" t="s">
        <v>12</v>
      </c>
      <c r="G7574" s="1">
        <v>43553</v>
      </c>
      <c r="H7574" t="s">
        <v>13</v>
      </c>
      <c r="I7574" t="s">
        <v>14</v>
      </c>
      <c r="J7574" t="s">
        <v>19</v>
      </c>
      <c r="K7574" t="s">
        <v>66</v>
      </c>
      <c r="L7574">
        <v>2.9828937000000342</v>
      </c>
      <c r="M7574">
        <v>42.149742593000042</v>
      </c>
      <c r="N7574" t="str">
        <f>CONCATENATE(Tabla1[[#This Row],[nombre]],Tabla1[[#This Row],[PPKK]])</f>
        <v>270 - BIF. SAGRERA-CERBERE234</v>
      </c>
    </row>
    <row r="7575" spans="1:14" hidden="1" x14ac:dyDescent="0.2">
      <c r="A7575">
        <v>7574</v>
      </c>
      <c r="B7575">
        <v>170000001041</v>
      </c>
      <c r="C7575">
        <v>170790000092</v>
      </c>
      <c r="D7575">
        <v>211</v>
      </c>
      <c r="E7575">
        <v>27</v>
      </c>
      <c r="F7575" t="s">
        <v>12</v>
      </c>
      <c r="G7575" s="1">
        <v>43553</v>
      </c>
      <c r="H7575" t="s">
        <v>13</v>
      </c>
      <c r="I7575" t="s">
        <v>14</v>
      </c>
      <c r="J7575" t="s">
        <v>19</v>
      </c>
      <c r="K7575" t="s">
        <v>66</v>
      </c>
      <c r="L7575">
        <v>2.834298250000074</v>
      </c>
      <c r="M7575">
        <v>42.023838220000073</v>
      </c>
      <c r="N7575" t="str">
        <f>CONCATENATE(Tabla1[[#This Row],[nombre]],Tabla1[[#This Row],[PPKK]])</f>
        <v>270 - BIF. SAGRERA-CERBERE211</v>
      </c>
    </row>
    <row r="7576" spans="1:14" hidden="1" x14ac:dyDescent="0.2">
      <c r="A7576">
        <v>7575</v>
      </c>
      <c r="B7576">
        <v>170000000487</v>
      </c>
      <c r="C7576">
        <v>170790000082</v>
      </c>
      <c r="D7576">
        <v>207</v>
      </c>
      <c r="E7576">
        <v>27</v>
      </c>
      <c r="F7576" t="s">
        <v>12</v>
      </c>
      <c r="G7576" s="1">
        <v>43553</v>
      </c>
      <c r="H7576" t="s">
        <v>13</v>
      </c>
      <c r="I7576" t="s">
        <v>14</v>
      </c>
      <c r="J7576" t="s">
        <v>19</v>
      </c>
      <c r="K7576" t="s">
        <v>66</v>
      </c>
      <c r="L7576">
        <v>2.8249382920000699</v>
      </c>
      <c r="M7576">
        <v>41.990153748000068</v>
      </c>
      <c r="N7576" t="str">
        <f>CONCATENATE(Tabla1[[#This Row],[nombre]],Tabla1[[#This Row],[PPKK]])</f>
        <v>270 - BIF. SAGRERA-CERBERE207</v>
      </c>
    </row>
    <row r="7577" spans="1:14" hidden="1" x14ac:dyDescent="0.2">
      <c r="A7577">
        <v>7576</v>
      </c>
      <c r="B7577">
        <v>170000000328</v>
      </c>
      <c r="C7577">
        <v>170490000091</v>
      </c>
      <c r="D7577">
        <v>213</v>
      </c>
      <c r="E7577">
        <v>27</v>
      </c>
      <c r="F7577" t="s">
        <v>12</v>
      </c>
      <c r="G7577" s="1">
        <v>43553</v>
      </c>
      <c r="H7577" t="s">
        <v>13</v>
      </c>
      <c r="I7577" t="s">
        <v>14</v>
      </c>
      <c r="J7577" t="s">
        <v>19</v>
      </c>
      <c r="K7577" t="s">
        <v>66</v>
      </c>
      <c r="L7577">
        <v>2.8547685820000201</v>
      </c>
      <c r="M7577">
        <v>42.022062110000043</v>
      </c>
      <c r="N7577" t="str">
        <f>CONCATENATE(Tabla1[[#This Row],[nombre]],Tabla1[[#This Row],[PPKK]])</f>
        <v>270 - BIF. SAGRERA-CERBERE213</v>
      </c>
    </row>
    <row r="7578" spans="1:14" hidden="1" x14ac:dyDescent="0.2">
      <c r="A7578">
        <v>7577</v>
      </c>
      <c r="B7578">
        <v>90000000730</v>
      </c>
      <c r="C7578">
        <v>91940000422</v>
      </c>
      <c r="D7578">
        <v>231</v>
      </c>
      <c r="E7578">
        <v>27</v>
      </c>
      <c r="F7578" t="s">
        <v>12</v>
      </c>
      <c r="G7578" s="1">
        <v>43553</v>
      </c>
      <c r="H7578" t="s">
        <v>13</v>
      </c>
      <c r="I7578" t="s">
        <v>14</v>
      </c>
      <c r="J7578" t="s">
        <v>15</v>
      </c>
      <c r="K7578" t="s">
        <v>53</v>
      </c>
      <c r="L7578">
        <v>-3.7885197599999292</v>
      </c>
      <c r="M7578">
        <v>42.012901999000057</v>
      </c>
      <c r="N7578" t="str">
        <f>CONCATENATE(Tabla1[[#This Row],[nombre]],Tabla1[[#This Row],[PPKK]])</f>
        <v>102 - MADRID-CHAMARTIN-BIF. ARANDA231</v>
      </c>
    </row>
    <row r="7579" spans="1:14" hidden="1" x14ac:dyDescent="0.2">
      <c r="A7579">
        <v>7578</v>
      </c>
      <c r="B7579">
        <v>500000000831</v>
      </c>
      <c r="C7579">
        <v>501150000462</v>
      </c>
      <c r="D7579">
        <v>331</v>
      </c>
      <c r="E7579">
        <v>27</v>
      </c>
      <c r="F7579" t="s">
        <v>12</v>
      </c>
      <c r="G7579" s="1">
        <v>43553</v>
      </c>
      <c r="H7579" t="s">
        <v>13</v>
      </c>
      <c r="I7579" t="s">
        <v>14</v>
      </c>
      <c r="J7579" t="s">
        <v>19</v>
      </c>
      <c r="K7579" t="s">
        <v>35</v>
      </c>
      <c r="L7579">
        <v>-0.64881878199826371</v>
      </c>
      <c r="M7579">
        <v>41.497586215029543</v>
      </c>
      <c r="N7579" t="str">
        <f>CONCATENATE(Tabla1[[#This Row],[nombre]],Tabla1[[#This Row],[PPKK]])</f>
        <v>050 - MADRID-PUERTA DE ATOCHA-LIMITE ADIF - LFPSA331</v>
      </c>
    </row>
    <row r="7580" spans="1:14" hidden="1" x14ac:dyDescent="0.2">
      <c r="A7580">
        <v>7579</v>
      </c>
      <c r="B7580">
        <v>500000000977</v>
      </c>
      <c r="C7580">
        <v>502970000921</v>
      </c>
      <c r="D7580">
        <v>289</v>
      </c>
      <c r="E7580">
        <v>27</v>
      </c>
      <c r="F7580" t="s">
        <v>12</v>
      </c>
      <c r="G7580" s="1">
        <v>43553</v>
      </c>
      <c r="H7580" t="s">
        <v>13</v>
      </c>
      <c r="I7580" t="s">
        <v>14</v>
      </c>
      <c r="J7580" t="s">
        <v>19</v>
      </c>
      <c r="K7580" t="s">
        <v>35</v>
      </c>
      <c r="L7580">
        <v>-1.0861337029999729</v>
      </c>
      <c r="M7580">
        <v>41.659983919000069</v>
      </c>
      <c r="N7580" t="str">
        <f>CONCATENATE(Tabla1[[#This Row],[nombre]],Tabla1[[#This Row],[PPKK]])</f>
        <v>050 - MADRID-PUERTA DE ATOCHA-LIMITE ADIF - LFPSA289</v>
      </c>
    </row>
    <row r="7581" spans="1:14" hidden="1" x14ac:dyDescent="0.2">
      <c r="A7581">
        <v>7580</v>
      </c>
      <c r="B7581">
        <v>280000002344</v>
      </c>
      <c r="C7581">
        <v>280790000300</v>
      </c>
      <c r="D7581">
        <v>0</v>
      </c>
      <c r="E7581">
        <v>27</v>
      </c>
      <c r="F7581" t="s">
        <v>12</v>
      </c>
      <c r="G7581" s="1">
        <v>43553</v>
      </c>
      <c r="H7581" t="s">
        <v>13</v>
      </c>
      <c r="I7581" t="s">
        <v>14</v>
      </c>
      <c r="J7581" t="s">
        <v>19</v>
      </c>
      <c r="K7581" t="s">
        <v>226</v>
      </c>
      <c r="L7581">
        <v>-3.6812686499999359</v>
      </c>
      <c r="M7581">
        <v>40.474160920000031</v>
      </c>
      <c r="N7581" t="str">
        <f>CONCATENATE(Tabla1[[#This Row],[nombre]],Tabla1[[#This Row],[PPKK]])</f>
        <v>906 - MADRID CHAMARTIN-FUENCARRAL-COMPLEJO0</v>
      </c>
    </row>
    <row r="7582" spans="1:14" hidden="1" x14ac:dyDescent="0.2">
      <c r="A7582">
        <v>7581</v>
      </c>
      <c r="B7582">
        <v>200000000113</v>
      </c>
      <c r="C7582">
        <v>200720000018</v>
      </c>
      <c r="D7582">
        <v>613</v>
      </c>
      <c r="E7582">
        <v>27</v>
      </c>
      <c r="F7582" t="s">
        <v>12</v>
      </c>
      <c r="G7582" s="1">
        <v>43553</v>
      </c>
      <c r="H7582" t="s">
        <v>13</v>
      </c>
      <c r="I7582" t="s">
        <v>14</v>
      </c>
      <c r="J7582" t="s">
        <v>19</v>
      </c>
      <c r="K7582" t="s">
        <v>20</v>
      </c>
      <c r="L7582">
        <v>-1.9869002329999721</v>
      </c>
      <c r="M7582">
        <v>43.250099882000029</v>
      </c>
      <c r="N7582" t="str">
        <f>CONCATENATE(Tabla1[[#This Row],[nombre]],Tabla1[[#This Row],[PPKK]])</f>
        <v>100 - MADRID-CHAMARTIN-HENDAYA613</v>
      </c>
    </row>
    <row r="7583" spans="1:14" hidden="1" x14ac:dyDescent="0.2">
      <c r="A7583">
        <v>7582</v>
      </c>
      <c r="B7583">
        <v>370000000414</v>
      </c>
      <c r="C7583">
        <v>372460000643</v>
      </c>
      <c r="D7583">
        <v>70</v>
      </c>
      <c r="E7583">
        <v>27</v>
      </c>
      <c r="F7583" t="s">
        <v>12</v>
      </c>
      <c r="G7583" s="1">
        <v>43553</v>
      </c>
      <c r="H7583" t="s">
        <v>13</v>
      </c>
      <c r="I7583" t="s">
        <v>14</v>
      </c>
      <c r="J7583" t="s">
        <v>15</v>
      </c>
      <c r="K7583" t="s">
        <v>143</v>
      </c>
      <c r="L7583">
        <v>-5.1981768439999314</v>
      </c>
      <c r="M7583">
        <v>40.894152832000032</v>
      </c>
      <c r="N7583" t="str">
        <f>CONCATENATE(Tabla1[[#This Row],[nombre]],Tabla1[[#This Row],[PPKK]])</f>
        <v>122 - AVILA-SALAMANCA70</v>
      </c>
    </row>
    <row r="7584" spans="1:14" hidden="1" x14ac:dyDescent="0.2">
      <c r="A7584">
        <v>7583</v>
      </c>
      <c r="B7584">
        <v>410000000424</v>
      </c>
      <c r="C7584">
        <v>410720000295</v>
      </c>
      <c r="D7584">
        <v>94</v>
      </c>
      <c r="E7584">
        <v>27</v>
      </c>
      <c r="F7584" t="s">
        <v>12</v>
      </c>
      <c r="G7584" s="1">
        <v>43553</v>
      </c>
      <c r="H7584" t="s">
        <v>13</v>
      </c>
      <c r="I7584" t="s">
        <v>14</v>
      </c>
      <c r="J7584" t="s">
        <v>15</v>
      </c>
      <c r="K7584" t="s">
        <v>70</v>
      </c>
      <c r="L7584">
        <v>-4.9039884299999699</v>
      </c>
      <c r="M7584">
        <v>37.222417410000048</v>
      </c>
      <c r="N7584" t="str">
        <f>CONCATENATE(Tabla1[[#This Row],[nombre]],Tabla1[[#This Row],[PPKK]])</f>
        <v>422 - BIF. UTRERA-FUENTE DE PIEDRA94</v>
      </c>
    </row>
    <row r="7585" spans="1:14" hidden="1" x14ac:dyDescent="0.2">
      <c r="A7585">
        <v>7584</v>
      </c>
      <c r="B7585">
        <v>340000000235</v>
      </c>
      <c r="C7585">
        <v>340230000430</v>
      </c>
      <c r="D7585">
        <v>217</v>
      </c>
      <c r="E7585">
        <v>27</v>
      </c>
      <c r="F7585" t="s">
        <v>12</v>
      </c>
      <c r="G7585" s="1">
        <v>43553</v>
      </c>
      <c r="H7585" t="s">
        <v>13</v>
      </c>
      <c r="I7585" t="s">
        <v>14</v>
      </c>
      <c r="J7585" t="s">
        <v>19</v>
      </c>
      <c r="K7585" t="s">
        <v>89</v>
      </c>
      <c r="L7585">
        <v>-4.4895153986849197</v>
      </c>
      <c r="M7585">
        <v>41.922908123393093</v>
      </c>
      <c r="N7585" t="str">
        <f>CONCATENATE(Tabla1[[#This Row],[nombre]],Tabla1[[#This Row],[PPKK]])</f>
        <v>080 - MADRID-CHAMARTÍN- BIF. VENTA DE BAÑOS217</v>
      </c>
    </row>
    <row r="7586" spans="1:14" hidden="1" x14ac:dyDescent="0.2">
      <c r="A7586">
        <v>7585</v>
      </c>
      <c r="B7586">
        <v>20000000232</v>
      </c>
      <c r="C7586">
        <v>20090000321</v>
      </c>
      <c r="D7586">
        <v>370</v>
      </c>
      <c r="E7586">
        <v>27</v>
      </c>
      <c r="F7586" t="s">
        <v>12</v>
      </c>
      <c r="G7586" s="1">
        <v>43553</v>
      </c>
      <c r="H7586" t="s">
        <v>13</v>
      </c>
      <c r="I7586" t="s">
        <v>14</v>
      </c>
      <c r="J7586" t="s">
        <v>19</v>
      </c>
      <c r="K7586" t="s">
        <v>31</v>
      </c>
      <c r="L7586">
        <v>-0.99106331066184006</v>
      </c>
      <c r="M7586">
        <v>38.813833278990003</v>
      </c>
      <c r="N7586" t="str">
        <f>CONCATENATE(Tabla1[[#This Row],[nombre]],Tabla1[[#This Row],[PPKK]])</f>
        <v>300 - MADRID CHAMARTÍN-VALENCIA-NORD370</v>
      </c>
    </row>
    <row r="7587" spans="1:14" hidden="1" x14ac:dyDescent="0.2">
      <c r="A7587">
        <v>7586</v>
      </c>
      <c r="B7587">
        <v>20000000232</v>
      </c>
      <c r="C7587">
        <v>20090000326</v>
      </c>
      <c r="D7587">
        <v>373</v>
      </c>
      <c r="E7587">
        <v>27</v>
      </c>
      <c r="F7587" t="s">
        <v>12</v>
      </c>
      <c r="G7587" s="1">
        <v>43553</v>
      </c>
      <c r="H7587" t="s">
        <v>13</v>
      </c>
      <c r="I7587" t="s">
        <v>14</v>
      </c>
      <c r="J7587" t="s">
        <v>19</v>
      </c>
      <c r="K7587" t="s">
        <v>31</v>
      </c>
      <c r="L7587">
        <v>-0.96918824044871377</v>
      </c>
      <c r="M7587">
        <v>38.793104894637402</v>
      </c>
      <c r="N7587" t="str">
        <f>CONCATENATE(Tabla1[[#This Row],[nombre]],Tabla1[[#This Row],[PPKK]])</f>
        <v>300 - MADRID CHAMARTÍN-VALENCIA-NORD373</v>
      </c>
    </row>
    <row r="7588" spans="1:14" hidden="1" x14ac:dyDescent="0.2">
      <c r="A7588">
        <v>7587</v>
      </c>
      <c r="B7588">
        <v>170000000962</v>
      </c>
      <c r="C7588">
        <v>171410000246</v>
      </c>
      <c r="D7588">
        <v>50</v>
      </c>
      <c r="E7588">
        <v>27</v>
      </c>
      <c r="F7588" t="s">
        <v>12</v>
      </c>
      <c r="G7588" s="1">
        <v>43553</v>
      </c>
      <c r="H7588" t="s">
        <v>13</v>
      </c>
      <c r="I7588" t="s">
        <v>14</v>
      </c>
      <c r="J7588" t="s">
        <v>15</v>
      </c>
      <c r="K7588" t="s">
        <v>45</v>
      </c>
      <c r="L7588">
        <v>1.916798367000069</v>
      </c>
      <c r="M7588">
        <v>42.440954751000049</v>
      </c>
      <c r="N7588" t="str">
        <f>CONCATENATE(Tabla1[[#This Row],[nombre]],Tabla1[[#This Row],[PPKK]])</f>
        <v>222 - MONTCADA-BIFURCA-LA TOUR DE CAROL50</v>
      </c>
    </row>
    <row r="7589" spans="1:14" x14ac:dyDescent="0.2">
      <c r="A7589">
        <v>7588</v>
      </c>
      <c r="B7589" s="2">
        <v>240000001074</v>
      </c>
      <c r="C7589" s="2">
        <v>240610000229</v>
      </c>
      <c r="D7589">
        <v>20</v>
      </c>
      <c r="E7589">
        <v>27</v>
      </c>
      <c r="F7589" t="s">
        <v>12</v>
      </c>
      <c r="G7589" s="1">
        <v>43553</v>
      </c>
      <c r="H7589" t="s">
        <v>13</v>
      </c>
      <c r="I7589" t="s">
        <v>14</v>
      </c>
      <c r="J7589" t="s">
        <v>19</v>
      </c>
      <c r="K7589" t="s">
        <v>64</v>
      </c>
      <c r="L7589">
        <v>-5.6449725199999534</v>
      </c>
      <c r="M7589">
        <v>42.762035492000052</v>
      </c>
      <c r="N7589" t="str">
        <f>CONCATENATE(Tabla1[[#This Row],[nombre]],Tabla1[[#This Row],[PPKK]])</f>
        <v>130 - VENTA DE BAÑOS-GIJON-CERCANIAS20</v>
      </c>
    </row>
    <row r="7590" spans="1:14" x14ac:dyDescent="0.2">
      <c r="A7590">
        <v>7589</v>
      </c>
      <c r="B7590" s="2">
        <v>240000001074</v>
      </c>
      <c r="C7590" s="2">
        <v>240610000239</v>
      </c>
      <c r="D7590">
        <v>18</v>
      </c>
      <c r="E7590">
        <v>27</v>
      </c>
      <c r="F7590" t="s">
        <v>12</v>
      </c>
      <c r="G7590" s="1">
        <v>43553</v>
      </c>
      <c r="H7590" t="s">
        <v>13</v>
      </c>
      <c r="I7590" t="s">
        <v>14</v>
      </c>
      <c r="J7590" t="s">
        <v>19</v>
      </c>
      <c r="K7590" t="s">
        <v>64</v>
      </c>
      <c r="L7590">
        <v>-5.6406866259999333</v>
      </c>
      <c r="M7590">
        <v>42.744572683000058</v>
      </c>
      <c r="N7590" t="str">
        <f>CONCATENATE(Tabla1[[#This Row],[nombre]],Tabla1[[#This Row],[PPKK]])</f>
        <v>130 - VENTA DE BAÑOS-GIJON-CERCANIAS18</v>
      </c>
    </row>
    <row r="7591" spans="1:14" x14ac:dyDescent="0.2">
      <c r="A7591">
        <v>7590</v>
      </c>
      <c r="B7591" s="2">
        <v>240000001074</v>
      </c>
      <c r="C7591" s="2">
        <v>240610000240</v>
      </c>
      <c r="D7591">
        <v>19</v>
      </c>
      <c r="E7591">
        <v>27</v>
      </c>
      <c r="F7591" t="s">
        <v>12</v>
      </c>
      <c r="G7591" s="1">
        <v>43553</v>
      </c>
      <c r="H7591" t="s">
        <v>13</v>
      </c>
      <c r="I7591" t="s">
        <v>14</v>
      </c>
      <c r="J7591" t="s">
        <v>19</v>
      </c>
      <c r="K7591" t="s">
        <v>64</v>
      </c>
      <c r="L7591">
        <v>-5.6412135179999723</v>
      </c>
      <c r="M7591">
        <v>42.75354033900004</v>
      </c>
      <c r="N7591" t="str">
        <f>CONCATENATE(Tabla1[[#This Row],[nombre]],Tabla1[[#This Row],[PPKK]])</f>
        <v>130 - VENTA DE BAÑOS-GIJON-CERCANIAS19</v>
      </c>
    </row>
    <row r="7592" spans="1:14" hidden="1" x14ac:dyDescent="0.2">
      <c r="A7592">
        <v>7591</v>
      </c>
      <c r="B7592">
        <v>80000001246</v>
      </c>
      <c r="C7592">
        <v>81870001382</v>
      </c>
      <c r="D7592">
        <v>344</v>
      </c>
      <c r="E7592">
        <v>27</v>
      </c>
      <c r="F7592" t="s">
        <v>12</v>
      </c>
      <c r="G7592" s="1">
        <v>43553</v>
      </c>
      <c r="H7592" t="s">
        <v>13</v>
      </c>
      <c r="I7592" t="s">
        <v>14</v>
      </c>
      <c r="J7592" t="s">
        <v>19</v>
      </c>
      <c r="K7592" t="s">
        <v>97</v>
      </c>
      <c r="L7592">
        <v>2.1143513750000689</v>
      </c>
      <c r="M7592">
        <v>41.539871582000053</v>
      </c>
      <c r="N7592" t="str">
        <f>CONCATENATE(Tabla1[[#This Row],[nombre]],Tabla1[[#This Row],[PPKK]])</f>
        <v>220 - LLEIDA-PIRINEUS-L HOSPITALET DE LLOBREGAT344</v>
      </c>
    </row>
    <row r="7593" spans="1:14" hidden="1" x14ac:dyDescent="0.2">
      <c r="A7593">
        <v>7592</v>
      </c>
      <c r="B7593">
        <v>80000000349</v>
      </c>
      <c r="C7593">
        <v>80740001116</v>
      </c>
      <c r="D7593">
        <v>630</v>
      </c>
      <c r="E7593">
        <v>27</v>
      </c>
      <c r="F7593" t="s">
        <v>12</v>
      </c>
      <c r="G7593" s="1">
        <v>43553</v>
      </c>
      <c r="H7593" t="s">
        <v>13</v>
      </c>
      <c r="I7593" t="s">
        <v>14</v>
      </c>
      <c r="J7593" t="s">
        <v>19</v>
      </c>
      <c r="K7593" t="s">
        <v>29</v>
      </c>
      <c r="L7593">
        <v>1.6663166930000559</v>
      </c>
      <c r="M7593">
        <v>41.202001396000071</v>
      </c>
      <c r="N7593" t="str">
        <f>CONCATENATE(Tabla1[[#This Row],[nombre]],Tabla1[[#This Row],[PPKK]])</f>
        <v>200 - MADRID-CHAMARTIN-BARNA-EST. DE FRANÇA630</v>
      </c>
    </row>
    <row r="7594" spans="1:14" hidden="1" x14ac:dyDescent="0.2">
      <c r="A7594">
        <v>7593</v>
      </c>
      <c r="B7594">
        <v>160000000238</v>
      </c>
      <c r="C7594">
        <v>160780000002</v>
      </c>
      <c r="D7594">
        <v>180</v>
      </c>
      <c r="E7594">
        <v>27</v>
      </c>
      <c r="F7594" t="s">
        <v>12</v>
      </c>
      <c r="G7594" s="1">
        <v>43553</v>
      </c>
      <c r="H7594" t="s">
        <v>13</v>
      </c>
      <c r="I7594" t="s">
        <v>14</v>
      </c>
      <c r="J7594" t="s">
        <v>19</v>
      </c>
      <c r="K7594" t="s">
        <v>49</v>
      </c>
      <c r="L7594">
        <v>-2.3003786829999631</v>
      </c>
      <c r="M7594">
        <v>40.035816345000057</v>
      </c>
      <c r="N7594" t="str">
        <f>CONCATENATE(Tabla1[[#This Row],[nombre]],Tabla1[[#This Row],[PPKK]])</f>
        <v>040 - BIF. TORREJÓN DE VELASCO - VALENCIA-JOAQUIM SOROLLA180</v>
      </c>
    </row>
    <row r="7595" spans="1:14" hidden="1" x14ac:dyDescent="0.2">
      <c r="A7595">
        <v>7594</v>
      </c>
      <c r="B7595">
        <v>20000000082</v>
      </c>
      <c r="C7595">
        <v>20250001957</v>
      </c>
      <c r="D7595">
        <v>4</v>
      </c>
      <c r="E7595">
        <v>27</v>
      </c>
      <c r="F7595" t="s">
        <v>12</v>
      </c>
      <c r="G7595" s="1">
        <v>43553</v>
      </c>
      <c r="H7595" t="s">
        <v>13</v>
      </c>
      <c r="I7595" t="s">
        <v>14</v>
      </c>
      <c r="J7595" t="s">
        <v>15</v>
      </c>
      <c r="K7595" t="s">
        <v>149</v>
      </c>
      <c r="L7595">
        <v>-0.95412438709888459</v>
      </c>
      <c r="M7595">
        <v>38.730710352099763</v>
      </c>
      <c r="N7595" t="str">
        <f>CONCATENATE(Tabla1[[#This Row],[nombre]],Tabla1[[#This Row],[PPKK]])</f>
        <v>332 - CAUDETE-BIF. ALACANT4</v>
      </c>
    </row>
    <row r="7596" spans="1:14" hidden="1" x14ac:dyDescent="0.2">
      <c r="A7596">
        <v>7595</v>
      </c>
      <c r="B7596">
        <v>140000000160</v>
      </c>
      <c r="C7596">
        <v>140210000249</v>
      </c>
      <c r="D7596">
        <v>425</v>
      </c>
      <c r="E7596">
        <v>27</v>
      </c>
      <c r="F7596" t="s">
        <v>12</v>
      </c>
      <c r="G7596" s="1">
        <v>43553</v>
      </c>
      <c r="H7596" t="s">
        <v>13</v>
      </c>
      <c r="I7596" t="s">
        <v>14</v>
      </c>
      <c r="J7596" t="s">
        <v>15</v>
      </c>
      <c r="K7596" t="s">
        <v>48</v>
      </c>
      <c r="L7596">
        <v>-4.617862969999976</v>
      </c>
      <c r="M7596">
        <v>37.91520244000003</v>
      </c>
      <c r="N7596" t="str">
        <f>CONCATENATE(Tabla1[[#This Row],[nombre]],Tabla1[[#This Row],[PPKK]])</f>
        <v>400 - ALCAZAR SAN JUAN-CADIZ425</v>
      </c>
    </row>
    <row r="7597" spans="1:14" hidden="1" x14ac:dyDescent="0.2">
      <c r="A7597">
        <v>7596</v>
      </c>
      <c r="B7597">
        <v>150000000539</v>
      </c>
      <c r="C7597">
        <v>150610001123</v>
      </c>
      <c r="D7597">
        <v>50</v>
      </c>
      <c r="E7597">
        <v>27</v>
      </c>
      <c r="F7597" t="s">
        <v>12</v>
      </c>
      <c r="G7597" s="1">
        <v>43553</v>
      </c>
      <c r="H7597" t="s">
        <v>13</v>
      </c>
      <c r="I7597" t="s">
        <v>14</v>
      </c>
      <c r="J7597" t="s">
        <v>15</v>
      </c>
      <c r="K7597" t="s">
        <v>145</v>
      </c>
      <c r="L7597">
        <v>-7.8589896040967657</v>
      </c>
      <c r="M7597">
        <v>43.666731036218962</v>
      </c>
      <c r="N7597" t="str">
        <f>CONCATENATE(Tabla1[[#This Row],[nombre]],Tabla1[[#This Row],[PPKK]])</f>
        <v>740 - FERROL-PRAVIA50</v>
      </c>
    </row>
    <row r="7598" spans="1:14" hidden="1" x14ac:dyDescent="0.2">
      <c r="A7598">
        <v>7597</v>
      </c>
      <c r="B7598">
        <v>100000000312</v>
      </c>
      <c r="C7598">
        <v>100490000179</v>
      </c>
      <c r="D7598">
        <v>310</v>
      </c>
      <c r="E7598">
        <v>27</v>
      </c>
      <c r="F7598" t="s">
        <v>12</v>
      </c>
      <c r="G7598" s="1">
        <v>43553</v>
      </c>
      <c r="H7598" t="s">
        <v>13</v>
      </c>
      <c r="I7598" t="s">
        <v>14</v>
      </c>
      <c r="J7598" t="s">
        <v>15</v>
      </c>
      <c r="K7598" t="s">
        <v>65</v>
      </c>
      <c r="L7598">
        <v>-6.4797796799999787</v>
      </c>
      <c r="M7598">
        <v>39.615988610000038</v>
      </c>
      <c r="N7598" t="str">
        <f>CONCATENATE(Tabla1[[#This Row],[nombre]],Tabla1[[#This Row],[PPKK]])</f>
        <v>500 - BIF. PLANETARIO-VALENCIA ALCANTARA310</v>
      </c>
    </row>
    <row r="7599" spans="1:14" hidden="1" x14ac:dyDescent="0.2">
      <c r="A7599">
        <v>7598</v>
      </c>
      <c r="B7599">
        <v>100000000312</v>
      </c>
      <c r="C7599">
        <v>100490000181</v>
      </c>
      <c r="D7599">
        <v>312</v>
      </c>
      <c r="E7599">
        <v>27</v>
      </c>
      <c r="F7599" t="s">
        <v>12</v>
      </c>
      <c r="G7599" s="1">
        <v>43553</v>
      </c>
      <c r="H7599" t="s">
        <v>13</v>
      </c>
      <c r="I7599" t="s">
        <v>14</v>
      </c>
      <c r="J7599" t="s">
        <v>15</v>
      </c>
      <c r="K7599" t="s">
        <v>65</v>
      </c>
      <c r="L7599">
        <v>-6.4759680409999314</v>
      </c>
      <c r="M7599">
        <v>39.59843446900004</v>
      </c>
      <c r="N7599" t="str">
        <f>CONCATENATE(Tabla1[[#This Row],[nombre]],Tabla1[[#This Row],[PPKK]])</f>
        <v>500 - BIF. PLANETARIO-VALENCIA ALCANTARA312</v>
      </c>
    </row>
    <row r="7600" spans="1:14" hidden="1" x14ac:dyDescent="0.2">
      <c r="A7600">
        <v>7599</v>
      </c>
      <c r="B7600">
        <v>240000000498</v>
      </c>
      <c r="C7600">
        <v>241150000403</v>
      </c>
      <c r="D7600">
        <v>255</v>
      </c>
      <c r="E7600">
        <v>27</v>
      </c>
      <c r="F7600" t="s">
        <v>12</v>
      </c>
      <c r="G7600" s="1">
        <v>43553</v>
      </c>
      <c r="H7600" t="s">
        <v>13</v>
      </c>
      <c r="I7600" t="s">
        <v>14</v>
      </c>
      <c r="J7600" t="s">
        <v>15</v>
      </c>
      <c r="K7600" t="s">
        <v>24</v>
      </c>
      <c r="L7600">
        <v>-6.64824717099998</v>
      </c>
      <c r="M7600">
        <v>42.548861460000069</v>
      </c>
      <c r="N7600" t="str">
        <f>CONCATENATE(Tabla1[[#This Row],[nombre]],Tabla1[[#This Row],[PPKK]])</f>
        <v>800 - LEON-A CORUÑA255</v>
      </c>
    </row>
    <row r="7601" spans="1:14" hidden="1" x14ac:dyDescent="0.2">
      <c r="A7601">
        <v>7600</v>
      </c>
      <c r="B7601">
        <v>160000000373</v>
      </c>
      <c r="C7601">
        <v>169100000118</v>
      </c>
      <c r="D7601">
        <v>121</v>
      </c>
      <c r="E7601">
        <v>27</v>
      </c>
      <c r="F7601" t="s">
        <v>12</v>
      </c>
      <c r="G7601" s="1">
        <v>43553</v>
      </c>
      <c r="H7601" t="s">
        <v>13</v>
      </c>
      <c r="I7601" t="s">
        <v>14</v>
      </c>
      <c r="J7601" t="s">
        <v>15</v>
      </c>
      <c r="K7601" t="s">
        <v>38</v>
      </c>
      <c r="L7601">
        <v>-2.4252887319042031</v>
      </c>
      <c r="M7601">
        <v>40.15297786830758</v>
      </c>
      <c r="N7601" t="str">
        <f>CONCATENATE(Tabla1[[#This Row],[nombre]],Tabla1[[#This Row],[PPKK]])</f>
        <v>310 - ARANJUEZ-VALENCIA-LA FONT121</v>
      </c>
    </row>
    <row r="7602" spans="1:14" hidden="1" x14ac:dyDescent="0.2">
      <c r="A7602">
        <v>7601</v>
      </c>
      <c r="B7602">
        <v>170000000646</v>
      </c>
      <c r="C7602">
        <v>171680000101</v>
      </c>
      <c r="D7602">
        <v>220</v>
      </c>
      <c r="E7602">
        <v>27</v>
      </c>
      <c r="F7602" t="s">
        <v>12</v>
      </c>
      <c r="G7602" s="1">
        <v>43553</v>
      </c>
      <c r="H7602" t="s">
        <v>13</v>
      </c>
      <c r="I7602" t="s">
        <v>14</v>
      </c>
      <c r="J7602" t="s">
        <v>19</v>
      </c>
      <c r="K7602" t="s">
        <v>66</v>
      </c>
      <c r="L7602">
        <v>2.9356220170000711</v>
      </c>
      <c r="M7602">
        <v>42.041821897000027</v>
      </c>
      <c r="N7602" t="str">
        <f>CONCATENATE(Tabla1[[#This Row],[nombre]],Tabla1[[#This Row],[PPKK]])</f>
        <v>270 - BIF. SAGRERA-CERBERE220</v>
      </c>
    </row>
    <row r="7603" spans="1:14" hidden="1" x14ac:dyDescent="0.2">
      <c r="A7603">
        <v>7602</v>
      </c>
      <c r="B7603">
        <v>170000000569</v>
      </c>
      <c r="C7603">
        <v>171590000008</v>
      </c>
      <c r="D7603">
        <v>679</v>
      </c>
      <c r="E7603">
        <v>27</v>
      </c>
      <c r="F7603" t="s">
        <v>12</v>
      </c>
      <c r="G7603" s="1">
        <v>43553</v>
      </c>
      <c r="H7603" t="s">
        <v>13</v>
      </c>
      <c r="I7603" t="s">
        <v>14</v>
      </c>
      <c r="J7603" t="s">
        <v>19</v>
      </c>
      <c r="K7603" t="s">
        <v>35</v>
      </c>
      <c r="L7603">
        <v>2.5890144920000471</v>
      </c>
      <c r="M7603">
        <v>41.731912958000073</v>
      </c>
      <c r="N7603" t="str">
        <f>CONCATENATE(Tabla1[[#This Row],[nombre]],Tabla1[[#This Row],[PPKK]])</f>
        <v>050 - MADRID-PUERTA DE ATOCHA-LIMITE ADIF - LFPSA679</v>
      </c>
    </row>
    <row r="7604" spans="1:14" hidden="1" x14ac:dyDescent="0.2">
      <c r="A7604">
        <v>7603</v>
      </c>
      <c r="B7604">
        <v>430000001209</v>
      </c>
      <c r="C7604">
        <v>430160000291</v>
      </c>
      <c r="D7604">
        <v>38</v>
      </c>
      <c r="E7604">
        <v>27</v>
      </c>
      <c r="F7604" t="s">
        <v>12</v>
      </c>
      <c r="G7604" s="1">
        <v>43553</v>
      </c>
      <c r="H7604" t="s">
        <v>13</v>
      </c>
      <c r="I7604" t="s">
        <v>14</v>
      </c>
      <c r="J7604" t="s">
        <v>19</v>
      </c>
      <c r="K7604" t="s">
        <v>83</v>
      </c>
      <c r="L7604">
        <v>1.612324515000068</v>
      </c>
      <c r="M7604">
        <v>41.283579846000073</v>
      </c>
      <c r="N7604" t="str">
        <f>CONCATENATE(Tabla1[[#This Row],[nombre]],Tabla1[[#This Row],[PPKK]])</f>
        <v>240 - S.VICENÇ CALDERS-L HOSPITALET DE LLOBREGAT38</v>
      </c>
    </row>
    <row r="7605" spans="1:14" hidden="1" x14ac:dyDescent="0.2">
      <c r="A7605">
        <v>7604</v>
      </c>
      <c r="B7605">
        <v>170000000127</v>
      </c>
      <c r="C7605">
        <v>171760000127</v>
      </c>
      <c r="D7605">
        <v>233</v>
      </c>
      <c r="E7605">
        <v>27</v>
      </c>
      <c r="F7605" t="s">
        <v>12</v>
      </c>
      <c r="G7605" s="1">
        <v>43553</v>
      </c>
      <c r="H7605" t="s">
        <v>13</v>
      </c>
      <c r="I7605" t="s">
        <v>14</v>
      </c>
      <c r="J7605" t="s">
        <v>19</v>
      </c>
      <c r="K7605" t="s">
        <v>66</v>
      </c>
      <c r="L7605">
        <v>2.980110407000041</v>
      </c>
      <c r="M7605">
        <v>42.141027292000047</v>
      </c>
      <c r="N7605" t="str">
        <f>CONCATENATE(Tabla1[[#This Row],[nombre]],Tabla1[[#This Row],[PPKK]])</f>
        <v>270 - BIF. SAGRERA-CERBERE233</v>
      </c>
    </row>
    <row r="7606" spans="1:14" hidden="1" x14ac:dyDescent="0.2">
      <c r="A7606">
        <v>7605</v>
      </c>
      <c r="B7606">
        <v>30000001817</v>
      </c>
      <c r="C7606">
        <v>30140000019</v>
      </c>
      <c r="D7606">
        <v>453</v>
      </c>
      <c r="E7606">
        <v>16</v>
      </c>
      <c r="F7606" t="s">
        <v>30</v>
      </c>
      <c r="G7606" s="1">
        <v>43553</v>
      </c>
      <c r="H7606" t="s">
        <v>13</v>
      </c>
      <c r="I7606" t="s">
        <v>14</v>
      </c>
      <c r="J7606" t="s">
        <v>15</v>
      </c>
      <c r="K7606" t="s">
        <v>94</v>
      </c>
      <c r="L7606">
        <v>-0.51530872789181237</v>
      </c>
      <c r="M7606">
        <v>38.350471720381577</v>
      </c>
      <c r="N7606" t="str">
        <f>CONCATENATE(Tabla1[[#This Row],[nombre]],Tabla1[[#This Row],[PPKK]])</f>
        <v>330 - LA ENCINA-ALACANT-TERMINAL453</v>
      </c>
    </row>
    <row r="7607" spans="1:14" hidden="1" x14ac:dyDescent="0.2">
      <c r="A7607">
        <v>7606</v>
      </c>
      <c r="B7607">
        <v>500000001394</v>
      </c>
      <c r="C7607">
        <v>501770000452</v>
      </c>
      <c r="D7607">
        <v>264</v>
      </c>
      <c r="E7607">
        <v>27</v>
      </c>
      <c r="F7607" t="s">
        <v>12</v>
      </c>
      <c r="G7607" s="1">
        <v>43553</v>
      </c>
      <c r="H7607" t="s">
        <v>13</v>
      </c>
      <c r="I7607" t="s">
        <v>14</v>
      </c>
      <c r="J7607" t="s">
        <v>15</v>
      </c>
      <c r="K7607" t="s">
        <v>29</v>
      </c>
      <c r="L7607">
        <v>-1.5632235610492971</v>
      </c>
      <c r="M7607">
        <v>41.48124604006</v>
      </c>
      <c r="N7607" t="str">
        <f>CONCATENATE(Tabla1[[#This Row],[nombre]],Tabla1[[#This Row],[PPKK]])</f>
        <v>200 - MADRID-CHAMARTIN-BARNA-EST. DE FRANÇA264</v>
      </c>
    </row>
    <row r="7608" spans="1:14" hidden="1" x14ac:dyDescent="0.2">
      <c r="A7608">
        <v>7607</v>
      </c>
      <c r="B7608">
        <v>270000000350</v>
      </c>
      <c r="C7608">
        <v>270410000375</v>
      </c>
      <c r="D7608">
        <v>23</v>
      </c>
      <c r="E7608">
        <v>27</v>
      </c>
      <c r="F7608" t="s">
        <v>12</v>
      </c>
      <c r="G7608" s="1">
        <v>43553</v>
      </c>
      <c r="H7608" t="s">
        <v>13</v>
      </c>
      <c r="I7608" t="s">
        <v>14</v>
      </c>
      <c r="J7608" t="s">
        <v>15</v>
      </c>
      <c r="K7608" t="s">
        <v>127</v>
      </c>
      <c r="L7608">
        <v>-7.6953891521536937</v>
      </c>
      <c r="M7608">
        <v>42.429673275282042</v>
      </c>
      <c r="N7608" t="str">
        <f>CONCATENATE(Tabla1[[#This Row],[nombre]],Tabla1[[#This Row],[PPKK]])</f>
        <v>810 - MONFORTE  LEMOS-BIF. CHAPELA23</v>
      </c>
    </row>
    <row r="7609" spans="1:14" hidden="1" x14ac:dyDescent="0.2">
      <c r="A7609">
        <v>7608</v>
      </c>
      <c r="B7609">
        <v>460000004656</v>
      </c>
      <c r="C7609">
        <v>460810000001</v>
      </c>
      <c r="D7609">
        <v>48</v>
      </c>
      <c r="E7609">
        <v>16</v>
      </c>
      <c r="F7609" t="s">
        <v>30</v>
      </c>
      <c r="G7609" s="1">
        <v>43553</v>
      </c>
      <c r="H7609" t="s">
        <v>13</v>
      </c>
      <c r="I7609" t="s">
        <v>14</v>
      </c>
      <c r="J7609" t="s">
        <v>15</v>
      </c>
      <c r="K7609" t="s">
        <v>104</v>
      </c>
      <c r="L7609">
        <v>-0.60855950399997027</v>
      </c>
      <c r="M7609">
        <v>38.954364329000043</v>
      </c>
      <c r="N7609" t="str">
        <f>CONCATENATE(Tabla1[[#This Row],[nombre]],Tabla1[[#This Row],[PPKK]])</f>
        <v>340 - BIF. VALLADA-XATIVA-AG. KM. 47,048</v>
      </c>
    </row>
    <row r="7610" spans="1:14" hidden="1" x14ac:dyDescent="0.2">
      <c r="A7610">
        <v>7609</v>
      </c>
      <c r="B7610">
        <v>270000000710</v>
      </c>
      <c r="C7610">
        <v>270140000759</v>
      </c>
      <c r="D7610">
        <v>416</v>
      </c>
      <c r="E7610">
        <v>27</v>
      </c>
      <c r="F7610" t="s">
        <v>12</v>
      </c>
      <c r="G7610" s="1">
        <v>43553</v>
      </c>
      <c r="H7610" t="s">
        <v>13</v>
      </c>
      <c r="I7610" t="s">
        <v>14</v>
      </c>
      <c r="J7610" t="s">
        <v>15</v>
      </c>
      <c r="K7610" t="s">
        <v>24</v>
      </c>
      <c r="L7610">
        <v>-7.4588008309999623</v>
      </c>
      <c r="M7610">
        <v>42.912553310000078</v>
      </c>
      <c r="N7610" t="str">
        <f>CONCATENATE(Tabla1[[#This Row],[nombre]],Tabla1[[#This Row],[PPKK]])</f>
        <v>800 - LEON-A CORUÑA416</v>
      </c>
    </row>
    <row r="7611" spans="1:14" hidden="1" x14ac:dyDescent="0.2">
      <c r="A7611">
        <v>7610</v>
      </c>
      <c r="B7611">
        <v>150000000214</v>
      </c>
      <c r="C7611">
        <v>360100002225</v>
      </c>
      <c r="D7611">
        <v>62</v>
      </c>
      <c r="E7611">
        <v>27</v>
      </c>
      <c r="F7611" t="s">
        <v>12</v>
      </c>
      <c r="G7611" s="1">
        <v>43553</v>
      </c>
      <c r="H7611" t="s">
        <v>13</v>
      </c>
      <c r="I7611" t="s">
        <v>14</v>
      </c>
      <c r="J7611" t="s">
        <v>19</v>
      </c>
      <c r="K7611" t="s">
        <v>109</v>
      </c>
      <c r="L7611">
        <v>-8.7314020827866923</v>
      </c>
      <c r="M7611">
        <v>42.665887051773261</v>
      </c>
      <c r="N7611" t="str">
        <f>CONCATENATE(Tabla1[[#This Row],[nombre]],Tabla1[[#This Row],[PPKK]])</f>
        <v>824 - REDONDELA-SANTIAGO DE COMPOSTELA62</v>
      </c>
    </row>
    <row r="7612" spans="1:14" hidden="1" x14ac:dyDescent="0.2">
      <c r="A7612">
        <v>7611</v>
      </c>
      <c r="B7612">
        <v>130000000243</v>
      </c>
      <c r="C7612">
        <v>130110002283</v>
      </c>
      <c r="D7612">
        <v>279</v>
      </c>
      <c r="E7612">
        <v>27</v>
      </c>
      <c r="F7612" t="s">
        <v>12</v>
      </c>
      <c r="G7612" s="1">
        <v>43553</v>
      </c>
      <c r="H7612" t="s">
        <v>13</v>
      </c>
      <c r="I7612" t="s">
        <v>14</v>
      </c>
      <c r="J7612" t="s">
        <v>15</v>
      </c>
      <c r="K7612" t="s">
        <v>61</v>
      </c>
      <c r="L7612">
        <v>-4.7884621422981386</v>
      </c>
      <c r="M7612">
        <v>38.716805427509406</v>
      </c>
      <c r="N7612" t="str">
        <f>CONCATENATE(Tabla1[[#This Row],[nombre]],Tabla1[[#This Row],[PPKK]])</f>
        <v>520 - CIUDAD REAL-BADAJOZ279</v>
      </c>
    </row>
    <row r="7613" spans="1:14" hidden="1" x14ac:dyDescent="0.2">
      <c r="A7613">
        <v>7612</v>
      </c>
      <c r="B7613">
        <v>220000000463</v>
      </c>
      <c r="C7613">
        <v>222480001161</v>
      </c>
      <c r="D7613">
        <v>10</v>
      </c>
      <c r="E7613">
        <v>27</v>
      </c>
      <c r="F7613" t="s">
        <v>12</v>
      </c>
      <c r="G7613" s="1">
        <v>43553</v>
      </c>
      <c r="H7613" t="s">
        <v>13</v>
      </c>
      <c r="I7613" t="s">
        <v>14</v>
      </c>
      <c r="J7613" t="s">
        <v>15</v>
      </c>
      <c r="K7613" t="s">
        <v>76</v>
      </c>
      <c r="L7613">
        <v>-0.45837670675444808</v>
      </c>
      <c r="M7613">
        <v>42.035320592501748</v>
      </c>
      <c r="N7613" t="str">
        <f>CONCATENATE(Tabla1[[#This Row],[nombre]],Tabla1[[#This Row],[PPKK]])</f>
        <v>070 - BIF HUESCA-HUESCA10</v>
      </c>
    </row>
    <row r="7614" spans="1:14" hidden="1" x14ac:dyDescent="0.2">
      <c r="A7614">
        <v>7613</v>
      </c>
      <c r="B7614">
        <v>410000000069</v>
      </c>
      <c r="C7614">
        <v>410730000273</v>
      </c>
      <c r="D7614">
        <v>169</v>
      </c>
      <c r="E7614">
        <v>27</v>
      </c>
      <c r="F7614" t="s">
        <v>12</v>
      </c>
      <c r="G7614" s="1">
        <v>43553</v>
      </c>
      <c r="H7614" t="s">
        <v>13</v>
      </c>
      <c r="I7614" t="s">
        <v>14</v>
      </c>
      <c r="J7614" t="s">
        <v>15</v>
      </c>
      <c r="K7614" t="s">
        <v>22</v>
      </c>
      <c r="L7614">
        <v>-5.7379085192066581</v>
      </c>
      <c r="M7614">
        <v>37.838037935073132</v>
      </c>
      <c r="N7614" t="str">
        <f>CONCATENATE(Tabla1[[#This Row],[nombre]],Tabla1[[#This Row],[PPKK]])</f>
        <v>516 - MÉRIDA-LOS ROSALES169</v>
      </c>
    </row>
    <row r="7615" spans="1:14" hidden="1" x14ac:dyDescent="0.2">
      <c r="A7615">
        <v>7614</v>
      </c>
      <c r="B7615">
        <v>60000000603</v>
      </c>
      <c r="C7615">
        <v>60340000092</v>
      </c>
      <c r="D7615">
        <v>109</v>
      </c>
      <c r="E7615">
        <v>27</v>
      </c>
      <c r="F7615" t="s">
        <v>12</v>
      </c>
      <c r="G7615" s="1">
        <v>43553</v>
      </c>
      <c r="H7615" t="s">
        <v>13</v>
      </c>
      <c r="I7615" t="s">
        <v>14</v>
      </c>
      <c r="J7615" t="s">
        <v>15</v>
      </c>
      <c r="K7615" t="s">
        <v>22</v>
      </c>
      <c r="L7615">
        <v>-5.9822439688903932</v>
      </c>
      <c r="M7615">
        <v>38.216143582702038</v>
      </c>
      <c r="N7615" t="str">
        <f>CONCATENATE(Tabla1[[#This Row],[nombre]],Tabla1[[#This Row],[PPKK]])</f>
        <v>516 - MÉRIDA-LOS ROSALES109</v>
      </c>
    </row>
    <row r="7616" spans="1:14" hidden="1" x14ac:dyDescent="0.2">
      <c r="A7616">
        <v>7615</v>
      </c>
      <c r="B7616">
        <v>100000000258</v>
      </c>
      <c r="C7616">
        <v>100490000165</v>
      </c>
      <c r="D7616">
        <v>344</v>
      </c>
      <c r="E7616">
        <v>27</v>
      </c>
      <c r="F7616" t="s">
        <v>12</v>
      </c>
      <c r="G7616" s="1">
        <v>43553</v>
      </c>
      <c r="H7616" t="s">
        <v>13</v>
      </c>
      <c r="I7616" t="s">
        <v>14</v>
      </c>
      <c r="J7616" t="s">
        <v>15</v>
      </c>
      <c r="K7616" t="s">
        <v>65</v>
      </c>
      <c r="L7616">
        <v>-6.484991422149422</v>
      </c>
      <c r="M7616">
        <v>39.470972040176243</v>
      </c>
      <c r="N7616" t="str">
        <f>CONCATENATE(Tabla1[[#This Row],[nombre]],Tabla1[[#This Row],[PPKK]])</f>
        <v>500 - BIF. PLANETARIO-VALENCIA ALCANTARA344</v>
      </c>
    </row>
    <row r="7617" spans="1:14" hidden="1" x14ac:dyDescent="0.2">
      <c r="A7617">
        <v>7616</v>
      </c>
      <c r="B7617">
        <v>360000000537</v>
      </c>
      <c r="C7617">
        <v>360380000460</v>
      </c>
      <c r="D7617">
        <v>31</v>
      </c>
      <c r="E7617">
        <v>27</v>
      </c>
      <c r="F7617" t="s">
        <v>12</v>
      </c>
      <c r="G7617" s="1">
        <v>43553</v>
      </c>
      <c r="H7617" t="s">
        <v>13</v>
      </c>
      <c r="I7617" t="s">
        <v>25</v>
      </c>
      <c r="J7617" t="s">
        <v>19</v>
      </c>
      <c r="K7617" t="s">
        <v>109</v>
      </c>
      <c r="L7617">
        <v>-8.6361862551768453</v>
      </c>
      <c r="M7617">
        <v>42.448083785397777</v>
      </c>
      <c r="N7617" t="str">
        <f>CONCATENATE(Tabla1[[#This Row],[nombre]],Tabla1[[#This Row],[PPKK]])</f>
        <v>824 - REDONDELA-SANTIAGO DE COMPOSTELA31</v>
      </c>
    </row>
    <row r="7618" spans="1:14" hidden="1" x14ac:dyDescent="0.2">
      <c r="A7618">
        <v>7617</v>
      </c>
      <c r="B7618">
        <v>450000000314</v>
      </c>
      <c r="C7618">
        <v>451680000211</v>
      </c>
      <c r="D7618">
        <v>69</v>
      </c>
      <c r="E7618">
        <v>27</v>
      </c>
      <c r="F7618" t="s">
        <v>12</v>
      </c>
      <c r="G7618" s="1">
        <v>43553</v>
      </c>
      <c r="H7618" t="s">
        <v>13</v>
      </c>
      <c r="I7618" t="s">
        <v>14</v>
      </c>
      <c r="J7618" t="s">
        <v>19</v>
      </c>
      <c r="K7618" t="s">
        <v>28</v>
      </c>
      <c r="L7618">
        <v>-3.863492444507977</v>
      </c>
      <c r="M7618">
        <v>39.858496268882298</v>
      </c>
      <c r="N7618" t="str">
        <f>CONCATENATE(Tabla1[[#This Row],[nombre]],Tabla1[[#This Row],[PPKK]])</f>
        <v>010 - PTA. DE ATOCHA-SEVILLA-S. JUSTA69</v>
      </c>
    </row>
    <row r="7619" spans="1:14" hidden="1" x14ac:dyDescent="0.2">
      <c r="A7619">
        <v>7618</v>
      </c>
      <c r="B7619">
        <v>430000001038</v>
      </c>
      <c r="C7619">
        <v>430160000260</v>
      </c>
      <c r="D7619">
        <v>36</v>
      </c>
      <c r="E7619">
        <v>27</v>
      </c>
      <c r="F7619" t="s">
        <v>12</v>
      </c>
      <c r="G7619" s="1">
        <v>43553</v>
      </c>
      <c r="H7619" t="s">
        <v>13</v>
      </c>
      <c r="I7619" t="s">
        <v>14</v>
      </c>
      <c r="J7619" t="s">
        <v>19</v>
      </c>
      <c r="K7619" t="s">
        <v>83</v>
      </c>
      <c r="L7619">
        <v>1.596252268000057</v>
      </c>
      <c r="M7619">
        <v>41.270124589000027</v>
      </c>
      <c r="N7619" t="str">
        <f>CONCATENATE(Tabla1[[#This Row],[nombre]],Tabla1[[#This Row],[PPKK]])</f>
        <v>240 - S.VICENÇ CALDERS-L HOSPITALET DE LLOBREGAT36</v>
      </c>
    </row>
    <row r="7620" spans="1:14" hidden="1" x14ac:dyDescent="0.2">
      <c r="A7620">
        <v>7619</v>
      </c>
      <c r="B7620">
        <v>430000000061</v>
      </c>
      <c r="C7620">
        <v>430140000279</v>
      </c>
      <c r="D7620">
        <v>178</v>
      </c>
      <c r="E7620">
        <v>27</v>
      </c>
      <c r="F7620" t="s">
        <v>12</v>
      </c>
      <c r="G7620" s="1">
        <v>43553</v>
      </c>
      <c r="H7620" t="s">
        <v>13</v>
      </c>
      <c r="I7620" t="s">
        <v>14</v>
      </c>
      <c r="J7620" t="s">
        <v>19</v>
      </c>
      <c r="K7620" t="s">
        <v>63</v>
      </c>
      <c r="L7620">
        <v>0.55204094900005884</v>
      </c>
      <c r="M7620">
        <v>40.710681917000038</v>
      </c>
      <c r="N7620" t="str">
        <f>CONCATENATE(Tabla1[[#This Row],[nombre]],Tabla1[[#This Row],[PPKK]])</f>
        <v>600 - VALENCIA-NORD-S.VICENÇ CALDERS178</v>
      </c>
    </row>
    <row r="7621" spans="1:14" hidden="1" x14ac:dyDescent="0.2">
      <c r="A7621">
        <v>7620</v>
      </c>
      <c r="B7621">
        <v>80000001345</v>
      </c>
      <c r="C7621">
        <v>430240000255</v>
      </c>
      <c r="D7621">
        <v>30</v>
      </c>
      <c r="E7621">
        <v>27</v>
      </c>
      <c r="F7621" t="s">
        <v>12</v>
      </c>
      <c r="G7621" s="1">
        <v>43553</v>
      </c>
      <c r="H7621" t="s">
        <v>13</v>
      </c>
      <c r="I7621" t="s">
        <v>14</v>
      </c>
      <c r="J7621" t="s">
        <v>19</v>
      </c>
      <c r="K7621" t="s">
        <v>83</v>
      </c>
      <c r="L7621">
        <v>1.549225036000053</v>
      </c>
      <c r="M7621">
        <v>41.230685734000083</v>
      </c>
      <c r="N7621" t="str">
        <f>CONCATENATE(Tabla1[[#This Row],[nombre]],Tabla1[[#This Row],[PPKK]])</f>
        <v>240 - S.VICENÇ CALDERS-L HOSPITALET DE LLOBREGAT30</v>
      </c>
    </row>
    <row r="7622" spans="1:14" hidden="1" x14ac:dyDescent="0.2">
      <c r="A7622">
        <v>7621</v>
      </c>
      <c r="B7622">
        <v>430000000956</v>
      </c>
      <c r="C7622">
        <v>430620000274</v>
      </c>
      <c r="D7622">
        <v>172</v>
      </c>
      <c r="E7622">
        <v>27</v>
      </c>
      <c r="F7622" t="s">
        <v>12</v>
      </c>
      <c r="G7622" s="1">
        <v>43553</v>
      </c>
      <c r="H7622" t="s">
        <v>13</v>
      </c>
      <c r="I7622" t="s">
        <v>14</v>
      </c>
      <c r="J7622" t="s">
        <v>19</v>
      </c>
      <c r="K7622" t="s">
        <v>63</v>
      </c>
      <c r="L7622">
        <v>0.51012051200007136</v>
      </c>
      <c r="M7622">
        <v>40.668537472000033</v>
      </c>
      <c r="N7622" t="str">
        <f>CONCATENATE(Tabla1[[#This Row],[nombre]],Tabla1[[#This Row],[PPKK]])</f>
        <v>600 - VALENCIA-NORD-S.VICENÇ CALDERS172</v>
      </c>
    </row>
    <row r="7623" spans="1:14" hidden="1" x14ac:dyDescent="0.2">
      <c r="A7623">
        <v>7622</v>
      </c>
      <c r="B7623">
        <v>430000000488</v>
      </c>
      <c r="C7623">
        <v>431560000265</v>
      </c>
      <c r="D7623">
        <v>161</v>
      </c>
      <c r="E7623">
        <v>27</v>
      </c>
      <c r="F7623" t="s">
        <v>12</v>
      </c>
      <c r="G7623" s="1">
        <v>43553</v>
      </c>
      <c r="H7623" t="s">
        <v>13</v>
      </c>
      <c r="I7623" t="s">
        <v>14</v>
      </c>
      <c r="J7623" t="s">
        <v>19</v>
      </c>
      <c r="K7623" t="s">
        <v>63</v>
      </c>
      <c r="L7623">
        <v>0.4402348660000257</v>
      </c>
      <c r="M7623">
        <v>40.587185102000028</v>
      </c>
      <c r="N7623" t="str">
        <f>CONCATENATE(Tabla1[[#This Row],[nombre]],Tabla1[[#This Row],[PPKK]])</f>
        <v>600 - VALENCIA-NORD-S.VICENÇ CALDERS161</v>
      </c>
    </row>
    <row r="7624" spans="1:14" hidden="1" x14ac:dyDescent="0.2">
      <c r="A7624">
        <v>7623</v>
      </c>
      <c r="B7624">
        <v>430000001289</v>
      </c>
      <c r="C7624">
        <v>431630000250</v>
      </c>
      <c r="D7624">
        <v>25</v>
      </c>
      <c r="E7624">
        <v>27</v>
      </c>
      <c r="F7624" t="s">
        <v>12</v>
      </c>
      <c r="G7624" s="1">
        <v>43553</v>
      </c>
      <c r="H7624" t="s">
        <v>13</v>
      </c>
      <c r="I7624" t="s">
        <v>14</v>
      </c>
      <c r="J7624" t="s">
        <v>19</v>
      </c>
      <c r="K7624" t="s">
        <v>83</v>
      </c>
      <c r="L7624">
        <v>1.5335508200000729</v>
      </c>
      <c r="M7624">
        <v>41.189374595000061</v>
      </c>
      <c r="N7624" t="str">
        <f>CONCATENATE(Tabla1[[#This Row],[nombre]],Tabla1[[#This Row],[PPKK]])</f>
        <v>240 - S.VICENÇ CALDERS-L HOSPITALET DE LLOBREGAT25</v>
      </c>
    </row>
    <row r="7625" spans="1:14" hidden="1" x14ac:dyDescent="0.2">
      <c r="A7625">
        <v>7624</v>
      </c>
      <c r="B7625">
        <v>80000001345</v>
      </c>
      <c r="C7625">
        <v>430240000257</v>
      </c>
      <c r="D7625">
        <v>32</v>
      </c>
      <c r="E7625">
        <v>27</v>
      </c>
      <c r="F7625" t="s">
        <v>12</v>
      </c>
      <c r="G7625" s="1">
        <v>43553</v>
      </c>
      <c r="H7625" t="s">
        <v>13</v>
      </c>
      <c r="I7625" t="s">
        <v>14</v>
      </c>
      <c r="J7625" t="s">
        <v>19</v>
      </c>
      <c r="K7625" t="s">
        <v>83</v>
      </c>
      <c r="L7625">
        <v>1.564488790000041</v>
      </c>
      <c r="M7625">
        <v>41.243488522000057</v>
      </c>
      <c r="N7625" t="str">
        <f>CONCATENATE(Tabla1[[#This Row],[nombre]],Tabla1[[#This Row],[PPKK]])</f>
        <v>240 - S.VICENÇ CALDERS-L HOSPITALET DE LLOBREGAT32</v>
      </c>
    </row>
    <row r="7626" spans="1:14" hidden="1" x14ac:dyDescent="0.2">
      <c r="A7626">
        <v>7625</v>
      </c>
      <c r="B7626">
        <v>80000001345</v>
      </c>
      <c r="C7626">
        <v>430240000256</v>
      </c>
      <c r="D7626">
        <v>31</v>
      </c>
      <c r="E7626">
        <v>27</v>
      </c>
      <c r="F7626" t="s">
        <v>12</v>
      </c>
      <c r="G7626" s="1">
        <v>43553</v>
      </c>
      <c r="H7626" t="s">
        <v>13</v>
      </c>
      <c r="I7626" t="s">
        <v>14</v>
      </c>
      <c r="J7626" t="s">
        <v>19</v>
      </c>
      <c r="K7626" t="s">
        <v>83</v>
      </c>
      <c r="L7626">
        <v>1.5571839540000381</v>
      </c>
      <c r="M7626">
        <v>41.237358942000071</v>
      </c>
      <c r="N7626" t="str">
        <f>CONCATENATE(Tabla1[[#This Row],[nombre]],Tabla1[[#This Row],[PPKK]])</f>
        <v>240 - S.VICENÇ CALDERS-L HOSPITALET DE LLOBREGAT31</v>
      </c>
    </row>
    <row r="7627" spans="1:14" hidden="1" x14ac:dyDescent="0.2">
      <c r="A7627">
        <v>7626</v>
      </c>
      <c r="B7627">
        <v>80000001345</v>
      </c>
      <c r="C7627">
        <v>430240000258</v>
      </c>
      <c r="D7627">
        <v>33</v>
      </c>
      <c r="E7627">
        <v>27</v>
      </c>
      <c r="F7627" t="s">
        <v>12</v>
      </c>
      <c r="G7627" s="1">
        <v>43553</v>
      </c>
      <c r="H7627" t="s">
        <v>13</v>
      </c>
      <c r="I7627" t="s">
        <v>14</v>
      </c>
      <c r="J7627" t="s">
        <v>19</v>
      </c>
      <c r="K7627" t="s">
        <v>83</v>
      </c>
      <c r="L7627">
        <v>1.5723059500000429</v>
      </c>
      <c r="M7627">
        <v>41.25004315700005</v>
      </c>
      <c r="N7627" t="str">
        <f>CONCATENATE(Tabla1[[#This Row],[nombre]],Tabla1[[#This Row],[PPKK]])</f>
        <v>240 - S.VICENÇ CALDERS-L HOSPITALET DE LLOBREGAT33</v>
      </c>
    </row>
    <row r="7628" spans="1:14" hidden="1" x14ac:dyDescent="0.2">
      <c r="A7628">
        <v>7627</v>
      </c>
      <c r="B7628">
        <v>170000000767</v>
      </c>
      <c r="C7628">
        <v>172210000172</v>
      </c>
      <c r="D7628">
        <v>747</v>
      </c>
      <c r="E7628">
        <v>27</v>
      </c>
      <c r="F7628" t="s">
        <v>12</v>
      </c>
      <c r="G7628" s="1">
        <v>43553</v>
      </c>
      <c r="H7628" t="s">
        <v>13</v>
      </c>
      <c r="I7628" t="s">
        <v>14</v>
      </c>
      <c r="J7628" t="s">
        <v>19</v>
      </c>
      <c r="K7628" t="s">
        <v>35</v>
      </c>
      <c r="L7628">
        <v>2.949098566000032</v>
      </c>
      <c r="M7628">
        <v>42.247697993000031</v>
      </c>
      <c r="N7628" t="str">
        <f>CONCATENATE(Tabla1[[#This Row],[nombre]],Tabla1[[#This Row],[PPKK]])</f>
        <v>050 - MADRID-PUERTA DE ATOCHA-LIMITE ADIF - LFPSA747</v>
      </c>
    </row>
    <row r="7629" spans="1:14" hidden="1" x14ac:dyDescent="0.2">
      <c r="A7629">
        <v>7628</v>
      </c>
      <c r="B7629">
        <v>270000000350</v>
      </c>
      <c r="C7629">
        <v>270410000386</v>
      </c>
      <c r="D7629">
        <v>24</v>
      </c>
      <c r="E7629">
        <v>27</v>
      </c>
      <c r="F7629" t="s">
        <v>12</v>
      </c>
      <c r="G7629" s="1">
        <v>43553</v>
      </c>
      <c r="H7629" t="s">
        <v>13</v>
      </c>
      <c r="I7629" t="s">
        <v>14</v>
      </c>
      <c r="J7629" t="s">
        <v>15</v>
      </c>
      <c r="K7629" t="s">
        <v>127</v>
      </c>
      <c r="L7629">
        <v>-7.7026788529999521</v>
      </c>
      <c r="M7629">
        <v>42.436365459000058</v>
      </c>
      <c r="N7629" t="str">
        <f>CONCATENATE(Tabla1[[#This Row],[nombre]],Tabla1[[#This Row],[PPKK]])</f>
        <v>810 - MONFORTE  LEMOS-BIF. CHAPELA24</v>
      </c>
    </row>
    <row r="7630" spans="1:14" hidden="1" x14ac:dyDescent="0.2">
      <c r="A7630">
        <v>7629</v>
      </c>
      <c r="B7630">
        <v>420000000545</v>
      </c>
      <c r="C7630">
        <v>421670000983</v>
      </c>
      <c r="D7630">
        <v>190</v>
      </c>
      <c r="E7630">
        <v>27</v>
      </c>
      <c r="F7630" t="s">
        <v>12</v>
      </c>
      <c r="G7630" s="1">
        <v>43553</v>
      </c>
      <c r="H7630" t="s">
        <v>13</v>
      </c>
      <c r="I7630" t="s">
        <v>14</v>
      </c>
      <c r="J7630" t="s">
        <v>19</v>
      </c>
      <c r="K7630" t="s">
        <v>29</v>
      </c>
      <c r="L7630">
        <v>-2.1988083239999701</v>
      </c>
      <c r="M7630">
        <v>41.253471438000084</v>
      </c>
      <c r="N7630" t="str">
        <f>CONCATENATE(Tabla1[[#This Row],[nombre]],Tabla1[[#This Row],[PPKK]])</f>
        <v>200 - MADRID-CHAMARTIN-BARNA-EST. DE FRANÇA190</v>
      </c>
    </row>
    <row r="7631" spans="1:14" hidden="1" x14ac:dyDescent="0.2">
      <c r="A7631">
        <v>7630</v>
      </c>
      <c r="B7631">
        <v>390000000313</v>
      </c>
      <c r="C7631">
        <v>390750000101</v>
      </c>
      <c r="D7631">
        <v>2</v>
      </c>
      <c r="E7631">
        <v>27</v>
      </c>
      <c r="F7631" t="s">
        <v>12</v>
      </c>
      <c r="G7631" s="1">
        <v>43553</v>
      </c>
      <c r="H7631" t="s">
        <v>13</v>
      </c>
      <c r="I7631" t="s">
        <v>14</v>
      </c>
      <c r="J7631" t="s">
        <v>15</v>
      </c>
      <c r="K7631" t="s">
        <v>227</v>
      </c>
      <c r="L7631">
        <v>-3.8323945509999362</v>
      </c>
      <c r="M7631">
        <v>43.438040380000068</v>
      </c>
      <c r="N7631" t="str">
        <f>CONCATENATE(Tabla1[[#This Row],[nombre]],Tabla1[[#This Row],[PPKK]])</f>
        <v>774 - MALIAÑO VIDRIERA - PUERTO RAOS2</v>
      </c>
    </row>
    <row r="7632" spans="1:14" hidden="1" x14ac:dyDescent="0.2">
      <c r="A7632">
        <v>7631</v>
      </c>
      <c r="B7632">
        <v>400000000025</v>
      </c>
      <c r="C7632">
        <v>401130002717</v>
      </c>
      <c r="D7632">
        <v>52</v>
      </c>
      <c r="E7632">
        <v>27</v>
      </c>
      <c r="F7632" t="s">
        <v>12</v>
      </c>
      <c r="G7632" s="1">
        <v>43553</v>
      </c>
      <c r="H7632" t="s">
        <v>13</v>
      </c>
      <c r="I7632" t="s">
        <v>14</v>
      </c>
      <c r="J7632" t="s">
        <v>15</v>
      </c>
      <c r="K7632" t="s">
        <v>130</v>
      </c>
      <c r="L7632">
        <v>-4.1458567669999411</v>
      </c>
      <c r="M7632">
        <v>40.851186781000081</v>
      </c>
      <c r="N7632" t="str">
        <f>CONCATENATE(Tabla1[[#This Row],[nombre]],Tabla1[[#This Row],[PPKK]])</f>
        <v>110 - VILLALBA GUADARR-SEGOVIA52</v>
      </c>
    </row>
    <row r="7633" spans="1:14" hidden="1" x14ac:dyDescent="0.2">
      <c r="A7633">
        <v>7632</v>
      </c>
      <c r="B7633">
        <v>360000000669</v>
      </c>
      <c r="C7633">
        <v>360520000635</v>
      </c>
      <c r="D7633">
        <v>338</v>
      </c>
      <c r="E7633">
        <v>27</v>
      </c>
      <c r="F7633" t="s">
        <v>12</v>
      </c>
      <c r="G7633" s="1">
        <v>43553</v>
      </c>
      <c r="H7633" t="s">
        <v>13</v>
      </c>
      <c r="I7633" t="s">
        <v>14</v>
      </c>
      <c r="J7633" t="s">
        <v>15</v>
      </c>
      <c r="K7633" t="s">
        <v>17</v>
      </c>
      <c r="L7633">
        <v>-8.2833498699999382</v>
      </c>
      <c r="M7633">
        <v>42.744829517000028</v>
      </c>
      <c r="N7633" t="str">
        <f>CONCATENATE(Tabla1[[#This Row],[nombre]],Tabla1[[#This Row],[PPKK]])</f>
        <v>822 - ZAMORA-A CORUÑA338</v>
      </c>
    </row>
    <row r="7634" spans="1:14" hidden="1" x14ac:dyDescent="0.2">
      <c r="A7634">
        <v>7633</v>
      </c>
      <c r="B7634">
        <v>60000000065</v>
      </c>
      <c r="C7634">
        <v>60870000006</v>
      </c>
      <c r="D7634">
        <v>13</v>
      </c>
      <c r="E7634">
        <v>27</v>
      </c>
      <c r="F7634" t="s">
        <v>12</v>
      </c>
      <c r="G7634" s="1">
        <v>43553</v>
      </c>
      <c r="H7634" t="s">
        <v>13</v>
      </c>
      <c r="I7634" t="s">
        <v>14</v>
      </c>
      <c r="J7634" t="s">
        <v>15</v>
      </c>
      <c r="K7634" t="s">
        <v>154</v>
      </c>
      <c r="L7634">
        <v>-5.318482549999942</v>
      </c>
      <c r="M7634">
        <v>38.611509200000057</v>
      </c>
      <c r="N7634" t="str">
        <f>CONCATENATE(Tabla1[[#This Row],[nombre]],Tabla1[[#This Row],[PPKK]])</f>
        <v>528 - ALMORCHON-MIRABUENO13</v>
      </c>
    </row>
    <row r="7635" spans="1:14" hidden="1" x14ac:dyDescent="0.2">
      <c r="A7635">
        <v>7634</v>
      </c>
      <c r="B7635">
        <v>150000001141</v>
      </c>
      <c r="C7635">
        <v>150300000955</v>
      </c>
      <c r="D7635">
        <v>437</v>
      </c>
      <c r="E7635">
        <v>27</v>
      </c>
      <c r="F7635" t="s">
        <v>12</v>
      </c>
      <c r="G7635" s="1">
        <v>43553</v>
      </c>
      <c r="H7635" t="s">
        <v>13</v>
      </c>
      <c r="I7635" t="s">
        <v>14</v>
      </c>
      <c r="J7635" t="s">
        <v>19</v>
      </c>
      <c r="K7635" t="s">
        <v>17</v>
      </c>
      <c r="L7635">
        <v>-8.4311552689999303</v>
      </c>
      <c r="M7635">
        <v>43.332917930000058</v>
      </c>
      <c r="N7635" t="str">
        <f>CONCATENATE(Tabla1[[#This Row],[nombre]],Tabla1[[#This Row],[PPKK]])</f>
        <v>822 - ZAMORA-A CORUÑA437</v>
      </c>
    </row>
    <row r="7636" spans="1:14" hidden="1" x14ac:dyDescent="0.2">
      <c r="A7636">
        <v>7635</v>
      </c>
      <c r="B7636">
        <v>500000000572</v>
      </c>
      <c r="C7636">
        <v>502040000952</v>
      </c>
      <c r="D7636">
        <v>34</v>
      </c>
      <c r="E7636">
        <v>27</v>
      </c>
      <c r="F7636" t="s">
        <v>12</v>
      </c>
      <c r="G7636" s="1">
        <v>43553</v>
      </c>
      <c r="H7636" t="s">
        <v>13</v>
      </c>
      <c r="I7636" t="s">
        <v>14</v>
      </c>
      <c r="J7636" t="s">
        <v>19</v>
      </c>
      <c r="K7636" t="s">
        <v>73</v>
      </c>
      <c r="L7636">
        <v>-1.2087071089999311</v>
      </c>
      <c r="M7636">
        <v>41.808485523000058</v>
      </c>
      <c r="N7636" t="str">
        <f>CONCATENATE(Tabla1[[#This Row],[nombre]],Tabla1[[#This Row],[PPKK]])</f>
        <v>700 - INT. ABANDO IND. PRIETO-CASETAS34</v>
      </c>
    </row>
    <row r="7637" spans="1:14" hidden="1" x14ac:dyDescent="0.2">
      <c r="A7637">
        <v>7636</v>
      </c>
      <c r="B7637">
        <v>500000000572</v>
      </c>
      <c r="C7637">
        <v>502040002069</v>
      </c>
      <c r="D7637">
        <v>35</v>
      </c>
      <c r="E7637">
        <v>27</v>
      </c>
      <c r="F7637" t="s">
        <v>12</v>
      </c>
      <c r="G7637" s="1">
        <v>43553</v>
      </c>
      <c r="H7637" t="s">
        <v>13</v>
      </c>
      <c r="I7637" t="s">
        <v>14</v>
      </c>
      <c r="J7637" t="s">
        <v>19</v>
      </c>
      <c r="K7637" t="s">
        <v>73</v>
      </c>
      <c r="L7637">
        <v>-1.2186470759999679</v>
      </c>
      <c r="M7637">
        <v>41.813455435000037</v>
      </c>
      <c r="N7637" t="str">
        <f>CONCATENATE(Tabla1[[#This Row],[nombre]],Tabla1[[#This Row],[PPKK]])</f>
        <v>700 - INT. ABANDO IND. PRIETO-CASETAS35</v>
      </c>
    </row>
    <row r="7638" spans="1:14" hidden="1" x14ac:dyDescent="0.2">
      <c r="A7638">
        <v>7637</v>
      </c>
      <c r="B7638">
        <v>250000000339</v>
      </c>
      <c r="C7638">
        <v>251200001611</v>
      </c>
      <c r="D7638">
        <v>436</v>
      </c>
      <c r="E7638">
        <v>27</v>
      </c>
      <c r="F7638" t="s">
        <v>12</v>
      </c>
      <c r="G7638" s="1">
        <v>43553</v>
      </c>
      <c r="H7638" t="s">
        <v>13</v>
      </c>
      <c r="I7638" t="s">
        <v>14</v>
      </c>
      <c r="J7638" t="s">
        <v>15</v>
      </c>
      <c r="K7638" t="s">
        <v>213</v>
      </c>
      <c r="L7638">
        <v>0.56238294900003893</v>
      </c>
      <c r="M7638">
        <v>41.622645716000079</v>
      </c>
      <c r="N7638" t="str">
        <f>CONCATENATE(Tabla1[[#This Row],[nombre]],Tabla1[[#This Row],[PPKK]])</f>
        <v>056 - BIF LES TORRES-BIF ARTESA DE LLEIDA436</v>
      </c>
    </row>
    <row r="7639" spans="1:14" hidden="1" x14ac:dyDescent="0.2">
      <c r="A7639">
        <v>7638</v>
      </c>
      <c r="B7639">
        <v>280000002338</v>
      </c>
      <c r="C7639">
        <v>281130000618</v>
      </c>
      <c r="D7639">
        <v>19</v>
      </c>
      <c r="E7639">
        <v>27</v>
      </c>
      <c r="F7639" t="s">
        <v>12</v>
      </c>
      <c r="G7639" s="1">
        <v>43553</v>
      </c>
      <c r="H7639" t="s">
        <v>13</v>
      </c>
      <c r="I7639" t="s">
        <v>14</v>
      </c>
      <c r="J7639" t="s">
        <v>19</v>
      </c>
      <c r="K7639" t="s">
        <v>31</v>
      </c>
      <c r="L7639">
        <v>-3.7042742959999369</v>
      </c>
      <c r="M7639">
        <v>40.257604314000048</v>
      </c>
      <c r="N7639" t="str">
        <f>CONCATENATE(Tabla1[[#This Row],[nombre]],Tabla1[[#This Row],[PPKK]])</f>
        <v>300 - MADRID CHAMARTÍN-VALENCIA-NORD19</v>
      </c>
    </row>
    <row r="7640" spans="1:14" hidden="1" x14ac:dyDescent="0.2">
      <c r="A7640">
        <v>7639</v>
      </c>
      <c r="B7640">
        <v>500000001083</v>
      </c>
      <c r="C7640">
        <v>500670000396</v>
      </c>
      <c r="D7640">
        <v>247</v>
      </c>
      <c r="E7640">
        <v>27</v>
      </c>
      <c r="F7640" t="s">
        <v>12</v>
      </c>
      <c r="G7640" s="1">
        <v>43553</v>
      </c>
      <c r="H7640" t="s">
        <v>13</v>
      </c>
      <c r="I7640" t="s">
        <v>14</v>
      </c>
      <c r="J7640" t="s">
        <v>15</v>
      </c>
      <c r="K7640" t="s">
        <v>29</v>
      </c>
      <c r="L7640">
        <v>-1.617121374999954</v>
      </c>
      <c r="M7640">
        <v>41.35944403700006</v>
      </c>
      <c r="N7640" t="str">
        <f>CONCATENATE(Tabla1[[#This Row],[nombre]],Tabla1[[#This Row],[PPKK]])</f>
        <v>200 - MADRID-CHAMARTIN-BARNA-EST. DE FRANÇA247</v>
      </c>
    </row>
    <row r="7641" spans="1:14" hidden="1" x14ac:dyDescent="0.2">
      <c r="A7641">
        <v>7640</v>
      </c>
      <c r="B7641">
        <v>500000001083</v>
      </c>
      <c r="C7641">
        <v>500670000393</v>
      </c>
      <c r="D7641">
        <v>246</v>
      </c>
      <c r="E7641">
        <v>27</v>
      </c>
      <c r="F7641" t="s">
        <v>12</v>
      </c>
      <c r="G7641" s="1">
        <v>43553</v>
      </c>
      <c r="H7641" t="s">
        <v>13</v>
      </c>
      <c r="I7641" t="s">
        <v>14</v>
      </c>
      <c r="J7641" t="s">
        <v>15</v>
      </c>
      <c r="K7641" t="s">
        <v>29</v>
      </c>
      <c r="L7641">
        <v>-1.6260230429999749</v>
      </c>
      <c r="M7641">
        <v>41.35353058000004</v>
      </c>
      <c r="N7641" t="str">
        <f>CONCATENATE(Tabla1[[#This Row],[nombre]],Tabla1[[#This Row],[PPKK]])</f>
        <v>200 - MADRID-CHAMARTIN-BARNA-EST. DE FRANÇA246</v>
      </c>
    </row>
    <row r="7642" spans="1:14" hidden="1" x14ac:dyDescent="0.2">
      <c r="A7642">
        <v>7641</v>
      </c>
      <c r="B7642">
        <v>270000000350</v>
      </c>
      <c r="C7642">
        <v>270410000370</v>
      </c>
      <c r="D7642">
        <v>22</v>
      </c>
      <c r="E7642">
        <v>27</v>
      </c>
      <c r="F7642" t="s">
        <v>12</v>
      </c>
      <c r="G7642" s="1">
        <v>43553</v>
      </c>
      <c r="H7642" t="s">
        <v>13</v>
      </c>
      <c r="I7642" t="s">
        <v>14</v>
      </c>
      <c r="J7642" t="s">
        <v>15</v>
      </c>
      <c r="K7642" t="s">
        <v>127</v>
      </c>
      <c r="L7642">
        <v>-7.6851191542103461</v>
      </c>
      <c r="M7642">
        <v>42.425034376639708</v>
      </c>
      <c r="N7642" t="str">
        <f>CONCATENATE(Tabla1[[#This Row],[nombre]],Tabla1[[#This Row],[PPKK]])</f>
        <v>810 - MONFORTE  LEMOS-BIF. CHAPELA22</v>
      </c>
    </row>
    <row r="7643" spans="1:14" hidden="1" x14ac:dyDescent="0.2">
      <c r="A7643">
        <v>7642</v>
      </c>
      <c r="B7643">
        <v>500000000572</v>
      </c>
      <c r="C7643">
        <v>501470000970</v>
      </c>
      <c r="D7643">
        <v>37</v>
      </c>
      <c r="E7643">
        <v>27</v>
      </c>
      <c r="F7643" t="s">
        <v>12</v>
      </c>
      <c r="G7643" s="1">
        <v>43553</v>
      </c>
      <c r="H7643" t="s">
        <v>13</v>
      </c>
      <c r="I7643" t="s">
        <v>14</v>
      </c>
      <c r="J7643" t="s">
        <v>19</v>
      </c>
      <c r="K7643" t="s">
        <v>73</v>
      </c>
      <c r="L7643">
        <v>-1.238690157200081</v>
      </c>
      <c r="M7643">
        <v>41.823483864601073</v>
      </c>
      <c r="N7643" t="str">
        <f>CONCATENATE(Tabla1[[#This Row],[nombre]],Tabla1[[#This Row],[PPKK]])</f>
        <v>700 - INT. ABANDO IND. PRIETO-CASETAS37</v>
      </c>
    </row>
    <row r="7644" spans="1:14" hidden="1" x14ac:dyDescent="0.2">
      <c r="A7644">
        <v>7643</v>
      </c>
      <c r="B7644">
        <v>460000002635</v>
      </c>
      <c r="C7644">
        <v>461110000006</v>
      </c>
      <c r="D7644">
        <v>368</v>
      </c>
      <c r="E7644">
        <v>16</v>
      </c>
      <c r="F7644" t="s">
        <v>30</v>
      </c>
      <c r="G7644" s="1">
        <v>43553</v>
      </c>
      <c r="H7644" t="s">
        <v>13</v>
      </c>
      <c r="I7644" t="s">
        <v>14</v>
      </c>
      <c r="J7644" t="s">
        <v>19</v>
      </c>
      <c r="K7644" t="s">
        <v>49</v>
      </c>
      <c r="L7644">
        <v>-0.69423239795902292</v>
      </c>
      <c r="M7644">
        <v>39.464850679901332</v>
      </c>
      <c r="N7644" t="str">
        <f>CONCATENATE(Tabla1[[#This Row],[nombre]],Tabla1[[#This Row],[PPKK]])</f>
        <v>040 - BIF. TORREJÓN DE VELASCO - VALENCIA-JOAQUIM SOROLLA368</v>
      </c>
    </row>
    <row r="7645" spans="1:14" hidden="1" x14ac:dyDescent="0.2">
      <c r="A7645">
        <v>7644</v>
      </c>
      <c r="B7645">
        <v>280000001943</v>
      </c>
      <c r="C7645">
        <v>281500000029</v>
      </c>
      <c r="D7645">
        <v>1</v>
      </c>
      <c r="E7645">
        <v>27</v>
      </c>
      <c r="F7645" t="s">
        <v>12</v>
      </c>
      <c r="G7645" s="1">
        <v>43553</v>
      </c>
      <c r="H7645" t="s">
        <v>13</v>
      </c>
      <c r="I7645" t="s">
        <v>14</v>
      </c>
      <c r="J7645" t="s">
        <v>15</v>
      </c>
      <c r="K7645" t="s">
        <v>101</v>
      </c>
      <c r="L7645">
        <v>-3.731824914999947</v>
      </c>
      <c r="M7645">
        <v>40.168472287000043</v>
      </c>
      <c r="N7645" t="str">
        <f>CONCATENATE(Tabla1[[#This Row],[nombre]],Tabla1[[#This Row],[PPKK]])</f>
        <v>024 - BIF. BLANCALES - YELES AGUJA KM.34,3971</v>
      </c>
    </row>
    <row r="7646" spans="1:14" hidden="1" x14ac:dyDescent="0.2">
      <c r="A7646">
        <v>7645</v>
      </c>
      <c r="B7646">
        <v>100000000436</v>
      </c>
      <c r="C7646">
        <v>100450000133</v>
      </c>
      <c r="D7646">
        <v>289</v>
      </c>
      <c r="E7646">
        <v>27</v>
      </c>
      <c r="F7646" t="s">
        <v>12</v>
      </c>
      <c r="G7646" s="1">
        <v>43553</v>
      </c>
      <c r="H7646" t="s">
        <v>13</v>
      </c>
      <c r="I7646" t="s">
        <v>14</v>
      </c>
      <c r="J7646" t="s">
        <v>15</v>
      </c>
      <c r="K7646" t="s">
        <v>65</v>
      </c>
      <c r="L7646">
        <v>-6.4307007399999634</v>
      </c>
      <c r="M7646">
        <v>39.768396970000033</v>
      </c>
      <c r="N7646" t="str">
        <f>CONCATENATE(Tabla1[[#This Row],[nombre]],Tabla1[[#This Row],[PPKK]])</f>
        <v>500 - BIF. PLANETARIO-VALENCIA ALCANTARA289</v>
      </c>
    </row>
    <row r="7647" spans="1:14" hidden="1" x14ac:dyDescent="0.2">
      <c r="A7647">
        <v>7646</v>
      </c>
      <c r="B7647">
        <v>100000000436</v>
      </c>
      <c r="C7647">
        <v>100450000129</v>
      </c>
      <c r="D7647">
        <v>288</v>
      </c>
      <c r="E7647">
        <v>27</v>
      </c>
      <c r="F7647" t="s">
        <v>12</v>
      </c>
      <c r="G7647" s="1">
        <v>43553</v>
      </c>
      <c r="H7647" t="s">
        <v>13</v>
      </c>
      <c r="I7647" t="s">
        <v>14</v>
      </c>
      <c r="J7647" t="s">
        <v>15</v>
      </c>
      <c r="K7647" t="s">
        <v>65</v>
      </c>
      <c r="L7647">
        <v>-6.4219745299999431</v>
      </c>
      <c r="M7647">
        <v>39.774063340000048</v>
      </c>
      <c r="N7647" t="str">
        <f>CONCATENATE(Tabla1[[#This Row],[nombre]],Tabla1[[#This Row],[PPKK]])</f>
        <v>500 - BIF. PLANETARIO-VALENCIA ALCANTARA288</v>
      </c>
    </row>
    <row r="7648" spans="1:14" hidden="1" x14ac:dyDescent="0.2">
      <c r="A7648">
        <v>7647</v>
      </c>
      <c r="B7648">
        <v>390000000501</v>
      </c>
      <c r="C7648">
        <v>390010000279</v>
      </c>
      <c r="D7648">
        <v>496</v>
      </c>
      <c r="E7648">
        <v>27</v>
      </c>
      <c r="F7648" t="s">
        <v>12</v>
      </c>
      <c r="G7648" s="1">
        <v>43553</v>
      </c>
      <c r="H7648" t="s">
        <v>13</v>
      </c>
      <c r="I7648" t="s">
        <v>14</v>
      </c>
      <c r="J7648" t="s">
        <v>15</v>
      </c>
      <c r="K7648" t="s">
        <v>133</v>
      </c>
      <c r="L7648">
        <v>-4.1454416379999657</v>
      </c>
      <c r="M7648">
        <v>43.36543931600005</v>
      </c>
      <c r="N7648" t="str">
        <f>CONCATENATE(Tabla1[[#This Row],[nombre]],Tabla1[[#This Row],[PPKK]])</f>
        <v>770 - SANTANDER-OVIEDO496</v>
      </c>
    </row>
    <row r="7649" spans="1:14" hidden="1" x14ac:dyDescent="0.2">
      <c r="A7649">
        <v>7648</v>
      </c>
      <c r="B7649">
        <v>240000000658</v>
      </c>
      <c r="C7649">
        <v>240760002573</v>
      </c>
      <c r="D7649">
        <v>23</v>
      </c>
      <c r="E7649">
        <v>27</v>
      </c>
      <c r="F7649" t="s">
        <v>12</v>
      </c>
      <c r="G7649" s="1">
        <v>43553</v>
      </c>
      <c r="H7649" t="s">
        <v>13</v>
      </c>
      <c r="I7649" t="s">
        <v>14</v>
      </c>
      <c r="J7649" t="s">
        <v>15</v>
      </c>
      <c r="K7649" t="s">
        <v>21</v>
      </c>
      <c r="L7649">
        <v>-5.5073773859999733</v>
      </c>
      <c r="M7649">
        <v>42.797752614000053</v>
      </c>
      <c r="N7649" t="str">
        <f>CONCATENATE(Tabla1[[#This Row],[nombre]],Tabla1[[#This Row],[PPKK]])</f>
        <v>790 - ASUNCION UNIVERSIDAD-ARANGUREN23</v>
      </c>
    </row>
    <row r="7650" spans="1:14" hidden="1" x14ac:dyDescent="0.2">
      <c r="A7650">
        <v>7649</v>
      </c>
      <c r="B7650">
        <v>430000001270</v>
      </c>
      <c r="C7650">
        <v>430620000262</v>
      </c>
      <c r="D7650">
        <v>173</v>
      </c>
      <c r="E7650">
        <v>27</v>
      </c>
      <c r="F7650" t="s">
        <v>12</v>
      </c>
      <c r="G7650" s="1">
        <v>43553</v>
      </c>
      <c r="H7650" t="s">
        <v>13</v>
      </c>
      <c r="I7650" t="s">
        <v>14</v>
      </c>
      <c r="J7650" t="s">
        <v>19</v>
      </c>
      <c r="K7650" t="s">
        <v>63</v>
      </c>
      <c r="L7650">
        <v>0.51306491900004403</v>
      </c>
      <c r="M7650">
        <v>40.67720974000008</v>
      </c>
      <c r="N7650" t="str">
        <f>CONCATENATE(Tabla1[[#This Row],[nombre]],Tabla1[[#This Row],[PPKK]])</f>
        <v>600 - VALENCIA-NORD-S.VICENÇ CALDERS173</v>
      </c>
    </row>
    <row r="7651" spans="1:14" hidden="1" x14ac:dyDescent="0.2">
      <c r="A7651">
        <v>7650</v>
      </c>
      <c r="B7651">
        <v>430000000048</v>
      </c>
      <c r="C7651">
        <v>430780000276</v>
      </c>
      <c r="D7651">
        <v>175</v>
      </c>
      <c r="E7651">
        <v>27</v>
      </c>
      <c r="F7651" t="s">
        <v>12</v>
      </c>
      <c r="G7651" s="1">
        <v>43553</v>
      </c>
      <c r="H7651" t="s">
        <v>13</v>
      </c>
      <c r="I7651" t="s">
        <v>14</v>
      </c>
      <c r="J7651" t="s">
        <v>19</v>
      </c>
      <c r="K7651" t="s">
        <v>63</v>
      </c>
      <c r="L7651">
        <v>0.5271004600000424</v>
      </c>
      <c r="M7651">
        <v>40.691485666000062</v>
      </c>
      <c r="N7651" t="str">
        <f>CONCATENATE(Tabla1[[#This Row],[nombre]],Tabla1[[#This Row],[PPKK]])</f>
        <v>600 - VALENCIA-NORD-S.VICENÇ CALDERS175</v>
      </c>
    </row>
    <row r="7652" spans="1:14" hidden="1" x14ac:dyDescent="0.2">
      <c r="A7652">
        <v>7651</v>
      </c>
      <c r="B7652">
        <v>430000001209</v>
      </c>
      <c r="C7652">
        <v>430160000290</v>
      </c>
      <c r="D7652">
        <v>37</v>
      </c>
      <c r="E7652">
        <v>27</v>
      </c>
      <c r="F7652" t="s">
        <v>12</v>
      </c>
      <c r="G7652" s="1">
        <v>43553</v>
      </c>
      <c r="H7652" t="s">
        <v>13</v>
      </c>
      <c r="I7652" t="s">
        <v>14</v>
      </c>
      <c r="J7652" t="s">
        <v>19</v>
      </c>
      <c r="K7652" t="s">
        <v>83</v>
      </c>
      <c r="L7652">
        <v>1.6043187260000309</v>
      </c>
      <c r="M7652">
        <v>41.276873887000079</v>
      </c>
      <c r="N7652" t="str">
        <f>CONCATENATE(Tabla1[[#This Row],[nombre]],Tabla1[[#This Row],[PPKK]])</f>
        <v>240 - S.VICENÇ CALDERS-L HOSPITALET DE LLOBREGAT37</v>
      </c>
    </row>
    <row r="7653" spans="1:14" hidden="1" x14ac:dyDescent="0.2">
      <c r="A7653">
        <v>7652</v>
      </c>
      <c r="B7653">
        <v>430000001272</v>
      </c>
      <c r="C7653">
        <v>439040000247</v>
      </c>
      <c r="D7653">
        <v>183</v>
      </c>
      <c r="E7653">
        <v>27</v>
      </c>
      <c r="F7653" t="s">
        <v>12</v>
      </c>
      <c r="G7653" s="1">
        <v>43553</v>
      </c>
      <c r="H7653" t="s">
        <v>13</v>
      </c>
      <c r="I7653" t="s">
        <v>14</v>
      </c>
      <c r="J7653" t="s">
        <v>19</v>
      </c>
      <c r="K7653" t="s">
        <v>63</v>
      </c>
      <c r="L7653">
        <v>0.5926158610000698</v>
      </c>
      <c r="M7653">
        <v>40.742979138000067</v>
      </c>
      <c r="N7653" t="str">
        <f>CONCATENATE(Tabla1[[#This Row],[nombre]],Tabla1[[#This Row],[PPKK]])</f>
        <v>600 - VALENCIA-NORD-S.VICENÇ CALDERS183</v>
      </c>
    </row>
    <row r="7654" spans="1:14" hidden="1" x14ac:dyDescent="0.2">
      <c r="A7654">
        <v>7653</v>
      </c>
      <c r="B7654">
        <v>120000000643</v>
      </c>
      <c r="C7654">
        <v>120280000008</v>
      </c>
      <c r="D7654">
        <v>84</v>
      </c>
      <c r="E7654">
        <v>16</v>
      </c>
      <c r="F7654" t="s">
        <v>30</v>
      </c>
      <c r="G7654" s="1">
        <v>43553</v>
      </c>
      <c r="H7654" t="s">
        <v>13</v>
      </c>
      <c r="I7654" t="s">
        <v>14</v>
      </c>
      <c r="J7654" t="s">
        <v>19</v>
      </c>
      <c r="K7654" t="s">
        <v>63</v>
      </c>
      <c r="L7654">
        <v>7.95650270795768E-2</v>
      </c>
      <c r="M7654">
        <v>40.063365445856917</v>
      </c>
      <c r="N7654" t="str">
        <f>CONCATENATE(Tabla1[[#This Row],[nombre]],Tabla1[[#This Row],[PPKK]])</f>
        <v>600 - VALENCIA-NORD-S.VICENÇ CALDERS84</v>
      </c>
    </row>
    <row r="7655" spans="1:14" hidden="1" x14ac:dyDescent="0.2">
      <c r="A7655">
        <v>7654</v>
      </c>
      <c r="B7655">
        <v>460000004493</v>
      </c>
      <c r="C7655">
        <v>462440000001</v>
      </c>
      <c r="D7655">
        <v>386</v>
      </c>
      <c r="E7655">
        <v>16</v>
      </c>
      <c r="F7655" t="s">
        <v>30</v>
      </c>
      <c r="G7655" s="1">
        <v>43553</v>
      </c>
      <c r="H7655" t="s">
        <v>13</v>
      </c>
      <c r="I7655" t="s">
        <v>14</v>
      </c>
      <c r="J7655" t="s">
        <v>19</v>
      </c>
      <c r="K7655" t="s">
        <v>49</v>
      </c>
      <c r="L7655">
        <v>-0.49392602711487738</v>
      </c>
      <c r="M7655">
        <v>39.443886792755407</v>
      </c>
      <c r="N7655" t="str">
        <f>CONCATENATE(Tabla1[[#This Row],[nombre]],Tabla1[[#This Row],[PPKK]])</f>
        <v>040 - BIF. TORREJÓN DE VELASCO - VALENCIA-JOAQUIM SOROLLA386</v>
      </c>
    </row>
    <row r="7656" spans="1:14" hidden="1" x14ac:dyDescent="0.2">
      <c r="A7656">
        <v>7655</v>
      </c>
      <c r="B7656">
        <v>220000000148</v>
      </c>
      <c r="C7656">
        <v>220720001232</v>
      </c>
      <c r="D7656">
        <v>66</v>
      </c>
      <c r="E7656">
        <v>27</v>
      </c>
      <c r="F7656" t="s">
        <v>12</v>
      </c>
      <c r="G7656" s="1">
        <v>43553</v>
      </c>
      <c r="H7656" t="s">
        <v>13</v>
      </c>
      <c r="I7656" t="s">
        <v>14</v>
      </c>
      <c r="J7656" t="s">
        <v>15</v>
      </c>
      <c r="K7656" t="s">
        <v>81</v>
      </c>
      <c r="L7656">
        <v>-0.56628601076277363</v>
      </c>
      <c r="M7656">
        <v>42.395085323674287</v>
      </c>
      <c r="N7656" t="str">
        <f>CONCATENATE(Tabla1[[#This Row],[nombre]],Tabla1[[#This Row],[PPKK]])</f>
        <v>204 - BIF. CANFRANC-CANFRANC66</v>
      </c>
    </row>
    <row r="7657" spans="1:14" hidden="1" x14ac:dyDescent="0.2">
      <c r="A7657">
        <v>7656</v>
      </c>
      <c r="B7657">
        <v>500000000572</v>
      </c>
      <c r="C7657">
        <v>501470000966</v>
      </c>
      <c r="D7657">
        <v>36</v>
      </c>
      <c r="E7657">
        <v>27</v>
      </c>
      <c r="F7657" t="s">
        <v>12</v>
      </c>
      <c r="G7657" s="1">
        <v>43553</v>
      </c>
      <c r="H7657" t="s">
        <v>13</v>
      </c>
      <c r="I7657" t="s">
        <v>14</v>
      </c>
      <c r="J7657" t="s">
        <v>19</v>
      </c>
      <c r="K7657" t="s">
        <v>73</v>
      </c>
      <c r="L7657">
        <v>-1.228687947800079</v>
      </c>
      <c r="M7657">
        <v>41.818474241398413</v>
      </c>
      <c r="N7657" t="str">
        <f>CONCATENATE(Tabla1[[#This Row],[nombre]],Tabla1[[#This Row],[PPKK]])</f>
        <v>700 - INT. ABANDO IND. PRIETO-CASETAS36</v>
      </c>
    </row>
    <row r="7658" spans="1:14" hidden="1" x14ac:dyDescent="0.2">
      <c r="A7658">
        <v>7657</v>
      </c>
      <c r="B7658">
        <v>280000002338</v>
      </c>
      <c r="C7658">
        <v>281130000586</v>
      </c>
      <c r="D7658">
        <v>20</v>
      </c>
      <c r="E7658">
        <v>27</v>
      </c>
      <c r="F7658" t="s">
        <v>12</v>
      </c>
      <c r="G7658" s="1">
        <v>43553</v>
      </c>
      <c r="H7658" t="s">
        <v>13</v>
      </c>
      <c r="I7658" t="s">
        <v>14</v>
      </c>
      <c r="J7658" t="s">
        <v>19</v>
      </c>
      <c r="K7658" t="s">
        <v>31</v>
      </c>
      <c r="L7658">
        <v>-3.7040396175941712</v>
      </c>
      <c r="M7658">
        <v>40.248599390011798</v>
      </c>
      <c r="N7658" t="str">
        <f>CONCATENATE(Tabla1[[#This Row],[nombre]],Tabla1[[#This Row],[PPKK]])</f>
        <v>300 - MADRID CHAMARTÍN-VALENCIA-NORD20</v>
      </c>
    </row>
    <row r="7659" spans="1:14" hidden="1" x14ac:dyDescent="0.2">
      <c r="A7659">
        <v>7658</v>
      </c>
      <c r="B7659">
        <v>290000000573</v>
      </c>
      <c r="C7659">
        <v>290150000230</v>
      </c>
      <c r="D7659">
        <v>99</v>
      </c>
      <c r="E7659">
        <v>27</v>
      </c>
      <c r="F7659" t="s">
        <v>12</v>
      </c>
      <c r="G7659" s="1">
        <v>43553</v>
      </c>
      <c r="H7659" t="s">
        <v>13</v>
      </c>
      <c r="I7659" t="s">
        <v>14</v>
      </c>
      <c r="J7659" t="s">
        <v>19</v>
      </c>
      <c r="K7659" t="s">
        <v>96</v>
      </c>
      <c r="L7659">
        <v>-4.715539281712438</v>
      </c>
      <c r="M7659">
        <v>37.051902583037823</v>
      </c>
      <c r="N7659" t="str">
        <f>CONCATENATE(Tabla1[[#This Row],[nombre]],Tabla1[[#This Row],[PPKK]])</f>
        <v>030 - BIF. MALAGA-A.V.-MARIA ZAMBRANO99</v>
      </c>
    </row>
    <row r="7660" spans="1:14" hidden="1" x14ac:dyDescent="0.2">
      <c r="A7660">
        <v>7659</v>
      </c>
      <c r="B7660">
        <v>130000000389</v>
      </c>
      <c r="C7660">
        <v>130240000036</v>
      </c>
      <c r="D7660">
        <v>262</v>
      </c>
      <c r="E7660">
        <v>27</v>
      </c>
      <c r="F7660" t="s">
        <v>12</v>
      </c>
      <c r="G7660" s="1">
        <v>43553</v>
      </c>
      <c r="H7660" t="s">
        <v>13</v>
      </c>
      <c r="I7660" t="s">
        <v>14</v>
      </c>
      <c r="J7660" t="s">
        <v>19</v>
      </c>
      <c r="K7660" t="s">
        <v>28</v>
      </c>
      <c r="L7660">
        <v>-4.4484204766578657</v>
      </c>
      <c r="M7660">
        <v>38.419024035629583</v>
      </c>
      <c r="N7660" t="str">
        <f>CONCATENATE(Tabla1[[#This Row],[nombre]],Tabla1[[#This Row],[PPKK]])</f>
        <v>010 - PTA. DE ATOCHA-SEVILLA-S. JUSTA262</v>
      </c>
    </row>
    <row r="7661" spans="1:14" hidden="1" x14ac:dyDescent="0.2">
      <c r="A7661">
        <v>7660</v>
      </c>
      <c r="B7661">
        <v>130000000389</v>
      </c>
      <c r="C7661">
        <v>130240000135</v>
      </c>
      <c r="D7661">
        <v>258</v>
      </c>
      <c r="E7661">
        <v>27</v>
      </c>
      <c r="F7661" t="s">
        <v>12</v>
      </c>
      <c r="G7661" s="1">
        <v>43553</v>
      </c>
      <c r="H7661" t="s">
        <v>13</v>
      </c>
      <c r="I7661" t="s">
        <v>14</v>
      </c>
      <c r="J7661" t="s">
        <v>19</v>
      </c>
      <c r="K7661" t="s">
        <v>28</v>
      </c>
      <c r="L7661">
        <v>-4.4396441406704099</v>
      </c>
      <c r="M7661">
        <v>38.453312831507233</v>
      </c>
      <c r="N7661" t="str">
        <f>CONCATENATE(Tabla1[[#This Row],[nombre]],Tabla1[[#This Row],[PPKK]])</f>
        <v>010 - PTA. DE ATOCHA-SEVILLA-S. JUSTA258</v>
      </c>
    </row>
    <row r="7662" spans="1:14" hidden="1" x14ac:dyDescent="0.2">
      <c r="A7662">
        <v>7661</v>
      </c>
      <c r="B7662">
        <v>130000000389</v>
      </c>
      <c r="C7662">
        <v>130240000138</v>
      </c>
      <c r="D7662">
        <v>257</v>
      </c>
      <c r="E7662">
        <v>27</v>
      </c>
      <c r="F7662" t="s">
        <v>12</v>
      </c>
      <c r="G7662" s="1">
        <v>43553</v>
      </c>
      <c r="H7662" t="s">
        <v>13</v>
      </c>
      <c r="I7662" t="s">
        <v>14</v>
      </c>
      <c r="J7662" t="s">
        <v>19</v>
      </c>
      <c r="K7662" t="s">
        <v>28</v>
      </c>
      <c r="L7662">
        <v>-4.4440752606603224</v>
      </c>
      <c r="M7662">
        <v>38.461580319461611</v>
      </c>
      <c r="N7662" t="str">
        <f>CONCATENATE(Tabla1[[#This Row],[nombre]],Tabla1[[#This Row],[PPKK]])</f>
        <v>010 - PTA. DE ATOCHA-SEVILLA-S. JUSTA257</v>
      </c>
    </row>
    <row r="7663" spans="1:14" hidden="1" x14ac:dyDescent="0.2">
      <c r="A7663">
        <v>7662</v>
      </c>
      <c r="B7663">
        <v>130000000389</v>
      </c>
      <c r="C7663">
        <v>130240000136</v>
      </c>
      <c r="D7663">
        <v>256</v>
      </c>
      <c r="E7663">
        <v>27</v>
      </c>
      <c r="F7663" t="s">
        <v>12</v>
      </c>
      <c r="G7663" s="1">
        <v>43553</v>
      </c>
      <c r="H7663" t="s">
        <v>13</v>
      </c>
      <c r="I7663" t="s">
        <v>14</v>
      </c>
      <c r="J7663" t="s">
        <v>19</v>
      </c>
      <c r="K7663" t="s">
        <v>28</v>
      </c>
      <c r="L7663">
        <v>-4.4509591483875699</v>
      </c>
      <c r="M7663">
        <v>38.468776551139761</v>
      </c>
      <c r="N7663" t="str">
        <f>CONCATENATE(Tabla1[[#This Row],[nombre]],Tabla1[[#This Row],[PPKK]])</f>
        <v>010 - PTA. DE ATOCHA-SEVILLA-S. JUSTA256</v>
      </c>
    </row>
    <row r="7664" spans="1:14" hidden="1" x14ac:dyDescent="0.2">
      <c r="A7664">
        <v>7663</v>
      </c>
      <c r="B7664">
        <v>130000000389</v>
      </c>
      <c r="C7664">
        <v>130240000133</v>
      </c>
      <c r="D7664">
        <v>261</v>
      </c>
      <c r="E7664">
        <v>27</v>
      </c>
      <c r="F7664" t="s">
        <v>12</v>
      </c>
      <c r="G7664" s="1">
        <v>43553</v>
      </c>
      <c r="H7664" t="s">
        <v>13</v>
      </c>
      <c r="I7664" t="s">
        <v>14</v>
      </c>
      <c r="J7664" t="s">
        <v>19</v>
      </c>
      <c r="K7664" t="s">
        <v>28</v>
      </c>
      <c r="L7664">
        <v>-4.4424899179732451</v>
      </c>
      <c r="M7664">
        <v>38.42668999140691</v>
      </c>
      <c r="N7664" t="str">
        <f>CONCATENATE(Tabla1[[#This Row],[nombre]],Tabla1[[#This Row],[PPKK]])</f>
        <v>010 - PTA. DE ATOCHA-SEVILLA-S. JUSTA261</v>
      </c>
    </row>
    <row r="7665" spans="1:14" hidden="1" x14ac:dyDescent="0.2">
      <c r="A7665">
        <v>7664</v>
      </c>
      <c r="B7665">
        <v>100000000436</v>
      </c>
      <c r="C7665">
        <v>100450000134</v>
      </c>
      <c r="D7665">
        <v>287</v>
      </c>
      <c r="E7665">
        <v>27</v>
      </c>
      <c r="F7665" t="s">
        <v>12</v>
      </c>
      <c r="G7665" s="1">
        <v>43553</v>
      </c>
      <c r="H7665" t="s">
        <v>13</v>
      </c>
      <c r="I7665" t="s">
        <v>14</v>
      </c>
      <c r="J7665" t="s">
        <v>15</v>
      </c>
      <c r="K7665" t="s">
        <v>65</v>
      </c>
      <c r="L7665">
        <v>-6.4128844445637458</v>
      </c>
      <c r="M7665">
        <v>39.77941416268424</v>
      </c>
      <c r="N7665" t="str">
        <f>CONCATENATE(Tabla1[[#This Row],[nombre]],Tabla1[[#This Row],[PPKK]])</f>
        <v>500 - BIF. PLANETARIO-VALENCIA ALCANTARA287</v>
      </c>
    </row>
    <row r="7666" spans="1:14" hidden="1" x14ac:dyDescent="0.2">
      <c r="A7666">
        <v>7665</v>
      </c>
      <c r="B7666">
        <v>450000000314</v>
      </c>
      <c r="C7666">
        <v>451680002375</v>
      </c>
      <c r="D7666">
        <v>70</v>
      </c>
      <c r="E7666">
        <v>27</v>
      </c>
      <c r="F7666" t="s">
        <v>12</v>
      </c>
      <c r="G7666" s="1">
        <v>43553</v>
      </c>
      <c r="H7666" t="s">
        <v>13</v>
      </c>
      <c r="I7666" t="s">
        <v>14</v>
      </c>
      <c r="J7666" t="s">
        <v>19</v>
      </c>
      <c r="K7666" t="s">
        <v>28</v>
      </c>
      <c r="L7666">
        <v>-3.8627456472572201</v>
      </c>
      <c r="M7666">
        <v>39.849526475005753</v>
      </c>
      <c r="N7666" t="str">
        <f>CONCATENATE(Tabla1[[#This Row],[nombre]],Tabla1[[#This Row],[PPKK]])</f>
        <v>010 - PTA. DE ATOCHA-SEVILLA-S. JUSTA70</v>
      </c>
    </row>
    <row r="7667" spans="1:14" hidden="1" x14ac:dyDescent="0.2">
      <c r="A7667">
        <v>7666</v>
      </c>
      <c r="B7667">
        <v>330000002051</v>
      </c>
      <c r="C7667">
        <v>330340000520</v>
      </c>
      <c r="D7667">
        <v>217</v>
      </c>
      <c r="E7667">
        <v>27</v>
      </c>
      <c r="F7667" t="s">
        <v>12</v>
      </c>
      <c r="G7667" s="1">
        <v>43553</v>
      </c>
      <c r="H7667" t="s">
        <v>13</v>
      </c>
      <c r="I7667" t="s">
        <v>14</v>
      </c>
      <c r="J7667" t="s">
        <v>15</v>
      </c>
      <c r="K7667" t="s">
        <v>145</v>
      </c>
      <c r="L7667">
        <v>-6.4813789907545676</v>
      </c>
      <c r="M7667">
        <v>43.540643158213157</v>
      </c>
      <c r="N7667" t="str">
        <f>CONCATENATE(Tabla1[[#This Row],[nombre]],Tabla1[[#This Row],[PPKK]])</f>
        <v>740 - FERROL-PRAVIA217</v>
      </c>
    </row>
    <row r="7668" spans="1:14" hidden="1" x14ac:dyDescent="0.2">
      <c r="A7668">
        <v>7667</v>
      </c>
      <c r="B7668">
        <v>460000004914</v>
      </c>
      <c r="C7668">
        <v>461700000011</v>
      </c>
      <c r="D7668">
        <v>17</v>
      </c>
      <c r="E7668">
        <v>16</v>
      </c>
      <c r="F7668" t="s">
        <v>30</v>
      </c>
      <c r="G7668" s="1">
        <v>43553</v>
      </c>
      <c r="H7668" t="s">
        <v>13</v>
      </c>
      <c r="I7668" t="s">
        <v>14</v>
      </c>
      <c r="J7668" t="s">
        <v>19</v>
      </c>
      <c r="K7668" t="s">
        <v>31</v>
      </c>
      <c r="L7668">
        <v>-0.8284804079509922</v>
      </c>
      <c r="M7668">
        <v>38.852503401737913</v>
      </c>
      <c r="N7668" t="str">
        <f>CONCATENATE(Tabla1[[#This Row],[nombre]],Tabla1[[#This Row],[PPKK]])</f>
        <v>300 - MADRID CHAMARTÍN-VALENCIA-NORD17</v>
      </c>
    </row>
    <row r="7669" spans="1:14" hidden="1" x14ac:dyDescent="0.2">
      <c r="A7669">
        <v>7668</v>
      </c>
      <c r="B7669">
        <v>430000000029</v>
      </c>
      <c r="C7669">
        <v>431560000261</v>
      </c>
      <c r="D7669">
        <v>168</v>
      </c>
      <c r="E7669">
        <v>27</v>
      </c>
      <c r="F7669" t="s">
        <v>12</v>
      </c>
      <c r="G7669" s="1">
        <v>43553</v>
      </c>
      <c r="H7669" t="s">
        <v>13</v>
      </c>
      <c r="I7669" t="s">
        <v>14</v>
      </c>
      <c r="J7669" t="s">
        <v>19</v>
      </c>
      <c r="K7669" t="s">
        <v>63</v>
      </c>
      <c r="L7669">
        <v>0.49274538600002421</v>
      </c>
      <c r="M7669">
        <v>40.63630826800005</v>
      </c>
      <c r="N7669" t="str">
        <f>CONCATENATE(Tabla1[[#This Row],[nombre]],Tabla1[[#This Row],[PPKK]])</f>
        <v>600 - VALENCIA-NORD-S.VICENÇ CALDERS168</v>
      </c>
    </row>
    <row r="7670" spans="1:14" hidden="1" x14ac:dyDescent="0.2">
      <c r="A7670">
        <v>7669</v>
      </c>
      <c r="B7670">
        <v>430000000221</v>
      </c>
      <c r="C7670">
        <v>430540000325</v>
      </c>
      <c r="D7670">
        <v>51</v>
      </c>
      <c r="E7670">
        <v>27</v>
      </c>
      <c r="F7670" t="s">
        <v>12</v>
      </c>
      <c r="G7670" s="1">
        <v>43553</v>
      </c>
      <c r="H7670" t="s">
        <v>13</v>
      </c>
      <c r="I7670" t="s">
        <v>14</v>
      </c>
      <c r="J7670" t="s">
        <v>15</v>
      </c>
      <c r="K7670" t="s">
        <v>29</v>
      </c>
      <c r="L7670">
        <v>1.0792313720000379</v>
      </c>
      <c r="M7670">
        <v>41.402791200000017</v>
      </c>
      <c r="N7670" t="str">
        <f>CONCATENATE(Tabla1[[#This Row],[nombre]],Tabla1[[#This Row],[PPKK]])</f>
        <v>200 - MADRID-CHAMARTIN-BARNA-EST. DE FRANÇA51</v>
      </c>
    </row>
    <row r="7671" spans="1:14" hidden="1" x14ac:dyDescent="0.2">
      <c r="A7671">
        <v>7670</v>
      </c>
      <c r="B7671">
        <v>460000004919</v>
      </c>
      <c r="C7671">
        <v>461700000012</v>
      </c>
      <c r="D7671">
        <v>18</v>
      </c>
      <c r="E7671">
        <v>16</v>
      </c>
      <c r="F7671" t="s">
        <v>30</v>
      </c>
      <c r="G7671" s="1">
        <v>43553</v>
      </c>
      <c r="H7671" t="s">
        <v>13</v>
      </c>
      <c r="I7671" t="s">
        <v>14</v>
      </c>
      <c r="J7671" t="s">
        <v>19</v>
      </c>
      <c r="K7671" t="s">
        <v>31</v>
      </c>
      <c r="L7671">
        <v>-0.81738945761691129</v>
      </c>
      <c r="M7671">
        <v>38.854838461836152</v>
      </c>
      <c r="N7671" t="str">
        <f>CONCATENATE(Tabla1[[#This Row],[nombre]],Tabla1[[#This Row],[PPKK]])</f>
        <v>300 - MADRID CHAMARTÍN-VALENCIA-NORD18</v>
      </c>
    </row>
    <row r="7672" spans="1:14" hidden="1" x14ac:dyDescent="0.2">
      <c r="A7672">
        <v>7671</v>
      </c>
      <c r="B7672">
        <v>430000000363</v>
      </c>
      <c r="C7672">
        <v>430860000334</v>
      </c>
      <c r="D7672">
        <v>62</v>
      </c>
      <c r="E7672">
        <v>27</v>
      </c>
      <c r="F7672" t="s">
        <v>12</v>
      </c>
      <c r="G7672" s="1">
        <v>43553</v>
      </c>
      <c r="H7672" t="s">
        <v>13</v>
      </c>
      <c r="I7672" t="s">
        <v>14</v>
      </c>
      <c r="J7672" t="s">
        <v>15</v>
      </c>
      <c r="K7672" t="s">
        <v>29</v>
      </c>
      <c r="L7672">
        <v>1.177956250000022</v>
      </c>
      <c r="M7672">
        <v>41.357117232000057</v>
      </c>
      <c r="N7672" t="str">
        <f>CONCATENATE(Tabla1[[#This Row],[nombre]],Tabla1[[#This Row],[PPKK]])</f>
        <v>200 - MADRID-CHAMARTIN-BARNA-EST. DE FRANÇA62</v>
      </c>
    </row>
    <row r="7673" spans="1:14" hidden="1" x14ac:dyDescent="0.2">
      <c r="A7673">
        <v>7672</v>
      </c>
      <c r="B7673">
        <v>430000000903</v>
      </c>
      <c r="C7673">
        <v>430540000327</v>
      </c>
      <c r="D7673">
        <v>53</v>
      </c>
      <c r="E7673">
        <v>27</v>
      </c>
      <c r="F7673" t="s">
        <v>12</v>
      </c>
      <c r="G7673" s="1">
        <v>43553</v>
      </c>
      <c r="H7673" t="s">
        <v>13</v>
      </c>
      <c r="I7673" t="s">
        <v>14</v>
      </c>
      <c r="J7673" t="s">
        <v>15</v>
      </c>
      <c r="K7673" t="s">
        <v>29</v>
      </c>
      <c r="L7673">
        <v>1.102656357000058</v>
      </c>
      <c r="M7673">
        <v>41.400806954000068</v>
      </c>
      <c r="N7673" t="str">
        <f>CONCATENATE(Tabla1[[#This Row],[nombre]],Tabla1[[#This Row],[PPKK]])</f>
        <v>200 - MADRID-CHAMARTIN-BARNA-EST. DE FRANÇA53</v>
      </c>
    </row>
    <row r="7674" spans="1:14" hidden="1" x14ac:dyDescent="0.2">
      <c r="A7674">
        <v>7673</v>
      </c>
      <c r="B7674">
        <v>430000001067</v>
      </c>
      <c r="C7674">
        <v>439040000249</v>
      </c>
      <c r="D7674">
        <v>185</v>
      </c>
      <c r="E7674">
        <v>27</v>
      </c>
      <c r="F7674" t="s">
        <v>12</v>
      </c>
      <c r="G7674" s="1">
        <v>43553</v>
      </c>
      <c r="H7674" t="s">
        <v>13</v>
      </c>
      <c r="I7674" t="s">
        <v>14</v>
      </c>
      <c r="J7674" t="s">
        <v>19</v>
      </c>
      <c r="K7674" t="s">
        <v>63</v>
      </c>
      <c r="L7674">
        <v>0.61202972300003466</v>
      </c>
      <c r="M7674">
        <v>40.752905887000047</v>
      </c>
      <c r="N7674" t="str">
        <f>CONCATENATE(Tabla1[[#This Row],[nombre]],Tabla1[[#This Row],[PPKK]])</f>
        <v>600 - VALENCIA-NORD-S.VICENÇ CALDERS185</v>
      </c>
    </row>
    <row r="7675" spans="1:14" hidden="1" x14ac:dyDescent="0.2">
      <c r="A7675">
        <v>7674</v>
      </c>
      <c r="B7675">
        <v>430000000779</v>
      </c>
      <c r="C7675">
        <v>431630000253</v>
      </c>
      <c r="D7675">
        <v>28</v>
      </c>
      <c r="E7675">
        <v>27</v>
      </c>
      <c r="F7675" t="s">
        <v>12</v>
      </c>
      <c r="G7675" s="1">
        <v>43553</v>
      </c>
      <c r="H7675" t="s">
        <v>13</v>
      </c>
      <c r="I7675" t="s">
        <v>14</v>
      </c>
      <c r="J7675" t="s">
        <v>19</v>
      </c>
      <c r="K7675" t="s">
        <v>83</v>
      </c>
      <c r="L7675">
        <v>1.535856610000053</v>
      </c>
      <c r="M7675">
        <v>41.216129703000043</v>
      </c>
      <c r="N7675" t="str">
        <f>CONCATENATE(Tabla1[[#This Row],[nombre]],Tabla1[[#This Row],[PPKK]])</f>
        <v>240 - S.VICENÇ CALDERS-L HOSPITALET DE LLOBREGAT28</v>
      </c>
    </row>
    <row r="7676" spans="1:14" hidden="1" x14ac:dyDescent="0.2">
      <c r="A7676">
        <v>7675</v>
      </c>
      <c r="B7676">
        <v>430000000522</v>
      </c>
      <c r="C7676">
        <v>431480000298</v>
      </c>
      <c r="D7676">
        <v>273</v>
      </c>
      <c r="E7676">
        <v>27</v>
      </c>
      <c r="F7676" t="s">
        <v>12</v>
      </c>
      <c r="G7676" s="1">
        <v>43553</v>
      </c>
      <c r="H7676" t="s">
        <v>13</v>
      </c>
      <c r="I7676" t="s">
        <v>14</v>
      </c>
      <c r="J7676" t="s">
        <v>15</v>
      </c>
      <c r="K7676" t="s">
        <v>228</v>
      </c>
      <c r="L7676">
        <v>1.222748467000031</v>
      </c>
      <c r="M7676">
        <v>41.110778509000063</v>
      </c>
      <c r="N7676" t="str">
        <f>CONCATENATE(Tabla1[[#This Row],[nombre]],Tabla1[[#This Row],[PPKK]])</f>
        <v>622 - AGUJA CLASIFICACION KM.272,0-TARRAGONA MERCADERIES273</v>
      </c>
    </row>
    <row r="7677" spans="1:14" hidden="1" x14ac:dyDescent="0.2">
      <c r="A7677">
        <v>7676</v>
      </c>
      <c r="B7677">
        <v>430000000832</v>
      </c>
      <c r="C7677">
        <v>431720000337</v>
      </c>
      <c r="D7677">
        <v>65</v>
      </c>
      <c r="E7677">
        <v>27</v>
      </c>
      <c r="F7677" t="s">
        <v>12</v>
      </c>
      <c r="G7677" s="1">
        <v>43553</v>
      </c>
      <c r="H7677" t="s">
        <v>13</v>
      </c>
      <c r="I7677" t="s">
        <v>14</v>
      </c>
      <c r="J7677" t="s">
        <v>15</v>
      </c>
      <c r="K7677" t="s">
        <v>29</v>
      </c>
      <c r="L7677">
        <v>1.176881411000068</v>
      </c>
      <c r="M7677">
        <v>41.330925401000059</v>
      </c>
      <c r="N7677" t="str">
        <f>CONCATENATE(Tabla1[[#This Row],[nombre]],Tabla1[[#This Row],[PPKK]])</f>
        <v>200 - MADRID-CHAMARTIN-BARNA-EST. DE FRANÇA65</v>
      </c>
    </row>
    <row r="7678" spans="1:14" hidden="1" x14ac:dyDescent="0.2">
      <c r="A7678">
        <v>7677</v>
      </c>
      <c r="B7678">
        <v>80000000591</v>
      </c>
      <c r="C7678">
        <v>80190002485</v>
      </c>
      <c r="D7678">
        <v>672</v>
      </c>
      <c r="E7678">
        <v>27</v>
      </c>
      <c r="F7678" t="s">
        <v>12</v>
      </c>
      <c r="G7678" s="1">
        <v>43553</v>
      </c>
      <c r="H7678" t="s">
        <v>13</v>
      </c>
      <c r="I7678" t="s">
        <v>14</v>
      </c>
      <c r="J7678" t="s">
        <v>19</v>
      </c>
      <c r="K7678" t="s">
        <v>29</v>
      </c>
      <c r="L7678">
        <v>2.1110487220000209</v>
      </c>
      <c r="M7678">
        <v>41.338223414000034</v>
      </c>
      <c r="N7678" t="str">
        <f>CONCATENATE(Tabla1[[#This Row],[nombre]],Tabla1[[#This Row],[PPKK]])</f>
        <v>200 - MADRID-CHAMARTIN-BARNA-EST. DE FRANÇA672</v>
      </c>
    </row>
    <row r="7679" spans="1:14" hidden="1" x14ac:dyDescent="0.2">
      <c r="A7679">
        <v>7678</v>
      </c>
      <c r="B7679">
        <v>410000000631</v>
      </c>
      <c r="C7679">
        <v>410730000274</v>
      </c>
      <c r="D7679">
        <v>170</v>
      </c>
      <c r="E7679">
        <v>27</v>
      </c>
      <c r="F7679" t="s">
        <v>12</v>
      </c>
      <c r="G7679" s="1">
        <v>43553</v>
      </c>
      <c r="H7679" t="s">
        <v>13</v>
      </c>
      <c r="I7679" t="s">
        <v>14</v>
      </c>
      <c r="J7679" t="s">
        <v>15</v>
      </c>
      <c r="K7679" t="s">
        <v>22</v>
      </c>
      <c r="L7679">
        <v>-5.7461179032549641</v>
      </c>
      <c r="M7679">
        <v>37.836402322643359</v>
      </c>
      <c r="N7679" t="str">
        <f>CONCATENATE(Tabla1[[#This Row],[nombre]],Tabla1[[#This Row],[PPKK]])</f>
        <v>516 - MÉRIDA-LOS ROSALES170</v>
      </c>
    </row>
    <row r="7680" spans="1:14" hidden="1" x14ac:dyDescent="0.2">
      <c r="A7680">
        <v>7679</v>
      </c>
      <c r="B7680">
        <v>360000000928</v>
      </c>
      <c r="C7680">
        <v>360450000243</v>
      </c>
      <c r="D7680">
        <v>16</v>
      </c>
      <c r="E7680">
        <v>27</v>
      </c>
      <c r="F7680" t="s">
        <v>12</v>
      </c>
      <c r="G7680" s="1">
        <v>43553</v>
      </c>
      <c r="H7680" t="s">
        <v>13</v>
      </c>
      <c r="I7680" t="s">
        <v>14</v>
      </c>
      <c r="J7680" t="s">
        <v>19</v>
      </c>
      <c r="K7680" t="s">
        <v>82</v>
      </c>
      <c r="L7680">
        <v>-8.6068355839999526</v>
      </c>
      <c r="M7680">
        <v>42.32254606500004</v>
      </c>
      <c r="N7680" t="str">
        <f>CONCATENATE(Tabla1[[#This Row],[nombre]],Tabla1[[#This Row],[PPKK]])</f>
        <v>850 - VIGO URZAIZ - BIF. ARCADE16</v>
      </c>
    </row>
    <row r="7681" spans="1:14" hidden="1" x14ac:dyDescent="0.2">
      <c r="A7681">
        <v>7680</v>
      </c>
      <c r="B7681">
        <v>30000001495</v>
      </c>
      <c r="C7681">
        <v>30650000007</v>
      </c>
      <c r="D7681">
        <v>12</v>
      </c>
      <c r="E7681">
        <v>16</v>
      </c>
      <c r="F7681" t="s">
        <v>30</v>
      </c>
      <c r="G7681" s="1">
        <v>43553</v>
      </c>
      <c r="H7681" t="s">
        <v>13</v>
      </c>
      <c r="I7681" t="s">
        <v>14</v>
      </c>
      <c r="J7681" t="s">
        <v>15</v>
      </c>
      <c r="K7681" t="s">
        <v>187</v>
      </c>
      <c r="L7681">
        <v>-0.60784548193740784</v>
      </c>
      <c r="M7681">
        <v>38.285421535576177</v>
      </c>
      <c r="N7681" t="str">
        <f>CONCATENATE(Tabla1[[#This Row],[nombre]],Tabla1[[#This Row],[PPKK]])</f>
        <v>336 - EL REGUERON-ALACANT-TERMINAL12</v>
      </c>
    </row>
    <row r="7682" spans="1:14" hidden="1" x14ac:dyDescent="0.2">
      <c r="A7682">
        <v>7681</v>
      </c>
      <c r="B7682">
        <v>220000000516</v>
      </c>
      <c r="C7682">
        <v>220770002689</v>
      </c>
      <c r="D7682">
        <v>392</v>
      </c>
      <c r="E7682">
        <v>27</v>
      </c>
      <c r="F7682" t="s">
        <v>12</v>
      </c>
      <c r="G7682" s="1">
        <v>43553</v>
      </c>
      <c r="H7682" t="s">
        <v>13</v>
      </c>
      <c r="I7682" t="s">
        <v>14</v>
      </c>
      <c r="J7682" t="s">
        <v>19</v>
      </c>
      <c r="K7682" t="s">
        <v>35</v>
      </c>
      <c r="L7682">
        <v>6.2494962000073428E-2</v>
      </c>
      <c r="M7682">
        <v>41.546784114000047</v>
      </c>
      <c r="N7682" t="str">
        <f>CONCATENATE(Tabla1[[#This Row],[nombre]],Tabla1[[#This Row],[PPKK]])</f>
        <v>050 - MADRID-PUERTA DE ATOCHA-LIMITE ADIF - LFPSA392</v>
      </c>
    </row>
    <row r="7683" spans="1:14" hidden="1" x14ac:dyDescent="0.2">
      <c r="A7683">
        <v>7682</v>
      </c>
      <c r="B7683">
        <v>30000001495</v>
      </c>
      <c r="C7683">
        <v>30650000008</v>
      </c>
      <c r="D7683">
        <v>13</v>
      </c>
      <c r="E7683">
        <v>16</v>
      </c>
      <c r="F7683" t="s">
        <v>30</v>
      </c>
      <c r="G7683" s="1">
        <v>43553</v>
      </c>
      <c r="H7683" t="s">
        <v>13</v>
      </c>
      <c r="I7683" t="s">
        <v>14</v>
      </c>
      <c r="J7683" t="s">
        <v>15</v>
      </c>
      <c r="K7683" t="s">
        <v>187</v>
      </c>
      <c r="L7683">
        <v>-0.61900936303260501</v>
      </c>
      <c r="M7683">
        <v>38.283789643229561</v>
      </c>
      <c r="N7683" t="str">
        <f>CONCATENATE(Tabla1[[#This Row],[nombre]],Tabla1[[#This Row],[PPKK]])</f>
        <v>336 - EL REGUERON-ALACANT-TERMINAL13</v>
      </c>
    </row>
    <row r="7684" spans="1:14" hidden="1" x14ac:dyDescent="0.2">
      <c r="A7684">
        <v>7683</v>
      </c>
      <c r="B7684">
        <v>460000004436</v>
      </c>
      <c r="C7684">
        <v>460810000006</v>
      </c>
      <c r="D7684">
        <v>51</v>
      </c>
      <c r="E7684">
        <v>16</v>
      </c>
      <c r="F7684" t="s">
        <v>30</v>
      </c>
      <c r="G7684" s="1">
        <v>43553</v>
      </c>
      <c r="H7684" t="s">
        <v>13</v>
      </c>
      <c r="I7684" t="s">
        <v>14</v>
      </c>
      <c r="J7684" t="s">
        <v>15</v>
      </c>
      <c r="K7684" t="s">
        <v>104</v>
      </c>
      <c r="L7684">
        <v>-0.58316117961428682</v>
      </c>
      <c r="M7684">
        <v>38.969961144050004</v>
      </c>
      <c r="N7684" t="str">
        <f>CONCATENATE(Tabla1[[#This Row],[nombre]],Tabla1[[#This Row],[PPKK]])</f>
        <v>340 - BIF. VALLADA-XATIVA-AG. KM. 47,051</v>
      </c>
    </row>
    <row r="7685" spans="1:14" hidden="1" x14ac:dyDescent="0.2">
      <c r="A7685">
        <v>7684</v>
      </c>
      <c r="B7685">
        <v>460000002749</v>
      </c>
      <c r="C7685">
        <v>461320000002</v>
      </c>
      <c r="D7685">
        <v>5</v>
      </c>
      <c r="E7685">
        <v>16</v>
      </c>
      <c r="F7685" t="s">
        <v>30</v>
      </c>
      <c r="G7685" s="1">
        <v>43553</v>
      </c>
      <c r="H7685" t="s">
        <v>13</v>
      </c>
      <c r="I7685" t="s">
        <v>14</v>
      </c>
      <c r="J7685" t="s">
        <v>15</v>
      </c>
      <c r="K7685" t="s">
        <v>171</v>
      </c>
      <c r="L7685">
        <v>-0.48070171956561641</v>
      </c>
      <c r="M7685">
        <v>38.980820548099622</v>
      </c>
      <c r="N7685" t="str">
        <f>CONCATENATE(Tabla1[[#This Row],[nombre]],Tabla1[[#This Row],[PPKK]])</f>
        <v>342 - XATIVA-ALCOI5</v>
      </c>
    </row>
    <row r="7686" spans="1:14" hidden="1" x14ac:dyDescent="0.2">
      <c r="A7686">
        <v>7685</v>
      </c>
      <c r="B7686">
        <v>230000000229</v>
      </c>
      <c r="C7686">
        <v>230090000041</v>
      </c>
      <c r="D7686">
        <v>31</v>
      </c>
      <c r="E7686">
        <v>27</v>
      </c>
      <c r="F7686" t="s">
        <v>12</v>
      </c>
      <c r="G7686" s="1">
        <v>43553</v>
      </c>
      <c r="H7686" t="s">
        <v>13</v>
      </c>
      <c r="I7686" t="s">
        <v>14</v>
      </c>
      <c r="J7686" t="s">
        <v>15</v>
      </c>
      <c r="K7686" t="s">
        <v>44</v>
      </c>
      <c r="L7686">
        <v>-3.5123872919597332</v>
      </c>
      <c r="M7686">
        <v>37.945824726284023</v>
      </c>
      <c r="N7686" t="str">
        <f>CONCATENATE(Tabla1[[#This Row],[nombre]],Tabla1[[#This Row],[PPKK]])</f>
        <v>410 - LINARES BAEZA-ALMERIA31</v>
      </c>
    </row>
    <row r="7687" spans="1:14" hidden="1" x14ac:dyDescent="0.2">
      <c r="A7687">
        <v>7686</v>
      </c>
      <c r="B7687">
        <v>30000001822</v>
      </c>
      <c r="C7687">
        <v>30030000006</v>
      </c>
      <c r="D7687">
        <v>51</v>
      </c>
      <c r="E7687">
        <v>16</v>
      </c>
      <c r="F7687" t="s">
        <v>30</v>
      </c>
      <c r="G7687" s="1">
        <v>43553</v>
      </c>
      <c r="H7687" t="s">
        <v>13</v>
      </c>
      <c r="I7687" t="s">
        <v>14</v>
      </c>
      <c r="J7687" t="s">
        <v>15</v>
      </c>
      <c r="K7687" t="s">
        <v>171</v>
      </c>
      <c r="L7687">
        <v>-0.48662610095905012</v>
      </c>
      <c r="M7687">
        <v>38.791990825425941</v>
      </c>
      <c r="N7687" t="str">
        <f>CONCATENATE(Tabla1[[#This Row],[nombre]],Tabla1[[#This Row],[PPKK]])</f>
        <v>342 - XATIVA-ALCOI51</v>
      </c>
    </row>
    <row r="7688" spans="1:14" hidden="1" x14ac:dyDescent="0.2">
      <c r="A7688">
        <v>7687</v>
      </c>
      <c r="B7688">
        <v>410000000631</v>
      </c>
      <c r="C7688">
        <v>410730000275</v>
      </c>
      <c r="D7688">
        <v>171</v>
      </c>
      <c r="E7688">
        <v>27</v>
      </c>
      <c r="F7688" t="s">
        <v>12</v>
      </c>
      <c r="G7688" s="1">
        <v>43553</v>
      </c>
      <c r="H7688" t="s">
        <v>13</v>
      </c>
      <c r="I7688" t="s">
        <v>14</v>
      </c>
      <c r="J7688" t="s">
        <v>15</v>
      </c>
      <c r="K7688" t="s">
        <v>22</v>
      </c>
      <c r="L7688">
        <v>-5.7555558299999348</v>
      </c>
      <c r="M7688">
        <v>37.840203099000057</v>
      </c>
      <c r="N7688" t="str">
        <f>CONCATENATE(Tabla1[[#This Row],[nombre]],Tabla1[[#This Row],[PPKK]])</f>
        <v>516 - MÉRIDA-LOS ROSALES171</v>
      </c>
    </row>
    <row r="7689" spans="1:14" hidden="1" x14ac:dyDescent="0.2">
      <c r="A7689">
        <v>7688</v>
      </c>
      <c r="B7689">
        <v>40000000074</v>
      </c>
      <c r="C7689">
        <v>40240002159</v>
      </c>
      <c r="D7689">
        <v>241</v>
      </c>
      <c r="E7689">
        <v>27</v>
      </c>
      <c r="F7689" t="s">
        <v>12</v>
      </c>
      <c r="G7689" s="1">
        <v>43553</v>
      </c>
      <c r="H7689" t="s">
        <v>13</v>
      </c>
      <c r="I7689" t="s">
        <v>14</v>
      </c>
      <c r="J7689" t="s">
        <v>15</v>
      </c>
      <c r="K7689" t="s">
        <v>44</v>
      </c>
      <c r="L7689">
        <v>-2.4486797689999662</v>
      </c>
      <c r="M7689">
        <v>36.906792928000073</v>
      </c>
      <c r="N7689" t="str">
        <f>CONCATENATE(Tabla1[[#This Row],[nombre]],Tabla1[[#This Row],[PPKK]])</f>
        <v>410 - LINARES BAEZA-ALMERIA241</v>
      </c>
    </row>
    <row r="7690" spans="1:14" hidden="1" x14ac:dyDescent="0.2">
      <c r="A7690">
        <v>7689</v>
      </c>
      <c r="B7690">
        <v>500000001618</v>
      </c>
      <c r="C7690">
        <v>502970000833</v>
      </c>
      <c r="D7690">
        <v>6</v>
      </c>
      <c r="E7690">
        <v>27</v>
      </c>
      <c r="F7690" t="s">
        <v>12</v>
      </c>
      <c r="G7690" s="1">
        <v>43553</v>
      </c>
      <c r="H7690" t="s">
        <v>13</v>
      </c>
      <c r="I7690" t="s">
        <v>14</v>
      </c>
      <c r="J7690" t="s">
        <v>15</v>
      </c>
      <c r="K7690" t="s">
        <v>76</v>
      </c>
      <c r="L7690">
        <v>-0.85707799273825991</v>
      </c>
      <c r="M7690">
        <v>41.679203883119989</v>
      </c>
      <c r="N7690" t="str">
        <f>CONCATENATE(Tabla1[[#This Row],[nombre]],Tabla1[[#This Row],[PPKK]])</f>
        <v>070 - BIF HUESCA-HUESCA6</v>
      </c>
    </row>
    <row r="7691" spans="1:14" hidden="1" x14ac:dyDescent="0.2">
      <c r="A7691">
        <v>7690</v>
      </c>
      <c r="B7691">
        <v>180000000381</v>
      </c>
      <c r="C7691">
        <v>180890000075</v>
      </c>
      <c r="D7691">
        <v>156</v>
      </c>
      <c r="E7691">
        <v>27</v>
      </c>
      <c r="F7691" t="s">
        <v>12</v>
      </c>
      <c r="G7691" s="1">
        <v>43553</v>
      </c>
      <c r="H7691" t="s">
        <v>13</v>
      </c>
      <c r="I7691" t="s">
        <v>14</v>
      </c>
      <c r="J7691" t="s">
        <v>15</v>
      </c>
      <c r="K7691" t="s">
        <v>44</v>
      </c>
      <c r="L7691">
        <v>-3.091864529999953</v>
      </c>
      <c r="M7691">
        <v>37.285904770000059</v>
      </c>
      <c r="N7691" t="str">
        <f>CONCATENATE(Tabla1[[#This Row],[nombre]],Tabla1[[#This Row],[PPKK]])</f>
        <v>410 - LINARES BAEZA-ALMERIA156</v>
      </c>
    </row>
    <row r="7692" spans="1:14" hidden="1" x14ac:dyDescent="0.2">
      <c r="A7692">
        <v>7691</v>
      </c>
      <c r="B7692">
        <v>460000003502</v>
      </c>
      <c r="C7692">
        <v>461700000014</v>
      </c>
      <c r="D7692">
        <v>20</v>
      </c>
      <c r="E7692">
        <v>16</v>
      </c>
      <c r="F7692" t="s">
        <v>30</v>
      </c>
      <c r="G7692" s="1">
        <v>43553</v>
      </c>
      <c r="H7692" t="s">
        <v>13</v>
      </c>
      <c r="I7692" t="s">
        <v>14</v>
      </c>
      <c r="J7692" t="s">
        <v>19</v>
      </c>
      <c r="K7692" t="s">
        <v>31</v>
      </c>
      <c r="L7692">
        <v>-0.79520332505269342</v>
      </c>
      <c r="M7692">
        <v>38.858010595236827</v>
      </c>
      <c r="N7692" t="str">
        <f>CONCATENATE(Tabla1[[#This Row],[nombre]],Tabla1[[#This Row],[PPKK]])</f>
        <v>300 - MADRID CHAMARTÍN-VALENCIA-NORD20</v>
      </c>
    </row>
    <row r="7693" spans="1:14" hidden="1" x14ac:dyDescent="0.2">
      <c r="A7693">
        <v>7692</v>
      </c>
      <c r="B7693">
        <v>360000000141</v>
      </c>
      <c r="C7693">
        <v>360240000585</v>
      </c>
      <c r="D7693">
        <v>321</v>
      </c>
      <c r="E7693">
        <v>27</v>
      </c>
      <c r="F7693" t="s">
        <v>12</v>
      </c>
      <c r="G7693" s="1">
        <v>43553</v>
      </c>
      <c r="H7693" t="s">
        <v>13</v>
      </c>
      <c r="I7693" t="s">
        <v>14</v>
      </c>
      <c r="J7693" t="s">
        <v>15</v>
      </c>
      <c r="K7693" t="s">
        <v>17</v>
      </c>
      <c r="L7693">
        <v>-8.1758296939999582</v>
      </c>
      <c r="M7693">
        <v>42.673227798000028</v>
      </c>
      <c r="N7693" t="str">
        <f>CONCATENATE(Tabla1[[#This Row],[nombre]],Tabla1[[#This Row],[PPKK]])</f>
        <v>822 - ZAMORA-A CORUÑA321</v>
      </c>
    </row>
    <row r="7694" spans="1:14" hidden="1" x14ac:dyDescent="0.2">
      <c r="A7694">
        <v>7693</v>
      </c>
      <c r="B7694">
        <v>20000000237</v>
      </c>
      <c r="C7694">
        <v>20090000368</v>
      </c>
      <c r="D7694">
        <v>395</v>
      </c>
      <c r="E7694">
        <v>27</v>
      </c>
      <c r="F7694" t="s">
        <v>12</v>
      </c>
      <c r="G7694" s="1">
        <v>43553</v>
      </c>
      <c r="H7694" t="s">
        <v>13</v>
      </c>
      <c r="I7694" t="s">
        <v>14</v>
      </c>
      <c r="J7694" t="s">
        <v>19</v>
      </c>
      <c r="K7694" t="s">
        <v>42</v>
      </c>
      <c r="L7694">
        <v>-1.089581189999933</v>
      </c>
      <c r="M7694">
        <v>38.885636800000043</v>
      </c>
      <c r="N7694" t="str">
        <f>CONCATENATE(Tabla1[[#This Row],[nombre]],Tabla1[[#This Row],[PPKK]])</f>
        <v>042 - BIF. ALBACETE - ALACANT-TERMINAL395</v>
      </c>
    </row>
    <row r="7695" spans="1:14" hidden="1" x14ac:dyDescent="0.2">
      <c r="A7695">
        <v>7694</v>
      </c>
      <c r="B7695">
        <v>240000000126</v>
      </c>
      <c r="C7695">
        <v>240560000064</v>
      </c>
      <c r="D7695">
        <v>57</v>
      </c>
      <c r="E7695">
        <v>27</v>
      </c>
      <c r="F7695" t="s">
        <v>12</v>
      </c>
      <c r="G7695" s="1">
        <v>43553</v>
      </c>
      <c r="H7695" t="s">
        <v>13</v>
      </c>
      <c r="I7695" t="s">
        <v>14</v>
      </c>
      <c r="J7695" t="s">
        <v>15</v>
      </c>
      <c r="K7695" t="s">
        <v>21</v>
      </c>
      <c r="L7695">
        <v>-5.1281994929999541</v>
      </c>
      <c r="M7695">
        <v>42.778338824000059</v>
      </c>
      <c r="N7695" t="str">
        <f>CONCATENATE(Tabla1[[#This Row],[nombre]],Tabla1[[#This Row],[PPKK]])</f>
        <v>790 - ASUNCION UNIVERSIDAD-ARANGUREN57</v>
      </c>
    </row>
    <row r="7696" spans="1:14" hidden="1" x14ac:dyDescent="0.2">
      <c r="A7696">
        <v>7695</v>
      </c>
      <c r="B7696">
        <v>140000000389</v>
      </c>
      <c r="C7696">
        <v>140210000255</v>
      </c>
      <c r="D7696">
        <v>431</v>
      </c>
      <c r="E7696">
        <v>27</v>
      </c>
      <c r="F7696" t="s">
        <v>12</v>
      </c>
      <c r="G7696" s="1">
        <v>43553</v>
      </c>
      <c r="H7696" t="s">
        <v>13</v>
      </c>
      <c r="I7696" t="s">
        <v>14</v>
      </c>
      <c r="J7696" t="s">
        <v>15</v>
      </c>
      <c r="K7696" t="s">
        <v>48</v>
      </c>
      <c r="L7696">
        <v>-4.6798581079999622</v>
      </c>
      <c r="M7696">
        <v>37.931234266000047</v>
      </c>
      <c r="N7696" t="str">
        <f>CONCATENATE(Tabla1[[#This Row],[nombre]],Tabla1[[#This Row],[PPKK]])</f>
        <v>400 - ALCAZAR SAN JUAN-CADIZ431</v>
      </c>
    </row>
    <row r="7697" spans="1:14" hidden="1" x14ac:dyDescent="0.2">
      <c r="A7697">
        <v>7696</v>
      </c>
      <c r="B7697">
        <v>360000000461</v>
      </c>
      <c r="C7697">
        <v>360240000545</v>
      </c>
      <c r="D7697">
        <v>309</v>
      </c>
      <c r="E7697">
        <v>27</v>
      </c>
      <c r="F7697" t="s">
        <v>12</v>
      </c>
      <c r="G7697" s="1">
        <v>43553</v>
      </c>
      <c r="H7697" t="s">
        <v>13</v>
      </c>
      <c r="I7697" t="s">
        <v>14</v>
      </c>
      <c r="J7697" t="s">
        <v>15</v>
      </c>
      <c r="K7697" t="s">
        <v>17</v>
      </c>
      <c r="L7697">
        <v>-8.1061838159999411</v>
      </c>
      <c r="M7697">
        <v>42.605015308000077</v>
      </c>
      <c r="N7697" t="str">
        <f>CONCATENATE(Tabla1[[#This Row],[nombre]],Tabla1[[#This Row],[PPKK]])</f>
        <v>822 - ZAMORA-A CORUÑA309</v>
      </c>
    </row>
    <row r="7698" spans="1:14" hidden="1" x14ac:dyDescent="0.2">
      <c r="A7698">
        <v>7697</v>
      </c>
      <c r="B7698">
        <v>10000000197</v>
      </c>
      <c r="C7698">
        <v>10100000045</v>
      </c>
      <c r="D7698">
        <v>220</v>
      </c>
      <c r="E7698">
        <v>27</v>
      </c>
      <c r="F7698" t="s">
        <v>12</v>
      </c>
      <c r="G7698" s="1">
        <v>43553</v>
      </c>
      <c r="H7698" t="s">
        <v>13</v>
      </c>
      <c r="I7698" t="s">
        <v>14</v>
      </c>
      <c r="J7698" t="s">
        <v>19</v>
      </c>
      <c r="K7698" t="s">
        <v>73</v>
      </c>
      <c r="L7698">
        <v>-3.0023364629999492</v>
      </c>
      <c r="M7698">
        <v>43.086046567000039</v>
      </c>
      <c r="N7698" t="str">
        <f>CONCATENATE(Tabla1[[#This Row],[nombre]],Tabla1[[#This Row],[PPKK]])</f>
        <v>700 - INT. ABANDO IND. PRIETO-CASETAS220</v>
      </c>
    </row>
    <row r="7699" spans="1:14" hidden="1" x14ac:dyDescent="0.2">
      <c r="A7699">
        <v>7698</v>
      </c>
      <c r="B7699">
        <v>430000000890</v>
      </c>
      <c r="C7699">
        <v>431630002033</v>
      </c>
      <c r="D7699">
        <v>544</v>
      </c>
      <c r="E7699">
        <v>27</v>
      </c>
      <c r="F7699" t="s">
        <v>12</v>
      </c>
      <c r="G7699" s="1">
        <v>43553</v>
      </c>
      <c r="H7699" t="s">
        <v>13</v>
      </c>
      <c r="I7699" t="s">
        <v>14</v>
      </c>
      <c r="J7699" t="s">
        <v>19</v>
      </c>
      <c r="K7699" t="s">
        <v>35</v>
      </c>
      <c r="L7699">
        <v>1.527209177000032</v>
      </c>
      <c r="M7699">
        <v>41.228031552000061</v>
      </c>
      <c r="N7699" t="str">
        <f>CONCATENATE(Tabla1[[#This Row],[nombre]],Tabla1[[#This Row],[PPKK]])</f>
        <v>050 - MADRID-PUERTA DE ATOCHA-LIMITE ADIF - LFPSA544</v>
      </c>
    </row>
    <row r="7700" spans="1:14" hidden="1" x14ac:dyDescent="0.2">
      <c r="A7700">
        <v>7699</v>
      </c>
      <c r="B7700">
        <v>200000000251</v>
      </c>
      <c r="C7700">
        <v>200470002237</v>
      </c>
      <c r="D7700">
        <v>586</v>
      </c>
      <c r="E7700">
        <v>27</v>
      </c>
      <c r="F7700" t="s">
        <v>12</v>
      </c>
      <c r="G7700" s="1">
        <v>43553</v>
      </c>
      <c r="H7700" t="s">
        <v>13</v>
      </c>
      <c r="I7700" t="s">
        <v>14</v>
      </c>
      <c r="J7700" t="s">
        <v>19</v>
      </c>
      <c r="K7700" t="s">
        <v>20</v>
      </c>
      <c r="L7700">
        <v>-2.1597464996505131</v>
      </c>
      <c r="M7700">
        <v>43.074823724882123</v>
      </c>
      <c r="N7700" t="str">
        <f>CONCATENATE(Tabla1[[#This Row],[nombre]],Tabla1[[#This Row],[PPKK]])</f>
        <v>100 - MADRID-CHAMARTIN-HENDAYA586</v>
      </c>
    </row>
    <row r="7701" spans="1:14" hidden="1" x14ac:dyDescent="0.2">
      <c r="A7701">
        <v>7700</v>
      </c>
      <c r="B7701">
        <v>430000000103</v>
      </c>
      <c r="C7701">
        <v>431480000319</v>
      </c>
      <c r="D7701">
        <v>102</v>
      </c>
      <c r="E7701">
        <v>27</v>
      </c>
      <c r="F7701" t="s">
        <v>12</v>
      </c>
      <c r="G7701" s="1">
        <v>43553</v>
      </c>
      <c r="H7701" t="s">
        <v>13</v>
      </c>
      <c r="I7701" t="s">
        <v>14</v>
      </c>
      <c r="J7701" t="s">
        <v>19</v>
      </c>
      <c r="K7701" t="s">
        <v>229</v>
      </c>
      <c r="L7701">
        <v>1.23659364100007</v>
      </c>
      <c r="M7701">
        <v>41.110746763000073</v>
      </c>
      <c r="N7701" t="str">
        <f>CONCATENATE(Tabla1[[#This Row],[nombre]],Tabla1[[#This Row],[PPKK]])</f>
        <v>624 - AG.CLAS.KM 100.4-TARRAGONA102</v>
      </c>
    </row>
    <row r="7702" spans="1:14" hidden="1" x14ac:dyDescent="0.2">
      <c r="A7702">
        <v>7701</v>
      </c>
      <c r="B7702">
        <v>430000000830</v>
      </c>
      <c r="C7702">
        <v>431240000338</v>
      </c>
      <c r="D7702">
        <v>67</v>
      </c>
      <c r="E7702">
        <v>27</v>
      </c>
      <c r="F7702" t="s">
        <v>12</v>
      </c>
      <c r="G7702" s="1">
        <v>43553</v>
      </c>
      <c r="H7702" t="s">
        <v>13</v>
      </c>
      <c r="I7702" t="s">
        <v>14</v>
      </c>
      <c r="J7702" t="s">
        <v>15</v>
      </c>
      <c r="K7702" t="s">
        <v>29</v>
      </c>
      <c r="L7702">
        <v>1.1806080830000381</v>
      </c>
      <c r="M7702">
        <v>41.314842012000042</v>
      </c>
      <c r="N7702" t="str">
        <f>CONCATENATE(Tabla1[[#This Row],[nombre]],Tabla1[[#This Row],[PPKK]])</f>
        <v>200 - MADRID-CHAMARTIN-BARNA-EST. DE FRANÇA67</v>
      </c>
    </row>
    <row r="7703" spans="1:14" hidden="1" x14ac:dyDescent="0.2">
      <c r="A7703">
        <v>7702</v>
      </c>
      <c r="B7703">
        <v>340000000608</v>
      </c>
      <c r="C7703">
        <v>342250000431</v>
      </c>
      <c r="D7703">
        <v>223</v>
      </c>
      <c r="E7703">
        <v>27</v>
      </c>
      <c r="F7703" t="s">
        <v>12</v>
      </c>
      <c r="G7703" s="1">
        <v>43553</v>
      </c>
      <c r="H7703" t="s">
        <v>13</v>
      </c>
      <c r="I7703" t="s">
        <v>14</v>
      </c>
      <c r="J7703" t="s">
        <v>15</v>
      </c>
      <c r="K7703" t="s">
        <v>50</v>
      </c>
      <c r="L7703">
        <v>-4.4814896024658673</v>
      </c>
      <c r="M7703">
        <v>41.967289457816797</v>
      </c>
      <c r="N7703" t="str">
        <f>CONCATENATE(Tabla1[[#This Row],[nombre]],Tabla1[[#This Row],[PPKK]])</f>
        <v>084 - BIF. VENTA DE BAÑOS - LEON223</v>
      </c>
    </row>
    <row r="7704" spans="1:14" hidden="1" x14ac:dyDescent="0.2">
      <c r="A7704">
        <v>7703</v>
      </c>
      <c r="B7704">
        <v>280000001855</v>
      </c>
      <c r="C7704">
        <v>281150000599</v>
      </c>
      <c r="D7704">
        <v>9</v>
      </c>
      <c r="E7704">
        <v>27</v>
      </c>
      <c r="F7704" t="s">
        <v>12</v>
      </c>
      <c r="G7704" s="1">
        <v>43553</v>
      </c>
      <c r="H7704" t="s">
        <v>13</v>
      </c>
      <c r="I7704" t="s">
        <v>14</v>
      </c>
      <c r="J7704" t="s">
        <v>19</v>
      </c>
      <c r="K7704" t="s">
        <v>164</v>
      </c>
      <c r="L7704">
        <v>-3.8020850098138039</v>
      </c>
      <c r="M7704">
        <v>40.453877974881692</v>
      </c>
      <c r="N7704" t="str">
        <f>CONCATENATE(Tabla1[[#This Row],[nombre]],Tabla1[[#This Row],[PPKK]])</f>
        <v>910 - MADRID ATOCHA CERCANIAS-PINAR DE LAS ROZAS9</v>
      </c>
    </row>
    <row r="7705" spans="1:14" hidden="1" x14ac:dyDescent="0.2">
      <c r="A7705">
        <v>7704</v>
      </c>
      <c r="B7705">
        <v>280000002543</v>
      </c>
      <c r="C7705">
        <v>280790000126</v>
      </c>
      <c r="D7705">
        <v>23</v>
      </c>
      <c r="E7705">
        <v>27</v>
      </c>
      <c r="F7705" t="s">
        <v>12</v>
      </c>
      <c r="G7705" s="1">
        <v>43553</v>
      </c>
      <c r="H7705" t="s">
        <v>13</v>
      </c>
      <c r="I7705" t="s">
        <v>14</v>
      </c>
      <c r="J7705" t="s">
        <v>19</v>
      </c>
      <c r="K7705" t="s">
        <v>35</v>
      </c>
      <c r="L7705">
        <v>-3.5256591880196471</v>
      </c>
      <c r="M7705">
        <v>40.398160889085908</v>
      </c>
      <c r="N7705" t="str">
        <f>CONCATENATE(Tabla1[[#This Row],[nombre]],Tabla1[[#This Row],[PPKK]])</f>
        <v>050 - MADRID-PUERTA DE ATOCHA-LIMITE ADIF - LFPSA23</v>
      </c>
    </row>
    <row r="7706" spans="1:14" hidden="1" x14ac:dyDescent="0.2">
      <c r="A7706">
        <v>7705</v>
      </c>
      <c r="B7706">
        <v>290000000122</v>
      </c>
      <c r="C7706">
        <v>290800000294</v>
      </c>
      <c r="D7706">
        <v>130</v>
      </c>
      <c r="E7706">
        <v>27</v>
      </c>
      <c r="F7706" t="s">
        <v>12</v>
      </c>
      <c r="G7706" s="1">
        <v>43553</v>
      </c>
      <c r="H7706" t="s">
        <v>13</v>
      </c>
      <c r="I7706" t="s">
        <v>14</v>
      </c>
      <c r="J7706" t="s">
        <v>19</v>
      </c>
      <c r="K7706" t="s">
        <v>96</v>
      </c>
      <c r="L7706">
        <v>-4.6583756700011349</v>
      </c>
      <c r="M7706">
        <v>36.786970769985089</v>
      </c>
      <c r="N7706" t="str">
        <f>CONCATENATE(Tabla1[[#This Row],[nombre]],Tabla1[[#This Row],[PPKK]])</f>
        <v>030 - BIF. MALAGA-A.V.-MARIA ZAMBRANO130</v>
      </c>
    </row>
    <row r="7707" spans="1:14" hidden="1" x14ac:dyDescent="0.2">
      <c r="A7707">
        <v>7706</v>
      </c>
      <c r="B7707">
        <v>160000000326</v>
      </c>
      <c r="C7707">
        <v>169040000060</v>
      </c>
      <c r="D7707">
        <v>133</v>
      </c>
      <c r="E7707">
        <v>27</v>
      </c>
      <c r="F7707" t="s">
        <v>12</v>
      </c>
      <c r="G7707" s="1">
        <v>43553</v>
      </c>
      <c r="H7707" t="s">
        <v>13</v>
      </c>
      <c r="I7707" t="s">
        <v>14</v>
      </c>
      <c r="J7707" t="s">
        <v>15</v>
      </c>
      <c r="K7707" t="s">
        <v>38</v>
      </c>
      <c r="L7707">
        <v>-2.2936015693986769</v>
      </c>
      <c r="M7707">
        <v>40.155007734760297</v>
      </c>
      <c r="N7707" t="str">
        <f>CONCATENATE(Tabla1[[#This Row],[nombre]],Tabla1[[#This Row],[PPKK]])</f>
        <v>310 - ARANJUEZ-VALENCIA-LA FONT133</v>
      </c>
    </row>
    <row r="7708" spans="1:14" hidden="1" x14ac:dyDescent="0.2">
      <c r="A7708">
        <v>7707</v>
      </c>
      <c r="B7708">
        <v>280000002903</v>
      </c>
      <c r="C7708">
        <v>280010000531</v>
      </c>
      <c r="D7708">
        <v>95</v>
      </c>
      <c r="E7708">
        <v>27</v>
      </c>
      <c r="F7708" t="s">
        <v>12</v>
      </c>
      <c r="G7708" s="1">
        <v>43553</v>
      </c>
      <c r="H7708" t="s">
        <v>13</v>
      </c>
      <c r="I7708" t="s">
        <v>25</v>
      </c>
      <c r="J7708" t="s">
        <v>15</v>
      </c>
      <c r="K7708" t="s">
        <v>53</v>
      </c>
      <c r="L7708">
        <v>-3.6203473734213758</v>
      </c>
      <c r="M7708">
        <v>41.078295669225867</v>
      </c>
      <c r="N7708" t="str">
        <f>CONCATENATE(Tabla1[[#This Row],[nombre]],Tabla1[[#This Row],[PPKK]])</f>
        <v>102 - MADRID-CHAMARTIN-BIF. ARANDA95</v>
      </c>
    </row>
    <row r="7709" spans="1:14" hidden="1" x14ac:dyDescent="0.2">
      <c r="A7709">
        <v>7708</v>
      </c>
      <c r="B7709">
        <v>340000000494</v>
      </c>
      <c r="C7709">
        <v>340110000233</v>
      </c>
      <c r="D7709">
        <v>319</v>
      </c>
      <c r="E7709">
        <v>27</v>
      </c>
      <c r="F7709" t="s">
        <v>12</v>
      </c>
      <c r="G7709" s="1">
        <v>43553</v>
      </c>
      <c r="H7709" t="s">
        <v>13</v>
      </c>
      <c r="I7709" t="s">
        <v>14</v>
      </c>
      <c r="J7709" t="s">
        <v>15</v>
      </c>
      <c r="K7709" t="s">
        <v>58</v>
      </c>
      <c r="L7709">
        <v>-4.4722929189012772</v>
      </c>
      <c r="M7709">
        <v>42.184236574862041</v>
      </c>
      <c r="N7709" t="str">
        <f>CONCATENATE(Tabla1[[#This Row],[nombre]],Tabla1[[#This Row],[PPKK]])</f>
        <v>160 - PALENCIA-SANTANDER319</v>
      </c>
    </row>
    <row r="7710" spans="1:14" hidden="1" x14ac:dyDescent="0.2">
      <c r="A7710">
        <v>7709</v>
      </c>
      <c r="B7710">
        <v>60000000155</v>
      </c>
      <c r="C7710">
        <v>61100000089</v>
      </c>
      <c r="D7710">
        <v>113</v>
      </c>
      <c r="E7710">
        <v>27</v>
      </c>
      <c r="F7710" t="s">
        <v>12</v>
      </c>
      <c r="G7710" s="1">
        <v>43553</v>
      </c>
      <c r="H7710" t="s">
        <v>13</v>
      </c>
      <c r="I7710" t="s">
        <v>14</v>
      </c>
      <c r="J7710" t="s">
        <v>15</v>
      </c>
      <c r="K7710" t="s">
        <v>22</v>
      </c>
      <c r="L7710">
        <v>-5.9437540784103566</v>
      </c>
      <c r="M7710">
        <v>38.195251918740091</v>
      </c>
      <c r="N7710" t="str">
        <f>CONCATENATE(Tabla1[[#This Row],[nombre]],Tabla1[[#This Row],[PPKK]])</f>
        <v>516 - MÉRIDA-LOS ROSALES113</v>
      </c>
    </row>
    <row r="7711" spans="1:14" hidden="1" x14ac:dyDescent="0.2">
      <c r="A7711">
        <v>7710</v>
      </c>
      <c r="B7711">
        <v>280000000970</v>
      </c>
      <c r="C7711">
        <v>280790000208</v>
      </c>
      <c r="D7711">
        <v>8</v>
      </c>
      <c r="E7711">
        <v>27</v>
      </c>
      <c r="F7711" t="s">
        <v>12</v>
      </c>
      <c r="G7711" s="1">
        <v>43553</v>
      </c>
      <c r="H7711" t="s">
        <v>13</v>
      </c>
      <c r="I7711" t="s">
        <v>14</v>
      </c>
      <c r="J7711" t="s">
        <v>52</v>
      </c>
      <c r="K7711" t="s">
        <v>31</v>
      </c>
      <c r="L7711">
        <v>-3.6838220441766349</v>
      </c>
      <c r="M7711">
        <v>40.343564138998943</v>
      </c>
      <c r="N7711" t="str">
        <f>CONCATENATE(Tabla1[[#This Row],[nombre]],Tabla1[[#This Row],[PPKK]])</f>
        <v>300 - MADRID CHAMARTÍN-VALENCIA-NORD8</v>
      </c>
    </row>
    <row r="7712" spans="1:14" hidden="1" x14ac:dyDescent="0.2">
      <c r="A7712">
        <v>7711</v>
      </c>
      <c r="B7712">
        <v>270000000808</v>
      </c>
      <c r="C7712">
        <v>270660001140</v>
      </c>
      <c r="D7712">
        <v>81</v>
      </c>
      <c r="E7712">
        <v>27</v>
      </c>
      <c r="F7712" t="s">
        <v>12</v>
      </c>
      <c r="G7712" s="1">
        <v>43553</v>
      </c>
      <c r="H7712" t="s">
        <v>13</v>
      </c>
      <c r="I7712" t="s">
        <v>14</v>
      </c>
      <c r="J7712" t="s">
        <v>15</v>
      </c>
      <c r="K7712" t="s">
        <v>145</v>
      </c>
      <c r="L7712">
        <v>-7.6230164472140149</v>
      </c>
      <c r="M7712">
        <v>43.68562979462029</v>
      </c>
      <c r="N7712" t="str">
        <f>CONCATENATE(Tabla1[[#This Row],[nombre]],Tabla1[[#This Row],[PPKK]])</f>
        <v>740 - FERROL-PRAVIA81</v>
      </c>
    </row>
    <row r="7713" spans="1:14" hidden="1" x14ac:dyDescent="0.2">
      <c r="A7713">
        <v>7712</v>
      </c>
      <c r="B7713">
        <v>270000000808</v>
      </c>
      <c r="C7713">
        <v>270660001145</v>
      </c>
      <c r="D7713">
        <v>80</v>
      </c>
      <c r="E7713">
        <v>27</v>
      </c>
      <c r="F7713" t="s">
        <v>12</v>
      </c>
      <c r="G7713" s="1">
        <v>43553</v>
      </c>
      <c r="H7713" t="s">
        <v>13</v>
      </c>
      <c r="I7713" t="s">
        <v>14</v>
      </c>
      <c r="J7713" t="s">
        <v>15</v>
      </c>
      <c r="K7713" t="s">
        <v>145</v>
      </c>
      <c r="L7713">
        <v>-7.6327546655457947</v>
      </c>
      <c r="M7713">
        <v>43.689048301256697</v>
      </c>
      <c r="N7713" t="str">
        <f>CONCATENATE(Tabla1[[#This Row],[nombre]],Tabla1[[#This Row],[PPKK]])</f>
        <v>740 - FERROL-PRAVIA80</v>
      </c>
    </row>
    <row r="7714" spans="1:14" hidden="1" x14ac:dyDescent="0.2">
      <c r="A7714">
        <v>7713</v>
      </c>
      <c r="B7714">
        <v>110000000194</v>
      </c>
      <c r="C7714">
        <v>110130000017</v>
      </c>
      <c r="D7714">
        <v>144</v>
      </c>
      <c r="E7714">
        <v>27</v>
      </c>
      <c r="F7714" t="s">
        <v>12</v>
      </c>
      <c r="G7714" s="1">
        <v>43553</v>
      </c>
      <c r="H7714" t="s">
        <v>13</v>
      </c>
      <c r="I7714" t="s">
        <v>14</v>
      </c>
      <c r="J7714" t="s">
        <v>15</v>
      </c>
      <c r="K7714" t="s">
        <v>110</v>
      </c>
      <c r="L7714">
        <v>-5.4255796869519903</v>
      </c>
      <c r="M7714">
        <v>36.352186714025073</v>
      </c>
      <c r="N7714" t="str">
        <f>CONCATENATE(Tabla1[[#This Row],[nombre]],Tabla1[[#This Row],[PPKK]])</f>
        <v>420 - BIF. MARAVILLAS-ALGECIRAS144</v>
      </c>
    </row>
    <row r="7715" spans="1:14" hidden="1" x14ac:dyDescent="0.2">
      <c r="A7715">
        <v>7714</v>
      </c>
      <c r="B7715">
        <v>110000000194</v>
      </c>
      <c r="C7715">
        <v>110210000019</v>
      </c>
      <c r="D7715">
        <v>142</v>
      </c>
      <c r="E7715">
        <v>27</v>
      </c>
      <c r="F7715" t="s">
        <v>12</v>
      </c>
      <c r="G7715" s="1">
        <v>43553</v>
      </c>
      <c r="H7715" t="s">
        <v>13</v>
      </c>
      <c r="I7715" t="s">
        <v>14</v>
      </c>
      <c r="J7715" t="s">
        <v>15</v>
      </c>
      <c r="K7715" t="s">
        <v>110</v>
      </c>
      <c r="L7715">
        <v>-5.4243129935452119</v>
      </c>
      <c r="M7715">
        <v>36.369984108124321</v>
      </c>
      <c r="N7715" t="str">
        <f>CONCATENATE(Tabla1[[#This Row],[nombre]],Tabla1[[#This Row],[PPKK]])</f>
        <v>420 - BIF. MARAVILLAS-ALGECIRAS142</v>
      </c>
    </row>
    <row r="7716" spans="1:14" hidden="1" x14ac:dyDescent="0.2">
      <c r="A7716">
        <v>7715</v>
      </c>
      <c r="B7716">
        <v>330000000063</v>
      </c>
      <c r="C7716">
        <v>330600000415</v>
      </c>
      <c r="D7716">
        <v>45</v>
      </c>
      <c r="E7716">
        <v>27</v>
      </c>
      <c r="F7716" t="s">
        <v>12</v>
      </c>
      <c r="G7716" s="1">
        <v>43553</v>
      </c>
      <c r="H7716" t="s">
        <v>13</v>
      </c>
      <c r="I7716" t="s">
        <v>14</v>
      </c>
      <c r="J7716" t="s">
        <v>15</v>
      </c>
      <c r="K7716" t="s">
        <v>178</v>
      </c>
      <c r="L7716">
        <v>-5.6018863070569918</v>
      </c>
      <c r="M7716">
        <v>43.274771898778461</v>
      </c>
      <c r="N7716" t="str">
        <f>CONCATENATE(Tabla1[[#This Row],[nombre]],Tabla1[[#This Row],[PPKK]])</f>
        <v>752 - GIJON-SANZ CRESPO-LAVIANA45</v>
      </c>
    </row>
    <row r="7717" spans="1:14" hidden="1" x14ac:dyDescent="0.2">
      <c r="A7717">
        <v>7716</v>
      </c>
      <c r="B7717">
        <v>430000000153</v>
      </c>
      <c r="C7717">
        <v>431610000311</v>
      </c>
      <c r="D7717">
        <v>4</v>
      </c>
      <c r="E7717">
        <v>27</v>
      </c>
      <c r="F7717" t="s">
        <v>12</v>
      </c>
      <c r="G7717" s="1">
        <v>43553</v>
      </c>
      <c r="H7717" t="s">
        <v>13</v>
      </c>
      <c r="I7717" t="s">
        <v>14</v>
      </c>
      <c r="J7717" t="s">
        <v>15</v>
      </c>
      <c r="K7717" t="s">
        <v>29</v>
      </c>
      <c r="L7717">
        <v>1.234671090000063</v>
      </c>
      <c r="M7717">
        <v>41.293609486000037</v>
      </c>
      <c r="N7717" t="str">
        <f>CONCATENATE(Tabla1[[#This Row],[nombre]],Tabla1[[#This Row],[PPKK]])</f>
        <v>200 - MADRID-CHAMARTIN-BARNA-EST. DE FRANÇA4</v>
      </c>
    </row>
    <row r="7718" spans="1:14" hidden="1" x14ac:dyDescent="0.2">
      <c r="A7718">
        <v>7717</v>
      </c>
      <c r="B7718">
        <v>120000000713</v>
      </c>
      <c r="C7718">
        <v>120890000003</v>
      </c>
      <c r="D7718">
        <v>134</v>
      </c>
      <c r="E7718">
        <v>16</v>
      </c>
      <c r="F7718" t="s">
        <v>30</v>
      </c>
      <c r="G7718" s="1">
        <v>43553</v>
      </c>
      <c r="H7718" t="s">
        <v>13</v>
      </c>
      <c r="I7718" t="s">
        <v>14</v>
      </c>
      <c r="J7718" t="s">
        <v>19</v>
      </c>
      <c r="K7718" t="s">
        <v>63</v>
      </c>
      <c r="L7718">
        <v>0.34942902257130909</v>
      </c>
      <c r="M7718">
        <v>40.396394994535747</v>
      </c>
      <c r="N7718" t="str">
        <f>CONCATENATE(Tabla1[[#This Row],[nombre]],Tabla1[[#This Row],[PPKK]])</f>
        <v>600 - VALENCIA-NORD-S.VICENÇ CALDERS134</v>
      </c>
    </row>
    <row r="7719" spans="1:14" hidden="1" x14ac:dyDescent="0.2">
      <c r="A7719">
        <v>7718</v>
      </c>
      <c r="B7719">
        <v>120000000713</v>
      </c>
      <c r="C7719">
        <v>120890000004</v>
      </c>
      <c r="D7719">
        <v>135</v>
      </c>
      <c r="E7719">
        <v>16</v>
      </c>
      <c r="F7719" t="s">
        <v>30</v>
      </c>
      <c r="G7719" s="1">
        <v>43553</v>
      </c>
      <c r="H7719" t="s">
        <v>13</v>
      </c>
      <c r="I7719" t="s">
        <v>14</v>
      </c>
      <c r="J7719" t="s">
        <v>19</v>
      </c>
      <c r="K7719" t="s">
        <v>63</v>
      </c>
      <c r="L7719">
        <v>0.35761805416698711</v>
      </c>
      <c r="M7719">
        <v>40.402853270748579</v>
      </c>
      <c r="N7719" t="str">
        <f>CONCATENATE(Tabla1[[#This Row],[nombre]],Tabla1[[#This Row],[PPKK]])</f>
        <v>600 - VALENCIA-NORD-S.VICENÇ CALDERS135</v>
      </c>
    </row>
    <row r="7720" spans="1:14" hidden="1" x14ac:dyDescent="0.2">
      <c r="A7720">
        <v>7719</v>
      </c>
      <c r="B7720">
        <v>430000001262</v>
      </c>
      <c r="C7720">
        <v>431610000312</v>
      </c>
      <c r="D7720">
        <v>6</v>
      </c>
      <c r="E7720">
        <v>27</v>
      </c>
      <c r="F7720" t="s">
        <v>12</v>
      </c>
      <c r="G7720" s="1">
        <v>43553</v>
      </c>
      <c r="H7720" t="s">
        <v>13</v>
      </c>
      <c r="I7720" t="s">
        <v>14</v>
      </c>
      <c r="J7720" t="s">
        <v>15</v>
      </c>
      <c r="K7720" t="s">
        <v>29</v>
      </c>
      <c r="L7720">
        <v>1.2575740890000591</v>
      </c>
      <c r="M7720">
        <v>41.290411125000048</v>
      </c>
      <c r="N7720" t="str">
        <f>CONCATENATE(Tabla1[[#This Row],[nombre]],Tabla1[[#This Row],[PPKK]])</f>
        <v>200 - MADRID-CHAMARTIN-BARNA-EST. DE FRANÇA6</v>
      </c>
    </row>
    <row r="7721" spans="1:14" hidden="1" x14ac:dyDescent="0.2">
      <c r="A7721">
        <v>7720</v>
      </c>
      <c r="B7721">
        <v>430000001222</v>
      </c>
      <c r="C7721">
        <v>431480000318</v>
      </c>
      <c r="D7721">
        <v>101</v>
      </c>
      <c r="E7721">
        <v>27</v>
      </c>
      <c r="F7721" t="s">
        <v>12</v>
      </c>
      <c r="G7721" s="1">
        <v>43776</v>
      </c>
      <c r="H7721" t="s">
        <v>13</v>
      </c>
      <c r="I7721" t="s">
        <v>14</v>
      </c>
      <c r="J7721" t="s">
        <v>19</v>
      </c>
      <c r="K7721" t="s">
        <v>229</v>
      </c>
      <c r="L7721">
        <v>1.2247486910000589</v>
      </c>
      <c r="M7721">
        <v>41.110848601000043</v>
      </c>
      <c r="N7721" t="str">
        <f>CONCATENATE(Tabla1[[#This Row],[nombre]],Tabla1[[#This Row],[PPKK]])</f>
        <v>624 - AG.CLAS.KM 100.4-TARRAGONA101</v>
      </c>
    </row>
    <row r="7722" spans="1:14" hidden="1" x14ac:dyDescent="0.2">
      <c r="A7722">
        <v>7721</v>
      </c>
      <c r="B7722">
        <v>430000000797</v>
      </c>
      <c r="C7722">
        <v>430860000342</v>
      </c>
      <c r="D7722">
        <v>61</v>
      </c>
      <c r="E7722">
        <v>27</v>
      </c>
      <c r="F7722" t="s">
        <v>12</v>
      </c>
      <c r="G7722" s="1">
        <v>43553</v>
      </c>
      <c r="H7722" t="s">
        <v>13</v>
      </c>
      <c r="I7722" t="s">
        <v>14</v>
      </c>
      <c r="J7722" t="s">
        <v>15</v>
      </c>
      <c r="K7722" t="s">
        <v>29</v>
      </c>
      <c r="L7722">
        <v>1.1750238500000589</v>
      </c>
      <c r="M7722">
        <v>41.365523712000027</v>
      </c>
      <c r="N7722" t="str">
        <f>CONCATENATE(Tabla1[[#This Row],[nombre]],Tabla1[[#This Row],[PPKK]])</f>
        <v>200 - MADRID-CHAMARTIN-BARNA-EST. DE FRANÇA61</v>
      </c>
    </row>
    <row r="7723" spans="1:14" hidden="1" x14ac:dyDescent="0.2">
      <c r="A7723">
        <v>7722</v>
      </c>
      <c r="B7723">
        <v>430000001138</v>
      </c>
      <c r="C7723">
        <v>431630000358</v>
      </c>
      <c r="D7723">
        <v>619</v>
      </c>
      <c r="E7723">
        <v>27</v>
      </c>
      <c r="F7723" t="s">
        <v>12</v>
      </c>
      <c r="G7723" s="1">
        <v>43553</v>
      </c>
      <c r="H7723" t="s">
        <v>13</v>
      </c>
      <c r="I7723" t="s">
        <v>14</v>
      </c>
      <c r="J7723" t="s">
        <v>19</v>
      </c>
      <c r="K7723" t="s">
        <v>29</v>
      </c>
      <c r="L7723">
        <v>1.5363907460000521</v>
      </c>
      <c r="M7723">
        <v>41.187478505000058</v>
      </c>
      <c r="N7723" t="str">
        <f>CONCATENATE(Tabla1[[#This Row],[nombre]],Tabla1[[#This Row],[PPKK]])</f>
        <v>200 - MADRID-CHAMARTIN-BARNA-EST. DE FRANÇA619</v>
      </c>
    </row>
    <row r="7724" spans="1:14" hidden="1" x14ac:dyDescent="0.2">
      <c r="A7724">
        <v>7723</v>
      </c>
      <c r="B7724">
        <v>430000000245</v>
      </c>
      <c r="C7724">
        <v>430530000345</v>
      </c>
      <c r="D7724">
        <v>563</v>
      </c>
      <c r="E7724">
        <v>27</v>
      </c>
      <c r="F7724" t="s">
        <v>12</v>
      </c>
      <c r="G7724" s="1">
        <v>43553</v>
      </c>
      <c r="H7724" t="s">
        <v>13</v>
      </c>
      <c r="I7724" t="s">
        <v>14</v>
      </c>
      <c r="J7724" t="s">
        <v>15</v>
      </c>
      <c r="K7724" t="s">
        <v>40</v>
      </c>
      <c r="L7724">
        <v>0.93656064900005731</v>
      </c>
      <c r="M7724">
        <v>41.147514217000037</v>
      </c>
      <c r="N7724" t="str">
        <f>CONCATENATE(Tabla1[[#This Row],[nombre]],Tabla1[[#This Row],[PPKK]])</f>
        <v>210 - MIRAFLORES-TARRAGONA563</v>
      </c>
    </row>
    <row r="7725" spans="1:14" hidden="1" x14ac:dyDescent="0.2">
      <c r="A7725">
        <v>7724</v>
      </c>
      <c r="B7725">
        <v>430000001046</v>
      </c>
      <c r="C7725">
        <v>431760000323</v>
      </c>
      <c r="D7725">
        <v>48</v>
      </c>
      <c r="E7725">
        <v>27</v>
      </c>
      <c r="F7725" t="s">
        <v>12</v>
      </c>
      <c r="G7725" s="1">
        <v>43553</v>
      </c>
      <c r="H7725" t="s">
        <v>13</v>
      </c>
      <c r="I7725" t="s">
        <v>14</v>
      </c>
      <c r="J7725" t="s">
        <v>15</v>
      </c>
      <c r="K7725" t="s">
        <v>29</v>
      </c>
      <c r="L7725">
        <v>1.044440798000039</v>
      </c>
      <c r="M7725">
        <v>41.402924850000034</v>
      </c>
      <c r="N7725" t="str">
        <f>CONCATENATE(Tabla1[[#This Row],[nombre]],Tabla1[[#This Row],[PPKK]])</f>
        <v>200 - MADRID-CHAMARTIN-BARNA-EST. DE FRANÇA48</v>
      </c>
    </row>
    <row r="7726" spans="1:14" hidden="1" x14ac:dyDescent="0.2">
      <c r="A7726">
        <v>7725</v>
      </c>
      <c r="B7726">
        <v>430000000320</v>
      </c>
      <c r="C7726">
        <v>431630000360</v>
      </c>
      <c r="D7726">
        <v>621</v>
      </c>
      <c r="E7726">
        <v>27</v>
      </c>
      <c r="F7726" t="s">
        <v>12</v>
      </c>
      <c r="G7726" s="1">
        <v>43553</v>
      </c>
      <c r="H7726" t="s">
        <v>13</v>
      </c>
      <c r="I7726" t="s">
        <v>14</v>
      </c>
      <c r="J7726" t="s">
        <v>19</v>
      </c>
      <c r="K7726" t="s">
        <v>29</v>
      </c>
      <c r="L7726">
        <v>1.5601036820000329</v>
      </c>
      <c r="M7726">
        <v>41.188538988000062</v>
      </c>
      <c r="N7726" t="str">
        <f>CONCATENATE(Tabla1[[#This Row],[nombre]],Tabla1[[#This Row],[PPKK]])</f>
        <v>200 - MADRID-CHAMARTIN-BARNA-EST. DE FRANÇA621</v>
      </c>
    </row>
    <row r="7727" spans="1:14" hidden="1" x14ac:dyDescent="0.2">
      <c r="A7727">
        <v>7726</v>
      </c>
      <c r="B7727">
        <v>430000000659</v>
      </c>
      <c r="C7727">
        <v>431760000340</v>
      </c>
      <c r="D7727">
        <v>50</v>
      </c>
      <c r="E7727">
        <v>27</v>
      </c>
      <c r="F7727" t="s">
        <v>12</v>
      </c>
      <c r="G7727" s="1">
        <v>43553</v>
      </c>
      <c r="H7727" t="s">
        <v>13</v>
      </c>
      <c r="I7727" t="s">
        <v>14</v>
      </c>
      <c r="J7727" t="s">
        <v>15</v>
      </c>
      <c r="K7727" t="s">
        <v>29</v>
      </c>
      <c r="L7727">
        <v>1.067518973000062</v>
      </c>
      <c r="M7727">
        <v>41.40185367600003</v>
      </c>
      <c r="N7727" t="str">
        <f>CONCATENATE(Tabla1[[#This Row],[nombre]],Tabla1[[#This Row],[PPKK]])</f>
        <v>200 - MADRID-CHAMARTIN-BARNA-EST. DE FRANÇA50</v>
      </c>
    </row>
    <row r="7728" spans="1:14" hidden="1" x14ac:dyDescent="0.2">
      <c r="A7728">
        <v>7727</v>
      </c>
      <c r="B7728">
        <v>430000000659</v>
      </c>
      <c r="C7728">
        <v>431760000324</v>
      </c>
      <c r="D7728">
        <v>49</v>
      </c>
      <c r="E7728">
        <v>27</v>
      </c>
      <c r="F7728" t="s">
        <v>12</v>
      </c>
      <c r="G7728" s="1">
        <v>43553</v>
      </c>
      <c r="H7728" t="s">
        <v>13</v>
      </c>
      <c r="I7728" t="s">
        <v>14</v>
      </c>
      <c r="J7728" t="s">
        <v>15</v>
      </c>
      <c r="K7728" t="s">
        <v>29</v>
      </c>
      <c r="L7728">
        <v>1.05607864600006</v>
      </c>
      <c r="M7728">
        <v>41.401103383000077</v>
      </c>
      <c r="N7728" t="str">
        <f>CONCATENATE(Tabla1[[#This Row],[nombre]],Tabla1[[#This Row],[PPKK]])</f>
        <v>200 - MADRID-CHAMARTIN-BARNA-EST. DE FRANÇA49</v>
      </c>
    </row>
    <row r="7729" spans="1:14" hidden="1" x14ac:dyDescent="0.2">
      <c r="A7729">
        <v>7728</v>
      </c>
      <c r="B7729">
        <v>280000000271</v>
      </c>
      <c r="C7729">
        <v>280790000093</v>
      </c>
      <c r="D7729">
        <v>1</v>
      </c>
      <c r="E7729">
        <v>27</v>
      </c>
      <c r="F7729" t="s">
        <v>12</v>
      </c>
      <c r="G7729" s="1">
        <v>43553</v>
      </c>
      <c r="H7729" t="s">
        <v>13</v>
      </c>
      <c r="I7729" t="s">
        <v>14</v>
      </c>
      <c r="J7729" t="s">
        <v>19</v>
      </c>
      <c r="K7729" t="s">
        <v>20</v>
      </c>
      <c r="L7729">
        <v>-3.6806972799999471</v>
      </c>
      <c r="M7729">
        <v>40.482686460000018</v>
      </c>
      <c r="N7729" t="str">
        <f>CONCATENATE(Tabla1[[#This Row],[nombre]],Tabla1[[#This Row],[PPKK]])</f>
        <v>100 - MADRID-CHAMARTIN-HENDAYA1</v>
      </c>
    </row>
    <row r="7730" spans="1:14" hidden="1" x14ac:dyDescent="0.2">
      <c r="A7730">
        <v>7729</v>
      </c>
      <c r="B7730">
        <v>140000000060</v>
      </c>
      <c r="C7730">
        <v>140050000019</v>
      </c>
      <c r="D7730">
        <v>364</v>
      </c>
      <c r="E7730">
        <v>27</v>
      </c>
      <c r="F7730" t="s">
        <v>12</v>
      </c>
      <c r="G7730" s="1">
        <v>43553</v>
      </c>
      <c r="H7730" t="s">
        <v>13</v>
      </c>
      <c r="I7730" t="s">
        <v>14</v>
      </c>
      <c r="J7730" t="s">
        <v>19</v>
      </c>
      <c r="K7730" t="s">
        <v>28</v>
      </c>
      <c r="L7730">
        <v>-5.0025845799999624</v>
      </c>
      <c r="M7730">
        <v>37.816740750000058</v>
      </c>
      <c r="N7730" t="str">
        <f>CONCATENATE(Tabla1[[#This Row],[nombre]],Tabla1[[#This Row],[PPKK]])</f>
        <v>010 - PTA. DE ATOCHA-SEVILLA-S. JUSTA364</v>
      </c>
    </row>
    <row r="7731" spans="1:14" hidden="1" x14ac:dyDescent="0.2">
      <c r="A7731">
        <v>7730</v>
      </c>
      <c r="B7731">
        <v>140000000060</v>
      </c>
      <c r="C7731">
        <v>140050000018</v>
      </c>
      <c r="D7731">
        <v>360</v>
      </c>
      <c r="E7731">
        <v>27</v>
      </c>
      <c r="F7731" t="s">
        <v>12</v>
      </c>
      <c r="G7731" s="1">
        <v>43553</v>
      </c>
      <c r="H7731" t="s">
        <v>13</v>
      </c>
      <c r="I7731" t="s">
        <v>14</v>
      </c>
      <c r="J7731" t="s">
        <v>19</v>
      </c>
      <c r="K7731" t="s">
        <v>28</v>
      </c>
      <c r="L7731">
        <v>-4.9619341333153191</v>
      </c>
      <c r="M7731">
        <v>37.832003662888553</v>
      </c>
      <c r="N7731" t="str">
        <f>CONCATENATE(Tabla1[[#This Row],[nombre]],Tabla1[[#This Row],[PPKK]])</f>
        <v>010 - PTA. DE ATOCHA-SEVILLA-S. JUSTA360</v>
      </c>
    </row>
    <row r="7732" spans="1:14" hidden="1" x14ac:dyDescent="0.2">
      <c r="A7732">
        <v>7731</v>
      </c>
      <c r="B7732">
        <v>140000000060</v>
      </c>
      <c r="C7732">
        <v>140050000014</v>
      </c>
      <c r="D7732">
        <v>362</v>
      </c>
      <c r="E7732">
        <v>27</v>
      </c>
      <c r="F7732" t="s">
        <v>12</v>
      </c>
      <c r="G7732" s="1">
        <v>43553</v>
      </c>
      <c r="H7732" t="s">
        <v>13</v>
      </c>
      <c r="I7732" t="s">
        <v>14</v>
      </c>
      <c r="J7732" t="s">
        <v>19</v>
      </c>
      <c r="K7732" t="s">
        <v>28</v>
      </c>
      <c r="L7732">
        <v>-4.9811285199999702</v>
      </c>
      <c r="M7732">
        <v>37.822540540000027</v>
      </c>
      <c r="N7732" t="str">
        <f>CONCATENATE(Tabla1[[#This Row],[nombre]],Tabla1[[#This Row],[PPKK]])</f>
        <v>010 - PTA. DE ATOCHA-SEVILLA-S. JUSTA362</v>
      </c>
    </row>
    <row r="7733" spans="1:14" hidden="1" x14ac:dyDescent="0.2">
      <c r="A7733">
        <v>7732</v>
      </c>
      <c r="B7733">
        <v>140000000060</v>
      </c>
      <c r="C7733">
        <v>140050000016</v>
      </c>
      <c r="D7733">
        <v>365</v>
      </c>
      <c r="E7733">
        <v>27</v>
      </c>
      <c r="F7733" t="s">
        <v>12</v>
      </c>
      <c r="G7733" s="1">
        <v>43553</v>
      </c>
      <c r="H7733" t="s">
        <v>13</v>
      </c>
      <c r="I7733" t="s">
        <v>14</v>
      </c>
      <c r="J7733" t="s">
        <v>19</v>
      </c>
      <c r="K7733" t="s">
        <v>28</v>
      </c>
      <c r="L7733">
        <v>-5.0117984299999421</v>
      </c>
      <c r="M7733">
        <v>37.811529590000077</v>
      </c>
      <c r="N7733" t="str">
        <f>CONCATENATE(Tabla1[[#This Row],[nombre]],Tabla1[[#This Row],[PPKK]])</f>
        <v>010 - PTA. DE ATOCHA-SEVILLA-S. JUSTA365</v>
      </c>
    </row>
    <row r="7734" spans="1:14" hidden="1" x14ac:dyDescent="0.2">
      <c r="A7734">
        <v>7733</v>
      </c>
      <c r="B7734">
        <v>100000000399</v>
      </c>
      <c r="C7734">
        <v>100180000176</v>
      </c>
      <c r="D7734">
        <v>367</v>
      </c>
      <c r="E7734">
        <v>27</v>
      </c>
      <c r="F7734" t="s">
        <v>12</v>
      </c>
      <c r="G7734" s="1">
        <v>43553</v>
      </c>
      <c r="H7734" t="s">
        <v>13</v>
      </c>
      <c r="I7734" t="s">
        <v>14</v>
      </c>
      <c r="J7734" t="s">
        <v>15</v>
      </c>
      <c r="K7734" t="s">
        <v>65</v>
      </c>
      <c r="L7734">
        <v>-6.7161495696777678</v>
      </c>
      <c r="M7734">
        <v>39.429991764197041</v>
      </c>
      <c r="N7734" t="str">
        <f>CONCATENATE(Tabla1[[#This Row],[nombre]],Tabla1[[#This Row],[PPKK]])</f>
        <v>500 - BIF. PLANETARIO-VALENCIA ALCANTARA367</v>
      </c>
    </row>
    <row r="7735" spans="1:14" hidden="1" x14ac:dyDescent="0.2">
      <c r="A7735">
        <v>7734</v>
      </c>
      <c r="B7735">
        <v>170000000908</v>
      </c>
      <c r="C7735">
        <v>170830000017</v>
      </c>
      <c r="D7735">
        <v>171</v>
      </c>
      <c r="E7735">
        <v>27</v>
      </c>
      <c r="F7735" t="s">
        <v>12</v>
      </c>
      <c r="G7735" s="1">
        <v>43553</v>
      </c>
      <c r="H7735" t="s">
        <v>13</v>
      </c>
      <c r="I7735" t="s">
        <v>14</v>
      </c>
      <c r="J7735" t="s">
        <v>19</v>
      </c>
      <c r="K7735" t="s">
        <v>66</v>
      </c>
      <c r="L7735">
        <v>2.631449572000065</v>
      </c>
      <c r="M7735">
        <v>41.747861629000063</v>
      </c>
      <c r="N7735" t="str">
        <f>CONCATENATE(Tabla1[[#This Row],[nombre]],Tabla1[[#This Row],[PPKK]])</f>
        <v>270 - BIF. SAGRERA-CERBERE171</v>
      </c>
    </row>
    <row r="7736" spans="1:14" hidden="1" x14ac:dyDescent="0.2">
      <c r="A7736">
        <v>7735</v>
      </c>
      <c r="B7736">
        <v>410000000156</v>
      </c>
      <c r="C7736">
        <v>410960002469</v>
      </c>
      <c r="D7736">
        <v>12</v>
      </c>
      <c r="E7736">
        <v>27</v>
      </c>
      <c r="F7736" t="s">
        <v>12</v>
      </c>
      <c r="G7736" s="1">
        <v>43553</v>
      </c>
      <c r="H7736" t="s">
        <v>13</v>
      </c>
      <c r="I7736" t="s">
        <v>14</v>
      </c>
      <c r="J7736" t="s">
        <v>15</v>
      </c>
      <c r="K7736" t="s">
        <v>16</v>
      </c>
      <c r="L7736">
        <v>-6.0932980499999303</v>
      </c>
      <c r="M7736">
        <v>37.416924510000058</v>
      </c>
      <c r="N7736" t="str">
        <f>CONCATENATE(Tabla1[[#This Row],[nombre]],Tabla1[[#This Row],[PPKK]])</f>
        <v>440 - BIF.LOS NARANJOS-HUELVA12</v>
      </c>
    </row>
    <row r="7737" spans="1:14" hidden="1" x14ac:dyDescent="0.2">
      <c r="A7737">
        <v>7736</v>
      </c>
      <c r="B7737">
        <v>150000001165</v>
      </c>
      <c r="C7737">
        <v>150010000923</v>
      </c>
      <c r="D7737">
        <v>531</v>
      </c>
      <c r="E7737">
        <v>27</v>
      </c>
      <c r="F7737" t="s">
        <v>12</v>
      </c>
      <c r="G7737" s="1">
        <v>43553</v>
      </c>
      <c r="H7737" t="s">
        <v>13</v>
      </c>
      <c r="I7737" t="s">
        <v>14</v>
      </c>
      <c r="J7737" t="s">
        <v>15</v>
      </c>
      <c r="K7737" t="s">
        <v>24</v>
      </c>
      <c r="L7737">
        <v>-8.2853099269999575</v>
      </c>
      <c r="M7737">
        <v>43.286328861000072</v>
      </c>
      <c r="N7737" t="str">
        <f>CONCATENATE(Tabla1[[#This Row],[nombre]],Tabla1[[#This Row],[PPKK]])</f>
        <v>800 - LEON-A CORUÑA531</v>
      </c>
    </row>
    <row r="7738" spans="1:14" hidden="1" x14ac:dyDescent="0.2">
      <c r="A7738">
        <v>7737</v>
      </c>
      <c r="B7738">
        <v>150000001165</v>
      </c>
      <c r="C7738">
        <v>150170000922</v>
      </c>
      <c r="D7738">
        <v>532</v>
      </c>
      <c r="E7738">
        <v>27</v>
      </c>
      <c r="F7738" t="s">
        <v>12</v>
      </c>
      <c r="G7738" s="1">
        <v>43553</v>
      </c>
      <c r="H7738" t="s">
        <v>13</v>
      </c>
      <c r="I7738" t="s">
        <v>14</v>
      </c>
      <c r="J7738" t="s">
        <v>15</v>
      </c>
      <c r="K7738" t="s">
        <v>24</v>
      </c>
      <c r="L7738">
        <v>-8.2963505249999798</v>
      </c>
      <c r="M7738">
        <v>43.283142789000067</v>
      </c>
      <c r="N7738" t="str">
        <f>CONCATENATE(Tabla1[[#This Row],[nombre]],Tabla1[[#This Row],[PPKK]])</f>
        <v>800 - LEON-A CORUÑA532</v>
      </c>
    </row>
    <row r="7739" spans="1:14" hidden="1" x14ac:dyDescent="0.2">
      <c r="A7739">
        <v>7738</v>
      </c>
      <c r="B7739">
        <v>100000000399</v>
      </c>
      <c r="C7739">
        <v>100180000175</v>
      </c>
      <c r="D7739">
        <v>365</v>
      </c>
      <c r="E7739">
        <v>27</v>
      </c>
      <c r="F7739" t="s">
        <v>12</v>
      </c>
      <c r="G7739" s="1">
        <v>43553</v>
      </c>
      <c r="H7739" t="s">
        <v>13</v>
      </c>
      <c r="I7739" t="s">
        <v>14</v>
      </c>
      <c r="J7739" t="s">
        <v>15</v>
      </c>
      <c r="K7739" t="s">
        <v>65</v>
      </c>
      <c r="L7739">
        <v>-6.6937634687441179</v>
      </c>
      <c r="M7739">
        <v>39.427743462692987</v>
      </c>
      <c r="N7739" t="str">
        <f>CONCATENATE(Tabla1[[#This Row],[nombre]],Tabla1[[#This Row],[PPKK]])</f>
        <v>500 - BIF. PLANETARIO-VALENCIA ALCANTARA365</v>
      </c>
    </row>
    <row r="7740" spans="1:14" hidden="1" x14ac:dyDescent="0.2">
      <c r="A7740">
        <v>7739</v>
      </c>
      <c r="B7740">
        <v>170000000854</v>
      </c>
      <c r="C7740">
        <v>170330000051</v>
      </c>
      <c r="D7740">
        <v>190</v>
      </c>
      <c r="E7740">
        <v>27</v>
      </c>
      <c r="F7740" t="s">
        <v>12</v>
      </c>
      <c r="G7740" s="1">
        <v>43553</v>
      </c>
      <c r="H7740" t="s">
        <v>13</v>
      </c>
      <c r="I7740" t="s">
        <v>14</v>
      </c>
      <c r="J7740" t="s">
        <v>19</v>
      </c>
      <c r="K7740" t="s">
        <v>66</v>
      </c>
      <c r="L7740">
        <v>2.8043950150000678</v>
      </c>
      <c r="M7740">
        <v>41.844953942000068</v>
      </c>
      <c r="N7740" t="str">
        <f>CONCATENATE(Tabla1[[#This Row],[nombre]],Tabla1[[#This Row],[PPKK]])</f>
        <v>270 - BIF. SAGRERA-CERBERE190</v>
      </c>
    </row>
    <row r="7741" spans="1:14" hidden="1" x14ac:dyDescent="0.2">
      <c r="A7741">
        <v>7740</v>
      </c>
      <c r="B7741">
        <v>170000000854</v>
      </c>
      <c r="C7741">
        <v>170330000053</v>
      </c>
      <c r="D7741">
        <v>191</v>
      </c>
      <c r="E7741">
        <v>27</v>
      </c>
      <c r="F7741" t="s">
        <v>12</v>
      </c>
      <c r="G7741" s="1">
        <v>43553</v>
      </c>
      <c r="H7741" t="s">
        <v>13</v>
      </c>
      <c r="I7741" t="s">
        <v>14</v>
      </c>
      <c r="J7741" t="s">
        <v>19</v>
      </c>
      <c r="K7741" t="s">
        <v>66</v>
      </c>
      <c r="L7741">
        <v>2.806852793000076</v>
      </c>
      <c r="M7741">
        <v>41.853652165000028</v>
      </c>
      <c r="N7741" t="str">
        <f>CONCATENATE(Tabla1[[#This Row],[nombre]],Tabla1[[#This Row],[PPKK]])</f>
        <v>270 - BIF. SAGRERA-CERBERE191</v>
      </c>
    </row>
    <row r="7742" spans="1:14" hidden="1" x14ac:dyDescent="0.2">
      <c r="A7742">
        <v>7741</v>
      </c>
      <c r="B7742">
        <v>170000000854</v>
      </c>
      <c r="C7742">
        <v>170330000056</v>
      </c>
      <c r="D7742">
        <v>192</v>
      </c>
      <c r="E7742">
        <v>27</v>
      </c>
      <c r="F7742" t="s">
        <v>12</v>
      </c>
      <c r="G7742" s="1">
        <v>43553</v>
      </c>
      <c r="H7742" t="s">
        <v>13</v>
      </c>
      <c r="I7742" t="s">
        <v>14</v>
      </c>
      <c r="J7742" t="s">
        <v>19</v>
      </c>
      <c r="K7742" t="s">
        <v>66</v>
      </c>
      <c r="L7742">
        <v>2.807878625000058</v>
      </c>
      <c r="M7742">
        <v>41.862620966000073</v>
      </c>
      <c r="N7742" t="str">
        <f>CONCATENATE(Tabla1[[#This Row],[nombre]],Tabla1[[#This Row],[PPKK]])</f>
        <v>270 - BIF. SAGRERA-CERBERE192</v>
      </c>
    </row>
    <row r="7743" spans="1:14" hidden="1" x14ac:dyDescent="0.2">
      <c r="A7743">
        <v>7742</v>
      </c>
      <c r="B7743">
        <v>170000000854</v>
      </c>
      <c r="C7743">
        <v>170330002443</v>
      </c>
      <c r="D7743">
        <v>193</v>
      </c>
      <c r="E7743">
        <v>27</v>
      </c>
      <c r="F7743" t="s">
        <v>12</v>
      </c>
      <c r="G7743" s="1">
        <v>43553</v>
      </c>
      <c r="H7743" t="s">
        <v>13</v>
      </c>
      <c r="I7743" t="s">
        <v>14</v>
      </c>
      <c r="J7743" t="s">
        <v>19</v>
      </c>
      <c r="K7743" t="s">
        <v>66</v>
      </c>
      <c r="L7743">
        <v>2.8089165800000728</v>
      </c>
      <c r="M7743">
        <v>41.871551244000052</v>
      </c>
      <c r="N7743" t="str">
        <f>CONCATENATE(Tabla1[[#This Row],[nombre]],Tabla1[[#This Row],[PPKK]])</f>
        <v>270 - BIF. SAGRERA-CERBERE193</v>
      </c>
    </row>
    <row r="7744" spans="1:14" hidden="1" x14ac:dyDescent="0.2">
      <c r="A7744">
        <v>7743</v>
      </c>
      <c r="B7744">
        <v>120000000280</v>
      </c>
      <c r="C7744">
        <v>121020000007</v>
      </c>
      <c r="D7744">
        <v>131</v>
      </c>
      <c r="E7744">
        <v>16</v>
      </c>
      <c r="F7744" t="s">
        <v>30</v>
      </c>
      <c r="G7744" s="1">
        <v>43553</v>
      </c>
      <c r="H7744" t="s">
        <v>13</v>
      </c>
      <c r="I7744" t="s">
        <v>14</v>
      </c>
      <c r="J7744" t="s">
        <v>19</v>
      </c>
      <c r="K7744" t="s">
        <v>63</v>
      </c>
      <c r="L7744">
        <v>0.32655070103181849</v>
      </c>
      <c r="M7744">
        <v>40.376048041969412</v>
      </c>
      <c r="N7744" t="str">
        <f>CONCATENATE(Tabla1[[#This Row],[nombre]],Tabla1[[#This Row],[PPKK]])</f>
        <v>600 - VALENCIA-NORD-S.VICENÇ CALDERS131</v>
      </c>
    </row>
    <row r="7745" spans="1:14" hidden="1" x14ac:dyDescent="0.2">
      <c r="A7745">
        <v>7744</v>
      </c>
      <c r="B7745">
        <v>240000000692</v>
      </c>
      <c r="C7745">
        <v>240980000155</v>
      </c>
      <c r="D7745">
        <v>15</v>
      </c>
      <c r="E7745">
        <v>27</v>
      </c>
      <c r="F7745" t="s">
        <v>12</v>
      </c>
      <c r="G7745" s="1">
        <v>43553</v>
      </c>
      <c r="H7745" t="s">
        <v>13</v>
      </c>
      <c r="I7745" t="s">
        <v>14</v>
      </c>
      <c r="J7745" t="s">
        <v>15</v>
      </c>
      <c r="K7745" t="s">
        <v>21</v>
      </c>
      <c r="L7745">
        <v>-5.479859461999979</v>
      </c>
      <c r="M7745">
        <v>42.850935011000047</v>
      </c>
      <c r="N7745" t="str">
        <f>CONCATENATE(Tabla1[[#This Row],[nombre]],Tabla1[[#This Row],[PPKK]])</f>
        <v>790 - ASUNCION UNIVERSIDAD-ARANGUREN15</v>
      </c>
    </row>
    <row r="7746" spans="1:14" hidden="1" x14ac:dyDescent="0.2">
      <c r="A7746">
        <v>7745</v>
      </c>
      <c r="B7746">
        <v>470000000108</v>
      </c>
      <c r="C7746">
        <v>470740002095</v>
      </c>
      <c r="D7746">
        <v>143</v>
      </c>
      <c r="E7746">
        <v>27</v>
      </c>
      <c r="F7746" t="s">
        <v>12</v>
      </c>
      <c r="G7746" s="1">
        <v>43553</v>
      </c>
      <c r="H7746" t="s">
        <v>13</v>
      </c>
      <c r="I7746" t="s">
        <v>14</v>
      </c>
      <c r="J7746" t="s">
        <v>19</v>
      </c>
      <c r="K7746" t="s">
        <v>89</v>
      </c>
      <c r="L7746">
        <v>-4.7465735279999421</v>
      </c>
      <c r="M7746">
        <v>41.338398728000072</v>
      </c>
      <c r="N7746" t="str">
        <f>CONCATENATE(Tabla1[[#This Row],[nombre]],Tabla1[[#This Row],[PPKK]])</f>
        <v>080 - MADRID-CHAMARTÍN- BIF. VENTA DE BAÑOS143</v>
      </c>
    </row>
    <row r="7747" spans="1:14" hidden="1" x14ac:dyDescent="0.2">
      <c r="A7747">
        <v>7746</v>
      </c>
      <c r="B7747">
        <v>120000000280</v>
      </c>
      <c r="C7747">
        <v>120890000001</v>
      </c>
      <c r="D7747">
        <v>132</v>
      </c>
      <c r="E7747">
        <v>16</v>
      </c>
      <c r="F7747" t="s">
        <v>30</v>
      </c>
      <c r="G7747" s="1">
        <v>43553</v>
      </c>
      <c r="H7747" t="s">
        <v>13</v>
      </c>
      <c r="I7747" t="s">
        <v>14</v>
      </c>
      <c r="J7747" t="s">
        <v>19</v>
      </c>
      <c r="K7747" t="s">
        <v>63</v>
      </c>
      <c r="L7747">
        <v>0.33337256116798719</v>
      </c>
      <c r="M7747">
        <v>40.383386370844697</v>
      </c>
      <c r="N7747" t="str">
        <f>CONCATENATE(Tabla1[[#This Row],[nombre]],Tabla1[[#This Row],[PPKK]])</f>
        <v>600 - VALENCIA-NORD-S.VICENÇ CALDERS132</v>
      </c>
    </row>
    <row r="7748" spans="1:14" hidden="1" x14ac:dyDescent="0.2">
      <c r="A7748">
        <v>7747</v>
      </c>
      <c r="B7748">
        <v>120000000280</v>
      </c>
      <c r="C7748">
        <v>120890000002</v>
      </c>
      <c r="D7748">
        <v>133</v>
      </c>
      <c r="E7748">
        <v>16</v>
      </c>
      <c r="F7748" t="s">
        <v>30</v>
      </c>
      <c r="G7748" s="1">
        <v>43553</v>
      </c>
      <c r="H7748" t="s">
        <v>13</v>
      </c>
      <c r="I7748" t="s">
        <v>14</v>
      </c>
      <c r="J7748" t="s">
        <v>19</v>
      </c>
      <c r="K7748" t="s">
        <v>63</v>
      </c>
      <c r="L7748">
        <v>0.34052994552939209</v>
      </c>
      <c r="M7748">
        <v>40.390518984298573</v>
      </c>
      <c r="N7748" t="str">
        <f>CONCATENATE(Tabla1[[#This Row],[nombre]],Tabla1[[#This Row],[PPKK]])</f>
        <v>600 - VALENCIA-NORD-S.VICENÇ CALDERS133</v>
      </c>
    </row>
    <row r="7749" spans="1:14" hidden="1" x14ac:dyDescent="0.2">
      <c r="A7749">
        <v>7748</v>
      </c>
      <c r="B7749">
        <v>460000001991</v>
      </c>
      <c r="C7749">
        <v>460800000003</v>
      </c>
      <c r="D7749">
        <v>245</v>
      </c>
      <c r="E7749">
        <v>16</v>
      </c>
      <c r="F7749" t="s">
        <v>30</v>
      </c>
      <c r="G7749" s="1">
        <v>43553</v>
      </c>
      <c r="H7749" t="s">
        <v>13</v>
      </c>
      <c r="I7749" t="s">
        <v>14</v>
      </c>
      <c r="J7749" t="s">
        <v>15</v>
      </c>
      <c r="K7749" t="s">
        <v>38</v>
      </c>
      <c r="L7749">
        <v>-1.388265803007398</v>
      </c>
      <c r="M7749">
        <v>39.649212064014833</v>
      </c>
      <c r="N7749" t="str">
        <f>CONCATENATE(Tabla1[[#This Row],[nombre]],Tabla1[[#This Row],[PPKK]])</f>
        <v>310 - ARANJUEZ-VALENCIA-LA FONT245</v>
      </c>
    </row>
    <row r="7750" spans="1:14" hidden="1" x14ac:dyDescent="0.2">
      <c r="A7750">
        <v>7749</v>
      </c>
      <c r="B7750">
        <v>210000000382</v>
      </c>
      <c r="C7750">
        <v>210290000067</v>
      </c>
      <c r="D7750">
        <v>68</v>
      </c>
      <c r="E7750">
        <v>27</v>
      </c>
      <c r="F7750" t="s">
        <v>12</v>
      </c>
      <c r="G7750" s="1">
        <v>43553</v>
      </c>
      <c r="H7750" t="s">
        <v>13</v>
      </c>
      <c r="I7750" t="s">
        <v>14</v>
      </c>
      <c r="J7750" t="s">
        <v>15</v>
      </c>
      <c r="K7750" t="s">
        <v>62</v>
      </c>
      <c r="L7750">
        <v>-6.6872406347573996</v>
      </c>
      <c r="M7750">
        <v>38.057090120712779</v>
      </c>
      <c r="N7750" t="str">
        <f>CONCATENATE(Tabla1[[#This Row],[nombre]],Tabla1[[#This Row],[PPKK]])</f>
        <v>512 - ZAFRA-HUELVA-CARGAS / ZAFRA-HUELVA-MERCANCÍAS68</v>
      </c>
    </row>
    <row r="7751" spans="1:14" hidden="1" x14ac:dyDescent="0.2">
      <c r="A7751">
        <v>7750</v>
      </c>
      <c r="B7751">
        <v>100000000399</v>
      </c>
      <c r="C7751">
        <v>100180000180</v>
      </c>
      <c r="D7751">
        <v>366</v>
      </c>
      <c r="E7751">
        <v>27</v>
      </c>
      <c r="F7751" t="s">
        <v>12</v>
      </c>
      <c r="G7751" s="1">
        <v>43553</v>
      </c>
      <c r="H7751" t="s">
        <v>13</v>
      </c>
      <c r="I7751" t="s">
        <v>14</v>
      </c>
      <c r="J7751" t="s">
        <v>15</v>
      </c>
      <c r="K7751" t="s">
        <v>65</v>
      </c>
      <c r="L7751">
        <v>-6.7049045077692648</v>
      </c>
      <c r="M7751">
        <v>39.429418170996648</v>
      </c>
      <c r="N7751" t="str">
        <f>CONCATENATE(Tabla1[[#This Row],[nombre]],Tabla1[[#This Row],[PPKK]])</f>
        <v>500 - BIF. PLANETARIO-VALENCIA ALCANTARA366</v>
      </c>
    </row>
    <row r="7752" spans="1:14" hidden="1" x14ac:dyDescent="0.2">
      <c r="A7752">
        <v>7751</v>
      </c>
      <c r="B7752">
        <v>440000000759</v>
      </c>
      <c r="C7752">
        <v>441530000112</v>
      </c>
      <c r="D7752">
        <v>79</v>
      </c>
      <c r="E7752">
        <v>27</v>
      </c>
      <c r="F7752" t="s">
        <v>12</v>
      </c>
      <c r="G7752" s="1">
        <v>43553</v>
      </c>
      <c r="H7752" t="s">
        <v>13</v>
      </c>
      <c r="I7752" t="s">
        <v>14</v>
      </c>
      <c r="J7752" t="s">
        <v>15</v>
      </c>
      <c r="K7752" t="s">
        <v>93</v>
      </c>
      <c r="L7752">
        <v>-1.362362359999963</v>
      </c>
      <c r="M7752">
        <v>40.758445650000063</v>
      </c>
      <c r="N7752" t="str">
        <f>CONCATENATE(Tabla1[[#This Row],[nombre]],Tabla1[[#This Row],[PPKK]])</f>
        <v>610 - BIF. TERUEL-SAGUNT79</v>
      </c>
    </row>
    <row r="7753" spans="1:14" hidden="1" x14ac:dyDescent="0.2">
      <c r="A7753">
        <v>7752</v>
      </c>
      <c r="B7753">
        <v>430000000843</v>
      </c>
      <c r="C7753">
        <v>431720000335</v>
      </c>
      <c r="D7753">
        <v>63</v>
      </c>
      <c r="E7753">
        <v>27</v>
      </c>
      <c r="F7753" t="s">
        <v>12</v>
      </c>
      <c r="G7753" s="1">
        <v>43553</v>
      </c>
      <c r="H7753" t="s">
        <v>13</v>
      </c>
      <c r="I7753" t="s">
        <v>14</v>
      </c>
      <c r="J7753" t="s">
        <v>15</v>
      </c>
      <c r="K7753" t="s">
        <v>29</v>
      </c>
      <c r="L7753">
        <v>1.1799274540000511</v>
      </c>
      <c r="M7753">
        <v>41.348429447000058</v>
      </c>
      <c r="N7753" t="str">
        <f>CONCATENATE(Tabla1[[#This Row],[nombre]],Tabla1[[#This Row],[PPKK]])</f>
        <v>200 - MADRID-CHAMARTIN-BARNA-EST. DE FRANÇA63</v>
      </c>
    </row>
    <row r="7754" spans="1:14" hidden="1" x14ac:dyDescent="0.2">
      <c r="A7754">
        <v>7753</v>
      </c>
      <c r="B7754">
        <v>430000000867</v>
      </c>
      <c r="C7754">
        <v>431100000310</v>
      </c>
      <c r="D7754">
        <v>490</v>
      </c>
      <c r="E7754">
        <v>27</v>
      </c>
      <c r="F7754" t="s">
        <v>12</v>
      </c>
      <c r="G7754" s="1">
        <v>43553</v>
      </c>
      <c r="H7754" t="s">
        <v>13</v>
      </c>
      <c r="I7754" t="s">
        <v>14</v>
      </c>
      <c r="J7754" t="s">
        <v>15</v>
      </c>
      <c r="K7754" t="s">
        <v>40</v>
      </c>
      <c r="L7754">
        <v>0.34857570200006188</v>
      </c>
      <c r="M7754">
        <v>41.225424046000057</v>
      </c>
      <c r="N7754" t="str">
        <f>CONCATENATE(Tabla1[[#This Row],[nombre]],Tabla1[[#This Row],[PPKK]])</f>
        <v>210 - MIRAFLORES-TARRAGONA490</v>
      </c>
    </row>
    <row r="7755" spans="1:14" hidden="1" x14ac:dyDescent="0.2">
      <c r="A7755">
        <v>7754</v>
      </c>
      <c r="B7755">
        <v>320000000150</v>
      </c>
      <c r="C7755">
        <v>320750002670</v>
      </c>
      <c r="D7755">
        <v>232</v>
      </c>
      <c r="E7755">
        <v>27</v>
      </c>
      <c r="F7755" t="s">
        <v>12</v>
      </c>
      <c r="G7755" s="1">
        <v>43553</v>
      </c>
      <c r="H7755" t="s">
        <v>13</v>
      </c>
      <c r="I7755" t="s">
        <v>14</v>
      </c>
      <c r="J7755" t="s">
        <v>15</v>
      </c>
      <c r="K7755" t="s">
        <v>17</v>
      </c>
      <c r="L7755">
        <v>-7.8143770889999473</v>
      </c>
      <c r="M7755">
        <v>42.266939665000052</v>
      </c>
      <c r="N7755" t="str">
        <f>CONCATENATE(Tabla1[[#This Row],[nombre]],Tabla1[[#This Row],[PPKK]])</f>
        <v>822 - ZAMORA-A CORUÑA232</v>
      </c>
    </row>
    <row r="7756" spans="1:14" hidden="1" x14ac:dyDescent="0.2">
      <c r="A7756">
        <v>7755</v>
      </c>
      <c r="B7756">
        <v>140000000091</v>
      </c>
      <c r="C7756">
        <v>140640000004</v>
      </c>
      <c r="D7756">
        <v>37</v>
      </c>
      <c r="E7756">
        <v>27</v>
      </c>
      <c r="F7756" t="s">
        <v>12</v>
      </c>
      <c r="G7756" s="1">
        <v>43553</v>
      </c>
      <c r="H7756" t="s">
        <v>13</v>
      </c>
      <c r="I7756" t="s">
        <v>14</v>
      </c>
      <c r="J7756" t="s">
        <v>15</v>
      </c>
      <c r="K7756" t="s">
        <v>154</v>
      </c>
      <c r="L7756">
        <v>-5.3247429328420326</v>
      </c>
      <c r="M7756">
        <v>38.430957676365772</v>
      </c>
      <c r="N7756" t="str">
        <f>CONCATENATE(Tabla1[[#This Row],[nombre]],Tabla1[[#This Row],[PPKK]])</f>
        <v>528 - ALMORCHON-MIRABUENO37</v>
      </c>
    </row>
    <row r="7757" spans="1:14" hidden="1" x14ac:dyDescent="0.2">
      <c r="A7757">
        <v>7756</v>
      </c>
      <c r="B7757">
        <v>140000000091</v>
      </c>
      <c r="C7757">
        <v>140350000014</v>
      </c>
      <c r="D7757">
        <v>35</v>
      </c>
      <c r="E7757">
        <v>27</v>
      </c>
      <c r="F7757" t="s">
        <v>12</v>
      </c>
      <c r="G7757" s="1">
        <v>43553</v>
      </c>
      <c r="H7757" t="s">
        <v>13</v>
      </c>
      <c r="I7757" t="s">
        <v>14</v>
      </c>
      <c r="J7757" t="s">
        <v>15</v>
      </c>
      <c r="K7757" t="s">
        <v>154</v>
      </c>
      <c r="L7757">
        <v>-5.3040149441713584</v>
      </c>
      <c r="M7757">
        <v>38.437575733450977</v>
      </c>
      <c r="N7757" t="str">
        <f>CONCATENATE(Tabla1[[#This Row],[nombre]],Tabla1[[#This Row],[PPKK]])</f>
        <v>528 - ALMORCHON-MIRABUENO35</v>
      </c>
    </row>
    <row r="7758" spans="1:14" hidden="1" x14ac:dyDescent="0.2">
      <c r="A7758">
        <v>7757</v>
      </c>
      <c r="B7758">
        <v>140000000091</v>
      </c>
      <c r="C7758">
        <v>140350000011</v>
      </c>
      <c r="D7758">
        <v>36</v>
      </c>
      <c r="E7758">
        <v>27</v>
      </c>
      <c r="F7758" t="s">
        <v>12</v>
      </c>
      <c r="G7758" s="1">
        <v>43553</v>
      </c>
      <c r="H7758" t="s">
        <v>13</v>
      </c>
      <c r="I7758" t="s">
        <v>14</v>
      </c>
      <c r="J7758" t="s">
        <v>15</v>
      </c>
      <c r="K7758" t="s">
        <v>154</v>
      </c>
      <c r="L7758">
        <v>-5.3144151489079636</v>
      </c>
      <c r="M7758">
        <v>38.434705025332221</v>
      </c>
      <c r="N7758" t="str">
        <f>CONCATENATE(Tabla1[[#This Row],[nombre]],Tabla1[[#This Row],[PPKK]])</f>
        <v>528 - ALMORCHON-MIRABUENO36</v>
      </c>
    </row>
    <row r="7759" spans="1:14" hidden="1" x14ac:dyDescent="0.2">
      <c r="A7759">
        <v>7758</v>
      </c>
      <c r="B7759">
        <v>450000000508</v>
      </c>
      <c r="C7759">
        <v>451680000266</v>
      </c>
      <c r="D7759">
        <v>23</v>
      </c>
      <c r="E7759">
        <v>27</v>
      </c>
      <c r="F7759" t="s">
        <v>12</v>
      </c>
      <c r="G7759" s="1">
        <v>43553</v>
      </c>
      <c r="H7759" t="s">
        <v>13</v>
      </c>
      <c r="I7759" t="s">
        <v>14</v>
      </c>
      <c r="J7759" t="s">
        <v>19</v>
      </c>
      <c r="K7759" t="s">
        <v>69</v>
      </c>
      <c r="L7759">
        <v>-3.9937505539935239</v>
      </c>
      <c r="M7759">
        <v>39.862549138090998</v>
      </c>
      <c r="N7759" t="str">
        <f>CONCATENATE(Tabla1[[#This Row],[nombre]],Tabla1[[#This Row],[PPKK]])</f>
        <v>020 - LA SAGRA-TOLEDO23</v>
      </c>
    </row>
    <row r="7760" spans="1:14" hidden="1" x14ac:dyDescent="0.2">
      <c r="A7760">
        <v>7759</v>
      </c>
      <c r="B7760">
        <v>450000000508</v>
      </c>
      <c r="C7760">
        <v>451680000280</v>
      </c>
      <c r="D7760">
        <v>22</v>
      </c>
      <c r="E7760">
        <v>27</v>
      </c>
      <c r="F7760" t="s">
        <v>12</v>
      </c>
      <c r="G7760" s="1">
        <v>43553</v>
      </c>
      <c r="H7760" t="s">
        <v>13</v>
      </c>
      <c r="I7760" t="s">
        <v>14</v>
      </c>
      <c r="J7760" t="s">
        <v>19</v>
      </c>
      <c r="K7760" t="s">
        <v>69</v>
      </c>
      <c r="L7760">
        <v>-4.0013045690023539</v>
      </c>
      <c r="M7760">
        <v>39.862976512278237</v>
      </c>
      <c r="N7760" t="str">
        <f>CONCATENATE(Tabla1[[#This Row],[nombre]],Tabla1[[#This Row],[PPKK]])</f>
        <v>020 - LA SAGRA-TOLEDO22</v>
      </c>
    </row>
    <row r="7761" spans="1:14" hidden="1" x14ac:dyDescent="0.2">
      <c r="A7761">
        <v>7760</v>
      </c>
      <c r="B7761">
        <v>130000000057</v>
      </c>
      <c r="C7761">
        <v>130710000163</v>
      </c>
      <c r="D7761">
        <v>218</v>
      </c>
      <c r="E7761">
        <v>27</v>
      </c>
      <c r="F7761" t="s">
        <v>12</v>
      </c>
      <c r="G7761" s="1">
        <v>43553</v>
      </c>
      <c r="H7761" t="s">
        <v>13</v>
      </c>
      <c r="I7761" t="s">
        <v>14</v>
      </c>
      <c r="J7761" t="s">
        <v>15</v>
      </c>
      <c r="K7761" t="s">
        <v>61</v>
      </c>
      <c r="L7761">
        <v>-4.154492275270699</v>
      </c>
      <c r="M7761">
        <v>38.67383850273248</v>
      </c>
      <c r="N7761" t="str">
        <f>CONCATENATE(Tabla1[[#This Row],[nombre]],Tabla1[[#This Row],[PPKK]])</f>
        <v>520 - CIUDAD REAL-BADAJOZ218</v>
      </c>
    </row>
    <row r="7762" spans="1:14" hidden="1" x14ac:dyDescent="0.2">
      <c r="A7762">
        <v>7761</v>
      </c>
      <c r="B7762">
        <v>130000000057</v>
      </c>
      <c r="C7762">
        <v>130710000093</v>
      </c>
      <c r="D7762">
        <v>220</v>
      </c>
      <c r="E7762">
        <v>27</v>
      </c>
      <c r="F7762" t="s">
        <v>12</v>
      </c>
      <c r="G7762" s="1">
        <v>43553</v>
      </c>
      <c r="H7762" t="s">
        <v>13</v>
      </c>
      <c r="I7762" t="s">
        <v>14</v>
      </c>
      <c r="J7762" t="s">
        <v>15</v>
      </c>
      <c r="K7762" t="s">
        <v>61</v>
      </c>
      <c r="L7762">
        <v>-4.1751704632226492</v>
      </c>
      <c r="M7762">
        <v>38.666003486246652</v>
      </c>
      <c r="N7762" t="str">
        <f>CONCATENATE(Tabla1[[#This Row],[nombre]],Tabla1[[#This Row],[PPKK]])</f>
        <v>520 - CIUDAD REAL-BADAJOZ220</v>
      </c>
    </row>
    <row r="7763" spans="1:14" hidden="1" x14ac:dyDescent="0.2">
      <c r="A7763">
        <v>7762</v>
      </c>
      <c r="B7763">
        <v>130000000057</v>
      </c>
      <c r="C7763">
        <v>130710000160</v>
      </c>
      <c r="D7763">
        <v>219</v>
      </c>
      <c r="E7763">
        <v>27</v>
      </c>
      <c r="F7763" t="s">
        <v>12</v>
      </c>
      <c r="G7763" s="1">
        <v>43553</v>
      </c>
      <c r="H7763" t="s">
        <v>13</v>
      </c>
      <c r="I7763" t="s">
        <v>14</v>
      </c>
      <c r="J7763" t="s">
        <v>15</v>
      </c>
      <c r="K7763" t="s">
        <v>61</v>
      </c>
      <c r="L7763">
        <v>-4.1650208726319073</v>
      </c>
      <c r="M7763">
        <v>38.670232177129442</v>
      </c>
      <c r="N7763" t="str">
        <f>CONCATENATE(Tabla1[[#This Row],[nombre]],Tabla1[[#This Row],[PPKK]])</f>
        <v>520 - CIUDAD REAL-BADAJOZ219</v>
      </c>
    </row>
    <row r="7764" spans="1:14" hidden="1" x14ac:dyDescent="0.2">
      <c r="A7764">
        <v>7763</v>
      </c>
      <c r="B7764">
        <v>130000000057</v>
      </c>
      <c r="C7764">
        <v>130710000092</v>
      </c>
      <c r="D7764">
        <v>221</v>
      </c>
      <c r="E7764">
        <v>27</v>
      </c>
      <c r="F7764" t="s">
        <v>12</v>
      </c>
      <c r="G7764" s="1">
        <v>43553</v>
      </c>
      <c r="H7764" t="s">
        <v>13</v>
      </c>
      <c r="I7764" t="s">
        <v>14</v>
      </c>
      <c r="J7764" t="s">
        <v>15</v>
      </c>
      <c r="K7764" t="s">
        <v>61</v>
      </c>
      <c r="L7764">
        <v>-4.185774548728757</v>
      </c>
      <c r="M7764">
        <v>38.662696136643</v>
      </c>
      <c r="N7764" t="str">
        <f>CONCATENATE(Tabla1[[#This Row],[nombre]],Tabla1[[#This Row],[PPKK]])</f>
        <v>520 - CIUDAD REAL-BADAJOZ221</v>
      </c>
    </row>
    <row r="7765" spans="1:14" hidden="1" x14ac:dyDescent="0.2">
      <c r="A7765">
        <v>7764</v>
      </c>
      <c r="B7765">
        <v>60000000512</v>
      </c>
      <c r="C7765">
        <v>61610000029</v>
      </c>
      <c r="D7765">
        <v>312</v>
      </c>
      <c r="E7765">
        <v>27</v>
      </c>
      <c r="F7765" t="s">
        <v>12</v>
      </c>
      <c r="G7765" s="1">
        <v>43553</v>
      </c>
      <c r="H7765" t="s">
        <v>13</v>
      </c>
      <c r="I7765" t="s">
        <v>14</v>
      </c>
      <c r="J7765" t="s">
        <v>15</v>
      </c>
      <c r="K7765" t="s">
        <v>61</v>
      </c>
      <c r="L7765">
        <v>-5.1054937350285101</v>
      </c>
      <c r="M7765">
        <v>38.710899172355468</v>
      </c>
      <c r="N7765" t="str">
        <f>CONCATENATE(Tabla1[[#This Row],[nombre]],Tabla1[[#This Row],[PPKK]])</f>
        <v>520 - CIUDAD REAL-BADAJOZ312</v>
      </c>
    </row>
    <row r="7766" spans="1:14" hidden="1" x14ac:dyDescent="0.2">
      <c r="A7766">
        <v>7765</v>
      </c>
      <c r="B7766">
        <v>220000000719</v>
      </c>
      <c r="C7766">
        <v>221560002769</v>
      </c>
      <c r="D7766">
        <v>16</v>
      </c>
      <c r="E7766">
        <v>27</v>
      </c>
      <c r="F7766" t="s">
        <v>12</v>
      </c>
      <c r="G7766" s="1">
        <v>43553</v>
      </c>
      <c r="H7766" t="s">
        <v>13</v>
      </c>
      <c r="I7766" t="s">
        <v>14</v>
      </c>
      <c r="J7766" t="s">
        <v>15</v>
      </c>
      <c r="K7766" t="s">
        <v>76</v>
      </c>
      <c r="L7766">
        <v>-0.42365605399993461</v>
      </c>
      <c r="M7766">
        <v>42.082344209000041</v>
      </c>
      <c r="N7766" t="str">
        <f>CONCATENATE(Tabla1[[#This Row],[nombre]],Tabla1[[#This Row],[PPKK]])</f>
        <v>070 - BIF HUESCA-HUESCA16</v>
      </c>
    </row>
    <row r="7767" spans="1:14" hidden="1" x14ac:dyDescent="0.2">
      <c r="A7767">
        <v>7766</v>
      </c>
      <c r="B7767">
        <v>330000002525</v>
      </c>
      <c r="C7767">
        <v>330020000408</v>
      </c>
      <c r="D7767">
        <v>47</v>
      </c>
      <c r="E7767">
        <v>27</v>
      </c>
      <c r="F7767" t="s">
        <v>12</v>
      </c>
      <c r="G7767" s="1">
        <v>43553</v>
      </c>
      <c r="H7767" t="s">
        <v>13</v>
      </c>
      <c r="I7767" t="s">
        <v>14</v>
      </c>
      <c r="J7767" t="s">
        <v>15</v>
      </c>
      <c r="K7767" t="s">
        <v>75</v>
      </c>
      <c r="L7767">
        <v>-5.5675050933710928</v>
      </c>
      <c r="M7767">
        <v>43.129599121812731</v>
      </c>
      <c r="N7767" t="str">
        <f>CONCATENATE(Tabla1[[#This Row],[nombre]],Tabla1[[#This Row],[PPKK]])</f>
        <v>764 - TRUBIA-COLLANZO47</v>
      </c>
    </row>
    <row r="7768" spans="1:14" hidden="1" x14ac:dyDescent="0.2">
      <c r="A7768">
        <v>7767</v>
      </c>
      <c r="B7768">
        <v>430000001055</v>
      </c>
      <c r="C7768">
        <v>431480000387</v>
      </c>
      <c r="D7768">
        <v>101</v>
      </c>
      <c r="E7768">
        <v>27</v>
      </c>
      <c r="F7768" t="s">
        <v>12</v>
      </c>
      <c r="G7768" s="1">
        <v>43553</v>
      </c>
      <c r="H7768" t="s">
        <v>13</v>
      </c>
      <c r="I7768" t="s">
        <v>14</v>
      </c>
      <c r="J7768" t="s">
        <v>19</v>
      </c>
      <c r="K7768" t="s">
        <v>40</v>
      </c>
      <c r="L7768">
        <v>1.224549074000038</v>
      </c>
      <c r="M7768">
        <v>41.110911241000053</v>
      </c>
      <c r="N7768" t="str">
        <f>CONCATENATE(Tabla1[[#This Row],[nombre]],Tabla1[[#This Row],[PPKK]])</f>
        <v>210 - MIRAFLORES-TARRAGONA101</v>
      </c>
    </row>
    <row r="7769" spans="1:14" hidden="1" x14ac:dyDescent="0.2">
      <c r="A7769">
        <v>7768</v>
      </c>
      <c r="B7769">
        <v>430000000549</v>
      </c>
      <c r="C7769">
        <v>431240000339</v>
      </c>
      <c r="D7769">
        <v>68</v>
      </c>
      <c r="E7769">
        <v>27</v>
      </c>
      <c r="F7769" t="s">
        <v>12</v>
      </c>
      <c r="G7769" s="1">
        <v>43553</v>
      </c>
      <c r="H7769" t="s">
        <v>13</v>
      </c>
      <c r="I7769" t="s">
        <v>14</v>
      </c>
      <c r="J7769" t="s">
        <v>15</v>
      </c>
      <c r="K7769" t="s">
        <v>29</v>
      </c>
      <c r="L7769">
        <v>1.1904051620000471</v>
      </c>
      <c r="M7769">
        <v>41.310492707000037</v>
      </c>
      <c r="N7769" t="str">
        <f>CONCATENATE(Tabla1[[#This Row],[nombre]],Tabla1[[#This Row],[PPKK]])</f>
        <v>200 - MADRID-CHAMARTIN-BARNA-EST. DE FRANÇA68</v>
      </c>
    </row>
    <row r="7770" spans="1:14" hidden="1" x14ac:dyDescent="0.2">
      <c r="A7770">
        <v>7769</v>
      </c>
      <c r="B7770">
        <v>430000001181</v>
      </c>
      <c r="C7770">
        <v>431620000403</v>
      </c>
      <c r="D7770">
        <v>240</v>
      </c>
      <c r="E7770">
        <v>27</v>
      </c>
      <c r="F7770" t="s">
        <v>12</v>
      </c>
      <c r="G7770" s="1">
        <v>43553</v>
      </c>
      <c r="H7770" t="s">
        <v>13</v>
      </c>
      <c r="I7770" t="s">
        <v>14</v>
      </c>
      <c r="J7770" t="s">
        <v>15</v>
      </c>
      <c r="K7770" t="s">
        <v>63</v>
      </c>
      <c r="L7770">
        <v>0.89701560600002495</v>
      </c>
      <c r="M7770">
        <v>40.976192671000042</v>
      </c>
      <c r="N7770" t="str">
        <f>CONCATENATE(Tabla1[[#This Row],[nombre]],Tabla1[[#This Row],[PPKK]])</f>
        <v>600 - VALENCIA-NORD-S.VICENÇ CALDERS240</v>
      </c>
    </row>
    <row r="7771" spans="1:14" hidden="1" x14ac:dyDescent="0.2">
      <c r="A7771">
        <v>7770</v>
      </c>
      <c r="B7771">
        <v>430000001125</v>
      </c>
      <c r="C7771">
        <v>430540000328</v>
      </c>
      <c r="D7771">
        <v>54</v>
      </c>
      <c r="E7771">
        <v>27</v>
      </c>
      <c r="F7771" t="s">
        <v>12</v>
      </c>
      <c r="G7771" s="1">
        <v>43553</v>
      </c>
      <c r="H7771" t="s">
        <v>13</v>
      </c>
      <c r="I7771" t="s">
        <v>14</v>
      </c>
      <c r="J7771" t="s">
        <v>15</v>
      </c>
      <c r="K7771" t="s">
        <v>29</v>
      </c>
      <c r="L7771">
        <v>1.112712534000025</v>
      </c>
      <c r="M7771">
        <v>41.39620910800005</v>
      </c>
      <c r="N7771" t="str">
        <f>CONCATENATE(Tabla1[[#This Row],[nombre]],Tabla1[[#This Row],[PPKK]])</f>
        <v>200 - MADRID-CHAMARTIN-BARNA-EST. DE FRANÇA54</v>
      </c>
    </row>
    <row r="7772" spans="1:14" hidden="1" x14ac:dyDescent="0.2">
      <c r="A7772">
        <v>7771</v>
      </c>
      <c r="B7772">
        <v>430000000903</v>
      </c>
      <c r="C7772">
        <v>430540000326</v>
      </c>
      <c r="D7772">
        <v>52</v>
      </c>
      <c r="E7772">
        <v>27</v>
      </c>
      <c r="F7772" t="s">
        <v>12</v>
      </c>
      <c r="G7772" s="1">
        <v>43553</v>
      </c>
      <c r="H7772" t="s">
        <v>13</v>
      </c>
      <c r="I7772" t="s">
        <v>14</v>
      </c>
      <c r="J7772" t="s">
        <v>15</v>
      </c>
      <c r="K7772" t="s">
        <v>29</v>
      </c>
      <c r="L7772">
        <v>1.091114263000065</v>
      </c>
      <c r="M7772">
        <v>41.402687927000038</v>
      </c>
      <c r="N7772" t="str">
        <f>CONCATENATE(Tabla1[[#This Row],[nombre]],Tabla1[[#This Row],[PPKK]])</f>
        <v>200 - MADRID-CHAMARTIN-BARNA-EST. DE FRANÇA52</v>
      </c>
    </row>
    <row r="7773" spans="1:14" hidden="1" x14ac:dyDescent="0.2">
      <c r="A7773">
        <v>7772</v>
      </c>
      <c r="B7773">
        <v>430000000960</v>
      </c>
      <c r="C7773">
        <v>430860000332</v>
      </c>
      <c r="D7773">
        <v>59</v>
      </c>
      <c r="E7773">
        <v>27</v>
      </c>
      <c r="F7773" t="s">
        <v>12</v>
      </c>
      <c r="G7773" s="1">
        <v>43553</v>
      </c>
      <c r="H7773" t="s">
        <v>13</v>
      </c>
      <c r="I7773" t="s">
        <v>14</v>
      </c>
      <c r="J7773" t="s">
        <v>15</v>
      </c>
      <c r="K7773" t="s">
        <v>29</v>
      </c>
      <c r="L7773">
        <v>1.1635345270000239</v>
      </c>
      <c r="M7773">
        <v>41.381029166000083</v>
      </c>
      <c r="N7773" t="str">
        <f>CONCATENATE(Tabla1[[#This Row],[nombre]],Tabla1[[#This Row],[PPKK]])</f>
        <v>200 - MADRID-CHAMARTIN-BARNA-EST. DE FRANÇA59</v>
      </c>
    </row>
    <row r="7774" spans="1:14" hidden="1" x14ac:dyDescent="0.2">
      <c r="A7774">
        <v>7773</v>
      </c>
      <c r="B7774">
        <v>430000000841</v>
      </c>
      <c r="C7774">
        <v>431230000375</v>
      </c>
      <c r="D7774">
        <v>88</v>
      </c>
      <c r="E7774">
        <v>27</v>
      </c>
      <c r="F7774" t="s">
        <v>12</v>
      </c>
      <c r="G7774" s="1">
        <v>43553</v>
      </c>
      <c r="H7774" t="s">
        <v>13</v>
      </c>
      <c r="I7774" t="s">
        <v>14</v>
      </c>
      <c r="J7774" t="s">
        <v>19</v>
      </c>
      <c r="K7774" t="s">
        <v>40</v>
      </c>
      <c r="L7774">
        <v>1.124561382000024</v>
      </c>
      <c r="M7774">
        <v>41.158584123000033</v>
      </c>
      <c r="N7774" t="str">
        <f>CONCATENATE(Tabla1[[#This Row],[nombre]],Tabla1[[#This Row],[PPKK]])</f>
        <v>210 - MIRAFLORES-TARRAGONA88</v>
      </c>
    </row>
    <row r="7775" spans="1:14" hidden="1" x14ac:dyDescent="0.2">
      <c r="A7775">
        <v>7774</v>
      </c>
      <c r="B7775">
        <v>430000000368</v>
      </c>
      <c r="C7775">
        <v>431620000405</v>
      </c>
      <c r="D7775">
        <v>242</v>
      </c>
      <c r="E7775">
        <v>27</v>
      </c>
      <c r="F7775" t="s">
        <v>12</v>
      </c>
      <c r="G7775" s="1">
        <v>43553</v>
      </c>
      <c r="H7775" t="s">
        <v>13</v>
      </c>
      <c r="I7775" t="s">
        <v>14</v>
      </c>
      <c r="J7775" t="s">
        <v>15</v>
      </c>
      <c r="K7775" t="s">
        <v>63</v>
      </c>
      <c r="L7775">
        <v>0.91168872300005432</v>
      </c>
      <c r="M7775">
        <v>40.990327580000042</v>
      </c>
      <c r="N7775" t="str">
        <f>CONCATENATE(Tabla1[[#This Row],[nombre]],Tabla1[[#This Row],[PPKK]])</f>
        <v>600 - VALENCIA-NORD-S.VICENÇ CALDERS242</v>
      </c>
    </row>
    <row r="7776" spans="1:14" hidden="1" x14ac:dyDescent="0.2">
      <c r="A7776">
        <v>7775</v>
      </c>
      <c r="B7776">
        <v>210000000376</v>
      </c>
      <c r="C7776">
        <v>210170000092</v>
      </c>
      <c r="D7776">
        <v>133</v>
      </c>
      <c r="E7776">
        <v>27</v>
      </c>
      <c r="F7776" t="s">
        <v>12</v>
      </c>
      <c r="G7776" s="1">
        <v>43553</v>
      </c>
      <c r="H7776" t="s">
        <v>13</v>
      </c>
      <c r="I7776" t="s">
        <v>14</v>
      </c>
      <c r="J7776" t="s">
        <v>15</v>
      </c>
      <c r="K7776" t="s">
        <v>62</v>
      </c>
      <c r="L7776">
        <v>-6.8975672208475274</v>
      </c>
      <c r="M7776">
        <v>37.630942096882443</v>
      </c>
      <c r="N7776" t="str">
        <f>CONCATENATE(Tabla1[[#This Row],[nombre]],Tabla1[[#This Row],[PPKK]])</f>
        <v>512 - ZAFRA-HUELVA-CARGAS / ZAFRA-HUELVA-MERCANCÍAS133</v>
      </c>
    </row>
    <row r="7777" spans="1:14" hidden="1" x14ac:dyDescent="0.2">
      <c r="A7777">
        <v>7776</v>
      </c>
      <c r="B7777">
        <v>90000000639</v>
      </c>
      <c r="C7777">
        <v>92150000511</v>
      </c>
      <c r="D7777">
        <v>228</v>
      </c>
      <c r="E7777">
        <v>27</v>
      </c>
      <c r="F7777" t="s">
        <v>12</v>
      </c>
      <c r="G7777" s="1">
        <v>43553</v>
      </c>
      <c r="H7777" t="s">
        <v>13</v>
      </c>
      <c r="I7777" t="s">
        <v>14</v>
      </c>
      <c r="J7777" t="s">
        <v>15</v>
      </c>
      <c r="K7777" t="s">
        <v>21</v>
      </c>
      <c r="L7777">
        <v>-3.6636658629999488</v>
      </c>
      <c r="M7777">
        <v>43.051102413000081</v>
      </c>
      <c r="N7777" t="str">
        <f>CONCATENATE(Tabla1[[#This Row],[nombre]],Tabla1[[#This Row],[PPKK]])</f>
        <v>790 - ASUNCION UNIVERSIDAD-ARANGUREN228</v>
      </c>
    </row>
    <row r="7778" spans="1:14" hidden="1" x14ac:dyDescent="0.2">
      <c r="A7778">
        <v>7777</v>
      </c>
      <c r="B7778">
        <v>460000001896</v>
      </c>
      <c r="C7778">
        <v>462200000012</v>
      </c>
      <c r="D7778">
        <v>27</v>
      </c>
      <c r="E7778">
        <v>16</v>
      </c>
      <c r="F7778" t="s">
        <v>30</v>
      </c>
      <c r="G7778" s="1">
        <v>43553</v>
      </c>
      <c r="H7778" t="s">
        <v>13</v>
      </c>
      <c r="I7778" t="s">
        <v>14</v>
      </c>
      <c r="J7778" t="s">
        <v>19</v>
      </c>
      <c r="K7778" t="s">
        <v>63</v>
      </c>
      <c r="L7778">
        <v>-0.28029909796742919</v>
      </c>
      <c r="M7778">
        <v>39.656787679550057</v>
      </c>
      <c r="N7778" t="str">
        <f>CONCATENATE(Tabla1[[#This Row],[nombre]],Tabla1[[#This Row],[PPKK]])</f>
        <v>600 - VALENCIA-NORD-S.VICENÇ CALDERS27</v>
      </c>
    </row>
    <row r="7779" spans="1:14" hidden="1" x14ac:dyDescent="0.2">
      <c r="A7779">
        <v>7778</v>
      </c>
      <c r="B7779">
        <v>460000001896</v>
      </c>
      <c r="C7779">
        <v>462200000011</v>
      </c>
      <c r="D7779">
        <v>26</v>
      </c>
      <c r="E7779">
        <v>16</v>
      </c>
      <c r="F7779" t="s">
        <v>30</v>
      </c>
      <c r="G7779" s="1">
        <v>43553</v>
      </c>
      <c r="H7779" t="s">
        <v>13</v>
      </c>
      <c r="I7779" t="s">
        <v>14</v>
      </c>
      <c r="J7779" t="s">
        <v>19</v>
      </c>
      <c r="K7779" t="s">
        <v>63</v>
      </c>
      <c r="L7779">
        <v>-0.28403532399994452</v>
      </c>
      <c r="M7779">
        <v>39.648264090000048</v>
      </c>
      <c r="N7779" t="str">
        <f>CONCATENATE(Tabla1[[#This Row],[nombre]],Tabla1[[#This Row],[PPKK]])</f>
        <v>600 - VALENCIA-NORD-S.VICENÇ CALDERS26</v>
      </c>
    </row>
    <row r="7780" spans="1:14" hidden="1" x14ac:dyDescent="0.2">
      <c r="A7780">
        <v>7779</v>
      </c>
      <c r="B7780">
        <v>160000000325</v>
      </c>
      <c r="C7780">
        <v>160780000364</v>
      </c>
      <c r="D7780">
        <v>185</v>
      </c>
      <c r="E7780">
        <v>27</v>
      </c>
      <c r="F7780" t="s">
        <v>12</v>
      </c>
      <c r="G7780" s="1">
        <v>43553</v>
      </c>
      <c r="H7780" t="s">
        <v>13</v>
      </c>
      <c r="I7780" t="s">
        <v>14</v>
      </c>
      <c r="J7780" t="s">
        <v>19</v>
      </c>
      <c r="K7780" t="s">
        <v>49</v>
      </c>
      <c r="L7780">
        <v>-2.2482789581045859</v>
      </c>
      <c r="M7780">
        <v>40.055690706303992</v>
      </c>
      <c r="N7780" t="str">
        <f>CONCATENATE(Tabla1[[#This Row],[nombre]],Tabla1[[#This Row],[PPKK]])</f>
        <v>040 - BIF. TORREJÓN DE VELASCO - VALENCIA-JOAQUIM SOROLLA185</v>
      </c>
    </row>
    <row r="7781" spans="1:14" hidden="1" x14ac:dyDescent="0.2">
      <c r="A7781">
        <v>7780</v>
      </c>
      <c r="B7781">
        <v>490000000245</v>
      </c>
      <c r="C7781">
        <v>492190001575</v>
      </c>
      <c r="D7781">
        <v>54</v>
      </c>
      <c r="E7781">
        <v>27</v>
      </c>
      <c r="F7781" t="s">
        <v>12</v>
      </c>
      <c r="G7781" s="1">
        <v>43553</v>
      </c>
      <c r="H7781" t="s">
        <v>13</v>
      </c>
      <c r="I7781" t="s">
        <v>14</v>
      </c>
      <c r="J7781" t="s">
        <v>15</v>
      </c>
      <c r="K7781" t="s">
        <v>150</v>
      </c>
      <c r="L7781">
        <v>-5.3443856899999673</v>
      </c>
      <c r="M7781">
        <v>41.502616811000053</v>
      </c>
      <c r="N7781" t="str">
        <f>CONCATENATE(Tabla1[[#This Row],[nombre]],Tabla1[[#This Row],[PPKK]])</f>
        <v>820 - MEDINA DEL CAMPO-ZAMORA54</v>
      </c>
    </row>
    <row r="7782" spans="1:14" hidden="1" x14ac:dyDescent="0.2">
      <c r="A7782">
        <v>7781</v>
      </c>
      <c r="B7782">
        <v>490000000245</v>
      </c>
      <c r="C7782">
        <v>492190001580</v>
      </c>
      <c r="D7782">
        <v>55</v>
      </c>
      <c r="E7782">
        <v>27</v>
      </c>
      <c r="F7782" t="s">
        <v>12</v>
      </c>
      <c r="G7782" s="1">
        <v>43553</v>
      </c>
      <c r="H7782" t="s">
        <v>13</v>
      </c>
      <c r="I7782" t="s">
        <v>14</v>
      </c>
      <c r="J7782" t="s">
        <v>15</v>
      </c>
      <c r="K7782" t="s">
        <v>150</v>
      </c>
      <c r="L7782">
        <v>-5.3550434909999467</v>
      </c>
      <c r="M7782">
        <v>41.506574426000043</v>
      </c>
      <c r="N7782" t="str">
        <f>CONCATENATE(Tabla1[[#This Row],[nombre]],Tabla1[[#This Row],[PPKK]])</f>
        <v>820 - MEDINA DEL CAMPO-ZAMORA55</v>
      </c>
    </row>
    <row r="7783" spans="1:14" hidden="1" x14ac:dyDescent="0.2">
      <c r="A7783">
        <v>7782</v>
      </c>
      <c r="B7783">
        <v>390000000257</v>
      </c>
      <c r="C7783">
        <v>390520000105</v>
      </c>
      <c r="D7783">
        <v>492</v>
      </c>
      <c r="E7783">
        <v>27</v>
      </c>
      <c r="F7783" t="s">
        <v>12</v>
      </c>
      <c r="G7783" s="1">
        <v>43553</v>
      </c>
      <c r="H7783" t="s">
        <v>13</v>
      </c>
      <c r="I7783" t="s">
        <v>14</v>
      </c>
      <c r="J7783" t="s">
        <v>15</v>
      </c>
      <c r="K7783" t="s">
        <v>58</v>
      </c>
      <c r="L7783">
        <v>-3.979914951999945</v>
      </c>
      <c r="M7783">
        <v>43.357697636000069</v>
      </c>
      <c r="N7783" t="str">
        <f>CONCATENATE(Tabla1[[#This Row],[nombre]],Tabla1[[#This Row],[PPKK]])</f>
        <v>160 - PALENCIA-SANTANDER492</v>
      </c>
    </row>
    <row r="7784" spans="1:14" hidden="1" x14ac:dyDescent="0.2">
      <c r="A7784">
        <v>7783</v>
      </c>
      <c r="B7784">
        <v>150000000120</v>
      </c>
      <c r="C7784">
        <v>150240000909</v>
      </c>
      <c r="D7784">
        <v>2</v>
      </c>
      <c r="E7784">
        <v>27</v>
      </c>
      <c r="F7784" t="s">
        <v>12</v>
      </c>
      <c r="G7784" s="1">
        <v>43553</v>
      </c>
      <c r="H7784" t="s">
        <v>13</v>
      </c>
      <c r="I7784" t="s">
        <v>14</v>
      </c>
      <c r="J7784" t="s">
        <v>15</v>
      </c>
      <c r="K7784" t="s">
        <v>136</v>
      </c>
      <c r="L7784">
        <v>-8.4476821679999716</v>
      </c>
      <c r="M7784">
        <v>43.193305939000027</v>
      </c>
      <c r="N7784" t="str">
        <f>CONCATENATE(Tabla1[[#This Row],[nombre]],Tabla1[[#This Row],[PPKK]])</f>
        <v>826 - BIF. CERCEDA-CENTRAL TÉRMICA DE MEIRAMA2</v>
      </c>
    </row>
    <row r="7785" spans="1:14" hidden="1" x14ac:dyDescent="0.2">
      <c r="A7785">
        <v>7784</v>
      </c>
      <c r="B7785">
        <v>10000000097</v>
      </c>
      <c r="C7785">
        <v>10530000415</v>
      </c>
      <c r="D7785">
        <v>509</v>
      </c>
      <c r="E7785">
        <v>27</v>
      </c>
      <c r="F7785" t="s">
        <v>12</v>
      </c>
      <c r="G7785" s="1">
        <v>43553</v>
      </c>
      <c r="H7785" t="s">
        <v>13</v>
      </c>
      <c r="I7785" t="s">
        <v>14</v>
      </c>
      <c r="J7785" t="s">
        <v>19</v>
      </c>
      <c r="K7785" t="s">
        <v>20</v>
      </c>
      <c r="L7785">
        <v>-2.475574332290579</v>
      </c>
      <c r="M7785">
        <v>42.840508262167361</v>
      </c>
      <c r="N7785" t="str">
        <f>CONCATENATE(Tabla1[[#This Row],[nombre]],Tabla1[[#This Row],[PPKK]])</f>
        <v>100 - MADRID-CHAMARTIN-HENDAYA509</v>
      </c>
    </row>
    <row r="7786" spans="1:14" hidden="1" x14ac:dyDescent="0.2">
      <c r="A7786">
        <v>7785</v>
      </c>
      <c r="B7786">
        <v>340000000370</v>
      </c>
      <c r="C7786">
        <v>340560002006</v>
      </c>
      <c r="D7786">
        <v>141</v>
      </c>
      <c r="E7786">
        <v>27</v>
      </c>
      <c r="F7786" t="s">
        <v>12</v>
      </c>
      <c r="G7786" s="1">
        <v>43553</v>
      </c>
      <c r="H7786" t="s">
        <v>13</v>
      </c>
      <c r="I7786" t="s">
        <v>14</v>
      </c>
      <c r="J7786" t="s">
        <v>15</v>
      </c>
      <c r="K7786" t="s">
        <v>21</v>
      </c>
      <c r="L7786">
        <v>-4.3969307468936414</v>
      </c>
      <c r="M7786">
        <v>42.849332900418617</v>
      </c>
      <c r="N7786" t="str">
        <f>CONCATENATE(Tabla1[[#This Row],[nombre]],Tabla1[[#This Row],[PPKK]])</f>
        <v>790 - ASUNCION UNIVERSIDAD-ARANGUREN141</v>
      </c>
    </row>
    <row r="7787" spans="1:14" hidden="1" x14ac:dyDescent="0.2">
      <c r="A7787">
        <v>7786</v>
      </c>
      <c r="B7787">
        <v>320000000117</v>
      </c>
      <c r="C7787">
        <v>320450000367</v>
      </c>
      <c r="D7787">
        <v>15</v>
      </c>
      <c r="E7787">
        <v>27</v>
      </c>
      <c r="F7787" t="s">
        <v>12</v>
      </c>
      <c r="G7787" s="1">
        <v>43553</v>
      </c>
      <c r="H7787" t="s">
        <v>13</v>
      </c>
      <c r="I7787" t="s">
        <v>14</v>
      </c>
      <c r="J7787" t="s">
        <v>19</v>
      </c>
      <c r="K7787" t="s">
        <v>84</v>
      </c>
      <c r="L7787">
        <v>-8.0192587579999781</v>
      </c>
      <c r="M7787">
        <v>42.423384637000026</v>
      </c>
      <c r="N7787" t="str">
        <f>CONCATENATE(Tabla1[[#This Row],[nombre]],Tabla1[[#This Row],[PPKK]])</f>
        <v>082 - BIF. COTO DA TORRE - BIF. A GRANDEIRA AG. KM. 85,015</v>
      </c>
    </row>
    <row r="7788" spans="1:14" hidden="1" x14ac:dyDescent="0.2">
      <c r="A7788">
        <v>7787</v>
      </c>
      <c r="B7788">
        <v>430000000491</v>
      </c>
      <c r="C7788">
        <v>430190000436</v>
      </c>
      <c r="D7788">
        <v>523</v>
      </c>
      <c r="E7788">
        <v>27</v>
      </c>
      <c r="F7788" t="s">
        <v>12</v>
      </c>
      <c r="G7788" s="1">
        <v>43553</v>
      </c>
      <c r="H7788" t="s">
        <v>13</v>
      </c>
      <c r="I7788" t="s">
        <v>14</v>
      </c>
      <c r="J7788" t="s">
        <v>15</v>
      </c>
      <c r="K7788" t="s">
        <v>40</v>
      </c>
      <c r="L7788">
        <v>0.60889512100004595</v>
      </c>
      <c r="M7788">
        <v>41.166199637000027</v>
      </c>
      <c r="N7788" t="str">
        <f>CONCATENATE(Tabla1[[#This Row],[nombre]],Tabla1[[#This Row],[PPKK]])</f>
        <v>210 - MIRAFLORES-TARRAGONA523</v>
      </c>
    </row>
    <row r="7789" spans="1:14" hidden="1" x14ac:dyDescent="0.2">
      <c r="A7789">
        <v>7788</v>
      </c>
      <c r="B7789">
        <v>240000000435</v>
      </c>
      <c r="C7789">
        <v>241650000422</v>
      </c>
      <c r="D7789">
        <v>270</v>
      </c>
      <c r="E7789">
        <v>27</v>
      </c>
      <c r="F7789" t="s">
        <v>12</v>
      </c>
      <c r="G7789" s="1">
        <v>43553</v>
      </c>
      <c r="H7789" t="s">
        <v>13</v>
      </c>
      <c r="I7789" t="s">
        <v>14</v>
      </c>
      <c r="J7789" t="s">
        <v>15</v>
      </c>
      <c r="K7789" t="s">
        <v>24</v>
      </c>
      <c r="L7789">
        <v>-6.8096329139999634</v>
      </c>
      <c r="M7789">
        <v>42.51610837100003</v>
      </c>
      <c r="N7789" t="str">
        <f>CONCATENATE(Tabla1[[#This Row],[nombre]],Tabla1[[#This Row],[PPKK]])</f>
        <v>800 - LEON-A CORUÑA270</v>
      </c>
    </row>
    <row r="7790" spans="1:14" hidden="1" x14ac:dyDescent="0.2">
      <c r="A7790">
        <v>7789</v>
      </c>
      <c r="B7790">
        <v>80000002023</v>
      </c>
      <c r="C7790">
        <v>80540001588</v>
      </c>
      <c r="D7790">
        <v>80</v>
      </c>
      <c r="E7790">
        <v>27</v>
      </c>
      <c r="F7790" t="s">
        <v>12</v>
      </c>
      <c r="G7790" s="1">
        <v>43553</v>
      </c>
      <c r="H7790" t="s">
        <v>13</v>
      </c>
      <c r="I7790" t="s">
        <v>14</v>
      </c>
      <c r="J7790" t="s">
        <v>19</v>
      </c>
      <c r="K7790" t="s">
        <v>83</v>
      </c>
      <c r="L7790">
        <v>1.989724427000056</v>
      </c>
      <c r="M7790">
        <v>41.44632493000006</v>
      </c>
      <c r="N7790" t="str">
        <f>CONCATENATE(Tabla1[[#This Row],[nombre]],Tabla1[[#This Row],[PPKK]])</f>
        <v>240 - S.VICENÇ CALDERS-L HOSPITALET DE LLOBREGAT80</v>
      </c>
    </row>
    <row r="7791" spans="1:14" hidden="1" x14ac:dyDescent="0.2">
      <c r="A7791">
        <v>7790</v>
      </c>
      <c r="B7791">
        <v>290000000075</v>
      </c>
      <c r="C7791">
        <v>290840000159</v>
      </c>
      <c r="D7791">
        <v>61</v>
      </c>
      <c r="E7791">
        <v>27</v>
      </c>
      <c r="F7791" t="s">
        <v>12</v>
      </c>
      <c r="G7791" s="1">
        <v>43553</v>
      </c>
      <c r="H7791" t="s">
        <v>13</v>
      </c>
      <c r="I7791" t="s">
        <v>14</v>
      </c>
      <c r="J7791" t="s">
        <v>15</v>
      </c>
      <c r="K7791" t="s">
        <v>110</v>
      </c>
      <c r="L7791">
        <v>-5.1086809103227111</v>
      </c>
      <c r="M7791">
        <v>36.801357162757157</v>
      </c>
      <c r="N7791" t="str">
        <f>CONCATENATE(Tabla1[[#This Row],[nombre]],Tabla1[[#This Row],[PPKK]])</f>
        <v>420 - BIF. MARAVILLAS-ALGECIRAS61</v>
      </c>
    </row>
    <row r="7792" spans="1:14" hidden="1" x14ac:dyDescent="0.2">
      <c r="A7792">
        <v>7791</v>
      </c>
      <c r="B7792">
        <v>250000000034</v>
      </c>
      <c r="C7792">
        <v>251200001629</v>
      </c>
      <c r="D7792">
        <v>443</v>
      </c>
      <c r="E7792">
        <v>27</v>
      </c>
      <c r="F7792" t="s">
        <v>12</v>
      </c>
      <c r="G7792" s="1">
        <v>43553</v>
      </c>
      <c r="H7792" t="s">
        <v>13</v>
      </c>
      <c r="I7792" t="s">
        <v>14</v>
      </c>
      <c r="J7792" t="s">
        <v>15</v>
      </c>
      <c r="K7792" t="s">
        <v>213</v>
      </c>
      <c r="L7792">
        <v>0.64000312600006737</v>
      </c>
      <c r="M7792">
        <v>41.615928790000048</v>
      </c>
      <c r="N7792" t="str">
        <f>CONCATENATE(Tabla1[[#This Row],[nombre]],Tabla1[[#This Row],[PPKK]])</f>
        <v>056 - BIF LES TORRES-BIF ARTESA DE LLEIDA443</v>
      </c>
    </row>
    <row r="7793" spans="1:14" hidden="1" x14ac:dyDescent="0.2">
      <c r="A7793">
        <v>7792</v>
      </c>
      <c r="B7793">
        <v>250000000034</v>
      </c>
      <c r="C7793">
        <v>251200001904</v>
      </c>
      <c r="D7793">
        <v>444</v>
      </c>
      <c r="E7793">
        <v>27</v>
      </c>
      <c r="F7793" t="s">
        <v>12</v>
      </c>
      <c r="G7793" s="1">
        <v>43553</v>
      </c>
      <c r="H7793" t="s">
        <v>13</v>
      </c>
      <c r="I7793" t="s">
        <v>14</v>
      </c>
      <c r="J7793" t="s">
        <v>15</v>
      </c>
      <c r="K7793" t="s">
        <v>213</v>
      </c>
      <c r="L7793">
        <v>0.64868515100005197</v>
      </c>
      <c r="M7793">
        <v>41.610866575000053</v>
      </c>
      <c r="N7793" t="str">
        <f>CONCATENATE(Tabla1[[#This Row],[nombre]],Tabla1[[#This Row],[PPKK]])</f>
        <v>056 - BIF LES TORRES-BIF ARTESA DE LLEIDA444</v>
      </c>
    </row>
    <row r="7794" spans="1:14" hidden="1" x14ac:dyDescent="0.2">
      <c r="A7794">
        <v>7793</v>
      </c>
      <c r="B7794">
        <v>40000000102</v>
      </c>
      <c r="C7794">
        <v>40500000001</v>
      </c>
      <c r="D7794">
        <v>216</v>
      </c>
      <c r="E7794">
        <v>27</v>
      </c>
      <c r="F7794" t="s">
        <v>12</v>
      </c>
      <c r="G7794" s="1">
        <v>43553</v>
      </c>
      <c r="H7794" t="s">
        <v>13</v>
      </c>
      <c r="I7794" t="s">
        <v>14</v>
      </c>
      <c r="J7794" t="s">
        <v>15</v>
      </c>
      <c r="K7794" t="s">
        <v>44</v>
      </c>
      <c r="L7794">
        <v>-2.537583179999956</v>
      </c>
      <c r="M7794">
        <v>37.071678130000073</v>
      </c>
      <c r="N7794" t="str">
        <f>CONCATENATE(Tabla1[[#This Row],[nombre]],Tabla1[[#This Row],[PPKK]])</f>
        <v>410 - LINARES BAEZA-ALMERIA216</v>
      </c>
    </row>
    <row r="7795" spans="1:14" hidden="1" x14ac:dyDescent="0.2">
      <c r="A7795">
        <v>7794</v>
      </c>
      <c r="B7795">
        <v>40000000102</v>
      </c>
      <c r="C7795">
        <v>40500000006</v>
      </c>
      <c r="D7795">
        <v>215</v>
      </c>
      <c r="E7795">
        <v>27</v>
      </c>
      <c r="F7795" t="s">
        <v>12</v>
      </c>
      <c r="G7795" s="1">
        <v>43553</v>
      </c>
      <c r="H7795" t="s">
        <v>13</v>
      </c>
      <c r="I7795" t="s">
        <v>14</v>
      </c>
      <c r="J7795" t="s">
        <v>15</v>
      </c>
      <c r="K7795" t="s">
        <v>44</v>
      </c>
      <c r="L7795">
        <v>-2.543472229999963</v>
      </c>
      <c r="M7795">
        <v>37.078251590000043</v>
      </c>
      <c r="N7795" t="str">
        <f>CONCATENATE(Tabla1[[#This Row],[nombre]],Tabla1[[#This Row],[PPKK]])</f>
        <v>410 - LINARES BAEZA-ALMERIA215</v>
      </c>
    </row>
    <row r="7796" spans="1:14" hidden="1" x14ac:dyDescent="0.2">
      <c r="A7796">
        <v>7795</v>
      </c>
      <c r="B7796">
        <v>160000000051</v>
      </c>
      <c r="C7796">
        <v>160890000296</v>
      </c>
      <c r="D7796">
        <v>168</v>
      </c>
      <c r="E7796">
        <v>27</v>
      </c>
      <c r="F7796" t="s">
        <v>12</v>
      </c>
      <c r="G7796" s="1">
        <v>43553</v>
      </c>
      <c r="H7796" t="s">
        <v>13</v>
      </c>
      <c r="I7796" t="s">
        <v>14</v>
      </c>
      <c r="J7796" t="s">
        <v>15</v>
      </c>
      <c r="K7796" t="s">
        <v>38</v>
      </c>
      <c r="L7796">
        <v>-2.0014116652053779</v>
      </c>
      <c r="M7796">
        <v>39.996681266603417</v>
      </c>
      <c r="N7796" t="str">
        <f>CONCATENATE(Tabla1[[#This Row],[nombre]],Tabla1[[#This Row],[PPKK]])</f>
        <v>310 - ARANJUEZ-VALENCIA-LA FONT168</v>
      </c>
    </row>
    <row r="7797" spans="1:14" hidden="1" x14ac:dyDescent="0.2">
      <c r="A7797">
        <v>7796</v>
      </c>
      <c r="B7797">
        <v>40000000102</v>
      </c>
      <c r="C7797">
        <v>40500000010</v>
      </c>
      <c r="D7797">
        <v>219</v>
      </c>
      <c r="E7797">
        <v>27</v>
      </c>
      <c r="F7797" t="s">
        <v>12</v>
      </c>
      <c r="G7797" s="1">
        <v>43553</v>
      </c>
      <c r="H7797" t="s">
        <v>13</v>
      </c>
      <c r="I7797" t="s">
        <v>14</v>
      </c>
      <c r="J7797" t="s">
        <v>15</v>
      </c>
      <c r="K7797" t="s">
        <v>44</v>
      </c>
      <c r="L7797">
        <v>-2.5282056499999608</v>
      </c>
      <c r="M7797">
        <v>37.049880800000039</v>
      </c>
      <c r="N7797" t="str">
        <f>CONCATENATE(Tabla1[[#This Row],[nombre]],Tabla1[[#This Row],[PPKK]])</f>
        <v>410 - LINARES BAEZA-ALMERIA219</v>
      </c>
    </row>
    <row r="7798" spans="1:14" hidden="1" x14ac:dyDescent="0.2">
      <c r="A7798">
        <v>7797</v>
      </c>
      <c r="B7798">
        <v>500000001687</v>
      </c>
      <c r="C7798">
        <v>501890000243</v>
      </c>
      <c r="D7798">
        <v>477</v>
      </c>
      <c r="E7798">
        <v>27</v>
      </c>
      <c r="F7798" t="s">
        <v>12</v>
      </c>
      <c r="G7798" s="1">
        <v>43553</v>
      </c>
      <c r="H7798" t="s">
        <v>13</v>
      </c>
      <c r="I7798" t="s">
        <v>14</v>
      </c>
      <c r="J7798" t="s">
        <v>15</v>
      </c>
      <c r="K7798" t="s">
        <v>40</v>
      </c>
      <c r="L7798">
        <v>0.21501908297304839</v>
      </c>
      <c r="M7798">
        <v>41.227085523836067</v>
      </c>
      <c r="N7798" t="str">
        <f>CONCATENATE(Tabla1[[#This Row],[nombre]],Tabla1[[#This Row],[PPKK]])</f>
        <v>210 - MIRAFLORES-TARRAGONA477</v>
      </c>
    </row>
    <row r="7799" spans="1:14" hidden="1" x14ac:dyDescent="0.2">
      <c r="A7799">
        <v>7798</v>
      </c>
      <c r="B7799">
        <v>190000000091</v>
      </c>
      <c r="C7799">
        <v>191300000051</v>
      </c>
      <c r="D7799">
        <v>63</v>
      </c>
      <c r="E7799">
        <v>27</v>
      </c>
      <c r="F7799" t="s">
        <v>12</v>
      </c>
      <c r="G7799" s="1">
        <v>43553</v>
      </c>
      <c r="H7799" t="s">
        <v>13</v>
      </c>
      <c r="I7799" t="s">
        <v>14</v>
      </c>
      <c r="J7799" t="s">
        <v>19</v>
      </c>
      <c r="K7799" t="s">
        <v>35</v>
      </c>
      <c r="L7799">
        <v>-3.1377561054145322</v>
      </c>
      <c r="M7799">
        <v>40.577269410549562</v>
      </c>
      <c r="N7799" t="str">
        <f>CONCATENATE(Tabla1[[#This Row],[nombre]],Tabla1[[#This Row],[PPKK]])</f>
        <v>050 - MADRID-PUERTA DE ATOCHA-LIMITE ADIF - LFPSA63</v>
      </c>
    </row>
    <row r="7800" spans="1:14" hidden="1" x14ac:dyDescent="0.2">
      <c r="A7800">
        <v>7799</v>
      </c>
      <c r="B7800">
        <v>280000002541</v>
      </c>
      <c r="C7800">
        <v>280380000467</v>
      </c>
      <c r="D7800">
        <v>20</v>
      </c>
      <c r="E7800">
        <v>27</v>
      </c>
      <c r="F7800" t="s">
        <v>12</v>
      </c>
      <c r="G7800" s="1">
        <v>43553</v>
      </c>
      <c r="H7800" t="s">
        <v>13</v>
      </c>
      <c r="I7800" t="s">
        <v>14</v>
      </c>
      <c r="J7800" t="s">
        <v>15</v>
      </c>
      <c r="K7800" t="s">
        <v>130</v>
      </c>
      <c r="L7800">
        <v>-4.0687847769999621</v>
      </c>
      <c r="M7800">
        <v>40.735417988000052</v>
      </c>
      <c r="N7800" t="str">
        <f>CONCATENATE(Tabla1[[#This Row],[nombre]],Tabla1[[#This Row],[PPKK]])</f>
        <v>110 - VILLALBA GUADARR-SEGOVIA20</v>
      </c>
    </row>
    <row r="7801" spans="1:14" hidden="1" x14ac:dyDescent="0.2">
      <c r="A7801">
        <v>7800</v>
      </c>
      <c r="B7801">
        <v>280000002541</v>
      </c>
      <c r="C7801">
        <v>280380001951</v>
      </c>
      <c r="D7801">
        <v>21</v>
      </c>
      <c r="E7801">
        <v>27</v>
      </c>
      <c r="F7801" t="s">
        <v>12</v>
      </c>
      <c r="G7801" s="1">
        <v>43553</v>
      </c>
      <c r="H7801" t="s">
        <v>13</v>
      </c>
      <c r="I7801" t="s">
        <v>14</v>
      </c>
      <c r="J7801" t="s">
        <v>15</v>
      </c>
      <c r="K7801" t="s">
        <v>130</v>
      </c>
      <c r="L7801">
        <v>-4.0778518779999331</v>
      </c>
      <c r="M7801">
        <v>40.730735374000062</v>
      </c>
      <c r="N7801" t="str">
        <f>CONCATENATE(Tabla1[[#This Row],[nombre]],Tabla1[[#This Row],[PPKK]])</f>
        <v>110 - VILLALBA GUADARR-SEGOVIA21</v>
      </c>
    </row>
    <row r="7802" spans="1:14" hidden="1" x14ac:dyDescent="0.2">
      <c r="A7802">
        <v>7801</v>
      </c>
      <c r="B7802">
        <v>370000000456</v>
      </c>
      <c r="C7802">
        <v>373580000618</v>
      </c>
      <c r="D7802">
        <v>80</v>
      </c>
      <c r="E7802">
        <v>27</v>
      </c>
      <c r="F7802" t="s">
        <v>12</v>
      </c>
      <c r="G7802" s="1">
        <v>43553</v>
      </c>
      <c r="H7802" t="s">
        <v>13</v>
      </c>
      <c r="I7802" t="s">
        <v>14</v>
      </c>
      <c r="J7802" t="s">
        <v>15</v>
      </c>
      <c r="K7802" t="s">
        <v>143</v>
      </c>
      <c r="L7802">
        <v>-5.290844222999965</v>
      </c>
      <c r="M7802">
        <v>40.949742707000041</v>
      </c>
      <c r="N7802" t="str">
        <f>CONCATENATE(Tabla1[[#This Row],[nombre]],Tabla1[[#This Row],[PPKK]])</f>
        <v>122 - AVILA-SALAMANCA80</v>
      </c>
    </row>
    <row r="7803" spans="1:14" hidden="1" x14ac:dyDescent="0.2">
      <c r="A7803">
        <v>7802</v>
      </c>
      <c r="B7803">
        <v>370000000456</v>
      </c>
      <c r="C7803">
        <v>373580000617</v>
      </c>
      <c r="D7803">
        <v>79</v>
      </c>
      <c r="E7803">
        <v>27</v>
      </c>
      <c r="F7803" t="s">
        <v>12</v>
      </c>
      <c r="G7803" s="1">
        <v>43553</v>
      </c>
      <c r="H7803" t="s">
        <v>13</v>
      </c>
      <c r="I7803" t="s">
        <v>14</v>
      </c>
      <c r="J7803" t="s">
        <v>15</v>
      </c>
      <c r="K7803" t="s">
        <v>143</v>
      </c>
      <c r="L7803">
        <v>-5.2803633549999631</v>
      </c>
      <c r="M7803">
        <v>40.94550911400006</v>
      </c>
      <c r="N7803" t="str">
        <f>CONCATENATE(Tabla1[[#This Row],[nombre]],Tabla1[[#This Row],[PPKK]])</f>
        <v>122 - AVILA-SALAMANCA79</v>
      </c>
    </row>
    <row r="7804" spans="1:14" hidden="1" x14ac:dyDescent="0.2">
      <c r="A7804">
        <v>7803</v>
      </c>
      <c r="B7804">
        <v>370000000456</v>
      </c>
      <c r="C7804">
        <v>373580000616</v>
      </c>
      <c r="D7804">
        <v>77</v>
      </c>
      <c r="E7804">
        <v>27</v>
      </c>
      <c r="F7804" t="s">
        <v>12</v>
      </c>
      <c r="G7804" s="1">
        <v>43553</v>
      </c>
      <c r="H7804" t="s">
        <v>13</v>
      </c>
      <c r="I7804" t="s">
        <v>14</v>
      </c>
      <c r="J7804" t="s">
        <v>15</v>
      </c>
      <c r="K7804" t="s">
        <v>143</v>
      </c>
      <c r="L7804">
        <v>-5.2618626569999378</v>
      </c>
      <c r="M7804">
        <v>40.934440457000051</v>
      </c>
      <c r="N7804" t="str">
        <f>CONCATENATE(Tabla1[[#This Row],[nombre]],Tabla1[[#This Row],[PPKK]])</f>
        <v>122 - AVILA-SALAMANCA77</v>
      </c>
    </row>
    <row r="7805" spans="1:14" hidden="1" x14ac:dyDescent="0.2">
      <c r="A7805">
        <v>7804</v>
      </c>
      <c r="B7805">
        <v>430000001064</v>
      </c>
      <c r="C7805">
        <v>431480000370</v>
      </c>
      <c r="D7805">
        <v>275</v>
      </c>
      <c r="E7805">
        <v>27</v>
      </c>
      <c r="F7805" t="s">
        <v>12</v>
      </c>
      <c r="G7805" s="1">
        <v>43553</v>
      </c>
      <c r="H7805" t="s">
        <v>13</v>
      </c>
      <c r="I7805" t="s">
        <v>14</v>
      </c>
      <c r="J7805" t="s">
        <v>15</v>
      </c>
      <c r="K7805" t="s">
        <v>63</v>
      </c>
      <c r="L7805">
        <v>1.2466748370000571</v>
      </c>
      <c r="M7805">
        <v>41.11012452500006</v>
      </c>
      <c r="N7805" t="str">
        <f>CONCATENATE(Tabla1[[#This Row],[nombre]],Tabla1[[#This Row],[PPKK]])</f>
        <v>600 - VALENCIA-NORD-S.VICENÇ CALDERS275</v>
      </c>
    </row>
    <row r="7806" spans="1:14" hidden="1" x14ac:dyDescent="0.2">
      <c r="A7806">
        <v>7805</v>
      </c>
      <c r="B7806">
        <v>430000000790</v>
      </c>
      <c r="C7806">
        <v>431230000374</v>
      </c>
      <c r="D7806">
        <v>87</v>
      </c>
      <c r="E7806">
        <v>27</v>
      </c>
      <c r="F7806" t="s">
        <v>12</v>
      </c>
      <c r="G7806" s="1">
        <v>43553</v>
      </c>
      <c r="H7806" t="s">
        <v>13</v>
      </c>
      <c r="I7806" t="s">
        <v>14</v>
      </c>
      <c r="J7806" t="s">
        <v>19</v>
      </c>
      <c r="K7806" t="s">
        <v>40</v>
      </c>
      <c r="L7806">
        <v>1.118422520000024</v>
      </c>
      <c r="M7806">
        <v>41.16457953500003</v>
      </c>
      <c r="N7806" t="str">
        <f>CONCATENATE(Tabla1[[#This Row],[nombre]],Tabla1[[#This Row],[PPKK]])</f>
        <v>210 - MIRAFLORES-TARRAGONA87</v>
      </c>
    </row>
    <row r="7807" spans="1:14" hidden="1" x14ac:dyDescent="0.2">
      <c r="A7807">
        <v>7806</v>
      </c>
      <c r="B7807">
        <v>430000000194</v>
      </c>
      <c r="C7807">
        <v>430650000392</v>
      </c>
      <c r="D7807">
        <v>527</v>
      </c>
      <c r="E7807">
        <v>27</v>
      </c>
      <c r="F7807" t="s">
        <v>12</v>
      </c>
      <c r="G7807" s="1">
        <v>43553</v>
      </c>
      <c r="H7807" t="s">
        <v>13</v>
      </c>
      <c r="I7807" t="s">
        <v>14</v>
      </c>
      <c r="J7807" t="s">
        <v>15</v>
      </c>
      <c r="K7807" t="s">
        <v>40</v>
      </c>
      <c r="L7807">
        <v>0.64024768200005155</v>
      </c>
      <c r="M7807">
        <v>41.142492745000027</v>
      </c>
      <c r="N7807" t="str">
        <f>CONCATENATE(Tabla1[[#This Row],[nombre]],Tabla1[[#This Row],[PPKK]])</f>
        <v>210 - MIRAFLORES-TARRAGONA527</v>
      </c>
    </row>
    <row r="7808" spans="1:14" hidden="1" x14ac:dyDescent="0.2">
      <c r="A7808">
        <v>7807</v>
      </c>
      <c r="B7808">
        <v>430000000819</v>
      </c>
      <c r="C7808">
        <v>430920000413</v>
      </c>
      <c r="D7808">
        <v>252</v>
      </c>
      <c r="E7808">
        <v>27</v>
      </c>
      <c r="F7808" t="s">
        <v>12</v>
      </c>
      <c r="G7808" s="1">
        <v>43553</v>
      </c>
      <c r="H7808" t="s">
        <v>13</v>
      </c>
      <c r="I7808" t="s">
        <v>14</v>
      </c>
      <c r="J7808" t="s">
        <v>15</v>
      </c>
      <c r="K7808" t="s">
        <v>63</v>
      </c>
      <c r="L7808">
        <v>0.99976707500002249</v>
      </c>
      <c r="M7808">
        <v>41.048919415000057</v>
      </c>
      <c r="N7808" t="str">
        <f>CONCATENATE(Tabla1[[#This Row],[nombre]],Tabla1[[#This Row],[PPKK]])</f>
        <v>600 - VALENCIA-NORD-S.VICENÇ CALDERS252</v>
      </c>
    </row>
    <row r="7809" spans="1:14" hidden="1" x14ac:dyDescent="0.2">
      <c r="A7809">
        <v>7808</v>
      </c>
      <c r="B7809">
        <v>430000000431</v>
      </c>
      <c r="C7809">
        <v>431230000377</v>
      </c>
      <c r="D7809">
        <v>91</v>
      </c>
      <c r="E7809">
        <v>27</v>
      </c>
      <c r="F7809" t="s">
        <v>12</v>
      </c>
      <c r="G7809" s="1">
        <v>43553</v>
      </c>
      <c r="H7809" t="s">
        <v>13</v>
      </c>
      <c r="I7809" t="s">
        <v>14</v>
      </c>
      <c r="J7809" t="s">
        <v>19</v>
      </c>
      <c r="K7809" t="s">
        <v>40</v>
      </c>
      <c r="L7809">
        <v>1.125436536000052</v>
      </c>
      <c r="M7809">
        <v>41.135456306000037</v>
      </c>
      <c r="N7809" t="str">
        <f>CONCATENATE(Tabla1[[#This Row],[nombre]],Tabla1[[#This Row],[PPKK]])</f>
        <v>210 - MIRAFLORES-TARRAGONA91</v>
      </c>
    </row>
    <row r="7810" spans="1:14" hidden="1" x14ac:dyDescent="0.2">
      <c r="A7810">
        <v>7809</v>
      </c>
      <c r="B7810">
        <v>430000000065</v>
      </c>
      <c r="C7810">
        <v>431230000357</v>
      </c>
      <c r="D7810">
        <v>578</v>
      </c>
      <c r="E7810">
        <v>27</v>
      </c>
      <c r="F7810" t="s">
        <v>12</v>
      </c>
      <c r="G7810" s="1">
        <v>43553</v>
      </c>
      <c r="H7810" t="s">
        <v>13</v>
      </c>
      <c r="I7810" t="s">
        <v>14</v>
      </c>
      <c r="J7810" t="s">
        <v>15</v>
      </c>
      <c r="K7810" t="s">
        <v>40</v>
      </c>
      <c r="L7810">
        <v>1.0842379050000659</v>
      </c>
      <c r="M7810">
        <v>41.163020372000062</v>
      </c>
      <c r="N7810" t="str">
        <f>CONCATENATE(Tabla1[[#This Row],[nombre]],Tabla1[[#This Row],[PPKK]])</f>
        <v>210 - MIRAFLORES-TARRAGONA578</v>
      </c>
    </row>
    <row r="7811" spans="1:14" hidden="1" x14ac:dyDescent="0.2">
      <c r="A7811">
        <v>7810</v>
      </c>
      <c r="B7811">
        <v>190000000091</v>
      </c>
      <c r="C7811">
        <v>191300000049</v>
      </c>
      <c r="D7811">
        <v>57</v>
      </c>
      <c r="E7811">
        <v>27</v>
      </c>
      <c r="F7811" t="s">
        <v>12</v>
      </c>
      <c r="G7811" s="1">
        <v>43553</v>
      </c>
      <c r="H7811" t="s">
        <v>13</v>
      </c>
      <c r="I7811" t="s">
        <v>14</v>
      </c>
      <c r="J7811" t="s">
        <v>19</v>
      </c>
      <c r="K7811" t="s">
        <v>35</v>
      </c>
      <c r="L7811">
        <v>-3.1871210962990451</v>
      </c>
      <c r="M7811">
        <v>40.538485691248823</v>
      </c>
      <c r="N7811" t="str">
        <f>CONCATENATE(Tabla1[[#This Row],[nombre]],Tabla1[[#This Row],[PPKK]])</f>
        <v>050 - MADRID-PUERTA DE ATOCHA-LIMITE ADIF - LFPSA57</v>
      </c>
    </row>
    <row r="7812" spans="1:14" hidden="1" x14ac:dyDescent="0.2">
      <c r="A7812">
        <v>7811</v>
      </c>
      <c r="B7812">
        <v>40000000102</v>
      </c>
      <c r="C7812">
        <v>40500000012</v>
      </c>
      <c r="D7812">
        <v>218</v>
      </c>
      <c r="E7812">
        <v>27</v>
      </c>
      <c r="F7812" t="s">
        <v>12</v>
      </c>
      <c r="G7812" s="1">
        <v>43553</v>
      </c>
      <c r="H7812" t="s">
        <v>13</v>
      </c>
      <c r="I7812" t="s">
        <v>14</v>
      </c>
      <c r="J7812" t="s">
        <v>15</v>
      </c>
      <c r="K7812" t="s">
        <v>44</v>
      </c>
      <c r="L7812">
        <v>-2.5332614699999572</v>
      </c>
      <c r="M7812">
        <v>37.056937330000039</v>
      </c>
      <c r="N7812" t="str">
        <f>CONCATENATE(Tabla1[[#This Row],[nombre]],Tabla1[[#This Row],[PPKK]])</f>
        <v>410 - LINARES BAEZA-ALMERIA218</v>
      </c>
    </row>
    <row r="7813" spans="1:14" hidden="1" x14ac:dyDescent="0.2">
      <c r="A7813">
        <v>7812</v>
      </c>
      <c r="B7813">
        <v>30000000389</v>
      </c>
      <c r="C7813">
        <v>30660000009</v>
      </c>
      <c r="D7813">
        <v>445</v>
      </c>
      <c r="E7813">
        <v>16</v>
      </c>
      <c r="F7813" t="s">
        <v>30</v>
      </c>
      <c r="G7813" s="1">
        <v>43553</v>
      </c>
      <c r="H7813" t="s">
        <v>13</v>
      </c>
      <c r="I7813" t="s">
        <v>14</v>
      </c>
      <c r="J7813" t="s">
        <v>19</v>
      </c>
      <c r="K7813" t="s">
        <v>42</v>
      </c>
      <c r="L7813">
        <v>-0.85232692737197158</v>
      </c>
      <c r="M7813">
        <v>38.504070645423269</v>
      </c>
      <c r="N7813" t="str">
        <f>CONCATENATE(Tabla1[[#This Row],[nombre]],Tabla1[[#This Row],[PPKK]])</f>
        <v>042 - BIF. ALBACETE - ALACANT-TERMINAL445</v>
      </c>
    </row>
    <row r="7814" spans="1:14" hidden="1" x14ac:dyDescent="0.2">
      <c r="A7814">
        <v>7813</v>
      </c>
      <c r="B7814">
        <v>300000000078</v>
      </c>
      <c r="C7814">
        <v>300300000132</v>
      </c>
      <c r="D7814">
        <v>473</v>
      </c>
      <c r="E7814">
        <v>27</v>
      </c>
      <c r="F7814" t="s">
        <v>12</v>
      </c>
      <c r="G7814" s="1">
        <v>43553</v>
      </c>
      <c r="H7814" t="s">
        <v>13</v>
      </c>
      <c r="I7814" t="s">
        <v>14</v>
      </c>
      <c r="J7814" t="s">
        <v>15</v>
      </c>
      <c r="K7814" t="s">
        <v>43</v>
      </c>
      <c r="L7814">
        <v>-0.99734639386796087</v>
      </c>
      <c r="M7814">
        <v>37.993858062589652</v>
      </c>
      <c r="N7814" t="str">
        <f>CONCATENATE(Tabla1[[#This Row],[nombre]],Tabla1[[#This Row],[PPKK]])</f>
        <v>320 - CHINCHILLA MONTEAR.AG.KM.298,4-CARTAGENA473</v>
      </c>
    </row>
    <row r="7815" spans="1:14" hidden="1" x14ac:dyDescent="0.2">
      <c r="A7815">
        <v>7814</v>
      </c>
      <c r="B7815">
        <v>60000000502</v>
      </c>
      <c r="C7815">
        <v>60530000087</v>
      </c>
      <c r="D7815">
        <v>116</v>
      </c>
      <c r="E7815">
        <v>27</v>
      </c>
      <c r="F7815" t="s">
        <v>12</v>
      </c>
      <c r="G7815" s="1">
        <v>43553</v>
      </c>
      <c r="H7815" t="s">
        <v>13</v>
      </c>
      <c r="I7815" t="s">
        <v>14</v>
      </c>
      <c r="J7815" t="s">
        <v>15</v>
      </c>
      <c r="K7815" t="s">
        <v>22</v>
      </c>
      <c r="L7815">
        <v>-5.9179756372720727</v>
      </c>
      <c r="M7815">
        <v>38.178225821812589</v>
      </c>
      <c r="N7815" t="str">
        <f>CONCATENATE(Tabla1[[#This Row],[nombre]],Tabla1[[#This Row],[PPKK]])</f>
        <v>516 - MÉRIDA-LOS ROSALES116</v>
      </c>
    </row>
    <row r="7816" spans="1:14" hidden="1" x14ac:dyDescent="0.2">
      <c r="A7816">
        <v>7815</v>
      </c>
      <c r="B7816">
        <v>240000001797</v>
      </c>
      <c r="C7816">
        <v>242170000001</v>
      </c>
      <c r="D7816">
        <v>311</v>
      </c>
      <c r="E7816">
        <v>27</v>
      </c>
      <c r="F7816" t="s">
        <v>12</v>
      </c>
      <c r="G7816" s="1">
        <v>43553</v>
      </c>
      <c r="H7816" t="s">
        <v>13</v>
      </c>
      <c r="I7816" t="s">
        <v>14</v>
      </c>
      <c r="J7816" t="s">
        <v>19</v>
      </c>
      <c r="K7816" t="s">
        <v>50</v>
      </c>
      <c r="L7816">
        <v>-5.2963566672749209</v>
      </c>
      <c r="M7816">
        <v>42.433723616320989</v>
      </c>
      <c r="N7816" t="str">
        <f>CONCATENATE(Tabla1[[#This Row],[nombre]],Tabla1[[#This Row],[PPKK]])</f>
        <v>084 - BIF. VENTA DE BAÑOS - LEON311</v>
      </c>
    </row>
    <row r="7817" spans="1:14" hidden="1" x14ac:dyDescent="0.2">
      <c r="A7817">
        <v>7816</v>
      </c>
      <c r="B7817">
        <v>40000000003</v>
      </c>
      <c r="C7817">
        <v>40450000020</v>
      </c>
      <c r="D7817">
        <v>179</v>
      </c>
      <c r="E7817">
        <v>27</v>
      </c>
      <c r="F7817" t="s">
        <v>12</v>
      </c>
      <c r="G7817" s="1">
        <v>43553</v>
      </c>
      <c r="H7817" t="s">
        <v>13</v>
      </c>
      <c r="I7817" t="s">
        <v>14</v>
      </c>
      <c r="J7817" t="s">
        <v>15</v>
      </c>
      <c r="K7817" t="s">
        <v>44</v>
      </c>
      <c r="L7817">
        <v>-2.8708365271338869</v>
      </c>
      <c r="M7817">
        <v>37.188964074347972</v>
      </c>
      <c r="N7817" t="str">
        <f>CONCATENATE(Tabla1[[#This Row],[nombre]],Tabla1[[#This Row],[PPKK]])</f>
        <v>410 - LINARES BAEZA-ALMERIA179</v>
      </c>
    </row>
    <row r="7818" spans="1:14" hidden="1" x14ac:dyDescent="0.2">
      <c r="A7818">
        <v>7817</v>
      </c>
      <c r="B7818">
        <v>430000000150</v>
      </c>
      <c r="C7818">
        <v>430330000399</v>
      </c>
      <c r="D7818">
        <v>570</v>
      </c>
      <c r="E7818">
        <v>27</v>
      </c>
      <c r="F7818" t="s">
        <v>12</v>
      </c>
      <c r="G7818" s="1">
        <v>43553</v>
      </c>
      <c r="H7818" t="s">
        <v>13</v>
      </c>
      <c r="I7818" t="s">
        <v>14</v>
      </c>
      <c r="J7818" t="s">
        <v>15</v>
      </c>
      <c r="K7818" t="s">
        <v>40</v>
      </c>
      <c r="L7818">
        <v>1.004799269000046</v>
      </c>
      <c r="M7818">
        <v>41.157006293000052</v>
      </c>
      <c r="N7818" t="str">
        <f>CONCATENATE(Tabla1[[#This Row],[nombre]],Tabla1[[#This Row],[PPKK]])</f>
        <v>210 - MIRAFLORES-TARRAGONA570</v>
      </c>
    </row>
    <row r="7819" spans="1:14" hidden="1" x14ac:dyDescent="0.2">
      <c r="A7819">
        <v>7818</v>
      </c>
      <c r="B7819">
        <v>430000000970</v>
      </c>
      <c r="C7819">
        <v>430380000415</v>
      </c>
      <c r="D7819">
        <v>254</v>
      </c>
      <c r="E7819">
        <v>27</v>
      </c>
      <c r="F7819" t="s">
        <v>12</v>
      </c>
      <c r="G7819" s="1">
        <v>43553</v>
      </c>
      <c r="H7819" t="s">
        <v>13</v>
      </c>
      <c r="I7819" t="s">
        <v>14</v>
      </c>
      <c r="J7819" t="s">
        <v>15</v>
      </c>
      <c r="K7819" t="s">
        <v>63</v>
      </c>
      <c r="L7819">
        <v>1.020181525000055</v>
      </c>
      <c r="M7819">
        <v>41.058139678000032</v>
      </c>
      <c r="N7819" t="str">
        <f>CONCATENATE(Tabla1[[#This Row],[nombre]],Tabla1[[#This Row],[PPKK]])</f>
        <v>600 - VALENCIA-NORD-S.VICENÇ CALDERS254</v>
      </c>
    </row>
    <row r="7820" spans="1:14" hidden="1" x14ac:dyDescent="0.2">
      <c r="A7820">
        <v>7819</v>
      </c>
      <c r="B7820">
        <v>430000000042</v>
      </c>
      <c r="C7820">
        <v>430920000407</v>
      </c>
      <c r="D7820">
        <v>245</v>
      </c>
      <c r="E7820">
        <v>27</v>
      </c>
      <c r="F7820" t="s">
        <v>12</v>
      </c>
      <c r="G7820" s="1">
        <v>43553</v>
      </c>
      <c r="H7820" t="s">
        <v>13</v>
      </c>
      <c r="I7820" t="s">
        <v>14</v>
      </c>
      <c r="J7820" t="s">
        <v>15</v>
      </c>
      <c r="K7820" t="s">
        <v>63</v>
      </c>
      <c r="L7820">
        <v>0.93957535500004496</v>
      </c>
      <c r="M7820">
        <v>41.006544739000049</v>
      </c>
      <c r="N7820" t="str">
        <f>CONCATENATE(Tabla1[[#This Row],[nombre]],Tabla1[[#This Row],[PPKK]])</f>
        <v>600 - VALENCIA-NORD-S.VICENÇ CALDERS245</v>
      </c>
    </row>
    <row r="7821" spans="1:14" hidden="1" x14ac:dyDescent="0.2">
      <c r="A7821">
        <v>7820</v>
      </c>
      <c r="B7821">
        <v>430000001053</v>
      </c>
      <c r="C7821">
        <v>431480000388</v>
      </c>
      <c r="D7821">
        <v>102</v>
      </c>
      <c r="E7821">
        <v>27</v>
      </c>
      <c r="F7821" t="s">
        <v>12</v>
      </c>
      <c r="G7821" s="1">
        <v>43553</v>
      </c>
      <c r="H7821" t="s">
        <v>13</v>
      </c>
      <c r="I7821" t="s">
        <v>14</v>
      </c>
      <c r="J7821" t="s">
        <v>19</v>
      </c>
      <c r="K7821" t="s">
        <v>40</v>
      </c>
      <c r="L7821">
        <v>1.236411283000052</v>
      </c>
      <c r="M7821">
        <v>41.110765595000032</v>
      </c>
      <c r="N7821" t="str">
        <f>CONCATENATE(Tabla1[[#This Row],[nombre]],Tabla1[[#This Row],[PPKK]])</f>
        <v>210 - MIRAFLORES-TARRAGONA102</v>
      </c>
    </row>
    <row r="7822" spans="1:14" hidden="1" x14ac:dyDescent="0.2">
      <c r="A7822">
        <v>7821</v>
      </c>
      <c r="B7822">
        <v>430000000115</v>
      </c>
      <c r="C7822">
        <v>431500000393</v>
      </c>
      <c r="D7822">
        <v>537</v>
      </c>
      <c r="E7822">
        <v>27</v>
      </c>
      <c r="F7822" t="s">
        <v>12</v>
      </c>
      <c r="G7822" s="1">
        <v>43553</v>
      </c>
      <c r="H7822" t="s">
        <v>13</v>
      </c>
      <c r="I7822" t="s">
        <v>14</v>
      </c>
      <c r="J7822" t="s">
        <v>15</v>
      </c>
      <c r="K7822" t="s">
        <v>40</v>
      </c>
      <c r="L7822">
        <v>0.71087830400006169</v>
      </c>
      <c r="M7822">
        <v>41.104154480000027</v>
      </c>
      <c r="N7822" t="str">
        <f>CONCATENATE(Tabla1[[#This Row],[nombre]],Tabla1[[#This Row],[PPKK]])</f>
        <v>210 - MIRAFLORES-TARRAGONA537</v>
      </c>
    </row>
    <row r="7823" spans="1:14" hidden="1" x14ac:dyDescent="0.2">
      <c r="A7823">
        <v>7822</v>
      </c>
      <c r="B7823">
        <v>430000000704</v>
      </c>
      <c r="C7823">
        <v>431480000418</v>
      </c>
      <c r="D7823">
        <v>273</v>
      </c>
      <c r="E7823">
        <v>27</v>
      </c>
      <c r="F7823" t="s">
        <v>12</v>
      </c>
      <c r="G7823" s="1">
        <v>43553</v>
      </c>
      <c r="H7823" t="s">
        <v>13</v>
      </c>
      <c r="I7823" t="s">
        <v>14</v>
      </c>
      <c r="J7823" t="s">
        <v>15</v>
      </c>
      <c r="K7823" t="s">
        <v>63</v>
      </c>
      <c r="L7823">
        <v>1.2230846660000341</v>
      </c>
      <c r="M7823">
        <v>41.10903277400007</v>
      </c>
      <c r="N7823" t="str">
        <f>CONCATENATE(Tabla1[[#This Row],[nombre]],Tabla1[[#This Row],[PPKK]])</f>
        <v>600 - VALENCIA-NORD-S.VICENÇ CALDERS273</v>
      </c>
    </row>
    <row r="7824" spans="1:14" hidden="1" x14ac:dyDescent="0.2">
      <c r="A7824">
        <v>7823</v>
      </c>
      <c r="B7824">
        <v>430000001047</v>
      </c>
      <c r="C7824">
        <v>430600000429</v>
      </c>
      <c r="D7824">
        <v>514</v>
      </c>
      <c r="E7824">
        <v>27</v>
      </c>
      <c r="F7824" t="s">
        <v>12</v>
      </c>
      <c r="G7824" s="1">
        <v>43553</v>
      </c>
      <c r="H7824" t="s">
        <v>13</v>
      </c>
      <c r="I7824" t="s">
        <v>14</v>
      </c>
      <c r="J7824" t="s">
        <v>15</v>
      </c>
      <c r="K7824" t="s">
        <v>40</v>
      </c>
      <c r="L7824">
        <v>0.54961921300002814</v>
      </c>
      <c r="M7824">
        <v>41.21186962400003</v>
      </c>
      <c r="N7824" t="str">
        <f>CONCATENATE(Tabla1[[#This Row],[nombre]],Tabla1[[#This Row],[PPKK]])</f>
        <v>210 - MIRAFLORES-TARRAGONA514</v>
      </c>
    </row>
    <row r="7825" spans="1:14" hidden="1" x14ac:dyDescent="0.2">
      <c r="A7825">
        <v>7824</v>
      </c>
      <c r="B7825">
        <v>430000000610</v>
      </c>
      <c r="C7825">
        <v>430190000390</v>
      </c>
      <c r="D7825">
        <v>515</v>
      </c>
      <c r="E7825">
        <v>27</v>
      </c>
      <c r="F7825" t="s">
        <v>12</v>
      </c>
      <c r="G7825" s="1">
        <v>43553</v>
      </c>
      <c r="H7825" t="s">
        <v>13</v>
      </c>
      <c r="I7825" t="s">
        <v>14</v>
      </c>
      <c r="J7825" t="s">
        <v>15</v>
      </c>
      <c r="K7825" t="s">
        <v>40</v>
      </c>
      <c r="L7825">
        <v>0.55729648300007284</v>
      </c>
      <c r="M7825">
        <v>41.205643627000029</v>
      </c>
      <c r="N7825" t="str">
        <f>CONCATENATE(Tabla1[[#This Row],[nombre]],Tabla1[[#This Row],[PPKK]])</f>
        <v>210 - MIRAFLORES-TARRAGONA515</v>
      </c>
    </row>
    <row r="7826" spans="1:14" hidden="1" x14ac:dyDescent="0.2">
      <c r="A7826">
        <v>7825</v>
      </c>
      <c r="B7826">
        <v>370000000456</v>
      </c>
      <c r="C7826">
        <v>373580000677</v>
      </c>
      <c r="D7826">
        <v>78</v>
      </c>
      <c r="E7826">
        <v>27</v>
      </c>
      <c r="F7826" t="s">
        <v>12</v>
      </c>
      <c r="G7826" s="1">
        <v>43553</v>
      </c>
      <c r="H7826" t="s">
        <v>13</v>
      </c>
      <c r="I7826" t="s">
        <v>14</v>
      </c>
      <c r="J7826" t="s">
        <v>15</v>
      </c>
      <c r="K7826" t="s">
        <v>143</v>
      </c>
      <c r="L7826">
        <v>-5.2705306689999247</v>
      </c>
      <c r="M7826">
        <v>40.940588471000069</v>
      </c>
      <c r="N7826" t="str">
        <f>CONCATENATE(Tabla1[[#This Row],[nombre]],Tabla1[[#This Row],[PPKK]])</f>
        <v>122 - AVILA-SALAMANCA78</v>
      </c>
    </row>
    <row r="7827" spans="1:14" hidden="1" x14ac:dyDescent="0.2">
      <c r="A7827">
        <v>7826</v>
      </c>
      <c r="B7827">
        <v>230000000318</v>
      </c>
      <c r="C7827">
        <v>230050000161</v>
      </c>
      <c r="D7827">
        <v>363</v>
      </c>
      <c r="E7827">
        <v>27</v>
      </c>
      <c r="F7827" t="s">
        <v>12</v>
      </c>
      <c r="G7827" s="1">
        <v>43553</v>
      </c>
      <c r="H7827" t="s">
        <v>13</v>
      </c>
      <c r="I7827" t="s">
        <v>14</v>
      </c>
      <c r="J7827" t="s">
        <v>15</v>
      </c>
      <c r="K7827" t="s">
        <v>48</v>
      </c>
      <c r="L7827">
        <v>-4.0682959629999687</v>
      </c>
      <c r="M7827">
        <v>38.027971757000053</v>
      </c>
      <c r="N7827" t="str">
        <f>CONCATENATE(Tabla1[[#This Row],[nombre]],Tabla1[[#This Row],[PPKK]])</f>
        <v>400 - ALCAZAR SAN JUAN-CADIZ363</v>
      </c>
    </row>
    <row r="7828" spans="1:14" hidden="1" x14ac:dyDescent="0.2">
      <c r="A7828">
        <v>7827</v>
      </c>
      <c r="B7828">
        <v>330000000556</v>
      </c>
      <c r="C7828">
        <v>330510000423</v>
      </c>
      <c r="D7828">
        <v>4</v>
      </c>
      <c r="E7828">
        <v>27</v>
      </c>
      <c r="F7828" t="s">
        <v>12</v>
      </c>
      <c r="G7828" s="1">
        <v>43553</v>
      </c>
      <c r="H7828" t="s">
        <v>13</v>
      </c>
      <c r="I7828" t="s">
        <v>14</v>
      </c>
      <c r="J7828" t="s">
        <v>15</v>
      </c>
      <c r="K7828" t="s">
        <v>72</v>
      </c>
      <c r="L7828">
        <v>-6.0806774719999339</v>
      </c>
      <c r="M7828">
        <v>43.507099684000018</v>
      </c>
      <c r="N7828" t="str">
        <f>CONCATENATE(Tabla1[[#This Row],[nombre]],Tabla1[[#This Row],[PPKK]])</f>
        <v>762 - TRUBIA-SAN ESTEBAN DE PRAVIA4</v>
      </c>
    </row>
    <row r="7829" spans="1:14" hidden="1" x14ac:dyDescent="0.2">
      <c r="A7829">
        <v>7828</v>
      </c>
      <c r="B7829">
        <v>400000000089</v>
      </c>
      <c r="C7829">
        <v>400290000820</v>
      </c>
      <c r="D7829">
        <v>145</v>
      </c>
      <c r="E7829">
        <v>27</v>
      </c>
      <c r="F7829" t="s">
        <v>12</v>
      </c>
      <c r="G7829" s="1">
        <v>43553</v>
      </c>
      <c r="H7829" t="s">
        <v>13</v>
      </c>
      <c r="I7829" t="s">
        <v>25</v>
      </c>
      <c r="J7829" t="s">
        <v>15</v>
      </c>
      <c r="K7829" t="s">
        <v>53</v>
      </c>
      <c r="L7829">
        <v>-3.5768027669999469</v>
      </c>
      <c r="M7829">
        <v>41.404794053000053</v>
      </c>
      <c r="N7829" t="str">
        <f>CONCATENATE(Tabla1[[#This Row],[nombre]],Tabla1[[#This Row],[PPKK]])</f>
        <v>102 - MADRID-CHAMARTIN-BIF. ARANDA145</v>
      </c>
    </row>
    <row r="7830" spans="1:14" hidden="1" x14ac:dyDescent="0.2">
      <c r="A7830">
        <v>7829</v>
      </c>
      <c r="B7830">
        <v>320000000301</v>
      </c>
      <c r="C7830">
        <v>320260000321</v>
      </c>
      <c r="D7830">
        <v>36</v>
      </c>
      <c r="E7830">
        <v>27</v>
      </c>
      <c r="F7830" t="s">
        <v>12</v>
      </c>
      <c r="G7830" s="1">
        <v>43553</v>
      </c>
      <c r="H7830" t="s">
        <v>13</v>
      </c>
      <c r="I7830" t="s">
        <v>14</v>
      </c>
      <c r="J7830" t="s">
        <v>15</v>
      </c>
      <c r="K7830" t="s">
        <v>127</v>
      </c>
      <c r="L7830">
        <v>-7.8011635669999464</v>
      </c>
      <c r="M7830">
        <v>42.405026470000053</v>
      </c>
      <c r="N7830" t="str">
        <f>CONCATENATE(Tabla1[[#This Row],[nombre]],Tabla1[[#This Row],[PPKK]])</f>
        <v>810 - MONFORTE  LEMOS-BIF. CHAPELA36</v>
      </c>
    </row>
    <row r="7831" spans="1:14" hidden="1" x14ac:dyDescent="0.2">
      <c r="A7831">
        <v>7830</v>
      </c>
      <c r="B7831">
        <v>260000000195</v>
      </c>
      <c r="C7831">
        <v>260710000128</v>
      </c>
      <c r="D7831">
        <v>131</v>
      </c>
      <c r="E7831">
        <v>27</v>
      </c>
      <c r="F7831" t="s">
        <v>12</v>
      </c>
      <c r="G7831" s="1">
        <v>43553</v>
      </c>
      <c r="H7831" t="s">
        <v>13</v>
      </c>
      <c r="I7831" t="s">
        <v>14</v>
      </c>
      <c r="J7831" t="s">
        <v>15</v>
      </c>
      <c r="K7831" t="s">
        <v>73</v>
      </c>
      <c r="L7831">
        <v>-2.8457722150197369</v>
      </c>
      <c r="M7831">
        <v>42.604458565024672</v>
      </c>
      <c r="N7831" t="str">
        <f>CONCATENATE(Tabla1[[#This Row],[nombre]],Tabla1[[#This Row],[PPKK]])</f>
        <v>700 - INT. ABANDO IND. PRIETO-CASETAS131</v>
      </c>
    </row>
    <row r="7832" spans="1:14" hidden="1" x14ac:dyDescent="0.2">
      <c r="A7832">
        <v>7831</v>
      </c>
      <c r="B7832">
        <v>220000000723</v>
      </c>
      <c r="C7832">
        <v>221730001214</v>
      </c>
      <c r="D7832">
        <v>42</v>
      </c>
      <c r="E7832">
        <v>27</v>
      </c>
      <c r="F7832" t="s">
        <v>12</v>
      </c>
      <c r="G7832" s="1">
        <v>43553</v>
      </c>
      <c r="H7832" t="s">
        <v>13</v>
      </c>
      <c r="I7832" t="s">
        <v>14</v>
      </c>
      <c r="J7832" t="s">
        <v>15</v>
      </c>
      <c r="K7832" t="s">
        <v>81</v>
      </c>
      <c r="L7832">
        <v>-0.72741835899995522</v>
      </c>
      <c r="M7832">
        <v>42.319375691000062</v>
      </c>
      <c r="N7832" t="str">
        <f>CONCATENATE(Tabla1[[#This Row],[nombre]],Tabla1[[#This Row],[PPKK]])</f>
        <v>204 - BIF. CANFRANC-CANFRANC42</v>
      </c>
    </row>
    <row r="7833" spans="1:14" hidden="1" x14ac:dyDescent="0.2">
      <c r="A7833">
        <v>7832</v>
      </c>
      <c r="B7833">
        <v>500000001062</v>
      </c>
      <c r="C7833">
        <v>502090000891</v>
      </c>
      <c r="D7833">
        <v>323</v>
      </c>
      <c r="E7833">
        <v>27</v>
      </c>
      <c r="F7833" t="s">
        <v>12</v>
      </c>
      <c r="G7833" s="1">
        <v>43553</v>
      </c>
      <c r="H7833" t="s">
        <v>13</v>
      </c>
      <c r="I7833" t="s">
        <v>14</v>
      </c>
      <c r="J7833" t="s">
        <v>19</v>
      </c>
      <c r="K7833" t="s">
        <v>29</v>
      </c>
      <c r="L7833">
        <v>-1.0717274850218359</v>
      </c>
      <c r="M7833">
        <v>41.736165216943817</v>
      </c>
      <c r="N7833" t="str">
        <f>CONCATENATE(Tabla1[[#This Row],[nombre]],Tabla1[[#This Row],[PPKK]])</f>
        <v>200 - MADRID-CHAMARTIN-BARNA-EST. DE FRANÇA323</v>
      </c>
    </row>
    <row r="7834" spans="1:14" hidden="1" x14ac:dyDescent="0.2">
      <c r="A7834">
        <v>7833</v>
      </c>
      <c r="B7834">
        <v>20000000002</v>
      </c>
      <c r="C7834">
        <v>20250000331</v>
      </c>
      <c r="D7834">
        <v>422</v>
      </c>
      <c r="E7834">
        <v>27</v>
      </c>
      <c r="F7834" t="s">
        <v>12</v>
      </c>
      <c r="G7834" s="1">
        <v>43553</v>
      </c>
      <c r="H7834" t="s">
        <v>13</v>
      </c>
      <c r="I7834" t="s">
        <v>14</v>
      </c>
      <c r="J7834" t="s">
        <v>19</v>
      </c>
      <c r="K7834" t="s">
        <v>42</v>
      </c>
      <c r="L7834">
        <v>-0.93082940999994435</v>
      </c>
      <c r="M7834">
        <v>38.69642108000005</v>
      </c>
      <c r="N7834" t="str">
        <f>CONCATENATE(Tabla1[[#This Row],[nombre]],Tabla1[[#This Row],[PPKK]])</f>
        <v>042 - BIF. ALBACETE - ALACANT-TERMINAL422</v>
      </c>
    </row>
    <row r="7835" spans="1:14" hidden="1" x14ac:dyDescent="0.2">
      <c r="A7835">
        <v>7834</v>
      </c>
      <c r="B7835">
        <v>500000001062</v>
      </c>
      <c r="C7835">
        <v>502090000893</v>
      </c>
      <c r="D7835">
        <v>322</v>
      </c>
      <c r="E7835">
        <v>27</v>
      </c>
      <c r="F7835" t="s">
        <v>12</v>
      </c>
      <c r="G7835" s="1">
        <v>43553</v>
      </c>
      <c r="H7835" t="s">
        <v>13</v>
      </c>
      <c r="I7835" t="s">
        <v>14</v>
      </c>
      <c r="J7835" t="s">
        <v>19</v>
      </c>
      <c r="K7835" t="s">
        <v>29</v>
      </c>
      <c r="L7835">
        <v>-1.0829910319946701</v>
      </c>
      <c r="M7835">
        <v>41.740542293013647</v>
      </c>
      <c r="N7835" t="str">
        <f>CONCATENATE(Tabla1[[#This Row],[nombre]],Tabla1[[#This Row],[PPKK]])</f>
        <v>200 - MADRID-CHAMARTIN-BARNA-EST. DE FRANÇA322</v>
      </c>
    </row>
    <row r="7836" spans="1:14" hidden="1" x14ac:dyDescent="0.2">
      <c r="A7836">
        <v>7835</v>
      </c>
      <c r="B7836">
        <v>310000000027</v>
      </c>
      <c r="C7836">
        <v>310762000147</v>
      </c>
      <c r="D7836">
        <v>173</v>
      </c>
      <c r="E7836">
        <v>27</v>
      </c>
      <c r="F7836" t="s">
        <v>12</v>
      </c>
      <c r="G7836" s="1">
        <v>43553</v>
      </c>
      <c r="H7836" t="s">
        <v>13</v>
      </c>
      <c r="I7836" t="s">
        <v>14</v>
      </c>
      <c r="J7836" t="s">
        <v>15</v>
      </c>
      <c r="K7836" t="s">
        <v>144</v>
      </c>
      <c r="L7836">
        <v>-1.6644826019999639</v>
      </c>
      <c r="M7836">
        <v>42.789460966000043</v>
      </c>
      <c r="N7836" t="str">
        <f>CONCATENATE(Tabla1[[#This Row],[nombre]],Tabla1[[#This Row],[PPKK]])</f>
        <v>710 - ALTSASU-CASTEJON DE EBRO173</v>
      </c>
    </row>
    <row r="7837" spans="1:14" hidden="1" x14ac:dyDescent="0.2">
      <c r="A7837">
        <v>7836</v>
      </c>
      <c r="B7837">
        <v>490000000373</v>
      </c>
      <c r="C7837">
        <v>492190001606</v>
      </c>
      <c r="D7837">
        <v>57</v>
      </c>
      <c r="E7837">
        <v>27</v>
      </c>
      <c r="F7837" t="s">
        <v>12</v>
      </c>
      <c r="G7837" s="1">
        <v>43553</v>
      </c>
      <c r="H7837" t="s">
        <v>13</v>
      </c>
      <c r="I7837" t="s">
        <v>14</v>
      </c>
      <c r="J7837" t="s">
        <v>15</v>
      </c>
      <c r="K7837" t="s">
        <v>150</v>
      </c>
      <c r="L7837">
        <v>-5.3783404079999286</v>
      </c>
      <c r="M7837">
        <v>41.510791329000028</v>
      </c>
      <c r="N7837" t="str">
        <f>CONCATENATE(Tabla1[[#This Row],[nombre]],Tabla1[[#This Row],[PPKK]])</f>
        <v>820 - MEDINA DEL CAMPO-ZAMORA57</v>
      </c>
    </row>
    <row r="7838" spans="1:14" hidden="1" x14ac:dyDescent="0.2">
      <c r="A7838">
        <v>7837</v>
      </c>
      <c r="B7838">
        <v>30000000503</v>
      </c>
      <c r="C7838">
        <v>30560000002</v>
      </c>
      <c r="D7838">
        <v>58</v>
      </c>
      <c r="E7838">
        <v>16</v>
      </c>
      <c r="F7838" t="s">
        <v>30</v>
      </c>
      <c r="G7838" s="1">
        <v>43553</v>
      </c>
      <c r="H7838" t="s">
        <v>13</v>
      </c>
      <c r="I7838" t="s">
        <v>14</v>
      </c>
      <c r="J7838" t="s">
        <v>15</v>
      </c>
      <c r="K7838" t="s">
        <v>171</v>
      </c>
      <c r="L7838">
        <v>-0.44867454221650571</v>
      </c>
      <c r="M7838">
        <v>38.750107747568713</v>
      </c>
      <c r="N7838" t="str">
        <f>CONCATENATE(Tabla1[[#This Row],[nombre]],Tabla1[[#This Row],[PPKK]])</f>
        <v>342 - XATIVA-ALCOI58</v>
      </c>
    </row>
    <row r="7839" spans="1:14" x14ac:dyDescent="0.2">
      <c r="A7839">
        <v>7838</v>
      </c>
      <c r="B7839" s="2">
        <v>330000000610</v>
      </c>
      <c r="C7839" s="2">
        <v>330350000659</v>
      </c>
      <c r="D7839">
        <v>150</v>
      </c>
      <c r="E7839">
        <v>27</v>
      </c>
      <c r="F7839" t="s">
        <v>12</v>
      </c>
      <c r="G7839" s="1">
        <v>43553</v>
      </c>
      <c r="H7839" t="s">
        <v>13</v>
      </c>
      <c r="I7839" t="s">
        <v>14</v>
      </c>
      <c r="J7839" t="s">
        <v>19</v>
      </c>
      <c r="K7839" t="s">
        <v>64</v>
      </c>
      <c r="L7839">
        <v>-5.8178423329999296</v>
      </c>
      <c r="M7839">
        <v>43.448332839000052</v>
      </c>
      <c r="N7839" t="str">
        <f>CONCATENATE(Tabla1[[#This Row],[nombre]],Tabla1[[#This Row],[PPKK]])</f>
        <v>130 - VENTA DE BAÑOS-GIJON-CERCANIAS150</v>
      </c>
    </row>
    <row r="7840" spans="1:14" hidden="1" x14ac:dyDescent="0.2">
      <c r="A7840">
        <v>7839</v>
      </c>
      <c r="B7840">
        <v>190000000166</v>
      </c>
      <c r="C7840">
        <v>193310000128</v>
      </c>
      <c r="D7840">
        <v>71</v>
      </c>
      <c r="E7840">
        <v>27</v>
      </c>
      <c r="F7840" t="s">
        <v>12</v>
      </c>
      <c r="G7840" s="1">
        <v>43553</v>
      </c>
      <c r="H7840" t="s">
        <v>13</v>
      </c>
      <c r="I7840" t="s">
        <v>14</v>
      </c>
      <c r="J7840" t="s">
        <v>19</v>
      </c>
      <c r="K7840" t="s">
        <v>29</v>
      </c>
      <c r="L7840">
        <v>-3.1583766309999528</v>
      </c>
      <c r="M7840">
        <v>40.768539177000036</v>
      </c>
      <c r="N7840" t="str">
        <f>CONCATENATE(Tabla1[[#This Row],[nombre]],Tabla1[[#This Row],[PPKK]])</f>
        <v>200 - MADRID-CHAMARTIN-BARNA-EST. DE FRANÇA71</v>
      </c>
    </row>
    <row r="7841" spans="1:14" hidden="1" x14ac:dyDescent="0.2">
      <c r="A7841">
        <v>7840</v>
      </c>
      <c r="B7841">
        <v>410000000103</v>
      </c>
      <c r="C7841">
        <v>410120000023</v>
      </c>
      <c r="D7841">
        <v>34</v>
      </c>
      <c r="E7841">
        <v>27</v>
      </c>
      <c r="F7841" t="s">
        <v>12</v>
      </c>
      <c r="G7841" s="1">
        <v>43553</v>
      </c>
      <c r="H7841" t="s">
        <v>13</v>
      </c>
      <c r="I7841" t="s">
        <v>14</v>
      </c>
      <c r="J7841" t="s">
        <v>15</v>
      </c>
      <c r="K7841" t="s">
        <v>16</v>
      </c>
      <c r="L7841">
        <v>-6.2453101399999582</v>
      </c>
      <c r="M7841">
        <v>37.312850040000058</v>
      </c>
      <c r="N7841" t="str">
        <f>CONCATENATE(Tabla1[[#This Row],[nombre]],Tabla1[[#This Row],[PPKK]])</f>
        <v>440 - BIF.LOS NARANJOS-HUELVA34</v>
      </c>
    </row>
    <row r="7842" spans="1:14" hidden="1" x14ac:dyDescent="0.2">
      <c r="A7842">
        <v>7841</v>
      </c>
      <c r="B7842">
        <v>410000000103</v>
      </c>
      <c r="C7842">
        <v>410120000362</v>
      </c>
      <c r="D7842">
        <v>33</v>
      </c>
      <c r="E7842">
        <v>27</v>
      </c>
      <c r="F7842" t="s">
        <v>12</v>
      </c>
      <c r="G7842" s="1">
        <v>43553</v>
      </c>
      <c r="H7842" t="s">
        <v>13</v>
      </c>
      <c r="I7842" t="s">
        <v>14</v>
      </c>
      <c r="J7842" t="s">
        <v>15</v>
      </c>
      <c r="K7842" t="s">
        <v>16</v>
      </c>
      <c r="L7842">
        <v>-6.2443894999999543</v>
      </c>
      <c r="M7842">
        <v>37.321707089000029</v>
      </c>
      <c r="N7842" t="str">
        <f>CONCATENATE(Tabla1[[#This Row],[nombre]],Tabla1[[#This Row],[PPKK]])</f>
        <v>440 - BIF.LOS NARANJOS-HUELVA33</v>
      </c>
    </row>
    <row r="7843" spans="1:14" hidden="1" x14ac:dyDescent="0.2">
      <c r="A7843">
        <v>7842</v>
      </c>
      <c r="B7843">
        <v>160000000052</v>
      </c>
      <c r="C7843">
        <v>160230000064</v>
      </c>
      <c r="D7843">
        <v>140</v>
      </c>
      <c r="E7843">
        <v>27</v>
      </c>
      <c r="F7843" t="s">
        <v>12</v>
      </c>
      <c r="G7843" s="1">
        <v>43553</v>
      </c>
      <c r="H7843" t="s">
        <v>13</v>
      </c>
      <c r="I7843" t="s">
        <v>14</v>
      </c>
      <c r="J7843" t="s">
        <v>15</v>
      </c>
      <c r="K7843" t="s">
        <v>38</v>
      </c>
      <c r="L7843">
        <v>-2.234886104834533</v>
      </c>
      <c r="M7843">
        <v>40.116403084654713</v>
      </c>
      <c r="N7843" t="str">
        <f>CONCATENATE(Tabla1[[#This Row],[nombre]],Tabla1[[#This Row],[PPKK]])</f>
        <v>310 - ARANJUEZ-VALENCIA-LA FONT140</v>
      </c>
    </row>
    <row r="7844" spans="1:14" hidden="1" x14ac:dyDescent="0.2">
      <c r="A7844">
        <v>7843</v>
      </c>
      <c r="B7844">
        <v>240000001024</v>
      </c>
      <c r="C7844">
        <v>240560002338</v>
      </c>
      <c r="D7844">
        <v>53</v>
      </c>
      <c r="E7844">
        <v>27</v>
      </c>
      <c r="F7844" t="s">
        <v>12</v>
      </c>
      <c r="G7844" s="1">
        <v>43553</v>
      </c>
      <c r="H7844" t="s">
        <v>13</v>
      </c>
      <c r="I7844" t="s">
        <v>14</v>
      </c>
      <c r="J7844" t="s">
        <v>15</v>
      </c>
      <c r="K7844" t="s">
        <v>21</v>
      </c>
      <c r="L7844">
        <v>-5.134073912999952</v>
      </c>
      <c r="M7844">
        <v>42.799346504000027</v>
      </c>
      <c r="N7844" t="str">
        <f>CONCATENATE(Tabla1[[#This Row],[nombre]],Tabla1[[#This Row],[PPKK]])</f>
        <v>790 - ASUNCION UNIVERSIDAD-ARANGUREN53</v>
      </c>
    </row>
    <row r="7845" spans="1:14" hidden="1" x14ac:dyDescent="0.2">
      <c r="A7845">
        <v>7844</v>
      </c>
      <c r="B7845">
        <v>150000000163</v>
      </c>
      <c r="C7845">
        <v>150410000002</v>
      </c>
      <c r="D7845">
        <v>424</v>
      </c>
      <c r="E7845">
        <v>27</v>
      </c>
      <c r="F7845" t="s">
        <v>12</v>
      </c>
      <c r="G7845" s="1">
        <v>43553</v>
      </c>
      <c r="H7845" t="s">
        <v>13</v>
      </c>
      <c r="I7845" t="s">
        <v>14</v>
      </c>
      <c r="J7845" t="s">
        <v>19</v>
      </c>
      <c r="K7845" t="s">
        <v>17</v>
      </c>
      <c r="L7845">
        <v>-8.4512538289999384</v>
      </c>
      <c r="M7845">
        <v>43.231364407000058</v>
      </c>
      <c r="N7845" t="str">
        <f>CONCATENATE(Tabla1[[#This Row],[nombre]],Tabla1[[#This Row],[PPKK]])</f>
        <v>822 - ZAMORA-A CORUÑA424</v>
      </c>
    </row>
    <row r="7846" spans="1:14" hidden="1" x14ac:dyDescent="0.2">
      <c r="A7846">
        <v>7845</v>
      </c>
      <c r="B7846">
        <v>300000000502</v>
      </c>
      <c r="C7846">
        <v>300240000221</v>
      </c>
      <c r="D7846">
        <v>6</v>
      </c>
      <c r="E7846">
        <v>27</v>
      </c>
      <c r="F7846" t="s">
        <v>12</v>
      </c>
      <c r="G7846" s="1">
        <v>43553</v>
      </c>
      <c r="H7846" t="s">
        <v>13</v>
      </c>
      <c r="I7846" t="s">
        <v>14</v>
      </c>
      <c r="J7846" t="s">
        <v>15</v>
      </c>
      <c r="K7846" t="s">
        <v>46</v>
      </c>
      <c r="L7846">
        <v>-1.716508207010311</v>
      </c>
      <c r="M7846">
        <v>37.622421918155823</v>
      </c>
      <c r="N7846" t="str">
        <f>CONCATENATE(Tabla1[[#This Row],[nombre]],Tabla1[[#This Row],[PPKK]])</f>
        <v>322 - MURCIA MERCANCIAS - AGUILAS6</v>
      </c>
    </row>
    <row r="7847" spans="1:14" hidden="1" x14ac:dyDescent="0.2">
      <c r="A7847">
        <v>7846</v>
      </c>
      <c r="B7847">
        <v>300000000502</v>
      </c>
      <c r="C7847">
        <v>300240000231</v>
      </c>
      <c r="D7847">
        <v>4</v>
      </c>
      <c r="E7847">
        <v>27</v>
      </c>
      <c r="F7847" t="s">
        <v>12</v>
      </c>
      <c r="G7847" s="1">
        <v>43553</v>
      </c>
      <c r="H7847" t="s">
        <v>13</v>
      </c>
      <c r="I7847" t="s">
        <v>14</v>
      </c>
      <c r="J7847" t="s">
        <v>15</v>
      </c>
      <c r="K7847" t="s">
        <v>46</v>
      </c>
      <c r="L7847">
        <v>-1.710150801801126</v>
      </c>
      <c r="M7847">
        <v>37.639722378926749</v>
      </c>
      <c r="N7847" t="str">
        <f>CONCATENATE(Tabla1[[#This Row],[nombre]],Tabla1[[#This Row],[PPKK]])</f>
        <v>322 - MURCIA MERCANCIAS - AGUILAS4</v>
      </c>
    </row>
    <row r="7848" spans="1:14" hidden="1" x14ac:dyDescent="0.2">
      <c r="A7848">
        <v>7847</v>
      </c>
      <c r="B7848">
        <v>300000000502</v>
      </c>
      <c r="C7848">
        <v>300240000237</v>
      </c>
      <c r="D7848">
        <v>5</v>
      </c>
      <c r="E7848">
        <v>27</v>
      </c>
      <c r="F7848" t="s">
        <v>12</v>
      </c>
      <c r="G7848" s="1">
        <v>43553</v>
      </c>
      <c r="H7848" t="s">
        <v>13</v>
      </c>
      <c r="I7848" t="s">
        <v>14</v>
      </c>
      <c r="J7848" t="s">
        <v>15</v>
      </c>
      <c r="K7848" t="s">
        <v>46</v>
      </c>
      <c r="L7848">
        <v>-1.7133305973598461</v>
      </c>
      <c r="M7848">
        <v>37.631072481757357</v>
      </c>
      <c r="N7848" t="str">
        <f>CONCATENATE(Tabla1[[#This Row],[nombre]],Tabla1[[#This Row],[PPKK]])</f>
        <v>322 - MURCIA MERCANCIAS - AGUILAS5</v>
      </c>
    </row>
    <row r="7849" spans="1:14" hidden="1" x14ac:dyDescent="0.2">
      <c r="A7849">
        <v>7848</v>
      </c>
      <c r="B7849">
        <v>280000001480</v>
      </c>
      <c r="C7849">
        <v>281610000550</v>
      </c>
      <c r="D7849">
        <v>25</v>
      </c>
      <c r="E7849">
        <v>27</v>
      </c>
      <c r="F7849" t="s">
        <v>12</v>
      </c>
      <c r="G7849" s="1">
        <v>43553</v>
      </c>
      <c r="H7849" t="s">
        <v>13</v>
      </c>
      <c r="I7849" t="s">
        <v>14</v>
      </c>
      <c r="J7849" t="s">
        <v>19</v>
      </c>
      <c r="K7849" t="s">
        <v>31</v>
      </c>
      <c r="L7849">
        <v>-3.678221739999969</v>
      </c>
      <c r="M7849">
        <v>40.211763190000063</v>
      </c>
      <c r="N7849" t="str">
        <f>CONCATENATE(Tabla1[[#This Row],[nombre]],Tabla1[[#This Row],[PPKK]])</f>
        <v>300 - MADRID CHAMARTÍN-VALENCIA-NORD25</v>
      </c>
    </row>
    <row r="7850" spans="1:14" hidden="1" x14ac:dyDescent="0.2">
      <c r="A7850">
        <v>7849</v>
      </c>
      <c r="B7850">
        <v>280000001480</v>
      </c>
      <c r="C7850">
        <v>281130002093</v>
      </c>
      <c r="D7850">
        <v>24</v>
      </c>
      <c r="E7850">
        <v>27</v>
      </c>
      <c r="F7850" t="s">
        <v>12</v>
      </c>
      <c r="G7850" s="1">
        <v>43553</v>
      </c>
      <c r="H7850" t="s">
        <v>13</v>
      </c>
      <c r="I7850" t="s">
        <v>14</v>
      </c>
      <c r="J7850" t="s">
        <v>19</v>
      </c>
      <c r="K7850" t="s">
        <v>31</v>
      </c>
      <c r="L7850">
        <v>-3.6861709699999778</v>
      </c>
      <c r="M7850">
        <v>40.218184420000057</v>
      </c>
      <c r="N7850" t="str">
        <f>CONCATENATE(Tabla1[[#This Row],[nombre]],Tabla1[[#This Row],[PPKK]])</f>
        <v>300 - MADRID CHAMARTÍN-VALENCIA-NORD24</v>
      </c>
    </row>
    <row r="7851" spans="1:14" hidden="1" x14ac:dyDescent="0.2">
      <c r="A7851">
        <v>7850</v>
      </c>
      <c r="B7851">
        <v>430000000268</v>
      </c>
      <c r="C7851">
        <v>431550000423</v>
      </c>
      <c r="D7851">
        <v>201</v>
      </c>
      <c r="E7851">
        <v>27</v>
      </c>
      <c r="F7851" t="s">
        <v>12</v>
      </c>
      <c r="G7851" s="1">
        <v>43553</v>
      </c>
      <c r="H7851" t="s">
        <v>13</v>
      </c>
      <c r="I7851" t="s">
        <v>14</v>
      </c>
      <c r="J7851" t="s">
        <v>15</v>
      </c>
      <c r="K7851" t="s">
        <v>57</v>
      </c>
      <c r="L7851">
        <v>0.56924886300004118</v>
      </c>
      <c r="M7851">
        <v>40.75536218600007</v>
      </c>
      <c r="N7851" t="str">
        <f>CONCATENATE(Tabla1[[#This Row],[nombre]],Tabla1[[#This Row],[PPKK]])</f>
        <v>620 - TORTOSA-L ALDEA-AMPOSTA201</v>
      </c>
    </row>
    <row r="7852" spans="1:14" hidden="1" x14ac:dyDescent="0.2">
      <c r="A7852">
        <v>7851</v>
      </c>
      <c r="B7852">
        <v>430000000699</v>
      </c>
      <c r="C7852">
        <v>431620000401</v>
      </c>
      <c r="D7852">
        <v>237</v>
      </c>
      <c r="E7852">
        <v>27</v>
      </c>
      <c r="F7852" t="s">
        <v>12</v>
      </c>
      <c r="G7852" s="1">
        <v>43553</v>
      </c>
      <c r="H7852" t="s">
        <v>13</v>
      </c>
      <c r="I7852" t="s">
        <v>14</v>
      </c>
      <c r="J7852" t="s">
        <v>15</v>
      </c>
      <c r="K7852" t="s">
        <v>63</v>
      </c>
      <c r="L7852">
        <v>0.87343889800007446</v>
      </c>
      <c r="M7852">
        <v>40.956680310000017</v>
      </c>
      <c r="N7852" t="str">
        <f>CONCATENATE(Tabla1[[#This Row],[nombre]],Tabla1[[#This Row],[PPKK]])</f>
        <v>600 - VALENCIA-NORD-S.VICENÇ CALDERS237</v>
      </c>
    </row>
    <row r="7853" spans="1:14" hidden="1" x14ac:dyDescent="0.2">
      <c r="A7853">
        <v>7852</v>
      </c>
      <c r="B7853">
        <v>430000000308</v>
      </c>
      <c r="C7853">
        <v>430190000391</v>
      </c>
      <c r="D7853">
        <v>521</v>
      </c>
      <c r="E7853">
        <v>27</v>
      </c>
      <c r="F7853" t="s">
        <v>12</v>
      </c>
      <c r="G7853" s="1">
        <v>43553</v>
      </c>
      <c r="H7853" t="s">
        <v>13</v>
      </c>
      <c r="I7853" t="s">
        <v>14</v>
      </c>
      <c r="J7853" t="s">
        <v>15</v>
      </c>
      <c r="K7853" t="s">
        <v>40</v>
      </c>
      <c r="L7853">
        <v>0.58914248800004998</v>
      </c>
      <c r="M7853">
        <v>41.170570158000032</v>
      </c>
      <c r="N7853" t="str">
        <f>CONCATENATE(Tabla1[[#This Row],[nombre]],Tabla1[[#This Row],[PPKK]])</f>
        <v>210 - MIRAFLORES-TARRAGONA521</v>
      </c>
    </row>
    <row r="7854" spans="1:14" hidden="1" x14ac:dyDescent="0.2">
      <c r="A7854">
        <v>7853</v>
      </c>
      <c r="B7854">
        <v>430000001115</v>
      </c>
      <c r="C7854">
        <v>430600000428</v>
      </c>
      <c r="D7854">
        <v>513</v>
      </c>
      <c r="E7854">
        <v>27</v>
      </c>
      <c r="F7854" t="s">
        <v>12</v>
      </c>
      <c r="G7854" s="1">
        <v>43553</v>
      </c>
      <c r="H7854" t="s">
        <v>13</v>
      </c>
      <c r="I7854" t="s">
        <v>14</v>
      </c>
      <c r="J7854" t="s">
        <v>15</v>
      </c>
      <c r="K7854" t="s">
        <v>40</v>
      </c>
      <c r="L7854">
        <v>0.54891078000002835</v>
      </c>
      <c r="M7854">
        <v>41.220805474000031</v>
      </c>
      <c r="N7854" t="str">
        <f>CONCATENATE(Tabla1[[#This Row],[nombre]],Tabla1[[#This Row],[PPKK]])</f>
        <v>210 - MIRAFLORES-TARRAGONA513</v>
      </c>
    </row>
    <row r="7855" spans="1:14" hidden="1" x14ac:dyDescent="0.2">
      <c r="A7855">
        <v>7854</v>
      </c>
      <c r="B7855">
        <v>430000000065</v>
      </c>
      <c r="C7855">
        <v>431230000371</v>
      </c>
      <c r="D7855">
        <v>579</v>
      </c>
      <c r="E7855">
        <v>27</v>
      </c>
      <c r="F7855" t="s">
        <v>12</v>
      </c>
      <c r="G7855" s="1">
        <v>43553</v>
      </c>
      <c r="H7855" t="s">
        <v>13</v>
      </c>
      <c r="I7855" t="s">
        <v>14</v>
      </c>
      <c r="J7855" t="s">
        <v>15</v>
      </c>
      <c r="K7855" t="s">
        <v>40</v>
      </c>
      <c r="L7855">
        <v>1.0946368270000451</v>
      </c>
      <c r="M7855">
        <v>41.158692343000041</v>
      </c>
      <c r="N7855" t="str">
        <f>CONCATENATE(Tabla1[[#This Row],[nombre]],Tabla1[[#This Row],[PPKK]])</f>
        <v>210 - MIRAFLORES-TARRAGONA579</v>
      </c>
    </row>
    <row r="7856" spans="1:14" hidden="1" x14ac:dyDescent="0.2">
      <c r="A7856">
        <v>7855</v>
      </c>
      <c r="B7856">
        <v>40000000041</v>
      </c>
      <c r="C7856">
        <v>40500000008</v>
      </c>
      <c r="D7856">
        <v>208</v>
      </c>
      <c r="E7856">
        <v>27</v>
      </c>
      <c r="F7856" t="s">
        <v>12</v>
      </c>
      <c r="G7856" s="1">
        <v>43553</v>
      </c>
      <c r="H7856" t="s">
        <v>13</v>
      </c>
      <c r="I7856" t="s">
        <v>14</v>
      </c>
      <c r="J7856" t="s">
        <v>15</v>
      </c>
      <c r="K7856" t="s">
        <v>44</v>
      </c>
      <c r="L7856">
        <v>-2.5945517929999369</v>
      </c>
      <c r="M7856">
        <v>37.111887757000027</v>
      </c>
      <c r="N7856" t="str">
        <f>CONCATENATE(Tabla1[[#This Row],[nombre]],Tabla1[[#This Row],[PPKK]])</f>
        <v>410 - LINARES BAEZA-ALMERIA208</v>
      </c>
    </row>
    <row r="7857" spans="1:14" hidden="1" x14ac:dyDescent="0.2">
      <c r="A7857">
        <v>7856</v>
      </c>
      <c r="B7857">
        <v>150000000163</v>
      </c>
      <c r="C7857">
        <v>150410002118</v>
      </c>
      <c r="D7857">
        <v>425</v>
      </c>
      <c r="E7857">
        <v>27</v>
      </c>
      <c r="F7857" t="s">
        <v>12</v>
      </c>
      <c r="G7857" s="1">
        <v>43553</v>
      </c>
      <c r="H7857" t="s">
        <v>13</v>
      </c>
      <c r="I7857" t="s">
        <v>14</v>
      </c>
      <c r="J7857" t="s">
        <v>19</v>
      </c>
      <c r="K7857" t="s">
        <v>17</v>
      </c>
      <c r="L7857">
        <v>-8.4528506089999382</v>
      </c>
      <c r="M7857">
        <v>43.240495763000069</v>
      </c>
      <c r="N7857" t="str">
        <f>CONCATENATE(Tabla1[[#This Row],[nombre]],Tabla1[[#This Row],[PPKK]])</f>
        <v>822 - ZAMORA-A CORUÑA425</v>
      </c>
    </row>
    <row r="7858" spans="1:14" hidden="1" x14ac:dyDescent="0.2">
      <c r="A7858">
        <v>7857</v>
      </c>
      <c r="B7858">
        <v>150000000163</v>
      </c>
      <c r="C7858">
        <v>150240000914</v>
      </c>
      <c r="D7858">
        <v>423</v>
      </c>
      <c r="E7858">
        <v>27</v>
      </c>
      <c r="F7858" t="s">
        <v>12</v>
      </c>
      <c r="G7858" s="1">
        <v>43553</v>
      </c>
      <c r="H7858" t="s">
        <v>13</v>
      </c>
      <c r="I7858" t="s">
        <v>14</v>
      </c>
      <c r="J7858" t="s">
        <v>19</v>
      </c>
      <c r="K7858" t="s">
        <v>17</v>
      </c>
      <c r="L7858">
        <v>-8.4495953380914059</v>
      </c>
      <c r="M7858">
        <v>43.221880151934833</v>
      </c>
      <c r="N7858" t="str">
        <f>CONCATENATE(Tabla1[[#This Row],[nombre]],Tabla1[[#This Row],[PPKK]])</f>
        <v>822 - ZAMORA-A CORUÑA423</v>
      </c>
    </row>
    <row r="7859" spans="1:14" hidden="1" x14ac:dyDescent="0.2">
      <c r="A7859">
        <v>7858</v>
      </c>
      <c r="B7859">
        <v>60000000328</v>
      </c>
      <c r="C7859">
        <v>60830000131</v>
      </c>
      <c r="D7859">
        <v>18</v>
      </c>
      <c r="E7859">
        <v>27</v>
      </c>
      <c r="F7859" t="s">
        <v>12</v>
      </c>
      <c r="G7859" s="1">
        <v>43553</v>
      </c>
      <c r="H7859" t="s">
        <v>13</v>
      </c>
      <c r="I7859" t="s">
        <v>14</v>
      </c>
      <c r="J7859" t="s">
        <v>15</v>
      </c>
      <c r="K7859" t="s">
        <v>162</v>
      </c>
      <c r="L7859">
        <v>-6.3704320815461752</v>
      </c>
      <c r="M7859">
        <v>39.07877256790821</v>
      </c>
      <c r="N7859" t="str">
        <f>CONCATENATE(Tabla1[[#This Row],[nombre]],Tabla1[[#This Row],[PPKK]])</f>
        <v>510 - CÁCERES-ALJUCÉN18</v>
      </c>
    </row>
    <row r="7860" spans="1:14" hidden="1" x14ac:dyDescent="0.2">
      <c r="A7860">
        <v>7859</v>
      </c>
      <c r="B7860">
        <v>280000001480</v>
      </c>
      <c r="C7860">
        <v>281610000549</v>
      </c>
      <c r="D7860">
        <v>26</v>
      </c>
      <c r="E7860">
        <v>27</v>
      </c>
      <c r="F7860" t="s">
        <v>12</v>
      </c>
      <c r="G7860" s="1">
        <v>43553</v>
      </c>
      <c r="H7860" t="s">
        <v>13</v>
      </c>
      <c r="I7860" t="s">
        <v>14</v>
      </c>
      <c r="J7860" t="s">
        <v>19</v>
      </c>
      <c r="K7860" t="s">
        <v>31</v>
      </c>
      <c r="L7860">
        <v>-3.6707976936101052</v>
      </c>
      <c r="M7860">
        <v>40.204938552059772</v>
      </c>
      <c r="N7860" t="str">
        <f>CONCATENATE(Tabla1[[#This Row],[nombre]],Tabla1[[#This Row],[PPKK]])</f>
        <v>300 - MADRID CHAMARTÍN-VALENCIA-NORD26</v>
      </c>
    </row>
    <row r="7861" spans="1:14" hidden="1" x14ac:dyDescent="0.2">
      <c r="A7861">
        <v>7860</v>
      </c>
      <c r="B7861">
        <v>140000000460</v>
      </c>
      <c r="C7861">
        <v>140410000186</v>
      </c>
      <c r="D7861">
        <v>38</v>
      </c>
      <c r="E7861">
        <v>27</v>
      </c>
      <c r="F7861" t="s">
        <v>12</v>
      </c>
      <c r="G7861" s="1">
        <v>43553</v>
      </c>
      <c r="H7861" t="s">
        <v>13</v>
      </c>
      <c r="I7861" t="s">
        <v>14</v>
      </c>
      <c r="J7861" t="s">
        <v>15</v>
      </c>
      <c r="K7861" t="s">
        <v>92</v>
      </c>
      <c r="L7861">
        <v>-4.6537696814994467</v>
      </c>
      <c r="M7861">
        <v>37.657336383861953</v>
      </c>
      <c r="N7861" t="str">
        <f>CONCATENATE(Tabla1[[#This Row],[nombre]],Tabla1[[#This Row],[PPKK]])</f>
        <v>430 - BIF CORDOBA - MERCANCIAS-LOS PRADOS38</v>
      </c>
    </row>
    <row r="7862" spans="1:14" hidden="1" x14ac:dyDescent="0.2">
      <c r="A7862">
        <v>7861</v>
      </c>
      <c r="B7862">
        <v>140000000133</v>
      </c>
      <c r="C7862">
        <v>140210000373</v>
      </c>
      <c r="D7862">
        <v>334</v>
      </c>
      <c r="E7862">
        <v>27</v>
      </c>
      <c r="F7862" t="s">
        <v>12</v>
      </c>
      <c r="G7862" s="1">
        <v>43553</v>
      </c>
      <c r="H7862" t="s">
        <v>13</v>
      </c>
      <c r="I7862" t="s">
        <v>14</v>
      </c>
      <c r="J7862" t="s">
        <v>19</v>
      </c>
      <c r="K7862" t="s">
        <v>28</v>
      </c>
      <c r="L7862">
        <v>-4.6918241157619924</v>
      </c>
      <c r="M7862">
        <v>37.924924590276731</v>
      </c>
      <c r="N7862" t="str">
        <f>CONCATENATE(Tabla1[[#This Row],[nombre]],Tabla1[[#This Row],[PPKK]])</f>
        <v>010 - PTA. DE ATOCHA-SEVILLA-S. JUSTA334</v>
      </c>
    </row>
    <row r="7863" spans="1:14" hidden="1" x14ac:dyDescent="0.2">
      <c r="A7863">
        <v>7862</v>
      </c>
      <c r="B7863">
        <v>140000000133</v>
      </c>
      <c r="C7863">
        <v>140210000059</v>
      </c>
      <c r="D7863">
        <v>329</v>
      </c>
      <c r="E7863">
        <v>27</v>
      </c>
      <c r="F7863" t="s">
        <v>12</v>
      </c>
      <c r="G7863" s="1">
        <v>43553</v>
      </c>
      <c r="H7863" t="s">
        <v>13</v>
      </c>
      <c r="I7863" t="s">
        <v>14</v>
      </c>
      <c r="J7863" t="s">
        <v>19</v>
      </c>
      <c r="K7863" t="s">
        <v>28</v>
      </c>
      <c r="L7863">
        <v>-4.6430405311420158</v>
      </c>
      <c r="M7863">
        <v>37.946033297968732</v>
      </c>
      <c r="N7863" t="str">
        <f>CONCATENATE(Tabla1[[#This Row],[nombre]],Tabla1[[#This Row],[PPKK]])</f>
        <v>010 - PTA. DE ATOCHA-SEVILLA-S. JUSTA329</v>
      </c>
    </row>
    <row r="7864" spans="1:14" hidden="1" x14ac:dyDescent="0.2">
      <c r="A7864">
        <v>7863</v>
      </c>
      <c r="B7864">
        <v>140000000133</v>
      </c>
      <c r="C7864">
        <v>140210000065</v>
      </c>
      <c r="D7864">
        <v>330</v>
      </c>
      <c r="E7864">
        <v>27</v>
      </c>
      <c r="F7864" t="s">
        <v>12</v>
      </c>
      <c r="G7864" s="1">
        <v>43553</v>
      </c>
      <c r="H7864" t="s">
        <v>13</v>
      </c>
      <c r="I7864" t="s">
        <v>14</v>
      </c>
      <c r="J7864" t="s">
        <v>19</v>
      </c>
      <c r="K7864" t="s">
        <v>28</v>
      </c>
      <c r="L7864">
        <v>-4.6542049955024503</v>
      </c>
      <c r="M7864">
        <v>37.944421327023953</v>
      </c>
      <c r="N7864" t="str">
        <f>CONCATENATE(Tabla1[[#This Row],[nombre]],Tabla1[[#This Row],[PPKK]])</f>
        <v>010 - PTA. DE ATOCHA-SEVILLA-S. JUSTA330</v>
      </c>
    </row>
    <row r="7865" spans="1:14" hidden="1" x14ac:dyDescent="0.2">
      <c r="A7865">
        <v>7864</v>
      </c>
      <c r="B7865">
        <v>60000000063</v>
      </c>
      <c r="C7865">
        <v>60870000004</v>
      </c>
      <c r="D7865">
        <v>16</v>
      </c>
      <c r="E7865">
        <v>27</v>
      </c>
      <c r="F7865" t="s">
        <v>12</v>
      </c>
      <c r="G7865" s="1">
        <v>43553</v>
      </c>
      <c r="H7865" t="s">
        <v>13</v>
      </c>
      <c r="I7865" t="s">
        <v>14</v>
      </c>
      <c r="J7865" t="s">
        <v>15</v>
      </c>
      <c r="K7865" t="s">
        <v>154</v>
      </c>
      <c r="L7865">
        <v>-5.3191114087701674</v>
      </c>
      <c r="M7865">
        <v>38.586232065343722</v>
      </c>
      <c r="N7865" t="str">
        <f>CONCATENATE(Tabla1[[#This Row],[nombre]],Tabla1[[#This Row],[PPKK]])</f>
        <v>528 - ALMORCHON-MIRABUENO16</v>
      </c>
    </row>
    <row r="7866" spans="1:14" hidden="1" x14ac:dyDescent="0.2">
      <c r="A7866">
        <v>7865</v>
      </c>
      <c r="B7866">
        <v>60000000063</v>
      </c>
      <c r="C7866">
        <v>60870000007</v>
      </c>
      <c r="D7866">
        <v>15</v>
      </c>
      <c r="E7866">
        <v>27</v>
      </c>
      <c r="F7866" t="s">
        <v>12</v>
      </c>
      <c r="G7866" s="1">
        <v>43553</v>
      </c>
      <c r="H7866" t="s">
        <v>13</v>
      </c>
      <c r="I7866" t="s">
        <v>14</v>
      </c>
      <c r="J7866" t="s">
        <v>15</v>
      </c>
      <c r="K7866" t="s">
        <v>154</v>
      </c>
      <c r="L7866">
        <v>-5.3135533584267884</v>
      </c>
      <c r="M7866">
        <v>38.593820948107037</v>
      </c>
      <c r="N7866" t="str">
        <f>CONCATENATE(Tabla1[[#This Row],[nombre]],Tabla1[[#This Row],[PPKK]])</f>
        <v>528 - ALMORCHON-MIRABUENO15</v>
      </c>
    </row>
    <row r="7867" spans="1:14" hidden="1" x14ac:dyDescent="0.2">
      <c r="A7867">
        <v>7866</v>
      </c>
      <c r="B7867">
        <v>280000001602</v>
      </c>
      <c r="C7867">
        <v>280280000258</v>
      </c>
      <c r="D7867">
        <v>51</v>
      </c>
      <c r="E7867">
        <v>27</v>
      </c>
      <c r="F7867" t="s">
        <v>12</v>
      </c>
      <c r="G7867" s="1">
        <v>43553</v>
      </c>
      <c r="H7867" t="s">
        <v>13</v>
      </c>
      <c r="I7867" t="s">
        <v>25</v>
      </c>
      <c r="J7867" t="s">
        <v>15</v>
      </c>
      <c r="K7867" t="s">
        <v>53</v>
      </c>
      <c r="L7867">
        <v>-3.7373905679393449</v>
      </c>
      <c r="M7867">
        <v>40.813734417810082</v>
      </c>
      <c r="N7867" t="str">
        <f>CONCATENATE(Tabla1[[#This Row],[nombre]],Tabla1[[#This Row],[PPKK]])</f>
        <v>102 - MADRID-CHAMARTIN-BIF. ARANDA51</v>
      </c>
    </row>
    <row r="7868" spans="1:14" hidden="1" x14ac:dyDescent="0.2">
      <c r="A7868">
        <v>7867</v>
      </c>
      <c r="B7868">
        <v>280000001602</v>
      </c>
      <c r="C7868">
        <v>280280000256</v>
      </c>
      <c r="D7868">
        <v>54</v>
      </c>
      <c r="E7868">
        <v>27</v>
      </c>
      <c r="F7868" t="s">
        <v>12</v>
      </c>
      <c r="G7868" s="1">
        <v>43553</v>
      </c>
      <c r="H7868" t="s">
        <v>13</v>
      </c>
      <c r="I7868" t="s">
        <v>25</v>
      </c>
      <c r="J7868" t="s">
        <v>15</v>
      </c>
      <c r="K7868" t="s">
        <v>53</v>
      </c>
      <c r="L7868">
        <v>-3.7044247509155062</v>
      </c>
      <c r="M7868">
        <v>40.823512885776474</v>
      </c>
      <c r="N7868" t="str">
        <f>CONCATENATE(Tabla1[[#This Row],[nombre]],Tabla1[[#This Row],[PPKK]])</f>
        <v>102 - MADRID-CHAMARTIN-BIF. ARANDA54</v>
      </c>
    </row>
    <row r="7869" spans="1:14" hidden="1" x14ac:dyDescent="0.2">
      <c r="A7869">
        <v>7868</v>
      </c>
      <c r="B7869">
        <v>430000000992</v>
      </c>
      <c r="C7869">
        <v>431230000376</v>
      </c>
      <c r="D7869">
        <v>89</v>
      </c>
      <c r="E7869">
        <v>27</v>
      </c>
      <c r="F7869" t="s">
        <v>12</v>
      </c>
      <c r="G7869" s="1">
        <v>43553</v>
      </c>
      <c r="H7869" t="s">
        <v>13</v>
      </c>
      <c r="I7869" t="s">
        <v>14</v>
      </c>
      <c r="J7869" t="s">
        <v>19</v>
      </c>
      <c r="K7869" t="s">
        <v>40</v>
      </c>
      <c r="L7869">
        <v>1.117576905000021</v>
      </c>
      <c r="M7869">
        <v>41.151571072000017</v>
      </c>
      <c r="N7869" t="str">
        <f>CONCATENATE(Tabla1[[#This Row],[nombre]],Tabla1[[#This Row],[PPKK]])</f>
        <v>210 - MIRAFLORES-TARRAGONA89</v>
      </c>
    </row>
    <row r="7870" spans="1:14" hidden="1" x14ac:dyDescent="0.2">
      <c r="A7870">
        <v>7869</v>
      </c>
      <c r="B7870">
        <v>430000000532</v>
      </c>
      <c r="C7870">
        <v>430760000460</v>
      </c>
      <c r="D7870">
        <v>552</v>
      </c>
      <c r="E7870">
        <v>27</v>
      </c>
      <c r="F7870" t="s">
        <v>12</v>
      </c>
      <c r="G7870" s="1">
        <v>43553</v>
      </c>
      <c r="H7870" t="s">
        <v>13</v>
      </c>
      <c r="I7870" t="s">
        <v>14</v>
      </c>
      <c r="J7870" t="s">
        <v>15</v>
      </c>
      <c r="K7870" t="s">
        <v>40</v>
      </c>
      <c r="L7870">
        <v>0.81791126900003519</v>
      </c>
      <c r="M7870">
        <v>41.129850560000079</v>
      </c>
      <c r="N7870" t="str">
        <f>CONCATENATE(Tabla1[[#This Row],[nombre]],Tabla1[[#This Row],[PPKK]])</f>
        <v>210 - MIRAFLORES-TARRAGONA552</v>
      </c>
    </row>
    <row r="7871" spans="1:14" hidden="1" x14ac:dyDescent="0.2">
      <c r="A7871">
        <v>7870</v>
      </c>
      <c r="B7871">
        <v>430000000566</v>
      </c>
      <c r="C7871">
        <v>430920000408</v>
      </c>
      <c r="D7871">
        <v>246</v>
      </c>
      <c r="E7871">
        <v>27</v>
      </c>
      <c r="F7871" t="s">
        <v>12</v>
      </c>
      <c r="G7871" s="1">
        <v>43553</v>
      </c>
      <c r="H7871" t="s">
        <v>13</v>
      </c>
      <c r="I7871" t="s">
        <v>14</v>
      </c>
      <c r="J7871" t="s">
        <v>15</v>
      </c>
      <c r="K7871" t="s">
        <v>63</v>
      </c>
      <c r="L7871">
        <v>0.94665965500007587</v>
      </c>
      <c r="M7871">
        <v>41.013785057000057</v>
      </c>
      <c r="N7871" t="str">
        <f>CONCATENATE(Tabla1[[#This Row],[nombre]],Tabla1[[#This Row],[PPKK]])</f>
        <v>600 - VALENCIA-NORD-S.VICENÇ CALDERS246</v>
      </c>
    </row>
    <row r="7872" spans="1:14" hidden="1" x14ac:dyDescent="0.2">
      <c r="A7872">
        <v>7871</v>
      </c>
      <c r="B7872">
        <v>430000001014</v>
      </c>
      <c r="C7872">
        <v>431710000381</v>
      </c>
      <c r="D7872">
        <v>94</v>
      </c>
      <c r="E7872">
        <v>27</v>
      </c>
      <c r="F7872" t="s">
        <v>12</v>
      </c>
      <c r="G7872" s="1">
        <v>43553</v>
      </c>
      <c r="H7872" t="s">
        <v>13</v>
      </c>
      <c r="I7872" t="s">
        <v>14</v>
      </c>
      <c r="J7872" t="s">
        <v>19</v>
      </c>
      <c r="K7872" t="s">
        <v>40</v>
      </c>
      <c r="L7872">
        <v>1.1472705780000749</v>
      </c>
      <c r="M7872">
        <v>41.115533000000028</v>
      </c>
      <c r="N7872" t="str">
        <f>CONCATENATE(Tabla1[[#This Row],[nombre]],Tabla1[[#This Row],[PPKK]])</f>
        <v>210 - MIRAFLORES-TARRAGONA94</v>
      </c>
    </row>
    <row r="7873" spans="1:14" hidden="1" x14ac:dyDescent="0.2">
      <c r="A7873">
        <v>7872</v>
      </c>
      <c r="B7873">
        <v>430000000485</v>
      </c>
      <c r="C7873">
        <v>430920000412</v>
      </c>
      <c r="D7873">
        <v>251</v>
      </c>
      <c r="E7873">
        <v>27</v>
      </c>
      <c r="F7873" t="s">
        <v>12</v>
      </c>
      <c r="G7873" s="1">
        <v>43553</v>
      </c>
      <c r="H7873" t="s">
        <v>13</v>
      </c>
      <c r="I7873" t="s">
        <v>14</v>
      </c>
      <c r="J7873" t="s">
        <v>15</v>
      </c>
      <c r="K7873" t="s">
        <v>63</v>
      </c>
      <c r="L7873">
        <v>0.98956220200005873</v>
      </c>
      <c r="M7873">
        <v>41.044310022000047</v>
      </c>
      <c r="N7873" t="str">
        <f>CONCATENATE(Tabla1[[#This Row],[nombre]],Tabla1[[#This Row],[PPKK]])</f>
        <v>600 - VALENCIA-NORD-S.VICENÇ CALDERS251</v>
      </c>
    </row>
    <row r="7874" spans="1:14" hidden="1" x14ac:dyDescent="0.2">
      <c r="A7874">
        <v>7873</v>
      </c>
      <c r="B7874">
        <v>430000001085</v>
      </c>
      <c r="C7874">
        <v>430400000454</v>
      </c>
      <c r="D7874">
        <v>545</v>
      </c>
      <c r="E7874">
        <v>27</v>
      </c>
      <c r="F7874" t="s">
        <v>12</v>
      </c>
      <c r="G7874" s="1">
        <v>43553</v>
      </c>
      <c r="H7874" t="s">
        <v>13</v>
      </c>
      <c r="I7874" t="s">
        <v>14</v>
      </c>
      <c r="J7874" t="s">
        <v>15</v>
      </c>
      <c r="K7874" t="s">
        <v>40</v>
      </c>
      <c r="L7874">
        <v>0.78585342500002753</v>
      </c>
      <c r="M7874">
        <v>41.10753872600003</v>
      </c>
      <c r="N7874" t="str">
        <f>CONCATENATE(Tabla1[[#This Row],[nombre]],Tabla1[[#This Row],[PPKK]])</f>
        <v>210 - MIRAFLORES-TARRAGONA545</v>
      </c>
    </row>
    <row r="7875" spans="1:14" hidden="1" x14ac:dyDescent="0.2">
      <c r="A7875">
        <v>7874</v>
      </c>
      <c r="B7875">
        <v>430000000327</v>
      </c>
      <c r="C7875">
        <v>430190000432</v>
      </c>
      <c r="D7875">
        <v>518</v>
      </c>
      <c r="E7875">
        <v>27</v>
      </c>
      <c r="F7875" t="s">
        <v>12</v>
      </c>
      <c r="G7875" s="1">
        <v>43553</v>
      </c>
      <c r="H7875" t="s">
        <v>13</v>
      </c>
      <c r="I7875" t="s">
        <v>14</v>
      </c>
      <c r="J7875" t="s">
        <v>15</v>
      </c>
      <c r="K7875" t="s">
        <v>40</v>
      </c>
      <c r="L7875">
        <v>0.56937443500004292</v>
      </c>
      <c r="M7875">
        <v>41.186608063000051</v>
      </c>
      <c r="N7875" t="str">
        <f>CONCATENATE(Tabla1[[#This Row],[nombre]],Tabla1[[#This Row],[PPKK]])</f>
        <v>210 - MIRAFLORES-TARRAGONA518</v>
      </c>
    </row>
    <row r="7876" spans="1:14" hidden="1" x14ac:dyDescent="0.2">
      <c r="A7876">
        <v>7875</v>
      </c>
      <c r="B7876">
        <v>430000000803</v>
      </c>
      <c r="C7876">
        <v>431150000461</v>
      </c>
      <c r="D7876">
        <v>554</v>
      </c>
      <c r="E7876">
        <v>27</v>
      </c>
      <c r="F7876" t="s">
        <v>12</v>
      </c>
      <c r="G7876" s="1">
        <v>43553</v>
      </c>
      <c r="H7876" t="s">
        <v>13</v>
      </c>
      <c r="I7876" t="s">
        <v>14</v>
      </c>
      <c r="J7876" t="s">
        <v>15</v>
      </c>
      <c r="K7876" t="s">
        <v>40</v>
      </c>
      <c r="L7876">
        <v>0.83685049500002151</v>
      </c>
      <c r="M7876">
        <v>41.126220603000043</v>
      </c>
      <c r="N7876" t="str">
        <f>CONCATENATE(Tabla1[[#This Row],[nombre]],Tabla1[[#This Row],[PPKK]])</f>
        <v>210 - MIRAFLORES-TARRAGONA554</v>
      </c>
    </row>
    <row r="7877" spans="1:14" hidden="1" x14ac:dyDescent="0.2">
      <c r="A7877">
        <v>7876</v>
      </c>
      <c r="B7877">
        <v>430000000493</v>
      </c>
      <c r="C7877">
        <v>430940000445</v>
      </c>
      <c r="D7877">
        <v>534</v>
      </c>
      <c r="E7877">
        <v>27</v>
      </c>
      <c r="F7877" t="s">
        <v>12</v>
      </c>
      <c r="G7877" s="1">
        <v>43553</v>
      </c>
      <c r="H7877" t="s">
        <v>13</v>
      </c>
      <c r="I7877" t="s">
        <v>14</v>
      </c>
      <c r="J7877" t="s">
        <v>15</v>
      </c>
      <c r="K7877" t="s">
        <v>40</v>
      </c>
      <c r="L7877">
        <v>0.68299771900007045</v>
      </c>
      <c r="M7877">
        <v>41.099997982000048</v>
      </c>
      <c r="N7877" t="str">
        <f>CONCATENATE(Tabla1[[#This Row],[nombre]],Tabla1[[#This Row],[PPKK]])</f>
        <v>210 - MIRAFLORES-TARRAGONA534</v>
      </c>
    </row>
    <row r="7878" spans="1:14" hidden="1" x14ac:dyDescent="0.2">
      <c r="A7878">
        <v>7877</v>
      </c>
      <c r="B7878">
        <v>430000000493</v>
      </c>
      <c r="C7878">
        <v>431500000446</v>
      </c>
      <c r="D7878">
        <v>535</v>
      </c>
      <c r="E7878">
        <v>27</v>
      </c>
      <c r="F7878" t="s">
        <v>12</v>
      </c>
      <c r="G7878" s="1">
        <v>43553</v>
      </c>
      <c r="H7878" t="s">
        <v>13</v>
      </c>
      <c r="I7878" t="s">
        <v>14</v>
      </c>
      <c r="J7878" t="s">
        <v>15</v>
      </c>
      <c r="K7878" t="s">
        <v>40</v>
      </c>
      <c r="L7878">
        <v>0.69430345300003182</v>
      </c>
      <c r="M7878">
        <v>41.097230485000068</v>
      </c>
      <c r="N7878" t="str">
        <f>CONCATENATE(Tabla1[[#This Row],[nombre]],Tabla1[[#This Row],[PPKK]])</f>
        <v>210 - MIRAFLORES-TARRAGONA535</v>
      </c>
    </row>
    <row r="7879" spans="1:14" hidden="1" x14ac:dyDescent="0.2">
      <c r="A7879">
        <v>7878</v>
      </c>
      <c r="B7879">
        <v>430000000704</v>
      </c>
      <c r="C7879">
        <v>431480000369</v>
      </c>
      <c r="D7879">
        <v>274</v>
      </c>
      <c r="E7879">
        <v>27</v>
      </c>
      <c r="F7879" t="s">
        <v>12</v>
      </c>
      <c r="G7879" s="1">
        <v>43553</v>
      </c>
      <c r="H7879" t="s">
        <v>13</v>
      </c>
      <c r="I7879" t="s">
        <v>14</v>
      </c>
      <c r="J7879" t="s">
        <v>15</v>
      </c>
      <c r="K7879" t="s">
        <v>63</v>
      </c>
      <c r="L7879">
        <v>1.2349165480000579</v>
      </c>
      <c r="M7879">
        <v>41.11014734500003</v>
      </c>
      <c r="N7879" t="str">
        <f>CONCATENATE(Tabla1[[#This Row],[nombre]],Tabla1[[#This Row],[PPKK]])</f>
        <v>600 - VALENCIA-NORD-S.VICENÇ CALDERS274</v>
      </c>
    </row>
    <row r="7880" spans="1:14" hidden="1" x14ac:dyDescent="0.2">
      <c r="A7880">
        <v>7879</v>
      </c>
      <c r="B7880">
        <v>430000000192</v>
      </c>
      <c r="C7880">
        <v>430760000456</v>
      </c>
      <c r="D7880">
        <v>547</v>
      </c>
      <c r="E7880">
        <v>27</v>
      </c>
      <c r="F7880" t="s">
        <v>12</v>
      </c>
      <c r="G7880" s="1">
        <v>43553</v>
      </c>
      <c r="H7880" t="s">
        <v>13</v>
      </c>
      <c r="I7880" t="s">
        <v>14</v>
      </c>
      <c r="J7880" t="s">
        <v>15</v>
      </c>
      <c r="K7880" t="s">
        <v>40</v>
      </c>
      <c r="L7880">
        <v>0.78563105300003144</v>
      </c>
      <c r="M7880">
        <v>41.122964941000077</v>
      </c>
      <c r="N7880" t="str">
        <f>CONCATENATE(Tabla1[[#This Row],[nombre]],Tabla1[[#This Row],[PPKK]])</f>
        <v>210 - MIRAFLORES-TARRAGONA547</v>
      </c>
    </row>
    <row r="7881" spans="1:14" hidden="1" x14ac:dyDescent="0.2">
      <c r="A7881">
        <v>7880</v>
      </c>
      <c r="B7881">
        <v>360000000100</v>
      </c>
      <c r="C7881">
        <v>360020000515</v>
      </c>
      <c r="D7881">
        <v>39</v>
      </c>
      <c r="E7881">
        <v>27</v>
      </c>
      <c r="F7881" t="s">
        <v>12</v>
      </c>
      <c r="G7881" s="1">
        <v>43553</v>
      </c>
      <c r="H7881" t="s">
        <v>13</v>
      </c>
      <c r="I7881" t="s">
        <v>14</v>
      </c>
      <c r="J7881" t="s">
        <v>19</v>
      </c>
      <c r="K7881" t="s">
        <v>109</v>
      </c>
      <c r="L7881">
        <v>-8.6507144889999381</v>
      </c>
      <c r="M7881">
        <v>42.52017333100008</v>
      </c>
      <c r="N7881" t="str">
        <f>CONCATENATE(Tabla1[[#This Row],[nombre]],Tabla1[[#This Row],[PPKK]])</f>
        <v>824 - REDONDELA-SANTIAGO DE COMPOSTELA39</v>
      </c>
    </row>
    <row r="7882" spans="1:14" hidden="1" x14ac:dyDescent="0.2">
      <c r="A7882">
        <v>7881</v>
      </c>
      <c r="B7882">
        <v>140000000192</v>
      </c>
      <c r="C7882">
        <v>140690000163</v>
      </c>
      <c r="D7882">
        <v>287</v>
      </c>
      <c r="E7882">
        <v>27</v>
      </c>
      <c r="F7882" t="s">
        <v>12</v>
      </c>
      <c r="G7882" s="1">
        <v>43553</v>
      </c>
      <c r="H7882" t="s">
        <v>13</v>
      </c>
      <c r="I7882" t="s">
        <v>14</v>
      </c>
      <c r="J7882" t="s">
        <v>19</v>
      </c>
      <c r="K7882" t="s">
        <v>28</v>
      </c>
      <c r="L7882">
        <v>-4.5650072899999259</v>
      </c>
      <c r="M7882">
        <v>38.239295270000071</v>
      </c>
      <c r="N7882" t="str">
        <f>CONCATENATE(Tabla1[[#This Row],[nombre]],Tabla1[[#This Row],[PPKK]])</f>
        <v>010 - PTA. DE ATOCHA-SEVILLA-S. JUSTA287</v>
      </c>
    </row>
    <row r="7883" spans="1:14" hidden="1" x14ac:dyDescent="0.2">
      <c r="A7883">
        <v>7882</v>
      </c>
      <c r="B7883">
        <v>170000000138</v>
      </c>
      <c r="C7883">
        <v>171470000143</v>
      </c>
      <c r="D7883">
        <v>105</v>
      </c>
      <c r="E7883">
        <v>27</v>
      </c>
      <c r="F7883" t="s">
        <v>12</v>
      </c>
      <c r="G7883" s="1">
        <v>43553</v>
      </c>
      <c r="H7883" t="s">
        <v>13</v>
      </c>
      <c r="I7883" t="s">
        <v>14</v>
      </c>
      <c r="J7883" t="s">
        <v>15</v>
      </c>
      <c r="K7883" t="s">
        <v>45</v>
      </c>
      <c r="L7883">
        <v>2.199053828000046</v>
      </c>
      <c r="M7883">
        <v>42.190984743000058</v>
      </c>
      <c r="N7883" t="str">
        <f>CONCATENATE(Tabla1[[#This Row],[nombre]],Tabla1[[#This Row],[PPKK]])</f>
        <v>222 - MONTCADA-BIFURCA-LA TOUR DE CAROL105</v>
      </c>
    </row>
    <row r="7884" spans="1:14" hidden="1" x14ac:dyDescent="0.2">
      <c r="A7884">
        <v>7883</v>
      </c>
      <c r="B7884">
        <v>440000000537</v>
      </c>
      <c r="C7884">
        <v>440100000002</v>
      </c>
      <c r="D7884">
        <v>189</v>
      </c>
      <c r="E7884">
        <v>27</v>
      </c>
      <c r="F7884" t="s">
        <v>12</v>
      </c>
      <c r="G7884" s="1">
        <v>43553</v>
      </c>
      <c r="H7884" t="s">
        <v>13</v>
      </c>
      <c r="I7884" t="s">
        <v>14</v>
      </c>
      <c r="J7884" t="s">
        <v>15</v>
      </c>
      <c r="K7884" t="s">
        <v>93</v>
      </c>
      <c r="L7884">
        <v>-0.72524912999995195</v>
      </c>
      <c r="M7884">
        <v>40.057121129000052</v>
      </c>
      <c r="N7884" t="str">
        <f>CONCATENATE(Tabla1[[#This Row],[nombre]],Tabla1[[#This Row],[PPKK]])</f>
        <v>610 - BIF. TERUEL-SAGUNT189</v>
      </c>
    </row>
    <row r="7885" spans="1:14" hidden="1" x14ac:dyDescent="0.2">
      <c r="A7885">
        <v>7884</v>
      </c>
      <c r="B7885">
        <v>400000000326</v>
      </c>
      <c r="C7885">
        <v>400540000857</v>
      </c>
      <c r="D7885">
        <v>116</v>
      </c>
      <c r="E7885">
        <v>27</v>
      </c>
      <c r="F7885" t="s">
        <v>12</v>
      </c>
      <c r="G7885" s="1">
        <v>43553</v>
      </c>
      <c r="H7885" t="s">
        <v>13</v>
      </c>
      <c r="I7885" t="s">
        <v>25</v>
      </c>
      <c r="J7885" t="s">
        <v>15</v>
      </c>
      <c r="K7885" t="s">
        <v>53</v>
      </c>
      <c r="L7885">
        <v>-3.5224754119999488</v>
      </c>
      <c r="M7885">
        <v>41.225623062000068</v>
      </c>
      <c r="N7885" t="str">
        <f>CONCATENATE(Tabla1[[#This Row],[nombre]],Tabla1[[#This Row],[PPKK]])</f>
        <v>102 - MADRID-CHAMARTIN-BIF. ARANDA116</v>
      </c>
    </row>
    <row r="7886" spans="1:14" hidden="1" x14ac:dyDescent="0.2">
      <c r="A7886">
        <v>7885</v>
      </c>
      <c r="B7886">
        <v>390000000180</v>
      </c>
      <c r="C7886">
        <v>390920000222</v>
      </c>
      <c r="D7886">
        <v>162</v>
      </c>
      <c r="E7886">
        <v>27</v>
      </c>
      <c r="F7886" t="s">
        <v>12</v>
      </c>
      <c r="G7886" s="1">
        <v>43553</v>
      </c>
      <c r="H7886" t="s">
        <v>13</v>
      </c>
      <c r="I7886" t="s">
        <v>14</v>
      </c>
      <c r="J7886" t="s">
        <v>15</v>
      </c>
      <c r="K7886" t="s">
        <v>21</v>
      </c>
      <c r="L7886">
        <v>-4.188544889999946</v>
      </c>
      <c r="M7886">
        <v>42.859051503000053</v>
      </c>
      <c r="N7886" t="str">
        <f>CONCATENATE(Tabla1[[#This Row],[nombre]],Tabla1[[#This Row],[PPKK]])</f>
        <v>790 - ASUNCION UNIVERSIDAD-ARANGUREN162</v>
      </c>
    </row>
    <row r="7887" spans="1:14" hidden="1" x14ac:dyDescent="0.2">
      <c r="A7887">
        <v>7886</v>
      </c>
      <c r="B7887">
        <v>390000000180</v>
      </c>
      <c r="C7887">
        <v>390920000286</v>
      </c>
      <c r="D7887">
        <v>160</v>
      </c>
      <c r="E7887">
        <v>27</v>
      </c>
      <c r="F7887" t="s">
        <v>12</v>
      </c>
      <c r="G7887" s="1">
        <v>43553</v>
      </c>
      <c r="H7887" t="s">
        <v>13</v>
      </c>
      <c r="I7887" t="s">
        <v>14</v>
      </c>
      <c r="J7887" t="s">
        <v>15</v>
      </c>
      <c r="K7887" t="s">
        <v>21</v>
      </c>
      <c r="L7887">
        <v>-4.205723298999942</v>
      </c>
      <c r="M7887">
        <v>42.854856189000031</v>
      </c>
      <c r="N7887" t="str">
        <f>CONCATENATE(Tabla1[[#This Row],[nombre]],Tabla1[[#This Row],[PPKK]])</f>
        <v>790 - ASUNCION UNIVERSIDAD-ARANGUREN160</v>
      </c>
    </row>
    <row r="7888" spans="1:14" hidden="1" x14ac:dyDescent="0.2">
      <c r="A7888">
        <v>7887</v>
      </c>
      <c r="B7888">
        <v>390000000180</v>
      </c>
      <c r="C7888">
        <v>390920000220</v>
      </c>
      <c r="D7888">
        <v>161</v>
      </c>
      <c r="E7888">
        <v>27</v>
      </c>
      <c r="F7888" t="s">
        <v>12</v>
      </c>
      <c r="G7888" s="1">
        <v>43553</v>
      </c>
      <c r="H7888" t="s">
        <v>13</v>
      </c>
      <c r="I7888" t="s">
        <v>14</v>
      </c>
      <c r="J7888" t="s">
        <v>15</v>
      </c>
      <c r="K7888" t="s">
        <v>21</v>
      </c>
      <c r="L7888">
        <v>-4.1978751249999391</v>
      </c>
      <c r="M7888">
        <v>42.853309876000033</v>
      </c>
      <c r="N7888" t="str">
        <f>CONCATENATE(Tabla1[[#This Row],[nombre]],Tabla1[[#This Row],[PPKK]])</f>
        <v>790 - ASUNCION UNIVERSIDAD-ARANGUREN161</v>
      </c>
    </row>
    <row r="7889" spans="1:14" hidden="1" x14ac:dyDescent="0.2">
      <c r="A7889">
        <v>7888</v>
      </c>
      <c r="B7889">
        <v>10000000013</v>
      </c>
      <c r="C7889">
        <v>10200000367</v>
      </c>
      <c r="D7889">
        <v>169</v>
      </c>
      <c r="E7889">
        <v>27</v>
      </c>
      <c r="F7889" t="s">
        <v>12</v>
      </c>
      <c r="G7889" s="1">
        <v>43553</v>
      </c>
      <c r="H7889" t="s">
        <v>13</v>
      </c>
      <c r="I7889" t="s">
        <v>14</v>
      </c>
      <c r="J7889" t="s">
        <v>15</v>
      </c>
      <c r="K7889" t="s">
        <v>73</v>
      </c>
      <c r="L7889">
        <v>-2.9058838719999471</v>
      </c>
      <c r="M7889">
        <v>42.872655961000078</v>
      </c>
      <c r="N7889" t="str">
        <f>CONCATENATE(Tabla1[[#This Row],[nombre]],Tabla1[[#This Row],[PPKK]])</f>
        <v>700 - INT. ABANDO IND. PRIETO-CASETAS169</v>
      </c>
    </row>
    <row r="7890" spans="1:14" hidden="1" x14ac:dyDescent="0.2">
      <c r="A7890">
        <v>7889</v>
      </c>
      <c r="B7890">
        <v>60000000251</v>
      </c>
      <c r="C7890">
        <v>60220000400</v>
      </c>
      <c r="D7890">
        <v>22</v>
      </c>
      <c r="E7890">
        <v>27</v>
      </c>
      <c r="F7890" t="s">
        <v>12</v>
      </c>
      <c r="G7890" s="1">
        <v>43553</v>
      </c>
      <c r="H7890" t="s">
        <v>13</v>
      </c>
      <c r="I7890" t="s">
        <v>14</v>
      </c>
      <c r="J7890" t="s">
        <v>15</v>
      </c>
      <c r="K7890" t="s">
        <v>125</v>
      </c>
      <c r="L7890">
        <v>-6.5937234607875324</v>
      </c>
      <c r="M7890">
        <v>38.373819162481922</v>
      </c>
      <c r="N7890" t="str">
        <f>CONCATENATE(Tabla1[[#This Row],[nombre]],Tabla1[[#This Row],[PPKK]])</f>
        <v>514 - ZAFRA-JEREZ CABALLEROS22</v>
      </c>
    </row>
    <row r="7891" spans="1:14" hidden="1" x14ac:dyDescent="0.2">
      <c r="A7891">
        <v>7890</v>
      </c>
      <c r="B7891">
        <v>200000000676</v>
      </c>
      <c r="C7891">
        <v>200450000351</v>
      </c>
      <c r="D7891">
        <v>640</v>
      </c>
      <c r="E7891">
        <v>27</v>
      </c>
      <c r="F7891" t="s">
        <v>12</v>
      </c>
      <c r="G7891" s="1">
        <v>43553</v>
      </c>
      <c r="H7891" t="s">
        <v>13</v>
      </c>
      <c r="I7891" t="s">
        <v>14</v>
      </c>
      <c r="J7891" t="s">
        <v>15</v>
      </c>
      <c r="K7891" t="s">
        <v>20</v>
      </c>
      <c r="L7891">
        <v>-1.79572035710049</v>
      </c>
      <c r="M7891">
        <v>43.343040215097368</v>
      </c>
      <c r="N7891" t="str">
        <f>CONCATENATE(Tabla1[[#This Row],[nombre]],Tabla1[[#This Row],[PPKK]])</f>
        <v>100 - MADRID-CHAMARTIN-HENDAYA640</v>
      </c>
    </row>
    <row r="7892" spans="1:14" hidden="1" x14ac:dyDescent="0.2">
      <c r="A7892">
        <v>7891</v>
      </c>
      <c r="B7892">
        <v>270000000198</v>
      </c>
      <c r="C7892">
        <v>270570000693</v>
      </c>
      <c r="D7892">
        <v>399</v>
      </c>
      <c r="E7892">
        <v>27</v>
      </c>
      <c r="F7892" t="s">
        <v>12</v>
      </c>
      <c r="G7892" s="1">
        <v>43553</v>
      </c>
      <c r="H7892" t="s">
        <v>13</v>
      </c>
      <c r="I7892" t="s">
        <v>14</v>
      </c>
      <c r="J7892" t="s">
        <v>15</v>
      </c>
      <c r="K7892" t="s">
        <v>24</v>
      </c>
      <c r="L7892">
        <v>-7.3975539309999476</v>
      </c>
      <c r="M7892">
        <v>42.802317029000051</v>
      </c>
      <c r="N7892" t="str">
        <f>CONCATENATE(Tabla1[[#This Row],[nombre]],Tabla1[[#This Row],[PPKK]])</f>
        <v>800 - LEON-A CORUÑA399</v>
      </c>
    </row>
    <row r="7893" spans="1:14" hidden="1" x14ac:dyDescent="0.2">
      <c r="A7893">
        <v>7892</v>
      </c>
      <c r="B7893">
        <v>270000000198</v>
      </c>
      <c r="C7893">
        <v>270570000697</v>
      </c>
      <c r="D7893">
        <v>400</v>
      </c>
      <c r="E7893">
        <v>27</v>
      </c>
      <c r="F7893" t="s">
        <v>12</v>
      </c>
      <c r="G7893" s="1">
        <v>43553</v>
      </c>
      <c r="H7893" t="s">
        <v>13</v>
      </c>
      <c r="I7893" t="s">
        <v>14</v>
      </c>
      <c r="J7893" t="s">
        <v>15</v>
      </c>
      <c r="K7893" t="s">
        <v>24</v>
      </c>
      <c r="L7893">
        <v>-7.3899111189999758</v>
      </c>
      <c r="M7893">
        <v>42.809146189000053</v>
      </c>
      <c r="N7893" t="str">
        <f>CONCATENATE(Tabla1[[#This Row],[nombre]],Tabla1[[#This Row],[PPKK]])</f>
        <v>800 - LEON-A CORUÑA400</v>
      </c>
    </row>
    <row r="7894" spans="1:14" hidden="1" x14ac:dyDescent="0.2">
      <c r="A7894">
        <v>7893</v>
      </c>
      <c r="B7894">
        <v>150000000617</v>
      </c>
      <c r="C7894">
        <v>150330000005</v>
      </c>
      <c r="D7894">
        <v>70</v>
      </c>
      <c r="E7894">
        <v>27</v>
      </c>
      <c r="F7894" t="s">
        <v>12</v>
      </c>
      <c r="G7894" s="1">
        <v>43553</v>
      </c>
      <c r="H7894" t="s">
        <v>13</v>
      </c>
      <c r="I7894" t="s">
        <v>14</v>
      </c>
      <c r="J7894" t="s">
        <v>19</v>
      </c>
      <c r="K7894" t="s">
        <v>109</v>
      </c>
      <c r="L7894">
        <v>-8.7127735679999319</v>
      </c>
      <c r="M7894">
        <v>42.730287646000079</v>
      </c>
      <c r="N7894" t="str">
        <f>CONCATENATE(Tabla1[[#This Row],[nombre]],Tabla1[[#This Row],[PPKK]])</f>
        <v>824 - REDONDELA-SANTIAGO DE COMPOSTELA70</v>
      </c>
    </row>
    <row r="7895" spans="1:14" hidden="1" x14ac:dyDescent="0.2">
      <c r="A7895">
        <v>7894</v>
      </c>
      <c r="B7895">
        <v>450000000347</v>
      </c>
      <c r="C7895">
        <v>451230000135</v>
      </c>
      <c r="D7895">
        <v>7</v>
      </c>
      <c r="E7895">
        <v>27</v>
      </c>
      <c r="F7895" t="s">
        <v>12</v>
      </c>
      <c r="G7895" s="1">
        <v>43553</v>
      </c>
      <c r="H7895" t="s">
        <v>13</v>
      </c>
      <c r="I7895" t="s">
        <v>14</v>
      </c>
      <c r="J7895" t="s">
        <v>15</v>
      </c>
      <c r="K7895" t="s">
        <v>38</v>
      </c>
      <c r="L7895">
        <v>-3.5707001802757312</v>
      </c>
      <c r="M7895">
        <v>39.998197770748348</v>
      </c>
      <c r="N7895" t="str">
        <f>CONCATENATE(Tabla1[[#This Row],[nombre]],Tabla1[[#This Row],[PPKK]])</f>
        <v>310 - ARANJUEZ-VALENCIA-LA FONT7</v>
      </c>
    </row>
    <row r="7896" spans="1:14" hidden="1" x14ac:dyDescent="0.2">
      <c r="A7896">
        <v>7895</v>
      </c>
      <c r="B7896">
        <v>60000000132</v>
      </c>
      <c r="C7896">
        <v>60500000058</v>
      </c>
      <c r="D7896">
        <v>34</v>
      </c>
      <c r="E7896">
        <v>27</v>
      </c>
      <c r="F7896" t="s">
        <v>12</v>
      </c>
      <c r="G7896" s="1">
        <v>43553</v>
      </c>
      <c r="H7896" t="s">
        <v>13</v>
      </c>
      <c r="I7896" t="s">
        <v>14</v>
      </c>
      <c r="J7896" t="s">
        <v>15</v>
      </c>
      <c r="K7896" t="s">
        <v>62</v>
      </c>
      <c r="L7896">
        <v>-6.5229135556349043</v>
      </c>
      <c r="M7896">
        <v>38.205137024591139</v>
      </c>
      <c r="N7896" t="str">
        <f>CONCATENATE(Tabla1[[#This Row],[nombre]],Tabla1[[#This Row],[PPKK]])</f>
        <v>512 - ZAFRA-HUELVA-CARGAS / ZAFRA-HUELVA-MERCANCÍAS34</v>
      </c>
    </row>
    <row r="7897" spans="1:14" hidden="1" x14ac:dyDescent="0.2">
      <c r="A7897">
        <v>7896</v>
      </c>
      <c r="B7897">
        <v>500000000384</v>
      </c>
      <c r="C7897">
        <v>502980000995</v>
      </c>
      <c r="D7897">
        <v>24</v>
      </c>
      <c r="E7897">
        <v>27</v>
      </c>
      <c r="F7897" t="s">
        <v>12</v>
      </c>
      <c r="G7897" s="1">
        <v>43553</v>
      </c>
      <c r="H7897" t="s">
        <v>13</v>
      </c>
      <c r="I7897" t="s">
        <v>14</v>
      </c>
      <c r="J7897" t="s">
        <v>15</v>
      </c>
      <c r="K7897" t="s">
        <v>76</v>
      </c>
      <c r="L7897">
        <v>-0.77967992177469481</v>
      </c>
      <c r="M7897">
        <v>41.847067253882138</v>
      </c>
      <c r="N7897" t="str">
        <f>CONCATENATE(Tabla1[[#This Row],[nombre]],Tabla1[[#This Row],[PPKK]])</f>
        <v>070 - BIF HUESCA-HUESCA24</v>
      </c>
    </row>
    <row r="7898" spans="1:14" hidden="1" x14ac:dyDescent="0.2">
      <c r="A7898">
        <v>7897</v>
      </c>
      <c r="B7898">
        <v>240000001670</v>
      </c>
      <c r="C7898">
        <v>241990000108</v>
      </c>
      <c r="D7898">
        <v>33</v>
      </c>
      <c r="E7898">
        <v>27</v>
      </c>
      <c r="F7898" t="s">
        <v>12</v>
      </c>
      <c r="G7898" s="1">
        <v>43553</v>
      </c>
      <c r="H7898" t="s">
        <v>13</v>
      </c>
      <c r="I7898" t="s">
        <v>14</v>
      </c>
      <c r="J7898" t="s">
        <v>15</v>
      </c>
      <c r="K7898" t="s">
        <v>21</v>
      </c>
      <c r="L7898">
        <v>-5.3183220809999634</v>
      </c>
      <c r="M7898">
        <v>42.838864514000079</v>
      </c>
      <c r="N7898" t="str">
        <f>CONCATENATE(Tabla1[[#This Row],[nombre]],Tabla1[[#This Row],[PPKK]])</f>
        <v>790 - ASUNCION UNIVERSIDAD-ARANGUREN33</v>
      </c>
    </row>
    <row r="7899" spans="1:14" hidden="1" x14ac:dyDescent="0.2">
      <c r="A7899">
        <v>7898</v>
      </c>
      <c r="B7899">
        <v>280000003207</v>
      </c>
      <c r="C7899">
        <v>281500000591</v>
      </c>
      <c r="D7899">
        <v>30</v>
      </c>
      <c r="E7899">
        <v>27</v>
      </c>
      <c r="F7899" t="s">
        <v>12</v>
      </c>
      <c r="G7899" s="1">
        <v>43553</v>
      </c>
      <c r="H7899" t="s">
        <v>13</v>
      </c>
      <c r="I7899" t="s">
        <v>14</v>
      </c>
      <c r="J7899" t="s">
        <v>19</v>
      </c>
      <c r="K7899" t="s">
        <v>28</v>
      </c>
      <c r="L7899">
        <v>-3.7499984799999311</v>
      </c>
      <c r="M7899">
        <v>40.194513565000079</v>
      </c>
      <c r="N7899" t="str">
        <f>CONCATENATE(Tabla1[[#This Row],[nombre]],Tabla1[[#This Row],[PPKK]])</f>
        <v>010 - PTA. DE ATOCHA-SEVILLA-S. JUSTA30</v>
      </c>
    </row>
    <row r="7900" spans="1:14" hidden="1" x14ac:dyDescent="0.2">
      <c r="A7900">
        <v>7899</v>
      </c>
      <c r="B7900">
        <v>240000000540</v>
      </c>
      <c r="C7900">
        <v>241050000174</v>
      </c>
      <c r="D7900">
        <v>117</v>
      </c>
      <c r="E7900">
        <v>27</v>
      </c>
      <c r="F7900" t="s">
        <v>12</v>
      </c>
      <c r="G7900" s="1">
        <v>43553</v>
      </c>
      <c r="H7900" t="s">
        <v>13</v>
      </c>
      <c r="I7900" t="s">
        <v>14</v>
      </c>
      <c r="J7900" t="s">
        <v>15</v>
      </c>
      <c r="K7900" t="s">
        <v>230</v>
      </c>
      <c r="L7900">
        <v>-5.5740564589999622</v>
      </c>
      <c r="M7900">
        <v>42.545997656000047</v>
      </c>
      <c r="N7900" t="str">
        <f>CONCATENATE(Tabla1[[#This Row],[nombre]],Tabla1[[#This Row],[PPKK]])</f>
        <v>184 - CAMBIADOR VILECHA - BIF. RIO BERNESGA117</v>
      </c>
    </row>
    <row r="7901" spans="1:14" hidden="1" x14ac:dyDescent="0.2">
      <c r="A7901">
        <v>7900</v>
      </c>
      <c r="B7901">
        <v>430000000554</v>
      </c>
      <c r="C7901">
        <v>430380000416</v>
      </c>
      <c r="D7901">
        <v>255</v>
      </c>
      <c r="E7901">
        <v>27</v>
      </c>
      <c r="F7901" t="s">
        <v>12</v>
      </c>
      <c r="G7901" s="1">
        <v>43553</v>
      </c>
      <c r="H7901" t="s">
        <v>13</v>
      </c>
      <c r="I7901" t="s">
        <v>14</v>
      </c>
      <c r="J7901" t="s">
        <v>15</v>
      </c>
      <c r="K7901" t="s">
        <v>63</v>
      </c>
      <c r="L7901">
        <v>1.030387619000066</v>
      </c>
      <c r="M7901">
        <v>41.062747165000083</v>
      </c>
      <c r="N7901" t="str">
        <f>CONCATENATE(Tabla1[[#This Row],[nombre]],Tabla1[[#This Row],[PPKK]])</f>
        <v>600 - VALENCIA-NORD-S.VICENÇ CALDERS255</v>
      </c>
    </row>
    <row r="7902" spans="1:14" hidden="1" x14ac:dyDescent="0.2">
      <c r="A7902">
        <v>7901</v>
      </c>
      <c r="B7902">
        <v>60000000132</v>
      </c>
      <c r="C7902">
        <v>60500000420</v>
      </c>
      <c r="D7902">
        <v>32</v>
      </c>
      <c r="E7902">
        <v>27</v>
      </c>
      <c r="F7902" t="s">
        <v>12</v>
      </c>
      <c r="G7902" s="1">
        <v>43553</v>
      </c>
      <c r="H7902" t="s">
        <v>13</v>
      </c>
      <c r="I7902" t="s">
        <v>14</v>
      </c>
      <c r="J7902" t="s">
        <v>15</v>
      </c>
      <c r="K7902" t="s">
        <v>62</v>
      </c>
      <c r="L7902">
        <v>-6.5089086689999363</v>
      </c>
      <c r="M7902">
        <v>38.214347109000073</v>
      </c>
      <c r="N7902" t="str">
        <f>CONCATENATE(Tabla1[[#This Row],[nombre]],Tabla1[[#This Row],[PPKK]])</f>
        <v>512 - ZAFRA-HUELVA-CARGAS / ZAFRA-HUELVA-MERCANCÍAS32</v>
      </c>
    </row>
    <row r="7903" spans="1:14" hidden="1" x14ac:dyDescent="0.2">
      <c r="A7903">
        <v>7902</v>
      </c>
      <c r="B7903">
        <v>430000000326</v>
      </c>
      <c r="C7903">
        <v>430650000442</v>
      </c>
      <c r="D7903">
        <v>530</v>
      </c>
      <c r="E7903">
        <v>27</v>
      </c>
      <c r="F7903" t="s">
        <v>12</v>
      </c>
      <c r="G7903" s="1">
        <v>43553</v>
      </c>
      <c r="H7903" t="s">
        <v>13</v>
      </c>
      <c r="I7903" t="s">
        <v>14</v>
      </c>
      <c r="J7903" t="s">
        <v>15</v>
      </c>
      <c r="K7903" t="s">
        <v>40</v>
      </c>
      <c r="L7903">
        <v>0.64601108700003351</v>
      </c>
      <c r="M7903">
        <v>41.116897504000057</v>
      </c>
      <c r="N7903" t="str">
        <f>CONCATENATE(Tabla1[[#This Row],[nombre]],Tabla1[[#This Row],[PPKK]])</f>
        <v>210 - MIRAFLORES-TARRAGONA530</v>
      </c>
    </row>
    <row r="7904" spans="1:14" hidden="1" x14ac:dyDescent="0.2">
      <c r="A7904">
        <v>7903</v>
      </c>
      <c r="B7904">
        <v>500000000384</v>
      </c>
      <c r="C7904">
        <v>502880000934</v>
      </c>
      <c r="D7904">
        <v>17</v>
      </c>
      <c r="E7904">
        <v>27</v>
      </c>
      <c r="F7904" t="s">
        <v>12</v>
      </c>
      <c r="G7904" s="1">
        <v>43553</v>
      </c>
      <c r="H7904" t="s">
        <v>13</v>
      </c>
      <c r="I7904" t="s">
        <v>14</v>
      </c>
      <c r="J7904" t="s">
        <v>15</v>
      </c>
      <c r="K7904" t="s">
        <v>76</v>
      </c>
      <c r="L7904">
        <v>-0.81369701799997074</v>
      </c>
      <c r="M7904">
        <v>41.781855997000036</v>
      </c>
      <c r="N7904" t="str">
        <f>CONCATENATE(Tabla1[[#This Row],[nombre]],Tabla1[[#This Row],[PPKK]])</f>
        <v>070 - BIF HUESCA-HUESCA17</v>
      </c>
    </row>
    <row r="7905" spans="1:14" hidden="1" x14ac:dyDescent="0.2">
      <c r="A7905">
        <v>7904</v>
      </c>
      <c r="B7905">
        <v>430000001254</v>
      </c>
      <c r="C7905">
        <v>430760000458</v>
      </c>
      <c r="D7905">
        <v>550</v>
      </c>
      <c r="E7905">
        <v>27</v>
      </c>
      <c r="F7905" t="s">
        <v>12</v>
      </c>
      <c r="G7905" s="1">
        <v>43553</v>
      </c>
      <c r="H7905" t="s">
        <v>13</v>
      </c>
      <c r="I7905" t="s">
        <v>14</v>
      </c>
      <c r="J7905" t="s">
        <v>15</v>
      </c>
      <c r="K7905" t="s">
        <v>40</v>
      </c>
      <c r="L7905">
        <v>0.79982702900002778</v>
      </c>
      <c r="M7905">
        <v>41.138338475000069</v>
      </c>
      <c r="N7905" t="str">
        <f>CONCATENATE(Tabla1[[#This Row],[nombre]],Tabla1[[#This Row],[PPKK]])</f>
        <v>210 - MIRAFLORES-TARRAGONA550</v>
      </c>
    </row>
    <row r="7906" spans="1:14" hidden="1" x14ac:dyDescent="0.2">
      <c r="A7906">
        <v>7905</v>
      </c>
      <c r="B7906">
        <v>500000000384</v>
      </c>
      <c r="C7906">
        <v>502880000924</v>
      </c>
      <c r="D7906">
        <v>16</v>
      </c>
      <c r="E7906">
        <v>27</v>
      </c>
      <c r="F7906" t="s">
        <v>12</v>
      </c>
      <c r="G7906" s="1">
        <v>43553</v>
      </c>
      <c r="H7906" t="s">
        <v>13</v>
      </c>
      <c r="I7906" t="s">
        <v>14</v>
      </c>
      <c r="J7906" t="s">
        <v>15</v>
      </c>
      <c r="K7906" t="s">
        <v>76</v>
      </c>
      <c r="L7906">
        <v>-0.81853517860615888</v>
      </c>
      <c r="M7906">
        <v>41.772504837763897</v>
      </c>
      <c r="N7906" t="str">
        <f>CONCATENATE(Tabla1[[#This Row],[nombre]],Tabla1[[#This Row],[PPKK]])</f>
        <v>070 - BIF HUESCA-HUESCA16</v>
      </c>
    </row>
    <row r="7907" spans="1:14" hidden="1" x14ac:dyDescent="0.2">
      <c r="A7907">
        <v>7906</v>
      </c>
      <c r="B7907">
        <v>440000000192</v>
      </c>
      <c r="C7907">
        <v>441220000192</v>
      </c>
      <c r="D7907">
        <v>11</v>
      </c>
      <c r="E7907">
        <v>27</v>
      </c>
      <c r="F7907" t="s">
        <v>12</v>
      </c>
      <c r="G7907" s="1">
        <v>43553</v>
      </c>
      <c r="H7907" t="s">
        <v>13</v>
      </c>
      <c r="I7907" t="s">
        <v>14</v>
      </c>
      <c r="J7907" t="s">
        <v>15</v>
      </c>
      <c r="K7907" t="s">
        <v>32</v>
      </c>
      <c r="L7907">
        <v>-0.40002483125308241</v>
      </c>
      <c r="M7907">
        <v>41.100391421729547</v>
      </c>
      <c r="N7907" t="str">
        <f>CONCATENATE(Tabla1[[#This Row],[nombre]],Tabla1[[#This Row],[PPKK]])</f>
        <v>000 - LÍNEAS Y TRAMOS AJENOS AL CUADRO DE VELOCIDADES MÁXIMAS11</v>
      </c>
    </row>
    <row r="7908" spans="1:14" hidden="1" x14ac:dyDescent="0.2">
      <c r="A7908">
        <v>7907</v>
      </c>
      <c r="B7908">
        <v>450000000353</v>
      </c>
      <c r="C7908">
        <v>450710000036</v>
      </c>
      <c r="D7908">
        <v>89</v>
      </c>
      <c r="E7908">
        <v>27</v>
      </c>
      <c r="F7908" t="s">
        <v>12</v>
      </c>
      <c r="G7908" s="1">
        <v>43553</v>
      </c>
      <c r="H7908" t="s">
        <v>13</v>
      </c>
      <c r="I7908" t="s">
        <v>14</v>
      </c>
      <c r="J7908" t="s">
        <v>19</v>
      </c>
      <c r="K7908" t="s">
        <v>31</v>
      </c>
      <c r="L7908">
        <v>-3.608093257445935</v>
      </c>
      <c r="M7908">
        <v>39.783113822289998</v>
      </c>
      <c r="N7908" t="str">
        <f>CONCATENATE(Tabla1[[#This Row],[nombre]],Tabla1[[#This Row],[PPKK]])</f>
        <v>300 - MADRID CHAMARTÍN-VALENCIA-NORD89</v>
      </c>
    </row>
    <row r="7909" spans="1:14" hidden="1" x14ac:dyDescent="0.2">
      <c r="A7909">
        <v>7908</v>
      </c>
      <c r="B7909">
        <v>130000000173</v>
      </c>
      <c r="C7909">
        <v>130460000100</v>
      </c>
      <c r="D7909">
        <v>292</v>
      </c>
      <c r="E7909">
        <v>27</v>
      </c>
      <c r="F7909" t="s">
        <v>12</v>
      </c>
      <c r="G7909" s="1">
        <v>43553</v>
      </c>
      <c r="H7909" t="s">
        <v>13</v>
      </c>
      <c r="I7909" t="s">
        <v>14</v>
      </c>
      <c r="J7909" t="s">
        <v>15</v>
      </c>
      <c r="K7909" t="s">
        <v>61</v>
      </c>
      <c r="L7909">
        <v>-4.9050866648424796</v>
      </c>
      <c r="M7909">
        <v>38.699671711627957</v>
      </c>
      <c r="N7909" t="str">
        <f>CONCATENATE(Tabla1[[#This Row],[nombre]],Tabla1[[#This Row],[PPKK]])</f>
        <v>520 - CIUDAD REAL-BADAJOZ292</v>
      </c>
    </row>
    <row r="7910" spans="1:14" hidden="1" x14ac:dyDescent="0.2">
      <c r="A7910">
        <v>7909</v>
      </c>
      <c r="B7910">
        <v>450000000196</v>
      </c>
      <c r="C7910">
        <v>450050000317</v>
      </c>
      <c r="D7910">
        <v>161</v>
      </c>
      <c r="E7910">
        <v>27</v>
      </c>
      <c r="F7910" t="s">
        <v>12</v>
      </c>
      <c r="G7910" s="1">
        <v>43553</v>
      </c>
      <c r="H7910" t="s">
        <v>13</v>
      </c>
      <c r="I7910" t="s">
        <v>14</v>
      </c>
      <c r="J7910" t="s">
        <v>15</v>
      </c>
      <c r="K7910" t="s">
        <v>65</v>
      </c>
      <c r="L7910">
        <v>-5.0973845123625496</v>
      </c>
      <c r="M7910">
        <v>39.902609192440771</v>
      </c>
      <c r="N7910" t="str">
        <f>CONCATENATE(Tabla1[[#This Row],[nombre]],Tabla1[[#This Row],[PPKK]])</f>
        <v>500 - BIF. PLANETARIO-VALENCIA ALCANTARA161</v>
      </c>
    </row>
    <row r="7911" spans="1:14" hidden="1" x14ac:dyDescent="0.2">
      <c r="A7911">
        <v>7910</v>
      </c>
      <c r="B7911">
        <v>220000000297</v>
      </c>
      <c r="C7911">
        <v>222130000953</v>
      </c>
      <c r="D7911">
        <v>89</v>
      </c>
      <c r="E7911">
        <v>27</v>
      </c>
      <c r="F7911" t="s">
        <v>12</v>
      </c>
      <c r="G7911" s="1">
        <v>43553</v>
      </c>
      <c r="H7911" t="s">
        <v>13</v>
      </c>
      <c r="I7911" t="s">
        <v>14</v>
      </c>
      <c r="J7911" t="s">
        <v>15</v>
      </c>
      <c r="K7911" t="s">
        <v>29</v>
      </c>
      <c r="L7911">
        <v>-0.19289706205600249</v>
      </c>
      <c r="M7911">
        <v>41.820069216939373</v>
      </c>
      <c r="N7911" t="str">
        <f>CONCATENATE(Tabla1[[#This Row],[nombre]],Tabla1[[#This Row],[PPKK]])</f>
        <v>200 - MADRID-CHAMARTIN-BARNA-EST. DE FRANÇA89</v>
      </c>
    </row>
    <row r="7912" spans="1:14" hidden="1" x14ac:dyDescent="0.2">
      <c r="A7912">
        <v>7911</v>
      </c>
      <c r="B7912">
        <v>220000000297</v>
      </c>
      <c r="C7912">
        <v>220790000969</v>
      </c>
      <c r="D7912">
        <v>87</v>
      </c>
      <c r="E7912">
        <v>27</v>
      </c>
      <c r="F7912" t="s">
        <v>12</v>
      </c>
      <c r="G7912" s="1">
        <v>43553</v>
      </c>
      <c r="H7912" t="s">
        <v>13</v>
      </c>
      <c r="I7912" t="s">
        <v>14</v>
      </c>
      <c r="J7912" t="s">
        <v>15</v>
      </c>
      <c r="K7912" t="s">
        <v>29</v>
      </c>
      <c r="L7912">
        <v>-0.2080326149005528</v>
      </c>
      <c r="M7912">
        <v>41.834066344107917</v>
      </c>
      <c r="N7912" t="str">
        <f>CONCATENATE(Tabla1[[#This Row],[nombre]],Tabla1[[#This Row],[PPKK]])</f>
        <v>200 - MADRID-CHAMARTIN-BARNA-EST. DE FRANÇA87</v>
      </c>
    </row>
    <row r="7913" spans="1:14" hidden="1" x14ac:dyDescent="0.2">
      <c r="A7913">
        <v>7912</v>
      </c>
      <c r="B7913">
        <v>20000000132</v>
      </c>
      <c r="C7913">
        <v>20090000395</v>
      </c>
      <c r="D7913">
        <v>394</v>
      </c>
      <c r="E7913">
        <v>27</v>
      </c>
      <c r="F7913" t="s">
        <v>12</v>
      </c>
      <c r="G7913" s="1">
        <v>43553</v>
      </c>
      <c r="H7913" t="s">
        <v>13</v>
      </c>
      <c r="I7913" t="s">
        <v>14</v>
      </c>
      <c r="J7913" t="s">
        <v>19</v>
      </c>
      <c r="K7913" t="s">
        <v>42</v>
      </c>
      <c r="L7913">
        <v>-1.100787217183077</v>
      </c>
      <c r="M7913">
        <v>38.887794884742291</v>
      </c>
      <c r="N7913" t="str">
        <f>CONCATENATE(Tabla1[[#This Row],[nombre]],Tabla1[[#This Row],[PPKK]])</f>
        <v>042 - BIF. ALBACETE - ALACANT-TERMINAL394</v>
      </c>
    </row>
    <row r="7914" spans="1:14" hidden="1" x14ac:dyDescent="0.2">
      <c r="A7914">
        <v>7913</v>
      </c>
      <c r="B7914">
        <v>140000000116</v>
      </c>
      <c r="C7914">
        <v>140010000113</v>
      </c>
      <c r="D7914">
        <v>310</v>
      </c>
      <c r="E7914">
        <v>27</v>
      </c>
      <c r="F7914" t="s">
        <v>12</v>
      </c>
      <c r="G7914" s="1">
        <v>43553</v>
      </c>
      <c r="H7914" t="s">
        <v>13</v>
      </c>
      <c r="I7914" t="s">
        <v>14</v>
      </c>
      <c r="J7914" t="s">
        <v>19</v>
      </c>
      <c r="K7914" t="s">
        <v>28</v>
      </c>
      <c r="L7914">
        <v>-4.5100986801394116</v>
      </c>
      <c r="M7914">
        <v>38.065720668070277</v>
      </c>
      <c r="N7914" t="str">
        <f>CONCATENATE(Tabla1[[#This Row],[nombre]],Tabla1[[#This Row],[PPKK]])</f>
        <v>010 - PTA. DE ATOCHA-SEVILLA-S. JUSTA310</v>
      </c>
    </row>
    <row r="7915" spans="1:14" hidden="1" x14ac:dyDescent="0.2">
      <c r="A7915">
        <v>7914</v>
      </c>
      <c r="B7915">
        <v>460000004904</v>
      </c>
      <c r="C7915">
        <v>462300000007</v>
      </c>
      <c r="D7915">
        <v>1</v>
      </c>
      <c r="E7915">
        <v>16</v>
      </c>
      <c r="F7915" t="s">
        <v>30</v>
      </c>
      <c r="G7915" s="1">
        <v>43553</v>
      </c>
      <c r="H7915" t="s">
        <v>13</v>
      </c>
      <c r="I7915" t="s">
        <v>14</v>
      </c>
      <c r="J7915" t="s">
        <v>15</v>
      </c>
      <c r="K7915" t="s">
        <v>207</v>
      </c>
      <c r="L7915">
        <v>-0.41823627606909403</v>
      </c>
      <c r="M7915">
        <v>39.353149133545102</v>
      </c>
      <c r="N7915" t="str">
        <f>CONCATENATE(Tabla1[[#This Row],[nombre]],Tabla1[[#This Row],[PPKK]])</f>
        <v>348 - SILLA-FORD1</v>
      </c>
    </row>
    <row r="7916" spans="1:14" hidden="1" x14ac:dyDescent="0.2">
      <c r="A7916">
        <v>7915</v>
      </c>
      <c r="B7916">
        <v>430000000302</v>
      </c>
      <c r="C7916">
        <v>430700000450</v>
      </c>
      <c r="D7916">
        <v>540</v>
      </c>
      <c r="E7916">
        <v>27</v>
      </c>
      <c r="F7916" t="s">
        <v>12</v>
      </c>
      <c r="G7916" s="1">
        <v>43553</v>
      </c>
      <c r="H7916" t="s">
        <v>13</v>
      </c>
      <c r="I7916" t="s">
        <v>14</v>
      </c>
      <c r="J7916" t="s">
        <v>15</v>
      </c>
      <c r="K7916" t="s">
        <v>40</v>
      </c>
      <c r="L7916">
        <v>0.74108633500003407</v>
      </c>
      <c r="M7916">
        <v>41.096953528000029</v>
      </c>
      <c r="N7916" t="str">
        <f>CONCATENATE(Tabla1[[#This Row],[nombre]],Tabla1[[#This Row],[PPKK]])</f>
        <v>210 - MIRAFLORES-TARRAGONA540</v>
      </c>
    </row>
    <row r="7917" spans="1:14" hidden="1" x14ac:dyDescent="0.2">
      <c r="A7917">
        <v>7916</v>
      </c>
      <c r="B7917">
        <v>430000001295</v>
      </c>
      <c r="C7917">
        <v>431480000481</v>
      </c>
      <c r="D7917">
        <v>272</v>
      </c>
      <c r="E7917">
        <v>27</v>
      </c>
      <c r="F7917" t="s">
        <v>12</v>
      </c>
      <c r="G7917" s="1">
        <v>43553</v>
      </c>
      <c r="H7917" t="s">
        <v>13</v>
      </c>
      <c r="I7917" t="s">
        <v>14</v>
      </c>
      <c r="J7917" t="s">
        <v>15</v>
      </c>
      <c r="K7917" t="s">
        <v>63</v>
      </c>
      <c r="L7917">
        <v>1.211330133000047</v>
      </c>
      <c r="M7917">
        <v>41.107919286000033</v>
      </c>
      <c r="N7917" t="str">
        <f>CONCATENATE(Tabla1[[#This Row],[nombre]],Tabla1[[#This Row],[PPKK]])</f>
        <v>600 - VALENCIA-NORD-S.VICENÇ CALDERS272</v>
      </c>
    </row>
    <row r="7918" spans="1:14" hidden="1" x14ac:dyDescent="0.2">
      <c r="A7918">
        <v>7917</v>
      </c>
      <c r="B7918">
        <v>430000001141</v>
      </c>
      <c r="C7918">
        <v>431500000449</v>
      </c>
      <c r="D7918">
        <v>539</v>
      </c>
      <c r="E7918">
        <v>27</v>
      </c>
      <c r="F7918" t="s">
        <v>12</v>
      </c>
      <c r="G7918" s="1">
        <v>43553</v>
      </c>
      <c r="H7918" t="s">
        <v>13</v>
      </c>
      <c r="I7918" t="s">
        <v>14</v>
      </c>
      <c r="J7918" t="s">
        <v>15</v>
      </c>
      <c r="K7918" t="s">
        <v>40</v>
      </c>
      <c r="L7918">
        <v>0.73102397000002384</v>
      </c>
      <c r="M7918">
        <v>41.099163852000061</v>
      </c>
      <c r="N7918" t="str">
        <f>CONCATENATE(Tabla1[[#This Row],[nombre]],Tabla1[[#This Row],[PPKK]])</f>
        <v>210 - MIRAFLORES-TARRAGONA539</v>
      </c>
    </row>
    <row r="7919" spans="1:14" hidden="1" x14ac:dyDescent="0.2">
      <c r="A7919">
        <v>7918</v>
      </c>
      <c r="B7919">
        <v>430000000148</v>
      </c>
      <c r="C7919">
        <v>430650000440</v>
      </c>
      <c r="D7919">
        <v>528</v>
      </c>
      <c r="E7919">
        <v>27</v>
      </c>
      <c r="F7919" t="s">
        <v>12</v>
      </c>
      <c r="G7919" s="1">
        <v>43553</v>
      </c>
      <c r="H7919" t="s">
        <v>13</v>
      </c>
      <c r="I7919" t="s">
        <v>14</v>
      </c>
      <c r="J7919" t="s">
        <v>15</v>
      </c>
      <c r="K7919" t="s">
        <v>40</v>
      </c>
      <c r="L7919">
        <v>0.64083132300004308</v>
      </c>
      <c r="M7919">
        <v>41.133701314000056</v>
      </c>
      <c r="N7919" t="str">
        <f>CONCATENATE(Tabla1[[#This Row],[nombre]],Tabla1[[#This Row],[PPKK]])</f>
        <v>210 - MIRAFLORES-TARRAGONA528</v>
      </c>
    </row>
    <row r="7920" spans="1:14" hidden="1" x14ac:dyDescent="0.2">
      <c r="A7920">
        <v>7919</v>
      </c>
      <c r="B7920">
        <v>430000000709</v>
      </c>
      <c r="C7920">
        <v>430190000434</v>
      </c>
      <c r="D7920">
        <v>520</v>
      </c>
      <c r="E7920">
        <v>27</v>
      </c>
      <c r="F7920" t="s">
        <v>12</v>
      </c>
      <c r="G7920" s="1">
        <v>43553</v>
      </c>
      <c r="H7920" t="s">
        <v>13</v>
      </c>
      <c r="I7920" t="s">
        <v>14</v>
      </c>
      <c r="J7920" t="s">
        <v>15</v>
      </c>
      <c r="K7920" t="s">
        <v>40</v>
      </c>
      <c r="L7920">
        <v>0.57815858000003573</v>
      </c>
      <c r="M7920">
        <v>41.171999988000039</v>
      </c>
      <c r="N7920" t="str">
        <f>CONCATENATE(Tabla1[[#This Row],[nombre]],Tabla1[[#This Row],[PPKK]])</f>
        <v>210 - MIRAFLORES-TARRAGONA520</v>
      </c>
    </row>
    <row r="7921" spans="1:14" hidden="1" x14ac:dyDescent="0.2">
      <c r="A7921">
        <v>7920</v>
      </c>
      <c r="B7921">
        <v>430000000124</v>
      </c>
      <c r="C7921">
        <v>430760000459</v>
      </c>
      <c r="D7921">
        <v>551</v>
      </c>
      <c r="E7921">
        <v>27</v>
      </c>
      <c r="F7921" t="s">
        <v>12</v>
      </c>
      <c r="G7921" s="1">
        <v>43553</v>
      </c>
      <c r="H7921" t="s">
        <v>13</v>
      </c>
      <c r="I7921" t="s">
        <v>14</v>
      </c>
      <c r="J7921" t="s">
        <v>15</v>
      </c>
      <c r="K7921" t="s">
        <v>40</v>
      </c>
      <c r="L7921">
        <v>0.80641588800006048</v>
      </c>
      <c r="M7921">
        <v>41.131564651000083</v>
      </c>
      <c r="N7921" t="str">
        <f>CONCATENATE(Tabla1[[#This Row],[nombre]],Tabla1[[#This Row],[PPKK]])</f>
        <v>210 - MIRAFLORES-TARRAGONA551</v>
      </c>
    </row>
    <row r="7922" spans="1:14" hidden="1" x14ac:dyDescent="0.2">
      <c r="A7922">
        <v>7921</v>
      </c>
      <c r="B7922">
        <v>430000000556</v>
      </c>
      <c r="C7922">
        <v>430940000443</v>
      </c>
      <c r="D7922">
        <v>532</v>
      </c>
      <c r="E7922">
        <v>27</v>
      </c>
      <c r="F7922" t="s">
        <v>12</v>
      </c>
      <c r="G7922" s="1">
        <v>43553</v>
      </c>
      <c r="H7922" t="s">
        <v>13</v>
      </c>
      <c r="I7922" t="s">
        <v>14</v>
      </c>
      <c r="J7922" t="s">
        <v>15</v>
      </c>
      <c r="K7922" t="s">
        <v>40</v>
      </c>
      <c r="L7922">
        <v>0.65966426200003525</v>
      </c>
      <c r="M7922">
        <v>41.102965292000079</v>
      </c>
      <c r="N7922" t="str">
        <f>CONCATENATE(Tabla1[[#This Row],[nombre]],Tabla1[[#This Row],[PPKK]])</f>
        <v>210 - MIRAFLORES-TARRAGONA532</v>
      </c>
    </row>
    <row r="7923" spans="1:14" hidden="1" x14ac:dyDescent="0.2">
      <c r="A7923">
        <v>7922</v>
      </c>
      <c r="B7923">
        <v>430000000098</v>
      </c>
      <c r="C7923">
        <v>430760000457</v>
      </c>
      <c r="D7923">
        <v>549</v>
      </c>
      <c r="E7923">
        <v>27</v>
      </c>
      <c r="F7923" t="s">
        <v>12</v>
      </c>
      <c r="G7923" s="1">
        <v>43553</v>
      </c>
      <c r="H7923" t="s">
        <v>13</v>
      </c>
      <c r="I7923" t="s">
        <v>14</v>
      </c>
      <c r="J7923" t="s">
        <v>15</v>
      </c>
      <c r="K7923" t="s">
        <v>40</v>
      </c>
      <c r="L7923">
        <v>0.79081150700005765</v>
      </c>
      <c r="M7923">
        <v>41.133068507000083</v>
      </c>
      <c r="N7923" t="str">
        <f>CONCATENATE(Tabla1[[#This Row],[nombre]],Tabla1[[#This Row],[PPKK]])</f>
        <v>210 - MIRAFLORES-TARRAGONA549</v>
      </c>
    </row>
    <row r="7924" spans="1:14" hidden="1" x14ac:dyDescent="0.2">
      <c r="A7924">
        <v>7923</v>
      </c>
      <c r="B7924">
        <v>430000000192</v>
      </c>
      <c r="C7924">
        <v>430400000455</v>
      </c>
      <c r="D7924">
        <v>546</v>
      </c>
      <c r="E7924">
        <v>27</v>
      </c>
      <c r="F7924" t="s">
        <v>12</v>
      </c>
      <c r="G7924" s="1">
        <v>43553</v>
      </c>
      <c r="H7924" t="s">
        <v>13</v>
      </c>
      <c r="I7924" t="s">
        <v>14</v>
      </c>
      <c r="J7924" t="s">
        <v>15</v>
      </c>
      <c r="K7924" t="s">
        <v>40</v>
      </c>
      <c r="L7924">
        <v>0.78231290700006184</v>
      </c>
      <c r="M7924">
        <v>41.115597194000031</v>
      </c>
      <c r="N7924" t="str">
        <f>CONCATENATE(Tabla1[[#This Row],[nombre]],Tabla1[[#This Row],[PPKK]])</f>
        <v>210 - MIRAFLORES-TARRAGONA546</v>
      </c>
    </row>
    <row r="7925" spans="1:14" hidden="1" x14ac:dyDescent="0.2">
      <c r="A7925">
        <v>7924</v>
      </c>
      <c r="B7925">
        <v>430000000374</v>
      </c>
      <c r="C7925">
        <v>439070000479</v>
      </c>
      <c r="D7925">
        <v>270</v>
      </c>
      <c r="E7925">
        <v>27</v>
      </c>
      <c r="F7925" t="s">
        <v>12</v>
      </c>
      <c r="G7925" s="1">
        <v>43553</v>
      </c>
      <c r="H7925" t="s">
        <v>13</v>
      </c>
      <c r="I7925" t="s">
        <v>14</v>
      </c>
      <c r="J7925" t="s">
        <v>15</v>
      </c>
      <c r="K7925" t="s">
        <v>63</v>
      </c>
      <c r="L7925">
        <v>1.187336715000072</v>
      </c>
      <c r="M7925">
        <v>41.105637293000029</v>
      </c>
      <c r="N7925" t="str">
        <f>CONCATENATE(Tabla1[[#This Row],[nombre]],Tabla1[[#This Row],[PPKK]])</f>
        <v>600 - VALENCIA-NORD-S.VICENÇ CALDERS270</v>
      </c>
    </row>
    <row r="7926" spans="1:14" hidden="1" x14ac:dyDescent="0.2">
      <c r="A7926">
        <v>7925</v>
      </c>
      <c r="B7926">
        <v>430000000826</v>
      </c>
      <c r="C7926">
        <v>430400000453</v>
      </c>
      <c r="D7926">
        <v>544</v>
      </c>
      <c r="E7926">
        <v>27</v>
      </c>
      <c r="F7926" t="s">
        <v>12</v>
      </c>
      <c r="G7926" s="1">
        <v>43553</v>
      </c>
      <c r="H7926" t="s">
        <v>13</v>
      </c>
      <c r="I7926" t="s">
        <v>14</v>
      </c>
      <c r="J7926" t="s">
        <v>15</v>
      </c>
      <c r="K7926" t="s">
        <v>40</v>
      </c>
      <c r="L7926">
        <v>0.78005444700005455</v>
      </c>
      <c r="M7926">
        <v>41.102092627000047</v>
      </c>
      <c r="N7926" t="str">
        <f>CONCATENATE(Tabla1[[#This Row],[nombre]],Tabla1[[#This Row],[PPKK]])</f>
        <v>210 - MIRAFLORES-TARRAGONA544</v>
      </c>
    </row>
    <row r="7927" spans="1:14" hidden="1" x14ac:dyDescent="0.2">
      <c r="A7927">
        <v>7926</v>
      </c>
      <c r="B7927">
        <v>500000000384</v>
      </c>
      <c r="C7927">
        <v>502980000971</v>
      </c>
      <c r="D7927">
        <v>22</v>
      </c>
      <c r="E7927">
        <v>27</v>
      </c>
      <c r="F7927" t="s">
        <v>12</v>
      </c>
      <c r="G7927" s="1">
        <v>43553</v>
      </c>
      <c r="H7927" t="s">
        <v>13</v>
      </c>
      <c r="I7927" t="s">
        <v>14</v>
      </c>
      <c r="J7927" t="s">
        <v>15</v>
      </c>
      <c r="K7927" t="s">
        <v>76</v>
      </c>
      <c r="L7927">
        <v>-0.78941020199994227</v>
      </c>
      <c r="M7927">
        <v>41.828432269000068</v>
      </c>
      <c r="N7927" t="str">
        <f>CONCATENATE(Tabla1[[#This Row],[nombre]],Tabla1[[#This Row],[PPKK]])</f>
        <v>070 - BIF HUESCA-HUESCA22</v>
      </c>
    </row>
    <row r="7928" spans="1:14" hidden="1" x14ac:dyDescent="0.2">
      <c r="A7928">
        <v>7927</v>
      </c>
      <c r="B7928">
        <v>500000000384</v>
      </c>
      <c r="C7928">
        <v>502980000980</v>
      </c>
      <c r="D7928">
        <v>23</v>
      </c>
      <c r="E7928">
        <v>27</v>
      </c>
      <c r="F7928" t="s">
        <v>12</v>
      </c>
      <c r="G7928" s="1">
        <v>43553</v>
      </c>
      <c r="H7928" t="s">
        <v>13</v>
      </c>
      <c r="I7928" t="s">
        <v>14</v>
      </c>
      <c r="J7928" t="s">
        <v>15</v>
      </c>
      <c r="K7928" t="s">
        <v>76</v>
      </c>
      <c r="L7928">
        <v>-0.78454518191369449</v>
      </c>
      <c r="M7928">
        <v>41.837748752955129</v>
      </c>
      <c r="N7928" t="str">
        <f>CONCATENATE(Tabla1[[#This Row],[nombre]],Tabla1[[#This Row],[PPKK]])</f>
        <v>070 - BIF HUESCA-HUESCA23</v>
      </c>
    </row>
    <row r="7929" spans="1:14" hidden="1" x14ac:dyDescent="0.2">
      <c r="A7929">
        <v>7928</v>
      </c>
      <c r="B7929">
        <v>500000000384</v>
      </c>
      <c r="C7929">
        <v>502980000957</v>
      </c>
      <c r="D7929">
        <v>21</v>
      </c>
      <c r="E7929">
        <v>27</v>
      </c>
      <c r="F7929" t="s">
        <v>12</v>
      </c>
      <c r="G7929" s="1">
        <v>43553</v>
      </c>
      <c r="H7929" t="s">
        <v>13</v>
      </c>
      <c r="I7929" t="s">
        <v>14</v>
      </c>
      <c r="J7929" t="s">
        <v>15</v>
      </c>
      <c r="K7929" t="s">
        <v>76</v>
      </c>
      <c r="L7929">
        <v>-0.79427287831599935</v>
      </c>
      <c r="M7929">
        <v>41.81911173416497</v>
      </c>
      <c r="N7929" t="str">
        <f>CONCATENATE(Tabla1[[#This Row],[nombre]],Tabla1[[#This Row],[PPKK]])</f>
        <v>070 - BIF HUESCA-HUESCA21</v>
      </c>
    </row>
    <row r="7930" spans="1:14" hidden="1" x14ac:dyDescent="0.2">
      <c r="A7930">
        <v>7929</v>
      </c>
      <c r="B7930">
        <v>90000000739</v>
      </c>
      <c r="C7930">
        <v>94100000517</v>
      </c>
      <c r="D7930">
        <v>281</v>
      </c>
      <c r="E7930">
        <v>27</v>
      </c>
      <c r="F7930" t="s">
        <v>12</v>
      </c>
      <c r="G7930" s="1">
        <v>43553</v>
      </c>
      <c r="H7930" t="s">
        <v>13</v>
      </c>
      <c r="I7930" t="s">
        <v>14</v>
      </c>
      <c r="J7930" t="s">
        <v>15</v>
      </c>
      <c r="K7930" t="s">
        <v>21</v>
      </c>
      <c r="L7930">
        <v>-3.2118212069999572</v>
      </c>
      <c r="M7930">
        <v>43.17492444700008</v>
      </c>
      <c r="N7930" t="str">
        <f>CONCATENATE(Tabla1[[#This Row],[nombre]],Tabla1[[#This Row],[PPKK]])</f>
        <v>790 - ASUNCION UNIVERSIDAD-ARANGUREN281</v>
      </c>
    </row>
    <row r="7931" spans="1:14" hidden="1" x14ac:dyDescent="0.2">
      <c r="A7931">
        <v>7930</v>
      </c>
      <c r="B7931">
        <v>410000000640</v>
      </c>
      <c r="C7931">
        <v>410380000238</v>
      </c>
      <c r="D7931">
        <v>16</v>
      </c>
      <c r="E7931">
        <v>27</v>
      </c>
      <c r="F7931" t="s">
        <v>12</v>
      </c>
      <c r="G7931" s="1">
        <v>43553</v>
      </c>
      <c r="H7931" t="s">
        <v>13</v>
      </c>
      <c r="I7931" t="s">
        <v>14</v>
      </c>
      <c r="J7931" t="s">
        <v>19</v>
      </c>
      <c r="K7931" t="s">
        <v>48</v>
      </c>
      <c r="L7931">
        <v>-5.9157835999999406</v>
      </c>
      <c r="M7931">
        <v>37.282063850000043</v>
      </c>
      <c r="N7931" t="str">
        <f>CONCATENATE(Tabla1[[#This Row],[nombre]],Tabla1[[#This Row],[PPKK]])</f>
        <v>400 - ALCAZAR SAN JUAN-CADIZ16</v>
      </c>
    </row>
    <row r="7932" spans="1:14" hidden="1" x14ac:dyDescent="0.2">
      <c r="A7932">
        <v>7931</v>
      </c>
      <c r="B7932">
        <v>60000000330</v>
      </c>
      <c r="C7932">
        <v>60440000213</v>
      </c>
      <c r="D7932">
        <v>405</v>
      </c>
      <c r="E7932">
        <v>27</v>
      </c>
      <c r="F7932" t="s">
        <v>12</v>
      </c>
      <c r="G7932" s="1">
        <v>43553</v>
      </c>
      <c r="H7932" t="s">
        <v>13</v>
      </c>
      <c r="I7932" t="s">
        <v>14</v>
      </c>
      <c r="J7932" t="s">
        <v>15</v>
      </c>
      <c r="K7932" t="s">
        <v>61</v>
      </c>
      <c r="L7932">
        <v>-5.9147610038174649</v>
      </c>
      <c r="M7932">
        <v>38.953051209034108</v>
      </c>
      <c r="N7932" t="str">
        <f>CONCATENATE(Tabla1[[#This Row],[nombre]],Tabla1[[#This Row],[PPKK]])</f>
        <v>520 - CIUDAD REAL-BADAJOZ405</v>
      </c>
    </row>
    <row r="7933" spans="1:14" hidden="1" x14ac:dyDescent="0.2">
      <c r="A7933">
        <v>7932</v>
      </c>
      <c r="B7933">
        <v>60000000330</v>
      </c>
      <c r="C7933">
        <v>60440000215</v>
      </c>
      <c r="D7933">
        <v>403</v>
      </c>
      <c r="E7933">
        <v>27</v>
      </c>
      <c r="F7933" t="s">
        <v>12</v>
      </c>
      <c r="G7933" s="1">
        <v>43553</v>
      </c>
      <c r="H7933" t="s">
        <v>13</v>
      </c>
      <c r="I7933" t="s">
        <v>14</v>
      </c>
      <c r="J7933" t="s">
        <v>15</v>
      </c>
      <c r="K7933" t="s">
        <v>61</v>
      </c>
      <c r="L7933">
        <v>-5.8929845928188289</v>
      </c>
      <c r="M7933">
        <v>38.958986745626618</v>
      </c>
      <c r="N7933" t="str">
        <f>CONCATENATE(Tabla1[[#This Row],[nombre]],Tabla1[[#This Row],[PPKK]])</f>
        <v>520 - CIUDAD REAL-BADAJOZ403</v>
      </c>
    </row>
    <row r="7934" spans="1:14" hidden="1" x14ac:dyDescent="0.2">
      <c r="A7934">
        <v>7933</v>
      </c>
      <c r="B7934">
        <v>60000000330</v>
      </c>
      <c r="C7934">
        <v>60440000216</v>
      </c>
      <c r="D7934">
        <v>402</v>
      </c>
      <c r="E7934">
        <v>27</v>
      </c>
      <c r="F7934" t="s">
        <v>12</v>
      </c>
      <c r="G7934" s="1">
        <v>43553</v>
      </c>
      <c r="H7934" t="s">
        <v>13</v>
      </c>
      <c r="I7934" t="s">
        <v>14</v>
      </c>
      <c r="J7934" t="s">
        <v>15</v>
      </c>
      <c r="K7934" t="s">
        <v>61</v>
      </c>
      <c r="L7934">
        <v>-5.8820860916968671</v>
      </c>
      <c r="M7934">
        <v>38.961932605900188</v>
      </c>
      <c r="N7934" t="str">
        <f>CONCATENATE(Tabla1[[#This Row],[nombre]],Tabla1[[#This Row],[PPKK]])</f>
        <v>520 - CIUDAD REAL-BADAJOZ402</v>
      </c>
    </row>
    <row r="7935" spans="1:14" hidden="1" x14ac:dyDescent="0.2">
      <c r="A7935">
        <v>7934</v>
      </c>
      <c r="B7935">
        <v>190000000176</v>
      </c>
      <c r="C7935">
        <v>192820000060</v>
      </c>
      <c r="D7935">
        <v>127</v>
      </c>
      <c r="E7935">
        <v>27</v>
      </c>
      <c r="F7935" t="s">
        <v>12</v>
      </c>
      <c r="G7935" s="1">
        <v>43553</v>
      </c>
      <c r="H7935" t="s">
        <v>13</v>
      </c>
      <c r="I7935" t="s">
        <v>14</v>
      </c>
      <c r="J7935" t="s">
        <v>19</v>
      </c>
      <c r="K7935" t="s">
        <v>35</v>
      </c>
      <c r="L7935">
        <v>-2.5953672430693748</v>
      </c>
      <c r="M7935">
        <v>40.953894854320183</v>
      </c>
      <c r="N7935" t="str">
        <f>CONCATENATE(Tabla1[[#This Row],[nombre]],Tabla1[[#This Row],[PPKK]])</f>
        <v>050 - MADRID-PUERTA DE ATOCHA-LIMITE ADIF - LFPSA127</v>
      </c>
    </row>
    <row r="7936" spans="1:14" hidden="1" x14ac:dyDescent="0.2">
      <c r="A7936">
        <v>7935</v>
      </c>
      <c r="B7936">
        <v>190000000176</v>
      </c>
      <c r="C7936">
        <v>190170000065</v>
      </c>
      <c r="D7936">
        <v>122</v>
      </c>
      <c r="E7936">
        <v>27</v>
      </c>
      <c r="F7936" t="s">
        <v>12</v>
      </c>
      <c r="G7936" s="1">
        <v>43553</v>
      </c>
      <c r="H7936" t="s">
        <v>13</v>
      </c>
      <c r="I7936" t="s">
        <v>14</v>
      </c>
      <c r="J7936" t="s">
        <v>19</v>
      </c>
      <c r="K7936" t="s">
        <v>35</v>
      </c>
      <c r="L7936">
        <v>-2.6434285548931848</v>
      </c>
      <c r="M7936">
        <v>40.927609537781088</v>
      </c>
      <c r="N7936" t="str">
        <f>CONCATENATE(Tabla1[[#This Row],[nombre]],Tabla1[[#This Row],[PPKK]])</f>
        <v>050 - MADRID-PUERTA DE ATOCHA-LIMITE ADIF - LFPSA122</v>
      </c>
    </row>
    <row r="7937" spans="1:14" hidden="1" x14ac:dyDescent="0.2">
      <c r="A7937">
        <v>7936</v>
      </c>
      <c r="B7937">
        <v>190000000176</v>
      </c>
      <c r="C7937">
        <v>192820000067</v>
      </c>
      <c r="D7937">
        <v>128</v>
      </c>
      <c r="E7937">
        <v>27</v>
      </c>
      <c r="F7937" t="s">
        <v>12</v>
      </c>
      <c r="G7937" s="1">
        <v>43553</v>
      </c>
      <c r="H7937" t="s">
        <v>13</v>
      </c>
      <c r="I7937" t="s">
        <v>14</v>
      </c>
      <c r="J7937" t="s">
        <v>19</v>
      </c>
      <c r="K7937" t="s">
        <v>35</v>
      </c>
      <c r="L7937">
        <v>-2.5857623284780349</v>
      </c>
      <c r="M7937">
        <v>40.959198198070958</v>
      </c>
      <c r="N7937" t="str">
        <f>CONCATENATE(Tabla1[[#This Row],[nombre]],Tabla1[[#This Row],[PPKK]])</f>
        <v>050 - MADRID-PUERTA DE ATOCHA-LIMITE ADIF - LFPSA128</v>
      </c>
    </row>
    <row r="7938" spans="1:14" hidden="1" x14ac:dyDescent="0.2">
      <c r="A7938">
        <v>7937</v>
      </c>
      <c r="B7938">
        <v>190000000176</v>
      </c>
      <c r="C7938">
        <v>192820000059</v>
      </c>
      <c r="D7938">
        <v>126</v>
      </c>
      <c r="E7938">
        <v>27</v>
      </c>
      <c r="F7938" t="s">
        <v>12</v>
      </c>
      <c r="G7938" s="1">
        <v>43553</v>
      </c>
      <c r="H7938" t="s">
        <v>13</v>
      </c>
      <c r="I7938" t="s">
        <v>14</v>
      </c>
      <c r="J7938" t="s">
        <v>19</v>
      </c>
      <c r="K7938" t="s">
        <v>35</v>
      </c>
      <c r="L7938">
        <v>-2.6049283222499549</v>
      </c>
      <c r="M7938">
        <v>40.948547118679038</v>
      </c>
      <c r="N7938" t="str">
        <f>CONCATENATE(Tabla1[[#This Row],[nombre]],Tabla1[[#This Row],[PPKK]])</f>
        <v>050 - MADRID-PUERTA DE ATOCHA-LIMITE ADIF - LFPSA126</v>
      </c>
    </row>
    <row r="7939" spans="1:14" hidden="1" x14ac:dyDescent="0.2">
      <c r="A7939">
        <v>7938</v>
      </c>
      <c r="B7939">
        <v>500000000384</v>
      </c>
      <c r="C7939">
        <v>502980000950</v>
      </c>
      <c r="D7939">
        <v>20</v>
      </c>
      <c r="E7939">
        <v>27</v>
      </c>
      <c r="F7939" t="s">
        <v>12</v>
      </c>
      <c r="G7939" s="1">
        <v>43553</v>
      </c>
      <c r="H7939" t="s">
        <v>13</v>
      </c>
      <c r="I7939" t="s">
        <v>14</v>
      </c>
      <c r="J7939" t="s">
        <v>15</v>
      </c>
      <c r="K7939" t="s">
        <v>76</v>
      </c>
      <c r="L7939">
        <v>-0.7991377782911967</v>
      </c>
      <c r="M7939">
        <v>41.809793572593463</v>
      </c>
      <c r="N7939" t="str">
        <f>CONCATENATE(Tabla1[[#This Row],[nombre]],Tabla1[[#This Row],[PPKK]])</f>
        <v>070 - BIF HUESCA-HUESCA20</v>
      </c>
    </row>
    <row r="7940" spans="1:14" hidden="1" x14ac:dyDescent="0.2">
      <c r="A7940">
        <v>7939</v>
      </c>
      <c r="B7940">
        <v>340000000123</v>
      </c>
      <c r="C7940">
        <v>349010000255</v>
      </c>
      <c r="D7940">
        <v>341</v>
      </c>
      <c r="E7940">
        <v>27</v>
      </c>
      <c r="F7940" t="s">
        <v>12</v>
      </c>
      <c r="G7940" s="1">
        <v>43553</v>
      </c>
      <c r="H7940" t="s">
        <v>13</v>
      </c>
      <c r="I7940" t="s">
        <v>14</v>
      </c>
      <c r="J7940" t="s">
        <v>15</v>
      </c>
      <c r="K7940" t="s">
        <v>58</v>
      </c>
      <c r="L7940">
        <v>-4.363659104347116</v>
      </c>
      <c r="M7940">
        <v>42.35887813086098</v>
      </c>
      <c r="N7940" t="str">
        <f>CONCATENATE(Tabla1[[#This Row],[nombre]],Tabla1[[#This Row],[PPKK]])</f>
        <v>160 - PALENCIA-SANTANDER341</v>
      </c>
    </row>
    <row r="7941" spans="1:14" hidden="1" x14ac:dyDescent="0.2">
      <c r="A7941">
        <v>7940</v>
      </c>
      <c r="B7941">
        <v>360000001119</v>
      </c>
      <c r="C7941">
        <v>360400000538</v>
      </c>
      <c r="D7941">
        <v>44</v>
      </c>
      <c r="E7941">
        <v>27</v>
      </c>
      <c r="F7941" t="s">
        <v>12</v>
      </c>
      <c r="G7941" s="1">
        <v>43553</v>
      </c>
      <c r="H7941" t="s">
        <v>13</v>
      </c>
      <c r="I7941" t="s">
        <v>14</v>
      </c>
      <c r="J7941" t="s">
        <v>19</v>
      </c>
      <c r="K7941" t="s">
        <v>109</v>
      </c>
      <c r="L7941">
        <v>-8.666494913289883</v>
      </c>
      <c r="M7941">
        <v>42.559975638581847</v>
      </c>
      <c r="N7941" t="str">
        <f>CONCATENATE(Tabla1[[#This Row],[nombre]],Tabla1[[#This Row],[PPKK]])</f>
        <v>824 - REDONDELA-SANTIAGO DE COMPOSTELA44</v>
      </c>
    </row>
    <row r="7942" spans="1:14" hidden="1" x14ac:dyDescent="0.2">
      <c r="A7942">
        <v>7941</v>
      </c>
      <c r="B7942">
        <v>360000001119</v>
      </c>
      <c r="C7942">
        <v>360400000540</v>
      </c>
      <c r="D7942">
        <v>46</v>
      </c>
      <c r="E7942">
        <v>27</v>
      </c>
      <c r="F7942" t="s">
        <v>12</v>
      </c>
      <c r="G7942" s="1">
        <v>43553</v>
      </c>
      <c r="H7942" t="s">
        <v>13</v>
      </c>
      <c r="I7942" t="s">
        <v>14</v>
      </c>
      <c r="J7942" t="s">
        <v>19</v>
      </c>
      <c r="K7942" t="s">
        <v>109</v>
      </c>
      <c r="L7942">
        <v>-8.684491240131079</v>
      </c>
      <c r="M7942">
        <v>42.571756454701578</v>
      </c>
      <c r="N7942" t="str">
        <f>CONCATENATE(Tabla1[[#This Row],[nombre]],Tabla1[[#This Row],[PPKK]])</f>
        <v>824 - REDONDELA-SANTIAGO DE COMPOSTELA46</v>
      </c>
    </row>
    <row r="7943" spans="1:14" hidden="1" x14ac:dyDescent="0.2">
      <c r="A7943">
        <v>7942</v>
      </c>
      <c r="B7943">
        <v>190000000176</v>
      </c>
      <c r="C7943">
        <v>190110000063</v>
      </c>
      <c r="D7943">
        <v>133</v>
      </c>
      <c r="E7943">
        <v>27</v>
      </c>
      <c r="F7943" t="s">
        <v>12</v>
      </c>
      <c r="G7943" s="1">
        <v>43553</v>
      </c>
      <c r="H7943" t="s">
        <v>13</v>
      </c>
      <c r="I7943" t="s">
        <v>14</v>
      </c>
      <c r="J7943" t="s">
        <v>19</v>
      </c>
      <c r="K7943" t="s">
        <v>35</v>
      </c>
      <c r="L7943">
        <v>-2.537731511704322</v>
      </c>
      <c r="M7943">
        <v>40.985724221541368</v>
      </c>
      <c r="N7943" t="str">
        <f>CONCATENATE(Tabla1[[#This Row],[nombre]],Tabla1[[#This Row],[PPKK]])</f>
        <v>050 - MADRID-PUERTA DE ATOCHA-LIMITE ADIF - LFPSA133</v>
      </c>
    </row>
    <row r="7944" spans="1:14" hidden="1" x14ac:dyDescent="0.2">
      <c r="A7944">
        <v>7943</v>
      </c>
      <c r="B7944">
        <v>360000000047</v>
      </c>
      <c r="C7944">
        <v>360500000025</v>
      </c>
      <c r="D7944">
        <v>132</v>
      </c>
      <c r="E7944">
        <v>27</v>
      </c>
      <c r="F7944" t="s">
        <v>12</v>
      </c>
      <c r="G7944" s="1">
        <v>43553</v>
      </c>
      <c r="H7944" t="s">
        <v>13</v>
      </c>
      <c r="I7944" t="s">
        <v>14</v>
      </c>
      <c r="J7944" t="s">
        <v>15</v>
      </c>
      <c r="K7944" t="s">
        <v>127</v>
      </c>
      <c r="L7944">
        <v>-8.5282701166228385</v>
      </c>
      <c r="M7944">
        <v>42.063962177613881</v>
      </c>
      <c r="N7944" t="str">
        <f>CONCATENATE(Tabla1[[#This Row],[nombre]],Tabla1[[#This Row],[PPKK]])</f>
        <v>810 - MONFORTE  LEMOS-BIF. CHAPELA132</v>
      </c>
    </row>
    <row r="7945" spans="1:14" hidden="1" x14ac:dyDescent="0.2">
      <c r="A7945">
        <v>7944</v>
      </c>
      <c r="B7945">
        <v>360000000047</v>
      </c>
      <c r="C7945">
        <v>360500000033</v>
      </c>
      <c r="D7945">
        <v>131</v>
      </c>
      <c r="E7945">
        <v>27</v>
      </c>
      <c r="F7945" t="s">
        <v>12</v>
      </c>
      <c r="G7945" s="1">
        <v>43553</v>
      </c>
      <c r="H7945" t="s">
        <v>13</v>
      </c>
      <c r="I7945" t="s">
        <v>14</v>
      </c>
      <c r="J7945" t="s">
        <v>15</v>
      </c>
      <c r="K7945" t="s">
        <v>127</v>
      </c>
      <c r="L7945">
        <v>-8.5294781471262091</v>
      </c>
      <c r="M7945">
        <v>42.072561681955079</v>
      </c>
      <c r="N7945" t="str">
        <f>CONCATENATE(Tabla1[[#This Row],[nombre]],Tabla1[[#This Row],[PPKK]])</f>
        <v>810 - MONFORTE  LEMOS-BIF. CHAPELA131</v>
      </c>
    </row>
    <row r="7946" spans="1:14" hidden="1" x14ac:dyDescent="0.2">
      <c r="A7946">
        <v>7945</v>
      </c>
      <c r="B7946">
        <v>230000000359</v>
      </c>
      <c r="C7946">
        <v>230170000020</v>
      </c>
      <c r="D7946">
        <v>67</v>
      </c>
      <c r="E7946">
        <v>27</v>
      </c>
      <c r="F7946" t="s">
        <v>12</v>
      </c>
      <c r="G7946" s="1">
        <v>43553</v>
      </c>
      <c r="H7946" t="s">
        <v>13</v>
      </c>
      <c r="I7946" t="s">
        <v>14</v>
      </c>
      <c r="J7946" t="s">
        <v>15</v>
      </c>
      <c r="K7946" t="s">
        <v>44</v>
      </c>
      <c r="L7946">
        <v>-3.243524209999975</v>
      </c>
      <c r="M7946">
        <v>37.802258490000042</v>
      </c>
      <c r="N7946" t="str">
        <f>CONCATENATE(Tabla1[[#This Row],[nombre]],Tabla1[[#This Row],[PPKK]])</f>
        <v>410 - LINARES BAEZA-ALMERIA67</v>
      </c>
    </row>
    <row r="7947" spans="1:14" hidden="1" x14ac:dyDescent="0.2">
      <c r="A7947">
        <v>7946</v>
      </c>
      <c r="B7947">
        <v>430000000872</v>
      </c>
      <c r="C7947">
        <v>431710000476</v>
      </c>
      <c r="D7947">
        <v>267</v>
      </c>
      <c r="E7947">
        <v>27</v>
      </c>
      <c r="F7947" t="s">
        <v>12</v>
      </c>
      <c r="G7947" s="1">
        <v>43553</v>
      </c>
      <c r="H7947" t="s">
        <v>13</v>
      </c>
      <c r="I7947" t="s">
        <v>14</v>
      </c>
      <c r="J7947" t="s">
        <v>15</v>
      </c>
      <c r="K7947" t="s">
        <v>63</v>
      </c>
      <c r="L7947">
        <v>1.1531946270000619</v>
      </c>
      <c r="M7947">
        <v>41.099701893000031</v>
      </c>
      <c r="N7947" t="str">
        <f>CONCATENATE(Tabla1[[#This Row],[nombre]],Tabla1[[#This Row],[PPKK]])</f>
        <v>600 - VALENCIA-NORD-S.VICENÇ CALDERS267</v>
      </c>
    </row>
    <row r="7948" spans="1:14" hidden="1" x14ac:dyDescent="0.2">
      <c r="A7948">
        <v>7947</v>
      </c>
      <c r="B7948">
        <v>430000000552</v>
      </c>
      <c r="C7948">
        <v>430190000433</v>
      </c>
      <c r="D7948">
        <v>519</v>
      </c>
      <c r="E7948">
        <v>27</v>
      </c>
      <c r="F7948" t="s">
        <v>12</v>
      </c>
      <c r="G7948" s="1">
        <v>43553</v>
      </c>
      <c r="H7948" t="s">
        <v>13</v>
      </c>
      <c r="I7948" t="s">
        <v>14</v>
      </c>
      <c r="J7948" t="s">
        <v>15</v>
      </c>
      <c r="K7948" t="s">
        <v>40</v>
      </c>
      <c r="L7948">
        <v>0.56949231600003714</v>
      </c>
      <c r="M7948">
        <v>41.17760790300008</v>
      </c>
      <c r="N7948" t="str">
        <f>CONCATENATE(Tabla1[[#This Row],[nombre]],Tabla1[[#This Row],[PPKK]])</f>
        <v>210 - MIRAFLORES-TARRAGONA519</v>
      </c>
    </row>
    <row r="7949" spans="1:14" hidden="1" x14ac:dyDescent="0.2">
      <c r="A7949">
        <v>7948</v>
      </c>
      <c r="B7949">
        <v>430000000216</v>
      </c>
      <c r="C7949">
        <v>431150000462</v>
      </c>
      <c r="D7949">
        <v>555</v>
      </c>
      <c r="E7949">
        <v>27</v>
      </c>
      <c r="F7949" t="s">
        <v>12</v>
      </c>
      <c r="G7949" s="1">
        <v>43553</v>
      </c>
      <c r="H7949" t="s">
        <v>13</v>
      </c>
      <c r="I7949" t="s">
        <v>14</v>
      </c>
      <c r="J7949" t="s">
        <v>15</v>
      </c>
      <c r="K7949" t="s">
        <v>40</v>
      </c>
      <c r="L7949">
        <v>0.84749338200003876</v>
      </c>
      <c r="M7949">
        <v>41.128717572000028</v>
      </c>
      <c r="N7949" t="str">
        <f>CONCATENATE(Tabla1[[#This Row],[nombre]],Tabla1[[#This Row],[PPKK]])</f>
        <v>210 - MIRAFLORES-TARRAGONA555</v>
      </c>
    </row>
    <row r="7950" spans="1:14" hidden="1" x14ac:dyDescent="0.2">
      <c r="A7950">
        <v>7949</v>
      </c>
      <c r="B7950">
        <v>430000001052</v>
      </c>
      <c r="C7950">
        <v>430650000439</v>
      </c>
      <c r="D7950">
        <v>526</v>
      </c>
      <c r="E7950">
        <v>27</v>
      </c>
      <c r="F7950" t="s">
        <v>12</v>
      </c>
      <c r="G7950" s="1">
        <v>43553</v>
      </c>
      <c r="H7950" t="s">
        <v>13</v>
      </c>
      <c r="I7950" t="s">
        <v>14</v>
      </c>
      <c r="J7950" t="s">
        <v>15</v>
      </c>
      <c r="K7950" t="s">
        <v>40</v>
      </c>
      <c r="L7950">
        <v>0.63284028600003239</v>
      </c>
      <c r="M7950">
        <v>41.149440315000049</v>
      </c>
      <c r="N7950" t="str">
        <f>CONCATENATE(Tabla1[[#This Row],[nombre]],Tabla1[[#This Row],[PPKK]])</f>
        <v>210 - MIRAFLORES-TARRAGONA526</v>
      </c>
    </row>
    <row r="7951" spans="1:14" hidden="1" x14ac:dyDescent="0.2">
      <c r="A7951">
        <v>7950</v>
      </c>
      <c r="B7951">
        <v>430000000489</v>
      </c>
      <c r="C7951">
        <v>430700000451</v>
      </c>
      <c r="D7951">
        <v>541</v>
      </c>
      <c r="E7951">
        <v>27</v>
      </c>
      <c r="F7951" t="s">
        <v>12</v>
      </c>
      <c r="G7951" s="1">
        <v>43553</v>
      </c>
      <c r="H7951" t="s">
        <v>13</v>
      </c>
      <c r="I7951" t="s">
        <v>14</v>
      </c>
      <c r="J7951" t="s">
        <v>15</v>
      </c>
      <c r="K7951" t="s">
        <v>40</v>
      </c>
      <c r="L7951">
        <v>0.7518698950000271</v>
      </c>
      <c r="M7951">
        <v>41.094362815000068</v>
      </c>
      <c r="N7951" t="str">
        <f>CONCATENATE(Tabla1[[#This Row],[nombre]],Tabla1[[#This Row],[PPKK]])</f>
        <v>210 - MIRAFLORES-TARRAGONA541</v>
      </c>
    </row>
    <row r="7952" spans="1:14" hidden="1" x14ac:dyDescent="0.2">
      <c r="A7952">
        <v>7951</v>
      </c>
      <c r="B7952">
        <v>330000001311</v>
      </c>
      <c r="C7952">
        <v>330560000546</v>
      </c>
      <c r="D7952">
        <v>1</v>
      </c>
      <c r="E7952">
        <v>27</v>
      </c>
      <c r="F7952" t="s">
        <v>12</v>
      </c>
      <c r="G7952" s="1">
        <v>43553</v>
      </c>
      <c r="H7952" t="s">
        <v>13</v>
      </c>
      <c r="I7952" t="s">
        <v>14</v>
      </c>
      <c r="J7952" t="s">
        <v>15</v>
      </c>
      <c r="K7952" t="s">
        <v>231</v>
      </c>
      <c r="L7952">
        <v>-5.0530957850648397</v>
      </c>
      <c r="M7952">
        <v>43.448799748878713</v>
      </c>
      <c r="N7952" t="str">
        <f>CONCATENATE(Tabla1[[#This Row],[nombre]],Tabla1[[#This Row],[PPKK]])</f>
        <v>776 - LLOVIO - RIBADESELLA PUERTO1</v>
      </c>
    </row>
    <row r="7953" spans="1:14" hidden="1" x14ac:dyDescent="0.2">
      <c r="A7953">
        <v>7952</v>
      </c>
      <c r="B7953">
        <v>450000000097</v>
      </c>
      <c r="C7953">
        <v>450180000360</v>
      </c>
      <c r="D7953">
        <v>80</v>
      </c>
      <c r="E7953">
        <v>27</v>
      </c>
      <c r="F7953" t="s">
        <v>12</v>
      </c>
      <c r="G7953" s="1">
        <v>43553</v>
      </c>
      <c r="H7953" t="s">
        <v>13</v>
      </c>
      <c r="I7953" t="s">
        <v>14</v>
      </c>
      <c r="J7953" t="s">
        <v>15</v>
      </c>
      <c r="K7953" t="s">
        <v>65</v>
      </c>
      <c r="L7953">
        <v>-4.2211624260696876</v>
      </c>
      <c r="M7953">
        <v>39.968157684606801</v>
      </c>
      <c r="N7953" t="str">
        <f>CONCATENATE(Tabla1[[#This Row],[nombre]],Tabla1[[#This Row],[PPKK]])</f>
        <v>500 - BIF. PLANETARIO-VALENCIA ALCANTARA80</v>
      </c>
    </row>
    <row r="7954" spans="1:14" hidden="1" x14ac:dyDescent="0.2">
      <c r="A7954">
        <v>7953</v>
      </c>
      <c r="B7954">
        <v>450000000097</v>
      </c>
      <c r="C7954">
        <v>450180000359</v>
      </c>
      <c r="D7954">
        <v>79</v>
      </c>
      <c r="E7954">
        <v>27</v>
      </c>
      <c r="F7954" t="s">
        <v>12</v>
      </c>
      <c r="G7954" s="1">
        <v>43553</v>
      </c>
      <c r="H7954" t="s">
        <v>13</v>
      </c>
      <c r="I7954" t="s">
        <v>14</v>
      </c>
      <c r="J7954" t="s">
        <v>15</v>
      </c>
      <c r="K7954" t="s">
        <v>65</v>
      </c>
      <c r="L7954">
        <v>-4.2097337100550014</v>
      </c>
      <c r="M7954">
        <v>39.966202537650673</v>
      </c>
      <c r="N7954" t="str">
        <f>CONCATENATE(Tabla1[[#This Row],[nombre]],Tabla1[[#This Row],[PPKK]])</f>
        <v>500 - BIF. PLANETARIO-VALENCIA ALCANTARA79</v>
      </c>
    </row>
    <row r="7955" spans="1:14" hidden="1" x14ac:dyDescent="0.2">
      <c r="A7955">
        <v>7954</v>
      </c>
      <c r="B7955">
        <v>410000000322</v>
      </c>
      <c r="C7955">
        <v>410260000470</v>
      </c>
      <c r="D7955">
        <v>70</v>
      </c>
      <c r="E7955">
        <v>27</v>
      </c>
      <c r="F7955" t="s">
        <v>12</v>
      </c>
      <c r="G7955" s="1">
        <v>43553</v>
      </c>
      <c r="H7955" t="s">
        <v>13</v>
      </c>
      <c r="I7955" t="s">
        <v>14</v>
      </c>
      <c r="J7955" t="s">
        <v>19</v>
      </c>
      <c r="K7955" t="s">
        <v>96</v>
      </c>
      <c r="L7955">
        <v>-4.7876158054783122</v>
      </c>
      <c r="M7955">
        <v>37.287300580840153</v>
      </c>
      <c r="N7955" t="str">
        <f>CONCATENATE(Tabla1[[#This Row],[nombre]],Tabla1[[#This Row],[PPKK]])</f>
        <v>030 - BIF. MALAGA-A.V.-MARIA ZAMBRANO70</v>
      </c>
    </row>
    <row r="7956" spans="1:14" hidden="1" x14ac:dyDescent="0.2">
      <c r="A7956">
        <v>7955</v>
      </c>
      <c r="B7956">
        <v>410000000322</v>
      </c>
      <c r="C7956">
        <v>410260000471</v>
      </c>
      <c r="D7956">
        <v>71</v>
      </c>
      <c r="E7956">
        <v>27</v>
      </c>
      <c r="F7956" t="s">
        <v>12</v>
      </c>
      <c r="G7956" s="1">
        <v>43553</v>
      </c>
      <c r="H7956" t="s">
        <v>13</v>
      </c>
      <c r="I7956" t="s">
        <v>14</v>
      </c>
      <c r="J7956" t="s">
        <v>19</v>
      </c>
      <c r="K7956" t="s">
        <v>96</v>
      </c>
      <c r="L7956">
        <v>-4.7852468368120782</v>
      </c>
      <c r="M7956">
        <v>37.278492073044937</v>
      </c>
      <c r="N7956" t="str">
        <f>CONCATENATE(Tabla1[[#This Row],[nombre]],Tabla1[[#This Row],[PPKK]])</f>
        <v>030 - BIF. MALAGA-A.V.-MARIA ZAMBRANO71</v>
      </c>
    </row>
    <row r="7957" spans="1:14" hidden="1" x14ac:dyDescent="0.2">
      <c r="A7957">
        <v>7956</v>
      </c>
      <c r="B7957">
        <v>280000000821</v>
      </c>
      <c r="C7957">
        <v>281270000412</v>
      </c>
      <c r="D7957">
        <v>19</v>
      </c>
      <c r="E7957">
        <v>27</v>
      </c>
      <c r="F7957" t="s">
        <v>12</v>
      </c>
      <c r="G7957" s="1">
        <v>43553</v>
      </c>
      <c r="H7957" t="s">
        <v>13</v>
      </c>
      <c r="I7957" t="s">
        <v>14</v>
      </c>
      <c r="J7957" t="s">
        <v>19</v>
      </c>
      <c r="K7957" t="s">
        <v>164</v>
      </c>
      <c r="L7957">
        <v>-3.875247966832875</v>
      </c>
      <c r="M7957">
        <v>40.51115035339059</v>
      </c>
      <c r="N7957" t="str">
        <f>CONCATENATE(Tabla1[[#This Row],[nombre]],Tabla1[[#This Row],[PPKK]])</f>
        <v>910 - MADRID ATOCHA CERCANIAS-PINAR DE LAS ROZAS19</v>
      </c>
    </row>
    <row r="7958" spans="1:14" hidden="1" x14ac:dyDescent="0.2">
      <c r="A7958">
        <v>7957</v>
      </c>
      <c r="B7958">
        <v>290000000561</v>
      </c>
      <c r="C7958">
        <v>290550000220</v>
      </c>
      <c r="D7958">
        <v>91</v>
      </c>
      <c r="E7958">
        <v>27</v>
      </c>
      <c r="F7958" t="s">
        <v>12</v>
      </c>
      <c r="G7958" s="1">
        <v>43553</v>
      </c>
      <c r="H7958" t="s">
        <v>13</v>
      </c>
      <c r="I7958" t="s">
        <v>14</v>
      </c>
      <c r="J7958" t="s">
        <v>19</v>
      </c>
      <c r="K7958" t="s">
        <v>96</v>
      </c>
      <c r="L7958">
        <v>-4.7186585528755449</v>
      </c>
      <c r="M7958">
        <v>37.122731619794713</v>
      </c>
      <c r="N7958" t="str">
        <f>CONCATENATE(Tabla1[[#This Row],[nombre]],Tabla1[[#This Row],[PPKK]])</f>
        <v>030 - BIF. MALAGA-A.V.-MARIA ZAMBRANO91</v>
      </c>
    </row>
    <row r="7959" spans="1:14" hidden="1" x14ac:dyDescent="0.2">
      <c r="A7959">
        <v>7958</v>
      </c>
      <c r="B7959">
        <v>290000000561</v>
      </c>
      <c r="C7959">
        <v>290550000221</v>
      </c>
      <c r="D7959">
        <v>92</v>
      </c>
      <c r="E7959">
        <v>27</v>
      </c>
      <c r="F7959" t="s">
        <v>12</v>
      </c>
      <c r="G7959" s="1">
        <v>43553</v>
      </c>
      <c r="H7959" t="s">
        <v>13</v>
      </c>
      <c r="I7959" t="s">
        <v>14</v>
      </c>
      <c r="J7959" t="s">
        <v>19</v>
      </c>
      <c r="K7959" t="s">
        <v>96</v>
      </c>
      <c r="L7959">
        <v>-4.7217751043650873</v>
      </c>
      <c r="M7959">
        <v>37.114074646107042</v>
      </c>
      <c r="N7959" t="str">
        <f>CONCATENATE(Tabla1[[#This Row],[nombre]],Tabla1[[#This Row],[PPKK]])</f>
        <v>030 - BIF. MALAGA-A.V.-MARIA ZAMBRANO92</v>
      </c>
    </row>
    <row r="7960" spans="1:14" hidden="1" x14ac:dyDescent="0.2">
      <c r="A7960">
        <v>7959</v>
      </c>
      <c r="B7960">
        <v>450000000204</v>
      </c>
      <c r="C7960">
        <v>451040000383</v>
      </c>
      <c r="D7960">
        <v>119</v>
      </c>
      <c r="E7960">
        <v>27</v>
      </c>
      <c r="F7960" t="s">
        <v>12</v>
      </c>
      <c r="G7960" s="1">
        <v>43553</v>
      </c>
      <c r="H7960" t="s">
        <v>13</v>
      </c>
      <c r="I7960" t="s">
        <v>14</v>
      </c>
      <c r="J7960" t="s">
        <v>15</v>
      </c>
      <c r="K7960" t="s">
        <v>65</v>
      </c>
      <c r="L7960">
        <v>-4.6539658575409542</v>
      </c>
      <c r="M7960">
        <v>39.962471128750629</v>
      </c>
      <c r="N7960" t="str">
        <f>CONCATENATE(Tabla1[[#This Row],[nombre]],Tabla1[[#This Row],[PPKK]])</f>
        <v>500 - BIF. PLANETARIO-VALENCIA ALCANTARA119</v>
      </c>
    </row>
    <row r="7961" spans="1:14" hidden="1" x14ac:dyDescent="0.2">
      <c r="A7961">
        <v>7960</v>
      </c>
      <c r="B7961">
        <v>500000000233</v>
      </c>
      <c r="C7961">
        <v>501180001965</v>
      </c>
      <c r="D7961">
        <v>49</v>
      </c>
      <c r="E7961">
        <v>27</v>
      </c>
      <c r="F7961" t="s">
        <v>12</v>
      </c>
      <c r="G7961" s="1">
        <v>43553</v>
      </c>
      <c r="H7961" t="s">
        <v>13</v>
      </c>
      <c r="I7961" t="s">
        <v>14</v>
      </c>
      <c r="J7961" t="s">
        <v>19</v>
      </c>
      <c r="K7961" t="s">
        <v>73</v>
      </c>
      <c r="L7961">
        <v>-1.3586916241605389</v>
      </c>
      <c r="M7961">
        <v>41.881884311798594</v>
      </c>
      <c r="N7961" t="str">
        <f>CONCATENATE(Tabla1[[#This Row],[nombre]],Tabla1[[#This Row],[PPKK]])</f>
        <v>700 - INT. ABANDO IND. PRIETO-CASETAS49</v>
      </c>
    </row>
    <row r="7962" spans="1:14" hidden="1" x14ac:dyDescent="0.2">
      <c r="A7962">
        <v>7961</v>
      </c>
      <c r="B7962">
        <v>60000000646</v>
      </c>
      <c r="C7962">
        <v>60110000397</v>
      </c>
      <c r="D7962">
        <v>29</v>
      </c>
      <c r="E7962">
        <v>27</v>
      </c>
      <c r="F7962" t="s">
        <v>12</v>
      </c>
      <c r="G7962" s="1">
        <v>43553</v>
      </c>
      <c r="H7962" t="s">
        <v>13</v>
      </c>
      <c r="I7962" t="s">
        <v>14</v>
      </c>
      <c r="J7962" t="s">
        <v>15</v>
      </c>
      <c r="K7962" t="s">
        <v>22</v>
      </c>
      <c r="L7962">
        <v>-6.4017322621959671</v>
      </c>
      <c r="M7962">
        <v>38.689578061869767</v>
      </c>
      <c r="N7962" t="str">
        <f>CONCATENATE(Tabla1[[#This Row],[nombre]],Tabla1[[#This Row],[PPKK]])</f>
        <v>516 - MÉRIDA-LOS ROSALES29</v>
      </c>
    </row>
    <row r="7963" spans="1:14" x14ac:dyDescent="0.2">
      <c r="A7963">
        <v>7962</v>
      </c>
      <c r="B7963" s="2">
        <v>330000002194</v>
      </c>
      <c r="C7963" s="2">
        <v>330330000657</v>
      </c>
      <c r="D7963">
        <v>94</v>
      </c>
      <c r="E7963">
        <v>27</v>
      </c>
      <c r="F7963" t="s">
        <v>12</v>
      </c>
      <c r="G7963" s="1">
        <v>43553</v>
      </c>
      <c r="H7963" t="s">
        <v>13</v>
      </c>
      <c r="I7963" t="s">
        <v>14</v>
      </c>
      <c r="J7963" t="s">
        <v>15</v>
      </c>
      <c r="K7963" t="s">
        <v>64</v>
      </c>
      <c r="L7963">
        <v>-5.7671672625809336</v>
      </c>
      <c r="M7963">
        <v>43.072627119944713</v>
      </c>
      <c r="N7963" t="str">
        <f>CONCATENATE(Tabla1[[#This Row],[nombre]],Tabla1[[#This Row],[PPKK]])</f>
        <v>130 - VENTA DE BAÑOS-GIJON-CERCANIAS94</v>
      </c>
    </row>
    <row r="7964" spans="1:14" hidden="1" x14ac:dyDescent="0.2">
      <c r="A7964">
        <v>7963</v>
      </c>
      <c r="B7964">
        <v>20000000258</v>
      </c>
      <c r="C7964">
        <v>20370000304</v>
      </c>
      <c r="D7964">
        <v>365</v>
      </c>
      <c r="E7964">
        <v>27</v>
      </c>
      <c r="F7964" t="s">
        <v>12</v>
      </c>
      <c r="G7964" s="1">
        <v>43553</v>
      </c>
      <c r="H7964" t="s">
        <v>13</v>
      </c>
      <c r="I7964" t="s">
        <v>14</v>
      </c>
      <c r="J7964" t="s">
        <v>15</v>
      </c>
      <c r="K7964" t="s">
        <v>43</v>
      </c>
      <c r="L7964">
        <v>-1.6215441088162941</v>
      </c>
      <c r="M7964">
        <v>38.421774852767243</v>
      </c>
      <c r="N7964" t="str">
        <f>CONCATENATE(Tabla1[[#This Row],[nombre]],Tabla1[[#This Row],[PPKK]])</f>
        <v>320 - CHINCHILLA MONTEAR.AG.KM.298,4-CARTAGENA365</v>
      </c>
    </row>
    <row r="7965" spans="1:14" hidden="1" x14ac:dyDescent="0.2">
      <c r="A7965">
        <v>7964</v>
      </c>
      <c r="B7965">
        <v>430000000344</v>
      </c>
      <c r="C7965">
        <v>431440000507</v>
      </c>
      <c r="D7965">
        <v>595</v>
      </c>
      <c r="E7965">
        <v>27</v>
      </c>
      <c r="F7965" t="s">
        <v>12</v>
      </c>
      <c r="G7965" s="1">
        <v>43553</v>
      </c>
      <c r="H7965" t="s">
        <v>13</v>
      </c>
      <c r="I7965" t="s">
        <v>25</v>
      </c>
      <c r="J7965" t="s">
        <v>15</v>
      </c>
      <c r="K7965" t="s">
        <v>184</v>
      </c>
      <c r="L7965">
        <v>1.2724057410000571</v>
      </c>
      <c r="M7965">
        <v>41.191142362000051</v>
      </c>
      <c r="N7965" t="str">
        <f>CONCATENATE(Tabla1[[#This Row],[nombre]],Tabla1[[#This Row],[PPKK]])</f>
        <v>LÍNEA DE TREN FUERA DE SERVICIO595</v>
      </c>
    </row>
    <row r="7966" spans="1:14" hidden="1" x14ac:dyDescent="0.2">
      <c r="A7966">
        <v>7965</v>
      </c>
      <c r="B7966">
        <v>430000000344</v>
      </c>
      <c r="C7966">
        <v>431440000547</v>
      </c>
      <c r="D7966">
        <v>595</v>
      </c>
      <c r="E7966">
        <v>27</v>
      </c>
      <c r="F7966" t="s">
        <v>12</v>
      </c>
      <c r="G7966" s="1">
        <v>43553</v>
      </c>
      <c r="H7966" t="s">
        <v>13</v>
      </c>
      <c r="I7966" t="s">
        <v>25</v>
      </c>
      <c r="J7966" t="s">
        <v>15</v>
      </c>
      <c r="K7966" t="s">
        <v>184</v>
      </c>
      <c r="L7966">
        <v>1.278968114000065</v>
      </c>
      <c r="M7966">
        <v>41.189676076000069</v>
      </c>
      <c r="N7966" t="str">
        <f>CONCATENATE(Tabla1[[#This Row],[nombre]],Tabla1[[#This Row],[PPKK]])</f>
        <v>LÍNEA DE TREN FUERA DE SERVICIO595</v>
      </c>
    </row>
    <row r="7967" spans="1:14" hidden="1" x14ac:dyDescent="0.2">
      <c r="A7967">
        <v>7966</v>
      </c>
      <c r="B7967">
        <v>430000000529</v>
      </c>
      <c r="C7967">
        <v>431260000554</v>
      </c>
      <c r="D7967">
        <v>603</v>
      </c>
      <c r="E7967">
        <v>27</v>
      </c>
      <c r="F7967" t="s">
        <v>12</v>
      </c>
      <c r="G7967" s="1">
        <v>43553</v>
      </c>
      <c r="H7967" t="s">
        <v>13</v>
      </c>
      <c r="I7967" t="s">
        <v>25</v>
      </c>
      <c r="J7967" t="s">
        <v>15</v>
      </c>
      <c r="K7967" t="s">
        <v>184</v>
      </c>
      <c r="L7967">
        <v>1.3695854830000369</v>
      </c>
      <c r="M7967">
        <v>41.168525523000028</v>
      </c>
      <c r="N7967" t="str">
        <f>CONCATENATE(Tabla1[[#This Row],[nombre]],Tabla1[[#This Row],[PPKK]])</f>
        <v>LÍNEA DE TREN FUERA DE SERVICIO603</v>
      </c>
    </row>
    <row r="7968" spans="1:14" hidden="1" x14ac:dyDescent="0.2">
      <c r="A7968">
        <v>7967</v>
      </c>
      <c r="B7968">
        <v>430000000090</v>
      </c>
      <c r="C7968">
        <v>431260000553</v>
      </c>
      <c r="D7968">
        <v>602</v>
      </c>
      <c r="E7968">
        <v>27</v>
      </c>
      <c r="F7968" t="s">
        <v>12</v>
      </c>
      <c r="G7968" s="1">
        <v>43553</v>
      </c>
      <c r="H7968" t="s">
        <v>13</v>
      </c>
      <c r="I7968" t="s">
        <v>25</v>
      </c>
      <c r="J7968" t="s">
        <v>15</v>
      </c>
      <c r="K7968" t="s">
        <v>184</v>
      </c>
      <c r="L7968">
        <v>1.3580367360000309</v>
      </c>
      <c r="M7968">
        <v>41.172277879000028</v>
      </c>
      <c r="N7968" t="str">
        <f>CONCATENATE(Tabla1[[#This Row],[nombre]],Tabla1[[#This Row],[PPKK]])</f>
        <v>LÍNEA DE TREN FUERA DE SERVICIO602</v>
      </c>
    </row>
    <row r="7969" spans="1:14" hidden="1" x14ac:dyDescent="0.2">
      <c r="A7969">
        <v>7968</v>
      </c>
      <c r="B7969">
        <v>430000001044</v>
      </c>
      <c r="C7969">
        <v>439030000514</v>
      </c>
      <c r="D7969">
        <v>189</v>
      </c>
      <c r="E7969">
        <v>27</v>
      </c>
      <c r="F7969" t="s">
        <v>12</v>
      </c>
      <c r="G7969" s="1">
        <v>43553</v>
      </c>
      <c r="H7969" t="s">
        <v>13</v>
      </c>
      <c r="I7969" t="s">
        <v>14</v>
      </c>
      <c r="J7969" t="s">
        <v>19</v>
      </c>
      <c r="K7969" t="s">
        <v>63</v>
      </c>
      <c r="L7969">
        <v>0.65563285100006397</v>
      </c>
      <c r="M7969">
        <v>40.765424381000059</v>
      </c>
      <c r="N7969" t="str">
        <f>CONCATENATE(Tabla1[[#This Row],[nombre]],Tabla1[[#This Row],[PPKK]])</f>
        <v>600 - VALENCIA-NORD-S.VICENÇ CALDERS189</v>
      </c>
    </row>
    <row r="7970" spans="1:14" hidden="1" x14ac:dyDescent="0.2">
      <c r="A7970">
        <v>7969</v>
      </c>
      <c r="B7970">
        <v>430000001180</v>
      </c>
      <c r="C7970">
        <v>430130000527</v>
      </c>
      <c r="D7970">
        <v>205</v>
      </c>
      <c r="E7970">
        <v>27</v>
      </c>
      <c r="F7970" t="s">
        <v>12</v>
      </c>
      <c r="G7970" s="1">
        <v>43553</v>
      </c>
      <c r="H7970" t="s">
        <v>13</v>
      </c>
      <c r="I7970" t="s">
        <v>14</v>
      </c>
      <c r="J7970" t="s">
        <v>19</v>
      </c>
      <c r="K7970" t="s">
        <v>63</v>
      </c>
      <c r="L7970">
        <v>0.78316499100003512</v>
      </c>
      <c r="M7970">
        <v>40.870373336000057</v>
      </c>
      <c r="N7970" t="str">
        <f>CONCATENATE(Tabla1[[#This Row],[nombre]],Tabla1[[#This Row],[PPKK]])</f>
        <v>600 - VALENCIA-NORD-S.VICENÇ CALDERS205</v>
      </c>
    </row>
    <row r="7971" spans="1:14" hidden="1" x14ac:dyDescent="0.2">
      <c r="A7971">
        <v>7970</v>
      </c>
      <c r="B7971">
        <v>430000000559</v>
      </c>
      <c r="C7971">
        <v>430130000528</v>
      </c>
      <c r="D7971">
        <v>207</v>
      </c>
      <c r="E7971">
        <v>27</v>
      </c>
      <c r="F7971" t="s">
        <v>12</v>
      </c>
      <c r="G7971" s="1">
        <v>43553</v>
      </c>
      <c r="H7971" t="s">
        <v>13</v>
      </c>
      <c r="I7971" t="s">
        <v>14</v>
      </c>
      <c r="J7971" t="s">
        <v>19</v>
      </c>
      <c r="K7971" t="s">
        <v>63</v>
      </c>
      <c r="L7971">
        <v>0.79862535700004855</v>
      </c>
      <c r="M7971">
        <v>40.884008621000078</v>
      </c>
      <c r="N7971" t="str">
        <f>CONCATENATE(Tabla1[[#This Row],[nombre]],Tabla1[[#This Row],[PPKK]])</f>
        <v>600 - VALENCIA-NORD-S.VICENÇ CALDERS207</v>
      </c>
    </row>
    <row r="7972" spans="1:14" hidden="1" x14ac:dyDescent="0.2">
      <c r="A7972">
        <v>7971</v>
      </c>
      <c r="B7972">
        <v>430000000588</v>
      </c>
      <c r="C7972">
        <v>430130000530</v>
      </c>
      <c r="D7972">
        <v>209</v>
      </c>
      <c r="E7972">
        <v>27</v>
      </c>
      <c r="F7972" t="s">
        <v>12</v>
      </c>
      <c r="G7972" s="1">
        <v>43553</v>
      </c>
      <c r="H7972" t="s">
        <v>13</v>
      </c>
      <c r="I7972" t="s">
        <v>14</v>
      </c>
      <c r="J7972" t="s">
        <v>19</v>
      </c>
      <c r="K7972" t="s">
        <v>63</v>
      </c>
      <c r="L7972">
        <v>0.81247917800004643</v>
      </c>
      <c r="M7972">
        <v>40.898579185000067</v>
      </c>
      <c r="N7972" t="str">
        <f>CONCATENATE(Tabla1[[#This Row],[nombre]],Tabla1[[#This Row],[PPKK]])</f>
        <v>600 - VALENCIA-NORD-S.VICENÇ CALDERS209</v>
      </c>
    </row>
    <row r="7973" spans="1:14" hidden="1" x14ac:dyDescent="0.2">
      <c r="A7973">
        <v>7972</v>
      </c>
      <c r="B7973">
        <v>430000000207</v>
      </c>
      <c r="C7973">
        <v>431230000504</v>
      </c>
      <c r="D7973">
        <v>582</v>
      </c>
      <c r="E7973">
        <v>27</v>
      </c>
      <c r="F7973" t="s">
        <v>12</v>
      </c>
      <c r="G7973" s="1">
        <v>43553</v>
      </c>
      <c r="H7973" t="s">
        <v>13</v>
      </c>
      <c r="I7973" t="s">
        <v>14</v>
      </c>
      <c r="J7973" t="s">
        <v>15</v>
      </c>
      <c r="K7973" t="s">
        <v>232</v>
      </c>
      <c r="L7973">
        <v>1.127876569000023</v>
      </c>
      <c r="M7973">
        <v>41.165027407000032</v>
      </c>
      <c r="N7973" t="str">
        <f>CONCATENATE(Tabla1[[#This Row],[nombre]],Tabla1[[#This Row],[PPKK]])</f>
        <v>234 - REUS-RODA DE BARA582</v>
      </c>
    </row>
    <row r="7974" spans="1:14" hidden="1" x14ac:dyDescent="0.2">
      <c r="A7974">
        <v>7973</v>
      </c>
      <c r="B7974">
        <v>230000000359</v>
      </c>
      <c r="C7974">
        <v>230170000017</v>
      </c>
      <c r="D7974">
        <v>66</v>
      </c>
      <c r="E7974">
        <v>27</v>
      </c>
      <c r="F7974" t="s">
        <v>12</v>
      </c>
      <c r="G7974" s="1">
        <v>43553</v>
      </c>
      <c r="H7974" t="s">
        <v>13</v>
      </c>
      <c r="I7974" t="s">
        <v>14</v>
      </c>
      <c r="J7974" t="s">
        <v>15</v>
      </c>
      <c r="K7974" t="s">
        <v>44</v>
      </c>
      <c r="L7974">
        <v>-3.2424462879999401</v>
      </c>
      <c r="M7974">
        <v>37.810111735000078</v>
      </c>
      <c r="N7974" t="str">
        <f>CONCATENATE(Tabla1[[#This Row],[nombre]],Tabla1[[#This Row],[PPKK]])</f>
        <v>410 - LINARES BAEZA-ALMERIA66</v>
      </c>
    </row>
    <row r="7975" spans="1:14" hidden="1" x14ac:dyDescent="0.2">
      <c r="A7975">
        <v>7974</v>
      </c>
      <c r="B7975">
        <v>440000000584</v>
      </c>
      <c r="C7975">
        <v>440760000076</v>
      </c>
      <c r="D7975">
        <v>115</v>
      </c>
      <c r="E7975">
        <v>27</v>
      </c>
      <c r="F7975" t="s">
        <v>12</v>
      </c>
      <c r="G7975" s="1">
        <v>43553</v>
      </c>
      <c r="H7975" t="s">
        <v>13</v>
      </c>
      <c r="I7975" t="s">
        <v>14</v>
      </c>
      <c r="J7975" t="s">
        <v>15</v>
      </c>
      <c r="K7975" t="s">
        <v>93</v>
      </c>
      <c r="L7975">
        <v>-1.242114078017809</v>
      </c>
      <c r="M7975">
        <v>40.450508227471843</v>
      </c>
      <c r="N7975" t="str">
        <f>CONCATENATE(Tabla1[[#This Row],[nombre]],Tabla1[[#This Row],[PPKK]])</f>
        <v>610 - BIF. TERUEL-SAGUNT115</v>
      </c>
    </row>
    <row r="7976" spans="1:14" hidden="1" x14ac:dyDescent="0.2">
      <c r="A7976">
        <v>7975</v>
      </c>
      <c r="B7976">
        <v>130000000199</v>
      </c>
      <c r="C7976">
        <v>130160000142</v>
      </c>
      <c r="D7976">
        <v>257</v>
      </c>
      <c r="E7976">
        <v>27</v>
      </c>
      <c r="F7976" t="s">
        <v>12</v>
      </c>
      <c r="G7976" s="1">
        <v>43553</v>
      </c>
      <c r="H7976" t="s">
        <v>13</v>
      </c>
      <c r="I7976" t="s">
        <v>14</v>
      </c>
      <c r="J7976" t="s">
        <v>15</v>
      </c>
      <c r="K7976" t="s">
        <v>48</v>
      </c>
      <c r="L7976">
        <v>-3.5079289164122249</v>
      </c>
      <c r="M7976">
        <v>38.50773908867243</v>
      </c>
      <c r="N7976" t="str">
        <f>CONCATENATE(Tabla1[[#This Row],[nombre]],Tabla1[[#This Row],[PPKK]])</f>
        <v>400 - ALCAZAR SAN JUAN-CADIZ257</v>
      </c>
    </row>
    <row r="7977" spans="1:14" hidden="1" x14ac:dyDescent="0.2">
      <c r="A7977">
        <v>7976</v>
      </c>
      <c r="B7977">
        <v>210000000349</v>
      </c>
      <c r="C7977">
        <v>210410000152</v>
      </c>
      <c r="D7977">
        <v>104</v>
      </c>
      <c r="E7977">
        <v>27</v>
      </c>
      <c r="F7977" t="s">
        <v>12</v>
      </c>
      <c r="G7977" s="1">
        <v>43553</v>
      </c>
      <c r="H7977" t="s">
        <v>13</v>
      </c>
      <c r="I7977" t="s">
        <v>14</v>
      </c>
      <c r="J7977" t="s">
        <v>15</v>
      </c>
      <c r="K7977" t="s">
        <v>16</v>
      </c>
      <c r="L7977">
        <v>-6.9051838378748744</v>
      </c>
      <c r="M7977">
        <v>37.273777923898599</v>
      </c>
      <c r="N7977" t="str">
        <f>CONCATENATE(Tabla1[[#This Row],[nombre]],Tabla1[[#This Row],[PPKK]])</f>
        <v>440 - BIF.LOS NARANJOS-HUELVA104</v>
      </c>
    </row>
    <row r="7978" spans="1:14" hidden="1" x14ac:dyDescent="0.2">
      <c r="A7978">
        <v>7977</v>
      </c>
      <c r="B7978">
        <v>200000000443</v>
      </c>
      <c r="C7978">
        <v>200250000081</v>
      </c>
      <c r="D7978">
        <v>548</v>
      </c>
      <c r="E7978">
        <v>27</v>
      </c>
      <c r="F7978" t="s">
        <v>12</v>
      </c>
      <c r="G7978" s="1">
        <v>43553</v>
      </c>
      <c r="H7978" t="s">
        <v>13</v>
      </c>
      <c r="I7978" t="s">
        <v>14</v>
      </c>
      <c r="J7978" t="s">
        <v>19</v>
      </c>
      <c r="K7978" t="s">
        <v>20</v>
      </c>
      <c r="L7978">
        <v>-2.2969497639999759</v>
      </c>
      <c r="M7978">
        <v>42.944540681000028</v>
      </c>
      <c r="N7978" t="str">
        <f>CONCATENATE(Tabla1[[#This Row],[nombre]],Tabla1[[#This Row],[PPKK]])</f>
        <v>100 - MADRID-CHAMARTIN-HENDAYA548</v>
      </c>
    </row>
    <row r="7979" spans="1:14" hidden="1" x14ac:dyDescent="0.2">
      <c r="A7979">
        <v>7978</v>
      </c>
      <c r="B7979">
        <v>470000000014</v>
      </c>
      <c r="C7979">
        <v>471210001387</v>
      </c>
      <c r="D7979">
        <v>26</v>
      </c>
      <c r="E7979">
        <v>27</v>
      </c>
      <c r="F7979" t="s">
        <v>12</v>
      </c>
      <c r="G7979" s="1">
        <v>43553</v>
      </c>
      <c r="H7979" t="s">
        <v>13</v>
      </c>
      <c r="I7979" t="s">
        <v>14</v>
      </c>
      <c r="J7979" t="s">
        <v>15</v>
      </c>
      <c r="K7979" t="s">
        <v>150</v>
      </c>
      <c r="L7979">
        <v>-5.1144160589999501</v>
      </c>
      <c r="M7979">
        <v>41.418833685000038</v>
      </c>
      <c r="N7979" t="str">
        <f>CONCATENATE(Tabla1[[#This Row],[nombre]],Tabla1[[#This Row],[PPKK]])</f>
        <v>820 - MEDINA DEL CAMPO-ZAMORA26</v>
      </c>
    </row>
    <row r="7980" spans="1:14" hidden="1" x14ac:dyDescent="0.2">
      <c r="A7980">
        <v>7979</v>
      </c>
      <c r="B7980">
        <v>220000000560</v>
      </c>
      <c r="C7980">
        <v>220780001365</v>
      </c>
      <c r="D7980">
        <v>20</v>
      </c>
      <c r="E7980">
        <v>27</v>
      </c>
      <c r="F7980" t="s">
        <v>12</v>
      </c>
      <c r="G7980" s="1">
        <v>43553</v>
      </c>
      <c r="H7980" t="s">
        <v>13</v>
      </c>
      <c r="I7980" t="s">
        <v>14</v>
      </c>
      <c r="J7980" t="s">
        <v>15</v>
      </c>
      <c r="K7980" t="s">
        <v>81</v>
      </c>
      <c r="L7980">
        <v>-0.52216367599993418</v>
      </c>
      <c r="M7980">
        <v>42.711471868000046</v>
      </c>
      <c r="N7980" t="str">
        <f>CONCATENATE(Tabla1[[#This Row],[nombre]],Tabla1[[#This Row],[PPKK]])</f>
        <v>204 - BIF. CANFRANC-CANFRANC20</v>
      </c>
    </row>
    <row r="7981" spans="1:14" hidden="1" x14ac:dyDescent="0.2">
      <c r="A7981">
        <v>7980</v>
      </c>
      <c r="B7981">
        <v>130000000199</v>
      </c>
      <c r="C7981">
        <v>130160000407</v>
      </c>
      <c r="D7981">
        <v>258</v>
      </c>
      <c r="E7981">
        <v>27</v>
      </c>
      <c r="F7981" t="s">
        <v>12</v>
      </c>
      <c r="G7981" s="1">
        <v>43553</v>
      </c>
      <c r="H7981" t="s">
        <v>13</v>
      </c>
      <c r="I7981" t="s">
        <v>14</v>
      </c>
      <c r="J7981" t="s">
        <v>15</v>
      </c>
      <c r="K7981" t="s">
        <v>48</v>
      </c>
      <c r="L7981">
        <v>-3.5099053999999801</v>
      </c>
      <c r="M7981">
        <v>38.499674730000038</v>
      </c>
      <c r="N7981" t="str">
        <f>CONCATENATE(Tabla1[[#This Row],[nombre]],Tabla1[[#This Row],[PPKK]])</f>
        <v>400 - ALCAZAR SAN JUAN-CADIZ258</v>
      </c>
    </row>
    <row r="7982" spans="1:14" hidden="1" x14ac:dyDescent="0.2">
      <c r="A7982">
        <v>7981</v>
      </c>
      <c r="B7982">
        <v>210000000349</v>
      </c>
      <c r="C7982">
        <v>210410000134</v>
      </c>
      <c r="D7982">
        <v>102</v>
      </c>
      <c r="E7982">
        <v>27</v>
      </c>
      <c r="F7982" t="s">
        <v>12</v>
      </c>
      <c r="G7982" s="1">
        <v>43553</v>
      </c>
      <c r="H7982" t="s">
        <v>13</v>
      </c>
      <c r="I7982" t="s">
        <v>14</v>
      </c>
      <c r="J7982" t="s">
        <v>15</v>
      </c>
      <c r="K7982" t="s">
        <v>16</v>
      </c>
      <c r="L7982">
        <v>-6.8954912709999689</v>
      </c>
      <c r="M7982">
        <v>37.289784298000029</v>
      </c>
      <c r="N7982" t="str">
        <f>CONCATENATE(Tabla1[[#This Row],[nombre]],Tabla1[[#This Row],[PPKK]])</f>
        <v>440 - BIF.LOS NARANJOS-HUELVA102</v>
      </c>
    </row>
    <row r="7983" spans="1:14" hidden="1" x14ac:dyDescent="0.2">
      <c r="A7983">
        <v>7982</v>
      </c>
      <c r="B7983">
        <v>120000000592</v>
      </c>
      <c r="C7983">
        <v>121020000004</v>
      </c>
      <c r="D7983">
        <v>128</v>
      </c>
      <c r="E7983">
        <v>16</v>
      </c>
      <c r="F7983" t="s">
        <v>30</v>
      </c>
      <c r="G7983" s="1">
        <v>43553</v>
      </c>
      <c r="H7983" t="s">
        <v>13</v>
      </c>
      <c r="I7983" t="s">
        <v>14</v>
      </c>
      <c r="J7983" t="s">
        <v>19</v>
      </c>
      <c r="K7983" t="s">
        <v>63</v>
      </c>
      <c r="L7983">
        <v>0.29793987640756009</v>
      </c>
      <c r="M7983">
        <v>40.360610568111802</v>
      </c>
      <c r="N7983" t="str">
        <f>CONCATENATE(Tabla1[[#This Row],[nombre]],Tabla1[[#This Row],[PPKK]])</f>
        <v>600 - VALENCIA-NORD-S.VICENÇ CALDERS128</v>
      </c>
    </row>
    <row r="7984" spans="1:14" hidden="1" x14ac:dyDescent="0.2">
      <c r="A7984">
        <v>7983</v>
      </c>
      <c r="B7984">
        <v>460000003560</v>
      </c>
      <c r="C7984">
        <v>461020000001</v>
      </c>
      <c r="D7984">
        <v>381</v>
      </c>
      <c r="E7984">
        <v>16</v>
      </c>
      <c r="F7984" t="s">
        <v>30</v>
      </c>
      <c r="G7984" s="1">
        <v>43553</v>
      </c>
      <c r="H7984" t="s">
        <v>13</v>
      </c>
      <c r="I7984" t="s">
        <v>14</v>
      </c>
      <c r="J7984" t="s">
        <v>19</v>
      </c>
      <c r="K7984" t="s">
        <v>49</v>
      </c>
      <c r="L7984">
        <v>-0.54880736814447995</v>
      </c>
      <c r="M7984">
        <v>39.457913435556307</v>
      </c>
      <c r="N7984" t="str">
        <f>CONCATENATE(Tabla1[[#This Row],[nombre]],Tabla1[[#This Row],[PPKK]])</f>
        <v>040 - BIF. TORREJÓN DE VELASCO - VALENCIA-JOAQUIM SOROLLA381</v>
      </c>
    </row>
    <row r="7985" spans="1:14" hidden="1" x14ac:dyDescent="0.2">
      <c r="A7985">
        <v>7984</v>
      </c>
      <c r="B7985">
        <v>500000000347</v>
      </c>
      <c r="C7985">
        <v>501150000456</v>
      </c>
      <c r="D7985">
        <v>374</v>
      </c>
      <c r="E7985">
        <v>27</v>
      </c>
      <c r="F7985" t="s">
        <v>12</v>
      </c>
      <c r="G7985" s="1">
        <v>43553</v>
      </c>
      <c r="H7985" t="s">
        <v>13</v>
      </c>
      <c r="I7985" t="s">
        <v>14</v>
      </c>
      <c r="J7985" t="s">
        <v>15</v>
      </c>
      <c r="K7985" t="s">
        <v>40</v>
      </c>
      <c r="L7985">
        <v>-0.57016729977035863</v>
      </c>
      <c r="M7985">
        <v>41.490588295278663</v>
      </c>
      <c r="N7985" t="str">
        <f>CONCATENATE(Tabla1[[#This Row],[nombre]],Tabla1[[#This Row],[PPKK]])</f>
        <v>210 - MIRAFLORES-TARRAGONA374</v>
      </c>
    </row>
    <row r="7986" spans="1:14" hidden="1" x14ac:dyDescent="0.2">
      <c r="A7986">
        <v>7985</v>
      </c>
      <c r="B7986">
        <v>280000001352</v>
      </c>
      <c r="C7986">
        <v>280790000238</v>
      </c>
      <c r="D7986">
        <v>12</v>
      </c>
      <c r="E7986">
        <v>27</v>
      </c>
      <c r="F7986" t="s">
        <v>12</v>
      </c>
      <c r="G7986" s="1">
        <v>43553</v>
      </c>
      <c r="H7986" t="s">
        <v>13</v>
      </c>
      <c r="I7986" t="s">
        <v>14</v>
      </c>
      <c r="J7986" t="s">
        <v>19</v>
      </c>
      <c r="K7986" t="s">
        <v>89</v>
      </c>
      <c r="L7986">
        <v>-3.7147468199999589</v>
      </c>
      <c r="M7986">
        <v>40.566804160000061</v>
      </c>
      <c r="N7986" t="str">
        <f>CONCATENATE(Tabla1[[#This Row],[nombre]],Tabla1[[#This Row],[PPKK]])</f>
        <v>080 - MADRID-CHAMARTÍN- BIF. VENTA DE BAÑOS12</v>
      </c>
    </row>
    <row r="7987" spans="1:14" hidden="1" x14ac:dyDescent="0.2">
      <c r="A7987">
        <v>7986</v>
      </c>
      <c r="B7987">
        <v>210000000349</v>
      </c>
      <c r="C7987">
        <v>210410000132</v>
      </c>
      <c r="D7987">
        <v>103</v>
      </c>
      <c r="E7987">
        <v>27</v>
      </c>
      <c r="F7987" t="s">
        <v>12</v>
      </c>
      <c r="G7987" s="1">
        <v>43553</v>
      </c>
      <c r="H7987" t="s">
        <v>13</v>
      </c>
      <c r="I7987" t="s">
        <v>14</v>
      </c>
      <c r="J7987" t="s">
        <v>15</v>
      </c>
      <c r="K7987" t="s">
        <v>16</v>
      </c>
      <c r="L7987">
        <v>-6.8991479709999339</v>
      </c>
      <c r="M7987">
        <v>37.281274348000068</v>
      </c>
      <c r="N7987" t="str">
        <f>CONCATENATE(Tabla1[[#This Row],[nombre]],Tabla1[[#This Row],[PPKK]])</f>
        <v>440 - BIF.LOS NARANJOS-HUELVA103</v>
      </c>
    </row>
    <row r="7988" spans="1:14" hidden="1" x14ac:dyDescent="0.2">
      <c r="A7988">
        <v>7987</v>
      </c>
      <c r="B7988">
        <v>390000000362</v>
      </c>
      <c r="C7988">
        <v>390090002052</v>
      </c>
      <c r="D7988">
        <v>574</v>
      </c>
      <c r="E7988">
        <v>27</v>
      </c>
      <c r="F7988" t="s">
        <v>12</v>
      </c>
      <c r="G7988" s="1">
        <v>43553</v>
      </c>
      <c r="H7988" t="s">
        <v>13</v>
      </c>
      <c r="I7988" t="s">
        <v>14</v>
      </c>
      <c r="J7988" t="s">
        <v>15</v>
      </c>
      <c r="K7988" t="s">
        <v>90</v>
      </c>
      <c r="L7988">
        <v>-3.4668179239999399</v>
      </c>
      <c r="M7988">
        <v>43.39015865600004</v>
      </c>
      <c r="N7988" t="str">
        <f>CONCATENATE(Tabla1[[#This Row],[nombre]],Tabla1[[#This Row],[PPKK]])</f>
        <v>780 - SANTANDER-BILBAO LA CONCORDIA574</v>
      </c>
    </row>
    <row r="7989" spans="1:14" hidden="1" x14ac:dyDescent="0.2">
      <c r="A7989">
        <v>7988</v>
      </c>
      <c r="B7989">
        <v>220000000278</v>
      </c>
      <c r="C7989">
        <v>220860001319</v>
      </c>
      <c r="D7989">
        <v>5</v>
      </c>
      <c r="E7989">
        <v>27</v>
      </c>
      <c r="F7989" t="s">
        <v>12</v>
      </c>
      <c r="G7989" s="1">
        <v>43553</v>
      </c>
      <c r="H7989" t="s">
        <v>13</v>
      </c>
      <c r="I7989" t="s">
        <v>14</v>
      </c>
      <c r="J7989" t="s">
        <v>15</v>
      </c>
      <c r="K7989" t="s">
        <v>81</v>
      </c>
      <c r="L7989">
        <v>-0.54394096773437717</v>
      </c>
      <c r="M7989">
        <v>42.620004558082343</v>
      </c>
      <c r="N7989" t="str">
        <f>CONCATENATE(Tabla1[[#This Row],[nombre]],Tabla1[[#This Row],[PPKK]])</f>
        <v>204 - BIF. CANFRANC-CANFRANC5</v>
      </c>
    </row>
    <row r="7990" spans="1:14" hidden="1" x14ac:dyDescent="0.2">
      <c r="A7990">
        <v>7989</v>
      </c>
      <c r="B7990">
        <v>290000000614</v>
      </c>
      <c r="C7990">
        <v>290220000103</v>
      </c>
      <c r="D7990">
        <v>106</v>
      </c>
      <c r="E7990">
        <v>27</v>
      </c>
      <c r="F7990" t="s">
        <v>12</v>
      </c>
      <c r="G7990" s="1">
        <v>43553</v>
      </c>
      <c r="H7990" t="s">
        <v>13</v>
      </c>
      <c r="I7990" t="s">
        <v>14</v>
      </c>
      <c r="J7990" t="s">
        <v>15</v>
      </c>
      <c r="K7990" t="s">
        <v>110</v>
      </c>
      <c r="L7990">
        <v>-5.3136369014218303</v>
      </c>
      <c r="M7990">
        <v>36.614362790710288</v>
      </c>
      <c r="N7990" t="str">
        <f>CONCATENATE(Tabla1[[#This Row],[nombre]],Tabla1[[#This Row],[PPKK]])</f>
        <v>420 - BIF. MARAVILLAS-ALGECIRAS106</v>
      </c>
    </row>
    <row r="7991" spans="1:14" hidden="1" x14ac:dyDescent="0.2">
      <c r="A7991">
        <v>7990</v>
      </c>
      <c r="B7991">
        <v>280000001352</v>
      </c>
      <c r="C7991">
        <v>289030000239</v>
      </c>
      <c r="D7991">
        <v>14</v>
      </c>
      <c r="E7991">
        <v>27</v>
      </c>
      <c r="F7991" t="s">
        <v>12</v>
      </c>
      <c r="G7991" s="1">
        <v>43553</v>
      </c>
      <c r="H7991" t="s">
        <v>13</v>
      </c>
      <c r="I7991" t="s">
        <v>14</v>
      </c>
      <c r="J7991" t="s">
        <v>19</v>
      </c>
      <c r="K7991" t="s">
        <v>89</v>
      </c>
      <c r="L7991">
        <v>-3.710301406999974</v>
      </c>
      <c r="M7991">
        <v>40.583947112000033</v>
      </c>
      <c r="N7991" t="str">
        <f>CONCATENATE(Tabla1[[#This Row],[nombre]],Tabla1[[#This Row],[PPKK]])</f>
        <v>080 - MADRID-CHAMARTÍN- BIF. VENTA DE BAÑOS14</v>
      </c>
    </row>
    <row r="7992" spans="1:14" hidden="1" x14ac:dyDescent="0.2">
      <c r="A7992">
        <v>7991</v>
      </c>
      <c r="B7992">
        <v>280000001352</v>
      </c>
      <c r="C7992">
        <v>280790000247</v>
      </c>
      <c r="D7992">
        <v>13</v>
      </c>
      <c r="E7992">
        <v>27</v>
      </c>
      <c r="F7992" t="s">
        <v>12</v>
      </c>
      <c r="G7992" s="1">
        <v>43553</v>
      </c>
      <c r="H7992" t="s">
        <v>13</v>
      </c>
      <c r="I7992" t="s">
        <v>14</v>
      </c>
      <c r="J7992" t="s">
        <v>19</v>
      </c>
      <c r="K7992" t="s">
        <v>89</v>
      </c>
      <c r="L7992">
        <v>-3.7102957119999469</v>
      </c>
      <c r="M7992">
        <v>40.575037566000049</v>
      </c>
      <c r="N7992" t="str">
        <f>CONCATENATE(Tabla1[[#This Row],[nombre]],Tabla1[[#This Row],[PPKK]])</f>
        <v>080 - MADRID-CHAMARTÍN- BIF. VENTA DE BAÑOS13</v>
      </c>
    </row>
    <row r="7993" spans="1:14" hidden="1" x14ac:dyDescent="0.2">
      <c r="A7993">
        <v>7992</v>
      </c>
      <c r="B7993">
        <v>20000000258</v>
      </c>
      <c r="C7993">
        <v>20370000305</v>
      </c>
      <c r="D7993">
        <v>363</v>
      </c>
      <c r="E7993">
        <v>27</v>
      </c>
      <c r="F7993" t="s">
        <v>12</v>
      </c>
      <c r="G7993" s="1">
        <v>43553</v>
      </c>
      <c r="H7993" t="s">
        <v>13</v>
      </c>
      <c r="I7993" t="s">
        <v>14</v>
      </c>
      <c r="J7993" t="s">
        <v>15</v>
      </c>
      <c r="K7993" t="s">
        <v>43</v>
      </c>
      <c r="L7993">
        <v>-1.611855593821081</v>
      </c>
      <c r="M7993">
        <v>38.438105372696022</v>
      </c>
      <c r="N7993" t="str">
        <f>CONCATENATE(Tabla1[[#This Row],[nombre]],Tabla1[[#This Row],[PPKK]])</f>
        <v>320 - CHINCHILLA MONTEAR.AG.KM.298,4-CARTAGENA363</v>
      </c>
    </row>
    <row r="7994" spans="1:14" hidden="1" x14ac:dyDescent="0.2">
      <c r="A7994">
        <v>7993</v>
      </c>
      <c r="B7994">
        <v>20000000258</v>
      </c>
      <c r="C7994">
        <v>20370000306</v>
      </c>
      <c r="D7994">
        <v>362</v>
      </c>
      <c r="E7994">
        <v>27</v>
      </c>
      <c r="F7994" t="s">
        <v>12</v>
      </c>
      <c r="G7994" s="1">
        <v>43553</v>
      </c>
      <c r="H7994" t="s">
        <v>13</v>
      </c>
      <c r="I7994" t="s">
        <v>14</v>
      </c>
      <c r="J7994" t="s">
        <v>15</v>
      </c>
      <c r="K7994" t="s">
        <v>43</v>
      </c>
      <c r="L7994">
        <v>-1.607400636196314</v>
      </c>
      <c r="M7994">
        <v>38.446397301647913</v>
      </c>
      <c r="N7994" t="str">
        <f>CONCATENATE(Tabla1[[#This Row],[nombre]],Tabla1[[#This Row],[PPKK]])</f>
        <v>320 - CHINCHILLA MONTEAR.AG.KM.298,4-CARTAGENA362</v>
      </c>
    </row>
    <row r="7995" spans="1:14" hidden="1" x14ac:dyDescent="0.2">
      <c r="A7995">
        <v>7994</v>
      </c>
      <c r="B7995">
        <v>280000003199</v>
      </c>
      <c r="C7995">
        <v>280790001989</v>
      </c>
      <c r="D7995">
        <v>13</v>
      </c>
      <c r="E7995">
        <v>27</v>
      </c>
      <c r="F7995" t="s">
        <v>12</v>
      </c>
      <c r="G7995" s="1">
        <v>43553</v>
      </c>
      <c r="H7995" t="s">
        <v>13</v>
      </c>
      <c r="I7995" t="s">
        <v>14</v>
      </c>
      <c r="J7995" t="s">
        <v>19</v>
      </c>
      <c r="K7995" t="s">
        <v>53</v>
      </c>
      <c r="L7995">
        <v>-3.7102795239691551</v>
      </c>
      <c r="M7995">
        <v>40.578393645995781</v>
      </c>
      <c r="N7995" t="str">
        <f>CONCATENATE(Tabla1[[#This Row],[nombre]],Tabla1[[#This Row],[PPKK]])</f>
        <v>102 - MADRID-CHAMARTIN-BIF. ARANDA13</v>
      </c>
    </row>
    <row r="7996" spans="1:14" hidden="1" x14ac:dyDescent="0.2">
      <c r="A7996">
        <v>7995</v>
      </c>
      <c r="B7996">
        <v>280000003199</v>
      </c>
      <c r="C7996">
        <v>289030000210</v>
      </c>
      <c r="D7996">
        <v>14</v>
      </c>
      <c r="E7996">
        <v>27</v>
      </c>
      <c r="F7996" t="s">
        <v>12</v>
      </c>
      <c r="G7996" s="1">
        <v>43553</v>
      </c>
      <c r="H7996" t="s">
        <v>13</v>
      </c>
      <c r="I7996" t="s">
        <v>14</v>
      </c>
      <c r="J7996" t="s">
        <v>19</v>
      </c>
      <c r="K7996" t="s">
        <v>53</v>
      </c>
      <c r="L7996">
        <v>-3.7110222700928408</v>
      </c>
      <c r="M7996">
        <v>40.587120451755048</v>
      </c>
      <c r="N7996" t="str">
        <f>CONCATENATE(Tabla1[[#This Row],[nombre]],Tabla1[[#This Row],[PPKK]])</f>
        <v>102 - MADRID-CHAMARTIN-BIF. ARANDA14</v>
      </c>
    </row>
    <row r="7997" spans="1:14" hidden="1" x14ac:dyDescent="0.2">
      <c r="A7997">
        <v>7996</v>
      </c>
      <c r="B7997">
        <v>390000000900</v>
      </c>
      <c r="C7997">
        <v>390650002455</v>
      </c>
      <c r="D7997">
        <v>194</v>
      </c>
      <c r="E7997">
        <v>27</v>
      </c>
      <c r="F7997" t="s">
        <v>12</v>
      </c>
      <c r="G7997" s="1">
        <v>43553</v>
      </c>
      <c r="H7997" t="s">
        <v>13</v>
      </c>
      <c r="I7997" t="s">
        <v>14</v>
      </c>
      <c r="J7997" t="s">
        <v>15</v>
      </c>
      <c r="K7997" t="s">
        <v>21</v>
      </c>
      <c r="L7997">
        <v>-3.9677271439999799</v>
      </c>
      <c r="M7997">
        <v>42.990121747000053</v>
      </c>
      <c r="N7997" t="str">
        <f>CONCATENATE(Tabla1[[#This Row],[nombre]],Tabla1[[#This Row],[PPKK]])</f>
        <v>790 - ASUNCION UNIVERSIDAD-ARANGUREN194</v>
      </c>
    </row>
    <row r="7998" spans="1:14" hidden="1" x14ac:dyDescent="0.2">
      <c r="A7998">
        <v>7997</v>
      </c>
      <c r="B7998">
        <v>130000000082</v>
      </c>
      <c r="C7998">
        <v>130240000008</v>
      </c>
      <c r="D7998">
        <v>226</v>
      </c>
      <c r="E7998">
        <v>27</v>
      </c>
      <c r="F7998" t="s">
        <v>12</v>
      </c>
      <c r="G7998" s="1">
        <v>43553</v>
      </c>
      <c r="H7998" t="s">
        <v>13</v>
      </c>
      <c r="I7998" t="s">
        <v>14</v>
      </c>
      <c r="J7998" t="s">
        <v>19</v>
      </c>
      <c r="K7998" t="s">
        <v>28</v>
      </c>
      <c r="L7998">
        <v>-4.2888485950015944</v>
      </c>
      <c r="M7998">
        <v>38.671327077974411</v>
      </c>
      <c r="N7998" t="str">
        <f>CONCATENATE(Tabla1[[#This Row],[nombre]],Tabla1[[#This Row],[PPKK]])</f>
        <v>010 - PTA. DE ATOCHA-SEVILLA-S. JUSTA226</v>
      </c>
    </row>
    <row r="7999" spans="1:14" hidden="1" x14ac:dyDescent="0.2">
      <c r="A7999">
        <v>7998</v>
      </c>
      <c r="B7999">
        <v>370000000080</v>
      </c>
      <c r="C7999">
        <v>371490000691</v>
      </c>
      <c r="D7999">
        <v>49</v>
      </c>
      <c r="E7999">
        <v>27</v>
      </c>
      <c r="F7999" t="s">
        <v>12</v>
      </c>
      <c r="G7999" s="1">
        <v>43553</v>
      </c>
      <c r="H7999" t="s">
        <v>13</v>
      </c>
      <c r="I7999" t="s">
        <v>14</v>
      </c>
      <c r="J7999" t="s">
        <v>15</v>
      </c>
      <c r="K7999" t="s">
        <v>59</v>
      </c>
      <c r="L7999">
        <v>-6.1562808299999574</v>
      </c>
      <c r="M7999">
        <v>40.835431343000039</v>
      </c>
      <c r="N7999" t="str">
        <f>CONCATENATE(Tabla1[[#This Row],[nombre]],Tabla1[[#This Row],[PPKK]])</f>
        <v>120 - MEDINA DEL CAMPO-VILAR  FORMOSO49</v>
      </c>
    </row>
    <row r="8000" spans="1:14" hidden="1" x14ac:dyDescent="0.2">
      <c r="A8000">
        <v>7999</v>
      </c>
      <c r="B8000">
        <v>130000000082</v>
      </c>
      <c r="C8000">
        <v>130240000312</v>
      </c>
      <c r="D8000">
        <v>222</v>
      </c>
      <c r="E8000">
        <v>27</v>
      </c>
      <c r="F8000" t="s">
        <v>12</v>
      </c>
      <c r="G8000" s="1">
        <v>43553</v>
      </c>
      <c r="H8000" t="s">
        <v>13</v>
      </c>
      <c r="I8000" t="s">
        <v>14</v>
      </c>
      <c r="J8000" t="s">
        <v>19</v>
      </c>
      <c r="K8000" t="s">
        <v>28</v>
      </c>
      <c r="L8000">
        <v>-4.2433821906245592</v>
      </c>
      <c r="M8000">
        <v>38.666170916669572</v>
      </c>
      <c r="N8000" t="str">
        <f>CONCATENATE(Tabla1[[#This Row],[nombre]],Tabla1[[#This Row],[PPKK]])</f>
        <v>010 - PTA. DE ATOCHA-SEVILLA-S. JUSTA222</v>
      </c>
    </row>
    <row r="8001" spans="1:14" hidden="1" x14ac:dyDescent="0.2">
      <c r="A8001">
        <v>8000</v>
      </c>
      <c r="B8001">
        <v>390000000610</v>
      </c>
      <c r="C8001">
        <v>390930000205</v>
      </c>
      <c r="D8001">
        <v>181</v>
      </c>
      <c r="E8001">
        <v>27</v>
      </c>
      <c r="F8001" t="s">
        <v>12</v>
      </c>
      <c r="G8001" s="1">
        <v>43553</v>
      </c>
      <c r="H8001" t="s">
        <v>13</v>
      </c>
      <c r="I8001" t="s">
        <v>14</v>
      </c>
      <c r="J8001" t="s">
        <v>15</v>
      </c>
      <c r="K8001" t="s">
        <v>21</v>
      </c>
      <c r="L8001">
        <v>-4.0408111949999466</v>
      </c>
      <c r="M8001">
        <v>42.931716512000037</v>
      </c>
      <c r="N8001" t="str">
        <f>CONCATENATE(Tabla1[[#This Row],[nombre]],Tabla1[[#This Row],[PPKK]])</f>
        <v>790 - ASUNCION UNIVERSIDAD-ARANGUREN181</v>
      </c>
    </row>
    <row r="8002" spans="1:14" hidden="1" x14ac:dyDescent="0.2">
      <c r="A8002">
        <v>8001</v>
      </c>
      <c r="B8002">
        <v>230000000255</v>
      </c>
      <c r="C8002">
        <v>230540000012</v>
      </c>
      <c r="D8002">
        <v>74</v>
      </c>
      <c r="E8002">
        <v>27</v>
      </c>
      <c r="F8002" t="s">
        <v>12</v>
      </c>
      <c r="G8002" s="1">
        <v>43553</v>
      </c>
      <c r="H8002" t="s">
        <v>13</v>
      </c>
      <c r="I8002" t="s">
        <v>14</v>
      </c>
      <c r="J8002" t="s">
        <v>15</v>
      </c>
      <c r="K8002" t="s">
        <v>44</v>
      </c>
      <c r="L8002">
        <v>-3.2192897319999361</v>
      </c>
      <c r="M8002">
        <v>37.764250864000083</v>
      </c>
      <c r="N8002" t="str">
        <f>CONCATENATE(Tabla1[[#This Row],[nombre]],Tabla1[[#This Row],[PPKK]])</f>
        <v>410 - LINARES BAEZA-ALMERIA74</v>
      </c>
    </row>
    <row r="8003" spans="1:14" hidden="1" x14ac:dyDescent="0.2">
      <c r="A8003">
        <v>8002</v>
      </c>
      <c r="B8003">
        <v>130000000082</v>
      </c>
      <c r="C8003">
        <v>130240000315</v>
      </c>
      <c r="D8003">
        <v>225</v>
      </c>
      <c r="E8003">
        <v>27</v>
      </c>
      <c r="F8003" t="s">
        <v>12</v>
      </c>
      <c r="G8003" s="1">
        <v>43553</v>
      </c>
      <c r="H8003" t="s">
        <v>13</v>
      </c>
      <c r="I8003" t="s">
        <v>14</v>
      </c>
      <c r="J8003" t="s">
        <v>19</v>
      </c>
      <c r="K8003" t="s">
        <v>28</v>
      </c>
      <c r="L8003">
        <v>-4.2774264631011416</v>
      </c>
      <c r="M8003">
        <v>38.670329282835603</v>
      </c>
      <c r="N8003" t="str">
        <f>CONCATENATE(Tabla1[[#This Row],[nombre]],Tabla1[[#This Row],[PPKK]])</f>
        <v>010 - PTA. DE ATOCHA-SEVILLA-S. JUSTA225</v>
      </c>
    </row>
    <row r="8004" spans="1:14" hidden="1" x14ac:dyDescent="0.2">
      <c r="A8004">
        <v>8003</v>
      </c>
      <c r="B8004">
        <v>80000000406</v>
      </c>
      <c r="C8004">
        <v>80560002626</v>
      </c>
      <c r="D8004">
        <v>660</v>
      </c>
      <c r="E8004">
        <v>27</v>
      </c>
      <c r="F8004" t="s">
        <v>12</v>
      </c>
      <c r="G8004" s="1">
        <v>43553</v>
      </c>
      <c r="H8004" t="s">
        <v>13</v>
      </c>
      <c r="I8004" t="s">
        <v>14</v>
      </c>
      <c r="J8004" t="s">
        <v>19</v>
      </c>
      <c r="K8004" t="s">
        <v>29</v>
      </c>
      <c r="L8004">
        <v>1.9883462030000489</v>
      </c>
      <c r="M8004">
        <v>41.285965962000027</v>
      </c>
      <c r="N8004" t="str">
        <f>CONCATENATE(Tabla1[[#This Row],[nombre]],Tabla1[[#This Row],[PPKK]])</f>
        <v>200 - MADRID-CHAMARTIN-BARNA-EST. DE FRANÇA660</v>
      </c>
    </row>
    <row r="8005" spans="1:14" hidden="1" x14ac:dyDescent="0.2">
      <c r="A8005">
        <v>8004</v>
      </c>
      <c r="B8005">
        <v>430000000474</v>
      </c>
      <c r="C8005">
        <v>431550000494</v>
      </c>
      <c r="D8005">
        <v>197</v>
      </c>
      <c r="E8005">
        <v>27</v>
      </c>
      <c r="F8005" t="s">
        <v>12</v>
      </c>
      <c r="G8005" s="1">
        <v>43553</v>
      </c>
      <c r="H8005" t="s">
        <v>13</v>
      </c>
      <c r="I8005" t="s">
        <v>14</v>
      </c>
      <c r="J8005" t="s">
        <v>15</v>
      </c>
      <c r="K8005" t="s">
        <v>57</v>
      </c>
      <c r="L8005">
        <v>0.5366979520000541</v>
      </c>
      <c r="M8005">
        <v>40.773251188000067</v>
      </c>
      <c r="N8005" t="str">
        <f>CONCATENATE(Tabla1[[#This Row],[nombre]],Tabla1[[#This Row],[PPKK]])</f>
        <v>620 - TORTOSA-L ALDEA-AMPOSTA197</v>
      </c>
    </row>
    <row r="8006" spans="1:14" hidden="1" x14ac:dyDescent="0.2">
      <c r="A8006">
        <v>8005</v>
      </c>
      <c r="B8006">
        <v>430000000964</v>
      </c>
      <c r="C8006">
        <v>430130000525</v>
      </c>
      <c r="D8006">
        <v>203</v>
      </c>
      <c r="E8006">
        <v>27</v>
      </c>
      <c r="F8006" t="s">
        <v>12</v>
      </c>
      <c r="G8006" s="1">
        <v>43553</v>
      </c>
      <c r="H8006" t="s">
        <v>13</v>
      </c>
      <c r="I8006" t="s">
        <v>14</v>
      </c>
      <c r="J8006" t="s">
        <v>19</v>
      </c>
      <c r="K8006" t="s">
        <v>63</v>
      </c>
      <c r="L8006">
        <v>0.76734864900004141</v>
      </c>
      <c r="M8006">
        <v>40.856940978000068</v>
      </c>
      <c r="N8006" t="str">
        <f>CONCATENATE(Tabla1[[#This Row],[nombre]],Tabla1[[#This Row],[PPKK]])</f>
        <v>600 - VALENCIA-NORD-S.VICENÇ CALDERS203</v>
      </c>
    </row>
    <row r="8007" spans="1:14" hidden="1" x14ac:dyDescent="0.2">
      <c r="A8007">
        <v>8006</v>
      </c>
      <c r="B8007">
        <v>430000000964</v>
      </c>
      <c r="C8007">
        <v>430130000524</v>
      </c>
      <c r="D8007">
        <v>202</v>
      </c>
      <c r="E8007">
        <v>27</v>
      </c>
      <c r="F8007" t="s">
        <v>12</v>
      </c>
      <c r="G8007" s="1">
        <v>43553</v>
      </c>
      <c r="H8007" t="s">
        <v>13</v>
      </c>
      <c r="I8007" t="s">
        <v>14</v>
      </c>
      <c r="J8007" t="s">
        <v>19</v>
      </c>
      <c r="K8007" t="s">
        <v>63</v>
      </c>
      <c r="L8007">
        <v>0.75903750600002695</v>
      </c>
      <c r="M8007">
        <v>40.850593464000042</v>
      </c>
      <c r="N8007" t="str">
        <f>CONCATENATE(Tabla1[[#This Row],[nombre]],Tabla1[[#This Row],[PPKK]])</f>
        <v>600 - VALENCIA-NORD-S.VICENÇ CALDERS202</v>
      </c>
    </row>
    <row r="8008" spans="1:14" hidden="1" x14ac:dyDescent="0.2">
      <c r="A8008">
        <v>8007</v>
      </c>
      <c r="B8008">
        <v>430000000147</v>
      </c>
      <c r="C8008">
        <v>430470000506</v>
      </c>
      <c r="D8008">
        <v>584</v>
      </c>
      <c r="E8008">
        <v>27</v>
      </c>
      <c r="F8008" t="s">
        <v>12</v>
      </c>
      <c r="G8008" s="1">
        <v>43553</v>
      </c>
      <c r="H8008" t="s">
        <v>13</v>
      </c>
      <c r="I8008" t="s">
        <v>14</v>
      </c>
      <c r="J8008" t="s">
        <v>15</v>
      </c>
      <c r="K8008" t="s">
        <v>232</v>
      </c>
      <c r="L8008">
        <v>1.1504697170000211</v>
      </c>
      <c r="M8008">
        <v>41.165726652000053</v>
      </c>
      <c r="N8008" t="str">
        <f>CONCATENATE(Tabla1[[#This Row],[nombre]],Tabla1[[#This Row],[PPKK]])</f>
        <v>234 - REUS-RODA DE BARA584</v>
      </c>
    </row>
    <row r="8009" spans="1:14" hidden="1" x14ac:dyDescent="0.2">
      <c r="A8009">
        <v>8008</v>
      </c>
      <c r="B8009">
        <v>130000000082</v>
      </c>
      <c r="C8009">
        <v>130150000431</v>
      </c>
      <c r="D8009">
        <v>221</v>
      </c>
      <c r="E8009">
        <v>27</v>
      </c>
      <c r="F8009" t="s">
        <v>12</v>
      </c>
      <c r="G8009" s="1">
        <v>43553</v>
      </c>
      <c r="H8009" t="s">
        <v>13</v>
      </c>
      <c r="I8009" t="s">
        <v>14</v>
      </c>
      <c r="J8009" t="s">
        <v>19</v>
      </c>
      <c r="K8009" t="s">
        <v>28</v>
      </c>
      <c r="L8009">
        <v>-4.2320914780824754</v>
      </c>
      <c r="M8009">
        <v>38.664491338450077</v>
      </c>
      <c r="N8009" t="str">
        <f>CONCATENATE(Tabla1[[#This Row],[nombre]],Tabla1[[#This Row],[PPKK]])</f>
        <v>010 - PTA. DE ATOCHA-SEVILLA-S. JUSTA221</v>
      </c>
    </row>
    <row r="8010" spans="1:14" hidden="1" x14ac:dyDescent="0.2">
      <c r="A8010">
        <v>8009</v>
      </c>
      <c r="B8010">
        <v>130000000082</v>
      </c>
      <c r="C8010">
        <v>130150000427</v>
      </c>
      <c r="D8010">
        <v>219</v>
      </c>
      <c r="E8010">
        <v>27</v>
      </c>
      <c r="F8010" t="s">
        <v>12</v>
      </c>
      <c r="G8010" s="1">
        <v>43553</v>
      </c>
      <c r="H8010" t="s">
        <v>13</v>
      </c>
      <c r="I8010" t="s">
        <v>14</v>
      </c>
      <c r="J8010" t="s">
        <v>19</v>
      </c>
      <c r="K8010" t="s">
        <v>28</v>
      </c>
      <c r="L8010">
        <v>-4.2094353292887297</v>
      </c>
      <c r="M8010">
        <v>38.661564850213729</v>
      </c>
      <c r="N8010" t="str">
        <f>CONCATENATE(Tabla1[[#This Row],[nombre]],Tabla1[[#This Row],[PPKK]])</f>
        <v>010 - PTA. DE ATOCHA-SEVILLA-S. JUSTA219</v>
      </c>
    </row>
    <row r="8011" spans="1:14" hidden="1" x14ac:dyDescent="0.2">
      <c r="A8011">
        <v>8010</v>
      </c>
      <c r="B8011">
        <v>130000000082</v>
      </c>
      <c r="C8011">
        <v>130150000430</v>
      </c>
      <c r="D8011">
        <v>220</v>
      </c>
      <c r="E8011">
        <v>27</v>
      </c>
      <c r="F8011" t="s">
        <v>12</v>
      </c>
      <c r="G8011" s="1">
        <v>43553</v>
      </c>
      <c r="H8011" t="s">
        <v>13</v>
      </c>
      <c r="I8011" t="s">
        <v>14</v>
      </c>
      <c r="J8011" t="s">
        <v>19</v>
      </c>
      <c r="K8011" t="s">
        <v>28</v>
      </c>
      <c r="L8011">
        <v>-4.2208034093363436</v>
      </c>
      <c r="M8011">
        <v>38.662797267491243</v>
      </c>
      <c r="N8011" t="str">
        <f>CONCATENATE(Tabla1[[#This Row],[nombre]],Tabla1[[#This Row],[PPKK]])</f>
        <v>010 - PTA. DE ATOCHA-SEVILLA-S. JUSTA220</v>
      </c>
    </row>
    <row r="8012" spans="1:14" hidden="1" x14ac:dyDescent="0.2">
      <c r="A8012">
        <v>8011</v>
      </c>
      <c r="B8012">
        <v>140000000314</v>
      </c>
      <c r="C8012">
        <v>140200000215</v>
      </c>
      <c r="D8012">
        <v>266</v>
      </c>
      <c r="E8012">
        <v>27</v>
      </c>
      <c r="F8012" t="s">
        <v>12</v>
      </c>
      <c r="G8012" s="1">
        <v>43553</v>
      </c>
      <c r="H8012" t="s">
        <v>13</v>
      </c>
      <c r="I8012" t="s">
        <v>14</v>
      </c>
      <c r="J8012" t="s">
        <v>19</v>
      </c>
      <c r="K8012" t="s">
        <v>28</v>
      </c>
      <c r="L8012">
        <v>-4.4764693635398212</v>
      </c>
      <c r="M8012">
        <v>38.391972519892789</v>
      </c>
      <c r="N8012" t="str">
        <f>CONCATENATE(Tabla1[[#This Row],[nombre]],Tabla1[[#This Row],[PPKK]])</f>
        <v>010 - PTA. DE ATOCHA-SEVILLA-S. JUSTA266</v>
      </c>
    </row>
    <row r="8013" spans="1:14" hidden="1" x14ac:dyDescent="0.2">
      <c r="A8013">
        <v>8012</v>
      </c>
      <c r="B8013">
        <v>280000001379</v>
      </c>
      <c r="C8013">
        <v>280790000508</v>
      </c>
      <c r="D8013">
        <v>8</v>
      </c>
      <c r="E8013">
        <v>27</v>
      </c>
      <c r="F8013" t="s">
        <v>12</v>
      </c>
      <c r="G8013" s="1">
        <v>43553</v>
      </c>
      <c r="H8013" t="s">
        <v>13</v>
      </c>
      <c r="I8013" t="s">
        <v>14</v>
      </c>
      <c r="J8013" t="s">
        <v>19</v>
      </c>
      <c r="K8013" t="s">
        <v>65</v>
      </c>
      <c r="L8013">
        <v>-3.6898124756719581</v>
      </c>
      <c r="M8013">
        <v>40.346736955697992</v>
      </c>
      <c r="N8013" t="str">
        <f>CONCATENATE(Tabla1[[#This Row],[nombre]],Tabla1[[#This Row],[PPKK]])</f>
        <v>500 - BIF. PLANETARIO-VALENCIA ALCANTARA8</v>
      </c>
    </row>
    <row r="8014" spans="1:14" hidden="1" x14ac:dyDescent="0.2">
      <c r="A8014">
        <v>8013</v>
      </c>
      <c r="B8014">
        <v>150000000824</v>
      </c>
      <c r="C8014">
        <v>150780000751</v>
      </c>
      <c r="D8014">
        <v>382</v>
      </c>
      <c r="E8014">
        <v>27</v>
      </c>
      <c r="F8014" t="s">
        <v>12</v>
      </c>
      <c r="G8014" s="1">
        <v>43553</v>
      </c>
      <c r="H8014" t="s">
        <v>13</v>
      </c>
      <c r="I8014" t="s">
        <v>14</v>
      </c>
      <c r="J8014" t="s">
        <v>19</v>
      </c>
      <c r="K8014" t="s">
        <v>17</v>
      </c>
      <c r="L8014">
        <v>-8.5093580200946679</v>
      </c>
      <c r="M8014">
        <v>42.88431756439428</v>
      </c>
      <c r="N8014" t="str">
        <f>CONCATENATE(Tabla1[[#This Row],[nombre]],Tabla1[[#This Row],[PPKK]])</f>
        <v>822 - ZAMORA-A CORUÑA382</v>
      </c>
    </row>
    <row r="8015" spans="1:14" hidden="1" x14ac:dyDescent="0.2">
      <c r="A8015">
        <v>8014</v>
      </c>
      <c r="B8015">
        <v>410000000184</v>
      </c>
      <c r="C8015">
        <v>410240000262</v>
      </c>
      <c r="D8015">
        <v>529</v>
      </c>
      <c r="E8015">
        <v>27</v>
      </c>
      <c r="F8015" t="s">
        <v>12</v>
      </c>
      <c r="G8015" s="1">
        <v>43553</v>
      </c>
      <c r="H8015" t="s">
        <v>13</v>
      </c>
      <c r="I8015" t="s">
        <v>14</v>
      </c>
      <c r="J8015" t="s">
        <v>19</v>
      </c>
      <c r="K8015" t="s">
        <v>48</v>
      </c>
      <c r="L8015">
        <v>-5.6455574494976908</v>
      </c>
      <c r="M8015">
        <v>37.586936478425187</v>
      </c>
      <c r="N8015" t="str">
        <f>CONCATENATE(Tabla1[[#This Row],[nombre]],Tabla1[[#This Row],[PPKK]])</f>
        <v>400 - ALCAZAR SAN JUAN-CADIZ529</v>
      </c>
    </row>
    <row r="8016" spans="1:14" hidden="1" x14ac:dyDescent="0.2">
      <c r="A8016">
        <v>8015</v>
      </c>
      <c r="B8016">
        <v>410000000184</v>
      </c>
      <c r="C8016">
        <v>410240000263</v>
      </c>
      <c r="D8016">
        <v>530</v>
      </c>
      <c r="E8016">
        <v>27</v>
      </c>
      <c r="F8016" t="s">
        <v>12</v>
      </c>
      <c r="G8016" s="1">
        <v>43553</v>
      </c>
      <c r="H8016" t="s">
        <v>13</v>
      </c>
      <c r="I8016" t="s">
        <v>14</v>
      </c>
      <c r="J8016" t="s">
        <v>19</v>
      </c>
      <c r="K8016" t="s">
        <v>48</v>
      </c>
      <c r="L8016">
        <v>-5.6554772163745763</v>
      </c>
      <c r="M8016">
        <v>37.582664665932647</v>
      </c>
      <c r="N8016" t="str">
        <f>CONCATENATE(Tabla1[[#This Row],[nombre]],Tabla1[[#This Row],[PPKK]])</f>
        <v>400 - ALCAZAR SAN JUAN-CADIZ530</v>
      </c>
    </row>
    <row r="8017" spans="1:14" hidden="1" x14ac:dyDescent="0.2">
      <c r="A8017">
        <v>8016</v>
      </c>
      <c r="B8017">
        <v>450000000099</v>
      </c>
      <c r="C8017">
        <v>451610000019</v>
      </c>
      <c r="D8017">
        <v>41</v>
      </c>
      <c r="E8017">
        <v>27</v>
      </c>
      <c r="F8017" t="s">
        <v>12</v>
      </c>
      <c r="G8017" s="1">
        <v>43553</v>
      </c>
      <c r="H8017" t="s">
        <v>13</v>
      </c>
      <c r="I8017" t="s">
        <v>14</v>
      </c>
      <c r="J8017" t="s">
        <v>19</v>
      </c>
      <c r="K8017" t="s">
        <v>31</v>
      </c>
      <c r="L8017">
        <v>-3.6279345487846628</v>
      </c>
      <c r="M8017">
        <v>40.097723207513233</v>
      </c>
      <c r="N8017" t="str">
        <f>CONCATENATE(Tabla1[[#This Row],[nombre]],Tabla1[[#This Row],[PPKK]])</f>
        <v>300 - MADRID CHAMARTÍN-VALENCIA-NORD41</v>
      </c>
    </row>
    <row r="8018" spans="1:14" hidden="1" x14ac:dyDescent="0.2">
      <c r="A8018">
        <v>8017</v>
      </c>
      <c r="B8018">
        <v>450000000099</v>
      </c>
      <c r="C8018">
        <v>451610000020</v>
      </c>
      <c r="D8018">
        <v>40</v>
      </c>
      <c r="E8018">
        <v>27</v>
      </c>
      <c r="F8018" t="s">
        <v>12</v>
      </c>
      <c r="G8018" s="1">
        <v>43553</v>
      </c>
      <c r="H8018" t="s">
        <v>13</v>
      </c>
      <c r="I8018" t="s">
        <v>14</v>
      </c>
      <c r="J8018" t="s">
        <v>19</v>
      </c>
      <c r="K8018" t="s">
        <v>31</v>
      </c>
      <c r="L8018">
        <v>-3.6248505507305722</v>
      </c>
      <c r="M8018">
        <v>40.105563597500158</v>
      </c>
      <c r="N8018" t="str">
        <f>CONCATENATE(Tabla1[[#This Row],[nombre]],Tabla1[[#This Row],[PPKK]])</f>
        <v>300 - MADRID CHAMARTÍN-VALENCIA-NORD40</v>
      </c>
    </row>
    <row r="8019" spans="1:14" hidden="1" x14ac:dyDescent="0.2">
      <c r="A8019">
        <v>8018</v>
      </c>
      <c r="B8019">
        <v>430000001091</v>
      </c>
      <c r="C8019">
        <v>439060000518</v>
      </c>
      <c r="D8019">
        <v>194</v>
      </c>
      <c r="E8019">
        <v>27</v>
      </c>
      <c r="F8019" t="s">
        <v>12</v>
      </c>
      <c r="G8019" s="1">
        <v>43553</v>
      </c>
      <c r="H8019" t="s">
        <v>13</v>
      </c>
      <c r="I8019" t="s">
        <v>14</v>
      </c>
      <c r="J8019" t="s">
        <v>19</v>
      </c>
      <c r="K8019" t="s">
        <v>63</v>
      </c>
      <c r="L8019">
        <v>0.69066766200006668</v>
      </c>
      <c r="M8019">
        <v>40.800713205000079</v>
      </c>
      <c r="N8019" t="str">
        <f>CONCATENATE(Tabla1[[#This Row],[nombre]],Tabla1[[#This Row],[PPKK]])</f>
        <v>600 - VALENCIA-NORD-S.VICENÇ CALDERS194</v>
      </c>
    </row>
    <row r="8020" spans="1:14" hidden="1" x14ac:dyDescent="0.2">
      <c r="A8020">
        <v>8019</v>
      </c>
      <c r="B8020">
        <v>430000000706</v>
      </c>
      <c r="C8020">
        <v>430380000537</v>
      </c>
      <c r="D8020">
        <v>260</v>
      </c>
      <c r="E8020">
        <v>27</v>
      </c>
      <c r="F8020" t="s">
        <v>12</v>
      </c>
      <c r="G8020" s="1">
        <v>43553</v>
      </c>
      <c r="H8020" t="s">
        <v>13</v>
      </c>
      <c r="I8020" t="s">
        <v>14</v>
      </c>
      <c r="J8020" t="s">
        <v>15</v>
      </c>
      <c r="K8020" t="s">
        <v>63</v>
      </c>
      <c r="L8020">
        <v>1.087315512000032</v>
      </c>
      <c r="M8020">
        <v>41.070749214000053</v>
      </c>
      <c r="N8020" t="str">
        <f>CONCATENATE(Tabla1[[#This Row],[nombre]],Tabla1[[#This Row],[PPKK]])</f>
        <v>600 - VALENCIA-NORD-S.VICENÇ CALDERS260</v>
      </c>
    </row>
    <row r="8021" spans="1:14" hidden="1" x14ac:dyDescent="0.2">
      <c r="A8021">
        <v>8020</v>
      </c>
      <c r="B8021">
        <v>430000000040</v>
      </c>
      <c r="C8021">
        <v>431030000544</v>
      </c>
      <c r="D8021">
        <v>591</v>
      </c>
      <c r="E8021">
        <v>27</v>
      </c>
      <c r="F8021" t="s">
        <v>12</v>
      </c>
      <c r="G8021" s="1">
        <v>43553</v>
      </c>
      <c r="H8021" t="s">
        <v>13</v>
      </c>
      <c r="I8021" t="s">
        <v>25</v>
      </c>
      <c r="J8021" t="s">
        <v>15</v>
      </c>
      <c r="K8021" t="s">
        <v>184</v>
      </c>
      <c r="L8021">
        <v>1.233796371000039</v>
      </c>
      <c r="M8021">
        <v>41.193787306000047</v>
      </c>
      <c r="N8021" t="str">
        <f>CONCATENATE(Tabla1[[#This Row],[nombre]],Tabla1[[#This Row],[PPKK]])</f>
        <v>LÍNEA DE TREN FUERA DE SERVICIO591</v>
      </c>
    </row>
    <row r="8022" spans="1:14" hidden="1" x14ac:dyDescent="0.2">
      <c r="A8022">
        <v>8021</v>
      </c>
      <c r="B8022">
        <v>430000000090</v>
      </c>
      <c r="C8022">
        <v>430430000508</v>
      </c>
      <c r="D8022">
        <v>600</v>
      </c>
      <c r="E8022">
        <v>27</v>
      </c>
      <c r="F8022" t="s">
        <v>12</v>
      </c>
      <c r="G8022" s="1">
        <v>43553</v>
      </c>
      <c r="H8022" t="s">
        <v>13</v>
      </c>
      <c r="I8022" t="s">
        <v>25</v>
      </c>
      <c r="J8022" t="s">
        <v>15</v>
      </c>
      <c r="K8022" t="s">
        <v>184</v>
      </c>
      <c r="L8022">
        <v>1.336491575000025</v>
      </c>
      <c r="M8022">
        <v>41.177030581000047</v>
      </c>
      <c r="N8022" t="str">
        <f>CONCATENATE(Tabla1[[#This Row],[nombre]],Tabla1[[#This Row],[PPKK]])</f>
        <v>LÍNEA DE TREN FUERA DE SERVICIO600</v>
      </c>
    </row>
    <row r="8023" spans="1:14" hidden="1" x14ac:dyDescent="0.2">
      <c r="A8023">
        <v>8022</v>
      </c>
      <c r="B8023">
        <v>430000001224</v>
      </c>
      <c r="C8023">
        <v>430470000541</v>
      </c>
      <c r="D8023">
        <v>587</v>
      </c>
      <c r="E8023">
        <v>27</v>
      </c>
      <c r="F8023" t="s">
        <v>12</v>
      </c>
      <c r="G8023" s="1">
        <v>43553</v>
      </c>
      <c r="H8023" t="s">
        <v>13</v>
      </c>
      <c r="I8023" t="s">
        <v>25</v>
      </c>
      <c r="J8023" t="s">
        <v>15</v>
      </c>
      <c r="K8023" t="s">
        <v>184</v>
      </c>
      <c r="L8023">
        <v>1.1900392940000299</v>
      </c>
      <c r="M8023">
        <v>41.177788510000028</v>
      </c>
      <c r="N8023" t="str">
        <f>CONCATENATE(Tabla1[[#This Row],[nombre]],Tabla1[[#This Row],[PPKK]])</f>
        <v>LÍNEA DE TREN FUERA DE SERVICIO587</v>
      </c>
    </row>
    <row r="8024" spans="1:14" hidden="1" x14ac:dyDescent="0.2">
      <c r="A8024">
        <v>8023</v>
      </c>
      <c r="B8024">
        <v>430000001061</v>
      </c>
      <c r="C8024">
        <v>430430000550</v>
      </c>
      <c r="D8024">
        <v>598</v>
      </c>
      <c r="E8024">
        <v>27</v>
      </c>
      <c r="F8024" t="s">
        <v>12</v>
      </c>
      <c r="G8024" s="1">
        <v>43553</v>
      </c>
      <c r="H8024" t="s">
        <v>13</v>
      </c>
      <c r="I8024" t="s">
        <v>25</v>
      </c>
      <c r="J8024" t="s">
        <v>15</v>
      </c>
      <c r="K8024" t="s">
        <v>184</v>
      </c>
      <c r="L8024">
        <v>1.3156957620000751</v>
      </c>
      <c r="M8024">
        <v>41.185899213000027</v>
      </c>
      <c r="N8024" t="str">
        <f>CONCATENATE(Tabla1[[#This Row],[nombre]],Tabla1[[#This Row],[PPKK]])</f>
        <v>LÍNEA DE TREN FUERA DE SERVICIO598</v>
      </c>
    </row>
    <row r="8025" spans="1:14" hidden="1" x14ac:dyDescent="0.2">
      <c r="A8025">
        <v>8024</v>
      </c>
      <c r="B8025">
        <v>430000000825</v>
      </c>
      <c r="C8025">
        <v>431030000546</v>
      </c>
      <c r="D8025">
        <v>593</v>
      </c>
      <c r="E8025">
        <v>27</v>
      </c>
      <c r="F8025" t="s">
        <v>12</v>
      </c>
      <c r="G8025" s="1">
        <v>43553</v>
      </c>
      <c r="H8025" t="s">
        <v>13</v>
      </c>
      <c r="I8025" t="s">
        <v>25</v>
      </c>
      <c r="J8025" t="s">
        <v>15</v>
      </c>
      <c r="K8025" t="s">
        <v>184</v>
      </c>
      <c r="L8025">
        <v>1.256367545000046</v>
      </c>
      <c r="M8025">
        <v>41.194703999000069</v>
      </c>
      <c r="N8025" t="str">
        <f>CONCATENATE(Tabla1[[#This Row],[nombre]],Tabla1[[#This Row],[PPKK]])</f>
        <v>LÍNEA DE TREN FUERA DE SERVICIO593</v>
      </c>
    </row>
    <row r="8026" spans="1:14" hidden="1" x14ac:dyDescent="0.2">
      <c r="A8026">
        <v>8025</v>
      </c>
      <c r="B8026">
        <v>430000000616</v>
      </c>
      <c r="C8026">
        <v>431030000545</v>
      </c>
      <c r="D8026">
        <v>592</v>
      </c>
      <c r="E8026">
        <v>27</v>
      </c>
      <c r="F8026" t="s">
        <v>12</v>
      </c>
      <c r="G8026" s="1">
        <v>43553</v>
      </c>
      <c r="H8026" t="s">
        <v>13</v>
      </c>
      <c r="I8026" t="s">
        <v>25</v>
      </c>
      <c r="J8026" t="s">
        <v>15</v>
      </c>
      <c r="K8026" t="s">
        <v>184</v>
      </c>
      <c r="L8026">
        <v>1.2441969410000411</v>
      </c>
      <c r="M8026">
        <v>41.194908170000083</v>
      </c>
      <c r="N8026" t="str">
        <f>CONCATENATE(Tabla1[[#This Row],[nombre]],Tabla1[[#This Row],[PPKK]])</f>
        <v>LÍNEA DE TREN FUERA DE SERVICIO592</v>
      </c>
    </row>
    <row r="8027" spans="1:14" hidden="1" x14ac:dyDescent="0.2">
      <c r="A8027">
        <v>8026</v>
      </c>
      <c r="B8027">
        <v>430000000071</v>
      </c>
      <c r="C8027">
        <v>431030000543</v>
      </c>
      <c r="D8027">
        <v>590</v>
      </c>
      <c r="E8027">
        <v>27</v>
      </c>
      <c r="F8027" t="s">
        <v>12</v>
      </c>
      <c r="G8027" s="1">
        <v>43553</v>
      </c>
      <c r="H8027" t="s">
        <v>13</v>
      </c>
      <c r="I8027" t="s">
        <v>25</v>
      </c>
      <c r="J8027" t="s">
        <v>15</v>
      </c>
      <c r="K8027" t="s">
        <v>184</v>
      </c>
      <c r="L8027">
        <v>1.2203513580000731</v>
      </c>
      <c r="M8027">
        <v>41.192185082000037</v>
      </c>
      <c r="N8027" t="str">
        <f>CONCATENATE(Tabla1[[#This Row],[nombre]],Tabla1[[#This Row],[PPKK]])</f>
        <v>LÍNEA DE TREN FUERA DE SERVICIO590</v>
      </c>
    </row>
    <row r="8028" spans="1:14" hidden="1" x14ac:dyDescent="0.2">
      <c r="A8028">
        <v>8027</v>
      </c>
      <c r="B8028">
        <v>430000000836</v>
      </c>
      <c r="C8028">
        <v>430130000532</v>
      </c>
      <c r="D8028">
        <v>211</v>
      </c>
      <c r="E8028">
        <v>27</v>
      </c>
      <c r="F8028" t="s">
        <v>12</v>
      </c>
      <c r="G8028" s="1">
        <v>43553</v>
      </c>
      <c r="H8028" t="s">
        <v>13</v>
      </c>
      <c r="I8028" t="s">
        <v>14</v>
      </c>
      <c r="J8028" t="s">
        <v>19</v>
      </c>
      <c r="K8028" t="s">
        <v>63</v>
      </c>
      <c r="L8028">
        <v>0.82640722500002539</v>
      </c>
      <c r="M8028">
        <v>40.913146593000079</v>
      </c>
      <c r="N8028" t="str">
        <f>CONCATENATE(Tabla1[[#This Row],[nombre]],Tabla1[[#This Row],[PPKK]])</f>
        <v>600 - VALENCIA-NORD-S.VICENÇ CALDERS211</v>
      </c>
    </row>
    <row r="8029" spans="1:14" hidden="1" x14ac:dyDescent="0.2">
      <c r="A8029">
        <v>8028</v>
      </c>
      <c r="B8029">
        <v>430000000207</v>
      </c>
      <c r="C8029">
        <v>431230000505</v>
      </c>
      <c r="D8029">
        <v>583</v>
      </c>
      <c r="E8029">
        <v>27</v>
      </c>
      <c r="F8029" t="s">
        <v>12</v>
      </c>
      <c r="G8029" s="1">
        <v>43553</v>
      </c>
      <c r="H8029" t="s">
        <v>13</v>
      </c>
      <c r="I8029" t="s">
        <v>14</v>
      </c>
      <c r="J8029" t="s">
        <v>15</v>
      </c>
      <c r="K8029" t="s">
        <v>232</v>
      </c>
      <c r="L8029">
        <v>1.139201123000021</v>
      </c>
      <c r="M8029">
        <v>41.165390157000047</v>
      </c>
      <c r="N8029" t="str">
        <f>CONCATENATE(Tabla1[[#This Row],[nombre]],Tabla1[[#This Row],[PPKK]])</f>
        <v>234 - REUS-RODA DE BARA583</v>
      </c>
    </row>
    <row r="8030" spans="1:14" hidden="1" x14ac:dyDescent="0.2">
      <c r="A8030">
        <v>8029</v>
      </c>
      <c r="B8030">
        <v>430000000142</v>
      </c>
      <c r="C8030">
        <v>439060000516</v>
      </c>
      <c r="D8030">
        <v>192</v>
      </c>
      <c r="E8030">
        <v>27</v>
      </c>
      <c r="F8030" t="s">
        <v>12</v>
      </c>
      <c r="G8030" s="1">
        <v>43553</v>
      </c>
      <c r="H8030" t="s">
        <v>13</v>
      </c>
      <c r="I8030" t="s">
        <v>14</v>
      </c>
      <c r="J8030" t="s">
        <v>19</v>
      </c>
      <c r="K8030" t="s">
        <v>63</v>
      </c>
      <c r="L8030">
        <v>0.67859375700004421</v>
      </c>
      <c r="M8030">
        <v>40.785272545000048</v>
      </c>
      <c r="N8030" t="str">
        <f>CONCATENATE(Tabla1[[#This Row],[nombre]],Tabla1[[#This Row],[PPKK]])</f>
        <v>600 - VALENCIA-NORD-S.VICENÇ CALDERS192</v>
      </c>
    </row>
    <row r="8031" spans="1:14" hidden="1" x14ac:dyDescent="0.2">
      <c r="A8031">
        <v>8030</v>
      </c>
      <c r="B8031">
        <v>430000001183</v>
      </c>
      <c r="C8031">
        <v>430130000531</v>
      </c>
      <c r="D8031">
        <v>210</v>
      </c>
      <c r="E8031">
        <v>27</v>
      </c>
      <c r="F8031" t="s">
        <v>12</v>
      </c>
      <c r="G8031" s="1">
        <v>43553</v>
      </c>
      <c r="H8031" t="s">
        <v>13</v>
      </c>
      <c r="I8031" t="s">
        <v>14</v>
      </c>
      <c r="J8031" t="s">
        <v>19</v>
      </c>
      <c r="K8031" t="s">
        <v>63</v>
      </c>
      <c r="L8031">
        <v>0.81942950900003098</v>
      </c>
      <c r="M8031">
        <v>40.90585261800004</v>
      </c>
      <c r="N8031" t="str">
        <f>CONCATENATE(Tabla1[[#This Row],[nombre]],Tabla1[[#This Row],[PPKK]])</f>
        <v>600 - VALENCIA-NORD-S.VICENÇ CALDERS210</v>
      </c>
    </row>
    <row r="8032" spans="1:14" hidden="1" x14ac:dyDescent="0.2">
      <c r="A8032">
        <v>8031</v>
      </c>
      <c r="B8032">
        <v>270000000421</v>
      </c>
      <c r="C8032">
        <v>270520000424</v>
      </c>
      <c r="D8032">
        <v>335</v>
      </c>
      <c r="E8032">
        <v>27</v>
      </c>
      <c r="F8032" t="s">
        <v>12</v>
      </c>
      <c r="G8032" s="1">
        <v>43553</v>
      </c>
      <c r="H8032" t="s">
        <v>13</v>
      </c>
      <c r="I8032" t="s">
        <v>14</v>
      </c>
      <c r="J8032" t="s">
        <v>15</v>
      </c>
      <c r="K8032" t="s">
        <v>24</v>
      </c>
      <c r="L8032">
        <v>-7.3049450739999324</v>
      </c>
      <c r="M8032">
        <v>42.465766049000081</v>
      </c>
      <c r="N8032" t="str">
        <f>CONCATENATE(Tabla1[[#This Row],[nombre]],Tabla1[[#This Row],[PPKK]])</f>
        <v>800 - LEON-A CORUÑA335</v>
      </c>
    </row>
    <row r="8033" spans="1:14" hidden="1" x14ac:dyDescent="0.2">
      <c r="A8033">
        <v>8032</v>
      </c>
      <c r="B8033">
        <v>500000001530</v>
      </c>
      <c r="C8033">
        <v>502970000903</v>
      </c>
      <c r="D8033">
        <v>327</v>
      </c>
      <c r="E8033">
        <v>27</v>
      </c>
      <c r="F8033" t="s">
        <v>12</v>
      </c>
      <c r="G8033" s="1">
        <v>43553</v>
      </c>
      <c r="H8033" t="s">
        <v>13</v>
      </c>
      <c r="I8033" t="s">
        <v>14</v>
      </c>
      <c r="J8033" t="s">
        <v>19</v>
      </c>
      <c r="K8033" t="s">
        <v>29</v>
      </c>
      <c r="L8033">
        <v>-1.026173618999962</v>
      </c>
      <c r="M8033">
        <v>41.723828318000074</v>
      </c>
      <c r="N8033" t="str">
        <f>CONCATENATE(Tabla1[[#This Row],[nombre]],Tabla1[[#This Row],[PPKK]])</f>
        <v>200 - MADRID-CHAMARTIN-BARNA-EST. DE FRANÇA327</v>
      </c>
    </row>
    <row r="8034" spans="1:14" hidden="1" x14ac:dyDescent="0.2">
      <c r="A8034">
        <v>8033</v>
      </c>
      <c r="B8034">
        <v>190000000168</v>
      </c>
      <c r="C8034">
        <v>192570000161</v>
      </c>
      <c r="D8034">
        <v>131</v>
      </c>
      <c r="E8034">
        <v>27</v>
      </c>
      <c r="F8034" t="s">
        <v>12</v>
      </c>
      <c r="G8034" s="1">
        <v>43553</v>
      </c>
      <c r="H8034" t="s">
        <v>13</v>
      </c>
      <c r="I8034" t="s">
        <v>14</v>
      </c>
      <c r="J8034" t="s">
        <v>19</v>
      </c>
      <c r="K8034" t="s">
        <v>29</v>
      </c>
      <c r="L8034">
        <v>-2.703245459984092</v>
      </c>
      <c r="M8034">
        <v>41.012808991868248</v>
      </c>
      <c r="N8034" t="str">
        <f>CONCATENATE(Tabla1[[#This Row],[nombre]],Tabla1[[#This Row],[PPKK]])</f>
        <v>200 - MADRID-CHAMARTIN-BARNA-EST. DE FRANÇA131</v>
      </c>
    </row>
    <row r="8035" spans="1:14" hidden="1" x14ac:dyDescent="0.2">
      <c r="A8035">
        <v>8034</v>
      </c>
      <c r="B8035">
        <v>270000000232</v>
      </c>
      <c r="C8035">
        <v>270310000471</v>
      </c>
      <c r="D8035">
        <v>3</v>
      </c>
      <c r="E8035">
        <v>27</v>
      </c>
      <c r="F8035" t="s">
        <v>12</v>
      </c>
      <c r="G8035" s="1">
        <v>43553</v>
      </c>
      <c r="H8035" t="s">
        <v>13</v>
      </c>
      <c r="I8035" t="s">
        <v>14</v>
      </c>
      <c r="J8035" t="s">
        <v>15</v>
      </c>
      <c r="K8035" t="s">
        <v>127</v>
      </c>
      <c r="L8035">
        <v>-7.5253119849999726</v>
      </c>
      <c r="M8035">
        <v>42.510084101000068</v>
      </c>
      <c r="N8035" t="str">
        <f>CONCATENATE(Tabla1[[#This Row],[nombre]],Tabla1[[#This Row],[PPKK]])</f>
        <v>810 - MONFORTE  LEMOS-BIF. CHAPELA3</v>
      </c>
    </row>
    <row r="8036" spans="1:14" hidden="1" x14ac:dyDescent="0.2">
      <c r="A8036">
        <v>8035</v>
      </c>
      <c r="B8036">
        <v>500000001891</v>
      </c>
      <c r="C8036">
        <v>502880000917</v>
      </c>
      <c r="D8036">
        <v>15</v>
      </c>
      <c r="E8036">
        <v>27</v>
      </c>
      <c r="F8036" t="s">
        <v>12</v>
      </c>
      <c r="G8036" s="1">
        <v>43553</v>
      </c>
      <c r="H8036" t="s">
        <v>13</v>
      </c>
      <c r="I8036" t="s">
        <v>14</v>
      </c>
      <c r="J8036" t="s">
        <v>15</v>
      </c>
      <c r="K8036" t="s">
        <v>76</v>
      </c>
      <c r="L8036">
        <v>-0.82333826984105873</v>
      </c>
      <c r="M8036">
        <v>41.763169802874621</v>
      </c>
      <c r="N8036" t="str">
        <f>CONCATENATE(Tabla1[[#This Row],[nombre]],Tabla1[[#This Row],[PPKK]])</f>
        <v>070 - BIF HUESCA-HUESCA15</v>
      </c>
    </row>
    <row r="8037" spans="1:14" hidden="1" x14ac:dyDescent="0.2">
      <c r="A8037">
        <v>8036</v>
      </c>
      <c r="B8037">
        <v>130000000127</v>
      </c>
      <c r="C8037">
        <v>130130000396</v>
      </c>
      <c r="D8037">
        <v>242</v>
      </c>
      <c r="E8037">
        <v>27</v>
      </c>
      <c r="F8037" t="s">
        <v>12</v>
      </c>
      <c r="G8037" s="1">
        <v>43553</v>
      </c>
      <c r="H8037" t="s">
        <v>13</v>
      </c>
      <c r="I8037" t="s">
        <v>14</v>
      </c>
      <c r="J8037" t="s">
        <v>15</v>
      </c>
      <c r="K8037" t="s">
        <v>140</v>
      </c>
      <c r="L8037">
        <v>-3.724047674999952</v>
      </c>
      <c r="M8037">
        <v>38.906472491000052</v>
      </c>
      <c r="N8037" t="str">
        <f>CONCATENATE(Tabla1[[#This Row],[nombre]],Tabla1[[#This Row],[PPKK]])</f>
        <v>522 - MANZANARES-CIUDAD REAL242</v>
      </c>
    </row>
    <row r="8038" spans="1:14" hidden="1" x14ac:dyDescent="0.2">
      <c r="A8038">
        <v>8037</v>
      </c>
      <c r="B8038">
        <v>130000000127</v>
      </c>
      <c r="C8038">
        <v>130130000397</v>
      </c>
      <c r="D8038">
        <v>241</v>
      </c>
      <c r="E8038">
        <v>27</v>
      </c>
      <c r="F8038" t="s">
        <v>12</v>
      </c>
      <c r="G8038" s="1">
        <v>43553</v>
      </c>
      <c r="H8038" t="s">
        <v>13</v>
      </c>
      <c r="I8038" t="s">
        <v>14</v>
      </c>
      <c r="J8038" t="s">
        <v>15</v>
      </c>
      <c r="K8038" t="s">
        <v>140</v>
      </c>
      <c r="L8038">
        <v>-3.7192912859999301</v>
      </c>
      <c r="M8038">
        <v>38.898320399000063</v>
      </c>
      <c r="N8038" t="str">
        <f>CONCATENATE(Tabla1[[#This Row],[nombre]],Tabla1[[#This Row],[PPKK]])</f>
        <v>522 - MANZANARES-CIUDAD REAL241</v>
      </c>
    </row>
    <row r="8039" spans="1:14" hidden="1" x14ac:dyDescent="0.2">
      <c r="A8039">
        <v>8038</v>
      </c>
      <c r="B8039">
        <v>130000000127</v>
      </c>
      <c r="C8039">
        <v>130130000395</v>
      </c>
      <c r="D8039">
        <v>243</v>
      </c>
      <c r="E8039">
        <v>27</v>
      </c>
      <c r="F8039" t="s">
        <v>12</v>
      </c>
      <c r="G8039" s="1">
        <v>43553</v>
      </c>
      <c r="H8039" t="s">
        <v>13</v>
      </c>
      <c r="I8039" t="s">
        <v>14</v>
      </c>
      <c r="J8039" t="s">
        <v>15</v>
      </c>
      <c r="K8039" t="s">
        <v>140</v>
      </c>
      <c r="L8039">
        <v>-3.7279767499999248</v>
      </c>
      <c r="M8039">
        <v>38.914942970000027</v>
      </c>
      <c r="N8039" t="str">
        <f>CONCATENATE(Tabla1[[#This Row],[nombre]],Tabla1[[#This Row],[PPKK]])</f>
        <v>522 - MANZANARES-CIUDAD REAL243</v>
      </c>
    </row>
    <row r="8040" spans="1:14" hidden="1" x14ac:dyDescent="0.2">
      <c r="A8040">
        <v>8039</v>
      </c>
      <c r="B8040">
        <v>400000000009</v>
      </c>
      <c r="C8040">
        <v>400940000893</v>
      </c>
      <c r="D8040">
        <v>86</v>
      </c>
      <c r="E8040">
        <v>27</v>
      </c>
      <c r="F8040" t="s">
        <v>12</v>
      </c>
      <c r="G8040" s="1">
        <v>43553</v>
      </c>
      <c r="H8040" t="s">
        <v>13</v>
      </c>
      <c r="I8040" t="s">
        <v>14</v>
      </c>
      <c r="J8040" t="s">
        <v>19</v>
      </c>
      <c r="K8040" t="s">
        <v>89</v>
      </c>
      <c r="L8040">
        <v>-4.2722496379999484</v>
      </c>
      <c r="M8040">
        <v>40.991574108000073</v>
      </c>
      <c r="N8040" t="str">
        <f>CONCATENATE(Tabla1[[#This Row],[nombre]],Tabla1[[#This Row],[PPKK]])</f>
        <v>080 - MADRID-CHAMARTÍN- BIF. VENTA DE BAÑOS86</v>
      </c>
    </row>
    <row r="8041" spans="1:14" hidden="1" x14ac:dyDescent="0.2">
      <c r="A8041">
        <v>8040</v>
      </c>
      <c r="B8041">
        <v>150000000720</v>
      </c>
      <c r="C8041">
        <v>150610001114</v>
      </c>
      <c r="D8041">
        <v>47</v>
      </c>
      <c r="E8041">
        <v>27</v>
      </c>
      <c r="F8041" t="s">
        <v>12</v>
      </c>
      <c r="G8041" s="1">
        <v>43553</v>
      </c>
      <c r="H8041" t="s">
        <v>13</v>
      </c>
      <c r="I8041" t="s">
        <v>14</v>
      </c>
      <c r="J8041" t="s">
        <v>15</v>
      </c>
      <c r="K8041" t="s">
        <v>145</v>
      </c>
      <c r="L8041">
        <v>-7.8900998469999308</v>
      </c>
      <c r="M8041">
        <v>43.66513148000007</v>
      </c>
      <c r="N8041" t="str">
        <f>CONCATENATE(Tabla1[[#This Row],[nombre]],Tabla1[[#This Row],[PPKK]])</f>
        <v>740 - FERROL-PRAVIA47</v>
      </c>
    </row>
    <row r="8042" spans="1:14" hidden="1" x14ac:dyDescent="0.2">
      <c r="A8042">
        <v>8041</v>
      </c>
      <c r="B8042">
        <v>140000000425</v>
      </c>
      <c r="C8042">
        <v>140210000091</v>
      </c>
      <c r="D8042">
        <v>8</v>
      </c>
      <c r="E8042">
        <v>27</v>
      </c>
      <c r="F8042" t="s">
        <v>12</v>
      </c>
      <c r="G8042" s="1">
        <v>43553</v>
      </c>
      <c r="H8042" t="s">
        <v>13</v>
      </c>
      <c r="I8042" t="s">
        <v>14</v>
      </c>
      <c r="J8042" t="s">
        <v>15</v>
      </c>
      <c r="K8042" t="s">
        <v>92</v>
      </c>
      <c r="L8042">
        <v>-4.8349112649999597</v>
      </c>
      <c r="M8042">
        <v>37.834500024000079</v>
      </c>
      <c r="N8042" t="str">
        <f>CONCATENATE(Tabla1[[#This Row],[nombre]],Tabla1[[#This Row],[PPKK]])</f>
        <v>430 - BIF CORDOBA - MERCANCIAS-LOS PRADOS8</v>
      </c>
    </row>
    <row r="8043" spans="1:14" hidden="1" x14ac:dyDescent="0.2">
      <c r="A8043">
        <v>8042</v>
      </c>
      <c r="B8043">
        <v>100000000136</v>
      </c>
      <c r="C8043">
        <v>100370000198</v>
      </c>
      <c r="D8043">
        <v>63</v>
      </c>
      <c r="E8043">
        <v>27</v>
      </c>
      <c r="F8043" t="s">
        <v>12</v>
      </c>
      <c r="G8043" s="1">
        <v>43553</v>
      </c>
      <c r="H8043" t="s">
        <v>13</v>
      </c>
      <c r="I8043" t="s">
        <v>14</v>
      </c>
      <c r="J8043" t="s">
        <v>15</v>
      </c>
      <c r="K8043" t="s">
        <v>162</v>
      </c>
      <c r="L8043">
        <v>-6.3907757509999783</v>
      </c>
      <c r="M8043">
        <v>39.440928120000081</v>
      </c>
      <c r="N8043" t="str">
        <f>CONCATENATE(Tabla1[[#This Row],[nombre]],Tabla1[[#This Row],[PPKK]])</f>
        <v>510 - CÁCERES-ALJUCÉN63</v>
      </c>
    </row>
    <row r="8044" spans="1:14" hidden="1" x14ac:dyDescent="0.2">
      <c r="A8044">
        <v>8043</v>
      </c>
      <c r="B8044">
        <v>100000000136</v>
      </c>
      <c r="C8044">
        <v>100370000201</v>
      </c>
      <c r="D8044">
        <v>62</v>
      </c>
      <c r="E8044">
        <v>27</v>
      </c>
      <c r="F8044" t="s">
        <v>12</v>
      </c>
      <c r="G8044" s="1">
        <v>43553</v>
      </c>
      <c r="H8044" t="s">
        <v>13</v>
      </c>
      <c r="I8044" t="s">
        <v>14</v>
      </c>
      <c r="J8044" t="s">
        <v>15</v>
      </c>
      <c r="K8044" t="s">
        <v>162</v>
      </c>
      <c r="L8044">
        <v>-6.3845793899999421</v>
      </c>
      <c r="M8044">
        <v>39.433762840000043</v>
      </c>
      <c r="N8044" t="str">
        <f>CONCATENATE(Tabla1[[#This Row],[nombre]],Tabla1[[#This Row],[PPKK]])</f>
        <v>510 - CÁCERES-ALJUCÉN62</v>
      </c>
    </row>
    <row r="8045" spans="1:14" hidden="1" x14ac:dyDescent="0.2">
      <c r="A8045">
        <v>8044</v>
      </c>
      <c r="B8045">
        <v>100000000136</v>
      </c>
      <c r="C8045">
        <v>100370000202</v>
      </c>
      <c r="D8045">
        <v>64</v>
      </c>
      <c r="E8045">
        <v>27</v>
      </c>
      <c r="F8045" t="s">
        <v>12</v>
      </c>
      <c r="G8045" s="1">
        <v>43553</v>
      </c>
      <c r="H8045" t="s">
        <v>13</v>
      </c>
      <c r="I8045" t="s">
        <v>14</v>
      </c>
      <c r="J8045" t="s">
        <v>15</v>
      </c>
      <c r="K8045" t="s">
        <v>162</v>
      </c>
      <c r="L8045">
        <v>-6.3844017609999364</v>
      </c>
      <c r="M8045">
        <v>39.447261298000058</v>
      </c>
      <c r="N8045" t="str">
        <f>CONCATENATE(Tabla1[[#This Row],[nombre]],Tabla1[[#This Row],[PPKK]])</f>
        <v>510 - CÁCERES-ALJUCÉN64</v>
      </c>
    </row>
    <row r="8046" spans="1:14" hidden="1" x14ac:dyDescent="0.2">
      <c r="A8046">
        <v>8045</v>
      </c>
      <c r="B8046">
        <v>220000000093</v>
      </c>
      <c r="C8046">
        <v>220720001234</v>
      </c>
      <c r="D8046">
        <v>57</v>
      </c>
      <c r="E8046">
        <v>27</v>
      </c>
      <c r="F8046" t="s">
        <v>12</v>
      </c>
      <c r="G8046" s="1">
        <v>43553</v>
      </c>
      <c r="H8046" t="s">
        <v>13</v>
      </c>
      <c r="I8046" t="s">
        <v>14</v>
      </c>
      <c r="J8046" t="s">
        <v>15</v>
      </c>
      <c r="K8046" t="s">
        <v>81</v>
      </c>
      <c r="L8046">
        <v>-0.66321471099996643</v>
      </c>
      <c r="M8046">
        <v>42.39488130400008</v>
      </c>
      <c r="N8046" t="str">
        <f>CONCATENATE(Tabla1[[#This Row],[nombre]],Tabla1[[#This Row],[PPKK]])</f>
        <v>204 - BIF. CANFRANC-CANFRANC57</v>
      </c>
    </row>
    <row r="8047" spans="1:14" hidden="1" x14ac:dyDescent="0.2">
      <c r="A8047">
        <v>8046</v>
      </c>
      <c r="B8047">
        <v>180000000219</v>
      </c>
      <c r="C8047">
        <v>189090000144</v>
      </c>
      <c r="D8047">
        <v>126</v>
      </c>
      <c r="E8047">
        <v>27</v>
      </c>
      <c r="F8047" t="s">
        <v>12</v>
      </c>
      <c r="G8047" s="1">
        <v>43553</v>
      </c>
      <c r="H8047" t="s">
        <v>13</v>
      </c>
      <c r="I8047" t="s">
        <v>14</v>
      </c>
      <c r="J8047" t="s">
        <v>15</v>
      </c>
      <c r="K8047" t="s">
        <v>44</v>
      </c>
      <c r="L8047">
        <v>-3.3110442929999522</v>
      </c>
      <c r="M8047">
        <v>37.430188232000027</v>
      </c>
      <c r="N8047" t="str">
        <f>CONCATENATE(Tabla1[[#This Row],[nombre]],Tabla1[[#This Row],[PPKK]])</f>
        <v>410 - LINARES BAEZA-ALMERIA126</v>
      </c>
    </row>
    <row r="8048" spans="1:14" hidden="1" x14ac:dyDescent="0.2">
      <c r="A8048">
        <v>8047</v>
      </c>
      <c r="B8048">
        <v>410000000661</v>
      </c>
      <c r="C8048">
        <v>410720000297</v>
      </c>
      <c r="D8048">
        <v>97</v>
      </c>
      <c r="E8048">
        <v>27</v>
      </c>
      <c r="F8048" t="s">
        <v>12</v>
      </c>
      <c r="G8048" s="1">
        <v>43553</v>
      </c>
      <c r="H8048" t="s">
        <v>13</v>
      </c>
      <c r="I8048" t="s">
        <v>14</v>
      </c>
      <c r="J8048" t="s">
        <v>15</v>
      </c>
      <c r="K8048" t="s">
        <v>70</v>
      </c>
      <c r="L8048">
        <v>-4.8714816460747858</v>
      </c>
      <c r="M8048">
        <v>37.220109137331399</v>
      </c>
      <c r="N8048" t="str">
        <f>CONCATENATE(Tabla1[[#This Row],[nombre]],Tabla1[[#This Row],[PPKK]])</f>
        <v>422 - BIF. UTRERA-FUENTE DE PIEDRA97</v>
      </c>
    </row>
    <row r="8049" spans="1:14" hidden="1" x14ac:dyDescent="0.2">
      <c r="A8049">
        <v>8048</v>
      </c>
      <c r="B8049">
        <v>230000000202</v>
      </c>
      <c r="C8049">
        <v>230540000013</v>
      </c>
      <c r="D8049">
        <v>73</v>
      </c>
      <c r="E8049">
        <v>27</v>
      </c>
      <c r="F8049" t="s">
        <v>12</v>
      </c>
      <c r="G8049" s="1">
        <v>43553</v>
      </c>
      <c r="H8049" t="s">
        <v>13</v>
      </c>
      <c r="I8049" t="s">
        <v>14</v>
      </c>
      <c r="J8049" t="s">
        <v>15</v>
      </c>
      <c r="K8049" t="s">
        <v>44</v>
      </c>
      <c r="L8049">
        <v>-3.220399304999944</v>
      </c>
      <c r="M8049">
        <v>37.769542898000047</v>
      </c>
      <c r="N8049" t="str">
        <f>CONCATENATE(Tabla1[[#This Row],[nombre]],Tabla1[[#This Row],[PPKK]])</f>
        <v>410 - LINARES BAEZA-ALMERIA73</v>
      </c>
    </row>
    <row r="8050" spans="1:14" hidden="1" x14ac:dyDescent="0.2">
      <c r="A8050">
        <v>8049</v>
      </c>
      <c r="B8050">
        <v>250000000344</v>
      </c>
      <c r="C8050">
        <v>250990001805</v>
      </c>
      <c r="D8050">
        <v>208</v>
      </c>
      <c r="E8050">
        <v>27</v>
      </c>
      <c r="F8050" t="s">
        <v>12</v>
      </c>
      <c r="G8050" s="1">
        <v>43553</v>
      </c>
      <c r="H8050" t="s">
        <v>13</v>
      </c>
      <c r="I8050" t="s">
        <v>14</v>
      </c>
      <c r="J8050" t="s">
        <v>15</v>
      </c>
      <c r="K8050" t="s">
        <v>97</v>
      </c>
      <c r="L8050">
        <v>0.92071213000002672</v>
      </c>
      <c r="M8050">
        <v>41.634639089000068</v>
      </c>
      <c r="N8050" t="str">
        <f>CONCATENATE(Tabla1[[#This Row],[nombre]],Tabla1[[#This Row],[PPKK]])</f>
        <v>220 - LLEIDA-PIRINEUS-L HOSPITALET DE LLOBREGAT208</v>
      </c>
    </row>
    <row r="8051" spans="1:14" hidden="1" x14ac:dyDescent="0.2">
      <c r="A8051">
        <v>8050</v>
      </c>
      <c r="B8051">
        <v>250000000344</v>
      </c>
      <c r="C8051">
        <v>250990001804</v>
      </c>
      <c r="D8051">
        <v>207</v>
      </c>
      <c r="E8051">
        <v>27</v>
      </c>
      <c r="F8051" t="s">
        <v>12</v>
      </c>
      <c r="G8051" s="1">
        <v>43553</v>
      </c>
      <c r="H8051" t="s">
        <v>13</v>
      </c>
      <c r="I8051" t="s">
        <v>14</v>
      </c>
      <c r="J8051" t="s">
        <v>15</v>
      </c>
      <c r="K8051" t="s">
        <v>97</v>
      </c>
      <c r="L8051">
        <v>0.90889849200004846</v>
      </c>
      <c r="M8051">
        <v>41.633065588000079</v>
      </c>
      <c r="N8051" t="str">
        <f>CONCATENATE(Tabla1[[#This Row],[nombre]],Tabla1[[#This Row],[PPKK]])</f>
        <v>220 - LLEIDA-PIRINEUS-L HOSPITALET DE LLOBREGAT207</v>
      </c>
    </row>
    <row r="8052" spans="1:14" hidden="1" x14ac:dyDescent="0.2">
      <c r="A8052">
        <v>8051</v>
      </c>
      <c r="B8052">
        <v>450000000135</v>
      </c>
      <c r="C8052">
        <v>451020000265</v>
      </c>
      <c r="D8052">
        <v>62</v>
      </c>
      <c r="E8052">
        <v>27</v>
      </c>
      <c r="F8052" t="s">
        <v>12</v>
      </c>
      <c r="G8052" s="1">
        <v>43553</v>
      </c>
      <c r="H8052" t="s">
        <v>13</v>
      </c>
      <c r="I8052" t="s">
        <v>14</v>
      </c>
      <c r="J8052" t="s">
        <v>19</v>
      </c>
      <c r="K8052" t="s">
        <v>28</v>
      </c>
      <c r="L8052">
        <v>-3.882572799999934</v>
      </c>
      <c r="M8052">
        <v>39.918903930000063</v>
      </c>
      <c r="N8052" t="str">
        <f>CONCATENATE(Tabla1[[#This Row],[nombre]],Tabla1[[#This Row],[PPKK]])</f>
        <v>010 - PTA. DE ATOCHA-SEVILLA-S. JUSTA62</v>
      </c>
    </row>
    <row r="8053" spans="1:14" hidden="1" x14ac:dyDescent="0.2">
      <c r="A8053">
        <v>8052</v>
      </c>
      <c r="B8053">
        <v>410000000661</v>
      </c>
      <c r="C8053">
        <v>410720000292</v>
      </c>
      <c r="D8053">
        <v>96</v>
      </c>
      <c r="E8053">
        <v>27</v>
      </c>
      <c r="F8053" t="s">
        <v>12</v>
      </c>
      <c r="G8053" s="1">
        <v>43553</v>
      </c>
      <c r="H8053" t="s">
        <v>13</v>
      </c>
      <c r="I8053" t="s">
        <v>14</v>
      </c>
      <c r="J8053" t="s">
        <v>15</v>
      </c>
      <c r="K8053" t="s">
        <v>70</v>
      </c>
      <c r="L8053">
        <v>-4.8820966720220342</v>
      </c>
      <c r="M8053">
        <v>37.21951999493519</v>
      </c>
      <c r="N8053" t="str">
        <f>CONCATENATE(Tabla1[[#This Row],[nombre]],Tabla1[[#This Row],[PPKK]])</f>
        <v>422 - BIF. UTRERA-FUENTE DE PIEDRA96</v>
      </c>
    </row>
    <row r="8054" spans="1:14" hidden="1" x14ac:dyDescent="0.2">
      <c r="A8054">
        <v>8053</v>
      </c>
      <c r="B8054">
        <v>150000000720</v>
      </c>
      <c r="C8054">
        <v>150610001121</v>
      </c>
      <c r="D8054">
        <v>46</v>
      </c>
      <c r="E8054">
        <v>27</v>
      </c>
      <c r="F8054" t="s">
        <v>12</v>
      </c>
      <c r="G8054" s="1">
        <v>43553</v>
      </c>
      <c r="H8054" t="s">
        <v>13</v>
      </c>
      <c r="I8054" t="s">
        <v>14</v>
      </c>
      <c r="J8054" t="s">
        <v>15</v>
      </c>
      <c r="K8054" t="s">
        <v>145</v>
      </c>
      <c r="L8054">
        <v>-7.9018883149267394</v>
      </c>
      <c r="M8054">
        <v>43.666270359800542</v>
      </c>
      <c r="N8054" t="str">
        <f>CONCATENATE(Tabla1[[#This Row],[nombre]],Tabla1[[#This Row],[PPKK]])</f>
        <v>740 - FERROL-PRAVIA46</v>
      </c>
    </row>
    <row r="8055" spans="1:14" hidden="1" x14ac:dyDescent="0.2">
      <c r="A8055">
        <v>8054</v>
      </c>
      <c r="B8055">
        <v>140000000425</v>
      </c>
      <c r="C8055">
        <v>140210000100</v>
      </c>
      <c r="D8055">
        <v>10</v>
      </c>
      <c r="E8055">
        <v>27</v>
      </c>
      <c r="F8055" t="s">
        <v>12</v>
      </c>
      <c r="G8055" s="1">
        <v>43553</v>
      </c>
      <c r="H8055" t="s">
        <v>13</v>
      </c>
      <c r="I8055" t="s">
        <v>14</v>
      </c>
      <c r="J8055" t="s">
        <v>15</v>
      </c>
      <c r="K8055" t="s">
        <v>92</v>
      </c>
      <c r="L8055">
        <v>-4.8285324401308163</v>
      </c>
      <c r="M8055">
        <v>37.820819996213103</v>
      </c>
      <c r="N8055" t="str">
        <f>CONCATENATE(Tabla1[[#This Row],[nombre]],Tabla1[[#This Row],[PPKK]])</f>
        <v>430 - BIF CORDOBA - MERCANCIAS-LOS PRADOS10</v>
      </c>
    </row>
    <row r="8056" spans="1:14" hidden="1" x14ac:dyDescent="0.2">
      <c r="A8056">
        <v>8055</v>
      </c>
      <c r="B8056">
        <v>30000001706</v>
      </c>
      <c r="C8056">
        <v>30930000014</v>
      </c>
      <c r="D8056">
        <v>459</v>
      </c>
      <c r="E8056">
        <v>16</v>
      </c>
      <c r="F8056" t="s">
        <v>30</v>
      </c>
      <c r="G8056" s="1">
        <v>43553</v>
      </c>
      <c r="H8056" t="s">
        <v>13</v>
      </c>
      <c r="I8056" t="s">
        <v>14</v>
      </c>
      <c r="J8056" t="s">
        <v>19</v>
      </c>
      <c r="K8056" t="s">
        <v>42</v>
      </c>
      <c r="L8056">
        <v>-0.76412266962118702</v>
      </c>
      <c r="M8056">
        <v>38.406476346775086</v>
      </c>
      <c r="N8056" t="str">
        <f>CONCATENATE(Tabla1[[#This Row],[nombre]],Tabla1[[#This Row],[PPKK]])</f>
        <v>042 - BIF. ALBACETE - ALACANT-TERMINAL459</v>
      </c>
    </row>
    <row r="8057" spans="1:14" hidden="1" x14ac:dyDescent="0.2">
      <c r="A8057">
        <v>8056</v>
      </c>
      <c r="B8057">
        <v>280000001683</v>
      </c>
      <c r="C8057">
        <v>280240000536</v>
      </c>
      <c r="D8057">
        <v>88</v>
      </c>
      <c r="E8057">
        <v>27</v>
      </c>
      <c r="F8057" t="s">
        <v>12</v>
      </c>
      <c r="G8057" s="1">
        <v>43553</v>
      </c>
      <c r="H8057" t="s">
        <v>13</v>
      </c>
      <c r="I8057" t="s">
        <v>25</v>
      </c>
      <c r="J8057" t="s">
        <v>15</v>
      </c>
      <c r="K8057" t="s">
        <v>53</v>
      </c>
      <c r="L8057">
        <v>-3.6588283768309502</v>
      </c>
      <c r="M8057">
        <v>41.037039424969812</v>
      </c>
      <c r="N8057" t="str">
        <f>CONCATENATE(Tabla1[[#This Row],[nombre]],Tabla1[[#This Row],[PPKK]])</f>
        <v>102 - MADRID-CHAMARTIN-BIF. ARANDA88</v>
      </c>
    </row>
    <row r="8058" spans="1:14" hidden="1" x14ac:dyDescent="0.2">
      <c r="A8058">
        <v>8057</v>
      </c>
      <c r="B8058">
        <v>430000000474</v>
      </c>
      <c r="C8058">
        <v>431550000493</v>
      </c>
      <c r="D8058">
        <v>196</v>
      </c>
      <c r="E8058">
        <v>27</v>
      </c>
      <c r="F8058" t="s">
        <v>12</v>
      </c>
      <c r="G8058" s="1">
        <v>43553</v>
      </c>
      <c r="H8058" t="s">
        <v>13</v>
      </c>
      <c r="I8058" t="s">
        <v>14</v>
      </c>
      <c r="J8058" t="s">
        <v>15</v>
      </c>
      <c r="K8058" t="s">
        <v>57</v>
      </c>
      <c r="L8058">
        <v>0.53098479300007284</v>
      </c>
      <c r="M8058">
        <v>40.780179186000048</v>
      </c>
      <c r="N8058" t="str">
        <f>CONCATENATE(Tabla1[[#This Row],[nombre]],Tabla1[[#This Row],[PPKK]])</f>
        <v>620 - TORTOSA-L ALDEA-AMPOSTA196</v>
      </c>
    </row>
    <row r="8059" spans="1:14" hidden="1" x14ac:dyDescent="0.2">
      <c r="A8059">
        <v>8058</v>
      </c>
      <c r="B8059">
        <v>430000000384</v>
      </c>
      <c r="C8059">
        <v>439060000520</v>
      </c>
      <c r="D8059">
        <v>197</v>
      </c>
      <c r="E8059">
        <v>27</v>
      </c>
      <c r="F8059" t="s">
        <v>12</v>
      </c>
      <c r="G8059" s="1">
        <v>43553</v>
      </c>
      <c r="H8059" t="s">
        <v>13</v>
      </c>
      <c r="I8059" t="s">
        <v>14</v>
      </c>
      <c r="J8059" t="s">
        <v>19</v>
      </c>
      <c r="K8059" t="s">
        <v>63</v>
      </c>
      <c r="L8059">
        <v>0.71899389500003963</v>
      </c>
      <c r="M8059">
        <v>40.818432544000068</v>
      </c>
      <c r="N8059" t="str">
        <f>CONCATENATE(Tabla1[[#This Row],[nombre]],Tabla1[[#This Row],[PPKK]])</f>
        <v>600 - VALENCIA-NORD-S.VICENÇ CALDERS197</v>
      </c>
    </row>
    <row r="8060" spans="1:14" hidden="1" x14ac:dyDescent="0.2">
      <c r="A8060">
        <v>8059</v>
      </c>
      <c r="B8060">
        <v>430000000925</v>
      </c>
      <c r="C8060">
        <v>430130000526</v>
      </c>
      <c r="D8060">
        <v>204</v>
      </c>
      <c r="E8060">
        <v>27</v>
      </c>
      <c r="F8060" t="s">
        <v>12</v>
      </c>
      <c r="G8060" s="1">
        <v>43553</v>
      </c>
      <c r="H8060" t="s">
        <v>13</v>
      </c>
      <c r="I8060" t="s">
        <v>14</v>
      </c>
      <c r="J8060" t="s">
        <v>19</v>
      </c>
      <c r="K8060" t="s">
        <v>63</v>
      </c>
      <c r="L8060">
        <v>0.775254253000071</v>
      </c>
      <c r="M8060">
        <v>40.863656927000079</v>
      </c>
      <c r="N8060" t="str">
        <f>CONCATENATE(Tabla1[[#This Row],[nombre]],Tabla1[[#This Row],[PPKK]])</f>
        <v>600 - VALENCIA-NORD-S.VICENÇ CALDERS204</v>
      </c>
    </row>
    <row r="8061" spans="1:14" hidden="1" x14ac:dyDescent="0.2">
      <c r="A8061">
        <v>8060</v>
      </c>
      <c r="B8061">
        <v>140000000425</v>
      </c>
      <c r="C8061">
        <v>140210000090</v>
      </c>
      <c r="D8061">
        <v>9</v>
      </c>
      <c r="E8061">
        <v>27</v>
      </c>
      <c r="F8061" t="s">
        <v>12</v>
      </c>
      <c r="G8061" s="1">
        <v>43553</v>
      </c>
      <c r="H8061" t="s">
        <v>13</v>
      </c>
      <c r="I8061" t="s">
        <v>14</v>
      </c>
      <c r="J8061" t="s">
        <v>15</v>
      </c>
      <c r="K8061" t="s">
        <v>92</v>
      </c>
      <c r="L8061">
        <v>-4.8370439733911326</v>
      </c>
      <c r="M8061">
        <v>37.826107810824787</v>
      </c>
      <c r="N8061" t="str">
        <f>CONCATENATE(Tabla1[[#This Row],[nombre]],Tabla1[[#This Row],[PPKK]])</f>
        <v>430 - BIF CORDOBA - MERCANCIAS-LOS PRADOS9</v>
      </c>
    </row>
    <row r="8062" spans="1:14" hidden="1" x14ac:dyDescent="0.2">
      <c r="A8062">
        <v>8061</v>
      </c>
      <c r="B8062">
        <v>20000000010</v>
      </c>
      <c r="C8062">
        <v>20290000061</v>
      </c>
      <c r="D8062">
        <v>305</v>
      </c>
      <c r="E8062">
        <v>27</v>
      </c>
      <c r="F8062" t="s">
        <v>12</v>
      </c>
      <c r="G8062" s="1">
        <v>43553</v>
      </c>
      <c r="H8062" t="s">
        <v>13</v>
      </c>
      <c r="I8062" t="s">
        <v>14</v>
      </c>
      <c r="J8062" t="s">
        <v>15</v>
      </c>
      <c r="K8062" t="s">
        <v>43</v>
      </c>
      <c r="L8062">
        <v>-1.708702833964292</v>
      </c>
      <c r="M8062">
        <v>38.844420066652447</v>
      </c>
      <c r="N8062" t="str">
        <f>CONCATENATE(Tabla1[[#This Row],[nombre]],Tabla1[[#This Row],[PPKK]])</f>
        <v>320 - CHINCHILLA MONTEAR.AG.KM.298,4-CARTAGENA305</v>
      </c>
    </row>
    <row r="8063" spans="1:14" hidden="1" x14ac:dyDescent="0.2">
      <c r="A8063">
        <v>8062</v>
      </c>
      <c r="B8063">
        <v>450000000135</v>
      </c>
      <c r="C8063">
        <v>451020000214</v>
      </c>
      <c r="D8063">
        <v>61</v>
      </c>
      <c r="E8063">
        <v>27</v>
      </c>
      <c r="F8063" t="s">
        <v>12</v>
      </c>
      <c r="G8063" s="1">
        <v>43553</v>
      </c>
      <c r="H8063" t="s">
        <v>13</v>
      </c>
      <c r="I8063" t="s">
        <v>14</v>
      </c>
      <c r="J8063" t="s">
        <v>19</v>
      </c>
      <c r="K8063" t="s">
        <v>28</v>
      </c>
      <c r="L8063">
        <v>-3.8790603931670011</v>
      </c>
      <c r="M8063">
        <v>39.927509428099683</v>
      </c>
      <c r="N8063" t="str">
        <f>CONCATENATE(Tabla1[[#This Row],[nombre]],Tabla1[[#This Row],[PPKK]])</f>
        <v>010 - PTA. DE ATOCHA-SEVILLA-S. JUSTA61</v>
      </c>
    </row>
    <row r="8064" spans="1:14" hidden="1" x14ac:dyDescent="0.2">
      <c r="A8064">
        <v>8063</v>
      </c>
      <c r="B8064">
        <v>330000002150</v>
      </c>
      <c r="C8064">
        <v>330210000645</v>
      </c>
      <c r="D8064">
        <v>250</v>
      </c>
      <c r="E8064">
        <v>27</v>
      </c>
      <c r="F8064" t="s">
        <v>12</v>
      </c>
      <c r="G8064" s="1">
        <v>43553</v>
      </c>
      <c r="H8064" t="s">
        <v>13</v>
      </c>
      <c r="I8064" t="s">
        <v>14</v>
      </c>
      <c r="J8064" t="s">
        <v>15</v>
      </c>
      <c r="K8064" t="s">
        <v>145</v>
      </c>
      <c r="L8064">
        <v>-6.1992149255150677</v>
      </c>
      <c r="M8064">
        <v>43.54952054685829</v>
      </c>
      <c r="N8064" t="str">
        <f>CONCATENATE(Tabla1[[#This Row],[nombre]],Tabla1[[#This Row],[PPKK]])</f>
        <v>740 - FERROL-PRAVIA250</v>
      </c>
    </row>
    <row r="8065" spans="1:14" hidden="1" x14ac:dyDescent="0.2">
      <c r="A8065">
        <v>8064</v>
      </c>
      <c r="B8065">
        <v>410000000341</v>
      </c>
      <c r="C8065">
        <v>410990000183</v>
      </c>
      <c r="D8065">
        <v>199</v>
      </c>
      <c r="E8065">
        <v>27</v>
      </c>
      <c r="F8065" t="s">
        <v>12</v>
      </c>
      <c r="G8065" s="1">
        <v>43553</v>
      </c>
      <c r="H8065" t="s">
        <v>13</v>
      </c>
      <c r="I8065" t="s">
        <v>14</v>
      </c>
      <c r="J8065" t="s">
        <v>15</v>
      </c>
      <c r="K8065" t="s">
        <v>22</v>
      </c>
      <c r="L8065">
        <v>-5.7309617510397901</v>
      </c>
      <c r="M8065">
        <v>37.63688235400091</v>
      </c>
      <c r="N8065" t="str">
        <f>CONCATENATE(Tabla1[[#This Row],[nombre]],Tabla1[[#This Row],[PPKK]])</f>
        <v>516 - MÉRIDA-LOS ROSALES199</v>
      </c>
    </row>
    <row r="8066" spans="1:14" hidden="1" x14ac:dyDescent="0.2">
      <c r="A8066">
        <v>8065</v>
      </c>
      <c r="B8066">
        <v>290000000169</v>
      </c>
      <c r="C8066">
        <v>290150000050</v>
      </c>
      <c r="D8066">
        <v>128</v>
      </c>
      <c r="E8066">
        <v>27</v>
      </c>
      <c r="F8066" t="s">
        <v>12</v>
      </c>
      <c r="G8066" s="1">
        <v>43553</v>
      </c>
      <c r="H8066" t="s">
        <v>13</v>
      </c>
      <c r="I8066" t="s">
        <v>14</v>
      </c>
      <c r="J8066" t="s">
        <v>15</v>
      </c>
      <c r="K8066" t="s">
        <v>92</v>
      </c>
      <c r="L8066">
        <v>-4.7418735129317424</v>
      </c>
      <c r="M8066">
        <v>37.005908904999259</v>
      </c>
      <c r="N8066" t="str">
        <f>CONCATENATE(Tabla1[[#This Row],[nombre]],Tabla1[[#This Row],[PPKK]])</f>
        <v>430 - BIF CORDOBA - MERCANCIAS-LOS PRADOS128</v>
      </c>
    </row>
    <row r="8067" spans="1:14" hidden="1" x14ac:dyDescent="0.2">
      <c r="A8067">
        <v>8066</v>
      </c>
      <c r="B8067">
        <v>110000000156</v>
      </c>
      <c r="C8067">
        <v>110330000094</v>
      </c>
      <c r="D8067">
        <v>3</v>
      </c>
      <c r="E8067">
        <v>27</v>
      </c>
      <c r="F8067" t="s">
        <v>12</v>
      </c>
      <c r="G8067" s="1">
        <v>43553</v>
      </c>
      <c r="H8067" t="s">
        <v>13</v>
      </c>
      <c r="I8067" t="s">
        <v>14</v>
      </c>
      <c r="J8067" t="s">
        <v>15</v>
      </c>
      <c r="K8067" t="s">
        <v>34</v>
      </c>
      <c r="L8067">
        <v>-5.4090283375769994</v>
      </c>
      <c r="M8067">
        <v>36.199995519719657</v>
      </c>
      <c r="N8067" t="str">
        <f>CONCATENATE(Tabla1[[#This Row],[nombre]],Tabla1[[#This Row],[PPKK]])</f>
        <v>000 - LÍNEAS Y TRAMOS AJENOS AL CUADRO DE VELOCIDADES MÁXIMAS3</v>
      </c>
    </row>
    <row r="8068" spans="1:14" hidden="1" x14ac:dyDescent="0.2">
      <c r="A8068">
        <v>8067</v>
      </c>
      <c r="B8068">
        <v>450000000414</v>
      </c>
      <c r="C8068">
        <v>450120000208</v>
      </c>
      <c r="D8068">
        <v>72</v>
      </c>
      <c r="E8068">
        <v>27</v>
      </c>
      <c r="F8068" t="s">
        <v>12</v>
      </c>
      <c r="G8068" s="1">
        <v>43553</v>
      </c>
      <c r="H8068" t="s">
        <v>13</v>
      </c>
      <c r="I8068" t="s">
        <v>14</v>
      </c>
      <c r="J8068" t="s">
        <v>19</v>
      </c>
      <c r="K8068" t="s">
        <v>28</v>
      </c>
      <c r="L8068">
        <v>-3.8617465835935381</v>
      </c>
      <c r="M8068">
        <v>39.831578533829592</v>
      </c>
      <c r="N8068" t="str">
        <f>CONCATENATE(Tabla1[[#This Row],[nombre]],Tabla1[[#This Row],[PPKK]])</f>
        <v>010 - PTA. DE ATOCHA-SEVILLA-S. JUSTA72</v>
      </c>
    </row>
    <row r="8069" spans="1:14" hidden="1" x14ac:dyDescent="0.2">
      <c r="A8069">
        <v>8068</v>
      </c>
      <c r="B8069">
        <v>280000003060</v>
      </c>
      <c r="C8069">
        <v>280650000393</v>
      </c>
      <c r="D8069">
        <v>14</v>
      </c>
      <c r="E8069">
        <v>27</v>
      </c>
      <c r="F8069" t="s">
        <v>12</v>
      </c>
      <c r="G8069" s="1">
        <v>43553</v>
      </c>
      <c r="H8069" t="s">
        <v>13</v>
      </c>
      <c r="I8069" t="s">
        <v>14</v>
      </c>
      <c r="J8069" t="s">
        <v>19</v>
      </c>
      <c r="K8069" t="s">
        <v>158</v>
      </c>
      <c r="L8069">
        <v>-3.7322694914195091</v>
      </c>
      <c r="M8069">
        <v>40.312968614733883</v>
      </c>
      <c r="N8069" t="str">
        <f>CONCATENATE(Tabla1[[#This Row],[nombre]],Tabla1[[#This Row],[PPKK]])</f>
        <v>920 - MOSTOLES-EL SOTO-PARLA14</v>
      </c>
    </row>
    <row r="8070" spans="1:14" hidden="1" x14ac:dyDescent="0.2">
      <c r="A8070">
        <v>8069</v>
      </c>
      <c r="B8070">
        <v>150000000215</v>
      </c>
      <c r="C8070">
        <v>150020000728</v>
      </c>
      <c r="D8070">
        <v>84</v>
      </c>
      <c r="E8070">
        <v>27</v>
      </c>
      <c r="F8070" t="s">
        <v>12</v>
      </c>
      <c r="G8070" s="1">
        <v>43553</v>
      </c>
      <c r="H8070" t="s">
        <v>13</v>
      </c>
      <c r="I8070" t="s">
        <v>14</v>
      </c>
      <c r="J8070" t="s">
        <v>19</v>
      </c>
      <c r="K8070" t="s">
        <v>109</v>
      </c>
      <c r="L8070">
        <v>-8.6127652728655093</v>
      </c>
      <c r="M8070">
        <v>42.830543019898471</v>
      </c>
      <c r="N8070" t="str">
        <f>CONCATENATE(Tabla1[[#This Row],[nombre]],Tabla1[[#This Row],[PPKK]])</f>
        <v>824 - REDONDELA-SANTIAGO DE COMPOSTELA84</v>
      </c>
    </row>
    <row r="8071" spans="1:14" hidden="1" x14ac:dyDescent="0.2">
      <c r="A8071">
        <v>8070</v>
      </c>
      <c r="B8071">
        <v>280000002316</v>
      </c>
      <c r="C8071">
        <v>280650000394</v>
      </c>
      <c r="D8071">
        <v>15</v>
      </c>
      <c r="E8071">
        <v>27</v>
      </c>
      <c r="F8071" t="s">
        <v>12</v>
      </c>
      <c r="G8071" s="1">
        <v>43553</v>
      </c>
      <c r="H8071" t="s">
        <v>13</v>
      </c>
      <c r="I8071" t="s">
        <v>14</v>
      </c>
      <c r="J8071" t="s">
        <v>19</v>
      </c>
      <c r="K8071" t="s">
        <v>158</v>
      </c>
      <c r="L8071">
        <v>-3.7355243457336949</v>
      </c>
      <c r="M8071">
        <v>40.304626157957323</v>
      </c>
      <c r="N8071" t="str">
        <f>CONCATENATE(Tabla1[[#This Row],[nombre]],Tabla1[[#This Row],[PPKK]])</f>
        <v>920 - MOSTOLES-EL SOTO-PARLA15</v>
      </c>
    </row>
    <row r="8072" spans="1:14" hidden="1" x14ac:dyDescent="0.2">
      <c r="A8072">
        <v>8071</v>
      </c>
      <c r="B8072">
        <v>430000000706</v>
      </c>
      <c r="C8072">
        <v>430380000538</v>
      </c>
      <c r="D8072">
        <v>261</v>
      </c>
      <c r="E8072">
        <v>27</v>
      </c>
      <c r="F8072" t="s">
        <v>12</v>
      </c>
      <c r="G8072" s="1">
        <v>43553</v>
      </c>
      <c r="H8072" t="s">
        <v>13</v>
      </c>
      <c r="I8072" t="s">
        <v>14</v>
      </c>
      <c r="J8072" t="s">
        <v>15</v>
      </c>
      <c r="K8072" t="s">
        <v>63</v>
      </c>
      <c r="L8072">
        <v>1.099168180000049</v>
      </c>
      <c r="M8072">
        <v>41.071587478000033</v>
      </c>
      <c r="N8072" t="str">
        <f>CONCATENATE(Tabla1[[#This Row],[nombre]],Tabla1[[#This Row],[PPKK]])</f>
        <v>600 - VALENCIA-NORD-S.VICENÇ CALDERS261</v>
      </c>
    </row>
    <row r="8073" spans="1:14" hidden="1" x14ac:dyDescent="0.2">
      <c r="A8073">
        <v>8072</v>
      </c>
      <c r="B8073">
        <v>430000001148</v>
      </c>
      <c r="C8073">
        <v>430860000607</v>
      </c>
      <c r="D8073">
        <v>495</v>
      </c>
      <c r="E8073">
        <v>27</v>
      </c>
      <c r="F8073" t="s">
        <v>12</v>
      </c>
      <c r="G8073" s="1">
        <v>43553</v>
      </c>
      <c r="H8073" t="s">
        <v>13</v>
      </c>
      <c r="I8073" t="s">
        <v>14</v>
      </c>
      <c r="J8073" t="s">
        <v>19</v>
      </c>
      <c r="K8073" t="s">
        <v>35</v>
      </c>
      <c r="L8073">
        <v>1.1558156570000619</v>
      </c>
      <c r="M8073">
        <v>41.394797694000033</v>
      </c>
      <c r="N8073" t="str">
        <f>CONCATENATE(Tabla1[[#This Row],[nombre]],Tabla1[[#This Row],[PPKK]])</f>
        <v>050 - MADRID-PUERTA DE ATOCHA-LIMITE ADIF - LFPSA495</v>
      </c>
    </row>
    <row r="8074" spans="1:14" hidden="1" x14ac:dyDescent="0.2">
      <c r="A8074">
        <v>8073</v>
      </c>
      <c r="B8074">
        <v>430000000537</v>
      </c>
      <c r="C8074">
        <v>431090000542</v>
      </c>
      <c r="D8074">
        <v>588</v>
      </c>
      <c r="E8074">
        <v>27</v>
      </c>
      <c r="F8074" t="s">
        <v>12</v>
      </c>
      <c r="G8074" s="1">
        <v>43553</v>
      </c>
      <c r="H8074" t="s">
        <v>13</v>
      </c>
      <c r="I8074" t="s">
        <v>25</v>
      </c>
      <c r="J8074" t="s">
        <v>15</v>
      </c>
      <c r="K8074" t="s">
        <v>184</v>
      </c>
      <c r="L8074">
        <v>1.2001146500000459</v>
      </c>
      <c r="M8074">
        <v>41.183755955000038</v>
      </c>
      <c r="N8074" t="str">
        <f>CONCATENATE(Tabla1[[#This Row],[nombre]],Tabla1[[#This Row],[PPKK]])</f>
        <v>LÍNEA DE TREN FUERA DE SERVICIO588</v>
      </c>
    </row>
    <row r="8075" spans="1:14" hidden="1" x14ac:dyDescent="0.2">
      <c r="A8075">
        <v>8074</v>
      </c>
      <c r="B8075">
        <v>430000000529</v>
      </c>
      <c r="C8075">
        <v>430120000509</v>
      </c>
      <c r="D8075">
        <v>605</v>
      </c>
      <c r="E8075">
        <v>27</v>
      </c>
      <c r="F8075" t="s">
        <v>12</v>
      </c>
      <c r="G8075" s="1">
        <v>43553</v>
      </c>
      <c r="H8075" t="s">
        <v>13</v>
      </c>
      <c r="I8075" t="s">
        <v>25</v>
      </c>
      <c r="J8075" t="s">
        <v>15</v>
      </c>
      <c r="K8075" t="s">
        <v>184</v>
      </c>
      <c r="L8075">
        <v>1.389308942000071</v>
      </c>
      <c r="M8075">
        <v>41.164414917000038</v>
      </c>
      <c r="N8075" t="str">
        <f>CONCATENATE(Tabla1[[#This Row],[nombre]],Tabla1[[#This Row],[PPKK]])</f>
        <v>LÍNEA DE TREN FUERA DE SERVICIO605</v>
      </c>
    </row>
    <row r="8076" spans="1:14" hidden="1" x14ac:dyDescent="0.2">
      <c r="A8076">
        <v>8075</v>
      </c>
      <c r="B8076">
        <v>430000000631</v>
      </c>
      <c r="C8076">
        <v>431240000603</v>
      </c>
      <c r="D8076">
        <v>505</v>
      </c>
      <c r="E8076">
        <v>27</v>
      </c>
      <c r="F8076" t="s">
        <v>12</v>
      </c>
      <c r="G8076" s="1">
        <v>43553</v>
      </c>
      <c r="H8076" t="s">
        <v>13</v>
      </c>
      <c r="I8076" t="s">
        <v>14</v>
      </c>
      <c r="J8076" t="s">
        <v>19</v>
      </c>
      <c r="K8076" t="s">
        <v>35</v>
      </c>
      <c r="L8076">
        <v>1.1857538230000271</v>
      </c>
      <c r="M8076">
        <v>41.310744098000043</v>
      </c>
      <c r="N8076" t="str">
        <f>CONCATENATE(Tabla1[[#This Row],[nombre]],Tabla1[[#This Row],[PPKK]])</f>
        <v>050 - MADRID-PUERTA DE ATOCHA-LIMITE ADIF - LFPSA505</v>
      </c>
    </row>
    <row r="8077" spans="1:14" hidden="1" x14ac:dyDescent="0.2">
      <c r="A8077">
        <v>8076</v>
      </c>
      <c r="B8077">
        <v>430000000559</v>
      </c>
      <c r="C8077">
        <v>430130000586</v>
      </c>
      <c r="D8077">
        <v>206</v>
      </c>
      <c r="E8077">
        <v>27</v>
      </c>
      <c r="F8077" t="s">
        <v>12</v>
      </c>
      <c r="G8077" s="1">
        <v>43553</v>
      </c>
      <c r="H8077" t="s">
        <v>13</v>
      </c>
      <c r="I8077" t="s">
        <v>14</v>
      </c>
      <c r="J8077" t="s">
        <v>19</v>
      </c>
      <c r="K8077" t="s">
        <v>63</v>
      </c>
      <c r="L8077">
        <v>0.79105012600007285</v>
      </c>
      <c r="M8077">
        <v>40.877066745000043</v>
      </c>
      <c r="N8077" t="str">
        <f>CONCATENATE(Tabla1[[#This Row],[nombre]],Tabla1[[#This Row],[PPKK]])</f>
        <v>600 - VALENCIA-NORD-S.VICENÇ CALDERS206</v>
      </c>
    </row>
    <row r="8078" spans="1:14" hidden="1" x14ac:dyDescent="0.2">
      <c r="A8078">
        <v>8077</v>
      </c>
      <c r="B8078">
        <v>430000000151</v>
      </c>
      <c r="C8078">
        <v>430860000595</v>
      </c>
      <c r="D8078">
        <v>494</v>
      </c>
      <c r="E8078">
        <v>27</v>
      </c>
      <c r="F8078" t="s">
        <v>12</v>
      </c>
      <c r="G8078" s="1">
        <v>43553</v>
      </c>
      <c r="H8078" t="s">
        <v>13</v>
      </c>
      <c r="I8078" t="s">
        <v>14</v>
      </c>
      <c r="J8078" t="s">
        <v>19</v>
      </c>
      <c r="K8078" t="s">
        <v>35</v>
      </c>
      <c r="L8078">
        <v>1.144211657000028</v>
      </c>
      <c r="M8078">
        <v>41.399418449000052</v>
      </c>
      <c r="N8078" t="str">
        <f>CONCATENATE(Tabla1[[#This Row],[nombre]],Tabla1[[#This Row],[PPKK]])</f>
        <v>050 - MADRID-PUERTA DE ATOCHA-LIMITE ADIF - LFPSA494</v>
      </c>
    </row>
    <row r="8079" spans="1:14" hidden="1" x14ac:dyDescent="0.2">
      <c r="A8079">
        <v>8078</v>
      </c>
      <c r="B8079">
        <v>430000000864</v>
      </c>
      <c r="C8079">
        <v>430860000597</v>
      </c>
      <c r="D8079">
        <v>498</v>
      </c>
      <c r="E8079">
        <v>27</v>
      </c>
      <c r="F8079" t="s">
        <v>12</v>
      </c>
      <c r="G8079" s="1">
        <v>43553</v>
      </c>
      <c r="H8079" t="s">
        <v>13</v>
      </c>
      <c r="I8079" t="s">
        <v>14</v>
      </c>
      <c r="J8079" t="s">
        <v>19</v>
      </c>
      <c r="K8079" t="s">
        <v>35</v>
      </c>
      <c r="L8079">
        <v>1.18161064700007</v>
      </c>
      <c r="M8079">
        <v>41.374899646000067</v>
      </c>
      <c r="N8079" t="str">
        <f>CONCATENATE(Tabla1[[#This Row],[nombre]],Tabla1[[#This Row],[PPKK]])</f>
        <v>050 - MADRID-PUERTA DE ATOCHA-LIMITE ADIF - LFPSA498</v>
      </c>
    </row>
    <row r="8080" spans="1:14" hidden="1" x14ac:dyDescent="0.2">
      <c r="A8080">
        <v>8079</v>
      </c>
      <c r="B8080">
        <v>430000001126</v>
      </c>
      <c r="C8080">
        <v>430860000599</v>
      </c>
      <c r="D8080">
        <v>500</v>
      </c>
      <c r="E8080">
        <v>27</v>
      </c>
      <c r="F8080" t="s">
        <v>12</v>
      </c>
      <c r="G8080" s="1">
        <v>43553</v>
      </c>
      <c r="H8080" t="s">
        <v>13</v>
      </c>
      <c r="I8080" t="s">
        <v>14</v>
      </c>
      <c r="J8080" t="s">
        <v>19</v>
      </c>
      <c r="K8080" t="s">
        <v>35</v>
      </c>
      <c r="L8080">
        <v>1.1911391510000731</v>
      </c>
      <c r="M8080">
        <v>41.357397770000027</v>
      </c>
      <c r="N8080" t="str">
        <f>CONCATENATE(Tabla1[[#This Row],[nombre]],Tabla1[[#This Row],[PPKK]])</f>
        <v>050 - MADRID-PUERTA DE ATOCHA-LIMITE ADIF - LFPSA500</v>
      </c>
    </row>
    <row r="8081" spans="1:14" hidden="1" x14ac:dyDescent="0.2">
      <c r="A8081">
        <v>8080</v>
      </c>
      <c r="B8081">
        <v>430000001016</v>
      </c>
      <c r="C8081">
        <v>430130000587</v>
      </c>
      <c r="D8081">
        <v>212</v>
      </c>
      <c r="E8081">
        <v>27</v>
      </c>
      <c r="F8081" t="s">
        <v>12</v>
      </c>
      <c r="G8081" s="1">
        <v>43553</v>
      </c>
      <c r="H8081" t="s">
        <v>13</v>
      </c>
      <c r="I8081" t="s">
        <v>14</v>
      </c>
      <c r="J8081" t="s">
        <v>19</v>
      </c>
      <c r="K8081" t="s">
        <v>63</v>
      </c>
      <c r="L8081">
        <v>0.83336593800004266</v>
      </c>
      <c r="M8081">
        <v>40.920431366000059</v>
      </c>
      <c r="N8081" t="str">
        <f>CONCATENATE(Tabla1[[#This Row],[nombre]],Tabla1[[#This Row],[PPKK]])</f>
        <v>600 - VALENCIA-NORD-S.VICENÇ CALDERS212</v>
      </c>
    </row>
    <row r="8082" spans="1:14" hidden="1" x14ac:dyDescent="0.2">
      <c r="A8082">
        <v>8081</v>
      </c>
      <c r="B8082">
        <v>430000001070</v>
      </c>
      <c r="C8082">
        <v>430860000601</v>
      </c>
      <c r="D8082">
        <v>503</v>
      </c>
      <c r="E8082">
        <v>27</v>
      </c>
      <c r="F8082" t="s">
        <v>12</v>
      </c>
      <c r="G8082" s="1">
        <v>43553</v>
      </c>
      <c r="H8082" t="s">
        <v>13</v>
      </c>
      <c r="I8082" t="s">
        <v>14</v>
      </c>
      <c r="J8082" t="s">
        <v>19</v>
      </c>
      <c r="K8082" t="s">
        <v>35</v>
      </c>
      <c r="L8082">
        <v>1.191417640000054</v>
      </c>
      <c r="M8082">
        <v>41.329167378000079</v>
      </c>
      <c r="N8082" t="str">
        <f>CONCATENATE(Tabla1[[#This Row],[nombre]],Tabla1[[#This Row],[PPKK]])</f>
        <v>050 - MADRID-PUERTA DE ATOCHA-LIMITE ADIF - LFPSA503</v>
      </c>
    </row>
    <row r="8083" spans="1:14" hidden="1" x14ac:dyDescent="0.2">
      <c r="A8083">
        <v>8082</v>
      </c>
      <c r="B8083">
        <v>430000000750</v>
      </c>
      <c r="C8083">
        <v>439050000539</v>
      </c>
      <c r="D8083">
        <v>263</v>
      </c>
      <c r="E8083">
        <v>27</v>
      </c>
      <c r="F8083" t="s">
        <v>12</v>
      </c>
      <c r="G8083" s="1">
        <v>43553</v>
      </c>
      <c r="H8083" t="s">
        <v>13</v>
      </c>
      <c r="I8083" t="s">
        <v>14</v>
      </c>
      <c r="J8083" t="s">
        <v>15</v>
      </c>
      <c r="K8083" t="s">
        <v>63</v>
      </c>
      <c r="L8083">
        <v>1.1222331290000509</v>
      </c>
      <c r="M8083">
        <v>41.075968845000027</v>
      </c>
      <c r="N8083" t="str">
        <f>CONCATENATE(Tabla1[[#This Row],[nombre]],Tabla1[[#This Row],[PPKK]])</f>
        <v>600 - VALENCIA-NORD-S.VICENÇ CALDERS263</v>
      </c>
    </row>
    <row r="8084" spans="1:14" hidden="1" x14ac:dyDescent="0.2">
      <c r="A8084">
        <v>8083</v>
      </c>
      <c r="B8084">
        <v>430000000935</v>
      </c>
      <c r="C8084">
        <v>431760000588</v>
      </c>
      <c r="D8084">
        <v>486</v>
      </c>
      <c r="E8084">
        <v>27</v>
      </c>
      <c r="F8084" t="s">
        <v>12</v>
      </c>
      <c r="G8084" s="1">
        <v>43553</v>
      </c>
      <c r="H8084" t="s">
        <v>13</v>
      </c>
      <c r="I8084" t="s">
        <v>14</v>
      </c>
      <c r="J8084" t="s">
        <v>19</v>
      </c>
      <c r="K8084" t="s">
        <v>35</v>
      </c>
      <c r="L8084">
        <v>1.044890697000028</v>
      </c>
      <c r="M8084">
        <v>41.407084975000032</v>
      </c>
      <c r="N8084" t="str">
        <f>CONCATENATE(Tabla1[[#This Row],[nombre]],Tabla1[[#This Row],[PPKK]])</f>
        <v>050 - MADRID-PUERTA DE ATOCHA-LIMITE ADIF - LFPSA486</v>
      </c>
    </row>
    <row r="8085" spans="1:14" hidden="1" x14ac:dyDescent="0.2">
      <c r="A8085">
        <v>8084</v>
      </c>
      <c r="B8085">
        <v>130000000102</v>
      </c>
      <c r="C8085">
        <v>130160000404</v>
      </c>
      <c r="D8085">
        <v>262</v>
      </c>
      <c r="E8085">
        <v>27</v>
      </c>
      <c r="F8085" t="s">
        <v>12</v>
      </c>
      <c r="G8085" s="1">
        <v>43553</v>
      </c>
      <c r="H8085" t="s">
        <v>13</v>
      </c>
      <c r="I8085" t="s">
        <v>14</v>
      </c>
      <c r="J8085" t="s">
        <v>15</v>
      </c>
      <c r="K8085" t="s">
        <v>48</v>
      </c>
      <c r="L8085">
        <v>-3.4911921965642692</v>
      </c>
      <c r="M8085">
        <v>38.468058279239933</v>
      </c>
      <c r="N8085" t="str">
        <f>CONCATENATE(Tabla1[[#This Row],[nombre]],Tabla1[[#This Row],[PPKK]])</f>
        <v>400 - ALCAZAR SAN JUAN-CADIZ262</v>
      </c>
    </row>
    <row r="8086" spans="1:14" hidden="1" x14ac:dyDescent="0.2">
      <c r="A8086">
        <v>8085</v>
      </c>
      <c r="B8086">
        <v>280000001009</v>
      </c>
      <c r="C8086">
        <v>280630000271</v>
      </c>
      <c r="D8086">
        <v>73</v>
      </c>
      <c r="E8086">
        <v>27</v>
      </c>
      <c r="F8086" t="s">
        <v>12</v>
      </c>
      <c r="G8086" s="1">
        <v>43553</v>
      </c>
      <c r="H8086" t="s">
        <v>13</v>
      </c>
      <c r="I8086" t="s">
        <v>25</v>
      </c>
      <c r="J8086" t="s">
        <v>15</v>
      </c>
      <c r="K8086" t="s">
        <v>53</v>
      </c>
      <c r="L8086">
        <v>-3.724187729999926</v>
      </c>
      <c r="M8086">
        <v>40.936103830000043</v>
      </c>
      <c r="N8086" t="str">
        <f>CONCATENATE(Tabla1[[#This Row],[nombre]],Tabla1[[#This Row],[PPKK]])</f>
        <v>102 - MADRID-CHAMARTIN-BIF. ARANDA73</v>
      </c>
    </row>
    <row r="8087" spans="1:14" hidden="1" x14ac:dyDescent="0.2">
      <c r="A8087">
        <v>8086</v>
      </c>
      <c r="B8087">
        <v>280000001009</v>
      </c>
      <c r="C8087">
        <v>280620000278</v>
      </c>
      <c r="D8087">
        <v>70</v>
      </c>
      <c r="E8087">
        <v>27</v>
      </c>
      <c r="F8087" t="s">
        <v>12</v>
      </c>
      <c r="G8087" s="1">
        <v>43553</v>
      </c>
      <c r="H8087" t="s">
        <v>13</v>
      </c>
      <c r="I8087" t="s">
        <v>25</v>
      </c>
      <c r="J8087" t="s">
        <v>15</v>
      </c>
      <c r="K8087" t="s">
        <v>53</v>
      </c>
      <c r="L8087">
        <v>-3.6943804399999749</v>
      </c>
      <c r="M8087">
        <v>40.925797900000077</v>
      </c>
      <c r="N8087" t="str">
        <f>CONCATENATE(Tabla1[[#This Row],[nombre]],Tabla1[[#This Row],[PPKK]])</f>
        <v>102 - MADRID-CHAMARTIN-BIF. ARANDA70</v>
      </c>
    </row>
    <row r="8088" spans="1:14" hidden="1" x14ac:dyDescent="0.2">
      <c r="A8088">
        <v>8087</v>
      </c>
      <c r="B8088">
        <v>460000003178</v>
      </c>
      <c r="C8088">
        <v>461020000003</v>
      </c>
      <c r="D8088">
        <v>75</v>
      </c>
      <c r="E8088">
        <v>16</v>
      </c>
      <c r="F8088" t="s">
        <v>30</v>
      </c>
      <c r="G8088" s="1">
        <v>43553</v>
      </c>
      <c r="H8088" t="s">
        <v>13</v>
      </c>
      <c r="I8088" t="s">
        <v>14</v>
      </c>
      <c r="J8088" t="s">
        <v>15</v>
      </c>
      <c r="K8088" t="s">
        <v>38</v>
      </c>
      <c r="L8088">
        <v>-0.52021751137205108</v>
      </c>
      <c r="M8088">
        <v>39.469905091318608</v>
      </c>
      <c r="N8088" t="str">
        <f>CONCATENATE(Tabla1[[#This Row],[nombre]],Tabla1[[#This Row],[PPKK]])</f>
        <v>310 - ARANJUEZ-VALENCIA-LA FONT75</v>
      </c>
    </row>
    <row r="8089" spans="1:14" hidden="1" x14ac:dyDescent="0.2">
      <c r="A8089">
        <v>8088</v>
      </c>
      <c r="B8089">
        <v>280000001009</v>
      </c>
      <c r="C8089">
        <v>280620000276</v>
      </c>
      <c r="D8089">
        <v>71</v>
      </c>
      <c r="E8089">
        <v>27</v>
      </c>
      <c r="F8089" t="s">
        <v>12</v>
      </c>
      <c r="G8089" s="1">
        <v>43553</v>
      </c>
      <c r="H8089" t="s">
        <v>13</v>
      </c>
      <c r="I8089" t="s">
        <v>25</v>
      </c>
      <c r="J8089" t="s">
        <v>15</v>
      </c>
      <c r="K8089" t="s">
        <v>53</v>
      </c>
      <c r="L8089">
        <v>-3.7029352799999629</v>
      </c>
      <c r="M8089">
        <v>40.931639110000049</v>
      </c>
      <c r="N8089" t="str">
        <f>CONCATENATE(Tabla1[[#This Row],[nombre]],Tabla1[[#This Row],[PPKK]])</f>
        <v>102 - MADRID-CHAMARTIN-BIF. ARANDA71</v>
      </c>
    </row>
    <row r="8090" spans="1:14" hidden="1" x14ac:dyDescent="0.2">
      <c r="A8090">
        <v>8089</v>
      </c>
      <c r="B8090">
        <v>400000000271</v>
      </c>
      <c r="C8090">
        <v>401150000826</v>
      </c>
      <c r="D8090">
        <v>152</v>
      </c>
      <c r="E8090">
        <v>27</v>
      </c>
      <c r="F8090" t="s">
        <v>12</v>
      </c>
      <c r="G8090" s="1">
        <v>43553</v>
      </c>
      <c r="H8090" t="s">
        <v>13</v>
      </c>
      <c r="I8090" t="s">
        <v>25</v>
      </c>
      <c r="J8090" t="s">
        <v>15</v>
      </c>
      <c r="K8090" t="s">
        <v>53</v>
      </c>
      <c r="L8090">
        <v>-3.5381058559999592</v>
      </c>
      <c r="M8090">
        <v>41.452306881000027</v>
      </c>
      <c r="N8090" t="str">
        <f>CONCATENATE(Tabla1[[#This Row],[nombre]],Tabla1[[#This Row],[PPKK]])</f>
        <v>102 - MADRID-CHAMARTIN-BIF. ARANDA152</v>
      </c>
    </row>
    <row r="8091" spans="1:14" hidden="1" x14ac:dyDescent="0.2">
      <c r="A8091">
        <v>8090</v>
      </c>
      <c r="B8091">
        <v>280000001897</v>
      </c>
      <c r="C8091">
        <v>280790000237</v>
      </c>
      <c r="D8091">
        <v>11</v>
      </c>
      <c r="E8091">
        <v>27</v>
      </c>
      <c r="F8091" t="s">
        <v>12</v>
      </c>
      <c r="G8091" s="1">
        <v>43553</v>
      </c>
      <c r="H8091" t="s">
        <v>13</v>
      </c>
      <c r="I8091" t="s">
        <v>14</v>
      </c>
      <c r="J8091" t="s">
        <v>19</v>
      </c>
      <c r="K8091" t="s">
        <v>89</v>
      </c>
      <c r="L8091">
        <v>-3.7138561399999621</v>
      </c>
      <c r="M8091">
        <v>40.557923230000029</v>
      </c>
      <c r="N8091" t="str">
        <f>CONCATENATE(Tabla1[[#This Row],[nombre]],Tabla1[[#This Row],[PPKK]])</f>
        <v>080 - MADRID-CHAMARTÍN- BIF. VENTA DE BAÑOS11</v>
      </c>
    </row>
    <row r="8092" spans="1:14" hidden="1" x14ac:dyDescent="0.2">
      <c r="A8092">
        <v>8091</v>
      </c>
      <c r="B8092">
        <v>140000000412</v>
      </c>
      <c r="C8092">
        <v>140350000005</v>
      </c>
      <c r="D8092">
        <v>25</v>
      </c>
      <c r="E8092">
        <v>27</v>
      </c>
      <c r="F8092" t="s">
        <v>12</v>
      </c>
      <c r="G8092" s="1">
        <v>43553</v>
      </c>
      <c r="H8092" t="s">
        <v>13</v>
      </c>
      <c r="I8092" t="s">
        <v>14</v>
      </c>
      <c r="J8092" t="s">
        <v>15</v>
      </c>
      <c r="K8092" t="s">
        <v>154</v>
      </c>
      <c r="L8092">
        <v>-5.3034518199999638</v>
      </c>
      <c r="M8092">
        <v>38.520460230000033</v>
      </c>
      <c r="N8092" t="str">
        <f>CONCATENATE(Tabla1[[#This Row],[nombre]],Tabla1[[#This Row],[PPKK]])</f>
        <v>528 - ALMORCHON-MIRABUENO25</v>
      </c>
    </row>
    <row r="8093" spans="1:14" hidden="1" x14ac:dyDescent="0.2">
      <c r="A8093">
        <v>8092</v>
      </c>
      <c r="B8093">
        <v>340000000109</v>
      </c>
      <c r="C8093">
        <v>341610000221</v>
      </c>
      <c r="D8093">
        <v>363</v>
      </c>
      <c r="E8093">
        <v>27</v>
      </c>
      <c r="F8093" t="s">
        <v>12</v>
      </c>
      <c r="G8093" s="1">
        <v>43553</v>
      </c>
      <c r="H8093" t="s">
        <v>13</v>
      </c>
      <c r="I8093" t="s">
        <v>14</v>
      </c>
      <c r="J8093" t="s">
        <v>15</v>
      </c>
      <c r="K8093" t="s">
        <v>58</v>
      </c>
      <c r="L8093">
        <v>-4.3472747958665021</v>
      </c>
      <c r="M8093">
        <v>42.546745748658857</v>
      </c>
      <c r="N8093" t="str">
        <f>CONCATENATE(Tabla1[[#This Row],[nombre]],Tabla1[[#This Row],[PPKK]])</f>
        <v>160 - PALENCIA-SANTANDER363</v>
      </c>
    </row>
    <row r="8094" spans="1:14" hidden="1" x14ac:dyDescent="0.2">
      <c r="A8094">
        <v>8093</v>
      </c>
      <c r="B8094">
        <v>140000000412</v>
      </c>
      <c r="C8094">
        <v>140350000010</v>
      </c>
      <c r="D8094">
        <v>26</v>
      </c>
      <c r="E8094">
        <v>27</v>
      </c>
      <c r="F8094" t="s">
        <v>12</v>
      </c>
      <c r="G8094" s="1">
        <v>43553</v>
      </c>
      <c r="H8094" t="s">
        <v>13</v>
      </c>
      <c r="I8094" t="s">
        <v>14</v>
      </c>
      <c r="J8094" t="s">
        <v>15</v>
      </c>
      <c r="K8094" t="s">
        <v>154</v>
      </c>
      <c r="L8094">
        <v>-5.2986942999999664</v>
      </c>
      <c r="M8094">
        <v>38.512166810000053</v>
      </c>
      <c r="N8094" t="str">
        <f>CONCATENATE(Tabla1[[#This Row],[nombre]],Tabla1[[#This Row],[PPKK]])</f>
        <v>528 - ALMORCHON-MIRABUENO26</v>
      </c>
    </row>
    <row r="8095" spans="1:14" hidden="1" x14ac:dyDescent="0.2">
      <c r="A8095">
        <v>8094</v>
      </c>
      <c r="B8095">
        <v>360000000552</v>
      </c>
      <c r="C8095">
        <v>360550000054</v>
      </c>
      <c r="D8095">
        <v>3</v>
      </c>
      <c r="E8095">
        <v>27</v>
      </c>
      <c r="F8095" t="s">
        <v>12</v>
      </c>
      <c r="G8095" s="1">
        <v>43553</v>
      </c>
      <c r="H8095" t="s">
        <v>13</v>
      </c>
      <c r="I8095" t="s">
        <v>14</v>
      </c>
      <c r="J8095" t="s">
        <v>15</v>
      </c>
      <c r="K8095" t="s">
        <v>224</v>
      </c>
      <c r="L8095">
        <v>-8.6439974399999642</v>
      </c>
      <c r="M8095">
        <v>42.054884390000041</v>
      </c>
      <c r="N8095" t="str">
        <f>CONCATENATE(Tabla1[[#This Row],[nombre]],Tabla1[[#This Row],[PPKK]])</f>
        <v>814 - GUILLAREI-VALENCA DO MINHO3</v>
      </c>
    </row>
    <row r="8096" spans="1:14" hidden="1" x14ac:dyDescent="0.2">
      <c r="A8096">
        <v>8095</v>
      </c>
      <c r="B8096">
        <v>390000001069</v>
      </c>
      <c r="C8096">
        <v>390750000096</v>
      </c>
      <c r="D8096">
        <v>525</v>
      </c>
      <c r="E8096">
        <v>27</v>
      </c>
      <c r="F8096" t="s">
        <v>12</v>
      </c>
      <c r="G8096" s="1">
        <v>43553</v>
      </c>
      <c r="H8096" t="s">
        <v>13</v>
      </c>
      <c r="I8096" t="s">
        <v>14</v>
      </c>
      <c r="J8096" t="s">
        <v>19</v>
      </c>
      <c r="K8096" t="s">
        <v>133</v>
      </c>
      <c r="L8096">
        <v>-3.8678302279999461</v>
      </c>
      <c r="M8096">
        <v>43.449145791000028</v>
      </c>
      <c r="N8096" t="str">
        <f>CONCATENATE(Tabla1[[#This Row],[nombre]],Tabla1[[#This Row],[PPKK]])</f>
        <v>770 - SANTANDER-OVIEDO525</v>
      </c>
    </row>
    <row r="8097" spans="1:14" hidden="1" x14ac:dyDescent="0.2">
      <c r="A8097">
        <v>8096</v>
      </c>
      <c r="B8097">
        <v>390000001069</v>
      </c>
      <c r="C8097">
        <v>390750000097</v>
      </c>
      <c r="D8097">
        <v>526</v>
      </c>
      <c r="E8097">
        <v>27</v>
      </c>
      <c r="F8097" t="s">
        <v>12</v>
      </c>
      <c r="G8097" s="1">
        <v>43553</v>
      </c>
      <c r="H8097" t="s">
        <v>13</v>
      </c>
      <c r="I8097" t="s">
        <v>14</v>
      </c>
      <c r="J8097" t="s">
        <v>19</v>
      </c>
      <c r="K8097" t="s">
        <v>133</v>
      </c>
      <c r="L8097">
        <v>-3.8565373659999409</v>
      </c>
      <c r="M8097">
        <v>43.453192277000028</v>
      </c>
      <c r="N8097" t="str">
        <f>CONCATENATE(Tabla1[[#This Row],[nombre]],Tabla1[[#This Row],[PPKK]])</f>
        <v>770 - SANTANDER-OVIEDO526</v>
      </c>
    </row>
    <row r="8098" spans="1:14" hidden="1" x14ac:dyDescent="0.2">
      <c r="A8098">
        <v>8097</v>
      </c>
      <c r="B8098">
        <v>410000000646</v>
      </c>
      <c r="C8098">
        <v>410020002591</v>
      </c>
      <c r="D8098">
        <v>148</v>
      </c>
      <c r="E8098">
        <v>27</v>
      </c>
      <c r="F8098" t="s">
        <v>12</v>
      </c>
      <c r="G8098" s="1">
        <v>43553</v>
      </c>
      <c r="H8098" t="s">
        <v>13</v>
      </c>
      <c r="I8098" t="s">
        <v>14</v>
      </c>
      <c r="J8098" t="s">
        <v>15</v>
      </c>
      <c r="K8098" t="s">
        <v>22</v>
      </c>
      <c r="L8098">
        <v>-5.7150249919854019</v>
      </c>
      <c r="M8098">
        <v>37.974933046010008</v>
      </c>
      <c r="N8098" t="str">
        <f>CONCATENATE(Tabla1[[#This Row],[nombre]],Tabla1[[#This Row],[PPKK]])</f>
        <v>516 - MÉRIDA-LOS ROSALES148</v>
      </c>
    </row>
    <row r="8099" spans="1:14" hidden="1" x14ac:dyDescent="0.2">
      <c r="A8099">
        <v>8098</v>
      </c>
      <c r="B8099">
        <v>280000001799</v>
      </c>
      <c r="C8099">
        <v>280790000654</v>
      </c>
      <c r="D8099">
        <v>9</v>
      </c>
      <c r="E8099">
        <v>27</v>
      </c>
      <c r="F8099" t="s">
        <v>12</v>
      </c>
      <c r="G8099" s="1">
        <v>43553</v>
      </c>
      <c r="H8099" t="s">
        <v>13</v>
      </c>
      <c r="I8099" t="s">
        <v>14</v>
      </c>
      <c r="J8099" t="s">
        <v>19</v>
      </c>
      <c r="K8099" t="s">
        <v>20</v>
      </c>
      <c r="L8099">
        <v>-3.7553278283140981</v>
      </c>
      <c r="M8099">
        <v>40.498192805597668</v>
      </c>
      <c r="N8099" t="str">
        <f>CONCATENATE(Tabla1[[#This Row],[nombre]],Tabla1[[#This Row],[PPKK]])</f>
        <v>100 - MADRID-CHAMARTIN-HENDAYA9</v>
      </c>
    </row>
    <row r="8100" spans="1:14" hidden="1" x14ac:dyDescent="0.2">
      <c r="A8100">
        <v>8099</v>
      </c>
      <c r="B8100">
        <v>240000000388</v>
      </c>
      <c r="C8100">
        <v>242060000419</v>
      </c>
      <c r="D8100">
        <v>266</v>
      </c>
      <c r="E8100">
        <v>27</v>
      </c>
      <c r="F8100" t="s">
        <v>12</v>
      </c>
      <c r="G8100" s="1">
        <v>43553</v>
      </c>
      <c r="H8100" t="s">
        <v>13</v>
      </c>
      <c r="I8100" t="s">
        <v>14</v>
      </c>
      <c r="J8100" t="s">
        <v>15</v>
      </c>
      <c r="K8100" t="s">
        <v>24</v>
      </c>
      <c r="L8100">
        <v>-6.7788254609999399</v>
      </c>
      <c r="M8100">
        <v>42.540317204000083</v>
      </c>
      <c r="N8100" t="str">
        <f>CONCATENATE(Tabla1[[#This Row],[nombre]],Tabla1[[#This Row],[PPKK]])</f>
        <v>800 - LEON-A CORUÑA266</v>
      </c>
    </row>
    <row r="8101" spans="1:14" hidden="1" x14ac:dyDescent="0.2">
      <c r="A8101">
        <v>8100</v>
      </c>
      <c r="B8101">
        <v>220000000396</v>
      </c>
      <c r="C8101">
        <v>222540000696</v>
      </c>
      <c r="D8101">
        <v>408</v>
      </c>
      <c r="E8101">
        <v>27</v>
      </c>
      <c r="F8101" t="s">
        <v>12</v>
      </c>
      <c r="G8101" s="1">
        <v>43553</v>
      </c>
      <c r="H8101" t="s">
        <v>13</v>
      </c>
      <c r="I8101" t="s">
        <v>14</v>
      </c>
      <c r="J8101" t="s">
        <v>19</v>
      </c>
      <c r="K8101" t="s">
        <v>35</v>
      </c>
      <c r="L8101">
        <v>0.23109176600001999</v>
      </c>
      <c r="M8101">
        <v>41.612201626000058</v>
      </c>
      <c r="N8101" t="str">
        <f>CONCATENATE(Tabla1[[#This Row],[nombre]],Tabla1[[#This Row],[PPKK]])</f>
        <v>050 - MADRID-PUERTA DE ATOCHA-LIMITE ADIF - LFPSA408</v>
      </c>
    </row>
    <row r="8102" spans="1:14" hidden="1" x14ac:dyDescent="0.2">
      <c r="A8102">
        <v>8101</v>
      </c>
      <c r="B8102">
        <v>390000000476</v>
      </c>
      <c r="C8102">
        <v>391020000035</v>
      </c>
      <c r="D8102">
        <v>575</v>
      </c>
      <c r="E8102">
        <v>27</v>
      </c>
      <c r="F8102" t="s">
        <v>12</v>
      </c>
      <c r="G8102" s="1">
        <v>43553</v>
      </c>
      <c r="H8102" t="s">
        <v>13</v>
      </c>
      <c r="I8102" t="s">
        <v>14</v>
      </c>
      <c r="J8102" t="s">
        <v>15</v>
      </c>
      <c r="K8102" t="s">
        <v>90</v>
      </c>
      <c r="L8102">
        <v>-3.4631336319999382</v>
      </c>
      <c r="M8102">
        <v>43.382608443000038</v>
      </c>
      <c r="N8102" t="str">
        <f>CONCATENATE(Tabla1[[#This Row],[nombre]],Tabla1[[#This Row],[PPKK]])</f>
        <v>780 - SANTANDER-BILBAO LA CONCORDIA575</v>
      </c>
    </row>
    <row r="8103" spans="1:14" hidden="1" x14ac:dyDescent="0.2">
      <c r="A8103">
        <v>8102</v>
      </c>
      <c r="B8103">
        <v>480000000933</v>
      </c>
      <c r="C8103">
        <v>480020000197</v>
      </c>
      <c r="D8103">
        <v>10</v>
      </c>
      <c r="E8103">
        <v>27</v>
      </c>
      <c r="F8103" t="s">
        <v>12</v>
      </c>
      <c r="G8103" s="1">
        <v>43553</v>
      </c>
      <c r="H8103" t="s">
        <v>13</v>
      </c>
      <c r="I8103" t="s">
        <v>14</v>
      </c>
      <c r="J8103" t="s">
        <v>15</v>
      </c>
      <c r="K8103" t="s">
        <v>153</v>
      </c>
      <c r="L8103">
        <v>-3.0857787059999282</v>
      </c>
      <c r="M8103">
        <v>43.318560821000062</v>
      </c>
      <c r="N8103" t="str">
        <f>CONCATENATE(Tabla1[[#This Row],[nombre]],Tabla1[[#This Row],[PPKK]])</f>
        <v>722 - DESERTU-BARAKALD-MUSKIZ10</v>
      </c>
    </row>
    <row r="8104" spans="1:14" hidden="1" x14ac:dyDescent="0.2">
      <c r="A8104">
        <v>8103</v>
      </c>
      <c r="B8104">
        <v>40000000141</v>
      </c>
      <c r="C8104">
        <v>40750000033</v>
      </c>
      <c r="D8104">
        <v>4</v>
      </c>
      <c r="E8104">
        <v>27</v>
      </c>
      <c r="F8104" t="s">
        <v>12</v>
      </c>
      <c r="G8104" s="1">
        <v>43553</v>
      </c>
      <c r="H8104" t="s">
        <v>13</v>
      </c>
      <c r="I8104" t="s">
        <v>14</v>
      </c>
      <c r="J8104" t="s">
        <v>15</v>
      </c>
      <c r="K8104" t="s">
        <v>46</v>
      </c>
      <c r="L8104">
        <v>-1.7874594199999481</v>
      </c>
      <c r="M8104">
        <v>37.44330565000007</v>
      </c>
      <c r="N8104" t="str">
        <f>CONCATENATE(Tabla1[[#This Row],[nombre]],Tabla1[[#This Row],[PPKK]])</f>
        <v>322 - MURCIA MERCANCIAS - AGUILAS4</v>
      </c>
    </row>
    <row r="8105" spans="1:14" hidden="1" x14ac:dyDescent="0.2">
      <c r="A8105">
        <v>8104</v>
      </c>
      <c r="B8105">
        <v>500000000882</v>
      </c>
      <c r="C8105">
        <v>502970000909</v>
      </c>
      <c r="D8105">
        <v>11</v>
      </c>
      <c r="E8105">
        <v>27</v>
      </c>
      <c r="F8105" t="s">
        <v>12</v>
      </c>
      <c r="G8105" s="1">
        <v>43553</v>
      </c>
      <c r="H8105" t="s">
        <v>13</v>
      </c>
      <c r="I8105" t="s">
        <v>14</v>
      </c>
      <c r="J8105" t="s">
        <v>15</v>
      </c>
      <c r="K8105" t="s">
        <v>29</v>
      </c>
      <c r="L8105">
        <v>-0.8455184889999714</v>
      </c>
      <c r="M8105">
        <v>41.71735060900005</v>
      </c>
      <c r="N8105" t="str">
        <f>CONCATENATE(Tabla1[[#This Row],[nombre]],Tabla1[[#This Row],[PPKK]])</f>
        <v>200 - MADRID-CHAMARTIN-BARNA-EST. DE FRANÇA11</v>
      </c>
    </row>
    <row r="8106" spans="1:14" hidden="1" x14ac:dyDescent="0.2">
      <c r="A8106">
        <v>8105</v>
      </c>
      <c r="B8106">
        <v>80000000516</v>
      </c>
      <c r="C8106">
        <v>80860001155</v>
      </c>
      <c r="D8106">
        <v>140</v>
      </c>
      <c r="E8106">
        <v>27</v>
      </c>
      <c r="F8106" t="s">
        <v>12</v>
      </c>
      <c r="G8106" s="1">
        <v>43553</v>
      </c>
      <c r="H8106" t="s">
        <v>13</v>
      </c>
      <c r="I8106" t="s">
        <v>14</v>
      </c>
      <c r="J8106" t="s">
        <v>19</v>
      </c>
      <c r="K8106" t="s">
        <v>66</v>
      </c>
      <c r="L8106">
        <v>2.3171150130000342</v>
      </c>
      <c r="M8106">
        <v>41.632436279000054</v>
      </c>
      <c r="N8106" t="str">
        <f>CONCATENATE(Tabla1[[#This Row],[nombre]],Tabla1[[#This Row],[PPKK]])</f>
        <v>270 - BIF. SAGRERA-CERBERE140</v>
      </c>
    </row>
    <row r="8107" spans="1:14" hidden="1" x14ac:dyDescent="0.2">
      <c r="A8107">
        <v>8106</v>
      </c>
      <c r="B8107">
        <v>500000001268</v>
      </c>
      <c r="C8107">
        <v>500080000913</v>
      </c>
      <c r="D8107">
        <v>317</v>
      </c>
      <c r="E8107">
        <v>27</v>
      </c>
      <c r="F8107" t="s">
        <v>12</v>
      </c>
      <c r="G8107" s="1">
        <v>43553</v>
      </c>
      <c r="H8107" t="s">
        <v>13</v>
      </c>
      <c r="I8107" t="s">
        <v>14</v>
      </c>
      <c r="J8107" t="s">
        <v>19</v>
      </c>
      <c r="K8107" t="s">
        <v>29</v>
      </c>
      <c r="L8107">
        <v>-1.139207780999925</v>
      </c>
      <c r="M8107">
        <v>41.754205679000052</v>
      </c>
      <c r="N8107" t="str">
        <f>CONCATENATE(Tabla1[[#This Row],[nombre]],Tabla1[[#This Row],[PPKK]])</f>
        <v>200 - MADRID-CHAMARTIN-BARNA-EST. DE FRANÇA317</v>
      </c>
    </row>
    <row r="8108" spans="1:14" hidden="1" x14ac:dyDescent="0.2">
      <c r="A8108">
        <v>8107</v>
      </c>
      <c r="B8108">
        <v>430000000268</v>
      </c>
      <c r="C8108">
        <v>431550000498</v>
      </c>
      <c r="D8108">
        <v>202</v>
      </c>
      <c r="E8108">
        <v>27</v>
      </c>
      <c r="F8108" t="s">
        <v>12</v>
      </c>
      <c r="G8108" s="1">
        <v>43553</v>
      </c>
      <c r="H8108" t="s">
        <v>13</v>
      </c>
      <c r="I8108" t="s">
        <v>14</v>
      </c>
      <c r="J8108" t="s">
        <v>15</v>
      </c>
      <c r="K8108" t="s">
        <v>57</v>
      </c>
      <c r="L8108">
        <v>0.57890582000004542</v>
      </c>
      <c r="M8108">
        <v>40.753425138000068</v>
      </c>
      <c r="N8108" t="str">
        <f>CONCATENATE(Tabla1[[#This Row],[nombre]],Tabla1[[#This Row],[PPKK]])</f>
        <v>620 - TORTOSA-L ALDEA-AMPOSTA202</v>
      </c>
    </row>
    <row r="8109" spans="1:14" hidden="1" x14ac:dyDescent="0.2">
      <c r="A8109">
        <v>8108</v>
      </c>
      <c r="B8109">
        <v>430000000037</v>
      </c>
      <c r="C8109">
        <v>430540000591</v>
      </c>
      <c r="D8109">
        <v>489</v>
      </c>
      <c r="E8109">
        <v>27</v>
      </c>
      <c r="F8109" t="s">
        <v>12</v>
      </c>
      <c r="G8109" s="1">
        <v>43553</v>
      </c>
      <c r="H8109" t="s">
        <v>13</v>
      </c>
      <c r="I8109" t="s">
        <v>14</v>
      </c>
      <c r="J8109" t="s">
        <v>19</v>
      </c>
      <c r="K8109" t="s">
        <v>35</v>
      </c>
      <c r="L8109">
        <v>1.082745559000045</v>
      </c>
      <c r="M8109">
        <v>41.40527269100005</v>
      </c>
      <c r="N8109" t="str">
        <f>CONCATENATE(Tabla1[[#This Row],[nombre]],Tabla1[[#This Row],[PPKK]])</f>
        <v>050 - MADRID-PUERTA DE ATOCHA-LIMITE ADIF - LFPSA489</v>
      </c>
    </row>
    <row r="8110" spans="1:14" hidden="1" x14ac:dyDescent="0.2">
      <c r="A8110">
        <v>8109</v>
      </c>
      <c r="B8110">
        <v>430000000860</v>
      </c>
      <c r="C8110">
        <v>431630000582</v>
      </c>
      <c r="D8110">
        <v>617</v>
      </c>
      <c r="E8110">
        <v>27</v>
      </c>
      <c r="F8110" t="s">
        <v>12</v>
      </c>
      <c r="G8110" s="1">
        <v>43553</v>
      </c>
      <c r="H8110" t="s">
        <v>13</v>
      </c>
      <c r="I8110" t="s">
        <v>14</v>
      </c>
      <c r="J8110" t="s">
        <v>15</v>
      </c>
      <c r="K8110" t="s">
        <v>29</v>
      </c>
      <c r="L8110">
        <v>1.5134049460000369</v>
      </c>
      <c r="M8110">
        <v>41.184401025000057</v>
      </c>
      <c r="N8110" t="str">
        <f>CONCATENATE(Tabla1[[#This Row],[nombre]],Tabla1[[#This Row],[PPKK]])</f>
        <v>200 - MADRID-CHAMARTIN-BARNA-EST. DE FRANÇA617</v>
      </c>
    </row>
    <row r="8111" spans="1:14" hidden="1" x14ac:dyDescent="0.2">
      <c r="A8111">
        <v>8110</v>
      </c>
      <c r="B8111">
        <v>280000001799</v>
      </c>
      <c r="C8111">
        <v>280790000665</v>
      </c>
      <c r="D8111">
        <v>8</v>
      </c>
      <c r="E8111">
        <v>27</v>
      </c>
      <c r="F8111" t="s">
        <v>12</v>
      </c>
      <c r="G8111" s="1">
        <v>43553</v>
      </c>
      <c r="H8111" t="s">
        <v>13</v>
      </c>
      <c r="I8111" t="s">
        <v>14</v>
      </c>
      <c r="J8111" t="s">
        <v>19</v>
      </c>
      <c r="K8111" t="s">
        <v>20</v>
      </c>
      <c r="L8111">
        <v>-3.7457551259979929</v>
      </c>
      <c r="M8111">
        <v>40.493662907026767</v>
      </c>
      <c r="N8111" t="str">
        <f>CONCATENATE(Tabla1[[#This Row],[nombre]],Tabla1[[#This Row],[PPKK]])</f>
        <v>100 - MADRID-CHAMARTIN-HENDAYA8</v>
      </c>
    </row>
    <row r="8112" spans="1:14" hidden="1" x14ac:dyDescent="0.2">
      <c r="A8112">
        <v>8111</v>
      </c>
      <c r="B8112">
        <v>40000000141</v>
      </c>
      <c r="C8112">
        <v>300240000238</v>
      </c>
      <c r="D8112">
        <v>2</v>
      </c>
      <c r="E8112">
        <v>27</v>
      </c>
      <c r="F8112" t="s">
        <v>12</v>
      </c>
      <c r="G8112" s="1">
        <v>43553</v>
      </c>
      <c r="H8112" t="s">
        <v>13</v>
      </c>
      <c r="I8112" t="s">
        <v>14</v>
      </c>
      <c r="J8112" t="s">
        <v>15</v>
      </c>
      <c r="K8112" t="s">
        <v>46</v>
      </c>
      <c r="L8112">
        <v>-1.789906573577438</v>
      </c>
      <c r="M8112">
        <v>37.459792472550667</v>
      </c>
      <c r="N8112" t="str">
        <f>CONCATENATE(Tabla1[[#This Row],[nombre]],Tabla1[[#This Row],[PPKK]])</f>
        <v>322 - MURCIA MERCANCIAS - AGUILAS2</v>
      </c>
    </row>
    <row r="8113" spans="1:14" hidden="1" x14ac:dyDescent="0.2">
      <c r="A8113">
        <v>8112</v>
      </c>
      <c r="B8113">
        <v>500000000882</v>
      </c>
      <c r="C8113">
        <v>502970000873</v>
      </c>
      <c r="D8113">
        <v>10</v>
      </c>
      <c r="E8113">
        <v>27</v>
      </c>
      <c r="F8113" t="s">
        <v>12</v>
      </c>
      <c r="G8113" s="1">
        <v>43553</v>
      </c>
      <c r="H8113" t="s">
        <v>13</v>
      </c>
      <c r="I8113" t="s">
        <v>14</v>
      </c>
      <c r="J8113" t="s">
        <v>15</v>
      </c>
      <c r="K8113" t="s">
        <v>29</v>
      </c>
      <c r="L8113">
        <v>-0.84943735258067476</v>
      </c>
      <c r="M8113">
        <v>41.708738708807068</v>
      </c>
      <c r="N8113" t="str">
        <f>CONCATENATE(Tabla1[[#This Row],[nombre]],Tabla1[[#This Row],[PPKK]])</f>
        <v>200 - MADRID-CHAMARTIN-BARNA-EST. DE FRANÇA10</v>
      </c>
    </row>
    <row r="8114" spans="1:14" hidden="1" x14ac:dyDescent="0.2">
      <c r="A8114">
        <v>8113</v>
      </c>
      <c r="B8114">
        <v>60000000390</v>
      </c>
      <c r="C8114">
        <v>61380000077</v>
      </c>
      <c r="D8114">
        <v>422</v>
      </c>
      <c r="E8114">
        <v>27</v>
      </c>
      <c r="F8114" t="s">
        <v>12</v>
      </c>
      <c r="G8114" s="1">
        <v>43553</v>
      </c>
      <c r="H8114" t="s">
        <v>13</v>
      </c>
      <c r="I8114" t="s">
        <v>14</v>
      </c>
      <c r="J8114" t="s">
        <v>15</v>
      </c>
      <c r="K8114" t="s">
        <v>61</v>
      </c>
      <c r="L8114">
        <v>-6.0982620677017607</v>
      </c>
      <c r="M8114">
        <v>38.90757759513378</v>
      </c>
      <c r="N8114" t="str">
        <f>CONCATENATE(Tabla1[[#This Row],[nombre]],Tabla1[[#This Row],[PPKK]])</f>
        <v>520 - CIUDAD REAL-BADAJOZ422</v>
      </c>
    </row>
    <row r="8115" spans="1:14" hidden="1" x14ac:dyDescent="0.2">
      <c r="A8115">
        <v>8114</v>
      </c>
      <c r="B8115">
        <v>130000000510</v>
      </c>
      <c r="C8115">
        <v>130710000251</v>
      </c>
      <c r="D8115">
        <v>216</v>
      </c>
      <c r="E8115">
        <v>27</v>
      </c>
      <c r="F8115" t="s">
        <v>12</v>
      </c>
      <c r="G8115" s="1">
        <v>43553</v>
      </c>
      <c r="H8115" t="s">
        <v>13</v>
      </c>
      <c r="I8115" t="s">
        <v>14</v>
      </c>
      <c r="J8115" t="s">
        <v>19</v>
      </c>
      <c r="K8115" t="s">
        <v>28</v>
      </c>
      <c r="L8115">
        <v>-4.1771048537327111</v>
      </c>
      <c r="M8115">
        <v>38.666703760141871</v>
      </c>
      <c r="N8115" t="str">
        <f>CONCATENATE(Tabla1[[#This Row],[nombre]],Tabla1[[#This Row],[PPKK]])</f>
        <v>010 - PTA. DE ATOCHA-SEVILLA-S. JUSTA216</v>
      </c>
    </row>
    <row r="8116" spans="1:14" hidden="1" x14ac:dyDescent="0.2">
      <c r="A8116">
        <v>8115</v>
      </c>
      <c r="B8116">
        <v>150000001057</v>
      </c>
      <c r="C8116">
        <v>150590001979</v>
      </c>
      <c r="D8116">
        <v>406</v>
      </c>
      <c r="E8116">
        <v>27</v>
      </c>
      <c r="F8116" t="s">
        <v>12</v>
      </c>
      <c r="G8116" s="1">
        <v>43553</v>
      </c>
      <c r="H8116" t="s">
        <v>13</v>
      </c>
      <c r="I8116" t="s">
        <v>14</v>
      </c>
      <c r="J8116" t="s">
        <v>19</v>
      </c>
      <c r="K8116" t="s">
        <v>17</v>
      </c>
      <c r="L8116">
        <v>-8.462825192004555</v>
      </c>
      <c r="M8116">
        <v>43.076177432995223</v>
      </c>
      <c r="N8116" t="str">
        <f>CONCATENATE(Tabla1[[#This Row],[nombre]],Tabla1[[#This Row],[PPKK]])</f>
        <v>822 - ZAMORA-A CORUÑA406</v>
      </c>
    </row>
    <row r="8117" spans="1:14" hidden="1" x14ac:dyDescent="0.2">
      <c r="A8117">
        <v>8116</v>
      </c>
      <c r="B8117">
        <v>140000000412</v>
      </c>
      <c r="C8117">
        <v>140350000016</v>
      </c>
      <c r="D8117">
        <v>28</v>
      </c>
      <c r="E8117">
        <v>27</v>
      </c>
      <c r="F8117" t="s">
        <v>12</v>
      </c>
      <c r="G8117" s="1">
        <v>43553</v>
      </c>
      <c r="H8117" t="s">
        <v>13</v>
      </c>
      <c r="I8117" t="s">
        <v>14</v>
      </c>
      <c r="J8117" t="s">
        <v>15</v>
      </c>
      <c r="K8117" t="s">
        <v>154</v>
      </c>
      <c r="L8117">
        <v>-5.2973844883408869</v>
      </c>
      <c r="M8117">
        <v>38.495037609655483</v>
      </c>
      <c r="N8117" t="str">
        <f>CONCATENATE(Tabla1[[#This Row],[nombre]],Tabla1[[#This Row],[PPKK]])</f>
        <v>528 - ALMORCHON-MIRABUENO28</v>
      </c>
    </row>
    <row r="8118" spans="1:14" hidden="1" x14ac:dyDescent="0.2">
      <c r="A8118">
        <v>8117</v>
      </c>
      <c r="B8118">
        <v>60000000278</v>
      </c>
      <c r="C8118">
        <v>60700000334</v>
      </c>
      <c r="D8118">
        <v>46</v>
      </c>
      <c r="E8118">
        <v>27</v>
      </c>
      <c r="F8118" t="s">
        <v>12</v>
      </c>
      <c r="G8118" s="1">
        <v>43553</v>
      </c>
      <c r="H8118" t="s">
        <v>13</v>
      </c>
      <c r="I8118" t="s">
        <v>14</v>
      </c>
      <c r="J8118" t="s">
        <v>15</v>
      </c>
      <c r="K8118" t="s">
        <v>125</v>
      </c>
      <c r="L8118">
        <v>-6.7795271140567381</v>
      </c>
      <c r="M8118">
        <v>38.316789471969827</v>
      </c>
      <c r="N8118" t="str">
        <f>CONCATENATE(Tabla1[[#This Row],[nombre]],Tabla1[[#This Row],[PPKK]])</f>
        <v>514 - ZAFRA-JEREZ CABALLEROS46</v>
      </c>
    </row>
    <row r="8119" spans="1:14" hidden="1" x14ac:dyDescent="0.2">
      <c r="A8119">
        <v>8118</v>
      </c>
      <c r="B8119">
        <v>210000000228</v>
      </c>
      <c r="C8119">
        <v>210740000041</v>
      </c>
      <c r="D8119">
        <v>64</v>
      </c>
      <c r="E8119">
        <v>27</v>
      </c>
      <c r="F8119" t="s">
        <v>12</v>
      </c>
      <c r="G8119" s="1">
        <v>43553</v>
      </c>
      <c r="H8119" t="s">
        <v>13</v>
      </c>
      <c r="I8119" t="s">
        <v>14</v>
      </c>
      <c r="J8119" t="s">
        <v>15</v>
      </c>
      <c r="K8119" t="s">
        <v>16</v>
      </c>
      <c r="L8119">
        <v>-6.5038456577971786</v>
      </c>
      <c r="M8119">
        <v>37.397581466629227</v>
      </c>
      <c r="N8119" t="str">
        <f>CONCATENATE(Tabla1[[#This Row],[nombre]],Tabla1[[#This Row],[PPKK]])</f>
        <v>440 - BIF.LOS NARANJOS-HUELVA64</v>
      </c>
    </row>
    <row r="8120" spans="1:14" hidden="1" x14ac:dyDescent="0.2">
      <c r="A8120">
        <v>8119</v>
      </c>
      <c r="B8120">
        <v>210000000228</v>
      </c>
      <c r="C8120">
        <v>210740002274</v>
      </c>
      <c r="D8120">
        <v>65</v>
      </c>
      <c r="E8120">
        <v>27</v>
      </c>
      <c r="F8120" t="s">
        <v>12</v>
      </c>
      <c r="G8120" s="1">
        <v>43553</v>
      </c>
      <c r="H8120" t="s">
        <v>13</v>
      </c>
      <c r="I8120" t="s">
        <v>14</v>
      </c>
      <c r="J8120" t="s">
        <v>15</v>
      </c>
      <c r="K8120" t="s">
        <v>16</v>
      </c>
      <c r="L8120">
        <v>-6.5149425218377663</v>
      </c>
      <c r="M8120">
        <v>37.395950046963932</v>
      </c>
      <c r="N8120" t="str">
        <f>CONCATENATE(Tabla1[[#This Row],[nombre]],Tabla1[[#This Row],[PPKK]])</f>
        <v>440 - BIF.LOS NARANJOS-HUELVA65</v>
      </c>
    </row>
    <row r="8121" spans="1:14" hidden="1" x14ac:dyDescent="0.2">
      <c r="A8121">
        <v>8120</v>
      </c>
      <c r="B8121">
        <v>20000000214</v>
      </c>
      <c r="C8121">
        <v>20030000398</v>
      </c>
      <c r="D8121">
        <v>318</v>
      </c>
      <c r="E8121">
        <v>27</v>
      </c>
      <c r="F8121" t="s">
        <v>12</v>
      </c>
      <c r="G8121" s="1">
        <v>43553</v>
      </c>
      <c r="H8121" t="s">
        <v>13</v>
      </c>
      <c r="I8121" t="s">
        <v>14</v>
      </c>
      <c r="J8121" t="s">
        <v>19</v>
      </c>
      <c r="K8121" t="s">
        <v>42</v>
      </c>
      <c r="L8121">
        <v>-1.8713525600130281</v>
      </c>
      <c r="M8121">
        <v>39.020457937976389</v>
      </c>
      <c r="N8121" t="str">
        <f>CONCATENATE(Tabla1[[#This Row],[nombre]],Tabla1[[#This Row],[PPKK]])</f>
        <v>042 - BIF. ALBACETE - ALACANT-TERMINAL318</v>
      </c>
    </row>
    <row r="8122" spans="1:14" hidden="1" x14ac:dyDescent="0.2">
      <c r="A8122">
        <v>8121</v>
      </c>
      <c r="B8122">
        <v>20000000214</v>
      </c>
      <c r="C8122">
        <v>20030000401</v>
      </c>
      <c r="D8122">
        <v>320</v>
      </c>
      <c r="E8122">
        <v>27</v>
      </c>
      <c r="F8122" t="s">
        <v>12</v>
      </c>
      <c r="G8122" s="1">
        <v>43553</v>
      </c>
      <c r="H8122" t="s">
        <v>13</v>
      </c>
      <c r="I8122" t="s">
        <v>14</v>
      </c>
      <c r="J8122" t="s">
        <v>19</v>
      </c>
      <c r="K8122" t="s">
        <v>42</v>
      </c>
      <c r="L8122">
        <v>-1.8555412448250339</v>
      </c>
      <c r="M8122">
        <v>39.008286561217957</v>
      </c>
      <c r="N8122" t="str">
        <f>CONCATENATE(Tabla1[[#This Row],[nombre]],Tabla1[[#This Row],[PPKK]])</f>
        <v>042 - BIF. ALBACETE - ALACANT-TERMINAL320</v>
      </c>
    </row>
    <row r="8123" spans="1:14" hidden="1" x14ac:dyDescent="0.2">
      <c r="A8123">
        <v>8122</v>
      </c>
      <c r="B8123">
        <v>430000000929</v>
      </c>
      <c r="C8123">
        <v>430860000620</v>
      </c>
      <c r="D8123">
        <v>501</v>
      </c>
      <c r="E8123">
        <v>27</v>
      </c>
      <c r="F8123" t="s">
        <v>12</v>
      </c>
      <c r="G8123" s="1">
        <v>43553</v>
      </c>
      <c r="H8123" t="s">
        <v>13</v>
      </c>
      <c r="I8123" t="s">
        <v>14</v>
      </c>
      <c r="J8123" t="s">
        <v>19</v>
      </c>
      <c r="K8123" t="s">
        <v>35</v>
      </c>
      <c r="L8123">
        <v>1.193110949000072</v>
      </c>
      <c r="M8123">
        <v>41.347938371000048</v>
      </c>
      <c r="N8123" t="str">
        <f>CONCATENATE(Tabla1[[#This Row],[nombre]],Tabla1[[#This Row],[PPKK]])</f>
        <v>050 - MADRID-PUERTA DE ATOCHA-LIMITE ADIF - LFPSA501</v>
      </c>
    </row>
    <row r="8124" spans="1:14" hidden="1" x14ac:dyDescent="0.2">
      <c r="A8124">
        <v>8123</v>
      </c>
      <c r="B8124">
        <v>430000000918</v>
      </c>
      <c r="C8124">
        <v>430050000608</v>
      </c>
      <c r="D8124">
        <v>510</v>
      </c>
      <c r="E8124">
        <v>27</v>
      </c>
      <c r="F8124" t="s">
        <v>12</v>
      </c>
      <c r="G8124" s="1">
        <v>43553</v>
      </c>
      <c r="H8124" t="s">
        <v>13</v>
      </c>
      <c r="I8124" t="s">
        <v>14</v>
      </c>
      <c r="J8124" t="s">
        <v>19</v>
      </c>
      <c r="K8124" t="s">
        <v>35</v>
      </c>
      <c r="L8124">
        <v>1.1885328650000699</v>
      </c>
      <c r="M8124">
        <v>41.263297046000048</v>
      </c>
      <c r="N8124" t="str">
        <f>CONCATENATE(Tabla1[[#This Row],[nombre]],Tabla1[[#This Row],[PPKK]])</f>
        <v>050 - MADRID-PUERTA DE ATOCHA-LIMITE ADIF - LFPSA510</v>
      </c>
    </row>
    <row r="8125" spans="1:14" hidden="1" x14ac:dyDescent="0.2">
      <c r="A8125">
        <v>8124</v>
      </c>
      <c r="B8125">
        <v>430000000529</v>
      </c>
      <c r="C8125">
        <v>431110000557</v>
      </c>
      <c r="D8125">
        <v>607</v>
      </c>
      <c r="E8125">
        <v>27</v>
      </c>
      <c r="F8125" t="s">
        <v>12</v>
      </c>
      <c r="G8125" s="1">
        <v>43553</v>
      </c>
      <c r="H8125" t="s">
        <v>13</v>
      </c>
      <c r="I8125" t="s">
        <v>25</v>
      </c>
      <c r="J8125" t="s">
        <v>15</v>
      </c>
      <c r="K8125" t="s">
        <v>184</v>
      </c>
      <c r="L8125">
        <v>1.407091173000026</v>
      </c>
      <c r="M8125">
        <v>41.177068986000052</v>
      </c>
      <c r="N8125" t="str">
        <f>CONCATENATE(Tabla1[[#This Row],[nombre]],Tabla1[[#This Row],[PPKK]])</f>
        <v>LÍNEA DE TREN FUERA DE SERVICIO607</v>
      </c>
    </row>
    <row r="8126" spans="1:14" hidden="1" x14ac:dyDescent="0.2">
      <c r="A8126">
        <v>8125</v>
      </c>
      <c r="B8126">
        <v>430000000537</v>
      </c>
      <c r="C8126">
        <v>430950000562</v>
      </c>
      <c r="D8126">
        <v>589</v>
      </c>
      <c r="E8126">
        <v>27</v>
      </c>
      <c r="F8126" t="s">
        <v>12</v>
      </c>
      <c r="G8126" s="1">
        <v>43553</v>
      </c>
      <c r="H8126" t="s">
        <v>13</v>
      </c>
      <c r="I8126" t="s">
        <v>25</v>
      </c>
      <c r="J8126" t="s">
        <v>15</v>
      </c>
      <c r="K8126" t="s">
        <v>184</v>
      </c>
      <c r="L8126">
        <v>1.209532065000076</v>
      </c>
      <c r="M8126">
        <v>41.188927007000068</v>
      </c>
      <c r="N8126" t="str">
        <f>CONCATENATE(Tabla1[[#This Row],[nombre]],Tabla1[[#This Row],[PPKK]])</f>
        <v>LÍNEA DE TREN FUERA DE SERVICIO589</v>
      </c>
    </row>
    <row r="8127" spans="1:14" hidden="1" x14ac:dyDescent="0.2">
      <c r="A8127">
        <v>8126</v>
      </c>
      <c r="B8127">
        <v>430000000782</v>
      </c>
      <c r="C8127">
        <v>430500000559</v>
      </c>
      <c r="D8127">
        <v>609</v>
      </c>
      <c r="E8127">
        <v>27</v>
      </c>
      <c r="F8127" t="s">
        <v>12</v>
      </c>
      <c r="G8127" s="1">
        <v>43553</v>
      </c>
      <c r="H8127" t="s">
        <v>13</v>
      </c>
      <c r="I8127" t="s">
        <v>25</v>
      </c>
      <c r="J8127" t="s">
        <v>15</v>
      </c>
      <c r="K8127" t="s">
        <v>184</v>
      </c>
      <c r="L8127">
        <v>1.428789599000027</v>
      </c>
      <c r="M8127">
        <v>41.182412622000072</v>
      </c>
      <c r="N8127" t="str">
        <f>CONCATENATE(Tabla1[[#This Row],[nombre]],Tabla1[[#This Row],[PPKK]])</f>
        <v>LÍNEA DE TREN FUERA DE SERVICIO609</v>
      </c>
    </row>
    <row r="8128" spans="1:14" hidden="1" x14ac:dyDescent="0.2">
      <c r="A8128">
        <v>8127</v>
      </c>
      <c r="B8128">
        <v>430000001165</v>
      </c>
      <c r="C8128">
        <v>431110000558</v>
      </c>
      <c r="D8128">
        <v>608</v>
      </c>
      <c r="E8128">
        <v>27</v>
      </c>
      <c r="F8128" t="s">
        <v>12</v>
      </c>
      <c r="G8128" s="1">
        <v>43553</v>
      </c>
      <c r="H8128" t="s">
        <v>13</v>
      </c>
      <c r="I8128" t="s">
        <v>25</v>
      </c>
      <c r="J8128" t="s">
        <v>15</v>
      </c>
      <c r="K8128" t="s">
        <v>184</v>
      </c>
      <c r="L8128">
        <v>1.4165440130000211</v>
      </c>
      <c r="M8128">
        <v>41.18141859900004</v>
      </c>
      <c r="N8128" t="str">
        <f>CONCATENATE(Tabla1[[#This Row],[nombre]],Tabla1[[#This Row],[PPKK]])</f>
        <v>LÍNEA DE TREN FUERA DE SERVICIO608</v>
      </c>
    </row>
    <row r="8129" spans="1:14" hidden="1" x14ac:dyDescent="0.2">
      <c r="A8129">
        <v>8128</v>
      </c>
      <c r="B8129">
        <v>430000000529</v>
      </c>
      <c r="C8129">
        <v>431110000556</v>
      </c>
      <c r="D8129">
        <v>606</v>
      </c>
      <c r="E8129">
        <v>27</v>
      </c>
      <c r="F8129" t="s">
        <v>12</v>
      </c>
      <c r="G8129" s="1">
        <v>43553</v>
      </c>
      <c r="H8129" t="s">
        <v>13</v>
      </c>
      <c r="I8129" t="s">
        <v>25</v>
      </c>
      <c r="J8129" t="s">
        <v>15</v>
      </c>
      <c r="K8129" t="s">
        <v>184</v>
      </c>
      <c r="L8129">
        <v>1.4000709440000489</v>
      </c>
      <c r="M8129">
        <v>41.171408072000077</v>
      </c>
      <c r="N8129" t="str">
        <f>CONCATENATE(Tabla1[[#This Row],[nombre]],Tabla1[[#This Row],[PPKK]])</f>
        <v>LÍNEA DE TREN FUERA DE SERVICIO606</v>
      </c>
    </row>
    <row r="8130" spans="1:14" hidden="1" x14ac:dyDescent="0.2">
      <c r="A8130">
        <v>8129</v>
      </c>
      <c r="B8130">
        <v>430000000529</v>
      </c>
      <c r="C8130">
        <v>430120000555</v>
      </c>
      <c r="D8130">
        <v>604</v>
      </c>
      <c r="E8130">
        <v>27</v>
      </c>
      <c r="F8130" t="s">
        <v>12</v>
      </c>
      <c r="G8130" s="1">
        <v>43553</v>
      </c>
      <c r="H8130" t="s">
        <v>13</v>
      </c>
      <c r="I8130" t="s">
        <v>25</v>
      </c>
      <c r="J8130" t="s">
        <v>15</v>
      </c>
      <c r="K8130" t="s">
        <v>184</v>
      </c>
      <c r="L8130">
        <v>1.3788903190000501</v>
      </c>
      <c r="M8130">
        <v>41.165040954000062</v>
      </c>
      <c r="N8130" t="str">
        <f>CONCATENATE(Tabla1[[#This Row],[nombre]],Tabla1[[#This Row],[PPKK]])</f>
        <v>LÍNEA DE TREN FUERA DE SERVICIO604</v>
      </c>
    </row>
    <row r="8131" spans="1:14" hidden="1" x14ac:dyDescent="0.2">
      <c r="A8131">
        <v>8130</v>
      </c>
      <c r="B8131">
        <v>430000000814</v>
      </c>
      <c r="C8131">
        <v>430050000605</v>
      </c>
      <c r="D8131">
        <v>508</v>
      </c>
      <c r="E8131">
        <v>27</v>
      </c>
      <c r="F8131" t="s">
        <v>12</v>
      </c>
      <c r="G8131" s="1">
        <v>43553</v>
      </c>
      <c r="H8131" t="s">
        <v>13</v>
      </c>
      <c r="I8131" t="s">
        <v>14</v>
      </c>
      <c r="J8131" t="s">
        <v>19</v>
      </c>
      <c r="K8131" t="s">
        <v>35</v>
      </c>
      <c r="L8131">
        <v>1.186139584000045</v>
      </c>
      <c r="M8131">
        <v>41.28220649900004</v>
      </c>
      <c r="N8131" t="str">
        <f>CONCATENATE(Tabla1[[#This Row],[nombre]],Tabla1[[#This Row],[PPKK]])</f>
        <v>050 - MADRID-PUERTA DE ATOCHA-LIMITE ADIF - LFPSA508</v>
      </c>
    </row>
    <row r="8132" spans="1:14" hidden="1" x14ac:dyDescent="0.2">
      <c r="A8132">
        <v>8131</v>
      </c>
      <c r="B8132">
        <v>430000000432</v>
      </c>
      <c r="C8132">
        <v>431110000633</v>
      </c>
      <c r="D8132">
        <v>532</v>
      </c>
      <c r="E8132">
        <v>27</v>
      </c>
      <c r="F8132" t="s">
        <v>12</v>
      </c>
      <c r="G8132" s="1">
        <v>43553</v>
      </c>
      <c r="H8132" t="s">
        <v>13</v>
      </c>
      <c r="I8132" t="s">
        <v>14</v>
      </c>
      <c r="J8132" t="s">
        <v>19</v>
      </c>
      <c r="K8132" t="s">
        <v>35</v>
      </c>
      <c r="L8132">
        <v>1.401693129000023</v>
      </c>
      <c r="M8132">
        <v>41.179223623000041</v>
      </c>
      <c r="N8132" t="str">
        <f>CONCATENATE(Tabla1[[#This Row],[nombre]],Tabla1[[#This Row],[PPKK]])</f>
        <v>050 - MADRID-PUERTA DE ATOCHA-LIMITE ADIF - LFPSA532</v>
      </c>
    </row>
    <row r="8133" spans="1:14" hidden="1" x14ac:dyDescent="0.2">
      <c r="A8133">
        <v>8132</v>
      </c>
      <c r="B8133">
        <v>430000000882</v>
      </c>
      <c r="C8133">
        <v>430430000624</v>
      </c>
      <c r="D8133">
        <v>524</v>
      </c>
      <c r="E8133">
        <v>27</v>
      </c>
      <c r="F8133" t="s">
        <v>12</v>
      </c>
      <c r="G8133" s="1">
        <v>43553</v>
      </c>
      <c r="H8133" t="s">
        <v>13</v>
      </c>
      <c r="I8133" t="s">
        <v>14</v>
      </c>
      <c r="J8133" t="s">
        <v>19</v>
      </c>
      <c r="K8133" t="s">
        <v>35</v>
      </c>
      <c r="L8133">
        <v>1.3081778410000311</v>
      </c>
      <c r="M8133">
        <v>41.187155656000073</v>
      </c>
      <c r="N8133" t="str">
        <f>CONCATENATE(Tabla1[[#This Row],[nombre]],Tabla1[[#This Row],[PPKK]])</f>
        <v>050 - MADRID-PUERTA DE ATOCHA-LIMITE ADIF - LFPSA524</v>
      </c>
    </row>
    <row r="8134" spans="1:14" hidden="1" x14ac:dyDescent="0.2">
      <c r="A8134">
        <v>8133</v>
      </c>
      <c r="B8134">
        <v>430000000467</v>
      </c>
      <c r="C8134">
        <v>431310000579</v>
      </c>
      <c r="D8134">
        <v>614</v>
      </c>
      <c r="E8134">
        <v>27</v>
      </c>
      <c r="F8134" t="s">
        <v>12</v>
      </c>
      <c r="G8134" s="1">
        <v>43553</v>
      </c>
      <c r="H8134" t="s">
        <v>13</v>
      </c>
      <c r="I8134" t="s">
        <v>14</v>
      </c>
      <c r="J8134" t="s">
        <v>15</v>
      </c>
      <c r="K8134" t="s">
        <v>29</v>
      </c>
      <c r="L8134">
        <v>1.4779917250000381</v>
      </c>
      <c r="M8134">
        <v>41.182465874000059</v>
      </c>
      <c r="N8134" t="str">
        <f>CONCATENATE(Tabla1[[#This Row],[nombre]],Tabla1[[#This Row],[PPKK]])</f>
        <v>200 - MADRID-CHAMARTIN-BARNA-EST. DE FRANÇA614</v>
      </c>
    </row>
    <row r="8135" spans="1:14" hidden="1" x14ac:dyDescent="0.2">
      <c r="A8135">
        <v>8134</v>
      </c>
      <c r="B8135">
        <v>430000000931</v>
      </c>
      <c r="C8135">
        <v>430860000596</v>
      </c>
      <c r="D8135">
        <v>497</v>
      </c>
      <c r="E8135">
        <v>27</v>
      </c>
      <c r="F8135" t="s">
        <v>12</v>
      </c>
      <c r="G8135" s="1">
        <v>43553</v>
      </c>
      <c r="H8135" t="s">
        <v>13</v>
      </c>
      <c r="I8135" t="s">
        <v>14</v>
      </c>
      <c r="J8135" t="s">
        <v>19</v>
      </c>
      <c r="K8135" t="s">
        <v>35</v>
      </c>
      <c r="L8135">
        <v>1.174530860000061</v>
      </c>
      <c r="M8135">
        <v>41.382379975000049</v>
      </c>
      <c r="N8135" t="str">
        <f>CONCATENATE(Tabla1[[#This Row],[nombre]],Tabla1[[#This Row],[PPKK]])</f>
        <v>050 - MADRID-PUERTA DE ATOCHA-LIMITE ADIF - LFPSA497</v>
      </c>
    </row>
    <row r="8136" spans="1:14" hidden="1" x14ac:dyDescent="0.2">
      <c r="A8136">
        <v>8135</v>
      </c>
      <c r="B8136">
        <v>430000001063</v>
      </c>
      <c r="C8136">
        <v>431030000656</v>
      </c>
      <c r="D8136">
        <v>518</v>
      </c>
      <c r="E8136">
        <v>27</v>
      </c>
      <c r="F8136" t="s">
        <v>12</v>
      </c>
      <c r="G8136" s="1">
        <v>43553</v>
      </c>
      <c r="H8136" t="s">
        <v>13</v>
      </c>
      <c r="I8136" t="s">
        <v>14</v>
      </c>
      <c r="J8136" t="s">
        <v>19</v>
      </c>
      <c r="K8136" t="s">
        <v>35</v>
      </c>
      <c r="L8136">
        <v>1.237542817000076</v>
      </c>
      <c r="M8136">
        <v>41.200517347000073</v>
      </c>
      <c r="N8136" t="str">
        <f>CONCATENATE(Tabla1[[#This Row],[nombre]],Tabla1[[#This Row],[PPKK]])</f>
        <v>050 - MADRID-PUERTA DE ATOCHA-LIMITE ADIF - LFPSA518</v>
      </c>
    </row>
    <row r="8137" spans="1:14" hidden="1" x14ac:dyDescent="0.2">
      <c r="A8137">
        <v>8136</v>
      </c>
      <c r="B8137">
        <v>430000001198</v>
      </c>
      <c r="C8137">
        <v>431660000612</v>
      </c>
      <c r="D8137">
        <v>515</v>
      </c>
      <c r="E8137">
        <v>27</v>
      </c>
      <c r="F8137" t="s">
        <v>12</v>
      </c>
      <c r="G8137" s="1">
        <v>43553</v>
      </c>
      <c r="H8137" t="s">
        <v>13</v>
      </c>
      <c r="I8137" t="s">
        <v>14</v>
      </c>
      <c r="J8137" t="s">
        <v>19</v>
      </c>
      <c r="K8137" t="s">
        <v>35</v>
      </c>
      <c r="L8137">
        <v>1.2097498130000299</v>
      </c>
      <c r="M8137">
        <v>41.219681434000051</v>
      </c>
      <c r="N8137" t="str">
        <f>CONCATENATE(Tabla1[[#This Row],[nombre]],Tabla1[[#This Row],[PPKK]])</f>
        <v>050 - MADRID-PUERTA DE ATOCHA-LIMITE ADIF - LFPSA515</v>
      </c>
    </row>
    <row r="8138" spans="1:14" hidden="1" x14ac:dyDescent="0.2">
      <c r="A8138">
        <v>8137</v>
      </c>
      <c r="B8138">
        <v>80000000182</v>
      </c>
      <c r="C8138">
        <v>430160000652</v>
      </c>
      <c r="D8138">
        <v>550</v>
      </c>
      <c r="E8138">
        <v>27</v>
      </c>
      <c r="F8138" t="s">
        <v>12</v>
      </c>
      <c r="G8138" s="1">
        <v>43553</v>
      </c>
      <c r="H8138" t="s">
        <v>13</v>
      </c>
      <c r="I8138" t="s">
        <v>14</v>
      </c>
      <c r="J8138" t="s">
        <v>19</v>
      </c>
      <c r="K8138" t="s">
        <v>35</v>
      </c>
      <c r="L8138">
        <v>1.583640612000067</v>
      </c>
      <c r="M8138">
        <v>41.25973992400003</v>
      </c>
      <c r="N8138" t="str">
        <f>CONCATENATE(Tabla1[[#This Row],[nombre]],Tabla1[[#This Row],[PPKK]])</f>
        <v>050 - MADRID-PUERTA DE ATOCHA-LIMITE ADIF - LFPSA550</v>
      </c>
    </row>
    <row r="8139" spans="1:14" hidden="1" x14ac:dyDescent="0.2">
      <c r="A8139">
        <v>8138</v>
      </c>
      <c r="B8139">
        <v>460000002436</v>
      </c>
      <c r="C8139">
        <v>460650000001</v>
      </c>
      <c r="D8139">
        <v>102</v>
      </c>
      <c r="E8139">
        <v>16</v>
      </c>
      <c r="F8139" t="s">
        <v>30</v>
      </c>
      <c r="G8139" s="1">
        <v>43553</v>
      </c>
      <c r="H8139" t="s">
        <v>13</v>
      </c>
      <c r="I8139" t="s">
        <v>14</v>
      </c>
      <c r="J8139" t="s">
        <v>19</v>
      </c>
      <c r="K8139" t="s">
        <v>31</v>
      </c>
      <c r="L8139">
        <v>-0.41011108535797219</v>
      </c>
      <c r="M8139">
        <v>39.373802811730002</v>
      </c>
      <c r="N8139" t="str">
        <f>CONCATENATE(Tabla1[[#This Row],[nombre]],Tabla1[[#This Row],[PPKK]])</f>
        <v>300 - MADRID CHAMARTÍN-VALENCIA-NORD102</v>
      </c>
    </row>
    <row r="8140" spans="1:14" hidden="1" x14ac:dyDescent="0.2">
      <c r="A8140">
        <v>8139</v>
      </c>
      <c r="B8140">
        <v>170000000733</v>
      </c>
      <c r="C8140">
        <v>170050002465</v>
      </c>
      <c r="D8140">
        <v>244</v>
      </c>
      <c r="E8140">
        <v>27</v>
      </c>
      <c r="F8140" t="s">
        <v>12</v>
      </c>
      <c r="G8140" s="1">
        <v>43553</v>
      </c>
      <c r="H8140" t="s">
        <v>13</v>
      </c>
      <c r="I8140" t="s">
        <v>14</v>
      </c>
      <c r="J8140" t="s">
        <v>19</v>
      </c>
      <c r="K8140" t="s">
        <v>66</v>
      </c>
      <c r="L8140">
        <v>2.972483608000061</v>
      </c>
      <c r="M8140">
        <v>42.237920254000073</v>
      </c>
      <c r="N8140" t="str">
        <f>CONCATENATE(Tabla1[[#This Row],[nombre]],Tabla1[[#This Row],[PPKK]])</f>
        <v>270 - BIF. SAGRERA-CERBERE244</v>
      </c>
    </row>
    <row r="8141" spans="1:14" hidden="1" x14ac:dyDescent="0.2">
      <c r="A8141">
        <v>8140</v>
      </c>
      <c r="B8141">
        <v>280000001016</v>
      </c>
      <c r="C8141">
        <v>280460000461</v>
      </c>
      <c r="D8141">
        <v>12</v>
      </c>
      <c r="E8141">
        <v>27</v>
      </c>
      <c r="F8141" t="s">
        <v>12</v>
      </c>
      <c r="G8141" s="1">
        <v>43553</v>
      </c>
      <c r="H8141" t="s">
        <v>13</v>
      </c>
      <c r="I8141" t="s">
        <v>14</v>
      </c>
      <c r="J8141" t="s">
        <v>15</v>
      </c>
      <c r="K8141" t="s">
        <v>130</v>
      </c>
      <c r="L8141">
        <v>-4.0481055899999774</v>
      </c>
      <c r="M8141">
        <v>40.696492300000052</v>
      </c>
      <c r="N8141" t="str">
        <f>CONCATENATE(Tabla1[[#This Row],[nombre]],Tabla1[[#This Row],[PPKK]])</f>
        <v>110 - VILLALBA GUADARR-SEGOVIA12</v>
      </c>
    </row>
    <row r="8142" spans="1:14" hidden="1" x14ac:dyDescent="0.2">
      <c r="A8142">
        <v>8141</v>
      </c>
      <c r="B8142">
        <v>460000002078</v>
      </c>
      <c r="C8142">
        <v>461110000016</v>
      </c>
      <c r="D8142">
        <v>380</v>
      </c>
      <c r="E8142">
        <v>16</v>
      </c>
      <c r="F8142" t="s">
        <v>30</v>
      </c>
      <c r="G8142" s="1">
        <v>43553</v>
      </c>
      <c r="H8142" t="s">
        <v>13</v>
      </c>
      <c r="I8142" t="s">
        <v>14</v>
      </c>
      <c r="J8142" t="s">
        <v>19</v>
      </c>
      <c r="K8142" t="s">
        <v>49</v>
      </c>
      <c r="L8142">
        <v>-0.55947382354092146</v>
      </c>
      <c r="M8142">
        <v>39.461479234509007</v>
      </c>
      <c r="N8142" t="str">
        <f>CONCATENATE(Tabla1[[#This Row],[nombre]],Tabla1[[#This Row],[PPKK]])</f>
        <v>040 - BIF. TORREJÓN DE VELASCO - VALENCIA-JOAQUIM SOROLLA380</v>
      </c>
    </row>
    <row r="8143" spans="1:14" hidden="1" x14ac:dyDescent="0.2">
      <c r="A8143">
        <v>8142</v>
      </c>
      <c r="B8143">
        <v>130000000379</v>
      </c>
      <c r="C8143">
        <v>130130000348</v>
      </c>
      <c r="D8143">
        <v>247</v>
      </c>
      <c r="E8143">
        <v>27</v>
      </c>
      <c r="F8143" t="s">
        <v>12</v>
      </c>
      <c r="G8143" s="1">
        <v>43553</v>
      </c>
      <c r="H8143" t="s">
        <v>13</v>
      </c>
      <c r="I8143" t="s">
        <v>14</v>
      </c>
      <c r="J8143" t="s">
        <v>15</v>
      </c>
      <c r="K8143" t="s">
        <v>140</v>
      </c>
      <c r="L8143">
        <v>-3.7595543062208008</v>
      </c>
      <c r="M8143">
        <v>38.938420730439752</v>
      </c>
      <c r="N8143" t="str">
        <f>CONCATENATE(Tabla1[[#This Row],[nombre]],Tabla1[[#This Row],[PPKK]])</f>
        <v>522 - MANZANARES-CIUDAD REAL247</v>
      </c>
    </row>
    <row r="8144" spans="1:14" hidden="1" x14ac:dyDescent="0.2">
      <c r="A8144">
        <v>8143</v>
      </c>
      <c r="B8144">
        <v>130000000379</v>
      </c>
      <c r="C8144">
        <v>130130000349</v>
      </c>
      <c r="D8144">
        <v>248</v>
      </c>
      <c r="E8144">
        <v>27</v>
      </c>
      <c r="F8144" t="s">
        <v>12</v>
      </c>
      <c r="G8144" s="1">
        <v>43553</v>
      </c>
      <c r="H8144" t="s">
        <v>13</v>
      </c>
      <c r="I8144" t="s">
        <v>14</v>
      </c>
      <c r="J8144" t="s">
        <v>15</v>
      </c>
      <c r="K8144" t="s">
        <v>140</v>
      </c>
      <c r="L8144">
        <v>-3.7698791382189492</v>
      </c>
      <c r="M8144">
        <v>38.942434801434921</v>
      </c>
      <c r="N8144" t="str">
        <f>CONCATENATE(Tabla1[[#This Row],[nombre]],Tabla1[[#This Row],[PPKK]])</f>
        <v>522 - MANZANARES-CIUDAD REAL248</v>
      </c>
    </row>
    <row r="8145" spans="1:14" hidden="1" x14ac:dyDescent="0.2">
      <c r="A8145">
        <v>8144</v>
      </c>
      <c r="B8145">
        <v>440000001097</v>
      </c>
      <c r="C8145">
        <v>441220000189</v>
      </c>
      <c r="D8145">
        <v>15</v>
      </c>
      <c r="E8145">
        <v>27</v>
      </c>
      <c r="F8145" t="s">
        <v>12</v>
      </c>
      <c r="G8145" s="1">
        <v>43553</v>
      </c>
      <c r="H8145" t="s">
        <v>13</v>
      </c>
      <c r="I8145" t="s">
        <v>14</v>
      </c>
      <c r="J8145" t="s">
        <v>15</v>
      </c>
      <c r="K8145" t="s">
        <v>32</v>
      </c>
      <c r="L8145">
        <v>-0.39843012100028441</v>
      </c>
      <c r="M8145">
        <v>41.078867276998068</v>
      </c>
      <c r="N8145" t="str">
        <f>CONCATENATE(Tabla1[[#This Row],[nombre]],Tabla1[[#This Row],[PPKK]])</f>
        <v>000 - LÍNEAS Y TRAMOS AJENOS AL CUADRO DE VELOCIDADES MÁXIMAS15</v>
      </c>
    </row>
    <row r="8146" spans="1:14" hidden="1" x14ac:dyDescent="0.2">
      <c r="A8146">
        <v>8145</v>
      </c>
      <c r="B8146">
        <v>80000000376</v>
      </c>
      <c r="C8146">
        <v>80190000961</v>
      </c>
      <c r="D8146">
        <v>620</v>
      </c>
      <c r="E8146">
        <v>27</v>
      </c>
      <c r="F8146" t="s">
        <v>12</v>
      </c>
      <c r="G8146" s="1">
        <v>43553</v>
      </c>
      <c r="H8146" t="s">
        <v>13</v>
      </c>
      <c r="I8146" t="s">
        <v>14</v>
      </c>
      <c r="J8146" t="s">
        <v>19</v>
      </c>
      <c r="K8146" t="s">
        <v>35</v>
      </c>
      <c r="L8146">
        <v>2.1327144390000399</v>
      </c>
      <c r="M8146">
        <v>41.372593712000032</v>
      </c>
      <c r="N8146" t="str">
        <f>CONCATENATE(Tabla1[[#This Row],[nombre]],Tabla1[[#This Row],[PPKK]])</f>
        <v>050 - MADRID-PUERTA DE ATOCHA-LIMITE ADIF - LFPSA620</v>
      </c>
    </row>
    <row r="8147" spans="1:14" hidden="1" x14ac:dyDescent="0.2">
      <c r="A8147">
        <v>8146</v>
      </c>
      <c r="B8147">
        <v>340000000545</v>
      </c>
      <c r="C8147">
        <v>342250000428</v>
      </c>
      <c r="D8147">
        <v>222</v>
      </c>
      <c r="E8147">
        <v>27</v>
      </c>
      <c r="F8147" t="s">
        <v>12</v>
      </c>
      <c r="G8147" s="1">
        <v>43553</v>
      </c>
      <c r="H8147" t="s">
        <v>13</v>
      </c>
      <c r="I8147" t="s">
        <v>14</v>
      </c>
      <c r="J8147" t="s">
        <v>19</v>
      </c>
      <c r="K8147" t="s">
        <v>50</v>
      </c>
      <c r="L8147">
        <v>-4.475461303999964</v>
      </c>
      <c r="M8147">
        <v>41.959825134000027</v>
      </c>
      <c r="N8147" t="str">
        <f>CONCATENATE(Tabla1[[#This Row],[nombre]],Tabla1[[#This Row],[PPKK]])</f>
        <v>084 - BIF. VENTA DE BAÑOS - LEON222</v>
      </c>
    </row>
    <row r="8148" spans="1:14" hidden="1" x14ac:dyDescent="0.2">
      <c r="A8148">
        <v>8147</v>
      </c>
      <c r="B8148">
        <v>170000000958</v>
      </c>
      <c r="C8148">
        <v>171230001911</v>
      </c>
      <c r="D8148">
        <v>723</v>
      </c>
      <c r="E8148">
        <v>27</v>
      </c>
      <c r="F8148" t="s">
        <v>12</v>
      </c>
      <c r="G8148" s="1">
        <v>43553</v>
      </c>
      <c r="H8148" t="s">
        <v>13</v>
      </c>
      <c r="I8148" t="s">
        <v>14</v>
      </c>
      <c r="J8148" t="s">
        <v>19</v>
      </c>
      <c r="K8148" t="s">
        <v>35</v>
      </c>
      <c r="L8148">
        <v>2.8306415860000702</v>
      </c>
      <c r="M8148">
        <v>42.050989210000068</v>
      </c>
      <c r="N8148" t="str">
        <f>CONCATENATE(Tabla1[[#This Row],[nombre]],Tabla1[[#This Row],[PPKK]])</f>
        <v>050 - MADRID-PUERTA DE ATOCHA-LIMITE ADIF - LFPSA723</v>
      </c>
    </row>
    <row r="8149" spans="1:14" hidden="1" x14ac:dyDescent="0.2">
      <c r="A8149">
        <v>8148</v>
      </c>
      <c r="B8149">
        <v>280000000020</v>
      </c>
      <c r="C8149">
        <v>280130000178</v>
      </c>
      <c r="D8149">
        <v>57</v>
      </c>
      <c r="E8149">
        <v>27</v>
      </c>
      <c r="F8149" t="s">
        <v>12</v>
      </c>
      <c r="G8149" s="1">
        <v>43553</v>
      </c>
      <c r="H8149" t="s">
        <v>13</v>
      </c>
      <c r="I8149" t="s">
        <v>14</v>
      </c>
      <c r="J8149" t="s">
        <v>19</v>
      </c>
      <c r="K8149" t="s">
        <v>49</v>
      </c>
      <c r="L8149">
        <v>-3.6590485899999412</v>
      </c>
      <c r="M8149">
        <v>40.027267510000058</v>
      </c>
      <c r="N8149" t="str">
        <f>CONCATENATE(Tabla1[[#This Row],[nombre]],Tabla1[[#This Row],[PPKK]])</f>
        <v>040 - BIF. TORREJÓN DE VELASCO - VALENCIA-JOAQUIM SOROLLA57</v>
      </c>
    </row>
    <row r="8150" spans="1:14" hidden="1" x14ac:dyDescent="0.2">
      <c r="A8150">
        <v>8149</v>
      </c>
      <c r="B8150">
        <v>440000001097</v>
      </c>
      <c r="C8150">
        <v>441220000190</v>
      </c>
      <c r="D8150">
        <v>14</v>
      </c>
      <c r="E8150">
        <v>27</v>
      </c>
      <c r="F8150" t="s">
        <v>12</v>
      </c>
      <c r="G8150" s="1">
        <v>43553</v>
      </c>
      <c r="H8150" t="s">
        <v>13</v>
      </c>
      <c r="I8150" t="s">
        <v>14</v>
      </c>
      <c r="J8150" t="s">
        <v>15</v>
      </c>
      <c r="K8150" t="s">
        <v>32</v>
      </c>
      <c r="L8150">
        <v>-0.41000806318076471</v>
      </c>
      <c r="M8150">
        <v>41.080940638958587</v>
      </c>
      <c r="N8150" t="str">
        <f>CONCATENATE(Tabla1[[#This Row],[nombre]],Tabla1[[#This Row],[PPKK]])</f>
        <v>000 - LÍNEAS Y TRAMOS AJENOS AL CUADRO DE VELOCIDADES MÁXIMAS14</v>
      </c>
    </row>
    <row r="8151" spans="1:14" hidden="1" x14ac:dyDescent="0.2">
      <c r="A8151">
        <v>8150</v>
      </c>
      <c r="B8151">
        <v>60000000367</v>
      </c>
      <c r="C8151">
        <v>61380000070</v>
      </c>
      <c r="D8151">
        <v>417</v>
      </c>
      <c r="E8151">
        <v>27</v>
      </c>
      <c r="F8151" t="s">
        <v>12</v>
      </c>
      <c r="G8151" s="1">
        <v>43553</v>
      </c>
      <c r="H8151" t="s">
        <v>13</v>
      </c>
      <c r="I8151" t="s">
        <v>14</v>
      </c>
      <c r="J8151" t="s">
        <v>15</v>
      </c>
      <c r="K8151" t="s">
        <v>61</v>
      </c>
      <c r="L8151">
        <v>-6.0417488799999433</v>
      </c>
      <c r="M8151">
        <v>38.913900130000059</v>
      </c>
      <c r="N8151" t="str">
        <f>CONCATENATE(Tabla1[[#This Row],[nombre]],Tabla1[[#This Row],[PPKK]])</f>
        <v>520 - CIUDAD REAL-BADAJOZ417</v>
      </c>
    </row>
    <row r="8152" spans="1:14" hidden="1" x14ac:dyDescent="0.2">
      <c r="A8152">
        <v>8151</v>
      </c>
      <c r="B8152">
        <v>300000000228</v>
      </c>
      <c r="C8152">
        <v>300390000194</v>
      </c>
      <c r="D8152">
        <v>36</v>
      </c>
      <c r="E8152">
        <v>27</v>
      </c>
      <c r="F8152" t="s">
        <v>12</v>
      </c>
      <c r="G8152" s="1">
        <v>43553</v>
      </c>
      <c r="H8152" t="s">
        <v>13</v>
      </c>
      <c r="I8152" t="s">
        <v>14</v>
      </c>
      <c r="J8152" t="s">
        <v>15</v>
      </c>
      <c r="K8152" t="s">
        <v>46</v>
      </c>
      <c r="L8152">
        <v>-1.503915324648573</v>
      </c>
      <c r="M8152">
        <v>37.757745450782572</v>
      </c>
      <c r="N8152" t="str">
        <f>CONCATENATE(Tabla1[[#This Row],[nombre]],Tabla1[[#This Row],[PPKK]])</f>
        <v>322 - MURCIA MERCANCIAS - AGUILAS36</v>
      </c>
    </row>
    <row r="8153" spans="1:14" hidden="1" x14ac:dyDescent="0.2">
      <c r="A8153">
        <v>8152</v>
      </c>
      <c r="B8153">
        <v>130000000510</v>
      </c>
      <c r="C8153">
        <v>130710000272</v>
      </c>
      <c r="D8153">
        <v>214</v>
      </c>
      <c r="E8153">
        <v>27</v>
      </c>
      <c r="F8153" t="s">
        <v>12</v>
      </c>
      <c r="G8153" s="1">
        <v>43553</v>
      </c>
      <c r="H8153" t="s">
        <v>13</v>
      </c>
      <c r="I8153" t="s">
        <v>14</v>
      </c>
      <c r="J8153" t="s">
        <v>19</v>
      </c>
      <c r="K8153" t="s">
        <v>28</v>
      </c>
      <c r="L8153">
        <v>-4.1559867165857476</v>
      </c>
      <c r="M8153">
        <v>38.673804681608317</v>
      </c>
      <c r="N8153" t="str">
        <f>CONCATENATE(Tabla1[[#This Row],[nombre]],Tabla1[[#This Row],[PPKK]])</f>
        <v>010 - PTA. DE ATOCHA-SEVILLA-S. JUSTA214</v>
      </c>
    </row>
    <row r="8154" spans="1:14" hidden="1" x14ac:dyDescent="0.2">
      <c r="A8154">
        <v>8153</v>
      </c>
      <c r="B8154">
        <v>480000000858</v>
      </c>
      <c r="C8154">
        <v>480820000147</v>
      </c>
      <c r="D8154">
        <v>13</v>
      </c>
      <c r="E8154">
        <v>27</v>
      </c>
      <c r="F8154" t="s">
        <v>12</v>
      </c>
      <c r="G8154" s="1">
        <v>43553</v>
      </c>
      <c r="H8154" t="s">
        <v>13</v>
      </c>
      <c r="I8154" t="s">
        <v>14</v>
      </c>
      <c r="J8154" t="s">
        <v>19</v>
      </c>
      <c r="K8154" t="s">
        <v>132</v>
      </c>
      <c r="L8154">
        <v>-3.027040057999955</v>
      </c>
      <c r="M8154">
        <v>43.32726118000005</v>
      </c>
      <c r="N8154" t="str">
        <f>CONCATENATE(Tabla1[[#This Row],[nombre]],Tabla1[[#This Row],[PPKK]])</f>
        <v>720 - INT. ABANDO IND. PRIETO-SANTURTZI13</v>
      </c>
    </row>
    <row r="8155" spans="1:14" hidden="1" x14ac:dyDescent="0.2">
      <c r="A8155">
        <v>8154</v>
      </c>
      <c r="B8155">
        <v>240000000329</v>
      </c>
      <c r="C8155">
        <v>240520000047</v>
      </c>
      <c r="D8155">
        <v>62</v>
      </c>
      <c r="E8155">
        <v>27</v>
      </c>
      <c r="F8155" t="s">
        <v>12</v>
      </c>
      <c r="G8155" s="1">
        <v>43553</v>
      </c>
      <c r="H8155" t="s">
        <v>13</v>
      </c>
      <c r="I8155" t="s">
        <v>14</v>
      </c>
      <c r="J8155" t="s">
        <v>15</v>
      </c>
      <c r="K8155" t="s">
        <v>21</v>
      </c>
      <c r="L8155">
        <v>-5.0835779819999516</v>
      </c>
      <c r="M8155">
        <v>42.771586784000078</v>
      </c>
      <c r="N8155" t="str">
        <f>CONCATENATE(Tabla1[[#This Row],[nombre]],Tabla1[[#This Row],[PPKK]])</f>
        <v>790 - ASUNCION UNIVERSIDAD-ARANGUREN62</v>
      </c>
    </row>
    <row r="8156" spans="1:14" hidden="1" x14ac:dyDescent="0.2">
      <c r="A8156">
        <v>8155</v>
      </c>
      <c r="B8156">
        <v>80000001875</v>
      </c>
      <c r="C8156">
        <v>83050002340</v>
      </c>
      <c r="D8156">
        <v>561</v>
      </c>
      <c r="E8156">
        <v>27</v>
      </c>
      <c r="F8156" t="s">
        <v>12</v>
      </c>
      <c r="G8156" s="1">
        <v>43553</v>
      </c>
      <c r="H8156" t="s">
        <v>13</v>
      </c>
      <c r="I8156" t="s">
        <v>14</v>
      </c>
      <c r="J8156" t="s">
        <v>19</v>
      </c>
      <c r="K8156" t="s">
        <v>35</v>
      </c>
      <c r="L8156">
        <v>1.6819133200000349</v>
      </c>
      <c r="M8156">
        <v>41.324983281000073</v>
      </c>
      <c r="N8156" t="str">
        <f>CONCATENATE(Tabla1[[#This Row],[nombre]],Tabla1[[#This Row],[PPKK]])</f>
        <v>050 - MADRID-PUERTA DE ATOCHA-LIMITE ADIF - LFPSA561</v>
      </c>
    </row>
    <row r="8157" spans="1:14" hidden="1" x14ac:dyDescent="0.2">
      <c r="A8157">
        <v>8156</v>
      </c>
      <c r="B8157">
        <v>110000000201</v>
      </c>
      <c r="C8157">
        <v>110210000027</v>
      </c>
      <c r="D8157">
        <v>138</v>
      </c>
      <c r="E8157">
        <v>27</v>
      </c>
      <c r="F8157" t="s">
        <v>12</v>
      </c>
      <c r="G8157" s="1">
        <v>43553</v>
      </c>
      <c r="H8157" t="s">
        <v>13</v>
      </c>
      <c r="I8157" t="s">
        <v>14</v>
      </c>
      <c r="J8157" t="s">
        <v>15</v>
      </c>
      <c r="K8157" t="s">
        <v>110</v>
      </c>
      <c r="L8157">
        <v>-5.4446464389999392</v>
      </c>
      <c r="M8157">
        <v>36.398503761000029</v>
      </c>
      <c r="N8157" t="str">
        <f>CONCATENATE(Tabla1[[#This Row],[nombre]],Tabla1[[#This Row],[PPKK]])</f>
        <v>420 - BIF. MARAVILLAS-ALGECIRAS138</v>
      </c>
    </row>
    <row r="8158" spans="1:14" hidden="1" x14ac:dyDescent="0.2">
      <c r="A8158">
        <v>8157</v>
      </c>
      <c r="B8158">
        <v>430000000158</v>
      </c>
      <c r="C8158">
        <v>430860000329</v>
      </c>
      <c r="D8158">
        <v>56</v>
      </c>
      <c r="E8158">
        <v>27</v>
      </c>
      <c r="F8158" t="s">
        <v>12</v>
      </c>
      <c r="G8158" s="1">
        <v>43553</v>
      </c>
      <c r="H8158" t="s">
        <v>13</v>
      </c>
      <c r="I8158" t="s">
        <v>14</v>
      </c>
      <c r="J8158" t="s">
        <v>15</v>
      </c>
      <c r="K8158" t="s">
        <v>29</v>
      </c>
      <c r="L8158">
        <v>1.1355912620000479</v>
      </c>
      <c r="M8158">
        <v>41.395228857000063</v>
      </c>
      <c r="N8158" t="str">
        <f>CONCATENATE(Tabla1[[#This Row],[nombre]],Tabla1[[#This Row],[PPKK]])</f>
        <v>200 - MADRID-CHAMARTIN-BARNA-EST. DE FRANÇA56</v>
      </c>
    </row>
    <row r="8159" spans="1:14" hidden="1" x14ac:dyDescent="0.2">
      <c r="A8159">
        <v>8158</v>
      </c>
      <c r="B8159">
        <v>410000000008</v>
      </c>
      <c r="C8159">
        <v>410820000462</v>
      </c>
      <c r="D8159">
        <v>76</v>
      </c>
      <c r="E8159">
        <v>27</v>
      </c>
      <c r="F8159" t="s">
        <v>12</v>
      </c>
      <c r="G8159" s="1">
        <v>43553</v>
      </c>
      <c r="H8159" t="s">
        <v>13</v>
      </c>
      <c r="I8159" t="s">
        <v>14</v>
      </c>
      <c r="J8159" t="s">
        <v>19</v>
      </c>
      <c r="K8159" t="s">
        <v>96</v>
      </c>
      <c r="L8159">
        <v>-4.7601211361371831</v>
      </c>
      <c r="M8159">
        <v>37.238927925828982</v>
      </c>
      <c r="N8159" t="str">
        <f>CONCATENATE(Tabla1[[#This Row],[nombre]],Tabla1[[#This Row],[PPKK]])</f>
        <v>030 - BIF. MALAGA-A.V.-MARIA ZAMBRANO76</v>
      </c>
    </row>
    <row r="8160" spans="1:14" hidden="1" x14ac:dyDescent="0.2">
      <c r="A8160">
        <v>8159</v>
      </c>
      <c r="B8160">
        <v>150000001230</v>
      </c>
      <c r="C8160">
        <v>150240000839</v>
      </c>
      <c r="D8160">
        <v>414</v>
      </c>
      <c r="E8160">
        <v>27</v>
      </c>
      <c r="F8160" t="s">
        <v>12</v>
      </c>
      <c r="G8160" s="1">
        <v>43553</v>
      </c>
      <c r="H8160" t="s">
        <v>13</v>
      </c>
      <c r="I8160" t="s">
        <v>14</v>
      </c>
      <c r="J8160" t="s">
        <v>19</v>
      </c>
      <c r="K8160" t="s">
        <v>17</v>
      </c>
      <c r="L8160">
        <v>-8.4623524149999412</v>
      </c>
      <c r="M8160">
        <v>43.143795105000038</v>
      </c>
      <c r="N8160" t="str">
        <f>CONCATENATE(Tabla1[[#This Row],[nombre]],Tabla1[[#This Row],[PPKK]])</f>
        <v>822 - ZAMORA-A CORUÑA414</v>
      </c>
    </row>
    <row r="8161" spans="1:14" hidden="1" x14ac:dyDescent="0.2">
      <c r="A8161">
        <v>8160</v>
      </c>
      <c r="B8161">
        <v>20000000214</v>
      </c>
      <c r="C8161">
        <v>20030000406</v>
      </c>
      <c r="D8161">
        <v>315</v>
      </c>
      <c r="E8161">
        <v>27</v>
      </c>
      <c r="F8161" t="s">
        <v>12</v>
      </c>
      <c r="G8161" s="1">
        <v>43553</v>
      </c>
      <c r="H8161" t="s">
        <v>13</v>
      </c>
      <c r="I8161" t="s">
        <v>14</v>
      </c>
      <c r="J8161" t="s">
        <v>19</v>
      </c>
      <c r="K8161" t="s">
        <v>42</v>
      </c>
      <c r="L8161">
        <v>-1.893486532419649</v>
      </c>
      <c r="M8161">
        <v>39.04059081970049</v>
      </c>
      <c r="N8161" t="str">
        <f>CONCATENATE(Tabla1[[#This Row],[nombre]],Tabla1[[#This Row],[PPKK]])</f>
        <v>042 - BIF. ALBACETE - ALACANT-TERMINAL315</v>
      </c>
    </row>
    <row r="8162" spans="1:14" hidden="1" x14ac:dyDescent="0.2">
      <c r="A8162">
        <v>8161</v>
      </c>
      <c r="B8162">
        <v>430000000298</v>
      </c>
      <c r="C8162">
        <v>430370000362</v>
      </c>
      <c r="D8162">
        <v>623</v>
      </c>
      <c r="E8162">
        <v>27</v>
      </c>
      <c r="F8162" t="s">
        <v>12</v>
      </c>
      <c r="G8162" s="1">
        <v>43553</v>
      </c>
      <c r="H8162" t="s">
        <v>13</v>
      </c>
      <c r="I8162" t="s">
        <v>14</v>
      </c>
      <c r="J8162" t="s">
        <v>19</v>
      </c>
      <c r="K8162" t="s">
        <v>29</v>
      </c>
      <c r="L8162">
        <v>1.583786357000065</v>
      </c>
      <c r="M8162">
        <v>41.190276600000061</v>
      </c>
      <c r="N8162" t="str">
        <f>CONCATENATE(Tabla1[[#This Row],[nombre]],Tabla1[[#This Row],[PPKK]])</f>
        <v>200 - MADRID-CHAMARTIN-BARNA-EST. DE FRANÇA623</v>
      </c>
    </row>
    <row r="8163" spans="1:14" hidden="1" x14ac:dyDescent="0.2">
      <c r="A8163">
        <v>8162</v>
      </c>
      <c r="B8163">
        <v>430000000298</v>
      </c>
      <c r="C8163">
        <v>430370000363</v>
      </c>
      <c r="D8163">
        <v>624</v>
      </c>
      <c r="E8163">
        <v>27</v>
      </c>
      <c r="F8163" t="s">
        <v>12</v>
      </c>
      <c r="G8163" s="1">
        <v>43553</v>
      </c>
      <c r="H8163" t="s">
        <v>13</v>
      </c>
      <c r="I8163" t="s">
        <v>14</v>
      </c>
      <c r="J8163" t="s">
        <v>19</v>
      </c>
      <c r="K8163" t="s">
        <v>29</v>
      </c>
      <c r="L8163">
        <v>1.596797759000026</v>
      </c>
      <c r="M8163">
        <v>41.191500629000068</v>
      </c>
      <c r="N8163" t="str">
        <f>CONCATENATE(Tabla1[[#This Row],[nombre]],Tabla1[[#This Row],[PPKK]])</f>
        <v>200 - MADRID-CHAMARTIN-BARNA-EST. DE FRANÇA624</v>
      </c>
    </row>
    <row r="8164" spans="1:14" hidden="1" x14ac:dyDescent="0.2">
      <c r="A8164">
        <v>8163</v>
      </c>
      <c r="B8164">
        <v>430000000252</v>
      </c>
      <c r="C8164">
        <v>431760000617</v>
      </c>
      <c r="D8164">
        <v>485</v>
      </c>
      <c r="E8164">
        <v>27</v>
      </c>
      <c r="F8164" t="s">
        <v>12</v>
      </c>
      <c r="G8164" s="1">
        <v>43553</v>
      </c>
      <c r="H8164" t="s">
        <v>13</v>
      </c>
      <c r="I8164" t="s">
        <v>14</v>
      </c>
      <c r="J8164" t="s">
        <v>19</v>
      </c>
      <c r="K8164" t="s">
        <v>35</v>
      </c>
      <c r="L8164">
        <v>1.0326082110000241</v>
      </c>
      <c r="M8164">
        <v>41.408844430000038</v>
      </c>
      <c r="N8164" t="str">
        <f>CONCATENATE(Tabla1[[#This Row],[nombre]],Tabla1[[#This Row],[PPKK]])</f>
        <v>050 - MADRID-PUERTA DE ATOCHA-LIMITE ADIF - LFPSA485</v>
      </c>
    </row>
    <row r="8165" spans="1:14" hidden="1" x14ac:dyDescent="0.2">
      <c r="A8165">
        <v>8164</v>
      </c>
      <c r="B8165">
        <v>430000000037</v>
      </c>
      <c r="C8165">
        <v>430540000618</v>
      </c>
      <c r="D8165">
        <v>490</v>
      </c>
      <c r="E8165">
        <v>27</v>
      </c>
      <c r="F8165" t="s">
        <v>12</v>
      </c>
      <c r="G8165" s="1">
        <v>43553</v>
      </c>
      <c r="H8165" t="s">
        <v>13</v>
      </c>
      <c r="I8165" t="s">
        <v>14</v>
      </c>
      <c r="J8165" t="s">
        <v>19</v>
      </c>
      <c r="K8165" t="s">
        <v>35</v>
      </c>
      <c r="L8165">
        <v>1.0949441880000561</v>
      </c>
      <c r="M8165">
        <v>41.404933776000057</v>
      </c>
      <c r="N8165" t="str">
        <f>CONCATENATE(Tabla1[[#This Row],[nombre]],Tabla1[[#This Row],[PPKK]])</f>
        <v>050 - MADRID-PUERTA DE ATOCHA-LIMITE ADIF - LFPSA490</v>
      </c>
    </row>
    <row r="8166" spans="1:14" hidden="1" x14ac:dyDescent="0.2">
      <c r="A8166">
        <v>8165</v>
      </c>
      <c r="B8166">
        <v>430000000800</v>
      </c>
      <c r="C8166">
        <v>430540000593</v>
      </c>
      <c r="D8166">
        <v>492</v>
      </c>
      <c r="E8166">
        <v>27</v>
      </c>
      <c r="F8166" t="s">
        <v>12</v>
      </c>
      <c r="G8166" s="1">
        <v>43553</v>
      </c>
      <c r="H8166" t="s">
        <v>13</v>
      </c>
      <c r="I8166" t="s">
        <v>14</v>
      </c>
      <c r="J8166" t="s">
        <v>19</v>
      </c>
      <c r="K8166" t="s">
        <v>35</v>
      </c>
      <c r="L8166">
        <v>1.120015839000075</v>
      </c>
      <c r="M8166">
        <v>41.404113995000053</v>
      </c>
      <c r="N8166" t="str">
        <f>CONCATENATE(Tabla1[[#This Row],[nombre]],Tabla1[[#This Row],[PPKK]])</f>
        <v>050 - MADRID-PUERTA DE ATOCHA-LIMITE ADIF - LFPSA492</v>
      </c>
    </row>
    <row r="8167" spans="1:14" hidden="1" x14ac:dyDescent="0.2">
      <c r="A8167">
        <v>8166</v>
      </c>
      <c r="B8167">
        <v>430000001205</v>
      </c>
      <c r="C8167">
        <v>439060000584</v>
      </c>
      <c r="D8167">
        <v>195</v>
      </c>
      <c r="E8167">
        <v>27</v>
      </c>
      <c r="F8167" t="s">
        <v>12</v>
      </c>
      <c r="G8167" s="1">
        <v>43553</v>
      </c>
      <c r="H8167" t="s">
        <v>13</v>
      </c>
      <c r="I8167" t="s">
        <v>14</v>
      </c>
      <c r="J8167" t="s">
        <v>19</v>
      </c>
      <c r="K8167" t="s">
        <v>63</v>
      </c>
      <c r="L8167">
        <v>0.70040312000003269</v>
      </c>
      <c r="M8167">
        <v>40.80710399000003</v>
      </c>
      <c r="N8167" t="str">
        <f>CONCATENATE(Tabla1[[#This Row],[nombre]],Tabla1[[#This Row],[PPKK]])</f>
        <v>600 - VALENCIA-NORD-S.VICENÇ CALDERS195</v>
      </c>
    </row>
    <row r="8168" spans="1:14" hidden="1" x14ac:dyDescent="0.2">
      <c r="A8168">
        <v>8167</v>
      </c>
      <c r="B8168">
        <v>60000000705</v>
      </c>
      <c r="C8168">
        <v>61410000325</v>
      </c>
      <c r="D8168">
        <v>19</v>
      </c>
      <c r="E8168">
        <v>27</v>
      </c>
      <c r="F8168" t="s">
        <v>12</v>
      </c>
      <c r="G8168" s="1">
        <v>43553</v>
      </c>
      <c r="H8168" t="s">
        <v>13</v>
      </c>
      <c r="I8168" t="s">
        <v>14</v>
      </c>
      <c r="J8168" t="s">
        <v>15</v>
      </c>
      <c r="K8168" t="s">
        <v>62</v>
      </c>
      <c r="L8168">
        <v>-6.4390818362525728</v>
      </c>
      <c r="M8168">
        <v>38.272996707035333</v>
      </c>
      <c r="N8168" t="str">
        <f>CONCATENATE(Tabla1[[#This Row],[nombre]],Tabla1[[#This Row],[PPKK]])</f>
        <v>512 - ZAFRA-HUELVA-CARGAS / ZAFRA-HUELVA-MERCANCÍAS19</v>
      </c>
    </row>
    <row r="8169" spans="1:14" hidden="1" x14ac:dyDescent="0.2">
      <c r="A8169">
        <v>8168</v>
      </c>
      <c r="B8169">
        <v>60000000705</v>
      </c>
      <c r="C8169">
        <v>61410000326</v>
      </c>
      <c r="D8169">
        <v>20</v>
      </c>
      <c r="E8169">
        <v>27</v>
      </c>
      <c r="F8169" t="s">
        <v>12</v>
      </c>
      <c r="G8169" s="1">
        <v>43553</v>
      </c>
      <c r="H8169" t="s">
        <v>13</v>
      </c>
      <c r="I8169" t="s">
        <v>14</v>
      </c>
      <c r="J8169" t="s">
        <v>15</v>
      </c>
      <c r="K8169" t="s">
        <v>62</v>
      </c>
      <c r="L8169">
        <v>-6.4498847364186416</v>
      </c>
      <c r="M8169">
        <v>38.274033066902561</v>
      </c>
      <c r="N8169" t="str">
        <f>CONCATENATE(Tabla1[[#This Row],[nombre]],Tabla1[[#This Row],[PPKK]])</f>
        <v>512 - ZAFRA-HUELVA-CARGAS / ZAFRA-HUELVA-MERCANCÍAS20</v>
      </c>
    </row>
    <row r="8170" spans="1:14" hidden="1" x14ac:dyDescent="0.2">
      <c r="A8170">
        <v>8169</v>
      </c>
      <c r="B8170">
        <v>150000000633</v>
      </c>
      <c r="C8170">
        <v>150740000002</v>
      </c>
      <c r="D8170">
        <v>76</v>
      </c>
      <c r="E8170">
        <v>27</v>
      </c>
      <c r="F8170" t="s">
        <v>12</v>
      </c>
      <c r="G8170" s="1">
        <v>43553</v>
      </c>
      <c r="H8170" t="s">
        <v>13</v>
      </c>
      <c r="I8170" t="s">
        <v>14</v>
      </c>
      <c r="J8170" t="s">
        <v>19</v>
      </c>
      <c r="K8170" t="s">
        <v>109</v>
      </c>
      <c r="L8170">
        <v>-8.6646428583201978</v>
      </c>
      <c r="M8170">
        <v>42.771137825502102</v>
      </c>
      <c r="N8170" t="str">
        <f>CONCATENATE(Tabla1[[#This Row],[nombre]],Tabla1[[#This Row],[PPKK]])</f>
        <v>824 - REDONDELA-SANTIAGO DE COMPOSTELA76</v>
      </c>
    </row>
    <row r="8171" spans="1:14" hidden="1" x14ac:dyDescent="0.2">
      <c r="A8171">
        <v>8170</v>
      </c>
      <c r="B8171">
        <v>190000000158</v>
      </c>
      <c r="C8171">
        <v>192570000087</v>
      </c>
      <c r="D8171">
        <v>151</v>
      </c>
      <c r="E8171">
        <v>27</v>
      </c>
      <c r="F8171" t="s">
        <v>12</v>
      </c>
      <c r="G8171" s="1">
        <v>43553</v>
      </c>
      <c r="H8171" t="s">
        <v>13</v>
      </c>
      <c r="I8171" t="s">
        <v>14</v>
      </c>
      <c r="J8171" t="s">
        <v>19</v>
      </c>
      <c r="K8171" t="s">
        <v>29</v>
      </c>
      <c r="L8171">
        <v>-2.555695302357043</v>
      </c>
      <c r="M8171">
        <v>41.124178230230022</v>
      </c>
      <c r="N8171" t="str">
        <f>CONCATENATE(Tabla1[[#This Row],[nombre]],Tabla1[[#This Row],[PPKK]])</f>
        <v>200 - MADRID-CHAMARTIN-BARNA-EST. DE FRANÇA151</v>
      </c>
    </row>
    <row r="8172" spans="1:14" hidden="1" x14ac:dyDescent="0.2">
      <c r="A8172">
        <v>8171</v>
      </c>
      <c r="B8172">
        <v>190000000158</v>
      </c>
      <c r="C8172">
        <v>192570000086</v>
      </c>
      <c r="D8172">
        <v>150</v>
      </c>
      <c r="E8172">
        <v>27</v>
      </c>
      <c r="F8172" t="s">
        <v>12</v>
      </c>
      <c r="G8172" s="1">
        <v>43553</v>
      </c>
      <c r="H8172" t="s">
        <v>13</v>
      </c>
      <c r="I8172" t="s">
        <v>14</v>
      </c>
      <c r="J8172" t="s">
        <v>19</v>
      </c>
      <c r="K8172" t="s">
        <v>29</v>
      </c>
      <c r="L8172">
        <v>-2.5656356479707711</v>
      </c>
      <c r="M8172">
        <v>41.122107069733893</v>
      </c>
      <c r="N8172" t="str">
        <f>CONCATENATE(Tabla1[[#This Row],[nombre]],Tabla1[[#This Row],[PPKK]])</f>
        <v>200 - MADRID-CHAMARTIN-BARNA-EST. DE FRANÇA150</v>
      </c>
    </row>
    <row r="8173" spans="1:14" hidden="1" x14ac:dyDescent="0.2">
      <c r="A8173">
        <v>8172</v>
      </c>
      <c r="B8173">
        <v>60000000588</v>
      </c>
      <c r="C8173">
        <v>60740000245</v>
      </c>
      <c r="D8173">
        <v>102</v>
      </c>
      <c r="E8173">
        <v>27</v>
      </c>
      <c r="F8173" t="s">
        <v>12</v>
      </c>
      <c r="G8173" s="1">
        <v>43553</v>
      </c>
      <c r="H8173" t="s">
        <v>13</v>
      </c>
      <c r="I8173" t="s">
        <v>14</v>
      </c>
      <c r="J8173" t="s">
        <v>15</v>
      </c>
      <c r="K8173" t="s">
        <v>22</v>
      </c>
      <c r="L8173">
        <v>-6.0441255589999514</v>
      </c>
      <c r="M8173">
        <v>38.255264803000053</v>
      </c>
      <c r="N8173" t="str">
        <f>CONCATENATE(Tabla1[[#This Row],[nombre]],Tabla1[[#This Row],[PPKK]])</f>
        <v>516 - MÉRIDA-LOS ROSALES102</v>
      </c>
    </row>
    <row r="8174" spans="1:14" hidden="1" x14ac:dyDescent="0.2">
      <c r="A8174">
        <v>8173</v>
      </c>
      <c r="B8174">
        <v>500000000715</v>
      </c>
      <c r="C8174">
        <v>500930000455</v>
      </c>
      <c r="D8174">
        <v>274</v>
      </c>
      <c r="E8174">
        <v>27</v>
      </c>
      <c r="F8174" t="s">
        <v>12</v>
      </c>
      <c r="G8174" s="1">
        <v>43553</v>
      </c>
      <c r="H8174" t="s">
        <v>13</v>
      </c>
      <c r="I8174" t="s">
        <v>14</v>
      </c>
      <c r="J8174" t="s">
        <v>15</v>
      </c>
      <c r="K8174" t="s">
        <v>29</v>
      </c>
      <c r="L8174">
        <v>-1.4630924219999319</v>
      </c>
      <c r="M8174">
        <v>41.48400752100008</v>
      </c>
      <c r="N8174" t="str">
        <f>CONCATENATE(Tabla1[[#This Row],[nombre]],Tabla1[[#This Row],[PPKK]])</f>
        <v>200 - MADRID-CHAMARTIN-BARNA-EST. DE FRANÇA274</v>
      </c>
    </row>
    <row r="8175" spans="1:14" hidden="1" x14ac:dyDescent="0.2">
      <c r="A8175">
        <v>8174</v>
      </c>
      <c r="B8175">
        <v>60000000019</v>
      </c>
      <c r="C8175">
        <v>60250000373</v>
      </c>
      <c r="D8175">
        <v>6</v>
      </c>
      <c r="E8175">
        <v>27</v>
      </c>
      <c r="F8175" t="s">
        <v>12</v>
      </c>
      <c r="G8175" s="1">
        <v>43553</v>
      </c>
      <c r="H8175" t="s">
        <v>13</v>
      </c>
      <c r="I8175" t="s">
        <v>14</v>
      </c>
      <c r="J8175" t="s">
        <v>15</v>
      </c>
      <c r="K8175" t="s">
        <v>22</v>
      </c>
      <c r="L8175">
        <v>-6.383579859299922</v>
      </c>
      <c r="M8175">
        <v>38.891052755177043</v>
      </c>
      <c r="N8175" t="str">
        <f>CONCATENATE(Tabla1[[#This Row],[nombre]],Tabla1[[#This Row],[PPKK]])</f>
        <v>516 - MÉRIDA-LOS ROSALES6</v>
      </c>
    </row>
    <row r="8176" spans="1:14" hidden="1" x14ac:dyDescent="0.2">
      <c r="A8176">
        <v>8175</v>
      </c>
      <c r="B8176">
        <v>330000002158</v>
      </c>
      <c r="C8176">
        <v>330140000611</v>
      </c>
      <c r="D8176">
        <v>7</v>
      </c>
      <c r="E8176">
        <v>27</v>
      </c>
      <c r="F8176" t="s">
        <v>12</v>
      </c>
      <c r="G8176" s="1">
        <v>43553</v>
      </c>
      <c r="H8176" t="s">
        <v>13</v>
      </c>
      <c r="I8176" t="s">
        <v>14</v>
      </c>
      <c r="J8176" t="s">
        <v>15</v>
      </c>
      <c r="K8176" t="s">
        <v>91</v>
      </c>
      <c r="L8176">
        <v>-5.7277793534197006</v>
      </c>
      <c r="M8176">
        <v>43.540626669552879</v>
      </c>
      <c r="N8176" t="str">
        <f>CONCATENATE(Tabla1[[#This Row],[nombre]],Tabla1[[#This Row],[PPKK]])</f>
        <v>150 - SERIN-ABOÑO7</v>
      </c>
    </row>
    <row r="8177" spans="1:14" hidden="1" x14ac:dyDescent="0.2">
      <c r="A8177">
        <v>8176</v>
      </c>
      <c r="B8177">
        <v>430000000186</v>
      </c>
      <c r="C8177">
        <v>430920000822</v>
      </c>
      <c r="D8177">
        <v>244</v>
      </c>
      <c r="E8177">
        <v>27</v>
      </c>
      <c r="F8177" t="s">
        <v>12</v>
      </c>
      <c r="G8177" s="1">
        <v>43553</v>
      </c>
      <c r="H8177" t="s">
        <v>13</v>
      </c>
      <c r="I8177" t="s">
        <v>14</v>
      </c>
      <c r="J8177" t="s">
        <v>15</v>
      </c>
      <c r="K8177" t="s">
        <v>63</v>
      </c>
      <c r="L8177">
        <v>0.9310897770000679</v>
      </c>
      <c r="M8177">
        <v>41.000390197000058</v>
      </c>
      <c r="N8177" t="str">
        <f>CONCATENATE(Tabla1[[#This Row],[nombre]],Tabla1[[#This Row],[PPKK]])</f>
        <v>600 - VALENCIA-NORD-S.VICENÇ CALDERS244</v>
      </c>
    </row>
    <row r="8178" spans="1:14" hidden="1" x14ac:dyDescent="0.2">
      <c r="A8178">
        <v>8177</v>
      </c>
      <c r="B8178">
        <v>430000000347</v>
      </c>
      <c r="C8178">
        <v>430920000823</v>
      </c>
      <c r="D8178">
        <v>250</v>
      </c>
      <c r="E8178">
        <v>27</v>
      </c>
      <c r="F8178" t="s">
        <v>12</v>
      </c>
      <c r="G8178" s="1">
        <v>43553</v>
      </c>
      <c r="H8178" t="s">
        <v>13</v>
      </c>
      <c r="I8178" t="s">
        <v>14</v>
      </c>
      <c r="J8178" t="s">
        <v>15</v>
      </c>
      <c r="K8178" t="s">
        <v>63</v>
      </c>
      <c r="L8178">
        <v>0.97949937600003523</v>
      </c>
      <c r="M8178">
        <v>41.039554746000078</v>
      </c>
      <c r="N8178" t="str">
        <f>CONCATENATE(Tabla1[[#This Row],[nombre]],Tabla1[[#This Row],[PPKK]])</f>
        <v>600 - VALENCIA-NORD-S.VICENÇ CALDERS250</v>
      </c>
    </row>
    <row r="8179" spans="1:14" hidden="1" x14ac:dyDescent="0.2">
      <c r="A8179">
        <v>8178</v>
      </c>
      <c r="B8179">
        <v>430000000162</v>
      </c>
      <c r="C8179">
        <v>430430000626</v>
      </c>
      <c r="D8179">
        <v>525</v>
      </c>
      <c r="E8179">
        <v>27</v>
      </c>
      <c r="F8179" t="s">
        <v>12</v>
      </c>
      <c r="G8179" s="1">
        <v>43553</v>
      </c>
      <c r="H8179" t="s">
        <v>13</v>
      </c>
      <c r="I8179" t="s">
        <v>14</v>
      </c>
      <c r="J8179" t="s">
        <v>19</v>
      </c>
      <c r="K8179" t="s">
        <v>35</v>
      </c>
      <c r="L8179">
        <v>1.3199254800000519</v>
      </c>
      <c r="M8179">
        <v>41.185876130000047</v>
      </c>
      <c r="N8179" t="str">
        <f>CONCATENATE(Tabla1[[#This Row],[nombre]],Tabla1[[#This Row],[PPKK]])</f>
        <v>050 - MADRID-PUERTA DE ATOCHA-LIMITE ADIF - LFPSA525</v>
      </c>
    </row>
    <row r="8180" spans="1:14" hidden="1" x14ac:dyDescent="0.2">
      <c r="A8180">
        <v>8179</v>
      </c>
      <c r="B8180">
        <v>430000000031</v>
      </c>
      <c r="C8180">
        <v>430860000619</v>
      </c>
      <c r="D8180">
        <v>496</v>
      </c>
      <c r="E8180">
        <v>27</v>
      </c>
      <c r="F8180" t="s">
        <v>12</v>
      </c>
      <c r="G8180" s="1">
        <v>43553</v>
      </c>
      <c r="H8180" t="s">
        <v>13</v>
      </c>
      <c r="I8180" t="s">
        <v>14</v>
      </c>
      <c r="J8180" t="s">
        <v>19</v>
      </c>
      <c r="K8180" t="s">
        <v>35</v>
      </c>
      <c r="L8180">
        <v>1.165457850000053</v>
      </c>
      <c r="M8180">
        <v>41.389362249000037</v>
      </c>
      <c r="N8180" t="str">
        <f>CONCATENATE(Tabla1[[#This Row],[nombre]],Tabla1[[#This Row],[PPKK]])</f>
        <v>050 - MADRID-PUERTA DE ATOCHA-LIMITE ADIF - LFPSA496</v>
      </c>
    </row>
    <row r="8181" spans="1:14" hidden="1" x14ac:dyDescent="0.2">
      <c r="A8181">
        <v>8180</v>
      </c>
      <c r="B8181">
        <v>430000000117</v>
      </c>
      <c r="C8181">
        <v>431310000646</v>
      </c>
      <c r="D8181">
        <v>612</v>
      </c>
      <c r="E8181">
        <v>27</v>
      </c>
      <c r="F8181" t="s">
        <v>12</v>
      </c>
      <c r="G8181" s="1">
        <v>43553</v>
      </c>
      <c r="H8181" t="s">
        <v>13</v>
      </c>
      <c r="I8181" t="s">
        <v>14</v>
      </c>
      <c r="J8181" t="s">
        <v>15</v>
      </c>
      <c r="K8181" t="s">
        <v>29</v>
      </c>
      <c r="L8181">
        <v>1.4550909070000559</v>
      </c>
      <c r="M8181">
        <v>41.186370654000029</v>
      </c>
      <c r="N8181" t="str">
        <f>CONCATENATE(Tabla1[[#This Row],[nombre]],Tabla1[[#This Row],[PPKK]])</f>
        <v>200 - MADRID-CHAMARTIN-BARNA-EST. DE FRANÇA612</v>
      </c>
    </row>
    <row r="8182" spans="1:14" hidden="1" x14ac:dyDescent="0.2">
      <c r="A8182">
        <v>8181</v>
      </c>
      <c r="B8182">
        <v>430000001129</v>
      </c>
      <c r="C8182">
        <v>430430000623</v>
      </c>
      <c r="D8182">
        <v>523</v>
      </c>
      <c r="E8182">
        <v>27</v>
      </c>
      <c r="F8182" t="s">
        <v>12</v>
      </c>
      <c r="G8182" s="1">
        <v>43553</v>
      </c>
      <c r="H8182" t="s">
        <v>13</v>
      </c>
      <c r="I8182" t="s">
        <v>14</v>
      </c>
      <c r="J8182" t="s">
        <v>19</v>
      </c>
      <c r="K8182" t="s">
        <v>35</v>
      </c>
      <c r="L8182">
        <v>1.296341306000045</v>
      </c>
      <c r="M8182">
        <v>41.18826509400003</v>
      </c>
      <c r="N8182" t="str">
        <f>CONCATENATE(Tabla1[[#This Row],[nombre]],Tabla1[[#This Row],[PPKK]])</f>
        <v>050 - MADRID-PUERTA DE ATOCHA-LIMITE ADIF - LFPSA523</v>
      </c>
    </row>
    <row r="8183" spans="1:14" hidden="1" x14ac:dyDescent="0.2">
      <c r="A8183">
        <v>8182</v>
      </c>
      <c r="B8183">
        <v>430000000684</v>
      </c>
      <c r="C8183">
        <v>431110000921</v>
      </c>
      <c r="D8183">
        <v>25</v>
      </c>
      <c r="E8183">
        <v>27</v>
      </c>
      <c r="F8183" t="s">
        <v>12</v>
      </c>
      <c r="G8183" s="1">
        <v>43553</v>
      </c>
      <c r="H8183" t="s">
        <v>13</v>
      </c>
      <c r="I8183" t="s">
        <v>14</v>
      </c>
      <c r="J8183" t="s">
        <v>15</v>
      </c>
      <c r="K8183" t="s">
        <v>29</v>
      </c>
      <c r="L8183">
        <v>1.398119797000049</v>
      </c>
      <c r="M8183">
        <v>41.188492597000049</v>
      </c>
      <c r="N8183" t="str">
        <f>CONCATENATE(Tabla1[[#This Row],[nombre]],Tabla1[[#This Row],[PPKK]])</f>
        <v>200 - MADRID-CHAMARTIN-BARNA-EST. DE FRANÇA25</v>
      </c>
    </row>
    <row r="8184" spans="1:14" hidden="1" x14ac:dyDescent="0.2">
      <c r="A8184">
        <v>8183</v>
      </c>
      <c r="B8184">
        <v>430000000293</v>
      </c>
      <c r="C8184">
        <v>431310000635</v>
      </c>
      <c r="D8184">
        <v>535</v>
      </c>
      <c r="E8184">
        <v>27</v>
      </c>
      <c r="F8184" t="s">
        <v>12</v>
      </c>
      <c r="G8184" s="1">
        <v>43553</v>
      </c>
      <c r="H8184" t="s">
        <v>13</v>
      </c>
      <c r="I8184" t="s">
        <v>14</v>
      </c>
      <c r="J8184" t="s">
        <v>19</v>
      </c>
      <c r="K8184" t="s">
        <v>35</v>
      </c>
      <c r="L8184">
        <v>1.4353060900000401</v>
      </c>
      <c r="M8184">
        <v>41.188006558000041</v>
      </c>
      <c r="N8184" t="str">
        <f>CONCATENATE(Tabla1[[#This Row],[nombre]],Tabla1[[#This Row],[PPKK]])</f>
        <v>050 - MADRID-PUERTA DE ATOCHA-LIMITE ADIF - LFPSA535</v>
      </c>
    </row>
    <row r="8185" spans="1:14" hidden="1" x14ac:dyDescent="0.2">
      <c r="A8185">
        <v>8184</v>
      </c>
      <c r="B8185">
        <v>430000000794</v>
      </c>
      <c r="C8185">
        <v>431310000638</v>
      </c>
      <c r="D8185">
        <v>537</v>
      </c>
      <c r="E8185">
        <v>27</v>
      </c>
      <c r="F8185" t="s">
        <v>12</v>
      </c>
      <c r="G8185" s="1">
        <v>43553</v>
      </c>
      <c r="H8185" t="s">
        <v>13</v>
      </c>
      <c r="I8185" t="s">
        <v>14</v>
      </c>
      <c r="J8185" t="s">
        <v>19</v>
      </c>
      <c r="K8185" t="s">
        <v>35</v>
      </c>
      <c r="L8185">
        <v>1.457212040000059</v>
      </c>
      <c r="M8185">
        <v>41.195083537000073</v>
      </c>
      <c r="N8185" t="str">
        <f>CONCATENATE(Tabla1[[#This Row],[nombre]],Tabla1[[#This Row],[PPKK]])</f>
        <v>050 - MADRID-PUERTA DE ATOCHA-LIMITE ADIF - LFPSA537</v>
      </c>
    </row>
    <row r="8186" spans="1:14" hidden="1" x14ac:dyDescent="0.2">
      <c r="A8186">
        <v>8185</v>
      </c>
      <c r="B8186">
        <v>80000000182</v>
      </c>
      <c r="C8186">
        <v>430240000650</v>
      </c>
      <c r="D8186">
        <v>547</v>
      </c>
      <c r="E8186">
        <v>27</v>
      </c>
      <c r="F8186" t="s">
        <v>12</v>
      </c>
      <c r="G8186" s="1">
        <v>43553</v>
      </c>
      <c r="H8186" t="s">
        <v>13</v>
      </c>
      <c r="I8186" t="s">
        <v>14</v>
      </c>
      <c r="J8186" t="s">
        <v>19</v>
      </c>
      <c r="K8186" t="s">
        <v>35</v>
      </c>
      <c r="L8186">
        <v>1.5588722330000451</v>
      </c>
      <c r="M8186">
        <v>41.240320079000071</v>
      </c>
      <c r="N8186" t="str">
        <f>CONCATENATE(Tabla1[[#This Row],[nombre]],Tabla1[[#This Row],[PPKK]])</f>
        <v>050 - MADRID-PUERTA DE ATOCHA-LIMITE ADIF - LFPSA547</v>
      </c>
    </row>
    <row r="8187" spans="1:14" hidden="1" x14ac:dyDescent="0.2">
      <c r="A8187">
        <v>8186</v>
      </c>
      <c r="B8187">
        <v>430000001128</v>
      </c>
      <c r="C8187">
        <v>430160000653</v>
      </c>
      <c r="D8187">
        <v>551</v>
      </c>
      <c r="E8187">
        <v>27</v>
      </c>
      <c r="F8187" t="s">
        <v>12</v>
      </c>
      <c r="G8187" s="1">
        <v>43553</v>
      </c>
      <c r="H8187" t="s">
        <v>13</v>
      </c>
      <c r="I8187" t="s">
        <v>14</v>
      </c>
      <c r="J8187" t="s">
        <v>19</v>
      </c>
      <c r="K8187" t="s">
        <v>35</v>
      </c>
      <c r="L8187">
        <v>1.591608044000054</v>
      </c>
      <c r="M8187">
        <v>41.266539271000063</v>
      </c>
      <c r="N8187" t="str">
        <f>CONCATENATE(Tabla1[[#This Row],[nombre]],Tabla1[[#This Row],[PPKK]])</f>
        <v>050 - MADRID-PUERTA DE ATOCHA-LIMITE ADIF - LFPSA551</v>
      </c>
    </row>
    <row r="8188" spans="1:14" hidden="1" x14ac:dyDescent="0.2">
      <c r="A8188">
        <v>8187</v>
      </c>
      <c r="B8188">
        <v>430000000535</v>
      </c>
      <c r="C8188">
        <v>431630000644</v>
      </c>
      <c r="D8188">
        <v>542</v>
      </c>
      <c r="E8188">
        <v>27</v>
      </c>
      <c r="F8188" t="s">
        <v>12</v>
      </c>
      <c r="G8188" s="1">
        <v>43553</v>
      </c>
      <c r="H8188" t="s">
        <v>13</v>
      </c>
      <c r="I8188" t="s">
        <v>14</v>
      </c>
      <c r="J8188" t="s">
        <v>19</v>
      </c>
      <c r="K8188" t="s">
        <v>35</v>
      </c>
      <c r="L8188">
        <v>1.5083343830000331</v>
      </c>
      <c r="M8188">
        <v>41.217131600000073</v>
      </c>
      <c r="N8188" t="str">
        <f>CONCATENATE(Tabla1[[#This Row],[nombre]],Tabla1[[#This Row],[PPKK]])</f>
        <v>050 - MADRID-PUERTA DE ATOCHA-LIMITE ADIF - LFPSA542</v>
      </c>
    </row>
    <row r="8189" spans="1:14" hidden="1" x14ac:dyDescent="0.2">
      <c r="A8189">
        <v>8188</v>
      </c>
      <c r="B8189">
        <v>430000000535</v>
      </c>
      <c r="C8189">
        <v>431630000654</v>
      </c>
      <c r="D8189">
        <v>543</v>
      </c>
      <c r="E8189">
        <v>27</v>
      </c>
      <c r="F8189" t="s">
        <v>12</v>
      </c>
      <c r="G8189" s="1">
        <v>43553</v>
      </c>
      <c r="H8189" t="s">
        <v>13</v>
      </c>
      <c r="I8189" t="s">
        <v>14</v>
      </c>
      <c r="J8189" t="s">
        <v>19</v>
      </c>
      <c r="K8189" t="s">
        <v>35</v>
      </c>
      <c r="L8189">
        <v>1.5172644350000719</v>
      </c>
      <c r="M8189">
        <v>41.223074490000037</v>
      </c>
      <c r="N8189" t="str">
        <f>CONCATENATE(Tabla1[[#This Row],[nombre]],Tabla1[[#This Row],[PPKK]])</f>
        <v>050 - MADRID-PUERTA DE ATOCHA-LIMITE ADIF - LFPSA543</v>
      </c>
    </row>
    <row r="8190" spans="1:14" hidden="1" x14ac:dyDescent="0.2">
      <c r="A8190">
        <v>8189</v>
      </c>
      <c r="B8190">
        <v>430000001171</v>
      </c>
      <c r="C8190">
        <v>431250000896</v>
      </c>
      <c r="D8190">
        <v>500</v>
      </c>
      <c r="E8190">
        <v>27</v>
      </c>
      <c r="F8190" t="s">
        <v>12</v>
      </c>
      <c r="G8190" s="1">
        <v>43553</v>
      </c>
      <c r="H8190" t="s">
        <v>13</v>
      </c>
      <c r="I8190" t="s">
        <v>14</v>
      </c>
      <c r="J8190" t="s">
        <v>15</v>
      </c>
      <c r="K8190" t="s">
        <v>40</v>
      </c>
      <c r="L8190">
        <v>0.45119570300005313</v>
      </c>
      <c r="M8190">
        <v>41.235069948000053</v>
      </c>
      <c r="N8190" t="str">
        <f>CONCATENATE(Tabla1[[#This Row],[nombre]],Tabla1[[#This Row],[PPKK]])</f>
        <v>210 - MIRAFLORES-TARRAGONA500</v>
      </c>
    </row>
    <row r="8191" spans="1:14" hidden="1" x14ac:dyDescent="0.2">
      <c r="A8191">
        <v>8190</v>
      </c>
      <c r="B8191">
        <v>240000001063</v>
      </c>
      <c r="C8191">
        <v>241550000287</v>
      </c>
      <c r="D8191">
        <v>6</v>
      </c>
      <c r="E8191">
        <v>27</v>
      </c>
      <c r="F8191" t="s">
        <v>12</v>
      </c>
      <c r="G8191" s="1">
        <v>43553</v>
      </c>
      <c r="H8191" t="s">
        <v>13</v>
      </c>
      <c r="I8191" t="s">
        <v>25</v>
      </c>
      <c r="J8191" t="s">
        <v>15</v>
      </c>
      <c r="K8191" t="s">
        <v>210</v>
      </c>
      <c r="L8191">
        <v>-5.9439589949999458</v>
      </c>
      <c r="M8191">
        <v>42.343738796000032</v>
      </c>
      <c r="N8191" t="str">
        <f>CONCATENATE(Tabla1[[#This Row],[nombre]],Tabla1[[#This Row],[PPKK]])</f>
        <v>806 - LA BAÑEZA-ASTORGA6</v>
      </c>
    </row>
    <row r="8192" spans="1:14" hidden="1" x14ac:dyDescent="0.2">
      <c r="A8192">
        <v>8191</v>
      </c>
      <c r="B8192">
        <v>430000000458</v>
      </c>
      <c r="C8192">
        <v>431270000346</v>
      </c>
      <c r="D8192">
        <v>565</v>
      </c>
      <c r="E8192">
        <v>27</v>
      </c>
      <c r="F8192" t="s">
        <v>12</v>
      </c>
      <c r="G8192" s="1">
        <v>43553</v>
      </c>
      <c r="H8192" t="s">
        <v>13</v>
      </c>
      <c r="I8192" t="s">
        <v>14</v>
      </c>
      <c r="J8192" t="s">
        <v>15</v>
      </c>
      <c r="K8192" t="s">
        <v>40</v>
      </c>
      <c r="L8192">
        <v>0.9575030460000562</v>
      </c>
      <c r="M8192">
        <v>41.139457494000062</v>
      </c>
      <c r="N8192" t="str">
        <f>CONCATENATE(Tabla1[[#This Row],[nombre]],Tabla1[[#This Row],[PPKK]])</f>
        <v>210 - MIRAFLORES-TARRAGONA565</v>
      </c>
    </row>
    <row r="8193" spans="1:14" hidden="1" x14ac:dyDescent="0.2">
      <c r="A8193">
        <v>8192</v>
      </c>
      <c r="B8193">
        <v>460000004078</v>
      </c>
      <c r="C8193">
        <v>462510000007</v>
      </c>
      <c r="D8193">
        <v>28</v>
      </c>
      <c r="E8193">
        <v>16</v>
      </c>
      <c r="F8193" t="s">
        <v>30</v>
      </c>
      <c r="G8193" s="1">
        <v>43553</v>
      </c>
      <c r="H8193" t="s">
        <v>13</v>
      </c>
      <c r="I8193" t="s">
        <v>14</v>
      </c>
      <c r="J8193" t="s">
        <v>19</v>
      </c>
      <c r="K8193" t="s">
        <v>31</v>
      </c>
      <c r="L8193">
        <v>-0.72098000999994838</v>
      </c>
      <c r="M8193">
        <v>38.89808217500007</v>
      </c>
      <c r="N8193" t="str">
        <f>CONCATENATE(Tabla1[[#This Row],[nombre]],Tabla1[[#This Row],[PPKK]])</f>
        <v>300 - MADRID CHAMARTÍN-VALENCIA-NORD28</v>
      </c>
    </row>
    <row r="8194" spans="1:14" hidden="1" x14ac:dyDescent="0.2">
      <c r="A8194">
        <v>8193</v>
      </c>
      <c r="B8194">
        <v>360000000516</v>
      </c>
      <c r="C8194">
        <v>360240000580</v>
      </c>
      <c r="D8194">
        <v>320</v>
      </c>
      <c r="E8194">
        <v>27</v>
      </c>
      <c r="F8194" t="s">
        <v>12</v>
      </c>
      <c r="G8194" s="1">
        <v>43553</v>
      </c>
      <c r="H8194" t="s">
        <v>13</v>
      </c>
      <c r="I8194" t="s">
        <v>14</v>
      </c>
      <c r="J8194" t="s">
        <v>15</v>
      </c>
      <c r="K8194" t="s">
        <v>17</v>
      </c>
      <c r="L8194">
        <v>-8.1700007519999645</v>
      </c>
      <c r="M8194">
        <v>42.665558629000031</v>
      </c>
      <c r="N8194" t="str">
        <f>CONCATENATE(Tabla1[[#This Row],[nombre]],Tabla1[[#This Row],[PPKK]])</f>
        <v>822 - ZAMORA-A CORUÑA320</v>
      </c>
    </row>
    <row r="8195" spans="1:14" hidden="1" x14ac:dyDescent="0.2">
      <c r="A8195">
        <v>8194</v>
      </c>
      <c r="B8195">
        <v>270000000391</v>
      </c>
      <c r="C8195">
        <v>270190001100</v>
      </c>
      <c r="D8195">
        <v>119</v>
      </c>
      <c r="E8195">
        <v>27</v>
      </c>
      <c r="F8195" t="s">
        <v>12</v>
      </c>
      <c r="G8195" s="1">
        <v>43553</v>
      </c>
      <c r="H8195" t="s">
        <v>13</v>
      </c>
      <c r="I8195" t="s">
        <v>14</v>
      </c>
      <c r="J8195" t="s">
        <v>15</v>
      </c>
      <c r="K8195" t="s">
        <v>145</v>
      </c>
      <c r="L8195">
        <v>-7.3187840001573523</v>
      </c>
      <c r="M8195">
        <v>43.615074066789248</v>
      </c>
      <c r="N8195" t="str">
        <f>CONCATENATE(Tabla1[[#This Row],[nombre]],Tabla1[[#This Row],[PPKK]])</f>
        <v>740 - FERROL-PRAVIA119</v>
      </c>
    </row>
    <row r="8196" spans="1:14" hidden="1" x14ac:dyDescent="0.2">
      <c r="A8196">
        <v>8195</v>
      </c>
      <c r="B8196">
        <v>150000000845</v>
      </c>
      <c r="C8196">
        <v>150090000938</v>
      </c>
      <c r="D8196">
        <v>4</v>
      </c>
      <c r="E8196">
        <v>27</v>
      </c>
      <c r="F8196" t="s">
        <v>12</v>
      </c>
      <c r="G8196" s="1">
        <v>43553</v>
      </c>
      <c r="H8196" t="s">
        <v>13</v>
      </c>
      <c r="I8196" t="s">
        <v>14</v>
      </c>
      <c r="J8196" t="s">
        <v>15</v>
      </c>
      <c r="K8196" t="s">
        <v>156</v>
      </c>
      <c r="L8196">
        <v>-8.2212135439999656</v>
      </c>
      <c r="M8196">
        <v>43.295761281000068</v>
      </c>
      <c r="N8196" t="str">
        <f>CONCATENATE(Tabla1[[#This Row],[nombre]],Tabla1[[#This Row],[PPKK]])</f>
        <v>804 - BETANZOS-INFESTA-FERROL4</v>
      </c>
    </row>
    <row r="8197" spans="1:14" hidden="1" x14ac:dyDescent="0.2">
      <c r="A8197">
        <v>8196</v>
      </c>
      <c r="B8197">
        <v>470000000432</v>
      </c>
      <c r="C8197">
        <v>470230002646</v>
      </c>
      <c r="D8197">
        <v>168</v>
      </c>
      <c r="E8197">
        <v>27</v>
      </c>
      <c r="F8197" t="s">
        <v>12</v>
      </c>
      <c r="G8197" s="1">
        <v>43553</v>
      </c>
      <c r="H8197" t="s">
        <v>13</v>
      </c>
      <c r="I8197" t="s">
        <v>14</v>
      </c>
      <c r="J8197" t="s">
        <v>19</v>
      </c>
      <c r="K8197" t="s">
        <v>89</v>
      </c>
      <c r="L8197">
        <v>-4.7605562039999541</v>
      </c>
      <c r="M8197">
        <v>41.546197692000078</v>
      </c>
      <c r="N8197" t="str">
        <f>CONCATENATE(Tabla1[[#This Row],[nombre]],Tabla1[[#This Row],[PPKK]])</f>
        <v>080 - MADRID-CHAMARTÍN- BIF. VENTA DE BAÑOS168</v>
      </c>
    </row>
    <row r="8198" spans="1:14" hidden="1" x14ac:dyDescent="0.2">
      <c r="A8198">
        <v>8197</v>
      </c>
      <c r="B8198">
        <v>470000000074</v>
      </c>
      <c r="C8198">
        <v>471210001383</v>
      </c>
      <c r="D8198">
        <v>30</v>
      </c>
      <c r="E8198">
        <v>27</v>
      </c>
      <c r="F8198" t="s">
        <v>12</v>
      </c>
      <c r="G8198" s="1">
        <v>43553</v>
      </c>
      <c r="H8198" t="s">
        <v>13</v>
      </c>
      <c r="I8198" t="s">
        <v>14</v>
      </c>
      <c r="J8198" t="s">
        <v>15</v>
      </c>
      <c r="K8198" t="s">
        <v>150</v>
      </c>
      <c r="L8198">
        <v>-5.1564302439999778</v>
      </c>
      <c r="M8198">
        <v>41.434369511000057</v>
      </c>
      <c r="N8198" t="str">
        <f>CONCATENATE(Tabla1[[#This Row],[nombre]],Tabla1[[#This Row],[PPKK]])</f>
        <v>820 - MEDINA DEL CAMPO-ZAMORA30</v>
      </c>
    </row>
    <row r="8199" spans="1:14" hidden="1" x14ac:dyDescent="0.2">
      <c r="A8199">
        <v>8198</v>
      </c>
      <c r="B8199">
        <v>470000000074</v>
      </c>
      <c r="C8199">
        <v>471210001386</v>
      </c>
      <c r="D8199">
        <v>29</v>
      </c>
      <c r="E8199">
        <v>27</v>
      </c>
      <c r="F8199" t="s">
        <v>12</v>
      </c>
      <c r="G8199" s="1">
        <v>43553</v>
      </c>
      <c r="H8199" t="s">
        <v>13</v>
      </c>
      <c r="I8199" t="s">
        <v>14</v>
      </c>
      <c r="J8199" t="s">
        <v>15</v>
      </c>
      <c r="K8199" t="s">
        <v>150</v>
      </c>
      <c r="L8199">
        <v>-5.1453249179999716</v>
      </c>
      <c r="M8199">
        <v>41.431911531000033</v>
      </c>
      <c r="N8199" t="str">
        <f>CONCATENATE(Tabla1[[#This Row],[nombre]],Tabla1[[#This Row],[PPKK]])</f>
        <v>820 - MEDINA DEL CAMPO-ZAMORA29</v>
      </c>
    </row>
    <row r="8200" spans="1:14" hidden="1" x14ac:dyDescent="0.2">
      <c r="A8200">
        <v>8199</v>
      </c>
      <c r="B8200">
        <v>400000000369</v>
      </c>
      <c r="C8200">
        <v>401850000939</v>
      </c>
      <c r="D8200">
        <v>98</v>
      </c>
      <c r="E8200">
        <v>27</v>
      </c>
      <c r="F8200" t="s">
        <v>12</v>
      </c>
      <c r="G8200" s="1">
        <v>43553</v>
      </c>
      <c r="H8200" t="s">
        <v>13</v>
      </c>
      <c r="I8200" t="s">
        <v>14</v>
      </c>
      <c r="J8200" t="s">
        <v>19</v>
      </c>
      <c r="K8200" t="s">
        <v>89</v>
      </c>
      <c r="L8200">
        <v>-4.3815227389999336</v>
      </c>
      <c r="M8200">
        <v>41.058667078000042</v>
      </c>
      <c r="N8200" t="str">
        <f>CONCATENATE(Tabla1[[#This Row],[nombre]],Tabla1[[#This Row],[PPKK]])</f>
        <v>080 - MADRID-CHAMARTÍN- BIF. VENTA DE BAÑOS98</v>
      </c>
    </row>
    <row r="8201" spans="1:14" hidden="1" x14ac:dyDescent="0.2">
      <c r="A8201">
        <v>8200</v>
      </c>
      <c r="B8201">
        <v>80000000139</v>
      </c>
      <c r="C8201">
        <v>80540002761</v>
      </c>
      <c r="D8201">
        <v>596</v>
      </c>
      <c r="E8201">
        <v>27</v>
      </c>
      <c r="F8201" t="s">
        <v>12</v>
      </c>
      <c r="G8201" s="1">
        <v>43553</v>
      </c>
      <c r="H8201" t="s">
        <v>13</v>
      </c>
      <c r="I8201" t="s">
        <v>14</v>
      </c>
      <c r="J8201" t="s">
        <v>19</v>
      </c>
      <c r="K8201" t="s">
        <v>35</v>
      </c>
      <c r="L8201">
        <v>1.98891844700006</v>
      </c>
      <c r="M8201">
        <v>41.446878962000028</v>
      </c>
      <c r="N8201" t="str">
        <f>CONCATENATE(Tabla1[[#This Row],[nombre]],Tabla1[[#This Row],[PPKK]])</f>
        <v>050 - MADRID-PUERTA DE ATOCHA-LIMITE ADIF - LFPSA596</v>
      </c>
    </row>
    <row r="8202" spans="1:14" hidden="1" x14ac:dyDescent="0.2">
      <c r="A8202">
        <v>8201</v>
      </c>
      <c r="B8202">
        <v>30000000307</v>
      </c>
      <c r="C8202">
        <v>30140000022</v>
      </c>
      <c r="D8202">
        <v>450</v>
      </c>
      <c r="E8202">
        <v>16</v>
      </c>
      <c r="F8202" t="s">
        <v>30</v>
      </c>
      <c r="G8202" s="1">
        <v>43553</v>
      </c>
      <c r="H8202" t="s">
        <v>13</v>
      </c>
      <c r="I8202" t="s">
        <v>14</v>
      </c>
      <c r="J8202" t="s">
        <v>15</v>
      </c>
      <c r="K8202" t="s">
        <v>94</v>
      </c>
      <c r="L8202">
        <v>-0.5319028329999469</v>
      </c>
      <c r="M8202">
        <v>38.371402008000082</v>
      </c>
      <c r="N8202" t="str">
        <f>CONCATENATE(Tabla1[[#This Row],[nombre]],Tabla1[[#This Row],[PPKK]])</f>
        <v>330 - LA ENCINA-ALACANT-TERMINAL450</v>
      </c>
    </row>
    <row r="8203" spans="1:14" hidden="1" x14ac:dyDescent="0.2">
      <c r="A8203">
        <v>8202</v>
      </c>
      <c r="B8203">
        <v>230000000063</v>
      </c>
      <c r="C8203">
        <v>230140000138</v>
      </c>
      <c r="D8203">
        <v>20</v>
      </c>
      <c r="E8203">
        <v>27</v>
      </c>
      <c r="F8203" t="s">
        <v>12</v>
      </c>
      <c r="G8203" s="1">
        <v>43553</v>
      </c>
      <c r="H8203" t="s">
        <v>13</v>
      </c>
      <c r="I8203" t="s">
        <v>14</v>
      </c>
      <c r="J8203" t="s">
        <v>15</v>
      </c>
      <c r="K8203" t="s">
        <v>44</v>
      </c>
      <c r="L8203">
        <v>-3.6165281699999809</v>
      </c>
      <c r="M8203">
        <v>37.97711361000006</v>
      </c>
      <c r="N8203" t="str">
        <f>CONCATENATE(Tabla1[[#This Row],[nombre]],Tabla1[[#This Row],[PPKK]])</f>
        <v>410 - LINARES BAEZA-ALMERIA20</v>
      </c>
    </row>
    <row r="8204" spans="1:14" hidden="1" x14ac:dyDescent="0.2">
      <c r="A8204">
        <v>8203</v>
      </c>
      <c r="B8204">
        <v>160000000279</v>
      </c>
      <c r="C8204">
        <v>160460000305</v>
      </c>
      <c r="D8204">
        <v>176</v>
      </c>
      <c r="E8204">
        <v>27</v>
      </c>
      <c r="F8204" t="s">
        <v>12</v>
      </c>
      <c r="G8204" s="1">
        <v>43553</v>
      </c>
      <c r="H8204" t="s">
        <v>13</v>
      </c>
      <c r="I8204" t="s">
        <v>14</v>
      </c>
      <c r="J8204" t="s">
        <v>15</v>
      </c>
      <c r="K8204" t="s">
        <v>38</v>
      </c>
      <c r="L8204">
        <v>-1.9278238838934829</v>
      </c>
      <c r="M8204">
        <v>39.964270764705162</v>
      </c>
      <c r="N8204" t="str">
        <f>CONCATENATE(Tabla1[[#This Row],[nombre]],Tabla1[[#This Row],[PPKK]])</f>
        <v>310 - ARANJUEZ-VALENCIA-LA FONT176</v>
      </c>
    </row>
    <row r="8205" spans="1:14" hidden="1" x14ac:dyDescent="0.2">
      <c r="A8205">
        <v>8204</v>
      </c>
      <c r="B8205">
        <v>240000001410</v>
      </c>
      <c r="C8205">
        <v>241620000233</v>
      </c>
      <c r="D8205">
        <v>132</v>
      </c>
      <c r="E8205">
        <v>27</v>
      </c>
      <c r="F8205" t="s">
        <v>12</v>
      </c>
      <c r="G8205" s="1">
        <v>43553</v>
      </c>
      <c r="H8205" t="s">
        <v>13</v>
      </c>
      <c r="I8205" t="s">
        <v>14</v>
      </c>
      <c r="J8205" t="s">
        <v>15</v>
      </c>
      <c r="K8205" t="s">
        <v>24</v>
      </c>
      <c r="L8205">
        <v>-5.6323423929999308</v>
      </c>
      <c r="M8205">
        <v>42.548152154000043</v>
      </c>
      <c r="N8205" t="str">
        <f>CONCATENATE(Tabla1[[#This Row],[nombre]],Tabla1[[#This Row],[PPKK]])</f>
        <v>800 - LEON-A CORUÑA132</v>
      </c>
    </row>
    <row r="8206" spans="1:14" hidden="1" x14ac:dyDescent="0.2">
      <c r="A8206">
        <v>8205</v>
      </c>
      <c r="B8206">
        <v>420000000597</v>
      </c>
      <c r="C8206">
        <v>421490001148</v>
      </c>
      <c r="D8206">
        <v>83</v>
      </c>
      <c r="E8206">
        <v>27</v>
      </c>
      <c r="F8206" t="s">
        <v>12</v>
      </c>
      <c r="G8206" s="1">
        <v>43553</v>
      </c>
      <c r="H8206" t="s">
        <v>13</v>
      </c>
      <c r="I8206" t="s">
        <v>14</v>
      </c>
      <c r="J8206" t="s">
        <v>15</v>
      </c>
      <c r="K8206" t="s">
        <v>124</v>
      </c>
      <c r="L8206">
        <v>-2.545208141999979</v>
      </c>
      <c r="M8206">
        <v>41.682785740000043</v>
      </c>
      <c r="N8206" t="str">
        <f>CONCATENATE(Tabla1[[#This Row],[nombre]],Tabla1[[#This Row],[PPKK]])</f>
        <v>202 - TORRALBA-SORIA83</v>
      </c>
    </row>
    <row r="8207" spans="1:14" hidden="1" x14ac:dyDescent="0.2">
      <c r="A8207">
        <v>8206</v>
      </c>
      <c r="B8207">
        <v>420000000597</v>
      </c>
      <c r="C8207">
        <v>420950001146</v>
      </c>
      <c r="D8207">
        <v>81</v>
      </c>
      <c r="E8207">
        <v>27</v>
      </c>
      <c r="F8207" t="s">
        <v>12</v>
      </c>
      <c r="G8207" s="1">
        <v>43553</v>
      </c>
      <c r="H8207" t="s">
        <v>13</v>
      </c>
      <c r="I8207" t="s">
        <v>14</v>
      </c>
      <c r="J8207" t="s">
        <v>15</v>
      </c>
      <c r="K8207" t="s">
        <v>124</v>
      </c>
      <c r="L8207">
        <v>-2.5667054869999788</v>
      </c>
      <c r="M8207">
        <v>41.674768508000056</v>
      </c>
      <c r="N8207" t="str">
        <f>CONCATENATE(Tabla1[[#This Row],[nombre]],Tabla1[[#This Row],[PPKK]])</f>
        <v>202 - TORRALBA-SORIA81</v>
      </c>
    </row>
    <row r="8208" spans="1:14" hidden="1" x14ac:dyDescent="0.2">
      <c r="A8208">
        <v>8207</v>
      </c>
      <c r="B8208">
        <v>420000000597</v>
      </c>
      <c r="C8208">
        <v>421490001147</v>
      </c>
      <c r="D8208">
        <v>82</v>
      </c>
      <c r="E8208">
        <v>27</v>
      </c>
      <c r="F8208" t="s">
        <v>12</v>
      </c>
      <c r="G8208" s="1">
        <v>43553</v>
      </c>
      <c r="H8208" t="s">
        <v>13</v>
      </c>
      <c r="I8208" t="s">
        <v>14</v>
      </c>
      <c r="J8208" t="s">
        <v>15</v>
      </c>
      <c r="K8208" t="s">
        <v>124</v>
      </c>
      <c r="L8208">
        <v>-2.5560259609999321</v>
      </c>
      <c r="M8208">
        <v>41.678893384000048</v>
      </c>
      <c r="N8208" t="str">
        <f>CONCATENATE(Tabla1[[#This Row],[nombre]],Tabla1[[#This Row],[PPKK]])</f>
        <v>202 - TORRALBA-SORIA82</v>
      </c>
    </row>
    <row r="8209" spans="1:14" hidden="1" x14ac:dyDescent="0.2">
      <c r="A8209">
        <v>8208</v>
      </c>
      <c r="B8209">
        <v>420000000597</v>
      </c>
      <c r="C8209">
        <v>421440001145</v>
      </c>
      <c r="D8209">
        <v>80</v>
      </c>
      <c r="E8209">
        <v>27</v>
      </c>
      <c r="F8209" t="s">
        <v>12</v>
      </c>
      <c r="G8209" s="1">
        <v>43553</v>
      </c>
      <c r="H8209" t="s">
        <v>13</v>
      </c>
      <c r="I8209" t="s">
        <v>14</v>
      </c>
      <c r="J8209" t="s">
        <v>15</v>
      </c>
      <c r="K8209" t="s">
        <v>124</v>
      </c>
      <c r="L8209">
        <v>-2.5735529139999471</v>
      </c>
      <c r="M8209">
        <v>41.668318876000058</v>
      </c>
      <c r="N8209" t="str">
        <f>CONCATENATE(Tabla1[[#This Row],[nombre]],Tabla1[[#This Row],[PPKK]])</f>
        <v>202 - TORRALBA-SORIA80</v>
      </c>
    </row>
    <row r="8210" spans="1:14" hidden="1" x14ac:dyDescent="0.2">
      <c r="A8210">
        <v>8209</v>
      </c>
      <c r="B8210">
        <v>70000000196</v>
      </c>
      <c r="C8210">
        <v>70400000029</v>
      </c>
      <c r="D8210">
        <v>2</v>
      </c>
      <c r="E8210">
        <v>19</v>
      </c>
      <c r="F8210" t="s">
        <v>168</v>
      </c>
      <c r="G8210" s="1">
        <v>43553</v>
      </c>
      <c r="H8210" t="s">
        <v>13</v>
      </c>
      <c r="I8210" t="s">
        <v>14</v>
      </c>
      <c r="J8210" t="s">
        <v>19</v>
      </c>
      <c r="K8210" t="s">
        <v>216</v>
      </c>
      <c r="L8210">
        <v>2.6718378720216598</v>
      </c>
      <c r="M8210">
        <v>39.588298940969018</v>
      </c>
      <c r="N8210" t="str">
        <f>CONCATENATE(Tabla1[[#This Row],[nombre]],Tabla1[[#This Row],[PPKK]])</f>
        <v>Tren d'Inca2</v>
      </c>
    </row>
    <row r="8211" spans="1:14" hidden="1" x14ac:dyDescent="0.2">
      <c r="A8211">
        <v>8210</v>
      </c>
      <c r="B8211">
        <v>210000000181</v>
      </c>
      <c r="C8211">
        <v>210510000147</v>
      </c>
      <c r="D8211">
        <v>85</v>
      </c>
      <c r="E8211">
        <v>27</v>
      </c>
      <c r="F8211" t="s">
        <v>12</v>
      </c>
      <c r="G8211" s="1">
        <v>43553</v>
      </c>
      <c r="H8211" t="s">
        <v>13</v>
      </c>
      <c r="I8211" t="s">
        <v>14</v>
      </c>
      <c r="J8211" t="s">
        <v>15</v>
      </c>
      <c r="K8211" t="s">
        <v>62</v>
      </c>
      <c r="L8211">
        <v>-6.7764580112814823</v>
      </c>
      <c r="M8211">
        <v>37.948236355242642</v>
      </c>
      <c r="N8211" t="str">
        <f>CONCATENATE(Tabla1[[#This Row],[nombre]],Tabla1[[#This Row],[PPKK]])</f>
        <v>512 - ZAFRA-HUELVA-CARGAS / ZAFRA-HUELVA-MERCANCÍAS85</v>
      </c>
    </row>
    <row r="8212" spans="1:14" hidden="1" x14ac:dyDescent="0.2">
      <c r="A8212">
        <v>8211</v>
      </c>
      <c r="B8212">
        <v>150000000629</v>
      </c>
      <c r="C8212">
        <v>150540001035</v>
      </c>
      <c r="D8212">
        <v>4</v>
      </c>
      <c r="E8212">
        <v>27</v>
      </c>
      <c r="F8212" t="s">
        <v>12</v>
      </c>
      <c r="G8212" s="1">
        <v>43553</v>
      </c>
      <c r="H8212" t="s">
        <v>13</v>
      </c>
      <c r="I8212" t="s">
        <v>14</v>
      </c>
      <c r="J8212" t="s">
        <v>15</v>
      </c>
      <c r="K8212" t="s">
        <v>145</v>
      </c>
      <c r="L8212">
        <v>-8.1953147599999738</v>
      </c>
      <c r="M8212">
        <v>43.503696048000052</v>
      </c>
      <c r="N8212" t="str">
        <f>CONCATENATE(Tabla1[[#This Row],[nombre]],Tabla1[[#This Row],[PPKK]])</f>
        <v>740 - FERROL-PRAVIA4</v>
      </c>
    </row>
    <row r="8213" spans="1:14" hidden="1" x14ac:dyDescent="0.2">
      <c r="A8213">
        <v>8212</v>
      </c>
      <c r="B8213">
        <v>200000000514</v>
      </c>
      <c r="C8213">
        <v>200530000154</v>
      </c>
      <c r="D8213">
        <v>634</v>
      </c>
      <c r="E8213">
        <v>27</v>
      </c>
      <c r="F8213" t="s">
        <v>12</v>
      </c>
      <c r="G8213" s="1">
        <v>43553</v>
      </c>
      <c r="H8213" t="s">
        <v>13</v>
      </c>
      <c r="I8213" t="s">
        <v>14</v>
      </c>
      <c r="J8213" t="s">
        <v>19</v>
      </c>
      <c r="K8213" t="s">
        <v>20</v>
      </c>
      <c r="L8213">
        <v>-1.8575410489999631</v>
      </c>
      <c r="M8213">
        <v>43.326941198000043</v>
      </c>
      <c r="N8213" t="str">
        <f>CONCATENATE(Tabla1[[#This Row],[nombre]],Tabla1[[#This Row],[PPKK]])</f>
        <v>100 - MADRID-CHAMARTIN-HENDAYA634</v>
      </c>
    </row>
    <row r="8214" spans="1:14" hidden="1" x14ac:dyDescent="0.2">
      <c r="A8214">
        <v>8213</v>
      </c>
      <c r="B8214">
        <v>430000000365</v>
      </c>
      <c r="C8214">
        <v>431350000916</v>
      </c>
      <c r="D8214">
        <v>19</v>
      </c>
      <c r="E8214">
        <v>27</v>
      </c>
      <c r="F8214" t="s">
        <v>12</v>
      </c>
      <c r="G8214" s="1">
        <v>43553</v>
      </c>
      <c r="H8214" t="s">
        <v>13</v>
      </c>
      <c r="I8214" t="s">
        <v>14</v>
      </c>
      <c r="J8214" t="s">
        <v>15</v>
      </c>
      <c r="K8214" t="s">
        <v>29</v>
      </c>
      <c r="L8214">
        <v>1.3686905080000431</v>
      </c>
      <c r="M8214">
        <v>41.227934675000029</v>
      </c>
      <c r="N8214" t="str">
        <f>CONCATENATE(Tabla1[[#This Row],[nombre]],Tabla1[[#This Row],[PPKK]])</f>
        <v>200 - MADRID-CHAMARTIN-BARNA-EST. DE FRANÇA19</v>
      </c>
    </row>
    <row r="8215" spans="1:14" hidden="1" x14ac:dyDescent="0.2">
      <c r="A8215">
        <v>8214</v>
      </c>
      <c r="B8215">
        <v>430000000979</v>
      </c>
      <c r="C8215">
        <v>431630000640</v>
      </c>
      <c r="D8215">
        <v>539</v>
      </c>
      <c r="E8215">
        <v>27</v>
      </c>
      <c r="F8215" t="s">
        <v>12</v>
      </c>
      <c r="G8215" s="1">
        <v>43553</v>
      </c>
      <c r="H8215" t="s">
        <v>13</v>
      </c>
      <c r="I8215" t="s">
        <v>14</v>
      </c>
      <c r="J8215" t="s">
        <v>19</v>
      </c>
      <c r="K8215" t="s">
        <v>35</v>
      </c>
      <c r="L8215">
        <v>1.479335684000034</v>
      </c>
      <c r="M8215">
        <v>41.201666259000042</v>
      </c>
      <c r="N8215" t="str">
        <f>CONCATENATE(Tabla1[[#This Row],[nombre]],Tabla1[[#This Row],[PPKK]])</f>
        <v>050 - MADRID-PUERTA DE ATOCHA-LIMITE ADIF - LFPSA539</v>
      </c>
    </row>
    <row r="8216" spans="1:14" hidden="1" x14ac:dyDescent="0.2">
      <c r="A8216">
        <v>8215</v>
      </c>
      <c r="B8216">
        <v>430000000859</v>
      </c>
      <c r="C8216">
        <v>431110000632</v>
      </c>
      <c r="D8216">
        <v>531</v>
      </c>
      <c r="E8216">
        <v>27</v>
      </c>
      <c r="F8216" t="s">
        <v>12</v>
      </c>
      <c r="G8216" s="1">
        <v>43553</v>
      </c>
      <c r="H8216" t="s">
        <v>13</v>
      </c>
      <c r="I8216" t="s">
        <v>14</v>
      </c>
      <c r="J8216" t="s">
        <v>19</v>
      </c>
      <c r="K8216" t="s">
        <v>35</v>
      </c>
      <c r="L8216">
        <v>1.389867572000071</v>
      </c>
      <c r="M8216">
        <v>41.178170870000031</v>
      </c>
      <c r="N8216" t="str">
        <f>CONCATENATE(Tabla1[[#This Row],[nombre]],Tabla1[[#This Row],[PPKK]])</f>
        <v>050 - MADRID-PUERTA DE ATOCHA-LIMITE ADIF - LFPSA531</v>
      </c>
    </row>
    <row r="8217" spans="1:14" hidden="1" x14ac:dyDescent="0.2">
      <c r="A8217">
        <v>8216</v>
      </c>
      <c r="B8217">
        <v>130000000510</v>
      </c>
      <c r="C8217">
        <v>130710000273</v>
      </c>
      <c r="D8217">
        <v>212</v>
      </c>
      <c r="E8217">
        <v>27</v>
      </c>
      <c r="F8217" t="s">
        <v>12</v>
      </c>
      <c r="G8217" s="1">
        <v>43553</v>
      </c>
      <c r="H8217" t="s">
        <v>13</v>
      </c>
      <c r="I8217" t="s">
        <v>14</v>
      </c>
      <c r="J8217" t="s">
        <v>19</v>
      </c>
      <c r="K8217" t="s">
        <v>28</v>
      </c>
      <c r="L8217">
        <v>-4.1352574741053107</v>
      </c>
      <c r="M8217">
        <v>38.681594861317173</v>
      </c>
      <c r="N8217" t="str">
        <f>CONCATENATE(Tabla1[[#This Row],[nombre]],Tabla1[[#This Row],[PPKK]])</f>
        <v>010 - PTA. DE ATOCHA-SEVILLA-S. JUSTA212</v>
      </c>
    </row>
    <row r="8218" spans="1:14" hidden="1" x14ac:dyDescent="0.2">
      <c r="A8218">
        <v>8217</v>
      </c>
      <c r="B8218">
        <v>130000000510</v>
      </c>
      <c r="C8218">
        <v>130710000270</v>
      </c>
      <c r="D8218">
        <v>213</v>
      </c>
      <c r="E8218">
        <v>27</v>
      </c>
      <c r="F8218" t="s">
        <v>12</v>
      </c>
      <c r="G8218" s="1">
        <v>43553</v>
      </c>
      <c r="H8218" t="s">
        <v>13</v>
      </c>
      <c r="I8218" t="s">
        <v>14</v>
      </c>
      <c r="J8218" t="s">
        <v>19</v>
      </c>
      <c r="K8218" t="s">
        <v>28</v>
      </c>
      <c r="L8218">
        <v>-4.1456289296017657</v>
      </c>
      <c r="M8218">
        <v>38.677721749312063</v>
      </c>
      <c r="N8218" t="str">
        <f>CONCATENATE(Tabla1[[#This Row],[nombre]],Tabla1[[#This Row],[PPKK]])</f>
        <v>010 - PTA. DE ATOCHA-SEVILLA-S. JUSTA213</v>
      </c>
    </row>
    <row r="8219" spans="1:14" hidden="1" x14ac:dyDescent="0.2">
      <c r="A8219">
        <v>8218</v>
      </c>
      <c r="B8219">
        <v>150000000835</v>
      </c>
      <c r="C8219">
        <v>150540001031</v>
      </c>
      <c r="D8219">
        <v>38</v>
      </c>
      <c r="E8219">
        <v>27</v>
      </c>
      <c r="F8219" t="s">
        <v>12</v>
      </c>
      <c r="G8219" s="1">
        <v>43553</v>
      </c>
      <c r="H8219" t="s">
        <v>13</v>
      </c>
      <c r="I8219" t="s">
        <v>14</v>
      </c>
      <c r="J8219" t="s">
        <v>15</v>
      </c>
      <c r="K8219" t="s">
        <v>156</v>
      </c>
      <c r="L8219">
        <v>-8.1753569149955592</v>
      </c>
      <c r="M8219">
        <v>43.496527794993952</v>
      </c>
      <c r="N8219" t="str">
        <f>CONCATENATE(Tabla1[[#This Row],[nombre]],Tabla1[[#This Row],[PPKK]])</f>
        <v>804 - BETANZOS-INFESTA-FERROL38</v>
      </c>
    </row>
    <row r="8220" spans="1:14" hidden="1" x14ac:dyDescent="0.2">
      <c r="A8220">
        <v>8219</v>
      </c>
      <c r="B8220">
        <v>160000000227</v>
      </c>
      <c r="C8220">
        <v>162740000094</v>
      </c>
      <c r="D8220">
        <v>223</v>
      </c>
      <c r="E8220">
        <v>27</v>
      </c>
      <c r="F8220" t="s">
        <v>12</v>
      </c>
      <c r="G8220" s="1">
        <v>43553</v>
      </c>
      <c r="H8220" t="s">
        <v>13</v>
      </c>
      <c r="I8220" t="s">
        <v>14</v>
      </c>
      <c r="J8220" t="s">
        <v>15</v>
      </c>
      <c r="K8220" t="s">
        <v>38</v>
      </c>
      <c r="L8220">
        <v>-1.58220524385762</v>
      </c>
      <c r="M8220">
        <v>39.731949289758177</v>
      </c>
      <c r="N8220" t="str">
        <f>CONCATENATE(Tabla1[[#This Row],[nombre]],Tabla1[[#This Row],[PPKK]])</f>
        <v>310 - ARANJUEZ-VALENCIA-LA FONT223</v>
      </c>
    </row>
    <row r="8221" spans="1:14" hidden="1" x14ac:dyDescent="0.2">
      <c r="A8221">
        <v>8220</v>
      </c>
      <c r="B8221">
        <v>10000000282</v>
      </c>
      <c r="C8221">
        <v>10200000368</v>
      </c>
      <c r="D8221">
        <v>170</v>
      </c>
      <c r="E8221">
        <v>27</v>
      </c>
      <c r="F8221" t="s">
        <v>12</v>
      </c>
      <c r="G8221" s="1">
        <v>43553</v>
      </c>
      <c r="H8221" t="s">
        <v>13</v>
      </c>
      <c r="I8221" t="s">
        <v>14</v>
      </c>
      <c r="J8221" t="s">
        <v>15</v>
      </c>
      <c r="K8221" t="s">
        <v>73</v>
      </c>
      <c r="L8221">
        <v>-2.9037113388985141</v>
      </c>
      <c r="M8221">
        <v>42.880316214718363</v>
      </c>
      <c r="N8221" t="str">
        <f>CONCATENATE(Tabla1[[#This Row],[nombre]],Tabla1[[#This Row],[PPKK]])</f>
        <v>700 - INT. ABANDO IND. PRIETO-CASETAS170</v>
      </c>
    </row>
    <row r="8222" spans="1:14" hidden="1" x14ac:dyDescent="0.2">
      <c r="A8222">
        <v>8221</v>
      </c>
      <c r="B8222">
        <v>150000001234</v>
      </c>
      <c r="C8222">
        <v>159020000836</v>
      </c>
      <c r="D8222">
        <v>502</v>
      </c>
      <c r="E8222">
        <v>27</v>
      </c>
      <c r="F8222" t="s">
        <v>12</v>
      </c>
      <c r="G8222" s="1">
        <v>43553</v>
      </c>
      <c r="H8222" t="s">
        <v>13</v>
      </c>
      <c r="I8222" t="s">
        <v>14</v>
      </c>
      <c r="J8222" t="s">
        <v>15</v>
      </c>
      <c r="K8222" t="s">
        <v>24</v>
      </c>
      <c r="L8222">
        <v>-8.1870879494721045</v>
      </c>
      <c r="M8222">
        <v>43.141772018425932</v>
      </c>
      <c r="N8222" t="str">
        <f>CONCATENATE(Tabla1[[#This Row],[nombre]],Tabla1[[#This Row],[PPKK]])</f>
        <v>800 - LEON-A CORUÑA502</v>
      </c>
    </row>
    <row r="8223" spans="1:14" hidden="1" x14ac:dyDescent="0.2">
      <c r="A8223">
        <v>8222</v>
      </c>
      <c r="B8223">
        <v>430000000328</v>
      </c>
      <c r="C8223">
        <v>431640000918</v>
      </c>
      <c r="D8223">
        <v>21</v>
      </c>
      <c r="E8223">
        <v>27</v>
      </c>
      <c r="F8223" t="s">
        <v>12</v>
      </c>
      <c r="G8223" s="1">
        <v>43553</v>
      </c>
      <c r="H8223" t="s">
        <v>13</v>
      </c>
      <c r="I8223" t="s">
        <v>14</v>
      </c>
      <c r="J8223" t="s">
        <v>15</v>
      </c>
      <c r="K8223" t="s">
        <v>29</v>
      </c>
      <c r="L8223">
        <v>1.3818967640000319</v>
      </c>
      <c r="M8223">
        <v>41.214101841000058</v>
      </c>
      <c r="N8223" t="str">
        <f>CONCATENATE(Tabla1[[#This Row],[nombre]],Tabla1[[#This Row],[PPKK]])</f>
        <v>200 - MADRID-CHAMARTIN-BARNA-EST. DE FRANÇA21</v>
      </c>
    </row>
    <row r="8224" spans="1:14" hidden="1" x14ac:dyDescent="0.2">
      <c r="A8224">
        <v>8223</v>
      </c>
      <c r="B8224">
        <v>430000000738</v>
      </c>
      <c r="C8224">
        <v>431650000912</v>
      </c>
      <c r="D8224">
        <v>14</v>
      </c>
      <c r="E8224">
        <v>27</v>
      </c>
      <c r="F8224" t="s">
        <v>12</v>
      </c>
      <c r="G8224" s="1">
        <v>43553</v>
      </c>
      <c r="H8224" t="s">
        <v>13</v>
      </c>
      <c r="I8224" t="s">
        <v>14</v>
      </c>
      <c r="J8224" t="s">
        <v>15</v>
      </c>
      <c r="K8224" t="s">
        <v>29</v>
      </c>
      <c r="L8224">
        <v>1.3178197850000399</v>
      </c>
      <c r="M8224">
        <v>41.239290485000033</v>
      </c>
      <c r="N8224" t="str">
        <f>CONCATENATE(Tabla1[[#This Row],[nombre]],Tabla1[[#This Row],[PPKK]])</f>
        <v>200 - MADRID-CHAMARTIN-BARNA-EST. DE FRANÇA14</v>
      </c>
    </row>
    <row r="8225" spans="1:14" hidden="1" x14ac:dyDescent="0.2">
      <c r="A8225">
        <v>8224</v>
      </c>
      <c r="B8225">
        <v>430000000235</v>
      </c>
      <c r="C8225">
        <v>431250000903</v>
      </c>
      <c r="D8225">
        <v>507</v>
      </c>
      <c r="E8225">
        <v>27</v>
      </c>
      <c r="F8225" t="s">
        <v>12</v>
      </c>
      <c r="G8225" s="1">
        <v>43553</v>
      </c>
      <c r="H8225" t="s">
        <v>13</v>
      </c>
      <c r="I8225" t="s">
        <v>14</v>
      </c>
      <c r="J8225" t="s">
        <v>15</v>
      </c>
      <c r="K8225" t="s">
        <v>40</v>
      </c>
      <c r="L8225">
        <v>0.49812739900005448</v>
      </c>
      <c r="M8225">
        <v>41.244141698000078</v>
      </c>
      <c r="N8225" t="str">
        <f>CONCATENATE(Tabla1[[#This Row],[nombre]],Tabla1[[#This Row],[PPKK]])</f>
        <v>210 - MIRAFLORES-TARRAGONA507</v>
      </c>
    </row>
    <row r="8226" spans="1:14" hidden="1" x14ac:dyDescent="0.2">
      <c r="A8226">
        <v>8225</v>
      </c>
      <c r="B8226">
        <v>430000000422</v>
      </c>
      <c r="C8226">
        <v>431250000898</v>
      </c>
      <c r="D8226">
        <v>502</v>
      </c>
      <c r="E8226">
        <v>27</v>
      </c>
      <c r="F8226" t="s">
        <v>12</v>
      </c>
      <c r="G8226" s="1">
        <v>43553</v>
      </c>
      <c r="H8226" t="s">
        <v>13</v>
      </c>
      <c r="I8226" t="s">
        <v>14</v>
      </c>
      <c r="J8226" t="s">
        <v>15</v>
      </c>
      <c r="K8226" t="s">
        <v>40</v>
      </c>
      <c r="L8226">
        <v>0.47069886600002059</v>
      </c>
      <c r="M8226">
        <v>41.241777651000064</v>
      </c>
      <c r="N8226" t="str">
        <f>CONCATENATE(Tabla1[[#This Row],[nombre]],Tabla1[[#This Row],[PPKK]])</f>
        <v>210 - MIRAFLORES-TARRAGONA502</v>
      </c>
    </row>
    <row r="8227" spans="1:14" hidden="1" x14ac:dyDescent="0.2">
      <c r="A8227">
        <v>8226</v>
      </c>
      <c r="B8227">
        <v>430000000959</v>
      </c>
      <c r="C8227">
        <v>430600000905</v>
      </c>
      <c r="D8227">
        <v>509</v>
      </c>
      <c r="E8227">
        <v>27</v>
      </c>
      <c r="F8227" t="s">
        <v>12</v>
      </c>
      <c r="G8227" s="1">
        <v>43553</v>
      </c>
      <c r="H8227" t="s">
        <v>13</v>
      </c>
      <c r="I8227" t="s">
        <v>14</v>
      </c>
      <c r="J8227" t="s">
        <v>15</v>
      </c>
      <c r="K8227" t="s">
        <v>40</v>
      </c>
      <c r="L8227">
        <v>0.51370924300005072</v>
      </c>
      <c r="M8227">
        <v>41.234685923000029</v>
      </c>
      <c r="N8227" t="str">
        <f>CONCATENATE(Tabla1[[#This Row],[nombre]],Tabla1[[#This Row],[PPKK]])</f>
        <v>210 - MIRAFLORES-TARRAGONA509</v>
      </c>
    </row>
    <row r="8228" spans="1:14" hidden="1" x14ac:dyDescent="0.2">
      <c r="A8228">
        <v>8227</v>
      </c>
      <c r="B8228">
        <v>430000000684</v>
      </c>
      <c r="C8228">
        <v>431640000919</v>
      </c>
      <c r="D8228">
        <v>22</v>
      </c>
      <c r="E8228">
        <v>27</v>
      </c>
      <c r="F8228" t="s">
        <v>12</v>
      </c>
      <c r="G8228" s="1">
        <v>43553</v>
      </c>
      <c r="H8228" t="s">
        <v>13</v>
      </c>
      <c r="I8228" t="s">
        <v>14</v>
      </c>
      <c r="J8228" t="s">
        <v>15</v>
      </c>
      <c r="K8228" t="s">
        <v>29</v>
      </c>
      <c r="L8228">
        <v>1.3821960030000471</v>
      </c>
      <c r="M8228">
        <v>41.205509924000069</v>
      </c>
      <c r="N8228" t="str">
        <f>CONCATENATE(Tabla1[[#This Row],[nombre]],Tabla1[[#This Row],[PPKK]])</f>
        <v>200 - MADRID-CHAMARTIN-BARNA-EST. DE FRANÇA22</v>
      </c>
    </row>
    <row r="8229" spans="1:14" hidden="1" x14ac:dyDescent="0.2">
      <c r="A8229">
        <v>8228</v>
      </c>
      <c r="B8229">
        <v>430000001174</v>
      </c>
      <c r="C8229">
        <v>431350000915</v>
      </c>
      <c r="D8229">
        <v>17</v>
      </c>
      <c r="E8229">
        <v>27</v>
      </c>
      <c r="F8229" t="s">
        <v>12</v>
      </c>
      <c r="G8229" s="1">
        <v>43553</v>
      </c>
      <c r="H8229" t="s">
        <v>13</v>
      </c>
      <c r="I8229" t="s">
        <v>14</v>
      </c>
      <c r="J8229" t="s">
        <v>15</v>
      </c>
      <c r="K8229" t="s">
        <v>29</v>
      </c>
      <c r="L8229">
        <v>1.3490846690000351</v>
      </c>
      <c r="M8229">
        <v>41.23519692800005</v>
      </c>
      <c r="N8229" t="str">
        <f>CONCATENATE(Tabla1[[#This Row],[nombre]],Tabla1[[#This Row],[PPKK]])</f>
        <v>200 - MADRID-CHAMARTIN-BARNA-EST. DE FRANÇA17</v>
      </c>
    </row>
    <row r="8230" spans="1:14" hidden="1" x14ac:dyDescent="0.2">
      <c r="A8230">
        <v>8229</v>
      </c>
      <c r="B8230">
        <v>430000001171</v>
      </c>
      <c r="C8230">
        <v>431250000894</v>
      </c>
      <c r="D8230">
        <v>499</v>
      </c>
      <c r="E8230">
        <v>27</v>
      </c>
      <c r="F8230" t="s">
        <v>12</v>
      </c>
      <c r="G8230" s="1">
        <v>43553</v>
      </c>
      <c r="H8230" t="s">
        <v>13</v>
      </c>
      <c r="I8230" t="s">
        <v>14</v>
      </c>
      <c r="J8230" t="s">
        <v>15</v>
      </c>
      <c r="K8230" t="s">
        <v>40</v>
      </c>
      <c r="L8230">
        <v>0.44056366300003452</v>
      </c>
      <c r="M8230">
        <v>41.23544085900005</v>
      </c>
      <c r="N8230" t="str">
        <f>CONCATENATE(Tabla1[[#This Row],[nombre]],Tabla1[[#This Row],[PPKK]])</f>
        <v>210 - MIRAFLORES-TARRAGONA499</v>
      </c>
    </row>
    <row r="8231" spans="1:14" hidden="1" x14ac:dyDescent="0.2">
      <c r="A8231">
        <v>8230</v>
      </c>
      <c r="B8231">
        <v>400000000207</v>
      </c>
      <c r="C8231">
        <v>401150000830</v>
      </c>
      <c r="D8231">
        <v>157</v>
      </c>
      <c r="E8231">
        <v>27</v>
      </c>
      <c r="F8231" t="s">
        <v>12</v>
      </c>
      <c r="G8231" s="1">
        <v>43553</v>
      </c>
      <c r="H8231" t="s">
        <v>13</v>
      </c>
      <c r="I8231" t="s">
        <v>25</v>
      </c>
      <c r="J8231" t="s">
        <v>15</v>
      </c>
      <c r="K8231" t="s">
        <v>53</v>
      </c>
      <c r="L8231">
        <v>-3.5434272899999542</v>
      </c>
      <c r="M8231">
        <v>41.494056553000057</v>
      </c>
      <c r="N8231" t="str">
        <f>CONCATENATE(Tabla1[[#This Row],[nombre]],Tabla1[[#This Row],[PPKK]])</f>
        <v>102 - MADRID-CHAMARTIN-BIF. ARANDA157</v>
      </c>
    </row>
    <row r="8232" spans="1:14" hidden="1" x14ac:dyDescent="0.2">
      <c r="A8232">
        <v>8231</v>
      </c>
      <c r="B8232">
        <v>500000001208</v>
      </c>
      <c r="C8232">
        <v>502970000789</v>
      </c>
      <c r="D8232">
        <v>309</v>
      </c>
      <c r="E8232">
        <v>27</v>
      </c>
      <c r="F8232" t="s">
        <v>12</v>
      </c>
      <c r="G8232" s="1">
        <v>43553</v>
      </c>
      <c r="H8232" t="s">
        <v>13</v>
      </c>
      <c r="I8232" t="s">
        <v>14</v>
      </c>
      <c r="J8232" t="s">
        <v>19</v>
      </c>
      <c r="K8232" t="s">
        <v>128</v>
      </c>
      <c r="L8232">
        <v>-0.89349783061162791</v>
      </c>
      <c r="M8232">
        <v>41.645850216155019</v>
      </c>
      <c r="N8232" t="str">
        <f>CONCATENATE(Tabla1[[#This Row],[nombre]],Tabla1[[#This Row],[PPKK]])</f>
        <v>054 - BIF MONCASI-BIF CANAL IMPERIAL309</v>
      </c>
    </row>
    <row r="8233" spans="1:14" hidden="1" x14ac:dyDescent="0.2">
      <c r="A8233">
        <v>8232</v>
      </c>
      <c r="B8233">
        <v>500000001208</v>
      </c>
      <c r="C8233">
        <v>502970000778</v>
      </c>
      <c r="D8233">
        <v>310</v>
      </c>
      <c r="E8233">
        <v>27</v>
      </c>
      <c r="F8233" t="s">
        <v>12</v>
      </c>
      <c r="G8233" s="1">
        <v>43553</v>
      </c>
      <c r="H8233" t="s">
        <v>13</v>
      </c>
      <c r="I8233" t="s">
        <v>14</v>
      </c>
      <c r="J8233" t="s">
        <v>19</v>
      </c>
      <c r="K8233" t="s">
        <v>128</v>
      </c>
      <c r="L8233">
        <v>-0.8845388303701629</v>
      </c>
      <c r="M8233">
        <v>41.641353593288997</v>
      </c>
      <c r="N8233" t="str">
        <f>CONCATENATE(Tabla1[[#This Row],[nombre]],Tabla1[[#This Row],[PPKK]])</f>
        <v>054 - BIF MONCASI-BIF CANAL IMPERIAL310</v>
      </c>
    </row>
    <row r="8234" spans="1:14" hidden="1" x14ac:dyDescent="0.2">
      <c r="A8234">
        <v>8233</v>
      </c>
      <c r="B8234">
        <v>60000000164</v>
      </c>
      <c r="C8234">
        <v>60110000398</v>
      </c>
      <c r="D8234">
        <v>32</v>
      </c>
      <c r="E8234">
        <v>27</v>
      </c>
      <c r="F8234" t="s">
        <v>12</v>
      </c>
      <c r="G8234" s="1">
        <v>43553</v>
      </c>
      <c r="H8234" t="s">
        <v>13</v>
      </c>
      <c r="I8234" t="s">
        <v>14</v>
      </c>
      <c r="J8234" t="s">
        <v>15</v>
      </c>
      <c r="K8234" t="s">
        <v>22</v>
      </c>
      <c r="L8234">
        <v>-6.3831530699999348</v>
      </c>
      <c r="M8234">
        <v>38.667345859000079</v>
      </c>
      <c r="N8234" t="str">
        <f>CONCATENATE(Tabla1[[#This Row],[nombre]],Tabla1[[#This Row],[PPKK]])</f>
        <v>516 - MÉRIDA-LOS ROSALES32</v>
      </c>
    </row>
    <row r="8235" spans="1:14" hidden="1" x14ac:dyDescent="0.2">
      <c r="A8235">
        <v>8234</v>
      </c>
      <c r="B8235">
        <v>500000001208</v>
      </c>
      <c r="C8235">
        <v>502970000796</v>
      </c>
      <c r="D8235">
        <v>308</v>
      </c>
      <c r="E8235">
        <v>27</v>
      </c>
      <c r="F8235" t="s">
        <v>12</v>
      </c>
      <c r="G8235" s="1">
        <v>43553</v>
      </c>
      <c r="H8235" t="s">
        <v>13</v>
      </c>
      <c r="I8235" t="s">
        <v>14</v>
      </c>
      <c r="J8235" t="s">
        <v>19</v>
      </c>
      <c r="K8235" t="s">
        <v>128</v>
      </c>
      <c r="L8235">
        <v>-0.89710186999997177</v>
      </c>
      <c r="M8235">
        <v>41.654080825000051</v>
      </c>
      <c r="N8235" t="str">
        <f>CONCATENATE(Tabla1[[#This Row],[nombre]],Tabla1[[#This Row],[PPKK]])</f>
        <v>054 - BIF MONCASI-BIF CANAL IMPERIAL308</v>
      </c>
    </row>
    <row r="8236" spans="1:14" hidden="1" x14ac:dyDescent="0.2">
      <c r="A8236">
        <v>8235</v>
      </c>
      <c r="B8236">
        <v>500000001208</v>
      </c>
      <c r="C8236">
        <v>502970000805</v>
      </c>
      <c r="D8236">
        <v>307</v>
      </c>
      <c r="E8236">
        <v>27</v>
      </c>
      <c r="F8236" t="s">
        <v>12</v>
      </c>
      <c r="G8236" s="1">
        <v>43553</v>
      </c>
      <c r="H8236" t="s">
        <v>13</v>
      </c>
      <c r="I8236" t="s">
        <v>14</v>
      </c>
      <c r="J8236" t="s">
        <v>19</v>
      </c>
      <c r="K8236" t="s">
        <v>128</v>
      </c>
      <c r="L8236">
        <v>-0.90757691299995713</v>
      </c>
      <c r="M8236">
        <v>41.657485301000072</v>
      </c>
      <c r="N8236" t="str">
        <f>CONCATENATE(Tabla1[[#This Row],[nombre]],Tabla1[[#This Row],[PPKK]])</f>
        <v>054 - BIF MONCASI-BIF CANAL IMPERIAL307</v>
      </c>
    </row>
    <row r="8237" spans="1:14" hidden="1" x14ac:dyDescent="0.2">
      <c r="A8237">
        <v>8236</v>
      </c>
      <c r="B8237">
        <v>90000000263</v>
      </c>
      <c r="C8237">
        <v>94100000502</v>
      </c>
      <c r="D8237">
        <v>274</v>
      </c>
      <c r="E8237">
        <v>27</v>
      </c>
      <c r="F8237" t="s">
        <v>12</v>
      </c>
      <c r="G8237" s="1">
        <v>43553</v>
      </c>
      <c r="H8237" t="s">
        <v>13</v>
      </c>
      <c r="I8237" t="s">
        <v>14</v>
      </c>
      <c r="J8237" t="s">
        <v>15</v>
      </c>
      <c r="K8237" t="s">
        <v>21</v>
      </c>
      <c r="L8237">
        <v>-3.265702531999978</v>
      </c>
      <c r="M8237">
        <v>43.152600591000073</v>
      </c>
      <c r="N8237" t="str">
        <f>CONCATENATE(Tabla1[[#This Row],[nombre]],Tabla1[[#This Row],[PPKK]])</f>
        <v>790 - ASUNCION UNIVERSIDAD-ARANGUREN274</v>
      </c>
    </row>
    <row r="8238" spans="1:14" hidden="1" x14ac:dyDescent="0.2">
      <c r="A8238">
        <v>8237</v>
      </c>
      <c r="B8238">
        <v>410000000160</v>
      </c>
      <c r="C8238">
        <v>410480000124</v>
      </c>
      <c r="D8238">
        <v>135</v>
      </c>
      <c r="E8238">
        <v>27</v>
      </c>
      <c r="F8238" t="s">
        <v>12</v>
      </c>
      <c r="G8238" s="1">
        <v>43553</v>
      </c>
      <c r="H8238" t="s">
        <v>13</v>
      </c>
      <c r="I8238" t="s">
        <v>14</v>
      </c>
      <c r="J8238" t="s">
        <v>15</v>
      </c>
      <c r="K8238" t="s">
        <v>22</v>
      </c>
      <c r="L8238">
        <v>-5.7893993663090484</v>
      </c>
      <c r="M8238">
        <v>38.055606880498623</v>
      </c>
      <c r="N8238" t="str">
        <f>CONCATENATE(Tabla1[[#This Row],[nombre]],Tabla1[[#This Row],[PPKK]])</f>
        <v>516 - MÉRIDA-LOS ROSALES135</v>
      </c>
    </row>
    <row r="8239" spans="1:14" x14ac:dyDescent="0.2">
      <c r="A8239">
        <v>8238</v>
      </c>
      <c r="B8239" s="2">
        <v>240000001673</v>
      </c>
      <c r="C8239" s="2">
        <v>241420000195</v>
      </c>
      <c r="D8239">
        <v>2</v>
      </c>
      <c r="E8239">
        <v>27</v>
      </c>
      <c r="F8239" t="s">
        <v>12</v>
      </c>
      <c r="G8239" s="1">
        <v>43553</v>
      </c>
      <c r="H8239" t="s">
        <v>13</v>
      </c>
      <c r="I8239" t="s">
        <v>14</v>
      </c>
      <c r="J8239" t="s">
        <v>19</v>
      </c>
      <c r="K8239" t="s">
        <v>64</v>
      </c>
      <c r="L8239">
        <v>-5.5997563999999329</v>
      </c>
      <c r="M8239">
        <v>42.606560986000027</v>
      </c>
      <c r="N8239" t="str">
        <f>CONCATENATE(Tabla1[[#This Row],[nombre]],Tabla1[[#This Row],[PPKK]])</f>
        <v>130 - VENTA DE BAÑOS-GIJON-CERCANIAS2</v>
      </c>
    </row>
    <row r="8240" spans="1:14" hidden="1" x14ac:dyDescent="0.2">
      <c r="A8240">
        <v>8239</v>
      </c>
      <c r="B8240">
        <v>200000000679</v>
      </c>
      <c r="C8240">
        <v>200380002007</v>
      </c>
      <c r="D8240">
        <v>573</v>
      </c>
      <c r="E8240">
        <v>27</v>
      </c>
      <c r="F8240" t="s">
        <v>12</v>
      </c>
      <c r="G8240" s="1">
        <v>43553</v>
      </c>
      <c r="H8240" t="s">
        <v>13</v>
      </c>
      <c r="I8240" t="s">
        <v>14</v>
      </c>
      <c r="J8240" t="s">
        <v>19</v>
      </c>
      <c r="K8240" t="s">
        <v>20</v>
      </c>
      <c r="L8240">
        <v>-2.2674148619999528</v>
      </c>
      <c r="M8240">
        <v>43.050628707000037</v>
      </c>
      <c r="N8240" t="str">
        <f>CONCATENATE(Tabla1[[#This Row],[nombre]],Tabla1[[#This Row],[PPKK]])</f>
        <v>100 - MADRID-CHAMARTIN-HENDAYA573</v>
      </c>
    </row>
    <row r="8241" spans="1:14" hidden="1" x14ac:dyDescent="0.2">
      <c r="A8241">
        <v>8240</v>
      </c>
      <c r="B8241">
        <v>220000000138</v>
      </c>
      <c r="C8241">
        <v>221160001066</v>
      </c>
      <c r="D8241">
        <v>73</v>
      </c>
      <c r="E8241">
        <v>27</v>
      </c>
      <c r="F8241" t="s">
        <v>12</v>
      </c>
      <c r="G8241" s="1">
        <v>43553</v>
      </c>
      <c r="H8241" t="s">
        <v>13</v>
      </c>
      <c r="I8241" t="s">
        <v>14</v>
      </c>
      <c r="J8241" t="s">
        <v>15</v>
      </c>
      <c r="K8241" t="s">
        <v>29</v>
      </c>
      <c r="L8241">
        <v>-0.33269470199996931</v>
      </c>
      <c r="M8241">
        <v>41.918335550000052</v>
      </c>
      <c r="N8241" t="str">
        <f>CONCATENATE(Tabla1[[#This Row],[nombre]],Tabla1[[#This Row],[PPKK]])</f>
        <v>200 - MADRID-CHAMARTIN-BARNA-EST. DE FRANÇA73</v>
      </c>
    </row>
    <row r="8242" spans="1:14" hidden="1" x14ac:dyDescent="0.2">
      <c r="A8242">
        <v>8241</v>
      </c>
      <c r="B8242">
        <v>170000000599</v>
      </c>
      <c r="C8242">
        <v>171010000019</v>
      </c>
      <c r="D8242">
        <v>172</v>
      </c>
      <c r="E8242">
        <v>27</v>
      </c>
      <c r="F8242" t="s">
        <v>12</v>
      </c>
      <c r="G8242" s="1">
        <v>43553</v>
      </c>
      <c r="H8242" t="s">
        <v>13</v>
      </c>
      <c r="I8242" t="s">
        <v>14</v>
      </c>
      <c r="J8242" t="s">
        <v>19</v>
      </c>
      <c r="K8242" t="s">
        <v>66</v>
      </c>
      <c r="L8242">
        <v>2.6430590040000652</v>
      </c>
      <c r="M8242">
        <v>41.750005620000017</v>
      </c>
      <c r="N8242" t="str">
        <f>CONCATENATE(Tabla1[[#This Row],[nombre]],Tabla1[[#This Row],[PPKK]])</f>
        <v>270 - BIF. SAGRERA-CERBERE172</v>
      </c>
    </row>
    <row r="8243" spans="1:14" hidden="1" x14ac:dyDescent="0.2">
      <c r="A8243">
        <v>8242</v>
      </c>
      <c r="B8243">
        <v>130000000021</v>
      </c>
      <c r="C8243">
        <v>130130000401</v>
      </c>
      <c r="D8243">
        <v>240</v>
      </c>
      <c r="E8243">
        <v>27</v>
      </c>
      <c r="F8243" t="s">
        <v>12</v>
      </c>
      <c r="G8243" s="1">
        <v>43553</v>
      </c>
      <c r="H8243" t="s">
        <v>13</v>
      </c>
      <c r="I8243" t="s">
        <v>14</v>
      </c>
      <c r="J8243" t="s">
        <v>15</v>
      </c>
      <c r="K8243" t="s">
        <v>140</v>
      </c>
      <c r="L8243">
        <v>-3.708651289999978</v>
      </c>
      <c r="M8243">
        <v>38.895412640000067</v>
      </c>
      <c r="N8243" t="str">
        <f>CONCATENATE(Tabla1[[#This Row],[nombre]],Tabla1[[#This Row],[PPKK]])</f>
        <v>522 - MANZANARES-CIUDAD REAL240</v>
      </c>
    </row>
    <row r="8244" spans="1:14" hidden="1" x14ac:dyDescent="0.2">
      <c r="A8244">
        <v>8243</v>
      </c>
      <c r="B8244">
        <v>140000000191</v>
      </c>
      <c r="C8244">
        <v>140050000292</v>
      </c>
      <c r="D8244">
        <v>467</v>
      </c>
      <c r="E8244">
        <v>27</v>
      </c>
      <c r="F8244" t="s">
        <v>12</v>
      </c>
      <c r="G8244" s="1">
        <v>43553</v>
      </c>
      <c r="H8244" t="s">
        <v>13</v>
      </c>
      <c r="I8244" t="s">
        <v>14</v>
      </c>
      <c r="J8244" t="s">
        <v>15</v>
      </c>
      <c r="K8244" t="s">
        <v>48</v>
      </c>
      <c r="L8244">
        <v>-5.0489754891506813</v>
      </c>
      <c r="M8244">
        <v>37.805480125805133</v>
      </c>
      <c r="N8244" t="str">
        <f>CONCATENATE(Tabla1[[#This Row],[nombre]],Tabla1[[#This Row],[PPKK]])</f>
        <v>400 - ALCAZAR SAN JUAN-CADIZ467</v>
      </c>
    </row>
    <row r="8245" spans="1:14" hidden="1" x14ac:dyDescent="0.2">
      <c r="A8245">
        <v>8244</v>
      </c>
      <c r="B8245">
        <v>140000000191</v>
      </c>
      <c r="C8245">
        <v>140050000287</v>
      </c>
      <c r="D8245">
        <v>464</v>
      </c>
      <c r="E8245">
        <v>27</v>
      </c>
      <c r="F8245" t="s">
        <v>12</v>
      </c>
      <c r="G8245" s="1">
        <v>43553</v>
      </c>
      <c r="H8245" t="s">
        <v>13</v>
      </c>
      <c r="I8245" t="s">
        <v>14</v>
      </c>
      <c r="J8245" t="s">
        <v>15</v>
      </c>
      <c r="K8245" t="s">
        <v>48</v>
      </c>
      <c r="L8245">
        <v>-5.0180884830202652</v>
      </c>
      <c r="M8245">
        <v>37.807624556051692</v>
      </c>
      <c r="N8245" t="str">
        <f>CONCATENATE(Tabla1[[#This Row],[nombre]],Tabla1[[#This Row],[PPKK]])</f>
        <v>400 - ALCAZAR SAN JUAN-CADIZ464</v>
      </c>
    </row>
    <row r="8246" spans="1:14" hidden="1" x14ac:dyDescent="0.2">
      <c r="A8246">
        <v>8245</v>
      </c>
      <c r="B8246">
        <v>140000000191</v>
      </c>
      <c r="C8246">
        <v>140050000260</v>
      </c>
      <c r="D8246">
        <v>463</v>
      </c>
      <c r="E8246">
        <v>27</v>
      </c>
      <c r="F8246" t="s">
        <v>12</v>
      </c>
      <c r="G8246" s="1">
        <v>43553</v>
      </c>
      <c r="H8246" t="s">
        <v>13</v>
      </c>
      <c r="I8246" t="s">
        <v>14</v>
      </c>
      <c r="J8246" t="s">
        <v>15</v>
      </c>
      <c r="K8246" t="s">
        <v>48</v>
      </c>
      <c r="L8246">
        <v>-5.0092152725061938</v>
      </c>
      <c r="M8246">
        <v>37.813179207262529</v>
      </c>
      <c r="N8246" t="str">
        <f>CONCATENATE(Tabla1[[#This Row],[nombre]],Tabla1[[#This Row],[PPKK]])</f>
        <v>400 - ALCAZAR SAN JUAN-CADIZ463</v>
      </c>
    </row>
    <row r="8247" spans="1:14" hidden="1" x14ac:dyDescent="0.2">
      <c r="A8247">
        <v>8246</v>
      </c>
      <c r="B8247">
        <v>210000000358</v>
      </c>
      <c r="C8247">
        <v>210040000086</v>
      </c>
      <c r="D8247">
        <v>108</v>
      </c>
      <c r="E8247">
        <v>27</v>
      </c>
      <c r="F8247" t="s">
        <v>12</v>
      </c>
      <c r="G8247" s="1">
        <v>43553</v>
      </c>
      <c r="H8247" t="s">
        <v>13</v>
      </c>
      <c r="I8247" t="s">
        <v>14</v>
      </c>
      <c r="J8247" t="s">
        <v>15</v>
      </c>
      <c r="K8247" t="s">
        <v>62</v>
      </c>
      <c r="L8247">
        <v>-6.8644908809999379</v>
      </c>
      <c r="M8247">
        <v>37.81128616400008</v>
      </c>
      <c r="N8247" t="str">
        <f>CONCATENATE(Tabla1[[#This Row],[nombre]],Tabla1[[#This Row],[PPKK]])</f>
        <v>512 - ZAFRA-HUELVA-CARGAS / ZAFRA-HUELVA-MERCANCÍAS108</v>
      </c>
    </row>
    <row r="8248" spans="1:14" hidden="1" x14ac:dyDescent="0.2">
      <c r="A8248">
        <v>8247</v>
      </c>
      <c r="B8248">
        <v>210000000358</v>
      </c>
      <c r="C8248">
        <v>210040000084</v>
      </c>
      <c r="D8248">
        <v>107</v>
      </c>
      <c r="E8248">
        <v>27</v>
      </c>
      <c r="F8248" t="s">
        <v>12</v>
      </c>
      <c r="G8248" s="1">
        <v>43553</v>
      </c>
      <c r="H8248" t="s">
        <v>13</v>
      </c>
      <c r="I8248" t="s">
        <v>14</v>
      </c>
      <c r="J8248" t="s">
        <v>15</v>
      </c>
      <c r="K8248" t="s">
        <v>62</v>
      </c>
      <c r="L8248">
        <v>-6.8680825609999374</v>
      </c>
      <c r="M8248">
        <v>37.818254928000037</v>
      </c>
      <c r="N8248" t="str">
        <f>CONCATENATE(Tabla1[[#This Row],[nombre]],Tabla1[[#This Row],[PPKK]])</f>
        <v>512 - ZAFRA-HUELVA-CARGAS / ZAFRA-HUELVA-MERCANCÍAS107</v>
      </c>
    </row>
    <row r="8249" spans="1:14" hidden="1" x14ac:dyDescent="0.2">
      <c r="A8249">
        <v>8248</v>
      </c>
      <c r="B8249">
        <v>420000000163</v>
      </c>
      <c r="C8249">
        <v>421230000998</v>
      </c>
      <c r="D8249">
        <v>38</v>
      </c>
      <c r="E8249">
        <v>27</v>
      </c>
      <c r="F8249" t="s">
        <v>12</v>
      </c>
      <c r="G8249" s="1">
        <v>43553</v>
      </c>
      <c r="H8249" t="s">
        <v>13</v>
      </c>
      <c r="I8249" t="s">
        <v>14</v>
      </c>
      <c r="J8249" t="s">
        <v>15</v>
      </c>
      <c r="K8249" t="s">
        <v>124</v>
      </c>
      <c r="L8249">
        <v>-2.450628902999938</v>
      </c>
      <c r="M8249">
        <v>41.398130147000067</v>
      </c>
      <c r="N8249" t="str">
        <f>CONCATENATE(Tabla1[[#This Row],[nombre]],Tabla1[[#This Row],[PPKK]])</f>
        <v>202 - TORRALBA-SORIA38</v>
      </c>
    </row>
    <row r="8250" spans="1:14" hidden="1" x14ac:dyDescent="0.2">
      <c r="A8250">
        <v>8249</v>
      </c>
      <c r="B8250">
        <v>420000000401</v>
      </c>
      <c r="C8250">
        <v>420680001002</v>
      </c>
      <c r="D8250">
        <v>42</v>
      </c>
      <c r="E8250">
        <v>27</v>
      </c>
      <c r="F8250" t="s">
        <v>12</v>
      </c>
      <c r="G8250" s="1">
        <v>43553</v>
      </c>
      <c r="H8250" t="s">
        <v>13</v>
      </c>
      <c r="I8250" t="s">
        <v>14</v>
      </c>
      <c r="J8250" t="s">
        <v>15</v>
      </c>
      <c r="K8250" t="s">
        <v>124</v>
      </c>
      <c r="L8250">
        <v>-2.4640433709999461</v>
      </c>
      <c r="M8250">
        <v>41.431967490000027</v>
      </c>
      <c r="N8250" t="str">
        <f>CONCATENATE(Tabla1[[#This Row],[nombre]],Tabla1[[#This Row],[PPKK]])</f>
        <v>202 - TORRALBA-SORIA42</v>
      </c>
    </row>
    <row r="8251" spans="1:14" hidden="1" x14ac:dyDescent="0.2">
      <c r="A8251">
        <v>8250</v>
      </c>
      <c r="B8251">
        <v>300000000461</v>
      </c>
      <c r="C8251">
        <v>300240000222</v>
      </c>
      <c r="D8251">
        <v>56</v>
      </c>
      <c r="E8251">
        <v>27</v>
      </c>
      <c r="F8251" t="s">
        <v>12</v>
      </c>
      <c r="G8251" s="1">
        <v>43553</v>
      </c>
      <c r="H8251" t="s">
        <v>13</v>
      </c>
      <c r="I8251" t="s">
        <v>14</v>
      </c>
      <c r="J8251" t="s">
        <v>15</v>
      </c>
      <c r="K8251" t="s">
        <v>46</v>
      </c>
      <c r="L8251">
        <v>-1.690981582578668</v>
      </c>
      <c r="M8251">
        <v>37.677684043393072</v>
      </c>
      <c r="N8251" t="str">
        <f>CONCATENATE(Tabla1[[#This Row],[nombre]],Tabla1[[#This Row],[PPKK]])</f>
        <v>322 - MURCIA MERCANCIAS - AGUILAS56</v>
      </c>
    </row>
    <row r="8252" spans="1:14" hidden="1" x14ac:dyDescent="0.2">
      <c r="A8252">
        <v>8251</v>
      </c>
      <c r="B8252">
        <v>450000000012</v>
      </c>
      <c r="C8252">
        <v>451950000097</v>
      </c>
      <c r="D8252">
        <v>33</v>
      </c>
      <c r="E8252">
        <v>27</v>
      </c>
      <c r="F8252" t="s">
        <v>12</v>
      </c>
      <c r="G8252" s="1">
        <v>43553</v>
      </c>
      <c r="H8252" t="s">
        <v>13</v>
      </c>
      <c r="I8252" t="s">
        <v>14</v>
      </c>
      <c r="J8252" t="s">
        <v>15</v>
      </c>
      <c r="K8252" t="s">
        <v>38</v>
      </c>
      <c r="L8252">
        <v>-3.2990109129365921</v>
      </c>
      <c r="M8252">
        <v>39.94884930633193</v>
      </c>
      <c r="N8252" t="str">
        <f>CONCATENATE(Tabla1[[#This Row],[nombre]],Tabla1[[#This Row],[PPKK]])</f>
        <v>310 - ARANJUEZ-VALENCIA-LA FONT33</v>
      </c>
    </row>
    <row r="8253" spans="1:14" hidden="1" x14ac:dyDescent="0.2">
      <c r="A8253">
        <v>8252</v>
      </c>
      <c r="B8253">
        <v>450000000012</v>
      </c>
      <c r="C8253">
        <v>451560000118</v>
      </c>
      <c r="D8253">
        <v>36</v>
      </c>
      <c r="E8253">
        <v>27</v>
      </c>
      <c r="F8253" t="s">
        <v>12</v>
      </c>
      <c r="G8253" s="1">
        <v>43553</v>
      </c>
      <c r="H8253" t="s">
        <v>13</v>
      </c>
      <c r="I8253" t="s">
        <v>14</v>
      </c>
      <c r="J8253" t="s">
        <v>15</v>
      </c>
      <c r="K8253" t="s">
        <v>38</v>
      </c>
      <c r="L8253">
        <v>-3.2647931799999701</v>
      </c>
      <c r="M8253">
        <v>39.943192200000063</v>
      </c>
      <c r="N8253" t="str">
        <f>CONCATENATE(Tabla1[[#This Row],[nombre]],Tabla1[[#This Row],[PPKK]])</f>
        <v>310 - ARANJUEZ-VALENCIA-LA FONT36</v>
      </c>
    </row>
    <row r="8254" spans="1:14" hidden="1" x14ac:dyDescent="0.2">
      <c r="A8254">
        <v>8253</v>
      </c>
      <c r="B8254">
        <v>450000000012</v>
      </c>
      <c r="C8254">
        <v>451560000120</v>
      </c>
      <c r="D8254">
        <v>37</v>
      </c>
      <c r="E8254">
        <v>27</v>
      </c>
      <c r="F8254" t="s">
        <v>12</v>
      </c>
      <c r="G8254" s="1">
        <v>43553</v>
      </c>
      <c r="H8254" t="s">
        <v>13</v>
      </c>
      <c r="I8254" t="s">
        <v>14</v>
      </c>
      <c r="J8254" t="s">
        <v>15</v>
      </c>
      <c r="K8254" t="s">
        <v>38</v>
      </c>
      <c r="L8254">
        <v>-3.2529210587679249</v>
      </c>
      <c r="M8254">
        <v>39.945081864603623</v>
      </c>
      <c r="N8254" t="str">
        <f>CONCATENATE(Tabla1[[#This Row],[nombre]],Tabla1[[#This Row],[PPKK]])</f>
        <v>310 - ARANJUEZ-VALENCIA-LA FONT37</v>
      </c>
    </row>
    <row r="8255" spans="1:14" hidden="1" x14ac:dyDescent="0.2">
      <c r="A8255">
        <v>8254</v>
      </c>
      <c r="B8255">
        <v>430000000758</v>
      </c>
      <c r="C8255">
        <v>431610000890</v>
      </c>
      <c r="D8255">
        <v>7</v>
      </c>
      <c r="E8255">
        <v>27</v>
      </c>
      <c r="F8255" t="s">
        <v>12</v>
      </c>
      <c r="G8255" s="1">
        <v>43553</v>
      </c>
      <c r="H8255" t="s">
        <v>13</v>
      </c>
      <c r="I8255" t="s">
        <v>14</v>
      </c>
      <c r="J8255" t="s">
        <v>15</v>
      </c>
      <c r="K8255" t="s">
        <v>29</v>
      </c>
      <c r="L8255">
        <v>1.267631361000042</v>
      </c>
      <c r="M8255">
        <v>41.285090814000057</v>
      </c>
      <c r="N8255" t="str">
        <f>CONCATENATE(Tabla1[[#This Row],[nombre]],Tabla1[[#This Row],[PPKK]])</f>
        <v>200 - MADRID-CHAMARTIN-BARNA-EST. DE FRANÇA7</v>
      </c>
    </row>
    <row r="8256" spans="1:14" hidden="1" x14ac:dyDescent="0.2">
      <c r="A8256">
        <v>8255</v>
      </c>
      <c r="B8256">
        <v>430000001056</v>
      </c>
      <c r="C8256">
        <v>431650000891</v>
      </c>
      <c r="D8256">
        <v>13</v>
      </c>
      <c r="E8256">
        <v>27</v>
      </c>
      <c r="F8256" t="s">
        <v>12</v>
      </c>
      <c r="G8256" s="1">
        <v>43553</v>
      </c>
      <c r="H8256" t="s">
        <v>13</v>
      </c>
      <c r="I8256" t="s">
        <v>14</v>
      </c>
      <c r="J8256" t="s">
        <v>15</v>
      </c>
      <c r="K8256" t="s">
        <v>29</v>
      </c>
      <c r="L8256">
        <v>1.3072958000000201</v>
      </c>
      <c r="M8256">
        <v>41.243548144000037</v>
      </c>
      <c r="N8256" t="str">
        <f>CONCATENATE(Tabla1[[#This Row],[nombre]],Tabla1[[#This Row],[PPKK]])</f>
        <v>200 - MADRID-CHAMARTIN-BARNA-EST. DE FRANÇA13</v>
      </c>
    </row>
    <row r="8257" spans="1:14" hidden="1" x14ac:dyDescent="0.2">
      <c r="A8257">
        <v>8256</v>
      </c>
      <c r="B8257">
        <v>430000001056</v>
      </c>
      <c r="C8257">
        <v>430980000911</v>
      </c>
      <c r="D8257">
        <v>12</v>
      </c>
      <c r="E8257">
        <v>27</v>
      </c>
      <c r="F8257" t="s">
        <v>12</v>
      </c>
      <c r="G8257" s="1">
        <v>43553</v>
      </c>
      <c r="H8257" t="s">
        <v>13</v>
      </c>
      <c r="I8257" t="s">
        <v>14</v>
      </c>
      <c r="J8257" t="s">
        <v>15</v>
      </c>
      <c r="K8257" t="s">
        <v>29</v>
      </c>
      <c r="L8257">
        <v>1.2983308830000619</v>
      </c>
      <c r="M8257">
        <v>41.249336386000039</v>
      </c>
      <c r="N8257" t="str">
        <f>CONCATENATE(Tabla1[[#This Row],[nombre]],Tabla1[[#This Row],[PPKK]])</f>
        <v>200 - MADRID-CHAMARTIN-BARNA-EST. DE FRANÇA12</v>
      </c>
    </row>
    <row r="8258" spans="1:14" hidden="1" x14ac:dyDescent="0.2">
      <c r="A8258">
        <v>8257</v>
      </c>
      <c r="B8258">
        <v>430000001252</v>
      </c>
      <c r="C8258">
        <v>431250000885</v>
      </c>
      <c r="D8258">
        <v>498</v>
      </c>
      <c r="E8258">
        <v>27</v>
      </c>
      <c r="F8258" t="s">
        <v>12</v>
      </c>
      <c r="G8258" s="1">
        <v>43553</v>
      </c>
      <c r="H8258" t="s">
        <v>13</v>
      </c>
      <c r="I8258" t="s">
        <v>14</v>
      </c>
      <c r="J8258" t="s">
        <v>15</v>
      </c>
      <c r="K8258" t="s">
        <v>40</v>
      </c>
      <c r="L8258">
        <v>0.43124493900006661</v>
      </c>
      <c r="M8258">
        <v>41.23647530900007</v>
      </c>
      <c r="N8258" t="str">
        <f>CONCATENATE(Tabla1[[#This Row],[nombre]],Tabla1[[#This Row],[PPKK]])</f>
        <v>210 - MIRAFLORES-TARRAGONA498</v>
      </c>
    </row>
    <row r="8259" spans="1:14" hidden="1" x14ac:dyDescent="0.2">
      <c r="A8259">
        <v>8258</v>
      </c>
      <c r="B8259">
        <v>450000000012</v>
      </c>
      <c r="C8259">
        <v>451950000096</v>
      </c>
      <c r="D8259">
        <v>34</v>
      </c>
      <c r="E8259">
        <v>27</v>
      </c>
      <c r="F8259" t="s">
        <v>12</v>
      </c>
      <c r="G8259" s="1">
        <v>43553</v>
      </c>
      <c r="H8259" t="s">
        <v>13</v>
      </c>
      <c r="I8259" t="s">
        <v>14</v>
      </c>
      <c r="J8259" t="s">
        <v>15</v>
      </c>
      <c r="K8259" t="s">
        <v>38</v>
      </c>
      <c r="L8259">
        <v>-3.2876132821827539</v>
      </c>
      <c r="M8259">
        <v>39.94679449900017</v>
      </c>
      <c r="N8259" t="str">
        <f>CONCATENATE(Tabla1[[#This Row],[nombre]],Tabla1[[#This Row],[PPKK]])</f>
        <v>310 - ARANJUEZ-VALENCIA-LA FONT34</v>
      </c>
    </row>
    <row r="8260" spans="1:14" hidden="1" x14ac:dyDescent="0.2">
      <c r="A8260">
        <v>8259</v>
      </c>
      <c r="B8260">
        <v>60000000164</v>
      </c>
      <c r="C8260">
        <v>60110000061</v>
      </c>
      <c r="D8260">
        <v>34</v>
      </c>
      <c r="E8260">
        <v>27</v>
      </c>
      <c r="F8260" t="s">
        <v>12</v>
      </c>
      <c r="G8260" s="1">
        <v>43553</v>
      </c>
      <c r="H8260" t="s">
        <v>13</v>
      </c>
      <c r="I8260" t="s">
        <v>14</v>
      </c>
      <c r="J8260" t="s">
        <v>15</v>
      </c>
      <c r="K8260" t="s">
        <v>22</v>
      </c>
      <c r="L8260">
        <v>-6.377909784372406</v>
      </c>
      <c r="M8260">
        <v>38.649835609889038</v>
      </c>
      <c r="N8260" t="str">
        <f>CONCATENATE(Tabla1[[#This Row],[nombre]],Tabla1[[#This Row],[PPKK]])</f>
        <v>516 - MÉRIDA-LOS ROSALES34</v>
      </c>
    </row>
    <row r="8261" spans="1:14" hidden="1" x14ac:dyDescent="0.2">
      <c r="A8261">
        <v>8260</v>
      </c>
      <c r="B8261">
        <v>60000000164</v>
      </c>
      <c r="C8261">
        <v>60110000062</v>
      </c>
      <c r="D8261">
        <v>33</v>
      </c>
      <c r="E8261">
        <v>27</v>
      </c>
      <c r="F8261" t="s">
        <v>12</v>
      </c>
      <c r="G8261" s="1">
        <v>43553</v>
      </c>
      <c r="H8261" t="s">
        <v>13</v>
      </c>
      <c r="I8261" t="s">
        <v>14</v>
      </c>
      <c r="J8261" t="s">
        <v>15</v>
      </c>
      <c r="K8261" t="s">
        <v>22</v>
      </c>
      <c r="L8261">
        <v>-6.3805233486189197</v>
      </c>
      <c r="M8261">
        <v>38.65860152581574</v>
      </c>
      <c r="N8261" t="str">
        <f>CONCATENATE(Tabla1[[#This Row],[nombre]],Tabla1[[#This Row],[PPKK]])</f>
        <v>516 - MÉRIDA-LOS ROSALES33</v>
      </c>
    </row>
    <row r="8262" spans="1:14" hidden="1" x14ac:dyDescent="0.2">
      <c r="A8262">
        <v>8261</v>
      </c>
      <c r="B8262">
        <v>150000000914</v>
      </c>
      <c r="C8262">
        <v>150540001038</v>
      </c>
      <c r="D8262">
        <v>6</v>
      </c>
      <c r="E8262">
        <v>27</v>
      </c>
      <c r="F8262" t="s">
        <v>12</v>
      </c>
      <c r="G8262" s="1">
        <v>43553</v>
      </c>
      <c r="H8262" t="s">
        <v>13</v>
      </c>
      <c r="I8262" t="s">
        <v>14</v>
      </c>
      <c r="J8262" t="s">
        <v>15</v>
      </c>
      <c r="K8262" t="s">
        <v>145</v>
      </c>
      <c r="L8262">
        <v>-8.1792349834473068</v>
      </c>
      <c r="M8262">
        <v>43.513877421109122</v>
      </c>
      <c r="N8262" t="str">
        <f>CONCATENATE(Tabla1[[#This Row],[nombre]],Tabla1[[#This Row],[PPKK]])</f>
        <v>740 - FERROL-PRAVIA6</v>
      </c>
    </row>
    <row r="8263" spans="1:14" hidden="1" x14ac:dyDescent="0.2">
      <c r="A8263">
        <v>8262</v>
      </c>
      <c r="B8263">
        <v>300000000143</v>
      </c>
      <c r="C8263">
        <v>300300000012</v>
      </c>
      <c r="D8263">
        <v>484</v>
      </c>
      <c r="E8263">
        <v>27</v>
      </c>
      <c r="F8263" t="s">
        <v>12</v>
      </c>
      <c r="G8263" s="1">
        <v>43553</v>
      </c>
      <c r="H8263" t="s">
        <v>13</v>
      </c>
      <c r="I8263" t="s">
        <v>14</v>
      </c>
      <c r="J8263" t="s">
        <v>15</v>
      </c>
      <c r="K8263" t="s">
        <v>43</v>
      </c>
      <c r="L8263">
        <v>-0.94873250348384086</v>
      </c>
      <c r="M8263">
        <v>37.938009233775439</v>
      </c>
      <c r="N8263" t="str">
        <f>CONCATENATE(Tabla1[[#This Row],[nombre]],Tabla1[[#This Row],[PPKK]])</f>
        <v>320 - CHINCHILLA MONTEAR.AG.KM.298,4-CARTAGENA484</v>
      </c>
    </row>
    <row r="8264" spans="1:14" hidden="1" x14ac:dyDescent="0.2">
      <c r="A8264">
        <v>8263</v>
      </c>
      <c r="B8264">
        <v>140000000106</v>
      </c>
      <c r="C8264">
        <v>140090000003</v>
      </c>
      <c r="D8264">
        <v>58</v>
      </c>
      <c r="E8264">
        <v>27</v>
      </c>
      <c r="F8264" t="s">
        <v>12</v>
      </c>
      <c r="G8264" s="1">
        <v>43553</v>
      </c>
      <c r="H8264" t="s">
        <v>13</v>
      </c>
      <c r="I8264" t="s">
        <v>14</v>
      </c>
      <c r="J8264" t="s">
        <v>15</v>
      </c>
      <c r="K8264" t="s">
        <v>154</v>
      </c>
      <c r="L8264">
        <v>-5.2359671509081078</v>
      </c>
      <c r="M8264">
        <v>38.282046610175819</v>
      </c>
      <c r="N8264" t="str">
        <f>CONCATENATE(Tabla1[[#This Row],[nombre]],Tabla1[[#This Row],[PPKK]])</f>
        <v>528 - ALMORCHON-MIRABUENO58</v>
      </c>
    </row>
    <row r="8265" spans="1:14" hidden="1" x14ac:dyDescent="0.2">
      <c r="A8265">
        <v>8264</v>
      </c>
      <c r="B8265">
        <v>280000002856</v>
      </c>
      <c r="C8265">
        <v>280460000573</v>
      </c>
      <c r="D8265">
        <v>7</v>
      </c>
      <c r="E8265">
        <v>27</v>
      </c>
      <c r="F8265" t="s">
        <v>12</v>
      </c>
      <c r="G8265" s="1">
        <v>43553</v>
      </c>
      <c r="H8265" t="s">
        <v>13</v>
      </c>
      <c r="I8265" t="s">
        <v>14</v>
      </c>
      <c r="J8265" t="s">
        <v>15</v>
      </c>
      <c r="K8265" t="s">
        <v>130</v>
      </c>
      <c r="L8265">
        <v>-4.035533575819727</v>
      </c>
      <c r="M8265">
        <v>40.674391588289602</v>
      </c>
      <c r="N8265" t="str">
        <f>CONCATENATE(Tabla1[[#This Row],[nombre]],Tabla1[[#This Row],[PPKK]])</f>
        <v>110 - VILLALBA GUADARR-SEGOVIA7</v>
      </c>
    </row>
    <row r="8266" spans="1:14" hidden="1" x14ac:dyDescent="0.2">
      <c r="A8266">
        <v>8265</v>
      </c>
      <c r="B8266">
        <v>410000000361</v>
      </c>
      <c r="C8266">
        <v>410910002594</v>
      </c>
      <c r="D8266">
        <v>1</v>
      </c>
      <c r="E8266">
        <v>27</v>
      </c>
      <c r="F8266" t="s">
        <v>12</v>
      </c>
      <c r="G8266" s="1">
        <v>43553</v>
      </c>
      <c r="H8266" t="s">
        <v>13</v>
      </c>
      <c r="I8266" t="s">
        <v>14</v>
      </c>
      <c r="J8266" t="s">
        <v>15</v>
      </c>
      <c r="K8266" t="s">
        <v>34</v>
      </c>
      <c r="L8266">
        <v>-5.9589936970598298</v>
      </c>
      <c r="M8266">
        <v>37.40910534943486</v>
      </c>
      <c r="N8266" t="str">
        <f>CONCATENATE(Tabla1[[#This Row],[nombre]],Tabla1[[#This Row],[PPKK]])</f>
        <v>000 - LÍNEAS Y TRAMOS AJENOS AL CUADRO DE VELOCIDADES MÁXIMAS1</v>
      </c>
    </row>
    <row r="8267" spans="1:14" hidden="1" x14ac:dyDescent="0.2">
      <c r="A8267">
        <v>8266</v>
      </c>
      <c r="B8267">
        <v>140000000357</v>
      </c>
      <c r="C8267">
        <v>140520000001</v>
      </c>
      <c r="D8267">
        <v>56</v>
      </c>
      <c r="E8267">
        <v>27</v>
      </c>
      <c r="F8267" t="s">
        <v>12</v>
      </c>
      <c r="G8267" s="1">
        <v>43553</v>
      </c>
      <c r="H8267" t="s">
        <v>13</v>
      </c>
      <c r="I8267" t="s">
        <v>14</v>
      </c>
      <c r="J8267" t="s">
        <v>15</v>
      </c>
      <c r="K8267" t="s">
        <v>154</v>
      </c>
      <c r="L8267">
        <v>-5.2817373065848514</v>
      </c>
      <c r="M8267">
        <v>38.295973033250981</v>
      </c>
      <c r="N8267" t="str">
        <f>CONCATENATE(Tabla1[[#This Row],[nombre]],Tabla1[[#This Row],[PPKK]])</f>
        <v>528 - ALMORCHON-MIRABUENO56</v>
      </c>
    </row>
    <row r="8268" spans="1:14" hidden="1" x14ac:dyDescent="0.2">
      <c r="A8268">
        <v>8267</v>
      </c>
      <c r="B8268">
        <v>210000000307</v>
      </c>
      <c r="C8268">
        <v>210170000095</v>
      </c>
      <c r="D8268">
        <v>139</v>
      </c>
      <c r="E8268">
        <v>27</v>
      </c>
      <c r="F8268" t="s">
        <v>12</v>
      </c>
      <c r="G8268" s="1">
        <v>43553</v>
      </c>
      <c r="H8268" t="s">
        <v>13</v>
      </c>
      <c r="I8268" t="s">
        <v>14</v>
      </c>
      <c r="J8268" t="s">
        <v>15</v>
      </c>
      <c r="K8268" t="s">
        <v>62</v>
      </c>
      <c r="L8268">
        <v>-6.9192536264045952</v>
      </c>
      <c r="M8268">
        <v>37.582828395942329</v>
      </c>
      <c r="N8268" t="str">
        <f>CONCATENATE(Tabla1[[#This Row],[nombre]],Tabla1[[#This Row],[PPKK]])</f>
        <v>512 - ZAFRA-HUELVA-CARGAS / ZAFRA-HUELVA-MERCANCÍAS139</v>
      </c>
    </row>
    <row r="8269" spans="1:14" hidden="1" x14ac:dyDescent="0.2">
      <c r="A8269">
        <v>8268</v>
      </c>
      <c r="B8269">
        <v>300000000086</v>
      </c>
      <c r="C8269">
        <v>300160000057</v>
      </c>
      <c r="D8269">
        <v>513</v>
      </c>
      <c r="E8269">
        <v>27</v>
      </c>
      <c r="F8269" t="s">
        <v>12</v>
      </c>
      <c r="G8269" s="1">
        <v>43553</v>
      </c>
      <c r="H8269" t="s">
        <v>13</v>
      </c>
      <c r="I8269" t="s">
        <v>14</v>
      </c>
      <c r="J8269" t="s">
        <v>15</v>
      </c>
      <c r="K8269" t="s">
        <v>43</v>
      </c>
      <c r="L8269">
        <v>-0.97800492151152574</v>
      </c>
      <c r="M8269">
        <v>37.700057820888489</v>
      </c>
      <c r="N8269" t="str">
        <f>CONCATENATE(Tabla1[[#This Row],[nombre]],Tabla1[[#This Row],[PPKK]])</f>
        <v>320 - CHINCHILLA MONTEAR.AG.KM.298,4-CARTAGENA513</v>
      </c>
    </row>
    <row r="8270" spans="1:14" hidden="1" x14ac:dyDescent="0.2">
      <c r="A8270">
        <v>8269</v>
      </c>
      <c r="B8270">
        <v>110000000209</v>
      </c>
      <c r="C8270">
        <v>110080000086</v>
      </c>
      <c r="D8270">
        <v>165</v>
      </c>
      <c r="E8270">
        <v>27</v>
      </c>
      <c r="F8270" t="s">
        <v>12</v>
      </c>
      <c r="G8270" s="1">
        <v>43553</v>
      </c>
      <c r="H8270" t="s">
        <v>13</v>
      </c>
      <c r="I8270" t="s">
        <v>14</v>
      </c>
      <c r="J8270" t="s">
        <v>15</v>
      </c>
      <c r="K8270" t="s">
        <v>110</v>
      </c>
      <c r="L8270">
        <v>-5.4324929945639253</v>
      </c>
      <c r="M8270">
        <v>36.193918197461898</v>
      </c>
      <c r="N8270" t="str">
        <f>CONCATENATE(Tabla1[[#This Row],[nombre]],Tabla1[[#This Row],[PPKK]])</f>
        <v>420 - BIF. MARAVILLAS-ALGECIRAS165</v>
      </c>
    </row>
    <row r="8271" spans="1:14" hidden="1" x14ac:dyDescent="0.2">
      <c r="A8271">
        <v>8270</v>
      </c>
      <c r="B8271">
        <v>220000000373</v>
      </c>
      <c r="C8271">
        <v>221990001257</v>
      </c>
      <c r="D8271">
        <v>85</v>
      </c>
      <c r="E8271">
        <v>27</v>
      </c>
      <c r="F8271" t="s">
        <v>12</v>
      </c>
      <c r="G8271" s="1">
        <v>43553</v>
      </c>
      <c r="H8271" t="s">
        <v>13</v>
      </c>
      <c r="I8271" t="s">
        <v>14</v>
      </c>
      <c r="J8271" t="s">
        <v>15</v>
      </c>
      <c r="K8271" t="s">
        <v>81</v>
      </c>
      <c r="L8271">
        <v>-0.39256036621283241</v>
      </c>
      <c r="M8271">
        <v>42.452834966988974</v>
      </c>
      <c r="N8271" t="str">
        <f>CONCATENATE(Tabla1[[#This Row],[nombre]],Tabla1[[#This Row],[PPKK]])</f>
        <v>204 - BIF. CANFRANC-CANFRANC85</v>
      </c>
    </row>
    <row r="8272" spans="1:14" hidden="1" x14ac:dyDescent="0.2">
      <c r="A8272">
        <v>8271</v>
      </c>
      <c r="B8272">
        <v>220000000373</v>
      </c>
      <c r="C8272">
        <v>221990001260</v>
      </c>
      <c r="D8272">
        <v>88</v>
      </c>
      <c r="E8272">
        <v>27</v>
      </c>
      <c r="F8272" t="s">
        <v>12</v>
      </c>
      <c r="G8272" s="1">
        <v>43553</v>
      </c>
      <c r="H8272" t="s">
        <v>13</v>
      </c>
      <c r="I8272" t="s">
        <v>14</v>
      </c>
      <c r="J8272" t="s">
        <v>15</v>
      </c>
      <c r="K8272" t="s">
        <v>81</v>
      </c>
      <c r="L8272">
        <v>-0.38390597915299302</v>
      </c>
      <c r="M8272">
        <v>42.476498135144404</v>
      </c>
      <c r="N8272" t="str">
        <f>CONCATENATE(Tabla1[[#This Row],[nombre]],Tabla1[[#This Row],[PPKK]])</f>
        <v>204 - BIF. CANFRANC-CANFRANC88</v>
      </c>
    </row>
    <row r="8273" spans="1:14" hidden="1" x14ac:dyDescent="0.2">
      <c r="A8273">
        <v>8272</v>
      </c>
      <c r="B8273">
        <v>80000002227</v>
      </c>
      <c r="C8273">
        <v>81010000960</v>
      </c>
      <c r="D8273">
        <v>618</v>
      </c>
      <c r="E8273">
        <v>27</v>
      </c>
      <c r="F8273" t="s">
        <v>12</v>
      </c>
      <c r="G8273" s="1">
        <v>43553</v>
      </c>
      <c r="H8273" t="s">
        <v>13</v>
      </c>
      <c r="I8273" t="s">
        <v>14</v>
      </c>
      <c r="J8273" t="s">
        <v>19</v>
      </c>
      <c r="K8273" t="s">
        <v>35</v>
      </c>
      <c r="L8273">
        <v>2.1163555810000498</v>
      </c>
      <c r="M8273">
        <v>41.362581155000044</v>
      </c>
      <c r="N8273" t="str">
        <f>CONCATENATE(Tabla1[[#This Row],[nombre]],Tabla1[[#This Row],[PPKK]])</f>
        <v>050 - MADRID-PUERTA DE ATOCHA-LIMITE ADIF - LFPSA618</v>
      </c>
    </row>
    <row r="8274" spans="1:14" hidden="1" x14ac:dyDescent="0.2">
      <c r="A8274">
        <v>8273</v>
      </c>
      <c r="B8274">
        <v>430000000350</v>
      </c>
      <c r="C8274">
        <v>431250000884</v>
      </c>
      <c r="D8274">
        <v>494</v>
      </c>
      <c r="E8274">
        <v>27</v>
      </c>
      <c r="F8274" t="s">
        <v>12</v>
      </c>
      <c r="G8274" s="1">
        <v>43553</v>
      </c>
      <c r="H8274" t="s">
        <v>13</v>
      </c>
      <c r="I8274" t="s">
        <v>14</v>
      </c>
      <c r="J8274" t="s">
        <v>15</v>
      </c>
      <c r="K8274" t="s">
        <v>40</v>
      </c>
      <c r="L8274">
        <v>0.39072988500004158</v>
      </c>
      <c r="M8274">
        <v>41.224924507000033</v>
      </c>
      <c r="N8274" t="str">
        <f>CONCATENATE(Tabla1[[#This Row],[nombre]],Tabla1[[#This Row],[PPKK]])</f>
        <v>210 - MIRAFLORES-TARRAGONA494</v>
      </c>
    </row>
    <row r="8275" spans="1:14" hidden="1" x14ac:dyDescent="0.2">
      <c r="A8275">
        <v>8274</v>
      </c>
      <c r="B8275">
        <v>80000001956</v>
      </c>
      <c r="C8275">
        <v>80940000934</v>
      </c>
      <c r="D8275">
        <v>52</v>
      </c>
      <c r="E8275">
        <v>27</v>
      </c>
      <c r="F8275" t="s">
        <v>12</v>
      </c>
      <c r="G8275" s="1">
        <v>43553</v>
      </c>
      <c r="H8275" t="s">
        <v>13</v>
      </c>
      <c r="I8275" t="s">
        <v>14</v>
      </c>
      <c r="J8275" t="s">
        <v>19</v>
      </c>
      <c r="K8275" t="s">
        <v>83</v>
      </c>
      <c r="L8275">
        <v>1.726799330000063</v>
      </c>
      <c r="M8275">
        <v>41.372769477000077</v>
      </c>
      <c r="N8275" t="str">
        <f>CONCATENATE(Tabla1[[#This Row],[nombre]],Tabla1[[#This Row],[PPKK]])</f>
        <v>240 - S.VICENÇ CALDERS-L HOSPITALET DE LLOBREGAT52</v>
      </c>
    </row>
    <row r="8276" spans="1:14" hidden="1" x14ac:dyDescent="0.2">
      <c r="A8276">
        <v>8275</v>
      </c>
      <c r="B8276">
        <v>80000001295</v>
      </c>
      <c r="C8276">
        <v>82510000944</v>
      </c>
      <c r="D8276">
        <v>44</v>
      </c>
      <c r="E8276">
        <v>27</v>
      </c>
      <c r="F8276" t="s">
        <v>12</v>
      </c>
      <c r="G8276" s="1">
        <v>43553</v>
      </c>
      <c r="H8276" t="s">
        <v>13</v>
      </c>
      <c r="I8276" t="s">
        <v>14</v>
      </c>
      <c r="J8276" t="s">
        <v>19</v>
      </c>
      <c r="K8276" t="s">
        <v>83</v>
      </c>
      <c r="L8276">
        <v>1.6667298880000201</v>
      </c>
      <c r="M8276">
        <v>41.318313988000057</v>
      </c>
      <c r="N8276" t="str">
        <f>CONCATENATE(Tabla1[[#This Row],[nombre]],Tabla1[[#This Row],[PPKK]])</f>
        <v>240 - S.VICENÇ CALDERS-L HOSPITALET DE LLOBREGAT44</v>
      </c>
    </row>
    <row r="8277" spans="1:14" hidden="1" x14ac:dyDescent="0.2">
      <c r="A8277">
        <v>8276</v>
      </c>
      <c r="B8277">
        <v>80000000857</v>
      </c>
      <c r="C8277">
        <v>81240000969</v>
      </c>
      <c r="D8277">
        <v>23</v>
      </c>
      <c r="E8277">
        <v>27</v>
      </c>
      <c r="F8277" t="s">
        <v>12</v>
      </c>
      <c r="G8277" s="1">
        <v>43553</v>
      </c>
      <c r="H8277" t="s">
        <v>13</v>
      </c>
      <c r="I8277" t="s">
        <v>14</v>
      </c>
      <c r="J8277" t="s">
        <v>19</v>
      </c>
      <c r="K8277" t="s">
        <v>88</v>
      </c>
      <c r="L8277">
        <v>2.2151544890000419</v>
      </c>
      <c r="M8277">
        <v>41.529927429000047</v>
      </c>
      <c r="N8277" t="str">
        <f>CONCATENATE(Tabla1[[#This Row],[nombre]],Tabla1[[#This Row],[PPKK]])</f>
        <v>246 - CASTELLBISBAL AGUJAS RUBI-MOLLET-SANT FOST23</v>
      </c>
    </row>
    <row r="8278" spans="1:14" hidden="1" x14ac:dyDescent="0.2">
      <c r="A8278">
        <v>8277</v>
      </c>
      <c r="B8278">
        <v>80000000973</v>
      </c>
      <c r="C8278">
        <v>82730000947</v>
      </c>
      <c r="D8278">
        <v>61</v>
      </c>
      <c r="E8278">
        <v>27</v>
      </c>
      <c r="F8278" t="s">
        <v>12</v>
      </c>
      <c r="G8278" s="1">
        <v>43553</v>
      </c>
      <c r="H8278" t="s">
        <v>13</v>
      </c>
      <c r="I8278" t="s">
        <v>14</v>
      </c>
      <c r="J8278" t="s">
        <v>19</v>
      </c>
      <c r="K8278" t="s">
        <v>83</v>
      </c>
      <c r="L8278">
        <v>1.8053470370000471</v>
      </c>
      <c r="M8278">
        <v>41.421723383000028</v>
      </c>
      <c r="N8278" t="str">
        <f>CONCATENATE(Tabla1[[#This Row],[nombre]],Tabla1[[#This Row],[PPKK]])</f>
        <v>240 - S.VICENÇ CALDERS-L HOSPITALET DE LLOBREGAT61</v>
      </c>
    </row>
    <row r="8279" spans="1:14" hidden="1" x14ac:dyDescent="0.2">
      <c r="A8279">
        <v>8278</v>
      </c>
      <c r="B8279">
        <v>240000001832</v>
      </c>
      <c r="C8279">
        <v>241600000129</v>
      </c>
      <c r="D8279">
        <v>309</v>
      </c>
      <c r="E8279">
        <v>27</v>
      </c>
      <c r="F8279" t="s">
        <v>12</v>
      </c>
      <c r="G8279" s="1">
        <v>43553</v>
      </c>
      <c r="H8279" t="s">
        <v>13</v>
      </c>
      <c r="I8279" t="s">
        <v>14</v>
      </c>
      <c r="J8279" t="s">
        <v>19</v>
      </c>
      <c r="K8279" t="s">
        <v>50</v>
      </c>
      <c r="L8279">
        <v>-5.2724252592188012</v>
      </c>
      <c r="M8279">
        <v>42.430618226733728</v>
      </c>
      <c r="N8279" t="str">
        <f>CONCATENATE(Tabla1[[#This Row],[nombre]],Tabla1[[#This Row],[PPKK]])</f>
        <v>084 - BIF. VENTA DE BAÑOS - LEON309</v>
      </c>
    </row>
    <row r="8280" spans="1:14" hidden="1" x14ac:dyDescent="0.2">
      <c r="A8280">
        <v>8279</v>
      </c>
      <c r="B8280">
        <v>80000002240</v>
      </c>
      <c r="C8280">
        <v>81140000964</v>
      </c>
      <c r="D8280">
        <v>73</v>
      </c>
      <c r="E8280">
        <v>27</v>
      </c>
      <c r="F8280" t="s">
        <v>12</v>
      </c>
      <c r="G8280" s="1">
        <v>43553</v>
      </c>
      <c r="H8280" t="s">
        <v>13</v>
      </c>
      <c r="I8280" t="s">
        <v>14</v>
      </c>
      <c r="J8280" t="s">
        <v>19</v>
      </c>
      <c r="K8280" t="s">
        <v>83</v>
      </c>
      <c r="L8280">
        <v>1.9244892600000301</v>
      </c>
      <c r="M8280">
        <v>41.478197656000077</v>
      </c>
      <c r="N8280" t="str">
        <f>CONCATENATE(Tabla1[[#This Row],[nombre]],Tabla1[[#This Row],[PPKK]])</f>
        <v>240 - S.VICENÇ CALDERS-L HOSPITALET DE LLOBREGAT73</v>
      </c>
    </row>
    <row r="8281" spans="1:14" hidden="1" x14ac:dyDescent="0.2">
      <c r="A8281">
        <v>8280</v>
      </c>
      <c r="B8281">
        <v>80000000973</v>
      </c>
      <c r="C8281">
        <v>80910000951</v>
      </c>
      <c r="D8281">
        <v>64</v>
      </c>
      <c r="E8281">
        <v>27</v>
      </c>
      <c r="F8281" t="s">
        <v>12</v>
      </c>
      <c r="G8281" s="1">
        <v>43553</v>
      </c>
      <c r="H8281" t="s">
        <v>13</v>
      </c>
      <c r="I8281" t="s">
        <v>14</v>
      </c>
      <c r="J8281" t="s">
        <v>19</v>
      </c>
      <c r="K8281" t="s">
        <v>83</v>
      </c>
      <c r="L8281">
        <v>1.838021368000057</v>
      </c>
      <c r="M8281">
        <v>41.432026581000059</v>
      </c>
      <c r="N8281" t="str">
        <f>CONCATENATE(Tabla1[[#This Row],[nombre]],Tabla1[[#This Row],[PPKK]])</f>
        <v>240 - S.VICENÇ CALDERS-L HOSPITALET DE LLOBREGAT64</v>
      </c>
    </row>
    <row r="8282" spans="1:14" hidden="1" x14ac:dyDescent="0.2">
      <c r="A8282">
        <v>8281</v>
      </c>
      <c r="B8282">
        <v>430000000684</v>
      </c>
      <c r="C8282">
        <v>430970000893</v>
      </c>
      <c r="D8282">
        <v>24</v>
      </c>
      <c r="E8282">
        <v>27</v>
      </c>
      <c r="F8282" t="s">
        <v>12</v>
      </c>
      <c r="G8282" s="1">
        <v>43553</v>
      </c>
      <c r="H8282" t="s">
        <v>13</v>
      </c>
      <c r="I8282" t="s">
        <v>14</v>
      </c>
      <c r="J8282" t="s">
        <v>15</v>
      </c>
      <c r="K8282" t="s">
        <v>29</v>
      </c>
      <c r="L8282">
        <v>1.3865744850000401</v>
      </c>
      <c r="M8282">
        <v>41.189534227000017</v>
      </c>
      <c r="N8282" t="str">
        <f>CONCATENATE(Tabla1[[#This Row],[nombre]],Tabla1[[#This Row],[PPKK]])</f>
        <v>200 - MADRID-CHAMARTIN-BARNA-EST. DE FRANÇA24</v>
      </c>
    </row>
    <row r="8283" spans="1:14" hidden="1" x14ac:dyDescent="0.2">
      <c r="A8283">
        <v>8282</v>
      </c>
      <c r="B8283">
        <v>80000000258</v>
      </c>
      <c r="C8283">
        <v>80190000970</v>
      </c>
      <c r="D8283">
        <v>366</v>
      </c>
      <c r="E8283">
        <v>27</v>
      </c>
      <c r="F8283" t="s">
        <v>12</v>
      </c>
      <c r="G8283" s="1">
        <v>43553</v>
      </c>
      <c r="H8283" t="s">
        <v>13</v>
      </c>
      <c r="I8283" t="s">
        <v>14</v>
      </c>
      <c r="J8283" t="s">
        <v>19</v>
      </c>
      <c r="K8283" t="s">
        <v>97</v>
      </c>
      <c r="L8283">
        <v>2.178964149000024</v>
      </c>
      <c r="M8283">
        <v>41.391271766000052</v>
      </c>
      <c r="N8283" t="str">
        <f>CONCATENATE(Tabla1[[#This Row],[nombre]],Tabla1[[#This Row],[PPKK]])</f>
        <v>220 - LLEIDA-PIRINEUS-L HOSPITALET DE LLOBREGAT366</v>
      </c>
    </row>
    <row r="8284" spans="1:14" hidden="1" x14ac:dyDescent="0.2">
      <c r="A8284">
        <v>8283</v>
      </c>
      <c r="B8284">
        <v>430000001171</v>
      </c>
      <c r="C8284">
        <v>431250000897</v>
      </c>
      <c r="D8284">
        <v>501</v>
      </c>
      <c r="E8284">
        <v>27</v>
      </c>
      <c r="F8284" t="s">
        <v>12</v>
      </c>
      <c r="G8284" s="1">
        <v>43553</v>
      </c>
      <c r="H8284" t="s">
        <v>13</v>
      </c>
      <c r="I8284" t="s">
        <v>14</v>
      </c>
      <c r="J8284" t="s">
        <v>15</v>
      </c>
      <c r="K8284" t="s">
        <v>40</v>
      </c>
      <c r="L8284">
        <v>0.46126216900006511</v>
      </c>
      <c r="M8284">
        <v>41.237800320000083</v>
      </c>
      <c r="N8284" t="str">
        <f>CONCATENATE(Tabla1[[#This Row],[nombre]],Tabla1[[#This Row],[PPKK]])</f>
        <v>210 - MIRAFLORES-TARRAGONA501</v>
      </c>
    </row>
    <row r="8285" spans="1:14" hidden="1" x14ac:dyDescent="0.2">
      <c r="A8285">
        <v>8284</v>
      </c>
      <c r="B8285">
        <v>10000000026</v>
      </c>
      <c r="C8285">
        <v>10590000402</v>
      </c>
      <c r="D8285">
        <v>494</v>
      </c>
      <c r="E8285">
        <v>27</v>
      </c>
      <c r="F8285" t="s">
        <v>12</v>
      </c>
      <c r="G8285" s="1">
        <v>43553</v>
      </c>
      <c r="H8285" t="s">
        <v>13</v>
      </c>
      <c r="I8285" t="s">
        <v>14</v>
      </c>
      <c r="J8285" t="s">
        <v>19</v>
      </c>
      <c r="K8285" t="s">
        <v>20</v>
      </c>
      <c r="L8285">
        <v>-2.653422602866276</v>
      </c>
      <c r="M8285">
        <v>42.841788998245427</v>
      </c>
      <c r="N8285" t="str">
        <f>CONCATENATE(Tabla1[[#This Row],[nombre]],Tabla1[[#This Row],[PPKK]])</f>
        <v>100 - MADRID-CHAMARTIN-HENDAYA494</v>
      </c>
    </row>
    <row r="8286" spans="1:14" hidden="1" x14ac:dyDescent="0.2">
      <c r="A8286">
        <v>8285</v>
      </c>
      <c r="B8286">
        <v>280000001675</v>
      </c>
      <c r="C8286">
        <v>280790000131</v>
      </c>
      <c r="D8286">
        <v>4</v>
      </c>
      <c r="E8286">
        <v>27</v>
      </c>
      <c r="F8286" t="s">
        <v>12</v>
      </c>
      <c r="G8286" s="1">
        <v>43553</v>
      </c>
      <c r="H8286" t="s">
        <v>13</v>
      </c>
      <c r="I8286" t="s">
        <v>14</v>
      </c>
      <c r="J8286" t="s">
        <v>19</v>
      </c>
      <c r="K8286" t="s">
        <v>199</v>
      </c>
      <c r="L8286">
        <v>-3.5989566348913118</v>
      </c>
      <c r="M8286">
        <v>40.482116496436937</v>
      </c>
      <c r="N8286" t="str">
        <f>CONCATENATE(Tabla1[[#This Row],[nombre]],Tabla1[[#This Row],[PPKK]])</f>
        <v>908 - HORTALEZA - BARAJAS -T44</v>
      </c>
    </row>
    <row r="8287" spans="1:14" hidden="1" x14ac:dyDescent="0.2">
      <c r="A8287">
        <v>8286</v>
      </c>
      <c r="B8287">
        <v>330000000525</v>
      </c>
      <c r="C8287">
        <v>330140000609</v>
      </c>
      <c r="D8287">
        <v>33</v>
      </c>
      <c r="E8287">
        <v>27</v>
      </c>
      <c r="F8287" t="s">
        <v>12</v>
      </c>
      <c r="G8287" s="1">
        <v>43553</v>
      </c>
      <c r="H8287" t="s">
        <v>13</v>
      </c>
      <c r="I8287" t="s">
        <v>14</v>
      </c>
      <c r="J8287" t="s">
        <v>15</v>
      </c>
      <c r="K8287" t="s">
        <v>54</v>
      </c>
      <c r="L8287">
        <v>-5.8246868419999487</v>
      </c>
      <c r="M8287">
        <v>43.569370779000053</v>
      </c>
      <c r="N8287" t="str">
        <f>CONCATENATE(Tabla1[[#This Row],[nombre]],Tabla1[[#This Row],[PPKK]])</f>
        <v>750 - PRAVIA-GIJON-SANZ CRESPO33</v>
      </c>
    </row>
    <row r="8288" spans="1:14" hidden="1" x14ac:dyDescent="0.2">
      <c r="A8288">
        <v>8287</v>
      </c>
      <c r="B8288">
        <v>320000000066</v>
      </c>
      <c r="C8288">
        <v>320590000410</v>
      </c>
      <c r="D8288">
        <v>28</v>
      </c>
      <c r="E8288">
        <v>27</v>
      </c>
      <c r="F8288" t="s">
        <v>12</v>
      </c>
      <c r="G8288" s="1">
        <v>43553</v>
      </c>
      <c r="H8288" t="s">
        <v>13</v>
      </c>
      <c r="I8288" t="s">
        <v>14</v>
      </c>
      <c r="J8288" t="s">
        <v>15</v>
      </c>
      <c r="K8288" t="s">
        <v>127</v>
      </c>
      <c r="L8288">
        <v>-7.7340449905382362</v>
      </c>
      <c r="M8288">
        <v>42.452684783484273</v>
      </c>
      <c r="N8288" t="str">
        <f>CONCATENATE(Tabla1[[#This Row],[nombre]],Tabla1[[#This Row],[PPKK]])</f>
        <v>810 - MONFORTE  LEMOS-BIF. CHAPELA28</v>
      </c>
    </row>
    <row r="8289" spans="1:14" hidden="1" x14ac:dyDescent="0.2">
      <c r="A8289">
        <v>8288</v>
      </c>
      <c r="B8289">
        <v>360000000089</v>
      </c>
      <c r="C8289">
        <v>360240000618</v>
      </c>
      <c r="D8289">
        <v>53</v>
      </c>
      <c r="E8289">
        <v>27</v>
      </c>
      <c r="F8289" t="s">
        <v>12</v>
      </c>
      <c r="G8289" s="1">
        <v>43776</v>
      </c>
      <c r="H8289" t="s">
        <v>13</v>
      </c>
      <c r="I8289" t="s">
        <v>14</v>
      </c>
      <c r="J8289" t="s">
        <v>19</v>
      </c>
      <c r="K8289" t="s">
        <v>84</v>
      </c>
      <c r="L8289">
        <v>-8.2071605499999691</v>
      </c>
      <c r="M8289">
        <v>42.722040691000068</v>
      </c>
      <c r="N8289" t="str">
        <f>CONCATENATE(Tabla1[[#This Row],[nombre]],Tabla1[[#This Row],[PPKK]])</f>
        <v>082 - BIF. COTO DA TORRE - BIF. A GRANDEIRA AG. KM. 85,053</v>
      </c>
    </row>
    <row r="8290" spans="1:14" hidden="1" x14ac:dyDescent="0.2">
      <c r="A8290">
        <v>8289</v>
      </c>
      <c r="B8290">
        <v>390000000624</v>
      </c>
      <c r="C8290">
        <v>390920000284</v>
      </c>
      <c r="D8290">
        <v>159</v>
      </c>
      <c r="E8290">
        <v>27</v>
      </c>
      <c r="F8290" t="s">
        <v>12</v>
      </c>
      <c r="G8290" s="1">
        <v>43553</v>
      </c>
      <c r="H8290" t="s">
        <v>13</v>
      </c>
      <c r="I8290" t="s">
        <v>14</v>
      </c>
      <c r="J8290" t="s">
        <v>15</v>
      </c>
      <c r="K8290" t="s">
        <v>21</v>
      </c>
      <c r="L8290">
        <v>-4.2063019449999501</v>
      </c>
      <c r="M8290">
        <v>42.85087418300003</v>
      </c>
      <c r="N8290" t="str">
        <f>CONCATENATE(Tabla1[[#This Row],[nombre]],Tabla1[[#This Row],[PPKK]])</f>
        <v>790 - ASUNCION UNIVERSIDAD-ARANGUREN159</v>
      </c>
    </row>
    <row r="8291" spans="1:14" hidden="1" x14ac:dyDescent="0.2">
      <c r="A8291">
        <v>8290</v>
      </c>
      <c r="B8291">
        <v>460000000334</v>
      </c>
      <c r="C8291">
        <v>462380000005</v>
      </c>
      <c r="D8291">
        <v>38</v>
      </c>
      <c r="E8291">
        <v>16</v>
      </c>
      <c r="F8291" t="s">
        <v>30</v>
      </c>
      <c r="G8291" s="1">
        <v>43553</v>
      </c>
      <c r="H8291" t="s">
        <v>13</v>
      </c>
      <c r="I8291" t="s">
        <v>14</v>
      </c>
      <c r="J8291" t="s">
        <v>15</v>
      </c>
      <c r="K8291" t="s">
        <v>71</v>
      </c>
      <c r="L8291">
        <v>-0.2240890130602444</v>
      </c>
      <c r="M8291">
        <v>39.070691410037917</v>
      </c>
      <c r="N8291" t="str">
        <f>CONCATENATE(Tabla1[[#This Row],[nombre]],Tabla1[[#This Row],[PPKK]])</f>
        <v>344 - SILLA-GANDIA38</v>
      </c>
    </row>
    <row r="8292" spans="1:14" hidden="1" x14ac:dyDescent="0.2">
      <c r="A8292">
        <v>8291</v>
      </c>
      <c r="B8292">
        <v>290000000128</v>
      </c>
      <c r="C8292">
        <v>290890000184</v>
      </c>
      <c r="D8292">
        <v>24</v>
      </c>
      <c r="E8292">
        <v>27</v>
      </c>
      <c r="F8292" t="s">
        <v>12</v>
      </c>
      <c r="G8292" s="1">
        <v>43553</v>
      </c>
      <c r="H8292" t="s">
        <v>13</v>
      </c>
      <c r="I8292" t="s">
        <v>14</v>
      </c>
      <c r="J8292" t="s">
        <v>15</v>
      </c>
      <c r="K8292" t="s">
        <v>110</v>
      </c>
      <c r="L8292">
        <v>-4.9541252343229214</v>
      </c>
      <c r="M8292">
        <v>36.995439328027537</v>
      </c>
      <c r="N8292" t="str">
        <f>CONCATENATE(Tabla1[[#This Row],[nombre]],Tabla1[[#This Row],[PPKK]])</f>
        <v>420 - BIF. MARAVILLAS-ALGECIRAS24</v>
      </c>
    </row>
    <row r="8293" spans="1:14" hidden="1" x14ac:dyDescent="0.2">
      <c r="A8293">
        <v>8292</v>
      </c>
      <c r="B8293">
        <v>460000003838</v>
      </c>
      <c r="C8293">
        <v>460210000007</v>
      </c>
      <c r="D8293">
        <v>81</v>
      </c>
      <c r="E8293">
        <v>16</v>
      </c>
      <c r="F8293" t="s">
        <v>30</v>
      </c>
      <c r="G8293" s="1">
        <v>43553</v>
      </c>
      <c r="H8293" t="s">
        <v>13</v>
      </c>
      <c r="I8293" t="s">
        <v>14</v>
      </c>
      <c r="J8293" t="s">
        <v>15</v>
      </c>
      <c r="K8293" t="s">
        <v>38</v>
      </c>
      <c r="L8293">
        <v>-0.45117193297921893</v>
      </c>
      <c r="M8293">
        <v>39.461680344495463</v>
      </c>
      <c r="N8293" t="str">
        <f>CONCATENATE(Tabla1[[#This Row],[nombre]],Tabla1[[#This Row],[PPKK]])</f>
        <v>310 - ARANJUEZ-VALENCIA-LA FONT81</v>
      </c>
    </row>
    <row r="8294" spans="1:14" hidden="1" x14ac:dyDescent="0.2">
      <c r="A8294">
        <v>8293</v>
      </c>
      <c r="B8294">
        <v>160000000194</v>
      </c>
      <c r="C8294">
        <v>161120000261</v>
      </c>
      <c r="D8294">
        <v>111</v>
      </c>
      <c r="E8294">
        <v>27</v>
      </c>
      <c r="F8294" t="s">
        <v>12</v>
      </c>
      <c r="G8294" s="1">
        <v>43553</v>
      </c>
      <c r="H8294" t="s">
        <v>13</v>
      </c>
      <c r="I8294" t="s">
        <v>14</v>
      </c>
      <c r="J8294" t="s">
        <v>15</v>
      </c>
      <c r="K8294" t="s">
        <v>38</v>
      </c>
      <c r="L8294">
        <v>-2.5364123260623028</v>
      </c>
      <c r="M8294">
        <v>40.139111702822717</v>
      </c>
      <c r="N8294" t="str">
        <f>CONCATENATE(Tabla1[[#This Row],[nombre]],Tabla1[[#This Row],[PPKK]])</f>
        <v>310 - ARANJUEZ-VALENCIA-LA FONT111</v>
      </c>
    </row>
    <row r="8295" spans="1:14" hidden="1" x14ac:dyDescent="0.2">
      <c r="A8295">
        <v>8294</v>
      </c>
      <c r="B8295">
        <v>160000000194</v>
      </c>
      <c r="C8295">
        <v>161120000255</v>
      </c>
      <c r="D8295">
        <v>109</v>
      </c>
      <c r="E8295">
        <v>27</v>
      </c>
      <c r="F8295" t="s">
        <v>12</v>
      </c>
      <c r="G8295" s="1">
        <v>43553</v>
      </c>
      <c r="H8295" t="s">
        <v>13</v>
      </c>
      <c r="I8295" t="s">
        <v>14</v>
      </c>
      <c r="J8295" t="s">
        <v>15</v>
      </c>
      <c r="K8295" t="s">
        <v>38</v>
      </c>
      <c r="L8295">
        <v>-2.5522381254090072</v>
      </c>
      <c r="M8295">
        <v>40.149337494287131</v>
      </c>
      <c r="N8295" t="str">
        <f>CONCATENATE(Tabla1[[#This Row],[nombre]],Tabla1[[#This Row],[PPKK]])</f>
        <v>310 - ARANJUEZ-VALENCIA-LA FONT109</v>
      </c>
    </row>
    <row r="8296" spans="1:14" hidden="1" x14ac:dyDescent="0.2">
      <c r="A8296">
        <v>8295</v>
      </c>
      <c r="B8296">
        <v>280000000592</v>
      </c>
      <c r="C8296">
        <v>280500000215</v>
      </c>
      <c r="D8296">
        <v>30</v>
      </c>
      <c r="E8296">
        <v>27</v>
      </c>
      <c r="F8296" t="s">
        <v>12</v>
      </c>
      <c r="G8296" s="1">
        <v>43553</v>
      </c>
      <c r="H8296" t="s">
        <v>13</v>
      </c>
      <c r="I8296" t="s">
        <v>14</v>
      </c>
      <c r="J8296" t="s">
        <v>15</v>
      </c>
      <c r="K8296" t="s">
        <v>65</v>
      </c>
      <c r="L8296">
        <v>-3.854985649999946</v>
      </c>
      <c r="M8296">
        <v>40.196452990000068</v>
      </c>
      <c r="N8296" t="str">
        <f>CONCATENATE(Tabla1[[#This Row],[nombre]],Tabla1[[#This Row],[PPKK]])</f>
        <v>500 - BIF. PLANETARIO-VALENCIA ALCANTARA30</v>
      </c>
    </row>
    <row r="8297" spans="1:14" hidden="1" x14ac:dyDescent="0.2">
      <c r="A8297">
        <v>8296</v>
      </c>
      <c r="B8297">
        <v>290000000103</v>
      </c>
      <c r="C8297">
        <v>299010000253</v>
      </c>
      <c r="D8297">
        <v>15</v>
      </c>
      <c r="E8297">
        <v>27</v>
      </c>
      <c r="F8297" t="s">
        <v>12</v>
      </c>
      <c r="G8297" s="1">
        <v>43553</v>
      </c>
      <c r="H8297" t="s">
        <v>13</v>
      </c>
      <c r="I8297" t="s">
        <v>14</v>
      </c>
      <c r="J8297" t="s">
        <v>19</v>
      </c>
      <c r="K8297" t="s">
        <v>60</v>
      </c>
      <c r="L8297">
        <v>-4.4977055901408107</v>
      </c>
      <c r="M8297">
        <v>36.624145130293577</v>
      </c>
      <c r="N8297" t="str">
        <f>CONCATENATE(Tabla1[[#This Row],[nombre]],Tabla1[[#This Row],[PPKK]])</f>
        <v>436 - MARIA ZAMBRANO-FUENGIROLA15</v>
      </c>
    </row>
    <row r="8298" spans="1:14" hidden="1" x14ac:dyDescent="0.2">
      <c r="A8298">
        <v>8297</v>
      </c>
      <c r="B8298">
        <v>360000000472</v>
      </c>
      <c r="C8298">
        <v>360240000549</v>
      </c>
      <c r="D8298">
        <v>311</v>
      </c>
      <c r="E8298">
        <v>27</v>
      </c>
      <c r="F8298" t="s">
        <v>12</v>
      </c>
      <c r="G8298" s="1">
        <v>43553</v>
      </c>
      <c r="H8298" t="s">
        <v>13</v>
      </c>
      <c r="I8298" t="s">
        <v>14</v>
      </c>
      <c r="J8298" t="s">
        <v>15</v>
      </c>
      <c r="K8298" t="s">
        <v>17</v>
      </c>
      <c r="L8298">
        <v>-8.1180710154839044</v>
      </c>
      <c r="M8298">
        <v>42.610475494384538</v>
      </c>
      <c r="N8298" t="str">
        <f>CONCATENATE(Tabla1[[#This Row],[nombre]],Tabla1[[#This Row],[PPKK]])</f>
        <v>822 - ZAMORA-A CORUÑA311</v>
      </c>
    </row>
    <row r="8299" spans="1:14" hidden="1" x14ac:dyDescent="0.2">
      <c r="A8299">
        <v>8298</v>
      </c>
      <c r="B8299">
        <v>50000000100</v>
      </c>
      <c r="C8299">
        <v>51610002773</v>
      </c>
      <c r="D8299">
        <v>97</v>
      </c>
      <c r="E8299">
        <v>27</v>
      </c>
      <c r="F8299" t="s">
        <v>12</v>
      </c>
      <c r="G8299" s="1">
        <v>43553</v>
      </c>
      <c r="H8299" t="s">
        <v>13</v>
      </c>
      <c r="I8299" t="s">
        <v>14</v>
      </c>
      <c r="J8299" t="s">
        <v>19</v>
      </c>
      <c r="K8299" t="s">
        <v>20</v>
      </c>
      <c r="L8299">
        <v>-4.4880043819999287</v>
      </c>
      <c r="M8299">
        <v>40.594939842000031</v>
      </c>
      <c r="N8299" t="str">
        <f>CONCATENATE(Tabla1[[#This Row],[nombre]],Tabla1[[#This Row],[PPKK]])</f>
        <v>100 - MADRID-CHAMARTIN-HENDAYA97</v>
      </c>
    </row>
    <row r="8300" spans="1:14" hidden="1" x14ac:dyDescent="0.2">
      <c r="A8300">
        <v>8299</v>
      </c>
      <c r="B8300">
        <v>50000000100</v>
      </c>
      <c r="C8300">
        <v>51610000141</v>
      </c>
      <c r="D8300">
        <v>89</v>
      </c>
      <c r="E8300">
        <v>27</v>
      </c>
      <c r="F8300" t="s">
        <v>12</v>
      </c>
      <c r="G8300" s="1">
        <v>43553</v>
      </c>
      <c r="H8300" t="s">
        <v>13</v>
      </c>
      <c r="I8300" t="s">
        <v>14</v>
      </c>
      <c r="J8300" t="s">
        <v>19</v>
      </c>
      <c r="K8300" t="s">
        <v>20</v>
      </c>
      <c r="L8300">
        <v>-4.4095769409999548</v>
      </c>
      <c r="M8300">
        <v>40.594429360000049</v>
      </c>
      <c r="N8300" t="str">
        <f>CONCATENATE(Tabla1[[#This Row],[nombre]],Tabla1[[#This Row],[PPKK]])</f>
        <v>100 - MADRID-CHAMARTIN-HENDAYA89</v>
      </c>
    </row>
    <row r="8301" spans="1:14" hidden="1" x14ac:dyDescent="0.2">
      <c r="A8301">
        <v>8300</v>
      </c>
      <c r="B8301">
        <v>50000000100</v>
      </c>
      <c r="C8301">
        <v>51610000167</v>
      </c>
      <c r="D8301">
        <v>94</v>
      </c>
      <c r="E8301">
        <v>27</v>
      </c>
      <c r="F8301" t="s">
        <v>12</v>
      </c>
      <c r="G8301" s="1">
        <v>43553</v>
      </c>
      <c r="H8301" t="s">
        <v>13</v>
      </c>
      <c r="I8301" t="s">
        <v>14</v>
      </c>
      <c r="J8301" t="s">
        <v>19</v>
      </c>
      <c r="K8301" t="s">
        <v>20</v>
      </c>
      <c r="L8301">
        <v>-4.4538856259999307</v>
      </c>
      <c r="M8301">
        <v>40.600397232000027</v>
      </c>
      <c r="N8301" t="str">
        <f>CONCATENATE(Tabla1[[#This Row],[nombre]],Tabla1[[#This Row],[PPKK]])</f>
        <v>100 - MADRID-CHAMARTIN-HENDAYA94</v>
      </c>
    </row>
    <row r="8302" spans="1:14" hidden="1" x14ac:dyDescent="0.2">
      <c r="A8302">
        <v>8301</v>
      </c>
      <c r="B8302">
        <v>360000000760</v>
      </c>
      <c r="C8302">
        <v>360570000180</v>
      </c>
      <c r="D8302">
        <v>7</v>
      </c>
      <c r="E8302">
        <v>27</v>
      </c>
      <c r="F8302" t="s">
        <v>12</v>
      </c>
      <c r="G8302" s="1">
        <v>43553</v>
      </c>
      <c r="H8302" t="s">
        <v>13</v>
      </c>
      <c r="I8302" t="s">
        <v>14</v>
      </c>
      <c r="J8302" t="s">
        <v>15</v>
      </c>
      <c r="K8302" t="s">
        <v>167</v>
      </c>
      <c r="L8302">
        <v>-8.6832135709999534</v>
      </c>
      <c r="M8302">
        <v>42.259851317000027</v>
      </c>
      <c r="N8302" t="str">
        <f>CONCATENATE(Tabla1[[#This Row],[nombre]],Tabla1[[#This Row],[PPKK]])</f>
        <v>812 - BIF. CHAPELA-VIGO-GUIXAR7</v>
      </c>
    </row>
    <row r="8303" spans="1:14" hidden="1" x14ac:dyDescent="0.2">
      <c r="A8303">
        <v>8302</v>
      </c>
      <c r="B8303">
        <v>340000000633</v>
      </c>
      <c r="C8303">
        <v>340800000155</v>
      </c>
      <c r="D8303">
        <v>99</v>
      </c>
      <c r="E8303">
        <v>27</v>
      </c>
      <c r="F8303" t="s">
        <v>12</v>
      </c>
      <c r="G8303" s="1">
        <v>43553</v>
      </c>
      <c r="H8303" t="s">
        <v>13</v>
      </c>
      <c r="I8303" t="s">
        <v>14</v>
      </c>
      <c r="J8303" t="s">
        <v>15</v>
      </c>
      <c r="K8303" t="s">
        <v>21</v>
      </c>
      <c r="L8303">
        <v>-4.8371627719999424</v>
      </c>
      <c r="M8303">
        <v>42.788026556000027</v>
      </c>
      <c r="N8303" t="str">
        <f>CONCATENATE(Tabla1[[#This Row],[nombre]],Tabla1[[#This Row],[PPKK]])</f>
        <v>790 - ASUNCION UNIVERSIDAD-ARANGUREN99</v>
      </c>
    </row>
    <row r="8304" spans="1:14" hidden="1" x14ac:dyDescent="0.2">
      <c r="A8304">
        <v>8303</v>
      </c>
      <c r="B8304">
        <v>470000000183</v>
      </c>
      <c r="C8304">
        <v>470270001228</v>
      </c>
      <c r="D8304">
        <v>260</v>
      </c>
      <c r="E8304">
        <v>27</v>
      </c>
      <c r="F8304" t="s">
        <v>12</v>
      </c>
      <c r="G8304" s="1">
        <v>43553</v>
      </c>
      <c r="H8304" t="s">
        <v>13</v>
      </c>
      <c r="I8304" t="s">
        <v>14</v>
      </c>
      <c r="J8304" t="s">
        <v>19</v>
      </c>
      <c r="K8304" t="s">
        <v>20</v>
      </c>
      <c r="L8304">
        <v>-4.6567400519999751</v>
      </c>
      <c r="M8304">
        <v>41.729083949000028</v>
      </c>
      <c r="N8304" t="str">
        <f>CONCATENATE(Tabla1[[#This Row],[nombre]],Tabla1[[#This Row],[PPKK]])</f>
        <v>100 - MADRID-CHAMARTIN-HENDAYA260</v>
      </c>
    </row>
    <row r="8305" spans="1:14" hidden="1" x14ac:dyDescent="0.2">
      <c r="A8305">
        <v>8304</v>
      </c>
      <c r="B8305">
        <v>470000000183</v>
      </c>
      <c r="C8305">
        <v>470270001227</v>
      </c>
      <c r="D8305">
        <v>259</v>
      </c>
      <c r="E8305">
        <v>27</v>
      </c>
      <c r="F8305" t="s">
        <v>12</v>
      </c>
      <c r="G8305" s="1">
        <v>43553</v>
      </c>
      <c r="H8305" t="s">
        <v>13</v>
      </c>
      <c r="I8305" t="s">
        <v>14</v>
      </c>
      <c r="J8305" t="s">
        <v>19</v>
      </c>
      <c r="K8305" t="s">
        <v>20</v>
      </c>
      <c r="L8305">
        <v>-4.662245764999966</v>
      </c>
      <c r="M8305">
        <v>41.721102303000073</v>
      </c>
      <c r="N8305" t="str">
        <f>CONCATENATE(Tabla1[[#This Row],[nombre]],Tabla1[[#This Row],[PPKK]])</f>
        <v>100 - MADRID-CHAMARTIN-HENDAYA259</v>
      </c>
    </row>
    <row r="8306" spans="1:14" hidden="1" x14ac:dyDescent="0.2">
      <c r="A8306">
        <v>8305</v>
      </c>
      <c r="B8306">
        <v>500000001243</v>
      </c>
      <c r="C8306">
        <v>502980000949</v>
      </c>
      <c r="D8306">
        <v>19</v>
      </c>
      <c r="E8306">
        <v>27</v>
      </c>
      <c r="F8306" t="s">
        <v>12</v>
      </c>
      <c r="G8306" s="1">
        <v>43553</v>
      </c>
      <c r="H8306" t="s">
        <v>13</v>
      </c>
      <c r="I8306" t="s">
        <v>14</v>
      </c>
      <c r="J8306" t="s">
        <v>15</v>
      </c>
      <c r="K8306" t="s">
        <v>29</v>
      </c>
      <c r="L8306">
        <v>-0.79319763285649747</v>
      </c>
      <c r="M8306">
        <v>41.820965544925251</v>
      </c>
      <c r="N8306" t="str">
        <f>CONCATENATE(Tabla1[[#This Row],[nombre]],Tabla1[[#This Row],[PPKK]])</f>
        <v>200 - MADRID-CHAMARTIN-BARNA-EST. DE FRANÇA19</v>
      </c>
    </row>
    <row r="8307" spans="1:14" hidden="1" x14ac:dyDescent="0.2">
      <c r="A8307">
        <v>8306</v>
      </c>
      <c r="B8307">
        <v>500000001243</v>
      </c>
      <c r="C8307">
        <v>502980000959</v>
      </c>
      <c r="D8307">
        <v>20</v>
      </c>
      <c r="E8307">
        <v>27</v>
      </c>
      <c r="F8307" t="s">
        <v>12</v>
      </c>
      <c r="G8307" s="1">
        <v>43553</v>
      </c>
      <c r="H8307" t="s">
        <v>13</v>
      </c>
      <c r="I8307" t="s">
        <v>14</v>
      </c>
      <c r="J8307" t="s">
        <v>15</v>
      </c>
      <c r="K8307" t="s">
        <v>29</v>
      </c>
      <c r="L8307">
        <v>-0.78882680810236738</v>
      </c>
      <c r="M8307">
        <v>41.829354180528782</v>
      </c>
      <c r="N8307" t="str">
        <f>CONCATENATE(Tabla1[[#This Row],[nombre]],Tabla1[[#This Row],[PPKK]])</f>
        <v>200 - MADRID-CHAMARTIN-BARNA-EST. DE FRANÇA20</v>
      </c>
    </row>
    <row r="8308" spans="1:14" hidden="1" x14ac:dyDescent="0.2">
      <c r="A8308">
        <v>8307</v>
      </c>
      <c r="B8308">
        <v>60000000004</v>
      </c>
      <c r="C8308">
        <v>61410000332</v>
      </c>
      <c r="D8308">
        <v>23</v>
      </c>
      <c r="E8308">
        <v>27</v>
      </c>
      <c r="F8308" t="s">
        <v>12</v>
      </c>
      <c r="G8308" s="1">
        <v>43553</v>
      </c>
      <c r="H8308" t="s">
        <v>13</v>
      </c>
      <c r="I8308" t="s">
        <v>14</v>
      </c>
      <c r="J8308" t="s">
        <v>15</v>
      </c>
      <c r="K8308" t="s">
        <v>62</v>
      </c>
      <c r="L8308">
        <v>-6.4497487999999521</v>
      </c>
      <c r="M8308">
        <v>38.255225669000033</v>
      </c>
      <c r="N8308" t="str">
        <f>CONCATENATE(Tabla1[[#This Row],[nombre]],Tabla1[[#This Row],[PPKK]])</f>
        <v>512 - ZAFRA-HUELVA-CARGAS / ZAFRA-HUELVA-MERCANCÍAS23</v>
      </c>
    </row>
    <row r="8309" spans="1:14" hidden="1" x14ac:dyDescent="0.2">
      <c r="A8309">
        <v>8308</v>
      </c>
      <c r="B8309">
        <v>20000000178</v>
      </c>
      <c r="C8309">
        <v>20370000005</v>
      </c>
      <c r="D8309">
        <v>378</v>
      </c>
      <c r="E8309">
        <v>27</v>
      </c>
      <c r="F8309" t="s">
        <v>12</v>
      </c>
      <c r="G8309" s="1">
        <v>43553</v>
      </c>
      <c r="H8309" t="s">
        <v>13</v>
      </c>
      <c r="I8309" t="s">
        <v>14</v>
      </c>
      <c r="J8309" t="s">
        <v>15</v>
      </c>
      <c r="K8309" t="s">
        <v>43</v>
      </c>
      <c r="L8309">
        <v>-1.6597411199999781</v>
      </c>
      <c r="M8309">
        <v>38.322251190000031</v>
      </c>
      <c r="N8309" t="str">
        <f>CONCATENATE(Tabla1[[#This Row],[nombre]],Tabla1[[#This Row],[PPKK]])</f>
        <v>320 - CHINCHILLA MONTEAR.AG.KM.298,4-CARTAGENA378</v>
      </c>
    </row>
    <row r="8310" spans="1:14" hidden="1" x14ac:dyDescent="0.2">
      <c r="A8310">
        <v>8309</v>
      </c>
      <c r="B8310">
        <v>20000000178</v>
      </c>
      <c r="C8310">
        <v>20370001994</v>
      </c>
      <c r="D8310">
        <v>379</v>
      </c>
      <c r="E8310">
        <v>27</v>
      </c>
      <c r="F8310" t="s">
        <v>12</v>
      </c>
      <c r="G8310" s="1">
        <v>43553</v>
      </c>
      <c r="H8310" t="s">
        <v>13</v>
      </c>
      <c r="I8310" t="s">
        <v>14</v>
      </c>
      <c r="J8310" t="s">
        <v>15</v>
      </c>
      <c r="K8310" t="s">
        <v>43</v>
      </c>
      <c r="L8310">
        <v>-1.665437229999952</v>
      </c>
      <c r="M8310">
        <v>38.314994040000038</v>
      </c>
      <c r="N8310" t="str">
        <f>CONCATENATE(Tabla1[[#This Row],[nombre]],Tabla1[[#This Row],[PPKK]])</f>
        <v>320 - CHINCHILLA MONTEAR.AG.KM.298,4-CARTAGENA379</v>
      </c>
    </row>
    <row r="8311" spans="1:14" hidden="1" x14ac:dyDescent="0.2">
      <c r="A8311">
        <v>8310</v>
      </c>
      <c r="B8311">
        <v>60000000582</v>
      </c>
      <c r="C8311">
        <v>61320000440</v>
      </c>
      <c r="D8311">
        <v>473</v>
      </c>
      <c r="E8311">
        <v>27</v>
      </c>
      <c r="F8311" t="s">
        <v>12</v>
      </c>
      <c r="G8311" s="1">
        <v>43553</v>
      </c>
      <c r="H8311" t="s">
        <v>13</v>
      </c>
      <c r="I8311" t="s">
        <v>14</v>
      </c>
      <c r="J8311" t="s">
        <v>15</v>
      </c>
      <c r="K8311" t="s">
        <v>61</v>
      </c>
      <c r="L8311">
        <v>-6.5562730250502819</v>
      </c>
      <c r="M8311">
        <v>38.913287857513247</v>
      </c>
      <c r="N8311" t="str">
        <f>CONCATENATE(Tabla1[[#This Row],[nombre]],Tabla1[[#This Row],[PPKK]])</f>
        <v>520 - CIUDAD REAL-BADAJOZ473</v>
      </c>
    </row>
    <row r="8312" spans="1:14" hidden="1" x14ac:dyDescent="0.2">
      <c r="A8312">
        <v>8311</v>
      </c>
      <c r="B8312">
        <v>430000000366</v>
      </c>
      <c r="C8312">
        <v>431310000895</v>
      </c>
      <c r="D8312">
        <v>28</v>
      </c>
      <c r="E8312">
        <v>27</v>
      </c>
      <c r="F8312" t="s">
        <v>12</v>
      </c>
      <c r="G8312" s="1">
        <v>43553</v>
      </c>
      <c r="H8312" t="s">
        <v>13</v>
      </c>
      <c r="I8312" t="s">
        <v>14</v>
      </c>
      <c r="J8312" t="s">
        <v>15</v>
      </c>
      <c r="K8312" t="s">
        <v>29</v>
      </c>
      <c r="L8312">
        <v>1.43232904100006</v>
      </c>
      <c r="M8312">
        <v>41.182843772000069</v>
      </c>
      <c r="N8312" t="str">
        <f>CONCATENATE(Tabla1[[#This Row],[nombre]],Tabla1[[#This Row],[PPKK]])</f>
        <v>200 - MADRID-CHAMARTIN-BARNA-EST. DE FRANÇA28</v>
      </c>
    </row>
    <row r="8313" spans="1:14" hidden="1" x14ac:dyDescent="0.2">
      <c r="A8313">
        <v>8312</v>
      </c>
      <c r="B8313">
        <v>80000001346</v>
      </c>
      <c r="C8313">
        <v>81140000963</v>
      </c>
      <c r="D8313">
        <v>72</v>
      </c>
      <c r="E8313">
        <v>27</v>
      </c>
      <c r="F8313" t="s">
        <v>12</v>
      </c>
      <c r="G8313" s="1">
        <v>43553</v>
      </c>
      <c r="H8313" t="s">
        <v>13</v>
      </c>
      <c r="I8313" t="s">
        <v>14</v>
      </c>
      <c r="J8313" t="s">
        <v>19</v>
      </c>
      <c r="K8313" t="s">
        <v>83</v>
      </c>
      <c r="L8313">
        <v>1.91512921900005</v>
      </c>
      <c r="M8313">
        <v>41.472586610000057</v>
      </c>
      <c r="N8313" t="str">
        <f>CONCATENATE(Tabla1[[#This Row],[nombre]],Tabla1[[#This Row],[PPKK]])</f>
        <v>240 - S.VICENÇ CALDERS-L HOSPITALET DE LLOBREGAT72</v>
      </c>
    </row>
    <row r="8314" spans="1:14" hidden="1" x14ac:dyDescent="0.2">
      <c r="A8314">
        <v>8313</v>
      </c>
      <c r="B8314">
        <v>80000001463</v>
      </c>
      <c r="C8314">
        <v>82080000956</v>
      </c>
      <c r="D8314">
        <v>70</v>
      </c>
      <c r="E8314">
        <v>27</v>
      </c>
      <c r="F8314" t="s">
        <v>12</v>
      </c>
      <c r="G8314" s="1">
        <v>43553</v>
      </c>
      <c r="H8314" t="s">
        <v>13</v>
      </c>
      <c r="I8314" t="s">
        <v>14</v>
      </c>
      <c r="J8314" t="s">
        <v>19</v>
      </c>
      <c r="K8314" t="s">
        <v>83</v>
      </c>
      <c r="L8314">
        <v>1.8941185210000531</v>
      </c>
      <c r="M8314">
        <v>41.464081499000031</v>
      </c>
      <c r="N8314" t="str">
        <f>CONCATENATE(Tabla1[[#This Row],[nombre]],Tabla1[[#This Row],[PPKK]])</f>
        <v>240 - S.VICENÇ CALDERS-L HOSPITALET DE LLOBREGAT70</v>
      </c>
    </row>
    <row r="8315" spans="1:14" hidden="1" x14ac:dyDescent="0.2">
      <c r="A8315">
        <v>8314</v>
      </c>
      <c r="B8315">
        <v>80000001404</v>
      </c>
      <c r="C8315">
        <v>80910000952</v>
      </c>
      <c r="D8315">
        <v>65</v>
      </c>
      <c r="E8315">
        <v>27</v>
      </c>
      <c r="F8315" t="s">
        <v>12</v>
      </c>
      <c r="G8315" s="1">
        <v>43553</v>
      </c>
      <c r="H8315" t="s">
        <v>13</v>
      </c>
      <c r="I8315" t="s">
        <v>14</v>
      </c>
      <c r="J8315" t="s">
        <v>19</v>
      </c>
      <c r="K8315" t="s">
        <v>83</v>
      </c>
      <c r="L8315">
        <v>1.8460408910000301</v>
      </c>
      <c r="M8315">
        <v>41.438657295000041</v>
      </c>
      <c r="N8315" t="str">
        <f>CONCATENATE(Tabla1[[#This Row],[nombre]],Tabla1[[#This Row],[PPKK]])</f>
        <v>240 - S.VICENÇ CALDERS-L HOSPITALET DE LLOBREGAT65</v>
      </c>
    </row>
    <row r="8316" spans="1:14" hidden="1" x14ac:dyDescent="0.2">
      <c r="A8316">
        <v>8315</v>
      </c>
      <c r="B8316">
        <v>60000000582</v>
      </c>
      <c r="C8316">
        <v>61320000441</v>
      </c>
      <c r="D8316">
        <v>475</v>
      </c>
      <c r="E8316">
        <v>27</v>
      </c>
      <c r="F8316" t="s">
        <v>12</v>
      </c>
      <c r="G8316" s="1">
        <v>43553</v>
      </c>
      <c r="H8316" t="s">
        <v>13</v>
      </c>
      <c r="I8316" t="s">
        <v>14</v>
      </c>
      <c r="J8316" t="s">
        <v>15</v>
      </c>
      <c r="K8316" t="s">
        <v>61</v>
      </c>
      <c r="L8316">
        <v>-6.579313185025236</v>
      </c>
      <c r="M8316">
        <v>38.913484670466531</v>
      </c>
      <c r="N8316" t="str">
        <f>CONCATENATE(Tabla1[[#This Row],[nombre]],Tabla1[[#This Row],[PPKK]])</f>
        <v>520 - CIUDAD REAL-BADAJOZ475</v>
      </c>
    </row>
    <row r="8317" spans="1:14" hidden="1" x14ac:dyDescent="0.2">
      <c r="A8317">
        <v>8316</v>
      </c>
      <c r="B8317">
        <v>60000000582</v>
      </c>
      <c r="C8317">
        <v>61320000446</v>
      </c>
      <c r="D8317">
        <v>472</v>
      </c>
      <c r="E8317">
        <v>27</v>
      </c>
      <c r="F8317" t="s">
        <v>12</v>
      </c>
      <c r="G8317" s="1">
        <v>43553</v>
      </c>
      <c r="H8317" t="s">
        <v>13</v>
      </c>
      <c r="I8317" t="s">
        <v>14</v>
      </c>
      <c r="J8317" t="s">
        <v>15</v>
      </c>
      <c r="K8317" t="s">
        <v>61</v>
      </c>
      <c r="L8317">
        <v>-6.5447525130567028</v>
      </c>
      <c r="M8317">
        <v>38.91320554166419</v>
      </c>
      <c r="N8317" t="str">
        <f>CONCATENATE(Tabla1[[#This Row],[nombre]],Tabla1[[#This Row],[PPKK]])</f>
        <v>520 - CIUDAD REAL-BADAJOZ472</v>
      </c>
    </row>
    <row r="8318" spans="1:14" hidden="1" x14ac:dyDescent="0.2">
      <c r="A8318">
        <v>8317</v>
      </c>
      <c r="B8318">
        <v>60000000582</v>
      </c>
      <c r="C8318">
        <v>61320000447</v>
      </c>
      <c r="D8318">
        <v>474</v>
      </c>
      <c r="E8318">
        <v>27</v>
      </c>
      <c r="F8318" t="s">
        <v>12</v>
      </c>
      <c r="G8318" s="1">
        <v>43553</v>
      </c>
      <c r="H8318" t="s">
        <v>13</v>
      </c>
      <c r="I8318" t="s">
        <v>14</v>
      </c>
      <c r="J8318" t="s">
        <v>15</v>
      </c>
      <c r="K8318" t="s">
        <v>61</v>
      </c>
      <c r="L8318">
        <v>-6.5677929791488987</v>
      </c>
      <c r="M8318">
        <v>38.913399390020693</v>
      </c>
      <c r="N8318" t="str">
        <f>CONCATENATE(Tabla1[[#This Row],[nombre]],Tabla1[[#This Row],[PPKK]])</f>
        <v>520 - CIUDAD REAL-BADAJOZ474</v>
      </c>
    </row>
    <row r="8319" spans="1:14" hidden="1" x14ac:dyDescent="0.2">
      <c r="A8319">
        <v>8318</v>
      </c>
      <c r="B8319">
        <v>60000000582</v>
      </c>
      <c r="C8319">
        <v>60880000442</v>
      </c>
      <c r="D8319">
        <v>476</v>
      </c>
      <c r="E8319">
        <v>27</v>
      </c>
      <c r="F8319" t="s">
        <v>12</v>
      </c>
      <c r="G8319" s="1">
        <v>43553</v>
      </c>
      <c r="H8319" t="s">
        <v>13</v>
      </c>
      <c r="I8319" t="s">
        <v>14</v>
      </c>
      <c r="J8319" t="s">
        <v>15</v>
      </c>
      <c r="K8319" t="s">
        <v>61</v>
      </c>
      <c r="L8319">
        <v>-6.5908333510617778</v>
      </c>
      <c r="M8319">
        <v>38.913590538697122</v>
      </c>
      <c r="N8319" t="str">
        <f>CONCATENATE(Tabla1[[#This Row],[nombre]],Tabla1[[#This Row],[PPKK]])</f>
        <v>520 - CIUDAD REAL-BADAJOZ476</v>
      </c>
    </row>
    <row r="8320" spans="1:14" hidden="1" x14ac:dyDescent="0.2">
      <c r="A8320">
        <v>8319</v>
      </c>
      <c r="B8320">
        <v>60000000054</v>
      </c>
      <c r="C8320">
        <v>60230000361</v>
      </c>
      <c r="D8320">
        <v>4</v>
      </c>
      <c r="E8320">
        <v>27</v>
      </c>
      <c r="F8320" t="s">
        <v>12</v>
      </c>
      <c r="G8320" s="1">
        <v>43553</v>
      </c>
      <c r="H8320" t="s">
        <v>13</v>
      </c>
      <c r="I8320" t="s">
        <v>14</v>
      </c>
      <c r="J8320" t="s">
        <v>15</v>
      </c>
      <c r="K8320" t="s">
        <v>154</v>
      </c>
      <c r="L8320">
        <v>-5.3141676364438126</v>
      </c>
      <c r="M8320">
        <v>38.676239350772107</v>
      </c>
      <c r="N8320" t="str">
        <f>CONCATENATE(Tabla1[[#This Row],[nombre]],Tabla1[[#This Row],[PPKK]])</f>
        <v>528 - ALMORCHON-MIRABUENO4</v>
      </c>
    </row>
    <row r="8321" spans="1:14" hidden="1" x14ac:dyDescent="0.2">
      <c r="A8321">
        <v>8320</v>
      </c>
      <c r="B8321">
        <v>280000001989</v>
      </c>
      <c r="C8321">
        <v>280130000497</v>
      </c>
      <c r="D8321">
        <v>69</v>
      </c>
      <c r="E8321">
        <v>27</v>
      </c>
      <c r="F8321" t="s">
        <v>12</v>
      </c>
      <c r="G8321" s="1">
        <v>43553</v>
      </c>
      <c r="H8321" t="s">
        <v>13</v>
      </c>
      <c r="I8321" t="s">
        <v>14</v>
      </c>
      <c r="J8321" t="s">
        <v>15</v>
      </c>
      <c r="K8321" t="s">
        <v>165</v>
      </c>
      <c r="L8321">
        <v>-3.7927666569222689</v>
      </c>
      <c r="M8321">
        <v>39.93675640523518</v>
      </c>
      <c r="N8321" t="str">
        <f>CONCATENATE(Tabla1[[#This Row],[nombre]],Tabla1[[#This Row],[PPKK]])</f>
        <v>312 - CASTILLEJO-AÑOVER-ALGODOR69</v>
      </c>
    </row>
    <row r="8322" spans="1:14" hidden="1" x14ac:dyDescent="0.2">
      <c r="A8322">
        <v>8321</v>
      </c>
      <c r="B8322">
        <v>140000000445</v>
      </c>
      <c r="C8322">
        <v>140180000049</v>
      </c>
      <c r="D8322">
        <v>411</v>
      </c>
      <c r="E8322">
        <v>27</v>
      </c>
      <c r="F8322" t="s">
        <v>12</v>
      </c>
      <c r="G8322" s="1">
        <v>43553</v>
      </c>
      <c r="H8322" t="s">
        <v>13</v>
      </c>
      <c r="I8322" t="s">
        <v>14</v>
      </c>
      <c r="J8322" t="s">
        <v>15</v>
      </c>
      <c r="K8322" t="s">
        <v>48</v>
      </c>
      <c r="L8322">
        <v>-4.4822964260126223</v>
      </c>
      <c r="M8322">
        <v>37.941515596622487</v>
      </c>
      <c r="N8322" t="str">
        <f>CONCATENATE(Tabla1[[#This Row],[nombre]],Tabla1[[#This Row],[PPKK]])</f>
        <v>400 - ALCAZAR SAN JUAN-CADIZ411</v>
      </c>
    </row>
    <row r="8323" spans="1:14" hidden="1" x14ac:dyDescent="0.2">
      <c r="A8323">
        <v>8322</v>
      </c>
      <c r="B8323">
        <v>290000000031</v>
      </c>
      <c r="C8323">
        <v>290670000258</v>
      </c>
      <c r="D8323">
        <v>10</v>
      </c>
      <c r="E8323">
        <v>27</v>
      </c>
      <c r="F8323" t="s">
        <v>12</v>
      </c>
      <c r="G8323" s="1">
        <v>43553</v>
      </c>
      <c r="H8323" t="s">
        <v>13</v>
      </c>
      <c r="I8323" t="s">
        <v>14</v>
      </c>
      <c r="J8323" t="s">
        <v>19</v>
      </c>
      <c r="K8323" t="s">
        <v>60</v>
      </c>
      <c r="L8323">
        <v>-4.4803022035635847</v>
      </c>
      <c r="M8323">
        <v>36.662274722321627</v>
      </c>
      <c r="N8323" t="str">
        <f>CONCATENATE(Tabla1[[#This Row],[nombre]],Tabla1[[#This Row],[PPKK]])</f>
        <v>436 - MARIA ZAMBRANO-FUENGIROLA10</v>
      </c>
    </row>
    <row r="8324" spans="1:14" hidden="1" x14ac:dyDescent="0.2">
      <c r="A8324">
        <v>8323</v>
      </c>
      <c r="B8324">
        <v>180000000148</v>
      </c>
      <c r="C8324">
        <v>181220000135</v>
      </c>
      <c r="D8324">
        <v>64</v>
      </c>
      <c r="E8324">
        <v>27</v>
      </c>
      <c r="F8324" t="s">
        <v>12</v>
      </c>
      <c r="G8324" s="1">
        <v>43553</v>
      </c>
      <c r="H8324" t="s">
        <v>13</v>
      </c>
      <c r="I8324" t="s">
        <v>14</v>
      </c>
      <c r="J8324" t="s">
        <v>15</v>
      </c>
      <c r="K8324" t="s">
        <v>119</v>
      </c>
      <c r="L8324">
        <v>-4.1916289699999538</v>
      </c>
      <c r="M8324">
        <v>37.16689856000005</v>
      </c>
      <c r="N8324" t="str">
        <f>CONCATENATE(Tabla1[[#This Row],[nombre]],Tabla1[[#This Row],[PPKK]])</f>
        <v>036 - ANTEQUERA STA. ANA - GRANADA64</v>
      </c>
    </row>
    <row r="8325" spans="1:14" hidden="1" x14ac:dyDescent="0.2">
      <c r="A8325">
        <v>8324</v>
      </c>
      <c r="B8325">
        <v>80000000797</v>
      </c>
      <c r="C8325">
        <v>80910000954</v>
      </c>
      <c r="D8325">
        <v>68</v>
      </c>
      <c r="E8325">
        <v>27</v>
      </c>
      <c r="F8325" t="s">
        <v>12</v>
      </c>
      <c r="G8325" s="1">
        <v>43553</v>
      </c>
      <c r="H8325" t="s">
        <v>13</v>
      </c>
      <c r="I8325" t="s">
        <v>14</v>
      </c>
      <c r="J8325" t="s">
        <v>19</v>
      </c>
      <c r="K8325" t="s">
        <v>83</v>
      </c>
      <c r="L8325">
        <v>1.874300772000026</v>
      </c>
      <c r="M8325">
        <v>41.454278478000049</v>
      </c>
      <c r="N8325" t="str">
        <f>CONCATENATE(Tabla1[[#This Row],[nombre]],Tabla1[[#This Row],[PPKK]])</f>
        <v>240 - S.VICENÇ CALDERS-L HOSPITALET DE LLOBREGAT68</v>
      </c>
    </row>
    <row r="8326" spans="1:14" hidden="1" x14ac:dyDescent="0.2">
      <c r="A8326">
        <v>8325</v>
      </c>
      <c r="B8326">
        <v>80000002266</v>
      </c>
      <c r="C8326">
        <v>82080000973</v>
      </c>
      <c r="D8326">
        <v>0</v>
      </c>
      <c r="E8326">
        <v>27</v>
      </c>
      <c r="F8326" t="s">
        <v>12</v>
      </c>
      <c r="G8326" s="1">
        <v>43553</v>
      </c>
      <c r="H8326" t="s">
        <v>13</v>
      </c>
      <c r="I8326" t="s">
        <v>14</v>
      </c>
      <c r="J8326" t="s">
        <v>15</v>
      </c>
      <c r="K8326" t="s">
        <v>233</v>
      </c>
      <c r="L8326">
        <v>1.906438870000045</v>
      </c>
      <c r="M8326">
        <v>41.467838100000051</v>
      </c>
      <c r="N8326" t="str">
        <f>CONCATENATE(Tabla1[[#This Row],[nombre]],Tabla1[[#This Row],[PPKK]])</f>
        <v>242 - MARTORELL-SEAT-AGUJA KM. 71.1850</v>
      </c>
    </row>
    <row r="8327" spans="1:14" hidden="1" x14ac:dyDescent="0.2">
      <c r="A8327">
        <v>8326</v>
      </c>
      <c r="B8327">
        <v>80000001397</v>
      </c>
      <c r="C8327">
        <v>82730000938</v>
      </c>
      <c r="D8327">
        <v>57</v>
      </c>
      <c r="E8327">
        <v>27</v>
      </c>
      <c r="F8327" t="s">
        <v>12</v>
      </c>
      <c r="G8327" s="1">
        <v>43553</v>
      </c>
      <c r="H8327" t="s">
        <v>13</v>
      </c>
      <c r="I8327" t="s">
        <v>14</v>
      </c>
      <c r="J8327" t="s">
        <v>19</v>
      </c>
      <c r="K8327" t="s">
        <v>83</v>
      </c>
      <c r="L8327">
        <v>1.7739986940000561</v>
      </c>
      <c r="M8327">
        <v>41.39868277000005</v>
      </c>
      <c r="N8327" t="str">
        <f>CONCATENATE(Tabla1[[#This Row],[nombre]],Tabla1[[#This Row],[PPKK]])</f>
        <v>240 - S.VICENÇ CALDERS-L HOSPITALET DE LLOBREGAT57</v>
      </c>
    </row>
    <row r="8328" spans="1:14" hidden="1" x14ac:dyDescent="0.2">
      <c r="A8328">
        <v>8327</v>
      </c>
      <c r="B8328">
        <v>80000001397</v>
      </c>
      <c r="C8328">
        <v>82730000939</v>
      </c>
      <c r="D8328">
        <v>58</v>
      </c>
      <c r="E8328">
        <v>27</v>
      </c>
      <c r="F8328" t="s">
        <v>12</v>
      </c>
      <c r="G8328" s="1">
        <v>43553</v>
      </c>
      <c r="H8328" t="s">
        <v>13</v>
      </c>
      <c r="I8328" t="s">
        <v>14</v>
      </c>
      <c r="J8328" t="s">
        <v>19</v>
      </c>
      <c r="K8328" t="s">
        <v>83</v>
      </c>
      <c r="L8328">
        <v>1.7785978810000529</v>
      </c>
      <c r="M8328">
        <v>41.40680284900003</v>
      </c>
      <c r="N8328" t="str">
        <f>CONCATENATE(Tabla1[[#This Row],[nombre]],Tabla1[[#This Row],[PPKK]])</f>
        <v>240 - S.VICENÇ CALDERS-L HOSPITALET DE LLOBREGAT58</v>
      </c>
    </row>
    <row r="8329" spans="1:14" hidden="1" x14ac:dyDescent="0.2">
      <c r="A8329">
        <v>8328</v>
      </c>
      <c r="B8329">
        <v>80000001956</v>
      </c>
      <c r="C8329">
        <v>80130000935</v>
      </c>
      <c r="D8329">
        <v>53</v>
      </c>
      <c r="E8329">
        <v>27</v>
      </c>
      <c r="F8329" t="s">
        <v>12</v>
      </c>
      <c r="G8329" s="1">
        <v>43553</v>
      </c>
      <c r="H8329" t="s">
        <v>13</v>
      </c>
      <c r="I8329" t="s">
        <v>14</v>
      </c>
      <c r="J8329" t="s">
        <v>19</v>
      </c>
      <c r="K8329" t="s">
        <v>83</v>
      </c>
      <c r="L8329">
        <v>1.733213043000035</v>
      </c>
      <c r="M8329">
        <v>41.380384835000029</v>
      </c>
      <c r="N8329" t="str">
        <f>CONCATENATE(Tabla1[[#This Row],[nombre]],Tabla1[[#This Row],[PPKK]])</f>
        <v>240 - S.VICENÇ CALDERS-L HOSPITALET DE LLOBREGAT53</v>
      </c>
    </row>
    <row r="8330" spans="1:14" hidden="1" x14ac:dyDescent="0.2">
      <c r="A8330">
        <v>8329</v>
      </c>
      <c r="B8330">
        <v>80000001944</v>
      </c>
      <c r="C8330">
        <v>82510000928</v>
      </c>
      <c r="D8330">
        <v>43</v>
      </c>
      <c r="E8330">
        <v>27</v>
      </c>
      <c r="F8330" t="s">
        <v>12</v>
      </c>
      <c r="G8330" s="1">
        <v>43553</v>
      </c>
      <c r="H8330" t="s">
        <v>13</v>
      </c>
      <c r="I8330" t="s">
        <v>14</v>
      </c>
      <c r="J8330" t="s">
        <v>19</v>
      </c>
      <c r="K8330" t="s">
        <v>83</v>
      </c>
      <c r="L8330">
        <v>1.6571560840000641</v>
      </c>
      <c r="M8330">
        <v>41.312932501000027</v>
      </c>
      <c r="N8330" t="str">
        <f>CONCATENATE(Tabla1[[#This Row],[nombre]],Tabla1[[#This Row],[PPKK]])</f>
        <v>240 - S.VICENÇ CALDERS-L HOSPITALET DE LLOBREGAT43</v>
      </c>
    </row>
    <row r="8331" spans="1:14" hidden="1" x14ac:dyDescent="0.2">
      <c r="A8331">
        <v>8330</v>
      </c>
      <c r="B8331">
        <v>80000001345</v>
      </c>
      <c r="C8331">
        <v>80580000924</v>
      </c>
      <c r="D8331">
        <v>34</v>
      </c>
      <c r="E8331">
        <v>27</v>
      </c>
      <c r="F8331" t="s">
        <v>12</v>
      </c>
      <c r="G8331" s="1">
        <v>43553</v>
      </c>
      <c r="H8331" t="s">
        <v>13</v>
      </c>
      <c r="I8331" t="s">
        <v>14</v>
      </c>
      <c r="J8331" t="s">
        <v>19</v>
      </c>
      <c r="K8331" t="s">
        <v>83</v>
      </c>
      <c r="L8331">
        <v>1.580291417000069</v>
      </c>
      <c r="M8331">
        <v>41.256737396000062</v>
      </c>
      <c r="N8331" t="str">
        <f>CONCATENATE(Tabla1[[#This Row],[nombre]],Tabla1[[#This Row],[PPKK]])</f>
        <v>240 - S.VICENÇ CALDERS-L HOSPITALET DE LLOBREGAT34</v>
      </c>
    </row>
    <row r="8332" spans="1:14" hidden="1" x14ac:dyDescent="0.2">
      <c r="A8332">
        <v>8331</v>
      </c>
      <c r="B8332">
        <v>80000001547</v>
      </c>
      <c r="C8332">
        <v>81450000930</v>
      </c>
      <c r="D8332">
        <v>46</v>
      </c>
      <c r="E8332">
        <v>27</v>
      </c>
      <c r="F8332" t="s">
        <v>12</v>
      </c>
      <c r="G8332" s="1">
        <v>43553</v>
      </c>
      <c r="H8332" t="s">
        <v>13</v>
      </c>
      <c r="I8332" t="s">
        <v>14</v>
      </c>
      <c r="J8332" t="s">
        <v>19</v>
      </c>
      <c r="K8332" t="s">
        <v>83</v>
      </c>
      <c r="L8332">
        <v>1.685744053000064</v>
      </c>
      <c r="M8332">
        <v>41.329186119000042</v>
      </c>
      <c r="N8332" t="str">
        <f>CONCATENATE(Tabla1[[#This Row],[nombre]],Tabla1[[#This Row],[PPKK]])</f>
        <v>240 - S.VICENÇ CALDERS-L HOSPITALET DE LLOBREGAT46</v>
      </c>
    </row>
    <row r="8333" spans="1:14" hidden="1" x14ac:dyDescent="0.2">
      <c r="A8333">
        <v>8332</v>
      </c>
      <c r="B8333">
        <v>80000000024</v>
      </c>
      <c r="C8333">
        <v>80540000943</v>
      </c>
      <c r="D8333">
        <v>76</v>
      </c>
      <c r="E8333">
        <v>27</v>
      </c>
      <c r="F8333" t="s">
        <v>12</v>
      </c>
      <c r="G8333" s="1">
        <v>43553</v>
      </c>
      <c r="H8333" t="s">
        <v>13</v>
      </c>
      <c r="I8333" t="s">
        <v>14</v>
      </c>
      <c r="J8333" t="s">
        <v>19</v>
      </c>
      <c r="K8333" t="s">
        <v>83</v>
      </c>
      <c r="L8333">
        <v>1.9589835300000691</v>
      </c>
      <c r="M8333">
        <v>41.476303054000027</v>
      </c>
      <c r="N8333" t="str">
        <f>CONCATENATE(Tabla1[[#This Row],[nombre]],Tabla1[[#This Row],[PPKK]])</f>
        <v>240 - S.VICENÇ CALDERS-L HOSPITALET DE LLOBREGAT76</v>
      </c>
    </row>
    <row r="8334" spans="1:14" hidden="1" x14ac:dyDescent="0.2">
      <c r="A8334">
        <v>8333</v>
      </c>
      <c r="B8334">
        <v>80000001482</v>
      </c>
      <c r="C8334">
        <v>80940000946</v>
      </c>
      <c r="D8334">
        <v>54</v>
      </c>
      <c r="E8334">
        <v>27</v>
      </c>
      <c r="F8334" t="s">
        <v>12</v>
      </c>
      <c r="G8334" s="1">
        <v>43553</v>
      </c>
      <c r="H8334" t="s">
        <v>13</v>
      </c>
      <c r="I8334" t="s">
        <v>14</v>
      </c>
      <c r="J8334" t="s">
        <v>19</v>
      </c>
      <c r="K8334" t="s">
        <v>83</v>
      </c>
      <c r="L8334">
        <v>1.7428121190000641</v>
      </c>
      <c r="M8334">
        <v>41.385560363000018</v>
      </c>
      <c r="N8334" t="str">
        <f>CONCATENATE(Tabla1[[#This Row],[nombre]],Tabla1[[#This Row],[PPKK]])</f>
        <v>240 - S.VICENÇ CALDERS-L HOSPITALET DE LLOBREGAT54</v>
      </c>
    </row>
    <row r="8335" spans="1:14" hidden="1" x14ac:dyDescent="0.2">
      <c r="A8335">
        <v>8334</v>
      </c>
      <c r="B8335">
        <v>80000000973</v>
      </c>
      <c r="C8335">
        <v>82730000949</v>
      </c>
      <c r="D8335">
        <v>62</v>
      </c>
      <c r="E8335">
        <v>27</v>
      </c>
      <c r="F8335" t="s">
        <v>12</v>
      </c>
      <c r="G8335" s="1">
        <v>43553</v>
      </c>
      <c r="H8335" t="s">
        <v>13</v>
      </c>
      <c r="I8335" t="s">
        <v>14</v>
      </c>
      <c r="J8335" t="s">
        <v>19</v>
      </c>
      <c r="K8335" t="s">
        <v>83</v>
      </c>
      <c r="L8335">
        <v>1.8171177030000649</v>
      </c>
      <c r="M8335">
        <v>41.423187876000043</v>
      </c>
      <c r="N8335" t="str">
        <f>CONCATENATE(Tabla1[[#This Row],[nombre]],Tabla1[[#This Row],[PPKK]])</f>
        <v>240 - S.VICENÇ CALDERS-L HOSPITALET DE LLOBREGAT62</v>
      </c>
    </row>
    <row r="8336" spans="1:14" hidden="1" x14ac:dyDescent="0.2">
      <c r="A8336">
        <v>8335</v>
      </c>
      <c r="B8336">
        <v>80000000258</v>
      </c>
      <c r="C8336">
        <v>80190000974</v>
      </c>
      <c r="D8336">
        <v>369</v>
      </c>
      <c r="E8336">
        <v>27</v>
      </c>
      <c r="F8336" t="s">
        <v>12</v>
      </c>
      <c r="G8336" s="1">
        <v>43553</v>
      </c>
      <c r="H8336" t="s">
        <v>13</v>
      </c>
      <c r="I8336" t="s">
        <v>14</v>
      </c>
      <c r="J8336" t="s">
        <v>19</v>
      </c>
      <c r="K8336" t="s">
        <v>97</v>
      </c>
      <c r="L8336">
        <v>2.1469756670000488</v>
      </c>
      <c r="M8336">
        <v>41.381965707000063</v>
      </c>
      <c r="N8336" t="str">
        <f>CONCATENATE(Tabla1[[#This Row],[nombre]],Tabla1[[#This Row],[PPKK]])</f>
        <v>220 - LLEIDA-PIRINEUS-L HOSPITALET DE LLOBREGAT369</v>
      </c>
    </row>
    <row r="8337" spans="1:14" hidden="1" x14ac:dyDescent="0.2">
      <c r="A8337">
        <v>8336</v>
      </c>
      <c r="B8337">
        <v>80000001199</v>
      </c>
      <c r="C8337">
        <v>81230000975</v>
      </c>
      <c r="D8337">
        <v>86</v>
      </c>
      <c r="E8337">
        <v>27</v>
      </c>
      <c r="F8337" t="s">
        <v>12</v>
      </c>
      <c r="G8337" s="1">
        <v>43553</v>
      </c>
      <c r="H8337" t="s">
        <v>13</v>
      </c>
      <c r="I8337" t="s">
        <v>14</v>
      </c>
      <c r="J8337" t="s">
        <v>19</v>
      </c>
      <c r="K8337" t="s">
        <v>83</v>
      </c>
      <c r="L8337">
        <v>2.0264311760000742</v>
      </c>
      <c r="M8337">
        <v>41.40530089400005</v>
      </c>
      <c r="N8337" t="str">
        <f>CONCATENATE(Tabla1[[#This Row],[nombre]],Tabla1[[#This Row],[PPKK]])</f>
        <v>240 - S.VICENÇ CALDERS-L HOSPITALET DE LLOBREGAT86</v>
      </c>
    </row>
    <row r="8338" spans="1:14" hidden="1" x14ac:dyDescent="0.2">
      <c r="A8338">
        <v>8337</v>
      </c>
      <c r="B8338">
        <v>80000001212</v>
      </c>
      <c r="C8338">
        <v>80540000941</v>
      </c>
      <c r="D8338">
        <v>74</v>
      </c>
      <c r="E8338">
        <v>27</v>
      </c>
      <c r="F8338" t="s">
        <v>12</v>
      </c>
      <c r="G8338" s="1">
        <v>43553</v>
      </c>
      <c r="H8338" t="s">
        <v>13</v>
      </c>
      <c r="I8338" t="s">
        <v>14</v>
      </c>
      <c r="J8338" t="s">
        <v>19</v>
      </c>
      <c r="K8338" t="s">
        <v>83</v>
      </c>
      <c r="L8338">
        <v>1.935642611000048</v>
      </c>
      <c r="M8338">
        <v>41.479693026000056</v>
      </c>
      <c r="N8338" t="str">
        <f>CONCATENATE(Tabla1[[#This Row],[nombre]],Tabla1[[#This Row],[PPKK]])</f>
        <v>240 - S.VICENÇ CALDERS-L HOSPITALET DE LLOBREGAT74</v>
      </c>
    </row>
    <row r="8339" spans="1:14" hidden="1" x14ac:dyDescent="0.2">
      <c r="A8339">
        <v>8338</v>
      </c>
      <c r="B8339">
        <v>80000000112</v>
      </c>
      <c r="C8339">
        <v>83050000933</v>
      </c>
      <c r="D8339">
        <v>51</v>
      </c>
      <c r="E8339">
        <v>27</v>
      </c>
      <c r="F8339" t="s">
        <v>12</v>
      </c>
      <c r="G8339" s="1">
        <v>43553</v>
      </c>
      <c r="H8339" t="s">
        <v>13</v>
      </c>
      <c r="I8339" t="s">
        <v>14</v>
      </c>
      <c r="J8339" t="s">
        <v>19</v>
      </c>
      <c r="K8339" t="s">
        <v>83</v>
      </c>
      <c r="L8339">
        <v>1.720451840000067</v>
      </c>
      <c r="M8339">
        <v>41.365164720000053</v>
      </c>
      <c r="N8339" t="str">
        <f>CONCATENATE(Tabla1[[#This Row],[nombre]],Tabla1[[#This Row],[PPKK]])</f>
        <v>240 - S.VICENÇ CALDERS-L HOSPITALET DE LLOBREGAT51</v>
      </c>
    </row>
    <row r="8340" spans="1:14" hidden="1" x14ac:dyDescent="0.2">
      <c r="A8340">
        <v>8339</v>
      </c>
      <c r="B8340">
        <v>80000000112</v>
      </c>
      <c r="C8340">
        <v>83050000932</v>
      </c>
      <c r="D8340">
        <v>50</v>
      </c>
      <c r="E8340">
        <v>27</v>
      </c>
      <c r="F8340" t="s">
        <v>12</v>
      </c>
      <c r="G8340" s="1">
        <v>43553</v>
      </c>
      <c r="H8340" t="s">
        <v>13</v>
      </c>
      <c r="I8340" t="s">
        <v>14</v>
      </c>
      <c r="J8340" t="s">
        <v>19</v>
      </c>
      <c r="K8340" t="s">
        <v>83</v>
      </c>
      <c r="L8340">
        <v>1.714117206000026</v>
      </c>
      <c r="M8340">
        <v>41.357548663000053</v>
      </c>
      <c r="N8340" t="str">
        <f>CONCATENATE(Tabla1[[#This Row],[nombre]],Tabla1[[#This Row],[PPKK]])</f>
        <v>240 - S.VICENÇ CALDERS-L HOSPITALET DE LLOBREGAT50</v>
      </c>
    </row>
    <row r="8341" spans="1:14" hidden="1" x14ac:dyDescent="0.2">
      <c r="A8341">
        <v>8340</v>
      </c>
      <c r="B8341">
        <v>80000001623</v>
      </c>
      <c r="C8341">
        <v>81050000966</v>
      </c>
      <c r="D8341">
        <v>1</v>
      </c>
      <c r="E8341">
        <v>27</v>
      </c>
      <c r="F8341" t="s">
        <v>12</v>
      </c>
      <c r="G8341" s="1">
        <v>43553</v>
      </c>
      <c r="H8341" t="s">
        <v>13</v>
      </c>
      <c r="I8341" t="s">
        <v>14</v>
      </c>
      <c r="J8341" t="s">
        <v>15</v>
      </c>
      <c r="K8341" t="s">
        <v>234</v>
      </c>
      <c r="L8341">
        <v>2.207734992000042</v>
      </c>
      <c r="M8341">
        <v>41.519837403000047</v>
      </c>
      <c r="N8341" t="str">
        <f>CONCATENATE(Tabla1[[#This Row],[nombre]],Tabla1[[#This Row],[PPKK]])</f>
        <v>278 - BIF. NUDO MOLLET - LA LLAGOSTA1</v>
      </c>
    </row>
    <row r="8342" spans="1:14" hidden="1" x14ac:dyDescent="0.2">
      <c r="A8342">
        <v>8341</v>
      </c>
      <c r="B8342">
        <v>10000000149</v>
      </c>
      <c r="C8342">
        <v>10360000052</v>
      </c>
      <c r="D8342">
        <v>228</v>
      </c>
      <c r="E8342">
        <v>27</v>
      </c>
      <c r="F8342" t="s">
        <v>12</v>
      </c>
      <c r="G8342" s="1">
        <v>43553</v>
      </c>
      <c r="H8342" t="s">
        <v>13</v>
      </c>
      <c r="I8342" t="s">
        <v>14</v>
      </c>
      <c r="J8342" t="s">
        <v>19</v>
      </c>
      <c r="K8342" t="s">
        <v>73</v>
      </c>
      <c r="L8342">
        <v>-2.9568664819999531</v>
      </c>
      <c r="M8342">
        <v>43.145242060000037</v>
      </c>
      <c r="N8342" t="str">
        <f>CONCATENATE(Tabla1[[#This Row],[nombre]],Tabla1[[#This Row],[PPKK]])</f>
        <v>700 - INT. ABANDO IND. PRIETO-CASETAS228</v>
      </c>
    </row>
    <row r="8343" spans="1:14" hidden="1" x14ac:dyDescent="0.2">
      <c r="A8343">
        <v>8342</v>
      </c>
      <c r="B8343">
        <v>10000000149</v>
      </c>
      <c r="C8343">
        <v>10360000121</v>
      </c>
      <c r="D8343">
        <v>229</v>
      </c>
      <c r="E8343">
        <v>27</v>
      </c>
      <c r="F8343" t="s">
        <v>12</v>
      </c>
      <c r="G8343" s="1">
        <v>43553</v>
      </c>
      <c r="H8343" t="s">
        <v>13</v>
      </c>
      <c r="I8343" t="s">
        <v>14</v>
      </c>
      <c r="J8343" t="s">
        <v>19</v>
      </c>
      <c r="K8343" t="s">
        <v>73</v>
      </c>
      <c r="L8343">
        <v>-2.9454656829999522</v>
      </c>
      <c r="M8343">
        <v>43.146033633000059</v>
      </c>
      <c r="N8343" t="str">
        <f>CONCATENATE(Tabla1[[#This Row],[nombre]],Tabla1[[#This Row],[PPKK]])</f>
        <v>700 - INT. ABANDO IND. PRIETO-CASETAS229</v>
      </c>
    </row>
    <row r="8344" spans="1:14" hidden="1" x14ac:dyDescent="0.2">
      <c r="A8344">
        <v>8343</v>
      </c>
      <c r="B8344">
        <v>450000000110</v>
      </c>
      <c r="C8344">
        <v>451880000314</v>
      </c>
      <c r="D8344">
        <v>51</v>
      </c>
      <c r="E8344">
        <v>27</v>
      </c>
      <c r="F8344" t="s">
        <v>12</v>
      </c>
      <c r="G8344" s="1">
        <v>43553</v>
      </c>
      <c r="H8344" t="s">
        <v>13</v>
      </c>
      <c r="I8344" t="s">
        <v>14</v>
      </c>
      <c r="J8344" t="s">
        <v>15</v>
      </c>
      <c r="K8344" t="s">
        <v>65</v>
      </c>
      <c r="L8344">
        <v>-3.9087484569999451</v>
      </c>
      <c r="M8344">
        <v>40.021690829000079</v>
      </c>
      <c r="N8344" t="str">
        <f>CONCATENATE(Tabla1[[#This Row],[nombre]],Tabla1[[#This Row],[PPKK]])</f>
        <v>500 - BIF. PLANETARIO-VALENCIA ALCANTARA51</v>
      </c>
    </row>
    <row r="8345" spans="1:14" hidden="1" x14ac:dyDescent="0.2">
      <c r="A8345">
        <v>8344</v>
      </c>
      <c r="B8345">
        <v>450000000110</v>
      </c>
      <c r="C8345">
        <v>451880000395</v>
      </c>
      <c r="D8345">
        <v>52</v>
      </c>
      <c r="E8345">
        <v>27</v>
      </c>
      <c r="F8345" t="s">
        <v>12</v>
      </c>
      <c r="G8345" s="1">
        <v>43553</v>
      </c>
      <c r="H8345" t="s">
        <v>13</v>
      </c>
      <c r="I8345" t="s">
        <v>14</v>
      </c>
      <c r="J8345" t="s">
        <v>15</v>
      </c>
      <c r="K8345" t="s">
        <v>65</v>
      </c>
      <c r="L8345">
        <v>-3.9174437999999441</v>
      </c>
      <c r="M8345">
        <v>40.015692091000062</v>
      </c>
      <c r="N8345" t="str">
        <f>CONCATENATE(Tabla1[[#This Row],[nombre]],Tabla1[[#This Row],[PPKK]])</f>
        <v>500 - BIF. PLANETARIO-VALENCIA ALCANTARA52</v>
      </c>
    </row>
    <row r="8346" spans="1:14" hidden="1" x14ac:dyDescent="0.2">
      <c r="A8346">
        <v>8345</v>
      </c>
      <c r="B8346">
        <v>460000001513</v>
      </c>
      <c r="C8346">
        <v>462500000025</v>
      </c>
      <c r="D8346">
        <v>0</v>
      </c>
      <c r="E8346">
        <v>16</v>
      </c>
      <c r="F8346" t="s">
        <v>30</v>
      </c>
      <c r="G8346" s="1">
        <v>43553</v>
      </c>
      <c r="H8346" t="s">
        <v>13</v>
      </c>
      <c r="I8346" t="s">
        <v>14</v>
      </c>
      <c r="J8346" t="s">
        <v>15</v>
      </c>
      <c r="K8346" t="s">
        <v>55</v>
      </c>
      <c r="L8346">
        <v>-0.40600545299997748</v>
      </c>
      <c r="M8346">
        <v>39.452634656000043</v>
      </c>
      <c r="N8346" t="str">
        <f>CONCATENATE(Tabla1[[#This Row],[nombre]],Tabla1[[#This Row],[PPKK]])</f>
        <v>314 - XIRIVELLA L'ALTER-VALENCIA-SANT ISIDRE0</v>
      </c>
    </row>
    <row r="8347" spans="1:14" hidden="1" x14ac:dyDescent="0.2">
      <c r="A8347">
        <v>8346</v>
      </c>
      <c r="B8347">
        <v>410000000681</v>
      </c>
      <c r="C8347">
        <v>410680000433</v>
      </c>
      <c r="D8347">
        <v>72</v>
      </c>
      <c r="E8347">
        <v>27</v>
      </c>
      <c r="F8347" t="s">
        <v>12</v>
      </c>
      <c r="G8347" s="1">
        <v>43553</v>
      </c>
      <c r="H8347" t="s">
        <v>13</v>
      </c>
      <c r="I8347" t="s">
        <v>14</v>
      </c>
      <c r="J8347" t="s">
        <v>15</v>
      </c>
      <c r="K8347" t="s">
        <v>70</v>
      </c>
      <c r="L8347">
        <v>-5.10896521199993</v>
      </c>
      <c r="M8347">
        <v>37.229985549000048</v>
      </c>
      <c r="N8347" t="str">
        <f>CONCATENATE(Tabla1[[#This Row],[nombre]],Tabla1[[#This Row],[PPKK]])</f>
        <v>422 - BIF. UTRERA-FUENTE DE PIEDRA72</v>
      </c>
    </row>
    <row r="8348" spans="1:14" hidden="1" x14ac:dyDescent="0.2">
      <c r="A8348">
        <v>8347</v>
      </c>
      <c r="B8348">
        <v>430000000261</v>
      </c>
      <c r="C8348">
        <v>439050000482</v>
      </c>
      <c r="D8348">
        <v>264</v>
      </c>
      <c r="E8348">
        <v>27</v>
      </c>
      <c r="F8348" t="s">
        <v>12</v>
      </c>
      <c r="G8348" s="1">
        <v>43553</v>
      </c>
      <c r="H8348" t="s">
        <v>13</v>
      </c>
      <c r="I8348" t="s">
        <v>14</v>
      </c>
      <c r="J8348" t="s">
        <v>15</v>
      </c>
      <c r="K8348" t="s">
        <v>63</v>
      </c>
      <c r="L8348">
        <v>1.1338832660000551</v>
      </c>
      <c r="M8348">
        <v>41.078229409000073</v>
      </c>
      <c r="N8348" t="str">
        <f>CONCATENATE(Tabla1[[#This Row],[nombre]],Tabla1[[#This Row],[PPKK]])</f>
        <v>600 - VALENCIA-NORD-S.VICENÇ CALDERS264</v>
      </c>
    </row>
    <row r="8349" spans="1:14" hidden="1" x14ac:dyDescent="0.2">
      <c r="A8349">
        <v>8348</v>
      </c>
      <c r="B8349">
        <v>170000001203</v>
      </c>
      <c r="C8349">
        <v>171320000191</v>
      </c>
      <c r="D8349">
        <v>255</v>
      </c>
      <c r="E8349">
        <v>27</v>
      </c>
      <c r="F8349" t="s">
        <v>12</v>
      </c>
      <c r="G8349" s="1">
        <v>43553</v>
      </c>
      <c r="H8349" t="s">
        <v>13</v>
      </c>
      <c r="I8349" t="s">
        <v>14</v>
      </c>
      <c r="J8349" t="s">
        <v>19</v>
      </c>
      <c r="K8349" t="s">
        <v>66</v>
      </c>
      <c r="L8349">
        <v>3.0481561770000671</v>
      </c>
      <c r="M8349">
        <v>42.304216522000047</v>
      </c>
      <c r="N8349" t="str">
        <f>CONCATENATE(Tabla1[[#This Row],[nombre]],Tabla1[[#This Row],[PPKK]])</f>
        <v>270 - BIF. SAGRERA-CERBERE255</v>
      </c>
    </row>
    <row r="8350" spans="1:14" hidden="1" x14ac:dyDescent="0.2">
      <c r="A8350">
        <v>8349</v>
      </c>
      <c r="B8350">
        <v>300000000132</v>
      </c>
      <c r="C8350">
        <v>300160000080</v>
      </c>
      <c r="D8350">
        <v>14</v>
      </c>
      <c r="E8350">
        <v>27</v>
      </c>
      <c r="F8350" t="s">
        <v>12</v>
      </c>
      <c r="G8350" s="1">
        <v>43553</v>
      </c>
      <c r="H8350" t="s">
        <v>13</v>
      </c>
      <c r="I8350" t="s">
        <v>14</v>
      </c>
      <c r="J8350" t="s">
        <v>15</v>
      </c>
      <c r="K8350" t="s">
        <v>166</v>
      </c>
      <c r="L8350">
        <v>-0.82824984999996332</v>
      </c>
      <c r="M8350">
        <v>37.627908220000052</v>
      </c>
      <c r="N8350" t="str">
        <f>CONCATENATE(Tabla1[[#This Row],[nombre]],Tabla1[[#This Row],[PPKK]])</f>
        <v>360 - CARTAGENA PLAZA BASTARRECHE-LOS NIETOS14</v>
      </c>
    </row>
    <row r="8351" spans="1:14" hidden="1" x14ac:dyDescent="0.2">
      <c r="A8351">
        <v>8350</v>
      </c>
      <c r="B8351">
        <v>300000000132</v>
      </c>
      <c r="C8351">
        <v>300160000084</v>
      </c>
      <c r="D8351">
        <v>15</v>
      </c>
      <c r="E8351">
        <v>27</v>
      </c>
      <c r="F8351" t="s">
        <v>12</v>
      </c>
      <c r="G8351" s="1">
        <v>43553</v>
      </c>
      <c r="H8351" t="s">
        <v>13</v>
      </c>
      <c r="I8351" t="s">
        <v>14</v>
      </c>
      <c r="J8351" t="s">
        <v>15</v>
      </c>
      <c r="K8351" t="s">
        <v>166</v>
      </c>
      <c r="L8351">
        <v>-0.81789784999995163</v>
      </c>
      <c r="M8351">
        <v>37.631465500000047</v>
      </c>
      <c r="N8351" t="str">
        <f>CONCATENATE(Tabla1[[#This Row],[nombre]],Tabla1[[#This Row],[PPKK]])</f>
        <v>360 - CARTAGENA PLAZA BASTARRECHE-LOS NIETOS15</v>
      </c>
    </row>
    <row r="8352" spans="1:14" hidden="1" x14ac:dyDescent="0.2">
      <c r="A8352">
        <v>8351</v>
      </c>
      <c r="B8352">
        <v>300000000132</v>
      </c>
      <c r="C8352">
        <v>300160000081</v>
      </c>
      <c r="D8352">
        <v>16</v>
      </c>
      <c r="E8352">
        <v>27</v>
      </c>
      <c r="F8352" t="s">
        <v>12</v>
      </c>
      <c r="G8352" s="1">
        <v>43553</v>
      </c>
      <c r="H8352" t="s">
        <v>13</v>
      </c>
      <c r="I8352" t="s">
        <v>14</v>
      </c>
      <c r="J8352" t="s">
        <v>15</v>
      </c>
      <c r="K8352" t="s">
        <v>166</v>
      </c>
      <c r="L8352">
        <v>-0.80665937173099955</v>
      </c>
      <c r="M8352">
        <v>37.632421928153377</v>
      </c>
      <c r="N8352" t="str">
        <f>CONCATENATE(Tabla1[[#This Row],[nombre]],Tabla1[[#This Row],[PPKK]])</f>
        <v>360 - CARTAGENA PLAZA BASTARRECHE-LOS NIETOS16</v>
      </c>
    </row>
    <row r="8353" spans="1:14" hidden="1" x14ac:dyDescent="0.2">
      <c r="A8353">
        <v>8352</v>
      </c>
      <c r="B8353">
        <v>400000000346</v>
      </c>
      <c r="C8353">
        <v>401960000817</v>
      </c>
      <c r="D8353">
        <v>141</v>
      </c>
      <c r="E8353">
        <v>27</v>
      </c>
      <c r="F8353" t="s">
        <v>12</v>
      </c>
      <c r="G8353" s="1">
        <v>43553</v>
      </c>
      <c r="H8353" t="s">
        <v>13</v>
      </c>
      <c r="I8353" t="s">
        <v>25</v>
      </c>
      <c r="J8353" t="s">
        <v>15</v>
      </c>
      <c r="K8353" t="s">
        <v>53</v>
      </c>
      <c r="L8353">
        <v>-3.571863327999949</v>
      </c>
      <c r="M8353">
        <v>41.372567786000047</v>
      </c>
      <c r="N8353" t="str">
        <f>CONCATENATE(Tabla1[[#This Row],[nombre]],Tabla1[[#This Row],[PPKK]])</f>
        <v>102 - MADRID-CHAMARTIN-BIF. ARANDA141</v>
      </c>
    </row>
    <row r="8354" spans="1:14" hidden="1" x14ac:dyDescent="0.2">
      <c r="A8354">
        <v>8353</v>
      </c>
      <c r="B8354">
        <v>270000000653</v>
      </c>
      <c r="C8354">
        <v>270510001040</v>
      </c>
      <c r="D8354">
        <v>148</v>
      </c>
      <c r="E8354">
        <v>27</v>
      </c>
      <c r="F8354" t="s">
        <v>12</v>
      </c>
      <c r="G8354" s="1">
        <v>43553</v>
      </c>
      <c r="H8354" t="s">
        <v>13</v>
      </c>
      <c r="I8354" t="s">
        <v>14</v>
      </c>
      <c r="J8354" t="s">
        <v>15</v>
      </c>
      <c r="K8354" t="s">
        <v>145</v>
      </c>
      <c r="L8354">
        <v>-7.0556392259999257</v>
      </c>
      <c r="M8354">
        <v>43.521467595000047</v>
      </c>
      <c r="N8354" t="str">
        <f>CONCATENATE(Tabla1[[#This Row],[nombre]],Tabla1[[#This Row],[PPKK]])</f>
        <v>740 - FERROL-PRAVIA148</v>
      </c>
    </row>
    <row r="8355" spans="1:14" hidden="1" x14ac:dyDescent="0.2">
      <c r="A8355">
        <v>8354</v>
      </c>
      <c r="B8355">
        <v>410000000078</v>
      </c>
      <c r="C8355">
        <v>410980000012</v>
      </c>
      <c r="D8355">
        <v>20</v>
      </c>
      <c r="E8355">
        <v>27</v>
      </c>
      <c r="F8355" t="s">
        <v>12</v>
      </c>
      <c r="G8355" s="1">
        <v>43553</v>
      </c>
      <c r="H8355" t="s">
        <v>13</v>
      </c>
      <c r="I8355" t="s">
        <v>14</v>
      </c>
      <c r="J8355" t="s">
        <v>15</v>
      </c>
      <c r="K8355" t="s">
        <v>16</v>
      </c>
      <c r="L8355">
        <v>-6.161275079999939</v>
      </c>
      <c r="M8355">
        <v>37.400938880000069</v>
      </c>
      <c r="N8355" t="str">
        <f>CONCATENATE(Tabla1[[#This Row],[nombre]],Tabla1[[#This Row],[PPKK]])</f>
        <v>440 - BIF.LOS NARANJOS-HUELVA20</v>
      </c>
    </row>
    <row r="8356" spans="1:14" hidden="1" x14ac:dyDescent="0.2">
      <c r="A8356">
        <v>8355</v>
      </c>
      <c r="B8356">
        <v>90000000533</v>
      </c>
      <c r="C8356">
        <v>92160000541</v>
      </c>
      <c r="D8356">
        <v>222</v>
      </c>
      <c r="E8356">
        <v>27</v>
      </c>
      <c r="F8356" t="s">
        <v>12</v>
      </c>
      <c r="G8356" s="1">
        <v>43553</v>
      </c>
      <c r="H8356" t="s">
        <v>13</v>
      </c>
      <c r="I8356" t="s">
        <v>14</v>
      </c>
      <c r="J8356" t="s">
        <v>15</v>
      </c>
      <c r="K8356" t="s">
        <v>21</v>
      </c>
      <c r="L8356">
        <v>-3.7263658029999651</v>
      </c>
      <c r="M8356">
        <v>43.025892680000027</v>
      </c>
      <c r="N8356" t="str">
        <f>CONCATENATE(Tabla1[[#This Row],[nombre]],Tabla1[[#This Row],[PPKK]])</f>
        <v>790 - ASUNCION UNIVERSIDAD-ARANGUREN222</v>
      </c>
    </row>
    <row r="8357" spans="1:14" hidden="1" x14ac:dyDescent="0.2">
      <c r="A8357">
        <v>8356</v>
      </c>
      <c r="B8357">
        <v>90000000533</v>
      </c>
      <c r="C8357">
        <v>92160000507</v>
      </c>
      <c r="D8357">
        <v>223</v>
      </c>
      <c r="E8357">
        <v>27</v>
      </c>
      <c r="F8357" t="s">
        <v>12</v>
      </c>
      <c r="G8357" s="1">
        <v>43553</v>
      </c>
      <c r="H8357" t="s">
        <v>13</v>
      </c>
      <c r="I8357" t="s">
        <v>14</v>
      </c>
      <c r="J8357" t="s">
        <v>15</v>
      </c>
      <c r="K8357" t="s">
        <v>21</v>
      </c>
      <c r="L8357">
        <v>-3.7176144119999321</v>
      </c>
      <c r="M8357">
        <v>43.032465374000033</v>
      </c>
      <c r="N8357" t="str">
        <f>CONCATENATE(Tabla1[[#This Row],[nombre]],Tabla1[[#This Row],[PPKK]])</f>
        <v>790 - ASUNCION UNIVERSIDAD-ARANGUREN223</v>
      </c>
    </row>
    <row r="8358" spans="1:14" hidden="1" x14ac:dyDescent="0.2">
      <c r="A8358">
        <v>8357</v>
      </c>
      <c r="B8358">
        <v>220000000835</v>
      </c>
      <c r="C8358">
        <v>220250000916</v>
      </c>
      <c r="D8358">
        <v>152</v>
      </c>
      <c r="E8358">
        <v>27</v>
      </c>
      <c r="F8358" t="s">
        <v>12</v>
      </c>
      <c r="G8358" s="1">
        <v>43553</v>
      </c>
      <c r="H8358" t="s">
        <v>13</v>
      </c>
      <c r="I8358" t="s">
        <v>14</v>
      </c>
      <c r="J8358" t="s">
        <v>15</v>
      </c>
      <c r="K8358" t="s">
        <v>29</v>
      </c>
      <c r="L8358">
        <v>0.40414952700007228</v>
      </c>
      <c r="M8358">
        <v>41.762234808000073</v>
      </c>
      <c r="N8358" t="str">
        <f>CONCATENATE(Tabla1[[#This Row],[nombre]],Tabla1[[#This Row],[PPKK]])</f>
        <v>200 - MADRID-CHAMARTIN-BARNA-EST. DE FRANÇA152</v>
      </c>
    </row>
    <row r="8359" spans="1:14" hidden="1" x14ac:dyDescent="0.2">
      <c r="A8359">
        <v>8358</v>
      </c>
      <c r="B8359">
        <v>370000000107</v>
      </c>
      <c r="C8359">
        <v>371400000600</v>
      </c>
      <c r="D8359">
        <v>116</v>
      </c>
      <c r="E8359">
        <v>27</v>
      </c>
      <c r="F8359" t="s">
        <v>12</v>
      </c>
      <c r="G8359" s="1">
        <v>43553</v>
      </c>
      <c r="H8359" t="s">
        <v>13</v>
      </c>
      <c r="I8359" t="s">
        <v>14</v>
      </c>
      <c r="J8359" t="s">
        <v>15</v>
      </c>
      <c r="K8359" t="s">
        <v>59</v>
      </c>
      <c r="L8359">
        <v>-6.7677576869999712</v>
      </c>
      <c r="M8359">
        <v>40.563441008000041</v>
      </c>
      <c r="N8359" t="str">
        <f>CONCATENATE(Tabla1[[#This Row],[nombre]],Tabla1[[#This Row],[PPKK]])</f>
        <v>120 - MEDINA DEL CAMPO-VILAR  FORMOSO116</v>
      </c>
    </row>
    <row r="8360" spans="1:14" hidden="1" x14ac:dyDescent="0.2">
      <c r="A8360">
        <v>8359</v>
      </c>
      <c r="B8360">
        <v>370000000107</v>
      </c>
      <c r="C8360">
        <v>371400000602</v>
      </c>
      <c r="D8360">
        <v>118</v>
      </c>
      <c r="E8360">
        <v>27</v>
      </c>
      <c r="F8360" t="s">
        <v>12</v>
      </c>
      <c r="G8360" s="1">
        <v>43553</v>
      </c>
      <c r="H8360" t="s">
        <v>13</v>
      </c>
      <c r="I8360" t="s">
        <v>14</v>
      </c>
      <c r="J8360" t="s">
        <v>15</v>
      </c>
      <c r="K8360" t="s">
        <v>59</v>
      </c>
      <c r="L8360">
        <v>-6.7888468629999474</v>
      </c>
      <c r="M8360">
        <v>40.571347647000039</v>
      </c>
      <c r="N8360" t="str">
        <f>CONCATENATE(Tabla1[[#This Row],[nombre]],Tabla1[[#This Row],[PPKK]])</f>
        <v>120 - MEDINA DEL CAMPO-VILAR  FORMOSO118</v>
      </c>
    </row>
    <row r="8361" spans="1:14" hidden="1" x14ac:dyDescent="0.2">
      <c r="A8361">
        <v>8360</v>
      </c>
      <c r="B8361">
        <v>370000000107</v>
      </c>
      <c r="C8361">
        <v>371400000599</v>
      </c>
      <c r="D8361">
        <v>115</v>
      </c>
      <c r="E8361">
        <v>27</v>
      </c>
      <c r="F8361" t="s">
        <v>12</v>
      </c>
      <c r="G8361" s="1">
        <v>43553</v>
      </c>
      <c r="H8361" t="s">
        <v>13</v>
      </c>
      <c r="I8361" t="s">
        <v>14</v>
      </c>
      <c r="J8361" t="s">
        <v>15</v>
      </c>
      <c r="K8361" t="s">
        <v>59</v>
      </c>
      <c r="L8361">
        <v>-6.757357706999926</v>
      </c>
      <c r="M8361">
        <v>40.559175671000048</v>
      </c>
      <c r="N8361" t="str">
        <f>CONCATENATE(Tabla1[[#This Row],[nombre]],Tabla1[[#This Row],[PPKK]])</f>
        <v>120 - MEDINA DEL CAMPO-VILAR  FORMOSO115</v>
      </c>
    </row>
    <row r="8362" spans="1:14" hidden="1" x14ac:dyDescent="0.2">
      <c r="A8362">
        <v>8361</v>
      </c>
      <c r="B8362">
        <v>80000001859</v>
      </c>
      <c r="C8362">
        <v>83050000931</v>
      </c>
      <c r="D8362">
        <v>48</v>
      </c>
      <c r="E8362">
        <v>27</v>
      </c>
      <c r="F8362" t="s">
        <v>12</v>
      </c>
      <c r="G8362" s="1">
        <v>43553</v>
      </c>
      <c r="H8362" t="s">
        <v>13</v>
      </c>
      <c r="I8362" t="s">
        <v>14</v>
      </c>
      <c r="J8362" t="s">
        <v>19</v>
      </c>
      <c r="K8362" t="s">
        <v>83</v>
      </c>
      <c r="L8362">
        <v>1.701483235000069</v>
      </c>
      <c r="M8362">
        <v>41.342322431000071</v>
      </c>
      <c r="N8362" t="str">
        <f>CONCATENATE(Tabla1[[#This Row],[nombre]],Tabla1[[#This Row],[PPKK]])</f>
        <v>240 - S.VICENÇ CALDERS-L HOSPITALET DE LLOBREGAT48</v>
      </c>
    </row>
    <row r="8363" spans="1:14" hidden="1" x14ac:dyDescent="0.2">
      <c r="A8363">
        <v>8362</v>
      </c>
      <c r="B8363">
        <v>80000001906</v>
      </c>
      <c r="C8363">
        <v>82110000976</v>
      </c>
      <c r="D8363">
        <v>87</v>
      </c>
      <c r="E8363">
        <v>27</v>
      </c>
      <c r="F8363" t="s">
        <v>12</v>
      </c>
      <c r="G8363" s="1">
        <v>43553</v>
      </c>
      <c r="H8363" t="s">
        <v>13</v>
      </c>
      <c r="I8363" t="s">
        <v>14</v>
      </c>
      <c r="J8363" t="s">
        <v>19</v>
      </c>
      <c r="K8363" t="s">
        <v>83</v>
      </c>
      <c r="L8363">
        <v>2.0344996570000262</v>
      </c>
      <c r="M8363">
        <v>41.398628273000043</v>
      </c>
      <c r="N8363" t="str">
        <f>CONCATENATE(Tabla1[[#This Row],[nombre]],Tabla1[[#This Row],[PPKK]])</f>
        <v>240 - S.VICENÇ CALDERS-L HOSPITALET DE LLOBREGAT87</v>
      </c>
    </row>
    <row r="8364" spans="1:14" hidden="1" x14ac:dyDescent="0.2">
      <c r="A8364">
        <v>8363</v>
      </c>
      <c r="B8364">
        <v>410000000078</v>
      </c>
      <c r="C8364">
        <v>410870000111</v>
      </c>
      <c r="D8364">
        <v>22</v>
      </c>
      <c r="E8364">
        <v>27</v>
      </c>
      <c r="F8364" t="s">
        <v>12</v>
      </c>
      <c r="G8364" s="1">
        <v>43553</v>
      </c>
      <c r="H8364" t="s">
        <v>13</v>
      </c>
      <c r="I8364" t="s">
        <v>14</v>
      </c>
      <c r="J8364" t="s">
        <v>15</v>
      </c>
      <c r="K8364" t="s">
        <v>16</v>
      </c>
      <c r="L8364">
        <v>-6.1807862631848884</v>
      </c>
      <c r="M8364">
        <v>37.394790223099363</v>
      </c>
      <c r="N8364" t="str">
        <f>CONCATENATE(Tabla1[[#This Row],[nombre]],Tabla1[[#This Row],[PPKK]])</f>
        <v>440 - BIF.LOS NARANJOS-HUELVA22</v>
      </c>
    </row>
    <row r="8365" spans="1:14" hidden="1" x14ac:dyDescent="0.2">
      <c r="A8365">
        <v>8364</v>
      </c>
      <c r="B8365">
        <v>20000000049</v>
      </c>
      <c r="C8365">
        <v>20100000022</v>
      </c>
      <c r="D8365">
        <v>339</v>
      </c>
      <c r="E8365">
        <v>27</v>
      </c>
      <c r="F8365" t="s">
        <v>12</v>
      </c>
      <c r="G8365" s="1">
        <v>43553</v>
      </c>
      <c r="H8365" t="s">
        <v>13</v>
      </c>
      <c r="I8365" t="s">
        <v>14</v>
      </c>
      <c r="J8365" t="s">
        <v>19</v>
      </c>
      <c r="K8365" t="s">
        <v>31</v>
      </c>
      <c r="L8365">
        <v>-1.2399296160542279</v>
      </c>
      <c r="M8365">
        <v>38.937518539834556</v>
      </c>
      <c r="N8365" t="str">
        <f>CONCATENATE(Tabla1[[#This Row],[nombre]],Tabla1[[#This Row],[PPKK]])</f>
        <v>300 - MADRID CHAMARTÍN-VALENCIA-NORD339</v>
      </c>
    </row>
    <row r="8366" spans="1:14" hidden="1" x14ac:dyDescent="0.2">
      <c r="A8366">
        <v>8365</v>
      </c>
      <c r="B8366">
        <v>220000000835</v>
      </c>
      <c r="C8366">
        <v>220250000919</v>
      </c>
      <c r="D8366">
        <v>151</v>
      </c>
      <c r="E8366">
        <v>27</v>
      </c>
      <c r="F8366" t="s">
        <v>12</v>
      </c>
      <c r="G8366" s="1">
        <v>43553</v>
      </c>
      <c r="H8366" t="s">
        <v>13</v>
      </c>
      <c r="I8366" t="s">
        <v>14</v>
      </c>
      <c r="J8366" t="s">
        <v>15</v>
      </c>
      <c r="K8366" t="s">
        <v>29</v>
      </c>
      <c r="L8366">
        <v>0.39433069388264119</v>
      </c>
      <c r="M8366">
        <v>41.767306092802023</v>
      </c>
      <c r="N8366" t="str">
        <f>CONCATENATE(Tabla1[[#This Row],[nombre]],Tabla1[[#This Row],[PPKK]])</f>
        <v>200 - MADRID-CHAMARTIN-BARNA-EST. DE FRANÇA151</v>
      </c>
    </row>
    <row r="8367" spans="1:14" hidden="1" x14ac:dyDescent="0.2">
      <c r="A8367">
        <v>8366</v>
      </c>
      <c r="B8367">
        <v>500000001243</v>
      </c>
      <c r="C8367">
        <v>502980000943</v>
      </c>
      <c r="D8367">
        <v>18</v>
      </c>
      <c r="E8367">
        <v>27</v>
      </c>
      <c r="F8367" t="s">
        <v>12</v>
      </c>
      <c r="G8367" s="1">
        <v>43553</v>
      </c>
      <c r="H8367" t="s">
        <v>13</v>
      </c>
      <c r="I8367" t="s">
        <v>14</v>
      </c>
      <c r="J8367" t="s">
        <v>15</v>
      </c>
      <c r="K8367" t="s">
        <v>29</v>
      </c>
      <c r="L8367">
        <v>-0.79757088667420684</v>
      </c>
      <c r="M8367">
        <v>41.812577831830339</v>
      </c>
      <c r="N8367" t="str">
        <f>CONCATENATE(Tabla1[[#This Row],[nombre]],Tabla1[[#This Row],[PPKK]])</f>
        <v>200 - MADRID-CHAMARTIN-BARNA-EST. DE FRANÇA18</v>
      </c>
    </row>
    <row r="8368" spans="1:14" hidden="1" x14ac:dyDescent="0.2">
      <c r="A8368">
        <v>8367</v>
      </c>
      <c r="B8368">
        <v>220000000192</v>
      </c>
      <c r="C8368">
        <v>221580001072</v>
      </c>
      <c r="D8368">
        <v>125</v>
      </c>
      <c r="E8368">
        <v>27</v>
      </c>
      <c r="F8368" t="s">
        <v>12</v>
      </c>
      <c r="G8368" s="1">
        <v>43553</v>
      </c>
      <c r="H8368" t="s">
        <v>13</v>
      </c>
      <c r="I8368" t="s">
        <v>14</v>
      </c>
      <c r="J8368" t="s">
        <v>15</v>
      </c>
      <c r="K8368" t="s">
        <v>29</v>
      </c>
      <c r="L8368">
        <v>0.16857276231711221</v>
      </c>
      <c r="M8368">
        <v>41.917471026572599</v>
      </c>
      <c r="N8368" t="str">
        <f>CONCATENATE(Tabla1[[#This Row],[nombre]],Tabla1[[#This Row],[PPKK]])</f>
        <v>200 - MADRID-CHAMARTIN-BARNA-EST. DE FRANÇA125</v>
      </c>
    </row>
    <row r="8369" spans="1:14" hidden="1" x14ac:dyDescent="0.2">
      <c r="A8369">
        <v>8368</v>
      </c>
      <c r="B8369">
        <v>440000000121</v>
      </c>
      <c r="C8369">
        <v>442100000020</v>
      </c>
      <c r="D8369">
        <v>171</v>
      </c>
      <c r="E8369">
        <v>27</v>
      </c>
      <c r="F8369" t="s">
        <v>12</v>
      </c>
      <c r="G8369" s="1">
        <v>43553</v>
      </c>
      <c r="H8369" t="s">
        <v>13</v>
      </c>
      <c r="I8369" t="s">
        <v>14</v>
      </c>
      <c r="J8369" t="s">
        <v>15</v>
      </c>
      <c r="K8369" t="s">
        <v>93</v>
      </c>
      <c r="L8369">
        <v>-0.84147132602877961</v>
      </c>
      <c r="M8369">
        <v>40.149598335959837</v>
      </c>
      <c r="N8369" t="str">
        <f>CONCATENATE(Tabla1[[#This Row],[nombre]],Tabla1[[#This Row],[PPKK]])</f>
        <v>610 - BIF. TERUEL-SAGUNT171</v>
      </c>
    </row>
    <row r="8370" spans="1:14" hidden="1" x14ac:dyDescent="0.2">
      <c r="A8370">
        <v>8369</v>
      </c>
      <c r="B8370">
        <v>20000000092</v>
      </c>
      <c r="C8370">
        <v>20810000348</v>
      </c>
      <c r="D8370">
        <v>203</v>
      </c>
      <c r="E8370">
        <v>27</v>
      </c>
      <c r="F8370" t="s">
        <v>12</v>
      </c>
      <c r="G8370" s="1">
        <v>43553</v>
      </c>
      <c r="H8370" t="s">
        <v>13</v>
      </c>
      <c r="I8370" t="s">
        <v>14</v>
      </c>
      <c r="J8370" t="s">
        <v>19</v>
      </c>
      <c r="K8370" t="s">
        <v>31</v>
      </c>
      <c r="L8370">
        <v>-2.6134616522705141</v>
      </c>
      <c r="M8370">
        <v>39.262034795255587</v>
      </c>
      <c r="N8370" t="str">
        <f>CONCATENATE(Tabla1[[#This Row],[nombre]],Tabla1[[#This Row],[PPKK]])</f>
        <v>300 - MADRID CHAMARTÍN-VALENCIA-NORD203</v>
      </c>
    </row>
    <row r="8371" spans="1:14" hidden="1" x14ac:dyDescent="0.2">
      <c r="A8371">
        <v>8370</v>
      </c>
      <c r="B8371">
        <v>20000000092</v>
      </c>
      <c r="C8371">
        <v>20810000354</v>
      </c>
      <c r="D8371">
        <v>196</v>
      </c>
      <c r="E8371">
        <v>27</v>
      </c>
      <c r="F8371" t="s">
        <v>12</v>
      </c>
      <c r="G8371" s="1">
        <v>43553</v>
      </c>
      <c r="H8371" t="s">
        <v>13</v>
      </c>
      <c r="I8371" t="s">
        <v>14</v>
      </c>
      <c r="J8371" t="s">
        <v>19</v>
      </c>
      <c r="K8371" t="s">
        <v>31</v>
      </c>
      <c r="L8371">
        <v>-2.6901635958287131</v>
      </c>
      <c r="M8371">
        <v>39.280310714292781</v>
      </c>
      <c r="N8371" t="str">
        <f>CONCATENATE(Tabla1[[#This Row],[nombre]],Tabla1[[#This Row],[PPKK]])</f>
        <v>300 - MADRID CHAMARTÍN-VALENCIA-NORD196</v>
      </c>
    </row>
    <row r="8372" spans="1:14" hidden="1" x14ac:dyDescent="0.2">
      <c r="A8372">
        <v>8371</v>
      </c>
      <c r="B8372">
        <v>80000001822</v>
      </c>
      <c r="C8372">
        <v>81230001075</v>
      </c>
      <c r="D8372">
        <v>85</v>
      </c>
      <c r="E8372">
        <v>27</v>
      </c>
      <c r="F8372" t="s">
        <v>12</v>
      </c>
      <c r="G8372" s="1">
        <v>43553</v>
      </c>
      <c r="H8372" t="s">
        <v>13</v>
      </c>
      <c r="I8372" t="s">
        <v>14</v>
      </c>
      <c r="J8372" t="s">
        <v>19</v>
      </c>
      <c r="K8372" t="s">
        <v>83</v>
      </c>
      <c r="L8372">
        <v>2.0192913910000239</v>
      </c>
      <c r="M8372">
        <v>41.412596668000049</v>
      </c>
      <c r="N8372" t="str">
        <f>CONCATENATE(Tabla1[[#This Row],[nombre]],Tabla1[[#This Row],[PPKK]])</f>
        <v>240 - S.VICENÇ CALDERS-L HOSPITALET DE LLOBREGAT85</v>
      </c>
    </row>
    <row r="8373" spans="1:14" hidden="1" x14ac:dyDescent="0.2">
      <c r="A8373">
        <v>8372</v>
      </c>
      <c r="B8373">
        <v>80000001609</v>
      </c>
      <c r="C8373">
        <v>80190001081</v>
      </c>
      <c r="D8373">
        <v>621</v>
      </c>
      <c r="E8373">
        <v>27</v>
      </c>
      <c r="F8373" t="s">
        <v>12</v>
      </c>
      <c r="G8373" s="1">
        <v>43553</v>
      </c>
      <c r="H8373" t="s">
        <v>13</v>
      </c>
      <c r="I8373" t="s">
        <v>14</v>
      </c>
      <c r="J8373" t="s">
        <v>19</v>
      </c>
      <c r="K8373" t="s">
        <v>35</v>
      </c>
      <c r="L8373">
        <v>2.1398335130000419</v>
      </c>
      <c r="M8373">
        <v>41.379134873000048</v>
      </c>
      <c r="N8373" t="str">
        <f>CONCATENATE(Tabla1[[#This Row],[nombre]],Tabla1[[#This Row],[PPKK]])</f>
        <v>050 - MADRID-PUERTA DE ATOCHA-LIMITE ADIF - LFPSA621</v>
      </c>
    </row>
    <row r="8374" spans="1:14" hidden="1" x14ac:dyDescent="0.2">
      <c r="A8374">
        <v>8373</v>
      </c>
      <c r="B8374">
        <v>80000001359</v>
      </c>
      <c r="C8374">
        <v>81130001076</v>
      </c>
      <c r="D8374">
        <v>303</v>
      </c>
      <c r="E8374">
        <v>27</v>
      </c>
      <c r="F8374" t="s">
        <v>12</v>
      </c>
      <c r="G8374" s="1">
        <v>43553</v>
      </c>
      <c r="H8374" t="s">
        <v>13</v>
      </c>
      <c r="I8374" t="s">
        <v>14</v>
      </c>
      <c r="J8374" t="s">
        <v>19</v>
      </c>
      <c r="K8374" t="s">
        <v>97</v>
      </c>
      <c r="L8374">
        <v>1.830277451000029</v>
      </c>
      <c r="M8374">
        <v>41.711546293000033</v>
      </c>
      <c r="N8374" t="str">
        <f>CONCATENATE(Tabla1[[#This Row],[nombre]],Tabla1[[#This Row],[PPKK]])</f>
        <v>220 - LLEIDA-PIRINEUS-L HOSPITALET DE LLOBREGAT303</v>
      </c>
    </row>
    <row r="8375" spans="1:14" hidden="1" x14ac:dyDescent="0.2">
      <c r="A8375">
        <v>8374</v>
      </c>
      <c r="B8375">
        <v>80000000842</v>
      </c>
      <c r="C8375">
        <v>80190001104</v>
      </c>
      <c r="D8375">
        <v>683</v>
      </c>
      <c r="E8375">
        <v>27</v>
      </c>
      <c r="F8375" t="s">
        <v>12</v>
      </c>
      <c r="G8375" s="1">
        <v>43553</v>
      </c>
      <c r="H8375" t="s">
        <v>13</v>
      </c>
      <c r="I8375" t="s">
        <v>14</v>
      </c>
      <c r="J8375" t="s">
        <v>19</v>
      </c>
      <c r="K8375" t="s">
        <v>29</v>
      </c>
      <c r="L8375">
        <v>2.1877290240000211</v>
      </c>
      <c r="M8375">
        <v>41.397806307000053</v>
      </c>
      <c r="N8375" t="str">
        <f>CONCATENATE(Tabla1[[#This Row],[nombre]],Tabla1[[#This Row],[PPKK]])</f>
        <v>200 - MADRID-CHAMARTIN-BARNA-EST. DE FRANÇA683</v>
      </c>
    </row>
    <row r="8376" spans="1:14" hidden="1" x14ac:dyDescent="0.2">
      <c r="A8376">
        <v>8375</v>
      </c>
      <c r="B8376">
        <v>80000002239</v>
      </c>
      <c r="C8376">
        <v>81130001077</v>
      </c>
      <c r="D8376">
        <v>304</v>
      </c>
      <c r="E8376">
        <v>27</v>
      </c>
      <c r="F8376" t="s">
        <v>12</v>
      </c>
      <c r="G8376" s="1">
        <v>43553</v>
      </c>
      <c r="H8376" t="s">
        <v>13</v>
      </c>
      <c r="I8376" t="s">
        <v>14</v>
      </c>
      <c r="J8376" t="s">
        <v>19</v>
      </c>
      <c r="K8376" t="s">
        <v>97</v>
      </c>
      <c r="L8376">
        <v>1.839838516000043</v>
      </c>
      <c r="M8376">
        <v>41.706716579000037</v>
      </c>
      <c r="N8376" t="str">
        <f>CONCATENATE(Tabla1[[#This Row],[nombre]],Tabla1[[#This Row],[PPKK]])</f>
        <v>220 - LLEIDA-PIRINEUS-L HOSPITALET DE LLOBREGAT304</v>
      </c>
    </row>
    <row r="8377" spans="1:14" hidden="1" x14ac:dyDescent="0.2">
      <c r="A8377">
        <v>8376</v>
      </c>
      <c r="B8377">
        <v>80000001051</v>
      </c>
      <c r="C8377">
        <v>80190001091</v>
      </c>
      <c r="D8377">
        <v>632</v>
      </c>
      <c r="E8377">
        <v>27</v>
      </c>
      <c r="F8377" t="s">
        <v>12</v>
      </c>
      <c r="G8377" s="1">
        <v>43553</v>
      </c>
      <c r="H8377" t="s">
        <v>13</v>
      </c>
      <c r="I8377" t="s">
        <v>14</v>
      </c>
      <c r="J8377" t="s">
        <v>19</v>
      </c>
      <c r="K8377" t="s">
        <v>35</v>
      </c>
      <c r="L8377">
        <v>2.1880730430000308</v>
      </c>
      <c r="M8377">
        <v>41.458267872000079</v>
      </c>
      <c r="N8377" t="str">
        <f>CONCATENATE(Tabla1[[#This Row],[nombre]],Tabla1[[#This Row],[PPKK]])</f>
        <v>050 - MADRID-PUERTA DE ATOCHA-LIMITE ADIF - LFPSA632</v>
      </c>
    </row>
    <row r="8378" spans="1:14" hidden="1" x14ac:dyDescent="0.2">
      <c r="A8378">
        <v>8377</v>
      </c>
      <c r="B8378">
        <v>80000001944</v>
      </c>
      <c r="C8378">
        <v>82510000927</v>
      </c>
      <c r="D8378">
        <v>42</v>
      </c>
      <c r="E8378">
        <v>27</v>
      </c>
      <c r="F8378" t="s">
        <v>12</v>
      </c>
      <c r="G8378" s="1">
        <v>43553</v>
      </c>
      <c r="H8378" t="s">
        <v>13</v>
      </c>
      <c r="I8378" t="s">
        <v>14</v>
      </c>
      <c r="J8378" t="s">
        <v>19</v>
      </c>
      <c r="K8378" t="s">
        <v>83</v>
      </c>
      <c r="L8378">
        <v>1.6476533210000639</v>
      </c>
      <c r="M8378">
        <v>41.307505215000049</v>
      </c>
      <c r="N8378" t="str">
        <f>CONCATENATE(Tabla1[[#This Row],[nombre]],Tabla1[[#This Row],[PPKK]])</f>
        <v>240 - S.VICENÇ CALDERS-L HOSPITALET DE LLOBREGAT42</v>
      </c>
    </row>
    <row r="8379" spans="1:14" hidden="1" x14ac:dyDescent="0.2">
      <c r="A8379">
        <v>8378</v>
      </c>
      <c r="B8379">
        <v>80000001932</v>
      </c>
      <c r="C8379">
        <v>81230001074</v>
      </c>
      <c r="D8379">
        <v>84</v>
      </c>
      <c r="E8379">
        <v>27</v>
      </c>
      <c r="F8379" t="s">
        <v>12</v>
      </c>
      <c r="G8379" s="1">
        <v>43553</v>
      </c>
      <c r="H8379" t="s">
        <v>13</v>
      </c>
      <c r="I8379" t="s">
        <v>14</v>
      </c>
      <c r="J8379" t="s">
        <v>19</v>
      </c>
      <c r="K8379" t="s">
        <v>83</v>
      </c>
      <c r="L8379">
        <v>2.0126568120000461</v>
      </c>
      <c r="M8379">
        <v>41.419970143000057</v>
      </c>
      <c r="N8379" t="str">
        <f>CONCATENATE(Tabla1[[#This Row],[nombre]],Tabla1[[#This Row],[PPKK]])</f>
        <v>240 - S.VICENÇ CALDERS-L HOSPITALET DE LLOBREGAT84</v>
      </c>
    </row>
    <row r="8380" spans="1:14" hidden="1" x14ac:dyDescent="0.2">
      <c r="A8380">
        <v>8379</v>
      </c>
      <c r="B8380">
        <v>80000001614</v>
      </c>
      <c r="C8380">
        <v>80190001085</v>
      </c>
      <c r="D8380">
        <v>627</v>
      </c>
      <c r="E8380">
        <v>27</v>
      </c>
      <c r="F8380" t="s">
        <v>12</v>
      </c>
      <c r="G8380" s="1">
        <v>43776</v>
      </c>
      <c r="H8380" t="s">
        <v>13</v>
      </c>
      <c r="I8380" t="s">
        <v>14</v>
      </c>
      <c r="J8380" t="s">
        <v>19</v>
      </c>
      <c r="K8380" t="s">
        <v>35</v>
      </c>
      <c r="L8380">
        <v>2.19210820054098</v>
      </c>
      <c r="M8380">
        <v>41.416783400226677</v>
      </c>
      <c r="N8380" t="str">
        <f>CONCATENATE(Tabla1[[#This Row],[nombre]],Tabla1[[#This Row],[PPKK]])</f>
        <v>050 - MADRID-PUERTA DE ATOCHA-LIMITE ADIF - LFPSA627</v>
      </c>
    </row>
    <row r="8381" spans="1:14" hidden="1" x14ac:dyDescent="0.2">
      <c r="A8381">
        <v>8380</v>
      </c>
      <c r="B8381">
        <v>80000001542</v>
      </c>
      <c r="C8381">
        <v>80610001080</v>
      </c>
      <c r="D8381">
        <v>307</v>
      </c>
      <c r="E8381">
        <v>27</v>
      </c>
      <c r="F8381" t="s">
        <v>12</v>
      </c>
      <c r="G8381" s="1">
        <v>43553</v>
      </c>
      <c r="H8381" t="s">
        <v>13</v>
      </c>
      <c r="I8381" t="s">
        <v>14</v>
      </c>
      <c r="J8381" t="s">
        <v>19</v>
      </c>
      <c r="K8381" t="s">
        <v>97</v>
      </c>
      <c r="L8381">
        <v>1.8405399500000501</v>
      </c>
      <c r="M8381">
        <v>41.682132814000063</v>
      </c>
      <c r="N8381" t="str">
        <f>CONCATENATE(Tabla1[[#This Row],[nombre]],Tabla1[[#This Row],[PPKK]])</f>
        <v>220 - LLEIDA-PIRINEUS-L HOSPITALET DE LLOBREGAT307</v>
      </c>
    </row>
    <row r="8382" spans="1:14" hidden="1" x14ac:dyDescent="0.2">
      <c r="A8382">
        <v>8381</v>
      </c>
      <c r="B8382">
        <v>80000001699</v>
      </c>
      <c r="C8382">
        <v>81250001094</v>
      </c>
      <c r="D8382">
        <v>635</v>
      </c>
      <c r="E8382">
        <v>27</v>
      </c>
      <c r="F8382" t="s">
        <v>12</v>
      </c>
      <c r="G8382" s="1">
        <v>43553</v>
      </c>
      <c r="H8382" t="s">
        <v>13</v>
      </c>
      <c r="I8382" t="s">
        <v>14</v>
      </c>
      <c r="J8382" t="s">
        <v>19</v>
      </c>
      <c r="K8382" t="s">
        <v>35</v>
      </c>
      <c r="L8382">
        <v>2.1897486880000661</v>
      </c>
      <c r="M8382">
        <v>41.48517991600005</v>
      </c>
      <c r="N8382" t="str">
        <f>CONCATENATE(Tabla1[[#This Row],[nombre]],Tabla1[[#This Row],[PPKK]])</f>
        <v>050 - MADRID-PUERTA DE ATOCHA-LIMITE ADIF - LFPSA635</v>
      </c>
    </row>
    <row r="8383" spans="1:14" hidden="1" x14ac:dyDescent="0.2">
      <c r="A8383">
        <v>8382</v>
      </c>
      <c r="B8383">
        <v>80000001113</v>
      </c>
      <c r="C8383">
        <v>80910000953</v>
      </c>
      <c r="D8383">
        <v>66</v>
      </c>
      <c r="E8383">
        <v>27</v>
      </c>
      <c r="F8383" t="s">
        <v>12</v>
      </c>
      <c r="G8383" s="1">
        <v>43553</v>
      </c>
      <c r="H8383" t="s">
        <v>13</v>
      </c>
      <c r="I8383" t="s">
        <v>14</v>
      </c>
      <c r="J8383" t="s">
        <v>19</v>
      </c>
      <c r="K8383" t="s">
        <v>83</v>
      </c>
      <c r="L8383">
        <v>1.85415658300002</v>
      </c>
      <c r="M8383">
        <v>41.445297000000039</v>
      </c>
      <c r="N8383" t="str">
        <f>CONCATENATE(Tabla1[[#This Row],[nombre]],Tabla1[[#This Row],[PPKK]])</f>
        <v>240 - S.VICENÇ CALDERS-L HOSPITALET DE LLOBREGAT66</v>
      </c>
    </row>
    <row r="8384" spans="1:14" hidden="1" x14ac:dyDescent="0.2">
      <c r="A8384">
        <v>8383</v>
      </c>
      <c r="B8384">
        <v>80000000258</v>
      </c>
      <c r="C8384">
        <v>80190000971</v>
      </c>
      <c r="D8384">
        <v>367</v>
      </c>
      <c r="E8384">
        <v>27</v>
      </c>
      <c r="F8384" t="s">
        <v>12</v>
      </c>
      <c r="G8384" s="1">
        <v>43553</v>
      </c>
      <c r="H8384" t="s">
        <v>13</v>
      </c>
      <c r="I8384" t="s">
        <v>14</v>
      </c>
      <c r="J8384" t="s">
        <v>19</v>
      </c>
      <c r="K8384" t="s">
        <v>97</v>
      </c>
      <c r="L8384">
        <v>2.1682566820000488</v>
      </c>
      <c r="M8384">
        <v>41.387338602000057</v>
      </c>
      <c r="N8384" t="str">
        <f>CONCATENATE(Tabla1[[#This Row],[nombre]],Tabla1[[#This Row],[PPKK]])</f>
        <v>220 - LLEIDA-PIRINEUS-L HOSPITALET DE LLOBREGAT367</v>
      </c>
    </row>
    <row r="8385" spans="1:14" hidden="1" x14ac:dyDescent="0.2">
      <c r="A8385">
        <v>8384</v>
      </c>
      <c r="B8385">
        <v>80000000258</v>
      </c>
      <c r="C8385">
        <v>80190000972</v>
      </c>
      <c r="D8385">
        <v>368</v>
      </c>
      <c r="E8385">
        <v>27</v>
      </c>
      <c r="F8385" t="s">
        <v>12</v>
      </c>
      <c r="G8385" s="1">
        <v>43553</v>
      </c>
      <c r="H8385" t="s">
        <v>13</v>
      </c>
      <c r="I8385" t="s">
        <v>14</v>
      </c>
      <c r="J8385" t="s">
        <v>19</v>
      </c>
      <c r="K8385" t="s">
        <v>97</v>
      </c>
      <c r="L8385">
        <v>2.157309108000049</v>
      </c>
      <c r="M8385">
        <v>41.386490311000053</v>
      </c>
      <c r="N8385" t="str">
        <f>CONCATENATE(Tabla1[[#This Row],[nombre]],Tabla1[[#This Row],[PPKK]])</f>
        <v>220 - LLEIDA-PIRINEUS-L HOSPITALET DE LLOBREGAT368</v>
      </c>
    </row>
    <row r="8386" spans="1:14" hidden="1" x14ac:dyDescent="0.2">
      <c r="A8386">
        <v>8385</v>
      </c>
      <c r="B8386">
        <v>80000001927</v>
      </c>
      <c r="C8386">
        <v>80190001086</v>
      </c>
      <c r="D8386">
        <v>628</v>
      </c>
      <c r="E8386">
        <v>27</v>
      </c>
      <c r="F8386" t="s">
        <v>12</v>
      </c>
      <c r="G8386" s="1">
        <v>43553</v>
      </c>
      <c r="H8386" t="s">
        <v>13</v>
      </c>
      <c r="I8386" t="s">
        <v>14</v>
      </c>
      <c r="J8386" t="s">
        <v>19</v>
      </c>
      <c r="K8386" t="s">
        <v>35</v>
      </c>
      <c r="L8386">
        <v>2.1942950920000608</v>
      </c>
      <c r="M8386">
        <v>41.425414596000053</v>
      </c>
      <c r="N8386" t="str">
        <f>CONCATENATE(Tabla1[[#This Row],[nombre]],Tabla1[[#This Row],[PPKK]])</f>
        <v>050 - MADRID-PUERTA DE ATOCHA-LIMITE ADIF - LFPSA628</v>
      </c>
    </row>
    <row r="8387" spans="1:14" hidden="1" x14ac:dyDescent="0.2">
      <c r="A8387">
        <v>8386</v>
      </c>
      <c r="B8387">
        <v>370000000107</v>
      </c>
      <c r="C8387">
        <v>371400000601</v>
      </c>
      <c r="D8387">
        <v>117</v>
      </c>
      <c r="E8387">
        <v>27</v>
      </c>
      <c r="F8387" t="s">
        <v>12</v>
      </c>
      <c r="G8387" s="1">
        <v>43553</v>
      </c>
      <c r="H8387" t="s">
        <v>13</v>
      </c>
      <c r="I8387" t="s">
        <v>14</v>
      </c>
      <c r="J8387" t="s">
        <v>15</v>
      </c>
      <c r="K8387" t="s">
        <v>59</v>
      </c>
      <c r="L8387">
        <v>-6.7781558659999632</v>
      </c>
      <c r="M8387">
        <v>40.567708320000072</v>
      </c>
      <c r="N8387" t="str">
        <f>CONCATENATE(Tabla1[[#This Row],[nombre]],Tabla1[[#This Row],[PPKK]])</f>
        <v>120 - MEDINA DEL CAMPO-VILAR  FORMOSO117</v>
      </c>
    </row>
    <row r="8388" spans="1:14" hidden="1" x14ac:dyDescent="0.2">
      <c r="A8388">
        <v>8387</v>
      </c>
      <c r="B8388">
        <v>90000000592</v>
      </c>
      <c r="C8388">
        <v>92510000227</v>
      </c>
      <c r="D8388">
        <v>436</v>
      </c>
      <c r="E8388">
        <v>27</v>
      </c>
      <c r="F8388" t="s">
        <v>12</v>
      </c>
      <c r="G8388" s="1">
        <v>43553</v>
      </c>
      <c r="H8388" t="s">
        <v>13</v>
      </c>
      <c r="I8388" t="s">
        <v>14</v>
      </c>
      <c r="J8388" t="s">
        <v>19</v>
      </c>
      <c r="K8388" t="s">
        <v>20</v>
      </c>
      <c r="L8388">
        <v>-3.1493538189999408</v>
      </c>
      <c r="M8388">
        <v>42.625791259000039</v>
      </c>
      <c r="N8388" t="str">
        <f>CONCATENATE(Tabla1[[#This Row],[nombre]],Tabla1[[#This Row],[PPKK]])</f>
        <v>100 - MADRID-CHAMARTIN-HENDAYA436</v>
      </c>
    </row>
    <row r="8389" spans="1:14" hidden="1" x14ac:dyDescent="0.2">
      <c r="A8389">
        <v>8388</v>
      </c>
      <c r="B8389">
        <v>90000000592</v>
      </c>
      <c r="C8389">
        <v>92510002410</v>
      </c>
      <c r="D8389">
        <v>439</v>
      </c>
      <c r="E8389">
        <v>27</v>
      </c>
      <c r="F8389" t="s">
        <v>12</v>
      </c>
      <c r="G8389" s="1">
        <v>43553</v>
      </c>
      <c r="H8389" t="s">
        <v>13</v>
      </c>
      <c r="I8389" t="s">
        <v>14</v>
      </c>
      <c r="J8389" t="s">
        <v>19</v>
      </c>
      <c r="K8389" t="s">
        <v>20</v>
      </c>
      <c r="L8389">
        <v>-3.1149624329999601</v>
      </c>
      <c r="M8389">
        <v>42.627095002000033</v>
      </c>
      <c r="N8389" t="str">
        <f>CONCATENATE(Tabla1[[#This Row],[nombre]],Tabla1[[#This Row],[PPKK]])</f>
        <v>100 - MADRID-CHAMARTIN-HENDAYA439</v>
      </c>
    </row>
    <row r="8390" spans="1:14" hidden="1" x14ac:dyDescent="0.2">
      <c r="A8390">
        <v>8389</v>
      </c>
      <c r="B8390">
        <v>90000000592</v>
      </c>
      <c r="C8390">
        <v>92510002450</v>
      </c>
      <c r="D8390">
        <v>438</v>
      </c>
      <c r="E8390">
        <v>27</v>
      </c>
      <c r="F8390" t="s">
        <v>12</v>
      </c>
      <c r="G8390" s="1">
        <v>43553</v>
      </c>
      <c r="H8390" t="s">
        <v>13</v>
      </c>
      <c r="I8390" t="s">
        <v>14</v>
      </c>
      <c r="J8390" t="s">
        <v>19</v>
      </c>
      <c r="K8390" t="s">
        <v>20</v>
      </c>
      <c r="L8390">
        <v>-3.1256994199999331</v>
      </c>
      <c r="M8390">
        <v>42.623482853000041</v>
      </c>
      <c r="N8390" t="str">
        <f>CONCATENATE(Tabla1[[#This Row],[nombre]],Tabla1[[#This Row],[PPKK]])</f>
        <v>100 - MADRID-CHAMARTIN-HENDAYA438</v>
      </c>
    </row>
    <row r="8391" spans="1:14" hidden="1" x14ac:dyDescent="0.2">
      <c r="A8391">
        <v>8390</v>
      </c>
      <c r="B8391">
        <v>90000000592</v>
      </c>
      <c r="C8391">
        <v>94540002501</v>
      </c>
      <c r="D8391">
        <v>435</v>
      </c>
      <c r="E8391">
        <v>27</v>
      </c>
      <c r="F8391" t="s">
        <v>12</v>
      </c>
      <c r="G8391" s="1">
        <v>43553</v>
      </c>
      <c r="H8391" t="s">
        <v>13</v>
      </c>
      <c r="I8391" t="s">
        <v>14</v>
      </c>
      <c r="J8391" t="s">
        <v>19</v>
      </c>
      <c r="K8391" t="s">
        <v>20</v>
      </c>
      <c r="L8391">
        <v>-3.1613012929999509</v>
      </c>
      <c r="M8391">
        <v>42.624358935000032</v>
      </c>
      <c r="N8391" t="str">
        <f>CONCATENATE(Tabla1[[#This Row],[nombre]],Tabla1[[#This Row],[PPKK]])</f>
        <v>100 - MADRID-CHAMARTIN-HENDAYA435</v>
      </c>
    </row>
    <row r="8392" spans="1:14" hidden="1" x14ac:dyDescent="0.2">
      <c r="A8392">
        <v>8391</v>
      </c>
      <c r="B8392">
        <v>90000000592</v>
      </c>
      <c r="C8392">
        <v>92510002772</v>
      </c>
      <c r="D8392">
        <v>437</v>
      </c>
      <c r="E8392">
        <v>27</v>
      </c>
      <c r="F8392" t="s">
        <v>12</v>
      </c>
      <c r="G8392" s="1">
        <v>43553</v>
      </c>
      <c r="H8392" t="s">
        <v>13</v>
      </c>
      <c r="I8392" t="s">
        <v>14</v>
      </c>
      <c r="J8392" t="s">
        <v>19</v>
      </c>
      <c r="K8392" t="s">
        <v>20</v>
      </c>
      <c r="L8392">
        <v>-3.137381751999953</v>
      </c>
      <c r="M8392">
        <v>42.624976543000059</v>
      </c>
      <c r="N8392" t="str">
        <f>CONCATENATE(Tabla1[[#This Row],[nombre]],Tabla1[[#This Row],[PPKK]])</f>
        <v>100 - MADRID-CHAMARTIN-HENDAYA437</v>
      </c>
    </row>
    <row r="8393" spans="1:14" hidden="1" x14ac:dyDescent="0.2">
      <c r="A8393">
        <v>8392</v>
      </c>
      <c r="B8393">
        <v>160000000138</v>
      </c>
      <c r="C8393">
        <v>160780000368</v>
      </c>
      <c r="D8393">
        <v>177</v>
      </c>
      <c r="E8393">
        <v>27</v>
      </c>
      <c r="F8393" t="s">
        <v>12</v>
      </c>
      <c r="G8393" s="1">
        <v>43553</v>
      </c>
      <c r="H8393" t="s">
        <v>13</v>
      </c>
      <c r="I8393" t="s">
        <v>14</v>
      </c>
      <c r="J8393" t="s">
        <v>19</v>
      </c>
      <c r="K8393" t="s">
        <v>49</v>
      </c>
      <c r="L8393">
        <v>-2.335315665999929</v>
      </c>
      <c r="M8393">
        <v>40.036255006000033</v>
      </c>
      <c r="N8393" t="str">
        <f>CONCATENATE(Tabla1[[#This Row],[nombre]],Tabla1[[#This Row],[PPKK]])</f>
        <v>040 - BIF. TORREJÓN DE VELASCO - VALENCIA-JOAQUIM SOROLLA177</v>
      </c>
    </row>
    <row r="8394" spans="1:14" hidden="1" x14ac:dyDescent="0.2">
      <c r="A8394">
        <v>8393</v>
      </c>
      <c r="B8394">
        <v>410000000471</v>
      </c>
      <c r="C8394">
        <v>410250002586</v>
      </c>
      <c r="D8394">
        <v>46</v>
      </c>
      <c r="E8394">
        <v>27</v>
      </c>
      <c r="F8394" t="s">
        <v>12</v>
      </c>
      <c r="G8394" s="1">
        <v>43553</v>
      </c>
      <c r="H8394" t="s">
        <v>13</v>
      </c>
      <c r="I8394" t="s">
        <v>14</v>
      </c>
      <c r="J8394" t="s">
        <v>15</v>
      </c>
      <c r="K8394" t="s">
        <v>16</v>
      </c>
      <c r="L8394">
        <v>-6.3363202190708554</v>
      </c>
      <c r="M8394">
        <v>37.369716986897757</v>
      </c>
      <c r="N8394" t="str">
        <f>CONCATENATE(Tabla1[[#This Row],[nombre]],Tabla1[[#This Row],[PPKK]])</f>
        <v>440 - BIF.LOS NARANJOS-HUELVA46</v>
      </c>
    </row>
    <row r="8395" spans="1:14" hidden="1" x14ac:dyDescent="0.2">
      <c r="A8395">
        <v>8394</v>
      </c>
      <c r="B8395">
        <v>460000001232</v>
      </c>
      <c r="C8395">
        <v>462300000005</v>
      </c>
      <c r="D8395">
        <v>101</v>
      </c>
      <c r="E8395">
        <v>16</v>
      </c>
      <c r="F8395" t="s">
        <v>30</v>
      </c>
      <c r="G8395" s="1">
        <v>43553</v>
      </c>
      <c r="H8395" t="s">
        <v>13</v>
      </c>
      <c r="I8395" t="s">
        <v>14</v>
      </c>
      <c r="J8395" t="s">
        <v>19</v>
      </c>
      <c r="K8395" t="s">
        <v>31</v>
      </c>
      <c r="L8395">
        <v>-0.41370478699997187</v>
      </c>
      <c r="M8395">
        <v>39.365266697000038</v>
      </c>
      <c r="N8395" t="str">
        <f>CONCATENATE(Tabla1[[#This Row],[nombre]],Tabla1[[#This Row],[PPKK]])</f>
        <v>300 - MADRID CHAMARTÍN-VALENCIA-NORD101</v>
      </c>
    </row>
    <row r="8396" spans="1:14" hidden="1" x14ac:dyDescent="0.2">
      <c r="A8396">
        <v>8395</v>
      </c>
      <c r="B8396">
        <v>120000000193</v>
      </c>
      <c r="C8396">
        <v>120040000003</v>
      </c>
      <c r="D8396">
        <v>109</v>
      </c>
      <c r="E8396">
        <v>16</v>
      </c>
      <c r="F8396" t="s">
        <v>30</v>
      </c>
      <c r="G8396" s="1">
        <v>43553</v>
      </c>
      <c r="H8396" t="s">
        <v>13</v>
      </c>
      <c r="I8396" t="s">
        <v>14</v>
      </c>
      <c r="J8396" t="s">
        <v>19</v>
      </c>
      <c r="K8396" t="s">
        <v>63</v>
      </c>
      <c r="L8396">
        <v>0.22654401200003349</v>
      </c>
      <c r="M8396">
        <v>40.238642834000068</v>
      </c>
      <c r="N8396" t="str">
        <f>CONCATENATE(Tabla1[[#This Row],[nombre]],Tabla1[[#This Row],[PPKK]])</f>
        <v>600 - VALENCIA-NORD-S.VICENÇ CALDERS109</v>
      </c>
    </row>
    <row r="8397" spans="1:14" hidden="1" x14ac:dyDescent="0.2">
      <c r="A8397">
        <v>8396</v>
      </c>
      <c r="B8397">
        <v>280000001551</v>
      </c>
      <c r="C8397">
        <v>280130000176</v>
      </c>
      <c r="D8397">
        <v>59</v>
      </c>
      <c r="E8397">
        <v>27</v>
      </c>
      <c r="F8397" t="s">
        <v>12</v>
      </c>
      <c r="G8397" s="1">
        <v>43553</v>
      </c>
      <c r="H8397" t="s">
        <v>13</v>
      </c>
      <c r="I8397" t="s">
        <v>14</v>
      </c>
      <c r="J8397" t="s">
        <v>19</v>
      </c>
      <c r="K8397" t="s">
        <v>49</v>
      </c>
      <c r="L8397">
        <v>-3.6424971779967339</v>
      </c>
      <c r="M8397">
        <v>40.014714835006963</v>
      </c>
      <c r="N8397" t="str">
        <f>CONCATENATE(Tabla1[[#This Row],[nombre]],Tabla1[[#This Row],[PPKK]])</f>
        <v>040 - BIF. TORREJÓN DE VELASCO - VALENCIA-JOAQUIM SOROLLA59</v>
      </c>
    </row>
    <row r="8398" spans="1:14" hidden="1" x14ac:dyDescent="0.2">
      <c r="A8398">
        <v>8397</v>
      </c>
      <c r="B8398">
        <v>280000001551</v>
      </c>
      <c r="C8398">
        <v>280130000175</v>
      </c>
      <c r="D8398">
        <v>60</v>
      </c>
      <c r="E8398">
        <v>27</v>
      </c>
      <c r="F8398" t="s">
        <v>12</v>
      </c>
      <c r="G8398" s="1">
        <v>43553</v>
      </c>
      <c r="H8398" t="s">
        <v>13</v>
      </c>
      <c r="I8398" t="s">
        <v>14</v>
      </c>
      <c r="J8398" t="s">
        <v>19</v>
      </c>
      <c r="K8398" t="s">
        <v>49</v>
      </c>
      <c r="L8398">
        <v>-3.6317662185462618</v>
      </c>
      <c r="M8398">
        <v>40.011150457790549</v>
      </c>
      <c r="N8398" t="str">
        <f>CONCATENATE(Tabla1[[#This Row],[nombre]],Tabla1[[#This Row],[PPKK]])</f>
        <v>040 - BIF. TORREJÓN DE VELASCO - VALENCIA-JOAQUIM SOROLLA60</v>
      </c>
    </row>
    <row r="8399" spans="1:14" hidden="1" x14ac:dyDescent="0.2">
      <c r="A8399">
        <v>8398</v>
      </c>
      <c r="B8399">
        <v>160000000275</v>
      </c>
      <c r="C8399">
        <v>161120000047</v>
      </c>
      <c r="D8399">
        <v>90</v>
      </c>
      <c r="E8399">
        <v>27</v>
      </c>
      <c r="F8399" t="s">
        <v>12</v>
      </c>
      <c r="G8399" s="1">
        <v>43553</v>
      </c>
      <c r="H8399" t="s">
        <v>13</v>
      </c>
      <c r="I8399" t="s">
        <v>14</v>
      </c>
      <c r="J8399" t="s">
        <v>15</v>
      </c>
      <c r="K8399" t="s">
        <v>38</v>
      </c>
      <c r="L8399">
        <v>-2.7327129779290642</v>
      </c>
      <c r="M8399">
        <v>40.116664682706691</v>
      </c>
      <c r="N8399" t="str">
        <f>CONCATENATE(Tabla1[[#This Row],[nombre]],Tabla1[[#This Row],[PPKK]])</f>
        <v>310 - ARANJUEZ-VALENCIA-LA FONT90</v>
      </c>
    </row>
    <row r="8400" spans="1:14" hidden="1" x14ac:dyDescent="0.2">
      <c r="A8400">
        <v>8399</v>
      </c>
      <c r="B8400">
        <v>80000000781</v>
      </c>
      <c r="C8400">
        <v>81250001096</v>
      </c>
      <c r="D8400">
        <v>637</v>
      </c>
      <c r="E8400">
        <v>27</v>
      </c>
      <c r="F8400" t="s">
        <v>12</v>
      </c>
      <c r="G8400" s="1">
        <v>43553</v>
      </c>
      <c r="H8400" t="s">
        <v>13</v>
      </c>
      <c r="I8400" t="s">
        <v>14</v>
      </c>
      <c r="J8400" t="s">
        <v>19</v>
      </c>
      <c r="K8400" t="s">
        <v>35</v>
      </c>
      <c r="L8400">
        <v>2.1980832560000749</v>
      </c>
      <c r="M8400">
        <v>41.502534333000028</v>
      </c>
      <c r="N8400" t="str">
        <f>CONCATENATE(Tabla1[[#This Row],[nombre]],Tabla1[[#This Row],[PPKK]])</f>
        <v>050 - MADRID-PUERTA DE ATOCHA-LIMITE ADIF - LFPSA637</v>
      </c>
    </row>
    <row r="8401" spans="1:14" hidden="1" x14ac:dyDescent="0.2">
      <c r="A8401">
        <v>8400</v>
      </c>
      <c r="B8401">
        <v>80000000781</v>
      </c>
      <c r="C8401">
        <v>81250001095</v>
      </c>
      <c r="D8401">
        <v>636</v>
      </c>
      <c r="E8401">
        <v>27</v>
      </c>
      <c r="F8401" t="s">
        <v>12</v>
      </c>
      <c r="G8401" s="1">
        <v>43553</v>
      </c>
      <c r="H8401" t="s">
        <v>13</v>
      </c>
      <c r="I8401" t="s">
        <v>14</v>
      </c>
      <c r="J8401" t="s">
        <v>19</v>
      </c>
      <c r="K8401" t="s">
        <v>35</v>
      </c>
      <c r="L8401">
        <v>2.1927121670000251</v>
      </c>
      <c r="M8401">
        <v>41.494539300000042</v>
      </c>
      <c r="N8401" t="str">
        <f>CONCATENATE(Tabla1[[#This Row],[nombre]],Tabla1[[#This Row],[PPKK]])</f>
        <v>050 - MADRID-PUERTA DE ATOCHA-LIMITE ADIF - LFPSA636</v>
      </c>
    </row>
    <row r="8402" spans="1:14" hidden="1" x14ac:dyDescent="0.2">
      <c r="A8402">
        <v>8401</v>
      </c>
      <c r="B8402">
        <v>80000001367</v>
      </c>
      <c r="C8402">
        <v>80190001103</v>
      </c>
      <c r="D8402">
        <v>630</v>
      </c>
      <c r="E8402">
        <v>27</v>
      </c>
      <c r="F8402" t="s">
        <v>12</v>
      </c>
      <c r="G8402" s="1">
        <v>43553</v>
      </c>
      <c r="H8402" t="s">
        <v>13</v>
      </c>
      <c r="I8402" t="s">
        <v>14</v>
      </c>
      <c r="J8402" t="s">
        <v>19</v>
      </c>
      <c r="K8402" t="s">
        <v>35</v>
      </c>
      <c r="L8402">
        <v>2.1956177540000681</v>
      </c>
      <c r="M8402">
        <v>41.443205323000029</v>
      </c>
      <c r="N8402" t="str">
        <f>CONCATENATE(Tabla1[[#This Row],[nombre]],Tabla1[[#This Row],[PPKK]])</f>
        <v>050 - MADRID-PUERTA DE ATOCHA-LIMITE ADIF - LFPSA630</v>
      </c>
    </row>
    <row r="8403" spans="1:14" hidden="1" x14ac:dyDescent="0.2">
      <c r="A8403">
        <v>8402</v>
      </c>
      <c r="B8403">
        <v>80000000712</v>
      </c>
      <c r="C8403">
        <v>81580001073</v>
      </c>
      <c r="D8403">
        <v>83</v>
      </c>
      <c r="E8403">
        <v>27</v>
      </c>
      <c r="F8403" t="s">
        <v>12</v>
      </c>
      <c r="G8403" s="1">
        <v>43553</v>
      </c>
      <c r="H8403" t="s">
        <v>13</v>
      </c>
      <c r="I8403" t="s">
        <v>14</v>
      </c>
      <c r="J8403" t="s">
        <v>19</v>
      </c>
      <c r="K8403" t="s">
        <v>83</v>
      </c>
      <c r="L8403">
        <v>2.0055788540000208</v>
      </c>
      <c r="M8403">
        <v>41.42671122400003</v>
      </c>
      <c r="N8403" t="str">
        <f>CONCATENATE(Tabla1[[#This Row],[nombre]],Tabla1[[#This Row],[PPKK]])</f>
        <v>240 - S.VICENÇ CALDERS-L HOSPITALET DE LLOBREGAT83</v>
      </c>
    </row>
    <row r="8404" spans="1:14" hidden="1" x14ac:dyDescent="0.2">
      <c r="A8404">
        <v>8403</v>
      </c>
      <c r="B8404">
        <v>160000000275</v>
      </c>
      <c r="C8404">
        <v>169010002238</v>
      </c>
      <c r="D8404">
        <v>89</v>
      </c>
      <c r="E8404">
        <v>27</v>
      </c>
      <c r="F8404" t="s">
        <v>12</v>
      </c>
      <c r="G8404" s="1">
        <v>43553</v>
      </c>
      <c r="H8404" t="s">
        <v>13</v>
      </c>
      <c r="I8404" t="s">
        <v>14</v>
      </c>
      <c r="J8404" t="s">
        <v>15</v>
      </c>
      <c r="K8404" t="s">
        <v>38</v>
      </c>
      <c r="L8404">
        <v>-2.7414850652137002</v>
      </c>
      <c r="M8404">
        <v>40.110757275378297</v>
      </c>
      <c r="N8404" t="str">
        <f>CONCATENATE(Tabla1[[#This Row],[nombre]],Tabla1[[#This Row],[PPKK]])</f>
        <v>310 - ARANJUEZ-VALENCIA-LA FONT89</v>
      </c>
    </row>
    <row r="8405" spans="1:14" hidden="1" x14ac:dyDescent="0.2">
      <c r="A8405">
        <v>8404</v>
      </c>
      <c r="B8405">
        <v>20000000176</v>
      </c>
      <c r="C8405">
        <v>20730000242</v>
      </c>
      <c r="D8405">
        <v>285</v>
      </c>
      <c r="E8405">
        <v>27</v>
      </c>
      <c r="F8405" t="s">
        <v>12</v>
      </c>
      <c r="G8405" s="1">
        <v>43553</v>
      </c>
      <c r="H8405" t="s">
        <v>13</v>
      </c>
      <c r="I8405" t="s">
        <v>14</v>
      </c>
      <c r="J8405" t="s">
        <v>19</v>
      </c>
      <c r="K8405" t="s">
        <v>42</v>
      </c>
      <c r="L8405">
        <v>-2.0149795325841851</v>
      </c>
      <c r="M8405">
        <v>39.283757347293637</v>
      </c>
      <c r="N8405" t="str">
        <f>CONCATENATE(Tabla1[[#This Row],[nombre]],Tabla1[[#This Row],[PPKK]])</f>
        <v>042 - BIF. ALBACETE - ALACANT-TERMINAL285</v>
      </c>
    </row>
    <row r="8406" spans="1:14" hidden="1" x14ac:dyDescent="0.2">
      <c r="A8406">
        <v>8405</v>
      </c>
      <c r="B8406">
        <v>20000000176</v>
      </c>
      <c r="C8406">
        <v>160030000098</v>
      </c>
      <c r="D8406">
        <v>277</v>
      </c>
      <c r="E8406">
        <v>27</v>
      </c>
      <c r="F8406" t="s">
        <v>12</v>
      </c>
      <c r="G8406" s="1">
        <v>43553</v>
      </c>
      <c r="H8406" t="s">
        <v>13</v>
      </c>
      <c r="I8406" t="s">
        <v>14</v>
      </c>
      <c r="J8406" t="s">
        <v>19</v>
      </c>
      <c r="K8406" t="s">
        <v>42</v>
      </c>
      <c r="L8406">
        <v>-2.0131980174179849</v>
      </c>
      <c r="M8406">
        <v>39.353839262715141</v>
      </c>
      <c r="N8406" t="str">
        <f>CONCATENATE(Tabla1[[#This Row],[nombre]],Tabla1[[#This Row],[PPKK]])</f>
        <v>042 - BIF. ALBACETE - ALACANT-TERMINAL277</v>
      </c>
    </row>
    <row r="8407" spans="1:14" hidden="1" x14ac:dyDescent="0.2">
      <c r="A8407">
        <v>8406</v>
      </c>
      <c r="B8407">
        <v>10000000203</v>
      </c>
      <c r="C8407">
        <v>10460000340</v>
      </c>
      <c r="D8407">
        <v>164</v>
      </c>
      <c r="E8407">
        <v>27</v>
      </c>
      <c r="F8407" t="s">
        <v>12</v>
      </c>
      <c r="G8407" s="1">
        <v>43553</v>
      </c>
      <c r="H8407" t="s">
        <v>13</v>
      </c>
      <c r="I8407" t="s">
        <v>14</v>
      </c>
      <c r="J8407" t="s">
        <v>15</v>
      </c>
      <c r="K8407" t="s">
        <v>73</v>
      </c>
      <c r="L8407">
        <v>-2.8937554580132838</v>
      </c>
      <c r="M8407">
        <v>42.831605531007369</v>
      </c>
      <c r="N8407" t="str">
        <f>CONCATENATE(Tabla1[[#This Row],[nombre]],Tabla1[[#This Row],[PPKK]])</f>
        <v>700 - INT. ABANDO IND. PRIETO-CASETAS164</v>
      </c>
    </row>
    <row r="8408" spans="1:14" hidden="1" x14ac:dyDescent="0.2">
      <c r="A8408">
        <v>8407</v>
      </c>
      <c r="B8408">
        <v>20000000006</v>
      </c>
      <c r="C8408">
        <v>20090000370</v>
      </c>
      <c r="D8408">
        <v>398</v>
      </c>
      <c r="E8408">
        <v>27</v>
      </c>
      <c r="F8408" t="s">
        <v>12</v>
      </c>
      <c r="G8408" s="1">
        <v>43553</v>
      </c>
      <c r="H8408" t="s">
        <v>13</v>
      </c>
      <c r="I8408" t="s">
        <v>14</v>
      </c>
      <c r="J8408" t="s">
        <v>19</v>
      </c>
      <c r="K8408" t="s">
        <v>42</v>
      </c>
      <c r="L8408">
        <v>-1.0588063405127119</v>
      </c>
      <c r="M8408">
        <v>38.873785631769508</v>
      </c>
      <c r="N8408" t="str">
        <f>CONCATENATE(Tabla1[[#This Row],[nombre]],Tabla1[[#This Row],[PPKK]])</f>
        <v>042 - BIF. ALBACETE - ALACANT-TERMINAL398</v>
      </c>
    </row>
    <row r="8409" spans="1:14" hidden="1" x14ac:dyDescent="0.2">
      <c r="A8409">
        <v>8408</v>
      </c>
      <c r="B8409">
        <v>20000000006</v>
      </c>
      <c r="C8409">
        <v>20090000369</v>
      </c>
      <c r="D8409">
        <v>397</v>
      </c>
      <c r="E8409">
        <v>27</v>
      </c>
      <c r="F8409" t="s">
        <v>12</v>
      </c>
      <c r="G8409" s="1">
        <v>43553</v>
      </c>
      <c r="H8409" t="s">
        <v>13</v>
      </c>
      <c r="I8409" t="s">
        <v>14</v>
      </c>
      <c r="J8409" t="s">
        <v>19</v>
      </c>
      <c r="K8409" t="s">
        <v>42</v>
      </c>
      <c r="L8409">
        <v>-1.068627050819712</v>
      </c>
      <c r="M8409">
        <v>38.878466702341044</v>
      </c>
      <c r="N8409" t="str">
        <f>CONCATENATE(Tabla1[[#This Row],[nombre]],Tabla1[[#This Row],[PPKK]])</f>
        <v>042 - BIF. ALBACETE - ALACANT-TERMINAL397</v>
      </c>
    </row>
    <row r="8410" spans="1:14" hidden="1" x14ac:dyDescent="0.2">
      <c r="A8410">
        <v>8409</v>
      </c>
      <c r="B8410">
        <v>160000000268</v>
      </c>
      <c r="C8410">
        <v>162630000281</v>
      </c>
      <c r="D8410">
        <v>191</v>
      </c>
      <c r="E8410">
        <v>27</v>
      </c>
      <c r="F8410" t="s">
        <v>12</v>
      </c>
      <c r="G8410" s="1">
        <v>43553</v>
      </c>
      <c r="H8410" t="s">
        <v>13</v>
      </c>
      <c r="I8410" t="s">
        <v>14</v>
      </c>
      <c r="J8410" t="s">
        <v>19</v>
      </c>
      <c r="K8410" t="s">
        <v>49</v>
      </c>
      <c r="L8410">
        <v>-2.1800073397256341</v>
      </c>
      <c r="M8410">
        <v>40.054990306145022</v>
      </c>
      <c r="N8410" t="str">
        <f>CONCATENATE(Tabla1[[#This Row],[nombre]],Tabla1[[#This Row],[PPKK]])</f>
        <v>040 - BIF. TORREJÓN DE VELASCO - VALENCIA-JOAQUIM SOROLLA191</v>
      </c>
    </row>
    <row r="8411" spans="1:14" hidden="1" x14ac:dyDescent="0.2">
      <c r="A8411">
        <v>8410</v>
      </c>
      <c r="B8411">
        <v>500000000562</v>
      </c>
      <c r="C8411">
        <v>502970000615</v>
      </c>
      <c r="D8411">
        <v>22</v>
      </c>
      <c r="E8411">
        <v>27</v>
      </c>
      <c r="F8411" t="s">
        <v>12</v>
      </c>
      <c r="G8411" s="1">
        <v>43553</v>
      </c>
      <c r="H8411" t="s">
        <v>13</v>
      </c>
      <c r="I8411" t="s">
        <v>14</v>
      </c>
      <c r="J8411" t="s">
        <v>15</v>
      </c>
      <c r="K8411" t="s">
        <v>80</v>
      </c>
      <c r="L8411">
        <v>-0.83084220110081297</v>
      </c>
      <c r="M8411">
        <v>41.593844454684898</v>
      </c>
      <c r="N8411" t="str">
        <f>CONCATENATE(Tabla1[[#This Row],[nombre]],Tabla1[[#This Row],[PPKK]])</f>
        <v>214 - CIM ZARAGOZA-LA CARTUJA22</v>
      </c>
    </row>
    <row r="8412" spans="1:14" hidden="1" x14ac:dyDescent="0.2">
      <c r="A8412">
        <v>8411</v>
      </c>
      <c r="B8412">
        <v>190000000102</v>
      </c>
      <c r="C8412">
        <v>191510000133</v>
      </c>
      <c r="D8412">
        <v>77</v>
      </c>
      <c r="E8412">
        <v>27</v>
      </c>
      <c r="F8412" t="s">
        <v>12</v>
      </c>
      <c r="G8412" s="1">
        <v>43553</v>
      </c>
      <c r="H8412" t="s">
        <v>13</v>
      </c>
      <c r="I8412" t="s">
        <v>14</v>
      </c>
      <c r="J8412" t="s">
        <v>19</v>
      </c>
      <c r="K8412" t="s">
        <v>29</v>
      </c>
      <c r="L8412">
        <v>-3.1375573080269592</v>
      </c>
      <c r="M8412">
        <v>40.816411809568493</v>
      </c>
      <c r="N8412" t="str">
        <f>CONCATENATE(Tabla1[[#This Row],[nombre]],Tabla1[[#This Row],[PPKK]])</f>
        <v>200 - MADRID-CHAMARTIN-BARNA-EST. DE FRANÇA77</v>
      </c>
    </row>
    <row r="8413" spans="1:14" hidden="1" x14ac:dyDescent="0.2">
      <c r="A8413">
        <v>8412</v>
      </c>
      <c r="B8413">
        <v>190000000102</v>
      </c>
      <c r="C8413">
        <v>191890000131</v>
      </c>
      <c r="D8413">
        <v>74</v>
      </c>
      <c r="E8413">
        <v>27</v>
      </c>
      <c r="F8413" t="s">
        <v>12</v>
      </c>
      <c r="G8413" s="1">
        <v>43553</v>
      </c>
      <c r="H8413" t="s">
        <v>13</v>
      </c>
      <c r="I8413" t="s">
        <v>14</v>
      </c>
      <c r="J8413" t="s">
        <v>19</v>
      </c>
      <c r="K8413" t="s">
        <v>29</v>
      </c>
      <c r="L8413">
        <v>-3.154986798612835</v>
      </c>
      <c r="M8413">
        <v>40.794786657750251</v>
      </c>
      <c r="N8413" t="str">
        <f>CONCATENATE(Tabla1[[#This Row],[nombre]],Tabla1[[#This Row],[PPKK]])</f>
        <v>200 - MADRID-CHAMARTIN-BARNA-EST. DE FRANÇA74</v>
      </c>
    </row>
    <row r="8414" spans="1:14" hidden="1" x14ac:dyDescent="0.2">
      <c r="A8414">
        <v>8413</v>
      </c>
      <c r="B8414">
        <v>440000000202</v>
      </c>
      <c r="C8414">
        <v>442610000084</v>
      </c>
      <c r="D8414">
        <v>107</v>
      </c>
      <c r="E8414">
        <v>27</v>
      </c>
      <c r="F8414" t="s">
        <v>12</v>
      </c>
      <c r="G8414" s="1">
        <v>43553</v>
      </c>
      <c r="H8414" t="s">
        <v>13</v>
      </c>
      <c r="I8414" t="s">
        <v>14</v>
      </c>
      <c r="J8414" t="s">
        <v>15</v>
      </c>
      <c r="K8414" t="s">
        <v>93</v>
      </c>
      <c r="L8414">
        <v>-1.27863615958336</v>
      </c>
      <c r="M8414">
        <v>40.516850810300497</v>
      </c>
      <c r="N8414" t="str">
        <f>CONCATENATE(Tabla1[[#This Row],[nombre]],Tabla1[[#This Row],[PPKK]])</f>
        <v>610 - BIF. TERUEL-SAGUNT107</v>
      </c>
    </row>
    <row r="8415" spans="1:14" hidden="1" x14ac:dyDescent="0.2">
      <c r="A8415">
        <v>8414</v>
      </c>
      <c r="B8415">
        <v>130000000374</v>
      </c>
      <c r="C8415">
        <v>130710000369</v>
      </c>
      <c r="D8415">
        <v>214</v>
      </c>
      <c r="E8415">
        <v>27</v>
      </c>
      <c r="F8415" t="s">
        <v>12</v>
      </c>
      <c r="G8415" s="1">
        <v>43553</v>
      </c>
      <c r="H8415" t="s">
        <v>13</v>
      </c>
      <c r="I8415" t="s">
        <v>14</v>
      </c>
      <c r="J8415" t="s">
        <v>15</v>
      </c>
      <c r="K8415" t="s">
        <v>61</v>
      </c>
      <c r="L8415">
        <v>-4.1129991443218064</v>
      </c>
      <c r="M8415">
        <v>38.688643665788533</v>
      </c>
      <c r="N8415" t="str">
        <f>CONCATENATE(Tabla1[[#This Row],[nombre]],Tabla1[[#This Row],[PPKK]])</f>
        <v>520 - CIUDAD REAL-BADAJOZ214</v>
      </c>
    </row>
    <row r="8416" spans="1:14" hidden="1" x14ac:dyDescent="0.2">
      <c r="A8416">
        <v>8415</v>
      </c>
      <c r="B8416">
        <v>80000001343</v>
      </c>
      <c r="C8416">
        <v>83070001119</v>
      </c>
      <c r="D8416">
        <v>634</v>
      </c>
      <c r="E8416">
        <v>27</v>
      </c>
      <c r="F8416" t="s">
        <v>12</v>
      </c>
      <c r="G8416" s="1">
        <v>43553</v>
      </c>
      <c r="H8416" t="s">
        <v>13</v>
      </c>
      <c r="I8416" t="s">
        <v>14</v>
      </c>
      <c r="J8416" t="s">
        <v>19</v>
      </c>
      <c r="K8416" t="s">
        <v>29</v>
      </c>
      <c r="L8416">
        <v>1.71090963100005</v>
      </c>
      <c r="M8416">
        <v>41.210293780000029</v>
      </c>
      <c r="N8416" t="str">
        <f>CONCATENATE(Tabla1[[#This Row],[nombre]],Tabla1[[#This Row],[PPKK]])</f>
        <v>200 - MADRID-CHAMARTIN-BARNA-EST. DE FRANÇA634</v>
      </c>
    </row>
    <row r="8417" spans="1:14" hidden="1" x14ac:dyDescent="0.2">
      <c r="A8417">
        <v>8416</v>
      </c>
      <c r="B8417">
        <v>80000001569</v>
      </c>
      <c r="C8417">
        <v>81010001143</v>
      </c>
      <c r="D8417">
        <v>0</v>
      </c>
      <c r="E8417">
        <v>27</v>
      </c>
      <c r="F8417" t="s">
        <v>12</v>
      </c>
      <c r="G8417" s="1">
        <v>43553</v>
      </c>
      <c r="H8417" t="s">
        <v>13</v>
      </c>
      <c r="I8417" t="s">
        <v>14</v>
      </c>
      <c r="J8417" t="s">
        <v>15</v>
      </c>
      <c r="K8417" t="s">
        <v>235</v>
      </c>
      <c r="L8417">
        <v>2.1008483560000291</v>
      </c>
      <c r="M8417">
        <v>41.364377571000027</v>
      </c>
      <c r="N8417" t="str">
        <f>CONCATENATE(Tabla1[[#This Row],[nombre]],Tabla1[[#This Row],[PPKK]])</f>
        <v>250 - L HOSPITALET DE LLOBREGAT-BELLVITGE-AG. KM. 674,80</v>
      </c>
    </row>
    <row r="8418" spans="1:14" hidden="1" x14ac:dyDescent="0.2">
      <c r="A8418">
        <v>8417</v>
      </c>
      <c r="B8418">
        <v>80000001938</v>
      </c>
      <c r="C8418">
        <v>80880001168</v>
      </c>
      <c r="D8418">
        <v>36</v>
      </c>
      <c r="E8418">
        <v>27</v>
      </c>
      <c r="F8418" t="s">
        <v>12</v>
      </c>
      <c r="G8418" s="1">
        <v>43553</v>
      </c>
      <c r="H8418" t="s">
        <v>13</v>
      </c>
      <c r="I8418" t="s">
        <v>14</v>
      </c>
      <c r="J8418" t="s">
        <v>15</v>
      </c>
      <c r="K8418" t="s">
        <v>45</v>
      </c>
      <c r="L8418">
        <v>2.2905415170000651</v>
      </c>
      <c r="M8418">
        <v>41.670110350000073</v>
      </c>
      <c r="N8418" t="str">
        <f>CONCATENATE(Tabla1[[#This Row],[nombre]],Tabla1[[#This Row],[PPKK]])</f>
        <v>222 - MONTCADA-BIFURCA-LA TOUR DE CAROL36</v>
      </c>
    </row>
    <row r="8419" spans="1:14" hidden="1" x14ac:dyDescent="0.2">
      <c r="A8419">
        <v>8418</v>
      </c>
      <c r="B8419">
        <v>80000000355</v>
      </c>
      <c r="C8419">
        <v>80730001109</v>
      </c>
      <c r="D8419">
        <v>93</v>
      </c>
      <c r="E8419">
        <v>27</v>
      </c>
      <c r="F8419" t="s">
        <v>12</v>
      </c>
      <c r="G8419" s="1">
        <v>43553</v>
      </c>
      <c r="H8419" t="s">
        <v>13</v>
      </c>
      <c r="I8419" t="s">
        <v>14</v>
      </c>
      <c r="J8419" t="s">
        <v>19</v>
      </c>
      <c r="K8419" t="s">
        <v>83</v>
      </c>
      <c r="L8419">
        <v>2.0771284320000518</v>
      </c>
      <c r="M8419">
        <v>41.356521604000079</v>
      </c>
      <c r="N8419" t="str">
        <f>CONCATENATE(Tabla1[[#This Row],[nombre]],Tabla1[[#This Row],[PPKK]])</f>
        <v>240 - S.VICENÇ CALDERS-L HOSPITALET DE LLOBREGAT93</v>
      </c>
    </row>
    <row r="8420" spans="1:14" hidden="1" x14ac:dyDescent="0.2">
      <c r="A8420">
        <v>8419</v>
      </c>
      <c r="B8420">
        <v>80000001624</v>
      </c>
      <c r="C8420">
        <v>80540001145</v>
      </c>
      <c r="D8420">
        <v>0</v>
      </c>
      <c r="E8420">
        <v>27</v>
      </c>
      <c r="F8420" t="s">
        <v>12</v>
      </c>
      <c r="G8420" s="1">
        <v>43553</v>
      </c>
      <c r="H8420" t="s">
        <v>13</v>
      </c>
      <c r="I8420" t="s">
        <v>14</v>
      </c>
      <c r="J8420" t="s">
        <v>19</v>
      </c>
      <c r="K8420" t="s">
        <v>88</v>
      </c>
      <c r="L8420">
        <v>1.9823754590000251</v>
      </c>
      <c r="M8420">
        <v>41.453271649000037</v>
      </c>
      <c r="N8420" t="str">
        <f>CONCATENATE(Tabla1[[#This Row],[nombre]],Tabla1[[#This Row],[PPKK]])</f>
        <v>246 - CASTELLBISBAL AGUJAS RUBI-MOLLET-SANT FOST0</v>
      </c>
    </row>
    <row r="8421" spans="1:14" hidden="1" x14ac:dyDescent="0.2">
      <c r="A8421">
        <v>8420</v>
      </c>
      <c r="B8421">
        <v>80000001242</v>
      </c>
      <c r="C8421">
        <v>81010001150</v>
      </c>
      <c r="D8421">
        <v>0</v>
      </c>
      <c r="E8421">
        <v>27</v>
      </c>
      <c r="F8421" t="s">
        <v>12</v>
      </c>
      <c r="G8421" s="1">
        <v>43776</v>
      </c>
      <c r="H8421" t="s">
        <v>13</v>
      </c>
      <c r="I8421" t="s">
        <v>14</v>
      </c>
      <c r="J8421" t="s">
        <v>19</v>
      </c>
      <c r="K8421" t="s">
        <v>99</v>
      </c>
      <c r="L8421">
        <v>2.1308618830000232</v>
      </c>
      <c r="M8421">
        <v>41.344523423000062</v>
      </c>
      <c r="N8421" t="str">
        <f>CONCATENATE(Tabla1[[#This Row],[nombre]],Tabla1[[#This Row],[PPKK]])</f>
        <v>238 - CASTELLBISBAL-AGUJAS LLOBREGAT -BARCELONA-MORROT0</v>
      </c>
    </row>
    <row r="8422" spans="1:14" hidden="1" x14ac:dyDescent="0.2">
      <c r="A8422">
        <v>8421</v>
      </c>
      <c r="B8422">
        <v>80000000842</v>
      </c>
      <c r="C8422">
        <v>80190001105</v>
      </c>
      <c r="D8422">
        <v>684</v>
      </c>
      <c r="E8422">
        <v>27</v>
      </c>
      <c r="F8422" t="s">
        <v>12</v>
      </c>
      <c r="G8422" s="1">
        <v>43553</v>
      </c>
      <c r="H8422" t="s">
        <v>13</v>
      </c>
      <c r="I8422" t="s">
        <v>14</v>
      </c>
      <c r="J8422" t="s">
        <v>19</v>
      </c>
      <c r="K8422" t="s">
        <v>29</v>
      </c>
      <c r="L8422">
        <v>2.1934369680000709</v>
      </c>
      <c r="M8422">
        <v>41.390935520000028</v>
      </c>
      <c r="N8422" t="str">
        <f>CONCATENATE(Tabla1[[#This Row],[nombre]],Tabla1[[#This Row],[PPKK]])</f>
        <v>200 - MADRID-CHAMARTIN-BARNA-EST. DE FRANÇA684</v>
      </c>
    </row>
    <row r="8423" spans="1:14" hidden="1" x14ac:dyDescent="0.2">
      <c r="A8423">
        <v>8422</v>
      </c>
      <c r="B8423">
        <v>80000001671</v>
      </c>
      <c r="C8423">
        <v>82170001106</v>
      </c>
      <c r="D8423">
        <v>90</v>
      </c>
      <c r="E8423">
        <v>27</v>
      </c>
      <c r="F8423" t="s">
        <v>12</v>
      </c>
      <c r="G8423" s="1">
        <v>43553</v>
      </c>
      <c r="H8423" t="s">
        <v>13</v>
      </c>
      <c r="I8423" t="s">
        <v>14</v>
      </c>
      <c r="J8423" t="s">
        <v>19</v>
      </c>
      <c r="K8423" t="s">
        <v>83</v>
      </c>
      <c r="L8423">
        <v>2.0542112530000618</v>
      </c>
      <c r="M8423">
        <v>41.37636675400006</v>
      </c>
      <c r="N8423" t="str">
        <f>CONCATENATE(Tabla1[[#This Row],[nombre]],Tabla1[[#This Row],[PPKK]])</f>
        <v>240 - S.VICENÇ CALDERS-L HOSPITALET DE LLOBREGAT90</v>
      </c>
    </row>
    <row r="8424" spans="1:14" hidden="1" x14ac:dyDescent="0.2">
      <c r="A8424">
        <v>8423</v>
      </c>
      <c r="B8424">
        <v>80000000094</v>
      </c>
      <c r="C8424">
        <v>82170001107</v>
      </c>
      <c r="D8424">
        <v>91</v>
      </c>
      <c r="E8424">
        <v>27</v>
      </c>
      <c r="F8424" t="s">
        <v>12</v>
      </c>
      <c r="G8424" s="1">
        <v>43553</v>
      </c>
      <c r="H8424" t="s">
        <v>13</v>
      </c>
      <c r="I8424" t="s">
        <v>14</v>
      </c>
      <c r="J8424" t="s">
        <v>19</v>
      </c>
      <c r="K8424" t="s">
        <v>83</v>
      </c>
      <c r="L8424">
        <v>2.060302044000025</v>
      </c>
      <c r="M8424">
        <v>41.368628991000037</v>
      </c>
      <c r="N8424" t="str">
        <f>CONCATENATE(Tabla1[[#This Row],[nombre]],Tabla1[[#This Row],[PPKK]])</f>
        <v>240 - S.VICENÇ CALDERS-L HOSPITALET DE LLOBREGAT91</v>
      </c>
    </row>
    <row r="8425" spans="1:14" hidden="1" x14ac:dyDescent="0.2">
      <c r="A8425">
        <v>8424</v>
      </c>
      <c r="B8425">
        <v>80000001002</v>
      </c>
      <c r="C8425">
        <v>82660001141</v>
      </c>
      <c r="D8425">
        <v>2</v>
      </c>
      <c r="E8425">
        <v>27</v>
      </c>
      <c r="F8425" t="s">
        <v>12</v>
      </c>
      <c r="G8425" s="1">
        <v>43553</v>
      </c>
      <c r="H8425" t="s">
        <v>13</v>
      </c>
      <c r="I8425" t="s">
        <v>14</v>
      </c>
      <c r="J8425" t="s">
        <v>15</v>
      </c>
      <c r="K8425" t="s">
        <v>236</v>
      </c>
      <c r="L8425">
        <v>2.1331168720000728</v>
      </c>
      <c r="M8425">
        <v>41.503106134000063</v>
      </c>
      <c r="N8425" t="str">
        <f>CONCATENATE(Tabla1[[#This Row],[nombre]],Tabla1[[#This Row],[PPKK]])</f>
        <v>224 - CERDANYOLA UNIV.-CERDANYOLA VALLE2</v>
      </c>
    </row>
    <row r="8426" spans="1:14" hidden="1" x14ac:dyDescent="0.2">
      <c r="A8426">
        <v>8425</v>
      </c>
      <c r="B8426">
        <v>80000000141</v>
      </c>
      <c r="C8426">
        <v>81060001161</v>
      </c>
      <c r="D8426">
        <v>147</v>
      </c>
      <c r="E8426">
        <v>27</v>
      </c>
      <c r="F8426" t="s">
        <v>12</v>
      </c>
      <c r="G8426" s="1">
        <v>43553</v>
      </c>
      <c r="H8426" t="s">
        <v>13</v>
      </c>
      <c r="I8426" t="s">
        <v>14</v>
      </c>
      <c r="J8426" t="s">
        <v>19</v>
      </c>
      <c r="K8426" t="s">
        <v>66</v>
      </c>
      <c r="L8426">
        <v>2.3980860480000392</v>
      </c>
      <c r="M8426">
        <v>41.636074324000049</v>
      </c>
      <c r="N8426" t="str">
        <f>CONCATENATE(Tabla1[[#This Row],[nombre]],Tabla1[[#This Row],[PPKK]])</f>
        <v>270 - BIF. SAGRERA-CERBERE147</v>
      </c>
    </row>
    <row r="8427" spans="1:14" hidden="1" x14ac:dyDescent="0.2">
      <c r="A8427">
        <v>8426</v>
      </c>
      <c r="B8427">
        <v>80000001142</v>
      </c>
      <c r="C8427">
        <v>80190001148</v>
      </c>
      <c r="D8427">
        <v>2</v>
      </c>
      <c r="E8427">
        <v>27</v>
      </c>
      <c r="F8427" t="s">
        <v>12</v>
      </c>
      <c r="G8427" s="1">
        <v>43553</v>
      </c>
      <c r="H8427" t="s">
        <v>13</v>
      </c>
      <c r="I8427" t="s">
        <v>14</v>
      </c>
      <c r="J8427" t="s">
        <v>15</v>
      </c>
      <c r="K8427" t="s">
        <v>32</v>
      </c>
      <c r="L8427">
        <v>2.116930103000072</v>
      </c>
      <c r="M8427">
        <v>41.335197692000072</v>
      </c>
      <c r="N8427" t="str">
        <f>CONCATENATE(Tabla1[[#This Row],[nombre]],Tabla1[[#This Row],[PPKK]])</f>
        <v>000 - LÍNEAS Y TRAMOS AJENOS AL CUADRO DE VELOCIDADES MÁXIMAS2</v>
      </c>
    </row>
    <row r="8428" spans="1:14" hidden="1" x14ac:dyDescent="0.2">
      <c r="A8428">
        <v>8427</v>
      </c>
      <c r="B8428">
        <v>80000000637</v>
      </c>
      <c r="C8428">
        <v>80190001149</v>
      </c>
      <c r="D8428">
        <v>3</v>
      </c>
      <c r="E8428">
        <v>27</v>
      </c>
      <c r="F8428" t="s">
        <v>12</v>
      </c>
      <c r="G8428" s="1">
        <v>43553</v>
      </c>
      <c r="H8428" t="s">
        <v>13</v>
      </c>
      <c r="I8428" t="s">
        <v>14</v>
      </c>
      <c r="J8428" t="s">
        <v>15</v>
      </c>
      <c r="K8428" t="s">
        <v>32</v>
      </c>
      <c r="L8428">
        <v>2.1277275940000209</v>
      </c>
      <c r="M8428">
        <v>41.331411806000062</v>
      </c>
      <c r="N8428" t="str">
        <f>CONCATENATE(Tabla1[[#This Row],[nombre]],Tabla1[[#This Row],[PPKK]])</f>
        <v>000 - LÍNEAS Y TRAMOS AJENOS AL CUADRO DE VELOCIDADES MÁXIMAS3</v>
      </c>
    </row>
    <row r="8429" spans="1:14" hidden="1" x14ac:dyDescent="0.2">
      <c r="A8429">
        <v>8428</v>
      </c>
      <c r="B8429">
        <v>260000000174</v>
      </c>
      <c r="C8429">
        <v>260110002043</v>
      </c>
      <c r="D8429">
        <v>7</v>
      </c>
      <c r="E8429">
        <v>27</v>
      </c>
      <c r="F8429" t="s">
        <v>12</v>
      </c>
      <c r="G8429" s="1">
        <v>43553</v>
      </c>
      <c r="H8429" t="s">
        <v>13</v>
      </c>
      <c r="I8429" t="s">
        <v>14</v>
      </c>
      <c r="J8429" t="s">
        <v>15</v>
      </c>
      <c r="K8429" t="s">
        <v>73</v>
      </c>
      <c r="L8429">
        <v>-1.76867898699993</v>
      </c>
      <c r="M8429">
        <v>42.19569103300006</v>
      </c>
      <c r="N8429" t="str">
        <f>CONCATENATE(Tabla1[[#This Row],[nombre]],Tabla1[[#This Row],[PPKK]])</f>
        <v>700 - INT. ABANDO IND. PRIETO-CASETAS7</v>
      </c>
    </row>
    <row r="8430" spans="1:14" hidden="1" x14ac:dyDescent="0.2">
      <c r="A8430">
        <v>8429</v>
      </c>
      <c r="B8430">
        <v>260000000174</v>
      </c>
      <c r="C8430">
        <v>260110002235</v>
      </c>
      <c r="D8430">
        <v>6</v>
      </c>
      <c r="E8430">
        <v>27</v>
      </c>
      <c r="F8430" t="s">
        <v>12</v>
      </c>
      <c r="G8430" s="1">
        <v>43553</v>
      </c>
      <c r="H8430" t="s">
        <v>13</v>
      </c>
      <c r="I8430" t="s">
        <v>14</v>
      </c>
      <c r="J8430" t="s">
        <v>15</v>
      </c>
      <c r="K8430" t="s">
        <v>73</v>
      </c>
      <c r="L8430">
        <v>-1.758518913999978</v>
      </c>
      <c r="M8430">
        <v>42.190749921000076</v>
      </c>
      <c r="N8430" t="str">
        <f>CONCATENATE(Tabla1[[#This Row],[nombre]],Tabla1[[#This Row],[PPKK]])</f>
        <v>700 - INT. ABANDO IND. PRIETO-CASETAS6</v>
      </c>
    </row>
    <row r="8431" spans="1:14" hidden="1" x14ac:dyDescent="0.2">
      <c r="A8431">
        <v>8430</v>
      </c>
      <c r="B8431">
        <v>320000000003</v>
      </c>
      <c r="C8431">
        <v>320590000378</v>
      </c>
      <c r="D8431">
        <v>31</v>
      </c>
      <c r="E8431">
        <v>27</v>
      </c>
      <c r="F8431" t="s">
        <v>12</v>
      </c>
      <c r="G8431" s="1">
        <v>43553</v>
      </c>
      <c r="H8431" t="s">
        <v>13</v>
      </c>
      <c r="I8431" t="s">
        <v>14</v>
      </c>
      <c r="J8431" t="s">
        <v>15</v>
      </c>
      <c r="K8431" t="s">
        <v>127</v>
      </c>
      <c r="L8431">
        <v>-7.755726812999967</v>
      </c>
      <c r="M8431">
        <v>42.431432266000058</v>
      </c>
      <c r="N8431" t="str">
        <f>CONCATENATE(Tabla1[[#This Row],[nombre]],Tabla1[[#This Row],[PPKK]])</f>
        <v>810 - MONFORTE  LEMOS-BIF. CHAPELA31</v>
      </c>
    </row>
    <row r="8432" spans="1:14" hidden="1" x14ac:dyDescent="0.2">
      <c r="A8432">
        <v>8431</v>
      </c>
      <c r="B8432">
        <v>310000000508</v>
      </c>
      <c r="C8432">
        <v>310102000049</v>
      </c>
      <c r="D8432">
        <v>542</v>
      </c>
      <c r="E8432">
        <v>27</v>
      </c>
      <c r="F8432" t="s">
        <v>12</v>
      </c>
      <c r="G8432" s="1">
        <v>43553</v>
      </c>
      <c r="H8432" t="s">
        <v>13</v>
      </c>
      <c r="I8432" t="s">
        <v>14</v>
      </c>
      <c r="J8432" t="s">
        <v>19</v>
      </c>
      <c r="K8432" t="s">
        <v>20</v>
      </c>
      <c r="L8432">
        <v>-2.2300743269999539</v>
      </c>
      <c r="M8432">
        <v>42.929504749000053</v>
      </c>
      <c r="N8432" t="str">
        <f>CONCATENATE(Tabla1[[#This Row],[nombre]],Tabla1[[#This Row],[PPKK]])</f>
        <v>100 - MADRID-CHAMARTIN-HENDAYA542</v>
      </c>
    </row>
    <row r="8433" spans="1:14" hidden="1" x14ac:dyDescent="0.2">
      <c r="A8433">
        <v>8432</v>
      </c>
      <c r="B8433">
        <v>230000000009</v>
      </c>
      <c r="C8433">
        <v>230070000237</v>
      </c>
      <c r="D8433">
        <v>368</v>
      </c>
      <c r="E8433">
        <v>27</v>
      </c>
      <c r="F8433" t="s">
        <v>12</v>
      </c>
      <c r="G8433" s="1">
        <v>43553</v>
      </c>
      <c r="H8433" t="s">
        <v>13</v>
      </c>
      <c r="I8433" t="s">
        <v>14</v>
      </c>
      <c r="J8433" t="s">
        <v>15</v>
      </c>
      <c r="K8433" t="s">
        <v>48</v>
      </c>
      <c r="L8433">
        <v>-4.1108477399999401</v>
      </c>
      <c r="M8433">
        <v>38.007667400000059</v>
      </c>
      <c r="N8433" t="str">
        <f>CONCATENATE(Tabla1[[#This Row],[nombre]],Tabla1[[#This Row],[PPKK]])</f>
        <v>400 - ALCAZAR SAN JUAN-CADIZ368</v>
      </c>
    </row>
    <row r="8434" spans="1:14" hidden="1" x14ac:dyDescent="0.2">
      <c r="A8434">
        <v>8433</v>
      </c>
      <c r="B8434">
        <v>310000000508</v>
      </c>
      <c r="C8434">
        <v>530000000002</v>
      </c>
      <c r="D8434">
        <v>543</v>
      </c>
      <c r="E8434">
        <v>27</v>
      </c>
      <c r="F8434" t="s">
        <v>12</v>
      </c>
      <c r="G8434" s="1">
        <v>43553</v>
      </c>
      <c r="H8434" t="s">
        <v>13</v>
      </c>
      <c r="I8434" t="s">
        <v>14</v>
      </c>
      <c r="J8434" t="s">
        <v>19</v>
      </c>
      <c r="K8434" t="s">
        <v>20</v>
      </c>
      <c r="L8434">
        <v>-2.2413002331959171</v>
      </c>
      <c r="M8434">
        <v>42.932895386577641</v>
      </c>
      <c r="N8434" t="str">
        <f>CONCATENATE(Tabla1[[#This Row],[nombre]],Tabla1[[#This Row],[PPKK]])</f>
        <v>100 - MADRID-CHAMARTIN-HENDAYA543</v>
      </c>
    </row>
    <row r="8435" spans="1:14" hidden="1" x14ac:dyDescent="0.2">
      <c r="A8435">
        <v>8434</v>
      </c>
      <c r="B8435">
        <v>410000000280</v>
      </c>
      <c r="C8435">
        <v>410180000446</v>
      </c>
      <c r="D8435">
        <v>548</v>
      </c>
      <c r="E8435">
        <v>27</v>
      </c>
      <c r="F8435" t="s">
        <v>12</v>
      </c>
      <c r="G8435" s="1">
        <v>43553</v>
      </c>
      <c r="H8435" t="s">
        <v>13</v>
      </c>
      <c r="I8435" t="s">
        <v>14</v>
      </c>
      <c r="J8435" t="s">
        <v>19</v>
      </c>
      <c r="K8435" t="s">
        <v>48</v>
      </c>
      <c r="L8435">
        <v>-5.8510177693058329</v>
      </c>
      <c r="M8435">
        <v>37.560324053538103</v>
      </c>
      <c r="N8435" t="str">
        <f>CONCATENATE(Tabla1[[#This Row],[nombre]],Tabla1[[#This Row],[PPKK]])</f>
        <v>400 - ALCAZAR SAN JUAN-CADIZ548</v>
      </c>
    </row>
    <row r="8436" spans="1:14" hidden="1" x14ac:dyDescent="0.2">
      <c r="A8436">
        <v>8435</v>
      </c>
      <c r="B8436">
        <v>410000000280</v>
      </c>
      <c r="C8436">
        <v>410180000501</v>
      </c>
      <c r="D8436">
        <v>550</v>
      </c>
      <c r="E8436">
        <v>27</v>
      </c>
      <c r="F8436" t="s">
        <v>12</v>
      </c>
      <c r="G8436" s="1">
        <v>43553</v>
      </c>
      <c r="H8436" t="s">
        <v>13</v>
      </c>
      <c r="I8436" t="s">
        <v>14</v>
      </c>
      <c r="J8436" t="s">
        <v>19</v>
      </c>
      <c r="K8436" t="s">
        <v>48</v>
      </c>
      <c r="L8436">
        <v>-5.865972910441025</v>
      </c>
      <c r="M8436">
        <v>37.546805176274809</v>
      </c>
      <c r="N8436" t="str">
        <f>CONCATENATE(Tabla1[[#This Row],[nombre]],Tabla1[[#This Row],[PPKK]])</f>
        <v>400 - ALCAZAR SAN JUAN-CADIZ550</v>
      </c>
    </row>
    <row r="8437" spans="1:14" hidden="1" x14ac:dyDescent="0.2">
      <c r="A8437">
        <v>8436</v>
      </c>
      <c r="B8437">
        <v>410000000280</v>
      </c>
      <c r="C8437">
        <v>410230002459</v>
      </c>
      <c r="D8437">
        <v>547</v>
      </c>
      <c r="E8437">
        <v>27</v>
      </c>
      <c r="F8437" t="s">
        <v>12</v>
      </c>
      <c r="G8437" s="1">
        <v>43553</v>
      </c>
      <c r="H8437" t="s">
        <v>13</v>
      </c>
      <c r="I8437" t="s">
        <v>14</v>
      </c>
      <c r="J8437" t="s">
        <v>19</v>
      </c>
      <c r="K8437" t="s">
        <v>48</v>
      </c>
      <c r="L8437">
        <v>-5.8424771166640648</v>
      </c>
      <c r="M8437">
        <v>37.56614447901157</v>
      </c>
      <c r="N8437" t="str">
        <f>CONCATENATE(Tabla1[[#This Row],[nombre]],Tabla1[[#This Row],[PPKK]])</f>
        <v>400 - ALCAZAR SAN JUAN-CADIZ547</v>
      </c>
    </row>
    <row r="8438" spans="1:14" hidden="1" x14ac:dyDescent="0.2">
      <c r="A8438">
        <v>8437</v>
      </c>
      <c r="B8438">
        <v>170000001100</v>
      </c>
      <c r="C8438">
        <v>171590002741</v>
      </c>
      <c r="D8438">
        <v>169</v>
      </c>
      <c r="E8438">
        <v>27</v>
      </c>
      <c r="F8438" t="s">
        <v>12</v>
      </c>
      <c r="G8438" s="1">
        <v>43553</v>
      </c>
      <c r="H8438" t="s">
        <v>13</v>
      </c>
      <c r="I8438" t="s">
        <v>14</v>
      </c>
      <c r="J8438" t="s">
        <v>19</v>
      </c>
      <c r="K8438" t="s">
        <v>66</v>
      </c>
      <c r="L8438">
        <v>2.6122022660000539</v>
      </c>
      <c r="M8438">
        <v>41.737646338000047</v>
      </c>
      <c r="N8438" t="str">
        <f>CONCATENATE(Tabla1[[#This Row],[nombre]],Tabla1[[#This Row],[PPKK]])</f>
        <v>270 - BIF. SAGRERA-CERBERE169</v>
      </c>
    </row>
    <row r="8439" spans="1:14" hidden="1" x14ac:dyDescent="0.2">
      <c r="A8439">
        <v>8438</v>
      </c>
      <c r="B8439">
        <v>230000000367</v>
      </c>
      <c r="C8439">
        <v>230170000178</v>
      </c>
      <c r="D8439">
        <v>97</v>
      </c>
      <c r="E8439">
        <v>27</v>
      </c>
      <c r="F8439" t="s">
        <v>12</v>
      </c>
      <c r="G8439" s="1">
        <v>43553</v>
      </c>
      <c r="H8439" t="s">
        <v>13</v>
      </c>
      <c r="I8439" t="s">
        <v>14</v>
      </c>
      <c r="J8439" t="s">
        <v>15</v>
      </c>
      <c r="K8439" t="s">
        <v>44</v>
      </c>
      <c r="L8439">
        <v>-3.2804269016824139</v>
      </c>
      <c r="M8439">
        <v>37.635329607759147</v>
      </c>
      <c r="N8439" t="str">
        <f>CONCATENATE(Tabla1[[#This Row],[nombre]],Tabla1[[#This Row],[PPKK]])</f>
        <v>410 - LINARES BAEZA-ALMERIA97</v>
      </c>
    </row>
    <row r="8440" spans="1:14" hidden="1" x14ac:dyDescent="0.2">
      <c r="A8440">
        <v>8439</v>
      </c>
      <c r="B8440">
        <v>230000000177</v>
      </c>
      <c r="C8440">
        <v>230760000224</v>
      </c>
      <c r="D8440">
        <v>274</v>
      </c>
      <c r="E8440">
        <v>27</v>
      </c>
      <c r="F8440" t="s">
        <v>12</v>
      </c>
      <c r="G8440" s="1">
        <v>43553</v>
      </c>
      <c r="H8440" t="s">
        <v>13</v>
      </c>
      <c r="I8440" t="s">
        <v>14</v>
      </c>
      <c r="J8440" t="s">
        <v>15</v>
      </c>
      <c r="K8440" t="s">
        <v>48</v>
      </c>
      <c r="L8440">
        <v>-3.4981550216003048</v>
      </c>
      <c r="M8440">
        <v>38.372226425945698</v>
      </c>
      <c r="N8440" t="str">
        <f>CONCATENATE(Tabla1[[#This Row],[nombre]],Tabla1[[#This Row],[PPKK]])</f>
        <v>400 - ALCAZAR SAN JUAN-CADIZ274</v>
      </c>
    </row>
    <row r="8441" spans="1:14" hidden="1" x14ac:dyDescent="0.2">
      <c r="A8441">
        <v>8440</v>
      </c>
      <c r="B8441">
        <v>500000001162</v>
      </c>
      <c r="C8441">
        <v>502970000803</v>
      </c>
      <c r="D8441">
        <v>301</v>
      </c>
      <c r="E8441">
        <v>27</v>
      </c>
      <c r="F8441" t="s">
        <v>12</v>
      </c>
      <c r="G8441" s="1">
        <v>43553</v>
      </c>
      <c r="H8441" t="s">
        <v>13</v>
      </c>
      <c r="I8441" t="s">
        <v>14</v>
      </c>
      <c r="J8441" t="s">
        <v>19</v>
      </c>
      <c r="K8441" t="s">
        <v>128</v>
      </c>
      <c r="L8441">
        <v>-0.96407957925194665</v>
      </c>
      <c r="M8441">
        <v>41.649225851288399</v>
      </c>
      <c r="N8441" t="str">
        <f>CONCATENATE(Tabla1[[#This Row],[nombre]],Tabla1[[#This Row],[PPKK]])</f>
        <v>054 - BIF MONCASI-BIF CANAL IMPERIAL301</v>
      </c>
    </row>
    <row r="8442" spans="1:14" hidden="1" x14ac:dyDescent="0.2">
      <c r="A8442">
        <v>8441</v>
      </c>
      <c r="B8442">
        <v>470000000273</v>
      </c>
      <c r="C8442">
        <v>471010001383</v>
      </c>
      <c r="D8442">
        <v>22</v>
      </c>
      <c r="E8442">
        <v>27</v>
      </c>
      <c r="F8442" t="s">
        <v>12</v>
      </c>
      <c r="G8442" s="1">
        <v>43553</v>
      </c>
      <c r="H8442" t="s">
        <v>13</v>
      </c>
      <c r="I8442" t="s">
        <v>14</v>
      </c>
      <c r="J8442" t="s">
        <v>15</v>
      </c>
      <c r="K8442" t="s">
        <v>150</v>
      </c>
      <c r="L8442">
        <v>-5.1015480389999652</v>
      </c>
      <c r="M8442">
        <v>41.385234120000057</v>
      </c>
      <c r="N8442" t="str">
        <f>CONCATENATE(Tabla1[[#This Row],[nombre]],Tabla1[[#This Row],[PPKK]])</f>
        <v>820 - MEDINA DEL CAMPO-ZAMORA22</v>
      </c>
    </row>
    <row r="8443" spans="1:14" hidden="1" x14ac:dyDescent="0.2">
      <c r="A8443">
        <v>8442</v>
      </c>
      <c r="B8443">
        <v>470000000273</v>
      </c>
      <c r="C8443">
        <v>471010001384</v>
      </c>
      <c r="D8443">
        <v>24</v>
      </c>
      <c r="E8443">
        <v>27</v>
      </c>
      <c r="F8443" t="s">
        <v>12</v>
      </c>
      <c r="G8443" s="1">
        <v>43553</v>
      </c>
      <c r="H8443" t="s">
        <v>13</v>
      </c>
      <c r="I8443" t="s">
        <v>14</v>
      </c>
      <c r="J8443" t="s">
        <v>15</v>
      </c>
      <c r="K8443" t="s">
        <v>150</v>
      </c>
      <c r="L8443">
        <v>-5.1059609389999423</v>
      </c>
      <c r="M8443">
        <v>41.402860424000039</v>
      </c>
      <c r="N8443" t="str">
        <f>CONCATENATE(Tabla1[[#This Row],[nombre]],Tabla1[[#This Row],[PPKK]])</f>
        <v>820 - MEDINA DEL CAMPO-ZAMORA24</v>
      </c>
    </row>
    <row r="8444" spans="1:14" hidden="1" x14ac:dyDescent="0.2">
      <c r="A8444">
        <v>8443</v>
      </c>
      <c r="B8444">
        <v>470000000273</v>
      </c>
      <c r="C8444">
        <v>471010001388</v>
      </c>
      <c r="D8444">
        <v>23</v>
      </c>
      <c r="E8444">
        <v>27</v>
      </c>
      <c r="F8444" t="s">
        <v>12</v>
      </c>
      <c r="G8444" s="1">
        <v>43553</v>
      </c>
      <c r="H8444" t="s">
        <v>13</v>
      </c>
      <c r="I8444" t="s">
        <v>14</v>
      </c>
      <c r="J8444" t="s">
        <v>15</v>
      </c>
      <c r="K8444" t="s">
        <v>150</v>
      </c>
      <c r="L8444">
        <v>-5.1044582739999669</v>
      </c>
      <c r="M8444">
        <v>41.39391762300005</v>
      </c>
      <c r="N8444" t="str">
        <f>CONCATENATE(Tabla1[[#This Row],[nombre]],Tabla1[[#This Row],[PPKK]])</f>
        <v>820 - MEDINA DEL CAMPO-ZAMORA23</v>
      </c>
    </row>
    <row r="8445" spans="1:14" hidden="1" x14ac:dyDescent="0.2">
      <c r="A8445">
        <v>8444</v>
      </c>
      <c r="B8445">
        <v>90000000157</v>
      </c>
      <c r="C8445">
        <v>91090000561</v>
      </c>
      <c r="D8445">
        <v>470</v>
      </c>
      <c r="E8445">
        <v>27</v>
      </c>
      <c r="F8445" t="s">
        <v>12</v>
      </c>
      <c r="G8445" s="1">
        <v>43553</v>
      </c>
      <c r="H8445" t="s">
        <v>13</v>
      </c>
      <c r="I8445" t="s">
        <v>14</v>
      </c>
      <c r="J8445" t="s">
        <v>19</v>
      </c>
      <c r="K8445" t="s">
        <v>20</v>
      </c>
      <c r="L8445">
        <v>-2.8516332899999379</v>
      </c>
      <c r="M8445">
        <v>42.749552146000042</v>
      </c>
      <c r="N8445" t="str">
        <f>CONCATENATE(Tabla1[[#This Row],[nombre]],Tabla1[[#This Row],[PPKK]])</f>
        <v>100 - MADRID-CHAMARTIN-HENDAYA470</v>
      </c>
    </row>
    <row r="8446" spans="1:14" hidden="1" x14ac:dyDescent="0.2">
      <c r="A8446">
        <v>8445</v>
      </c>
      <c r="B8446">
        <v>90000000157</v>
      </c>
      <c r="C8446">
        <v>92760000562</v>
      </c>
      <c r="D8446">
        <v>471</v>
      </c>
      <c r="E8446">
        <v>27</v>
      </c>
      <c r="F8446" t="s">
        <v>12</v>
      </c>
      <c r="G8446" s="1">
        <v>43553</v>
      </c>
      <c r="H8446" t="s">
        <v>13</v>
      </c>
      <c r="I8446" t="s">
        <v>14</v>
      </c>
      <c r="J8446" t="s">
        <v>19</v>
      </c>
      <c r="K8446" t="s">
        <v>20</v>
      </c>
      <c r="L8446">
        <v>-2.8401947089999449</v>
      </c>
      <c r="M8446">
        <v>42.752637184000037</v>
      </c>
      <c r="N8446" t="str">
        <f>CONCATENATE(Tabla1[[#This Row],[nombre]],Tabla1[[#This Row],[PPKK]])</f>
        <v>100 - MADRID-CHAMARTIN-HENDAYA471</v>
      </c>
    </row>
    <row r="8447" spans="1:14" hidden="1" x14ac:dyDescent="0.2">
      <c r="A8447">
        <v>8446</v>
      </c>
      <c r="B8447">
        <v>500000001162</v>
      </c>
      <c r="C8447">
        <v>502970000814</v>
      </c>
      <c r="D8447">
        <v>302</v>
      </c>
      <c r="E8447">
        <v>27</v>
      </c>
      <c r="F8447" t="s">
        <v>12</v>
      </c>
      <c r="G8447" s="1">
        <v>43553</v>
      </c>
      <c r="H8447" t="s">
        <v>13</v>
      </c>
      <c r="I8447" t="s">
        <v>14</v>
      </c>
      <c r="J8447" t="s">
        <v>19</v>
      </c>
      <c r="K8447" t="s">
        <v>128</v>
      </c>
      <c r="L8447">
        <v>-0.95622166405293174</v>
      </c>
      <c r="M8447">
        <v>41.656032723066822</v>
      </c>
      <c r="N8447" t="str">
        <f>CONCATENATE(Tabla1[[#This Row],[nombre]],Tabla1[[#This Row],[PPKK]])</f>
        <v>054 - BIF MONCASI-BIF CANAL IMPERIAL302</v>
      </c>
    </row>
    <row r="8448" spans="1:14" hidden="1" x14ac:dyDescent="0.2">
      <c r="A8448">
        <v>8447</v>
      </c>
      <c r="B8448">
        <v>10000000203</v>
      </c>
      <c r="C8448">
        <v>10200000363</v>
      </c>
      <c r="D8448">
        <v>165</v>
      </c>
      <c r="E8448">
        <v>27</v>
      </c>
      <c r="F8448" t="s">
        <v>12</v>
      </c>
      <c r="G8448" s="1">
        <v>43553</v>
      </c>
      <c r="H8448" t="s">
        <v>13</v>
      </c>
      <c r="I8448" t="s">
        <v>14</v>
      </c>
      <c r="J8448" t="s">
        <v>15</v>
      </c>
      <c r="K8448" t="s">
        <v>73</v>
      </c>
      <c r="L8448">
        <v>-2.8933873419999259</v>
      </c>
      <c r="M8448">
        <v>42.840473215000031</v>
      </c>
      <c r="N8448" t="str">
        <f>CONCATENATE(Tabla1[[#This Row],[nombre]],Tabla1[[#This Row],[PPKK]])</f>
        <v>700 - INT. ABANDO IND. PRIETO-CASETAS165</v>
      </c>
    </row>
    <row r="8449" spans="1:14" hidden="1" x14ac:dyDescent="0.2">
      <c r="A8449">
        <v>8448</v>
      </c>
      <c r="B8449">
        <v>290000000311</v>
      </c>
      <c r="C8449">
        <v>290550000067</v>
      </c>
      <c r="D8449">
        <v>109</v>
      </c>
      <c r="E8449">
        <v>27</v>
      </c>
      <c r="F8449" t="s">
        <v>12</v>
      </c>
      <c r="G8449" s="1">
        <v>43553</v>
      </c>
      <c r="H8449" t="s">
        <v>13</v>
      </c>
      <c r="I8449" t="s">
        <v>14</v>
      </c>
      <c r="J8449" t="s">
        <v>15</v>
      </c>
      <c r="K8449" t="s">
        <v>92</v>
      </c>
      <c r="L8449">
        <v>-4.7344390037971946</v>
      </c>
      <c r="M8449">
        <v>37.161266729651842</v>
      </c>
      <c r="N8449" t="str">
        <f>CONCATENATE(Tabla1[[#This Row],[nombre]],Tabla1[[#This Row],[PPKK]])</f>
        <v>430 - BIF CORDOBA - MERCANCIAS-LOS PRADOS109</v>
      </c>
    </row>
    <row r="8450" spans="1:14" hidden="1" x14ac:dyDescent="0.2">
      <c r="A8450">
        <v>8449</v>
      </c>
      <c r="B8450">
        <v>290000000311</v>
      </c>
      <c r="C8450">
        <v>290550000203</v>
      </c>
      <c r="D8450">
        <v>108</v>
      </c>
      <c r="E8450">
        <v>27</v>
      </c>
      <c r="F8450" t="s">
        <v>12</v>
      </c>
      <c r="G8450" s="1">
        <v>43553</v>
      </c>
      <c r="H8450" t="s">
        <v>13</v>
      </c>
      <c r="I8450" t="s">
        <v>14</v>
      </c>
      <c r="J8450" t="s">
        <v>15</v>
      </c>
      <c r="K8450" t="s">
        <v>92</v>
      </c>
      <c r="L8450">
        <v>-4.7318542493611124</v>
      </c>
      <c r="M8450">
        <v>37.170037196957942</v>
      </c>
      <c r="N8450" t="str">
        <f>CONCATENATE(Tabla1[[#This Row],[nombre]],Tabla1[[#This Row],[PPKK]])</f>
        <v>430 - BIF CORDOBA - MERCANCIAS-LOS PRADOS108</v>
      </c>
    </row>
    <row r="8451" spans="1:14" hidden="1" x14ac:dyDescent="0.2">
      <c r="A8451">
        <v>8450</v>
      </c>
      <c r="B8451">
        <v>410000000245</v>
      </c>
      <c r="C8451">
        <v>410480000126</v>
      </c>
      <c r="D8451">
        <v>132</v>
      </c>
      <c r="E8451">
        <v>27</v>
      </c>
      <c r="F8451" t="s">
        <v>12</v>
      </c>
      <c r="G8451" s="1">
        <v>43553</v>
      </c>
      <c r="H8451" t="s">
        <v>13</v>
      </c>
      <c r="I8451" t="s">
        <v>14</v>
      </c>
      <c r="J8451" t="s">
        <v>15</v>
      </c>
      <c r="K8451" t="s">
        <v>22</v>
      </c>
      <c r="L8451">
        <v>-5.7904581248215177</v>
      </c>
      <c r="M8451">
        <v>38.078886717688412</v>
      </c>
      <c r="N8451" t="str">
        <f>CONCATENATE(Tabla1[[#This Row],[nombre]],Tabla1[[#This Row],[PPKK]])</f>
        <v>516 - MÉRIDA-LOS ROSALES132</v>
      </c>
    </row>
    <row r="8452" spans="1:14" hidden="1" x14ac:dyDescent="0.2">
      <c r="A8452">
        <v>8451</v>
      </c>
      <c r="B8452">
        <v>80000000781</v>
      </c>
      <c r="C8452">
        <v>81050001097</v>
      </c>
      <c r="D8452">
        <v>638</v>
      </c>
      <c r="E8452">
        <v>27</v>
      </c>
      <c r="F8452" t="s">
        <v>12</v>
      </c>
      <c r="G8452" s="1">
        <v>43553</v>
      </c>
      <c r="H8452" t="s">
        <v>13</v>
      </c>
      <c r="I8452" t="s">
        <v>14</v>
      </c>
      <c r="J8452" t="s">
        <v>19</v>
      </c>
      <c r="K8452" t="s">
        <v>35</v>
      </c>
      <c r="L8452">
        <v>2.2055792790000619</v>
      </c>
      <c r="M8452">
        <v>41.509557419000032</v>
      </c>
      <c r="N8452" t="str">
        <f>CONCATENATE(Tabla1[[#This Row],[nombre]],Tabla1[[#This Row],[PPKK]])</f>
        <v>050 - MADRID-PUERTA DE ATOCHA-LIMITE ADIF - LFPSA638</v>
      </c>
    </row>
    <row r="8453" spans="1:14" hidden="1" x14ac:dyDescent="0.2">
      <c r="A8453">
        <v>8452</v>
      </c>
      <c r="B8453">
        <v>80000000075</v>
      </c>
      <c r="C8453">
        <v>80540001146</v>
      </c>
      <c r="D8453">
        <v>1</v>
      </c>
      <c r="E8453">
        <v>27</v>
      </c>
      <c r="F8453" t="s">
        <v>12</v>
      </c>
      <c r="G8453" s="1">
        <v>43553</v>
      </c>
      <c r="H8453" t="s">
        <v>13</v>
      </c>
      <c r="I8453" t="s">
        <v>14</v>
      </c>
      <c r="J8453" t="s">
        <v>19</v>
      </c>
      <c r="K8453" t="s">
        <v>99</v>
      </c>
      <c r="L8453">
        <v>1.9922170670000701</v>
      </c>
      <c r="M8453">
        <v>41.445890979000069</v>
      </c>
      <c r="N8453" t="str">
        <f>CONCATENATE(Tabla1[[#This Row],[nombre]],Tabla1[[#This Row],[PPKK]])</f>
        <v>238 - CASTELLBISBAL-AGUJAS LLOBREGAT -BARCELONA-MORROT1</v>
      </c>
    </row>
    <row r="8454" spans="1:14" hidden="1" x14ac:dyDescent="0.2">
      <c r="A8454">
        <v>8453</v>
      </c>
      <c r="B8454">
        <v>80000000457</v>
      </c>
      <c r="C8454">
        <v>80860001154</v>
      </c>
      <c r="D8454">
        <v>138</v>
      </c>
      <c r="E8454">
        <v>27</v>
      </c>
      <c r="F8454" t="s">
        <v>12</v>
      </c>
      <c r="G8454" s="1">
        <v>43553</v>
      </c>
      <c r="H8454" t="s">
        <v>13</v>
      </c>
      <c r="I8454" t="s">
        <v>14</v>
      </c>
      <c r="J8454" t="s">
        <v>19</v>
      </c>
      <c r="K8454" t="s">
        <v>66</v>
      </c>
      <c r="L8454">
        <v>2.2970778220000621</v>
      </c>
      <c r="M8454">
        <v>41.623403109000037</v>
      </c>
      <c r="N8454" t="str">
        <f>CONCATENATE(Tabla1[[#This Row],[nombre]],Tabla1[[#This Row],[PPKK]])</f>
        <v>270 - BIF. SAGRERA-CERBERE138</v>
      </c>
    </row>
    <row r="8455" spans="1:14" hidden="1" x14ac:dyDescent="0.2">
      <c r="A8455">
        <v>8454</v>
      </c>
      <c r="B8455">
        <v>500000000793</v>
      </c>
      <c r="C8455">
        <v>502880000901</v>
      </c>
      <c r="D8455">
        <v>13</v>
      </c>
      <c r="E8455">
        <v>27</v>
      </c>
      <c r="F8455" t="s">
        <v>12</v>
      </c>
      <c r="G8455" s="1">
        <v>43553</v>
      </c>
      <c r="H8455" t="s">
        <v>13</v>
      </c>
      <c r="I8455" t="s">
        <v>14</v>
      </c>
      <c r="J8455" t="s">
        <v>15</v>
      </c>
      <c r="K8455" t="s">
        <v>76</v>
      </c>
      <c r="L8455">
        <v>-0.83278421199997865</v>
      </c>
      <c r="M8455">
        <v>41.745034332000053</v>
      </c>
      <c r="N8455" t="str">
        <f>CONCATENATE(Tabla1[[#This Row],[nombre]],Tabla1[[#This Row],[PPKK]])</f>
        <v>070 - BIF HUESCA-HUESCA13</v>
      </c>
    </row>
    <row r="8456" spans="1:14" hidden="1" x14ac:dyDescent="0.2">
      <c r="A8456">
        <v>8455</v>
      </c>
      <c r="B8456">
        <v>450000000575</v>
      </c>
      <c r="C8456">
        <v>451410000056</v>
      </c>
      <c r="D8456">
        <v>135</v>
      </c>
      <c r="E8456">
        <v>27</v>
      </c>
      <c r="F8456" t="s">
        <v>12</v>
      </c>
      <c r="G8456" s="1">
        <v>43553</v>
      </c>
      <c r="H8456" t="s">
        <v>13</v>
      </c>
      <c r="I8456" t="s">
        <v>14</v>
      </c>
      <c r="J8456" t="s">
        <v>19</v>
      </c>
      <c r="K8456" t="s">
        <v>31</v>
      </c>
      <c r="L8456">
        <v>-3.2656454491202469</v>
      </c>
      <c r="M8456">
        <v>39.500655007970551</v>
      </c>
      <c r="N8456" t="str">
        <f>CONCATENATE(Tabla1[[#This Row],[nombre]],Tabla1[[#This Row],[PPKK]])</f>
        <v>300 - MADRID CHAMARTÍN-VALENCIA-NORD135</v>
      </c>
    </row>
    <row r="8457" spans="1:14" hidden="1" x14ac:dyDescent="0.2">
      <c r="A8457">
        <v>8456</v>
      </c>
      <c r="B8457">
        <v>340000000133</v>
      </c>
      <c r="C8457">
        <v>341000001974</v>
      </c>
      <c r="D8457">
        <v>92</v>
      </c>
      <c r="E8457">
        <v>27</v>
      </c>
      <c r="F8457" t="s">
        <v>12</v>
      </c>
      <c r="G8457" s="1">
        <v>43553</v>
      </c>
      <c r="H8457" t="s">
        <v>13</v>
      </c>
      <c r="I8457" t="s">
        <v>14</v>
      </c>
      <c r="J8457" t="s">
        <v>15</v>
      </c>
      <c r="K8457" t="s">
        <v>21</v>
      </c>
      <c r="L8457">
        <v>-4.8752773387331398</v>
      </c>
      <c r="M8457">
        <v>42.766363628040537</v>
      </c>
      <c r="N8457" t="str">
        <f>CONCATENATE(Tabla1[[#This Row],[nombre]],Tabla1[[#This Row],[PPKK]])</f>
        <v>790 - ASUNCION UNIVERSIDAD-ARANGUREN92</v>
      </c>
    </row>
    <row r="8458" spans="1:14" hidden="1" x14ac:dyDescent="0.2">
      <c r="A8458">
        <v>8457</v>
      </c>
      <c r="B8458">
        <v>140000000095</v>
      </c>
      <c r="C8458">
        <v>140360000083</v>
      </c>
      <c r="D8458">
        <v>488</v>
      </c>
      <c r="E8458">
        <v>27</v>
      </c>
      <c r="F8458" t="s">
        <v>12</v>
      </c>
      <c r="G8458" s="1">
        <v>43553</v>
      </c>
      <c r="H8458" t="s">
        <v>13</v>
      </c>
      <c r="I8458" t="s">
        <v>14</v>
      </c>
      <c r="J8458" t="s">
        <v>15</v>
      </c>
      <c r="K8458" t="s">
        <v>48</v>
      </c>
      <c r="L8458">
        <v>-5.2434845721669916</v>
      </c>
      <c r="M8458">
        <v>37.732779644122587</v>
      </c>
      <c r="N8458" t="str">
        <f>CONCATENATE(Tabla1[[#This Row],[nombre]],Tabla1[[#This Row],[PPKK]])</f>
        <v>400 - ALCAZAR SAN JUAN-CADIZ488</v>
      </c>
    </row>
    <row r="8459" spans="1:14" hidden="1" x14ac:dyDescent="0.2">
      <c r="A8459">
        <v>8458</v>
      </c>
      <c r="B8459">
        <v>140000000095</v>
      </c>
      <c r="C8459">
        <v>140490000081</v>
      </c>
      <c r="D8459">
        <v>490</v>
      </c>
      <c r="E8459">
        <v>27</v>
      </c>
      <c r="F8459" t="s">
        <v>12</v>
      </c>
      <c r="G8459" s="1">
        <v>43553</v>
      </c>
      <c r="H8459" t="s">
        <v>13</v>
      </c>
      <c r="I8459" t="s">
        <v>14</v>
      </c>
      <c r="J8459" t="s">
        <v>15</v>
      </c>
      <c r="K8459" t="s">
        <v>48</v>
      </c>
      <c r="L8459">
        <v>-5.2646625574939838</v>
      </c>
      <c r="M8459">
        <v>37.728233109105403</v>
      </c>
      <c r="N8459" t="str">
        <f>CONCATENATE(Tabla1[[#This Row],[nombre]],Tabla1[[#This Row],[PPKK]])</f>
        <v>400 - ALCAZAR SAN JUAN-CADIZ490</v>
      </c>
    </row>
    <row r="8460" spans="1:14" hidden="1" x14ac:dyDescent="0.2">
      <c r="A8460">
        <v>8459</v>
      </c>
      <c r="B8460">
        <v>140000000095</v>
      </c>
      <c r="C8460">
        <v>140360002658</v>
      </c>
      <c r="D8460">
        <v>489</v>
      </c>
      <c r="E8460">
        <v>27</v>
      </c>
      <c r="F8460" t="s">
        <v>12</v>
      </c>
      <c r="G8460" s="1">
        <v>43553</v>
      </c>
      <c r="H8460" t="s">
        <v>13</v>
      </c>
      <c r="I8460" t="s">
        <v>14</v>
      </c>
      <c r="J8460" t="s">
        <v>15</v>
      </c>
      <c r="K8460" t="s">
        <v>48</v>
      </c>
      <c r="L8460">
        <v>-5.2533834565595727</v>
      </c>
      <c r="M8460">
        <v>37.729186916048661</v>
      </c>
      <c r="N8460" t="str">
        <f>CONCATENATE(Tabla1[[#This Row],[nombre]],Tabla1[[#This Row],[PPKK]])</f>
        <v>400 - ALCAZAR SAN JUAN-CADIZ489</v>
      </c>
    </row>
    <row r="8461" spans="1:14" hidden="1" x14ac:dyDescent="0.2">
      <c r="A8461">
        <v>8460</v>
      </c>
      <c r="B8461">
        <v>270000000448</v>
      </c>
      <c r="C8461">
        <v>270050001067</v>
      </c>
      <c r="D8461">
        <v>136</v>
      </c>
      <c r="E8461">
        <v>27</v>
      </c>
      <c r="F8461" t="s">
        <v>12</v>
      </c>
      <c r="G8461" s="1">
        <v>43553</v>
      </c>
      <c r="H8461" t="s">
        <v>13</v>
      </c>
      <c r="I8461" t="s">
        <v>14</v>
      </c>
      <c r="J8461" t="s">
        <v>15</v>
      </c>
      <c r="K8461" t="s">
        <v>145</v>
      </c>
      <c r="L8461">
        <v>-7.1751676689943027</v>
      </c>
      <c r="M8461">
        <v>43.54982544680108</v>
      </c>
      <c r="N8461" t="str">
        <f>CONCATENATE(Tabla1[[#This Row],[nombre]],Tabla1[[#This Row],[PPKK]])</f>
        <v>740 - FERROL-PRAVIA136</v>
      </c>
    </row>
    <row r="8462" spans="1:14" hidden="1" x14ac:dyDescent="0.2">
      <c r="A8462">
        <v>8461</v>
      </c>
      <c r="B8462">
        <v>230000000316</v>
      </c>
      <c r="C8462">
        <v>230920000187</v>
      </c>
      <c r="D8462">
        <v>62</v>
      </c>
      <c r="E8462">
        <v>27</v>
      </c>
      <c r="F8462" t="s">
        <v>12</v>
      </c>
      <c r="G8462" s="1">
        <v>43553</v>
      </c>
      <c r="H8462" t="s">
        <v>13</v>
      </c>
      <c r="I8462" t="s">
        <v>14</v>
      </c>
      <c r="J8462" t="s">
        <v>15</v>
      </c>
      <c r="K8462" t="s">
        <v>44</v>
      </c>
      <c r="L8462">
        <v>-3.2409740789470831</v>
      </c>
      <c r="M8462">
        <v>37.839174483624447</v>
      </c>
      <c r="N8462" t="str">
        <f>CONCATENATE(Tabla1[[#This Row],[nombre]],Tabla1[[#This Row],[PPKK]])</f>
        <v>410 - LINARES BAEZA-ALMERIA62</v>
      </c>
    </row>
    <row r="8463" spans="1:14" hidden="1" x14ac:dyDescent="0.2">
      <c r="A8463">
        <v>8462</v>
      </c>
      <c r="B8463">
        <v>230000000316</v>
      </c>
      <c r="C8463">
        <v>230920000022</v>
      </c>
      <c r="D8463">
        <v>63</v>
      </c>
      <c r="E8463">
        <v>27</v>
      </c>
      <c r="F8463" t="s">
        <v>12</v>
      </c>
      <c r="G8463" s="1">
        <v>43553</v>
      </c>
      <c r="H8463" t="s">
        <v>13</v>
      </c>
      <c r="I8463" t="s">
        <v>14</v>
      </c>
      <c r="J8463" t="s">
        <v>15</v>
      </c>
      <c r="K8463" t="s">
        <v>44</v>
      </c>
      <c r="L8463">
        <v>-3.2448961513054422</v>
      </c>
      <c r="M8463">
        <v>37.831016728925057</v>
      </c>
      <c r="N8463" t="str">
        <f>CONCATENATE(Tabla1[[#This Row],[nombre]],Tabla1[[#This Row],[PPKK]])</f>
        <v>410 - LINARES BAEZA-ALMERIA63</v>
      </c>
    </row>
    <row r="8464" spans="1:14" hidden="1" x14ac:dyDescent="0.2">
      <c r="A8464">
        <v>8463</v>
      </c>
      <c r="B8464">
        <v>150000000570</v>
      </c>
      <c r="C8464">
        <v>150170000935</v>
      </c>
      <c r="D8464">
        <v>537</v>
      </c>
      <c r="E8464">
        <v>27</v>
      </c>
      <c r="F8464" t="s">
        <v>12</v>
      </c>
      <c r="G8464" s="1">
        <v>43553</v>
      </c>
      <c r="H8464" t="s">
        <v>13</v>
      </c>
      <c r="I8464" t="s">
        <v>14</v>
      </c>
      <c r="J8464" t="s">
        <v>15</v>
      </c>
      <c r="K8464" t="s">
        <v>24</v>
      </c>
      <c r="L8464">
        <v>-8.3506363489999558</v>
      </c>
      <c r="M8464">
        <v>43.288255326000069</v>
      </c>
      <c r="N8464" t="str">
        <f>CONCATENATE(Tabla1[[#This Row],[nombre]],Tabla1[[#This Row],[PPKK]])</f>
        <v>800 - LEON-A CORUÑA537</v>
      </c>
    </row>
    <row r="8465" spans="1:14" hidden="1" x14ac:dyDescent="0.2">
      <c r="A8465">
        <v>8464</v>
      </c>
      <c r="B8465">
        <v>410000000669</v>
      </c>
      <c r="C8465">
        <v>410390000178</v>
      </c>
      <c r="D8465">
        <v>23</v>
      </c>
      <c r="E8465">
        <v>27</v>
      </c>
      <c r="F8465" t="s">
        <v>12</v>
      </c>
      <c r="G8465" s="1">
        <v>43553</v>
      </c>
      <c r="H8465" t="s">
        <v>13</v>
      </c>
      <c r="I8465" t="s">
        <v>14</v>
      </c>
      <c r="J8465" t="s">
        <v>19</v>
      </c>
      <c r="K8465" t="s">
        <v>96</v>
      </c>
      <c r="L8465">
        <v>-4.9779895284645086</v>
      </c>
      <c r="M8465">
        <v>37.664773655508156</v>
      </c>
      <c r="N8465" t="str">
        <f>CONCATENATE(Tabla1[[#This Row],[nombre]],Tabla1[[#This Row],[PPKK]])</f>
        <v>030 - BIF. MALAGA-A.V.-MARIA ZAMBRANO23</v>
      </c>
    </row>
    <row r="8466" spans="1:14" hidden="1" x14ac:dyDescent="0.2">
      <c r="A8466">
        <v>8465</v>
      </c>
      <c r="B8466">
        <v>410000000669</v>
      </c>
      <c r="C8466">
        <v>410390000176</v>
      </c>
      <c r="D8466">
        <v>25</v>
      </c>
      <c r="E8466">
        <v>27</v>
      </c>
      <c r="F8466" t="s">
        <v>12</v>
      </c>
      <c r="G8466" s="1">
        <v>43553</v>
      </c>
      <c r="H8466" t="s">
        <v>13</v>
      </c>
      <c r="I8466" t="s">
        <v>14</v>
      </c>
      <c r="J8466" t="s">
        <v>19</v>
      </c>
      <c r="K8466" t="s">
        <v>96</v>
      </c>
      <c r="L8466">
        <v>-4.9620072606084769</v>
      </c>
      <c r="M8466">
        <v>37.652037543055087</v>
      </c>
      <c r="N8466" t="str">
        <f>CONCATENATE(Tabla1[[#This Row],[nombre]],Tabla1[[#This Row],[PPKK]])</f>
        <v>030 - BIF. MALAGA-A.V.-MARIA ZAMBRANO25</v>
      </c>
    </row>
    <row r="8467" spans="1:14" hidden="1" x14ac:dyDescent="0.2">
      <c r="A8467">
        <v>8466</v>
      </c>
      <c r="B8467">
        <v>80000001333</v>
      </c>
      <c r="C8467">
        <v>81010001144</v>
      </c>
      <c r="D8467">
        <v>1</v>
      </c>
      <c r="E8467">
        <v>27</v>
      </c>
      <c r="F8467" t="s">
        <v>12</v>
      </c>
      <c r="G8467" s="1">
        <v>43553</v>
      </c>
      <c r="H8467" t="s">
        <v>13</v>
      </c>
      <c r="I8467" t="s">
        <v>14</v>
      </c>
      <c r="J8467" t="s">
        <v>15</v>
      </c>
      <c r="K8467" t="s">
        <v>235</v>
      </c>
      <c r="L8467">
        <v>2.1112903530000722</v>
      </c>
      <c r="M8467">
        <v>41.366400901000077</v>
      </c>
      <c r="N8467" t="str">
        <f>CONCATENATE(Tabla1[[#This Row],[nombre]],Tabla1[[#This Row],[PPKK]])</f>
        <v>250 - L HOSPITALET DE LLOBREGAT-BELLVITGE-AG. KM. 674,81</v>
      </c>
    </row>
    <row r="8468" spans="1:14" hidden="1" x14ac:dyDescent="0.2">
      <c r="A8468">
        <v>8467</v>
      </c>
      <c r="B8468">
        <v>80000000524</v>
      </c>
      <c r="C8468">
        <v>80670001183</v>
      </c>
      <c r="D8468">
        <v>53</v>
      </c>
      <c r="E8468">
        <v>27</v>
      </c>
      <c r="F8468" t="s">
        <v>12</v>
      </c>
      <c r="G8468" s="1">
        <v>43553</v>
      </c>
      <c r="H8468" t="s">
        <v>13</v>
      </c>
      <c r="I8468" t="s">
        <v>14</v>
      </c>
      <c r="J8468" t="s">
        <v>15</v>
      </c>
      <c r="K8468" t="s">
        <v>45</v>
      </c>
      <c r="L8468">
        <v>2.2222078430000352</v>
      </c>
      <c r="M8468">
        <v>41.802774352000029</v>
      </c>
      <c r="N8468" t="str">
        <f>CONCATENATE(Tabla1[[#This Row],[nombre]],Tabla1[[#This Row],[PPKK]])</f>
        <v>222 - MONTCADA-BIFURCA-LA TOUR DE CAROL53</v>
      </c>
    </row>
    <row r="8469" spans="1:14" hidden="1" x14ac:dyDescent="0.2">
      <c r="A8469">
        <v>8468</v>
      </c>
      <c r="B8469">
        <v>80000001760</v>
      </c>
      <c r="C8469">
        <v>82660001139</v>
      </c>
      <c r="D8469">
        <v>0</v>
      </c>
      <c r="E8469">
        <v>27</v>
      </c>
      <c r="F8469" t="s">
        <v>12</v>
      </c>
      <c r="G8469" s="1">
        <v>43553</v>
      </c>
      <c r="H8469" t="s">
        <v>13</v>
      </c>
      <c r="I8469" t="s">
        <v>14</v>
      </c>
      <c r="J8469" t="s">
        <v>15</v>
      </c>
      <c r="K8469" t="s">
        <v>236</v>
      </c>
      <c r="L8469">
        <v>2.1151483900000581</v>
      </c>
      <c r="M8469">
        <v>41.497034549000027</v>
      </c>
      <c r="N8469" t="str">
        <f>CONCATENATE(Tabla1[[#This Row],[nombre]],Tabla1[[#This Row],[PPKK]])</f>
        <v>224 - CERDANYOLA UNIV.-CERDANYOLA VALLE0</v>
      </c>
    </row>
    <row r="8470" spans="1:14" hidden="1" x14ac:dyDescent="0.2">
      <c r="A8470">
        <v>8469</v>
      </c>
      <c r="B8470">
        <v>80000001001</v>
      </c>
      <c r="C8470">
        <v>82110001114</v>
      </c>
      <c r="D8470">
        <v>89</v>
      </c>
      <c r="E8470">
        <v>27</v>
      </c>
      <c r="F8470" t="s">
        <v>12</v>
      </c>
      <c r="G8470" s="1">
        <v>43553</v>
      </c>
      <c r="H8470" t="s">
        <v>13</v>
      </c>
      <c r="I8470" t="s">
        <v>14</v>
      </c>
      <c r="J8470" t="s">
        <v>19</v>
      </c>
      <c r="K8470" t="s">
        <v>83</v>
      </c>
      <c r="L8470">
        <v>2.0473146440000392</v>
      </c>
      <c r="M8470">
        <v>41.383612052000053</v>
      </c>
      <c r="N8470" t="str">
        <f>CONCATENATE(Tabla1[[#This Row],[nombre]],Tabla1[[#This Row],[PPKK]])</f>
        <v>240 - S.VICENÇ CALDERS-L HOSPITALET DE LLOBREGAT89</v>
      </c>
    </row>
    <row r="8471" spans="1:14" hidden="1" x14ac:dyDescent="0.2">
      <c r="A8471">
        <v>8470</v>
      </c>
      <c r="B8471">
        <v>80000000945</v>
      </c>
      <c r="C8471">
        <v>80860001172</v>
      </c>
      <c r="D8471">
        <v>34</v>
      </c>
      <c r="E8471">
        <v>27</v>
      </c>
      <c r="F8471" t="s">
        <v>12</v>
      </c>
      <c r="G8471" s="1">
        <v>43553</v>
      </c>
      <c r="H8471" t="s">
        <v>13</v>
      </c>
      <c r="I8471" t="s">
        <v>14</v>
      </c>
      <c r="J8471" t="s">
        <v>15</v>
      </c>
      <c r="K8471" t="s">
        <v>45</v>
      </c>
      <c r="L8471">
        <v>2.295696667000072</v>
      </c>
      <c r="M8471">
        <v>41.652885597000079</v>
      </c>
      <c r="N8471" t="str">
        <f>CONCATENATE(Tabla1[[#This Row],[nombre]],Tabla1[[#This Row],[PPKK]])</f>
        <v>222 - MONTCADA-BIFURCA-LA TOUR DE CAROL34</v>
      </c>
    </row>
    <row r="8472" spans="1:14" hidden="1" x14ac:dyDescent="0.2">
      <c r="A8472">
        <v>8471</v>
      </c>
      <c r="B8472">
        <v>80000000180</v>
      </c>
      <c r="C8472">
        <v>80960001153</v>
      </c>
      <c r="D8472">
        <v>137</v>
      </c>
      <c r="E8472">
        <v>27</v>
      </c>
      <c r="F8472" t="s">
        <v>12</v>
      </c>
      <c r="G8472" s="1">
        <v>43553</v>
      </c>
      <c r="H8472" t="s">
        <v>13</v>
      </c>
      <c r="I8472" t="s">
        <v>14</v>
      </c>
      <c r="J8472" t="s">
        <v>19</v>
      </c>
      <c r="K8472" t="s">
        <v>66</v>
      </c>
      <c r="L8472">
        <v>2.2940468270000451</v>
      </c>
      <c r="M8472">
        <v>41.614806363000071</v>
      </c>
      <c r="N8472" t="str">
        <f>CONCATENATE(Tabla1[[#This Row],[nombre]],Tabla1[[#This Row],[PPKK]])</f>
        <v>270 - BIF. SAGRERA-CERBERE137</v>
      </c>
    </row>
    <row r="8473" spans="1:14" hidden="1" x14ac:dyDescent="0.2">
      <c r="A8473">
        <v>8472</v>
      </c>
      <c r="B8473">
        <v>80000000141</v>
      </c>
      <c r="C8473">
        <v>81060001159</v>
      </c>
      <c r="D8473">
        <v>145</v>
      </c>
      <c r="E8473">
        <v>27</v>
      </c>
      <c r="F8473" t="s">
        <v>12</v>
      </c>
      <c r="G8473" s="1">
        <v>43553</v>
      </c>
      <c r="H8473" t="s">
        <v>13</v>
      </c>
      <c r="I8473" t="s">
        <v>14</v>
      </c>
      <c r="J8473" t="s">
        <v>19</v>
      </c>
      <c r="K8473" t="s">
        <v>66</v>
      </c>
      <c r="L8473">
        <v>2.3750782080000481</v>
      </c>
      <c r="M8473">
        <v>41.631130475000077</v>
      </c>
      <c r="N8473" t="str">
        <f>CONCATENATE(Tabla1[[#This Row],[nombre]],Tabla1[[#This Row],[PPKK]])</f>
        <v>270 - BIF. SAGRERA-CERBERE145</v>
      </c>
    </row>
    <row r="8474" spans="1:14" hidden="1" x14ac:dyDescent="0.2">
      <c r="A8474">
        <v>8473</v>
      </c>
      <c r="B8474">
        <v>80000000882</v>
      </c>
      <c r="C8474">
        <v>80880001169</v>
      </c>
      <c r="D8474">
        <v>37</v>
      </c>
      <c r="E8474">
        <v>27</v>
      </c>
      <c r="F8474" t="s">
        <v>12</v>
      </c>
      <c r="G8474" s="1">
        <v>43553</v>
      </c>
      <c r="H8474" t="s">
        <v>13</v>
      </c>
      <c r="I8474" t="s">
        <v>14</v>
      </c>
      <c r="J8474" t="s">
        <v>15</v>
      </c>
      <c r="K8474" t="s">
        <v>45</v>
      </c>
      <c r="L8474">
        <v>2.2901331770000302</v>
      </c>
      <c r="M8474">
        <v>41.67908701600004</v>
      </c>
      <c r="N8474" t="str">
        <f>CONCATENATE(Tabla1[[#This Row],[nombre]],Tabla1[[#This Row],[PPKK]])</f>
        <v>222 - MONTCADA-BIFURCA-LA TOUR DE CAROL37</v>
      </c>
    </row>
    <row r="8475" spans="1:14" hidden="1" x14ac:dyDescent="0.2">
      <c r="A8475">
        <v>8474</v>
      </c>
      <c r="B8475">
        <v>80000000349</v>
      </c>
      <c r="C8475">
        <v>80740001115</v>
      </c>
      <c r="D8475">
        <v>629</v>
      </c>
      <c r="E8475">
        <v>27</v>
      </c>
      <c r="F8475" t="s">
        <v>12</v>
      </c>
      <c r="G8475" s="1">
        <v>43553</v>
      </c>
      <c r="H8475" t="s">
        <v>13</v>
      </c>
      <c r="I8475" t="s">
        <v>14</v>
      </c>
      <c r="J8475" t="s">
        <v>19</v>
      </c>
      <c r="K8475" t="s">
        <v>29</v>
      </c>
      <c r="L8475">
        <v>1.654905077000024</v>
      </c>
      <c r="M8475">
        <v>41.199499616000033</v>
      </c>
      <c r="N8475" t="str">
        <f>CONCATENATE(Tabla1[[#This Row],[nombre]],Tabla1[[#This Row],[PPKK]])</f>
        <v>200 - MADRID-CHAMARTIN-BARNA-EST. DE FRANÇA629</v>
      </c>
    </row>
    <row r="8476" spans="1:14" hidden="1" x14ac:dyDescent="0.2">
      <c r="A8476">
        <v>8475</v>
      </c>
      <c r="B8476">
        <v>80000000662</v>
      </c>
      <c r="C8476">
        <v>81110001193</v>
      </c>
      <c r="D8476">
        <v>65</v>
      </c>
      <c r="E8476">
        <v>27</v>
      </c>
      <c r="F8476" t="s">
        <v>12</v>
      </c>
      <c r="G8476" s="1">
        <v>43553</v>
      </c>
      <c r="H8476" t="s">
        <v>13</v>
      </c>
      <c r="I8476" t="s">
        <v>14</v>
      </c>
      <c r="J8476" t="s">
        <v>15</v>
      </c>
      <c r="K8476" t="s">
        <v>45</v>
      </c>
      <c r="L8476">
        <v>2.2545321370000688</v>
      </c>
      <c r="M8476">
        <v>41.895433983000032</v>
      </c>
      <c r="N8476" t="str">
        <f>CONCATENATE(Tabla1[[#This Row],[nombre]],Tabla1[[#This Row],[PPKK]])</f>
        <v>222 - MONTCADA-BIFURCA-LA TOUR DE CAROL65</v>
      </c>
    </row>
    <row r="8477" spans="1:14" hidden="1" x14ac:dyDescent="0.2">
      <c r="A8477">
        <v>8476</v>
      </c>
      <c r="B8477">
        <v>120000000492</v>
      </c>
      <c r="C8477">
        <v>121380000011</v>
      </c>
      <c r="D8477">
        <v>153</v>
      </c>
      <c r="E8477">
        <v>16</v>
      </c>
      <c r="F8477" t="s">
        <v>30</v>
      </c>
      <c r="G8477" s="1">
        <v>43553</v>
      </c>
      <c r="H8477" t="s">
        <v>13</v>
      </c>
      <c r="I8477" t="s">
        <v>14</v>
      </c>
      <c r="J8477" t="s">
        <v>19</v>
      </c>
      <c r="K8477" t="s">
        <v>63</v>
      </c>
      <c r="L8477">
        <v>0.4449741340000628</v>
      </c>
      <c r="M8477">
        <v>40.522893408000073</v>
      </c>
      <c r="N8477" t="str">
        <f>CONCATENATE(Tabla1[[#This Row],[nombre]],Tabla1[[#This Row],[PPKK]])</f>
        <v>600 - VALENCIA-NORD-S.VICENÇ CALDERS153</v>
      </c>
    </row>
    <row r="8478" spans="1:14" hidden="1" x14ac:dyDescent="0.2">
      <c r="A8478">
        <v>8477</v>
      </c>
      <c r="B8478">
        <v>370000000438</v>
      </c>
      <c r="C8478">
        <v>371070000668</v>
      </c>
      <c r="D8478">
        <v>88</v>
      </c>
      <c r="E8478">
        <v>27</v>
      </c>
      <c r="F8478" t="s">
        <v>12</v>
      </c>
      <c r="G8478" s="1">
        <v>43553</v>
      </c>
      <c r="H8478" t="s">
        <v>13</v>
      </c>
      <c r="I8478" t="s">
        <v>14</v>
      </c>
      <c r="J8478" t="s">
        <v>15</v>
      </c>
      <c r="K8478" t="s">
        <v>59</v>
      </c>
      <c r="L8478">
        <v>-6.498258342999975</v>
      </c>
      <c r="M8478">
        <v>40.62995666900008</v>
      </c>
      <c r="N8478" t="str">
        <f>CONCATENATE(Tabla1[[#This Row],[nombre]],Tabla1[[#This Row],[PPKK]])</f>
        <v>120 - MEDINA DEL CAMPO-VILAR  FORMOSO88</v>
      </c>
    </row>
    <row r="8479" spans="1:14" hidden="1" x14ac:dyDescent="0.2">
      <c r="A8479">
        <v>8478</v>
      </c>
      <c r="B8479">
        <v>460000003866</v>
      </c>
      <c r="C8479">
        <v>460770000006</v>
      </c>
      <c r="D8479">
        <v>358</v>
      </c>
      <c r="E8479">
        <v>16</v>
      </c>
      <c r="F8479" t="s">
        <v>30</v>
      </c>
      <c r="G8479" s="1">
        <v>43553</v>
      </c>
      <c r="H8479" t="s">
        <v>13</v>
      </c>
      <c r="I8479" t="s">
        <v>14</v>
      </c>
      <c r="J8479" t="s">
        <v>19</v>
      </c>
      <c r="K8479" t="s">
        <v>49</v>
      </c>
      <c r="L8479">
        <v>-0.80427600386090492</v>
      </c>
      <c r="M8479">
        <v>39.452332879483727</v>
      </c>
      <c r="N8479" t="str">
        <f>CONCATENATE(Tabla1[[#This Row],[nombre]],Tabla1[[#This Row],[PPKK]])</f>
        <v>040 - BIF. TORREJÓN DE VELASCO - VALENCIA-JOAQUIM SOROLLA358</v>
      </c>
    </row>
    <row r="8480" spans="1:14" hidden="1" x14ac:dyDescent="0.2">
      <c r="A8480">
        <v>8479</v>
      </c>
      <c r="B8480">
        <v>120000000492</v>
      </c>
      <c r="C8480">
        <v>121380000009</v>
      </c>
      <c r="D8480">
        <v>151</v>
      </c>
      <c r="E8480">
        <v>16</v>
      </c>
      <c r="F8480" t="s">
        <v>30</v>
      </c>
      <c r="G8480" s="1">
        <v>43553</v>
      </c>
      <c r="H8480" t="s">
        <v>13</v>
      </c>
      <c r="I8480" t="s">
        <v>14</v>
      </c>
      <c r="J8480" t="s">
        <v>19</v>
      </c>
      <c r="K8480" t="s">
        <v>63</v>
      </c>
      <c r="L8480">
        <v>0.45493368091412001</v>
      </c>
      <c r="M8480">
        <v>40.506557109947401</v>
      </c>
      <c r="N8480" t="str">
        <f>CONCATENATE(Tabla1[[#This Row],[nombre]],Tabla1[[#This Row],[PPKK]])</f>
        <v>600 - VALENCIA-NORD-S.VICENÇ CALDERS151</v>
      </c>
    </row>
    <row r="8481" spans="1:14" hidden="1" x14ac:dyDescent="0.2">
      <c r="A8481">
        <v>8480</v>
      </c>
      <c r="B8481">
        <v>120000000492</v>
      </c>
      <c r="C8481">
        <v>121380000010</v>
      </c>
      <c r="D8481">
        <v>152</v>
      </c>
      <c r="E8481">
        <v>16</v>
      </c>
      <c r="F8481" t="s">
        <v>30</v>
      </c>
      <c r="G8481" s="1">
        <v>43553</v>
      </c>
      <c r="H8481" t="s">
        <v>13</v>
      </c>
      <c r="I8481" t="s">
        <v>14</v>
      </c>
      <c r="J8481" t="s">
        <v>19</v>
      </c>
      <c r="K8481" t="s">
        <v>63</v>
      </c>
      <c r="L8481">
        <v>0.4499519145200736</v>
      </c>
      <c r="M8481">
        <v>40.514713906709531</v>
      </c>
      <c r="N8481" t="str">
        <f>CONCATENATE(Tabla1[[#This Row],[nombre]],Tabla1[[#This Row],[PPKK]])</f>
        <v>600 - VALENCIA-NORD-S.VICENÇ CALDERS152</v>
      </c>
    </row>
    <row r="8482" spans="1:14" hidden="1" x14ac:dyDescent="0.2">
      <c r="A8482">
        <v>8481</v>
      </c>
      <c r="B8482">
        <v>220000000507</v>
      </c>
      <c r="C8482">
        <v>221730001228</v>
      </c>
      <c r="D8482">
        <v>56</v>
      </c>
      <c r="E8482">
        <v>27</v>
      </c>
      <c r="F8482" t="s">
        <v>12</v>
      </c>
      <c r="G8482" s="1">
        <v>43553</v>
      </c>
      <c r="H8482" t="s">
        <v>13</v>
      </c>
      <c r="I8482" t="s">
        <v>14</v>
      </c>
      <c r="J8482" t="s">
        <v>15</v>
      </c>
      <c r="K8482" t="s">
        <v>81</v>
      </c>
      <c r="L8482">
        <v>-0.66903976504061669</v>
      </c>
      <c r="M8482">
        <v>42.388009707183279</v>
      </c>
      <c r="N8482" t="str">
        <f>CONCATENATE(Tabla1[[#This Row],[nombre]],Tabla1[[#This Row],[PPKK]])</f>
        <v>204 - BIF. CANFRANC-CANFRANC56</v>
      </c>
    </row>
    <row r="8483" spans="1:14" hidden="1" x14ac:dyDescent="0.2">
      <c r="A8483">
        <v>8482</v>
      </c>
      <c r="B8483">
        <v>500000001450</v>
      </c>
      <c r="C8483">
        <v>502970000563</v>
      </c>
      <c r="D8483">
        <v>322</v>
      </c>
      <c r="E8483">
        <v>27</v>
      </c>
      <c r="F8483" t="s">
        <v>12</v>
      </c>
      <c r="G8483" s="1">
        <v>43553</v>
      </c>
      <c r="H8483" t="s">
        <v>13</v>
      </c>
      <c r="I8483" t="s">
        <v>14</v>
      </c>
      <c r="J8483" t="s">
        <v>19</v>
      </c>
      <c r="K8483" t="s">
        <v>35</v>
      </c>
      <c r="L8483">
        <v>-0.73511550799997849</v>
      </c>
      <c r="M8483">
        <v>41.54239136800004</v>
      </c>
      <c r="N8483" t="str">
        <f>CONCATENATE(Tabla1[[#This Row],[nombre]],Tabla1[[#This Row],[PPKK]])</f>
        <v>050 - MADRID-PUERTA DE ATOCHA-LIMITE ADIF - LFPSA322</v>
      </c>
    </row>
    <row r="8484" spans="1:14" hidden="1" x14ac:dyDescent="0.2">
      <c r="A8484">
        <v>8483</v>
      </c>
      <c r="B8484">
        <v>500000001450</v>
      </c>
      <c r="C8484">
        <v>502970000559</v>
      </c>
      <c r="D8484">
        <v>323</v>
      </c>
      <c r="E8484">
        <v>27</v>
      </c>
      <c r="F8484" t="s">
        <v>12</v>
      </c>
      <c r="G8484" s="1">
        <v>43553</v>
      </c>
      <c r="H8484" t="s">
        <v>13</v>
      </c>
      <c r="I8484" t="s">
        <v>14</v>
      </c>
      <c r="J8484" t="s">
        <v>19</v>
      </c>
      <c r="K8484" t="s">
        <v>35</v>
      </c>
      <c r="L8484">
        <v>-0.72518645899992862</v>
      </c>
      <c r="M8484">
        <v>41.537443084000067</v>
      </c>
      <c r="N8484" t="str">
        <f>CONCATENATE(Tabla1[[#This Row],[nombre]],Tabla1[[#This Row],[PPKK]])</f>
        <v>050 - MADRID-PUERTA DE ATOCHA-LIMITE ADIF - LFPSA323</v>
      </c>
    </row>
    <row r="8485" spans="1:14" hidden="1" x14ac:dyDescent="0.2">
      <c r="A8485">
        <v>8484</v>
      </c>
      <c r="B8485">
        <v>260000000170</v>
      </c>
      <c r="C8485">
        <v>260460000090</v>
      </c>
      <c r="D8485">
        <v>101</v>
      </c>
      <c r="E8485">
        <v>27</v>
      </c>
      <c r="F8485" t="s">
        <v>12</v>
      </c>
      <c r="G8485" s="1">
        <v>43553</v>
      </c>
      <c r="H8485" t="s">
        <v>13</v>
      </c>
      <c r="I8485" t="s">
        <v>14</v>
      </c>
      <c r="J8485" t="s">
        <v>15</v>
      </c>
      <c r="K8485" t="s">
        <v>73</v>
      </c>
      <c r="L8485">
        <v>-2.6358053261182199</v>
      </c>
      <c r="M8485">
        <v>42.48414637146535</v>
      </c>
      <c r="N8485" t="str">
        <f>CONCATENATE(Tabla1[[#This Row],[nombre]],Tabla1[[#This Row],[PPKK]])</f>
        <v>700 - INT. ABANDO IND. PRIETO-CASETAS101</v>
      </c>
    </row>
    <row r="8486" spans="1:14" hidden="1" x14ac:dyDescent="0.2">
      <c r="A8486">
        <v>8485</v>
      </c>
      <c r="B8486">
        <v>320000000528</v>
      </c>
      <c r="C8486">
        <v>320450000354</v>
      </c>
      <c r="D8486">
        <v>14</v>
      </c>
      <c r="E8486">
        <v>27</v>
      </c>
      <c r="F8486" t="s">
        <v>12</v>
      </c>
      <c r="G8486" s="1">
        <v>43553</v>
      </c>
      <c r="H8486" t="s">
        <v>13</v>
      </c>
      <c r="I8486" t="s">
        <v>14</v>
      </c>
      <c r="J8486" t="s">
        <v>19</v>
      </c>
      <c r="K8486" t="s">
        <v>84</v>
      </c>
      <c r="L8486">
        <v>-8.0091028449999726</v>
      </c>
      <c r="M8486">
        <v>42.418376991000059</v>
      </c>
      <c r="N8486" t="str">
        <f>CONCATENATE(Tabla1[[#This Row],[nombre]],Tabla1[[#This Row],[PPKK]])</f>
        <v>082 - BIF. COTO DA TORRE - BIF. A GRANDEIRA AG. KM. 85,014</v>
      </c>
    </row>
    <row r="8487" spans="1:14" hidden="1" x14ac:dyDescent="0.2">
      <c r="A8487">
        <v>8486</v>
      </c>
      <c r="B8487">
        <v>360000000544</v>
      </c>
      <c r="C8487">
        <v>360450000247</v>
      </c>
      <c r="D8487">
        <v>6</v>
      </c>
      <c r="E8487">
        <v>27</v>
      </c>
      <c r="F8487" t="s">
        <v>12</v>
      </c>
      <c r="G8487" s="1">
        <v>43553</v>
      </c>
      <c r="H8487" t="s">
        <v>13</v>
      </c>
      <c r="I8487" t="s">
        <v>14</v>
      </c>
      <c r="J8487" t="s">
        <v>15</v>
      </c>
      <c r="K8487" t="s">
        <v>109</v>
      </c>
      <c r="L8487">
        <v>-8.6116011709999611</v>
      </c>
      <c r="M8487">
        <v>42.325483012000063</v>
      </c>
      <c r="N8487" t="str">
        <f>CONCATENATE(Tabla1[[#This Row],[nombre]],Tabla1[[#This Row],[PPKK]])</f>
        <v>824 - REDONDELA-SANTIAGO DE COMPOSTELA6</v>
      </c>
    </row>
    <row r="8488" spans="1:14" hidden="1" x14ac:dyDescent="0.2">
      <c r="A8488">
        <v>8487</v>
      </c>
      <c r="B8488">
        <v>140000000332</v>
      </c>
      <c r="C8488">
        <v>140690000167</v>
      </c>
      <c r="D8488">
        <v>286</v>
      </c>
      <c r="E8488">
        <v>27</v>
      </c>
      <c r="F8488" t="s">
        <v>12</v>
      </c>
      <c r="G8488" s="1">
        <v>43553</v>
      </c>
      <c r="H8488" t="s">
        <v>13</v>
      </c>
      <c r="I8488" t="s">
        <v>14</v>
      </c>
      <c r="J8488" t="s">
        <v>19</v>
      </c>
      <c r="K8488" t="s">
        <v>28</v>
      </c>
      <c r="L8488">
        <v>-4.5689353759999562</v>
      </c>
      <c r="M8488">
        <v>38.247734745000059</v>
      </c>
      <c r="N8488" t="str">
        <f>CONCATENATE(Tabla1[[#This Row],[nombre]],Tabla1[[#This Row],[PPKK]])</f>
        <v>010 - PTA. DE ATOCHA-SEVILLA-S. JUSTA286</v>
      </c>
    </row>
    <row r="8489" spans="1:14" hidden="1" x14ac:dyDescent="0.2">
      <c r="A8489">
        <v>8488</v>
      </c>
      <c r="B8489">
        <v>390000001168</v>
      </c>
      <c r="C8489">
        <v>390920000223</v>
      </c>
      <c r="D8489">
        <v>405</v>
      </c>
      <c r="E8489">
        <v>27</v>
      </c>
      <c r="F8489" t="s">
        <v>12</v>
      </c>
      <c r="G8489" s="1">
        <v>43553</v>
      </c>
      <c r="H8489" t="s">
        <v>13</v>
      </c>
      <c r="I8489" t="s">
        <v>14</v>
      </c>
      <c r="J8489" t="s">
        <v>15</v>
      </c>
      <c r="K8489" t="s">
        <v>58</v>
      </c>
      <c r="L8489">
        <v>-4.1860010539999726</v>
      </c>
      <c r="M8489">
        <v>42.860275763000061</v>
      </c>
      <c r="N8489" t="str">
        <f>CONCATENATE(Tabla1[[#This Row],[nombre]],Tabla1[[#This Row],[PPKK]])</f>
        <v>160 - PALENCIA-SANTANDER405</v>
      </c>
    </row>
    <row r="8490" spans="1:14" hidden="1" x14ac:dyDescent="0.2">
      <c r="A8490">
        <v>8489</v>
      </c>
      <c r="B8490">
        <v>460000000453</v>
      </c>
      <c r="C8490">
        <v>460100000001</v>
      </c>
      <c r="D8490">
        <v>262</v>
      </c>
      <c r="E8490">
        <v>16</v>
      </c>
      <c r="F8490" t="s">
        <v>30</v>
      </c>
      <c r="G8490" s="1">
        <v>43553</v>
      </c>
      <c r="H8490" t="s">
        <v>13</v>
      </c>
      <c r="I8490" t="s">
        <v>14</v>
      </c>
      <c r="J8490" t="s">
        <v>15</v>
      </c>
      <c r="K8490" t="s">
        <v>93</v>
      </c>
      <c r="L8490">
        <v>-0.34259381226225821</v>
      </c>
      <c r="M8490">
        <v>39.699516714714107</v>
      </c>
      <c r="N8490" t="str">
        <f>CONCATENATE(Tabla1[[#This Row],[nombre]],Tabla1[[#This Row],[PPKK]])</f>
        <v>610 - BIF. TERUEL-SAGUNT262</v>
      </c>
    </row>
    <row r="8491" spans="1:14" hidden="1" x14ac:dyDescent="0.2">
      <c r="A8491">
        <v>8490</v>
      </c>
      <c r="B8491">
        <v>290000000247</v>
      </c>
      <c r="C8491">
        <v>290170000043</v>
      </c>
      <c r="D8491">
        <v>36</v>
      </c>
      <c r="E8491">
        <v>27</v>
      </c>
      <c r="F8491" t="s">
        <v>12</v>
      </c>
      <c r="G8491" s="1">
        <v>43553</v>
      </c>
      <c r="H8491" t="s">
        <v>13</v>
      </c>
      <c r="I8491" t="s">
        <v>14</v>
      </c>
      <c r="J8491" t="s">
        <v>15</v>
      </c>
      <c r="K8491" t="s">
        <v>111</v>
      </c>
      <c r="L8491">
        <v>-4.4224266583635199</v>
      </c>
      <c r="M8491">
        <v>37.137046265572742</v>
      </c>
      <c r="N8491" t="str">
        <f>CONCATENATE(Tabla1[[#This Row],[nombre]],Tabla1[[#This Row],[PPKK]])</f>
        <v>460 - BIF. RIOFRIO - FUENTE DE PIEDRA36</v>
      </c>
    </row>
    <row r="8492" spans="1:14" hidden="1" x14ac:dyDescent="0.2">
      <c r="A8492">
        <v>8491</v>
      </c>
      <c r="B8492">
        <v>120000000383</v>
      </c>
      <c r="C8492">
        <v>120280000005</v>
      </c>
      <c r="D8492">
        <v>81</v>
      </c>
      <c r="E8492">
        <v>16</v>
      </c>
      <c r="F8492" t="s">
        <v>30</v>
      </c>
      <c r="G8492" s="1">
        <v>43553</v>
      </c>
      <c r="H8492" t="s">
        <v>13</v>
      </c>
      <c r="I8492" t="s">
        <v>14</v>
      </c>
      <c r="J8492" t="s">
        <v>19</v>
      </c>
      <c r="K8492" t="s">
        <v>63</v>
      </c>
      <c r="L8492">
        <v>4.8824046164604763E-2</v>
      </c>
      <c r="M8492">
        <v>40.052116261386743</v>
      </c>
      <c r="N8492" t="str">
        <f>CONCATENATE(Tabla1[[#This Row],[nombre]],Tabla1[[#This Row],[PPKK]])</f>
        <v>600 - VALENCIA-NORD-S.VICENÇ CALDERS81</v>
      </c>
    </row>
    <row r="8493" spans="1:14" hidden="1" x14ac:dyDescent="0.2">
      <c r="A8493">
        <v>8492</v>
      </c>
      <c r="B8493">
        <v>210000000123</v>
      </c>
      <c r="C8493">
        <v>210320000155</v>
      </c>
      <c r="D8493">
        <v>50</v>
      </c>
      <c r="E8493">
        <v>27</v>
      </c>
      <c r="F8493" t="s">
        <v>12</v>
      </c>
      <c r="G8493" s="1">
        <v>43553</v>
      </c>
      <c r="H8493" t="s">
        <v>13</v>
      </c>
      <c r="I8493" t="s">
        <v>14</v>
      </c>
      <c r="J8493" t="s">
        <v>15</v>
      </c>
      <c r="K8493" t="s">
        <v>16</v>
      </c>
      <c r="L8493">
        <v>-6.374158922892069</v>
      </c>
      <c r="M8493">
        <v>37.389184243970512</v>
      </c>
      <c r="N8493" t="str">
        <f>CONCATENATE(Tabla1[[#This Row],[nombre]],Tabla1[[#This Row],[PPKK]])</f>
        <v>440 - BIF.LOS NARANJOS-HUELVA50</v>
      </c>
    </row>
    <row r="8494" spans="1:14" x14ac:dyDescent="0.2">
      <c r="A8494">
        <v>8493</v>
      </c>
      <c r="B8494" s="2">
        <v>340000000372</v>
      </c>
      <c r="C8494" s="2">
        <v>341230000019</v>
      </c>
      <c r="D8494">
        <v>26</v>
      </c>
      <c r="E8494">
        <v>27</v>
      </c>
      <c r="F8494" t="s">
        <v>12</v>
      </c>
      <c r="G8494" s="1">
        <v>43553</v>
      </c>
      <c r="H8494" t="s">
        <v>13</v>
      </c>
      <c r="I8494" t="s">
        <v>14</v>
      </c>
      <c r="J8494" t="s">
        <v>19</v>
      </c>
      <c r="K8494" t="s">
        <v>64</v>
      </c>
      <c r="L8494">
        <v>-4.7565331899999714</v>
      </c>
      <c r="M8494">
        <v>42.171639213000049</v>
      </c>
      <c r="N8494" t="str">
        <f>CONCATENATE(Tabla1[[#This Row],[nombre]],Tabla1[[#This Row],[PPKK]])</f>
        <v>130 - VENTA DE BAÑOS-GIJON-CERCANIAS26</v>
      </c>
    </row>
    <row r="8495" spans="1:14" hidden="1" x14ac:dyDescent="0.2">
      <c r="A8495">
        <v>8494</v>
      </c>
      <c r="B8495">
        <v>460000003822</v>
      </c>
      <c r="C8495">
        <v>461840000007</v>
      </c>
      <c r="D8495">
        <v>38</v>
      </c>
      <c r="E8495">
        <v>16</v>
      </c>
      <c r="F8495" t="s">
        <v>30</v>
      </c>
      <c r="G8495" s="1">
        <v>43553</v>
      </c>
      <c r="H8495" t="s">
        <v>13</v>
      </c>
      <c r="I8495" t="s">
        <v>14</v>
      </c>
      <c r="J8495" t="s">
        <v>15</v>
      </c>
      <c r="K8495" t="s">
        <v>171</v>
      </c>
      <c r="L8495">
        <v>-0.6004104949999487</v>
      </c>
      <c r="M8495">
        <v>38.809946062000051</v>
      </c>
      <c r="N8495" t="str">
        <f>CONCATENATE(Tabla1[[#This Row],[nombre]],Tabla1[[#This Row],[PPKK]])</f>
        <v>342 - XATIVA-ALCOI38</v>
      </c>
    </row>
    <row r="8496" spans="1:14" hidden="1" x14ac:dyDescent="0.2">
      <c r="A8496">
        <v>8495</v>
      </c>
      <c r="B8496">
        <v>80000002125</v>
      </c>
      <c r="C8496">
        <v>82660001142</v>
      </c>
      <c r="D8496">
        <v>3</v>
      </c>
      <c r="E8496">
        <v>27</v>
      </c>
      <c r="F8496" t="s">
        <v>12</v>
      </c>
      <c r="G8496" s="1">
        <v>43553</v>
      </c>
      <c r="H8496" t="s">
        <v>13</v>
      </c>
      <c r="I8496" t="s">
        <v>14</v>
      </c>
      <c r="J8496" t="s">
        <v>15</v>
      </c>
      <c r="K8496" t="s">
        <v>236</v>
      </c>
      <c r="L8496">
        <v>2.1417814110000681</v>
      </c>
      <c r="M8496">
        <v>41.497065742000068</v>
      </c>
      <c r="N8496" t="str">
        <f>CONCATENATE(Tabla1[[#This Row],[nombre]],Tabla1[[#This Row],[PPKK]])</f>
        <v>224 - CERDANYOLA UNIV.-CERDANYOLA VALLE3</v>
      </c>
    </row>
    <row r="8497" spans="1:14" hidden="1" x14ac:dyDescent="0.2">
      <c r="A8497">
        <v>8496</v>
      </c>
      <c r="B8497">
        <v>60000000464</v>
      </c>
      <c r="C8497">
        <v>60250000368</v>
      </c>
      <c r="D8497">
        <v>10</v>
      </c>
      <c r="E8497">
        <v>27</v>
      </c>
      <c r="F8497" t="s">
        <v>12</v>
      </c>
      <c r="G8497" s="1">
        <v>43553</v>
      </c>
      <c r="H8497" t="s">
        <v>13</v>
      </c>
      <c r="I8497" t="s">
        <v>14</v>
      </c>
      <c r="J8497" t="s">
        <v>15</v>
      </c>
      <c r="K8497" t="s">
        <v>22</v>
      </c>
      <c r="L8497">
        <v>-6.3759711529999663</v>
      </c>
      <c r="M8497">
        <v>38.855524613000057</v>
      </c>
      <c r="N8497" t="str">
        <f>CONCATENATE(Tabla1[[#This Row],[nombre]],Tabla1[[#This Row],[PPKK]])</f>
        <v>516 - MÉRIDA-LOS ROSALES10</v>
      </c>
    </row>
    <row r="8498" spans="1:14" hidden="1" x14ac:dyDescent="0.2">
      <c r="A8498">
        <v>8497</v>
      </c>
      <c r="B8498">
        <v>220000000224</v>
      </c>
      <c r="C8498">
        <v>222320001100</v>
      </c>
      <c r="D8498">
        <v>56</v>
      </c>
      <c r="E8498">
        <v>27</v>
      </c>
      <c r="F8498" t="s">
        <v>12</v>
      </c>
      <c r="G8498" s="1">
        <v>43553</v>
      </c>
      <c r="H8498" t="s">
        <v>13</v>
      </c>
      <c r="I8498" t="s">
        <v>14</v>
      </c>
      <c r="J8498" t="s">
        <v>15</v>
      </c>
      <c r="K8498" t="s">
        <v>29</v>
      </c>
      <c r="L8498">
        <v>-0.51574411499996131</v>
      </c>
      <c r="M8498">
        <v>41.954041877000073</v>
      </c>
      <c r="N8498" t="str">
        <f>CONCATENATE(Tabla1[[#This Row],[nombre]],Tabla1[[#This Row],[PPKK]])</f>
        <v>200 - MADRID-CHAMARTIN-BARNA-EST. DE FRANÇA56</v>
      </c>
    </row>
    <row r="8499" spans="1:14" hidden="1" x14ac:dyDescent="0.2">
      <c r="A8499">
        <v>8498</v>
      </c>
      <c r="B8499">
        <v>220000000224</v>
      </c>
      <c r="C8499">
        <v>222320001096</v>
      </c>
      <c r="D8499">
        <v>57</v>
      </c>
      <c r="E8499">
        <v>27</v>
      </c>
      <c r="F8499" t="s">
        <v>12</v>
      </c>
      <c r="G8499" s="1">
        <v>43553</v>
      </c>
      <c r="H8499" t="s">
        <v>13</v>
      </c>
      <c r="I8499" t="s">
        <v>14</v>
      </c>
      <c r="J8499" t="s">
        <v>15</v>
      </c>
      <c r="K8499" t="s">
        <v>29</v>
      </c>
      <c r="L8499">
        <v>-0.50989171099996611</v>
      </c>
      <c r="M8499">
        <v>41.946222524000063</v>
      </c>
      <c r="N8499" t="str">
        <f>CONCATENATE(Tabla1[[#This Row],[nombre]],Tabla1[[#This Row],[PPKK]])</f>
        <v>200 - MADRID-CHAMARTIN-BARNA-EST. DE FRANÇA57</v>
      </c>
    </row>
    <row r="8500" spans="1:14" hidden="1" x14ac:dyDescent="0.2">
      <c r="A8500">
        <v>8499</v>
      </c>
      <c r="B8500">
        <v>60000000729</v>
      </c>
      <c r="C8500">
        <v>60230000102</v>
      </c>
      <c r="D8500">
        <v>323</v>
      </c>
      <c r="E8500">
        <v>27</v>
      </c>
      <c r="F8500" t="s">
        <v>12</v>
      </c>
      <c r="G8500" s="1">
        <v>43553</v>
      </c>
      <c r="H8500" t="s">
        <v>13</v>
      </c>
      <c r="I8500" t="s">
        <v>14</v>
      </c>
      <c r="J8500" t="s">
        <v>15</v>
      </c>
      <c r="K8500" t="s">
        <v>61</v>
      </c>
      <c r="L8500">
        <v>-5.2115667099999428</v>
      </c>
      <c r="M8500">
        <v>38.737126280000041</v>
      </c>
      <c r="N8500" t="str">
        <f>CONCATENATE(Tabla1[[#This Row],[nombre]],Tabla1[[#This Row],[PPKK]])</f>
        <v>520 - CIUDAD REAL-BADAJOZ323</v>
      </c>
    </row>
    <row r="8501" spans="1:14" hidden="1" x14ac:dyDescent="0.2">
      <c r="A8501">
        <v>8500</v>
      </c>
      <c r="B8501">
        <v>60000000634</v>
      </c>
      <c r="C8501">
        <v>60180000347</v>
      </c>
      <c r="D8501">
        <v>343</v>
      </c>
      <c r="E8501">
        <v>27</v>
      </c>
      <c r="F8501" t="s">
        <v>12</v>
      </c>
      <c r="G8501" s="1">
        <v>43553</v>
      </c>
      <c r="H8501" t="s">
        <v>13</v>
      </c>
      <c r="I8501" t="s">
        <v>14</v>
      </c>
      <c r="J8501" t="s">
        <v>15</v>
      </c>
      <c r="K8501" t="s">
        <v>61</v>
      </c>
      <c r="L8501">
        <v>-5.4086940299999364</v>
      </c>
      <c r="M8501">
        <v>38.698020040000067</v>
      </c>
      <c r="N8501" t="str">
        <f>CONCATENATE(Tabla1[[#This Row],[nombre]],Tabla1[[#This Row],[PPKK]])</f>
        <v>520 - CIUDAD REAL-BADAJOZ343</v>
      </c>
    </row>
    <row r="8502" spans="1:14" hidden="1" x14ac:dyDescent="0.2">
      <c r="A8502">
        <v>8501</v>
      </c>
      <c r="B8502">
        <v>80000001343</v>
      </c>
      <c r="C8502">
        <v>83070001120</v>
      </c>
      <c r="D8502">
        <v>635</v>
      </c>
      <c r="E8502">
        <v>27</v>
      </c>
      <c r="F8502" t="s">
        <v>12</v>
      </c>
      <c r="G8502" s="1">
        <v>43553</v>
      </c>
      <c r="H8502" t="s">
        <v>13</v>
      </c>
      <c r="I8502" t="s">
        <v>14</v>
      </c>
      <c r="J8502" t="s">
        <v>19</v>
      </c>
      <c r="K8502" t="s">
        <v>29</v>
      </c>
      <c r="L8502">
        <v>1.719891940000025</v>
      </c>
      <c r="M8502">
        <v>41.21609864800007</v>
      </c>
      <c r="N8502" t="str">
        <f>CONCATENATE(Tabla1[[#This Row],[nombre]],Tabla1[[#This Row],[PPKK]])</f>
        <v>200 - MADRID-CHAMARTIN-BARNA-EST. DE FRANÇA635</v>
      </c>
    </row>
    <row r="8503" spans="1:14" hidden="1" x14ac:dyDescent="0.2">
      <c r="A8503">
        <v>8502</v>
      </c>
      <c r="B8503">
        <v>80000000003</v>
      </c>
      <c r="C8503">
        <v>81810001219</v>
      </c>
      <c r="D8503">
        <v>652</v>
      </c>
      <c r="E8503">
        <v>27</v>
      </c>
      <c r="F8503" t="s">
        <v>12</v>
      </c>
      <c r="G8503" s="1">
        <v>43553</v>
      </c>
      <c r="H8503" t="s">
        <v>13</v>
      </c>
      <c r="I8503" t="s">
        <v>14</v>
      </c>
      <c r="J8503" t="s">
        <v>19</v>
      </c>
      <c r="K8503" t="s">
        <v>35</v>
      </c>
      <c r="L8503">
        <v>2.3225470030000679</v>
      </c>
      <c r="M8503">
        <v>41.595237816000058</v>
      </c>
      <c r="N8503" t="str">
        <f>CONCATENATE(Tabla1[[#This Row],[nombre]],Tabla1[[#This Row],[PPKK]])</f>
        <v>050 - MADRID-PUERTA DE ATOCHA-LIMITE ADIF - LFPSA652</v>
      </c>
    </row>
    <row r="8504" spans="1:14" hidden="1" x14ac:dyDescent="0.2">
      <c r="A8504">
        <v>8503</v>
      </c>
      <c r="B8504">
        <v>80000000222</v>
      </c>
      <c r="C8504">
        <v>82660001140</v>
      </c>
      <c r="D8504">
        <v>1</v>
      </c>
      <c r="E8504">
        <v>27</v>
      </c>
      <c r="F8504" t="s">
        <v>12</v>
      </c>
      <c r="G8504" s="1">
        <v>43553</v>
      </c>
      <c r="H8504" t="s">
        <v>13</v>
      </c>
      <c r="I8504" t="s">
        <v>14</v>
      </c>
      <c r="J8504" t="s">
        <v>15</v>
      </c>
      <c r="K8504" t="s">
        <v>236</v>
      </c>
      <c r="L8504">
        <v>2.1238781890000382</v>
      </c>
      <c r="M8504">
        <v>41.503033522000067</v>
      </c>
      <c r="N8504" t="str">
        <f>CONCATENATE(Tabla1[[#This Row],[nombre]],Tabla1[[#This Row],[PPKK]])</f>
        <v>224 - CERDANYOLA UNIV.-CERDANYOLA VALLE1</v>
      </c>
    </row>
    <row r="8505" spans="1:14" hidden="1" x14ac:dyDescent="0.2">
      <c r="A8505">
        <v>8504</v>
      </c>
      <c r="B8505">
        <v>80000001702</v>
      </c>
      <c r="C8505">
        <v>80740001117</v>
      </c>
      <c r="D8505">
        <v>631</v>
      </c>
      <c r="E8505">
        <v>27</v>
      </c>
      <c r="F8505" t="s">
        <v>12</v>
      </c>
      <c r="G8505" s="1">
        <v>43553</v>
      </c>
      <c r="H8505" t="s">
        <v>13</v>
      </c>
      <c r="I8505" t="s">
        <v>14</v>
      </c>
      <c r="J8505" t="s">
        <v>19</v>
      </c>
      <c r="K8505" t="s">
        <v>29</v>
      </c>
      <c r="L8505">
        <v>1.6777786830000421</v>
      </c>
      <c r="M8505">
        <v>41.20451604200008</v>
      </c>
      <c r="N8505" t="str">
        <f>CONCATENATE(Tabla1[[#This Row],[nombre]],Tabla1[[#This Row],[PPKK]])</f>
        <v>200 - MADRID-CHAMARTIN-BARNA-EST. DE FRANÇA631</v>
      </c>
    </row>
    <row r="8506" spans="1:14" hidden="1" x14ac:dyDescent="0.2">
      <c r="A8506">
        <v>8505</v>
      </c>
      <c r="B8506">
        <v>80000002161</v>
      </c>
      <c r="C8506">
        <v>82020001162</v>
      </c>
      <c r="D8506">
        <v>158</v>
      </c>
      <c r="E8506">
        <v>27</v>
      </c>
      <c r="F8506" t="s">
        <v>12</v>
      </c>
      <c r="G8506" s="1">
        <v>43553</v>
      </c>
      <c r="H8506" t="s">
        <v>13</v>
      </c>
      <c r="I8506" t="s">
        <v>14</v>
      </c>
      <c r="J8506" t="s">
        <v>19</v>
      </c>
      <c r="K8506" t="s">
        <v>66</v>
      </c>
      <c r="L8506">
        <v>2.4974981050000342</v>
      </c>
      <c r="M8506">
        <v>41.691999813000052</v>
      </c>
      <c r="N8506" t="str">
        <f>CONCATENATE(Tabla1[[#This Row],[nombre]],Tabla1[[#This Row],[PPKK]])</f>
        <v>270 - BIF. SAGRERA-CERBERE158</v>
      </c>
    </row>
    <row r="8507" spans="1:14" hidden="1" x14ac:dyDescent="0.2">
      <c r="A8507">
        <v>8506</v>
      </c>
      <c r="B8507">
        <v>80000001186</v>
      </c>
      <c r="C8507">
        <v>80730001108</v>
      </c>
      <c r="D8507">
        <v>92</v>
      </c>
      <c r="E8507">
        <v>27</v>
      </c>
      <c r="F8507" t="s">
        <v>12</v>
      </c>
      <c r="G8507" s="1">
        <v>43553</v>
      </c>
      <c r="H8507" t="s">
        <v>13</v>
      </c>
      <c r="I8507" t="s">
        <v>14</v>
      </c>
      <c r="J8507" t="s">
        <v>19</v>
      </c>
      <c r="K8507" t="s">
        <v>83</v>
      </c>
      <c r="L8507">
        <v>2.0665706510000632</v>
      </c>
      <c r="M8507">
        <v>41.360976139000059</v>
      </c>
      <c r="N8507" t="str">
        <f>CONCATENATE(Tabla1[[#This Row],[nombre]],Tabla1[[#This Row],[PPKK]])</f>
        <v>240 - S.VICENÇ CALDERS-L HOSPITALET DE LLOBREGAT92</v>
      </c>
    </row>
    <row r="8508" spans="1:14" hidden="1" x14ac:dyDescent="0.2">
      <c r="A8508">
        <v>8507</v>
      </c>
      <c r="B8508">
        <v>440000001061</v>
      </c>
      <c r="C8508">
        <v>442090000088</v>
      </c>
      <c r="D8508">
        <v>103</v>
      </c>
      <c r="E8508">
        <v>27</v>
      </c>
      <c r="F8508" t="s">
        <v>12</v>
      </c>
      <c r="G8508" s="1">
        <v>43553</v>
      </c>
      <c r="H8508" t="s">
        <v>13</v>
      </c>
      <c r="I8508" t="s">
        <v>14</v>
      </c>
      <c r="J8508" t="s">
        <v>15</v>
      </c>
      <c r="K8508" t="s">
        <v>93</v>
      </c>
      <c r="L8508">
        <v>-1.3011865264726521</v>
      </c>
      <c r="M8508">
        <v>40.547460567681313</v>
      </c>
      <c r="N8508" t="str">
        <f>CONCATENATE(Tabla1[[#This Row],[nombre]],Tabla1[[#This Row],[PPKK]])</f>
        <v>610 - BIF. TERUEL-SAGUNT103</v>
      </c>
    </row>
    <row r="8509" spans="1:14" hidden="1" x14ac:dyDescent="0.2">
      <c r="A8509">
        <v>8508</v>
      </c>
      <c r="B8509">
        <v>150000001182</v>
      </c>
      <c r="C8509">
        <v>150120000703</v>
      </c>
      <c r="D8509">
        <v>77</v>
      </c>
      <c r="E8509">
        <v>27</v>
      </c>
      <c r="F8509" t="s">
        <v>12</v>
      </c>
      <c r="G8509" s="1">
        <v>43553</v>
      </c>
      <c r="H8509" t="s">
        <v>13</v>
      </c>
      <c r="I8509" t="s">
        <v>14</v>
      </c>
      <c r="J8509" t="s">
        <v>19</v>
      </c>
      <c r="K8509" t="s">
        <v>84</v>
      </c>
      <c r="L8509">
        <v>-8.4508325599999807</v>
      </c>
      <c r="M8509">
        <v>42.824764973000072</v>
      </c>
      <c r="N8509" t="str">
        <f>CONCATENATE(Tabla1[[#This Row],[nombre]],Tabla1[[#This Row],[PPKK]])</f>
        <v>082 - BIF. COTO DA TORRE - BIF. A GRANDEIRA AG. KM. 85,077</v>
      </c>
    </row>
    <row r="8510" spans="1:14" hidden="1" x14ac:dyDescent="0.2">
      <c r="A8510">
        <v>8509</v>
      </c>
      <c r="B8510">
        <v>310000000396</v>
      </c>
      <c r="C8510">
        <v>312272000179</v>
      </c>
      <c r="D8510">
        <v>139</v>
      </c>
      <c r="E8510">
        <v>27</v>
      </c>
      <c r="F8510" t="s">
        <v>12</v>
      </c>
      <c r="G8510" s="1">
        <v>43553</v>
      </c>
      <c r="H8510" t="s">
        <v>13</v>
      </c>
      <c r="I8510" t="s">
        <v>14</v>
      </c>
      <c r="J8510" t="s">
        <v>15</v>
      </c>
      <c r="K8510" t="s">
        <v>144</v>
      </c>
      <c r="L8510">
        <v>-1.6695450618508021</v>
      </c>
      <c r="M8510">
        <v>42.53186782897864</v>
      </c>
      <c r="N8510" t="str">
        <f>CONCATENATE(Tabla1[[#This Row],[nombre]],Tabla1[[#This Row],[PPKK]])</f>
        <v>710 - ALTSASU-CASTEJON DE EBRO139</v>
      </c>
    </row>
    <row r="8511" spans="1:14" hidden="1" x14ac:dyDescent="0.2">
      <c r="A8511">
        <v>8510</v>
      </c>
      <c r="B8511">
        <v>210000000123</v>
      </c>
      <c r="C8511">
        <v>210320000161</v>
      </c>
      <c r="D8511">
        <v>51</v>
      </c>
      <c r="E8511">
        <v>27</v>
      </c>
      <c r="F8511" t="s">
        <v>12</v>
      </c>
      <c r="G8511" s="1">
        <v>43553</v>
      </c>
      <c r="H8511" t="s">
        <v>13</v>
      </c>
      <c r="I8511" t="s">
        <v>14</v>
      </c>
      <c r="J8511" t="s">
        <v>15</v>
      </c>
      <c r="K8511" t="s">
        <v>16</v>
      </c>
      <c r="L8511">
        <v>-6.3845058804972794</v>
      </c>
      <c r="M8511">
        <v>37.394092439951613</v>
      </c>
      <c r="N8511" t="str">
        <f>CONCATENATE(Tabla1[[#This Row],[nombre]],Tabla1[[#This Row],[PPKK]])</f>
        <v>440 - BIF.LOS NARANJOS-HUELVA51</v>
      </c>
    </row>
    <row r="8512" spans="1:14" hidden="1" x14ac:dyDescent="0.2">
      <c r="A8512">
        <v>8511</v>
      </c>
      <c r="B8512">
        <v>410000000669</v>
      </c>
      <c r="C8512">
        <v>410390000281</v>
      </c>
      <c r="D8512">
        <v>22</v>
      </c>
      <c r="E8512">
        <v>27</v>
      </c>
      <c r="F8512" t="s">
        <v>12</v>
      </c>
      <c r="G8512" s="1">
        <v>43553</v>
      </c>
      <c r="H8512" t="s">
        <v>13</v>
      </c>
      <c r="I8512" t="s">
        <v>14</v>
      </c>
      <c r="J8512" t="s">
        <v>19</v>
      </c>
      <c r="K8512" t="s">
        <v>96</v>
      </c>
      <c r="L8512">
        <v>-4.9847696613532531</v>
      </c>
      <c r="M8512">
        <v>37.671991814985532</v>
      </c>
      <c r="N8512" t="str">
        <f>CONCATENATE(Tabla1[[#This Row],[nombre]],Tabla1[[#This Row],[PPKK]])</f>
        <v>030 - BIF. MALAGA-A.V.-MARIA ZAMBRANO22</v>
      </c>
    </row>
    <row r="8513" spans="1:14" hidden="1" x14ac:dyDescent="0.2">
      <c r="A8513">
        <v>8512</v>
      </c>
      <c r="B8513">
        <v>320000000611</v>
      </c>
      <c r="C8513">
        <v>320890000124</v>
      </c>
      <c r="D8513">
        <v>201</v>
      </c>
      <c r="E8513">
        <v>27</v>
      </c>
      <c r="F8513" t="s">
        <v>12</v>
      </c>
      <c r="G8513" s="1">
        <v>43553</v>
      </c>
      <c r="H8513" t="s">
        <v>13</v>
      </c>
      <c r="I8513" t="s">
        <v>14</v>
      </c>
      <c r="J8513" t="s">
        <v>15</v>
      </c>
      <c r="K8513" t="s">
        <v>17</v>
      </c>
      <c r="L8513">
        <v>-7.575055433999978</v>
      </c>
      <c r="M8513">
        <v>42.160637558000083</v>
      </c>
      <c r="N8513" t="str">
        <f>CONCATENATE(Tabla1[[#This Row],[nombre]],Tabla1[[#This Row],[PPKK]])</f>
        <v>822 - ZAMORA-A CORUÑA201</v>
      </c>
    </row>
    <row r="8514" spans="1:14" hidden="1" x14ac:dyDescent="0.2">
      <c r="A8514">
        <v>8513</v>
      </c>
      <c r="B8514">
        <v>180000000029</v>
      </c>
      <c r="C8514">
        <v>189090000085</v>
      </c>
      <c r="D8514">
        <v>1</v>
      </c>
      <c r="E8514">
        <v>27</v>
      </c>
      <c r="F8514" t="s">
        <v>12</v>
      </c>
      <c r="G8514" s="1">
        <v>43553</v>
      </c>
      <c r="H8514" t="s">
        <v>13</v>
      </c>
      <c r="I8514" t="s">
        <v>14</v>
      </c>
      <c r="J8514" t="s">
        <v>15</v>
      </c>
      <c r="K8514" t="s">
        <v>100</v>
      </c>
      <c r="L8514">
        <v>-3.3144090799999621</v>
      </c>
      <c r="M8514">
        <v>37.422627750000061</v>
      </c>
      <c r="N8514" t="str">
        <f>CONCATENATE(Tabla1[[#This Row],[nombre]],Tabla1[[#This Row],[PPKK]])</f>
        <v>414 - BIF.ALMERIA-BIF.GRANADA1</v>
      </c>
    </row>
    <row r="8515" spans="1:14" hidden="1" x14ac:dyDescent="0.2">
      <c r="A8515">
        <v>8514</v>
      </c>
      <c r="B8515">
        <v>480000000379</v>
      </c>
      <c r="C8515">
        <v>480200000177</v>
      </c>
      <c r="D8515">
        <v>2</v>
      </c>
      <c r="E8515">
        <v>27</v>
      </c>
      <c r="F8515" t="s">
        <v>12</v>
      </c>
      <c r="G8515" s="1">
        <v>43553</v>
      </c>
      <c r="H8515" t="s">
        <v>13</v>
      </c>
      <c r="I8515" t="s">
        <v>14</v>
      </c>
      <c r="J8515" t="s">
        <v>15</v>
      </c>
      <c r="K8515" t="s">
        <v>33</v>
      </c>
      <c r="L8515">
        <v>-2.9459706531818171</v>
      </c>
      <c r="M8515">
        <v>43.257412411823331</v>
      </c>
      <c r="N8515" t="str">
        <f>CONCATENATE(Tabla1[[#This Row],[nombre]],Tabla1[[#This Row],[PPKK]])</f>
        <v>726 - AGUJA ENLACE-BIF. LA CASILLA2</v>
      </c>
    </row>
    <row r="8516" spans="1:14" hidden="1" x14ac:dyDescent="0.2">
      <c r="A8516">
        <v>8515</v>
      </c>
      <c r="B8516">
        <v>280000000952</v>
      </c>
      <c r="C8516">
        <v>280740000561</v>
      </c>
      <c r="D8516">
        <v>15</v>
      </c>
      <c r="E8516">
        <v>27</v>
      </c>
      <c r="F8516" t="s">
        <v>12</v>
      </c>
      <c r="G8516" s="1">
        <v>43553</v>
      </c>
      <c r="H8516" t="s">
        <v>13</v>
      </c>
      <c r="I8516" t="s">
        <v>14</v>
      </c>
      <c r="J8516" t="s">
        <v>19</v>
      </c>
      <c r="K8516" t="s">
        <v>65</v>
      </c>
      <c r="L8516">
        <v>-3.7818894749477199</v>
      </c>
      <c r="M8516">
        <v>40.315008899969833</v>
      </c>
      <c r="N8516" t="str">
        <f>CONCATENATE(Tabla1[[#This Row],[nombre]],Tabla1[[#This Row],[PPKK]])</f>
        <v>500 - BIF. PLANETARIO-VALENCIA ALCANTARA15</v>
      </c>
    </row>
    <row r="8517" spans="1:14" hidden="1" x14ac:dyDescent="0.2">
      <c r="A8517">
        <v>8516</v>
      </c>
      <c r="B8517">
        <v>40000000007</v>
      </c>
      <c r="C8517">
        <v>49010000005</v>
      </c>
      <c r="D8517">
        <v>197</v>
      </c>
      <c r="E8517">
        <v>27</v>
      </c>
      <c r="F8517" t="s">
        <v>12</v>
      </c>
      <c r="G8517" s="1">
        <v>43553</v>
      </c>
      <c r="H8517" t="s">
        <v>13</v>
      </c>
      <c r="I8517" t="s">
        <v>14</v>
      </c>
      <c r="J8517" t="s">
        <v>15</v>
      </c>
      <c r="K8517" t="s">
        <v>44</v>
      </c>
      <c r="L8517">
        <v>-2.69687969311572</v>
      </c>
      <c r="M8517">
        <v>37.147047151356738</v>
      </c>
      <c r="N8517" t="str">
        <f>CONCATENATE(Tabla1[[#This Row],[nombre]],Tabla1[[#This Row],[PPKK]])</f>
        <v>410 - LINARES BAEZA-ALMERIA197</v>
      </c>
    </row>
    <row r="8518" spans="1:14" hidden="1" x14ac:dyDescent="0.2">
      <c r="A8518">
        <v>8517</v>
      </c>
      <c r="B8518">
        <v>20000000017</v>
      </c>
      <c r="C8518">
        <v>20390000100</v>
      </c>
      <c r="D8518">
        <v>364</v>
      </c>
      <c r="E8518">
        <v>27</v>
      </c>
      <c r="F8518" t="s">
        <v>12</v>
      </c>
      <c r="G8518" s="1">
        <v>43553</v>
      </c>
      <c r="H8518" t="s">
        <v>13</v>
      </c>
      <c r="I8518" t="s">
        <v>14</v>
      </c>
      <c r="J8518" t="s">
        <v>19</v>
      </c>
      <c r="K8518" t="s">
        <v>42</v>
      </c>
      <c r="L8518">
        <v>-1.434216475091616</v>
      </c>
      <c r="M8518">
        <v>38.916811808353998</v>
      </c>
      <c r="N8518" t="str">
        <f>CONCATENATE(Tabla1[[#This Row],[nombre]],Tabla1[[#This Row],[PPKK]])</f>
        <v>042 - BIF. ALBACETE - ALACANT-TERMINAL364</v>
      </c>
    </row>
    <row r="8519" spans="1:14" hidden="1" x14ac:dyDescent="0.2">
      <c r="A8519">
        <v>8518</v>
      </c>
      <c r="B8519">
        <v>80000000046</v>
      </c>
      <c r="C8519">
        <v>80670001179</v>
      </c>
      <c r="D8519">
        <v>48</v>
      </c>
      <c r="E8519">
        <v>27</v>
      </c>
      <c r="F8519" t="s">
        <v>12</v>
      </c>
      <c r="G8519" s="1">
        <v>43553</v>
      </c>
      <c r="H8519" t="s">
        <v>13</v>
      </c>
      <c r="I8519" t="s">
        <v>14</v>
      </c>
      <c r="J8519" t="s">
        <v>15</v>
      </c>
      <c r="K8519" t="s">
        <v>45</v>
      </c>
      <c r="L8519">
        <v>2.248850720000064</v>
      </c>
      <c r="M8519">
        <v>41.765118144000041</v>
      </c>
      <c r="N8519" t="str">
        <f>CONCATENATE(Tabla1[[#This Row],[nombre]],Tabla1[[#This Row],[PPKK]])</f>
        <v>222 - MONTCADA-BIFURCA-LA TOUR DE CAROL48</v>
      </c>
    </row>
    <row r="8520" spans="1:14" hidden="1" x14ac:dyDescent="0.2">
      <c r="A8520">
        <v>8519</v>
      </c>
      <c r="B8520">
        <v>80000000860</v>
      </c>
      <c r="C8520">
        <v>81000001199</v>
      </c>
      <c r="D8520">
        <v>71</v>
      </c>
      <c r="E8520">
        <v>27</v>
      </c>
      <c r="F8520" t="s">
        <v>12</v>
      </c>
      <c r="G8520" s="1">
        <v>43553</v>
      </c>
      <c r="H8520" t="s">
        <v>13</v>
      </c>
      <c r="I8520" t="s">
        <v>14</v>
      </c>
      <c r="J8520" t="s">
        <v>15</v>
      </c>
      <c r="K8520" t="s">
        <v>45</v>
      </c>
      <c r="L8520">
        <v>2.2464162720000331</v>
      </c>
      <c r="M8520">
        <v>41.947835509000072</v>
      </c>
      <c r="N8520" t="str">
        <f>CONCATENATE(Tabla1[[#This Row],[nombre]],Tabla1[[#This Row],[PPKK]])</f>
        <v>222 - MONTCADA-BIFURCA-LA TOUR DE CAROL71</v>
      </c>
    </row>
    <row r="8521" spans="1:14" hidden="1" x14ac:dyDescent="0.2">
      <c r="A8521">
        <v>8520</v>
      </c>
      <c r="B8521">
        <v>80000001188</v>
      </c>
      <c r="C8521">
        <v>80880001173</v>
      </c>
      <c r="D8521">
        <v>39</v>
      </c>
      <c r="E8521">
        <v>27</v>
      </c>
      <c r="F8521" t="s">
        <v>12</v>
      </c>
      <c r="G8521" s="1">
        <v>43553</v>
      </c>
      <c r="H8521" t="s">
        <v>13</v>
      </c>
      <c r="I8521" t="s">
        <v>14</v>
      </c>
      <c r="J8521" t="s">
        <v>15</v>
      </c>
      <c r="K8521" t="s">
        <v>45</v>
      </c>
      <c r="L8521">
        <v>2.288185779000059</v>
      </c>
      <c r="M8521">
        <v>41.697062020000033</v>
      </c>
      <c r="N8521" t="str">
        <f>CONCATENATE(Tabla1[[#This Row],[nombre]],Tabla1[[#This Row],[PPKK]])</f>
        <v>222 - MONTCADA-BIFURCA-LA TOUR DE CAROL39</v>
      </c>
    </row>
    <row r="8522" spans="1:14" hidden="1" x14ac:dyDescent="0.2">
      <c r="A8522">
        <v>8521</v>
      </c>
      <c r="B8522">
        <v>80000000563</v>
      </c>
      <c r="C8522">
        <v>80170001185</v>
      </c>
      <c r="D8522">
        <v>55</v>
      </c>
      <c r="E8522">
        <v>27</v>
      </c>
      <c r="F8522" t="s">
        <v>12</v>
      </c>
      <c r="G8522" s="1">
        <v>43553</v>
      </c>
      <c r="H8522" t="s">
        <v>13</v>
      </c>
      <c r="I8522" t="s">
        <v>14</v>
      </c>
      <c r="J8522" t="s">
        <v>15</v>
      </c>
      <c r="K8522" t="s">
        <v>45</v>
      </c>
      <c r="L8522">
        <v>2.237021191000053</v>
      </c>
      <c r="M8522">
        <v>41.815785989000062</v>
      </c>
      <c r="N8522" t="str">
        <f>CONCATENATE(Tabla1[[#This Row],[nombre]],Tabla1[[#This Row],[PPKK]])</f>
        <v>222 - MONTCADA-BIFURCA-LA TOUR DE CAROL55</v>
      </c>
    </row>
    <row r="8523" spans="1:14" hidden="1" x14ac:dyDescent="0.2">
      <c r="A8523">
        <v>8522</v>
      </c>
      <c r="B8523">
        <v>80000000648</v>
      </c>
      <c r="C8523">
        <v>81000001202</v>
      </c>
      <c r="D8523">
        <v>75</v>
      </c>
      <c r="E8523">
        <v>27</v>
      </c>
      <c r="F8523" t="s">
        <v>12</v>
      </c>
      <c r="G8523" s="1">
        <v>43553</v>
      </c>
      <c r="H8523" t="s">
        <v>13</v>
      </c>
      <c r="I8523" t="s">
        <v>14</v>
      </c>
      <c r="J8523" t="s">
        <v>15</v>
      </c>
      <c r="K8523" t="s">
        <v>45</v>
      </c>
      <c r="L8523">
        <v>2.26561902900005</v>
      </c>
      <c r="M8523">
        <v>41.979906792000072</v>
      </c>
      <c r="N8523" t="str">
        <f>CONCATENATE(Tabla1[[#This Row],[nombre]],Tabla1[[#This Row],[PPKK]])</f>
        <v>222 - MONTCADA-BIFURCA-LA TOUR DE CAROL75</v>
      </c>
    </row>
    <row r="8524" spans="1:14" hidden="1" x14ac:dyDescent="0.2">
      <c r="A8524">
        <v>8523</v>
      </c>
      <c r="B8524">
        <v>80000001643</v>
      </c>
      <c r="C8524">
        <v>82780001191</v>
      </c>
      <c r="D8524">
        <v>63</v>
      </c>
      <c r="E8524">
        <v>27</v>
      </c>
      <c r="F8524" t="s">
        <v>12</v>
      </c>
      <c r="G8524" s="1">
        <v>43553</v>
      </c>
      <c r="H8524" t="s">
        <v>13</v>
      </c>
      <c r="I8524" t="s">
        <v>14</v>
      </c>
      <c r="J8524" t="s">
        <v>15</v>
      </c>
      <c r="K8524" t="s">
        <v>45</v>
      </c>
      <c r="L8524">
        <v>2.2560867520000438</v>
      </c>
      <c r="M8524">
        <v>41.878333007000037</v>
      </c>
      <c r="N8524" t="str">
        <f>CONCATENATE(Tabla1[[#This Row],[nombre]],Tabla1[[#This Row],[PPKK]])</f>
        <v>222 - MONTCADA-BIFURCA-LA TOUR DE CAROL63</v>
      </c>
    </row>
    <row r="8525" spans="1:14" hidden="1" x14ac:dyDescent="0.2">
      <c r="A8525">
        <v>8524</v>
      </c>
      <c r="B8525">
        <v>80000000731</v>
      </c>
      <c r="C8525">
        <v>81810001218</v>
      </c>
      <c r="D8525">
        <v>651</v>
      </c>
      <c r="E8525">
        <v>27</v>
      </c>
      <c r="F8525" t="s">
        <v>12</v>
      </c>
      <c r="G8525" s="1">
        <v>43553</v>
      </c>
      <c r="H8525" t="s">
        <v>13</v>
      </c>
      <c r="I8525" t="s">
        <v>14</v>
      </c>
      <c r="J8525" t="s">
        <v>19</v>
      </c>
      <c r="K8525" t="s">
        <v>35</v>
      </c>
      <c r="L8525">
        <v>2.3119306910000428</v>
      </c>
      <c r="M8525">
        <v>41.59122019800003</v>
      </c>
      <c r="N8525" t="str">
        <f>CONCATENATE(Tabla1[[#This Row],[nombre]],Tabla1[[#This Row],[PPKK]])</f>
        <v>050 - MADRID-PUERTA DE ATOCHA-LIMITE ADIF - LFPSA651</v>
      </c>
    </row>
    <row r="8526" spans="1:14" hidden="1" x14ac:dyDescent="0.2">
      <c r="A8526">
        <v>8525</v>
      </c>
      <c r="B8526">
        <v>80000000211</v>
      </c>
      <c r="C8526">
        <v>82980001196</v>
      </c>
      <c r="D8526">
        <v>69</v>
      </c>
      <c r="E8526">
        <v>27</v>
      </c>
      <c r="F8526" t="s">
        <v>12</v>
      </c>
      <c r="G8526" s="1">
        <v>43553</v>
      </c>
      <c r="H8526" t="s">
        <v>13</v>
      </c>
      <c r="I8526" t="s">
        <v>14</v>
      </c>
      <c r="J8526" t="s">
        <v>15</v>
      </c>
      <c r="K8526" t="s">
        <v>45</v>
      </c>
      <c r="L8526">
        <v>2.2486199670000251</v>
      </c>
      <c r="M8526">
        <v>41.93103231200007</v>
      </c>
      <c r="N8526" t="str">
        <f>CONCATENATE(Tabla1[[#This Row],[nombre]],Tabla1[[#This Row],[PPKK]])</f>
        <v>222 - MONTCADA-BIFURCA-LA TOUR DE CAROL69</v>
      </c>
    </row>
    <row r="8527" spans="1:14" hidden="1" x14ac:dyDescent="0.2">
      <c r="A8527">
        <v>8526</v>
      </c>
      <c r="B8527">
        <v>80000000722</v>
      </c>
      <c r="C8527">
        <v>81360001213</v>
      </c>
      <c r="D8527">
        <v>645</v>
      </c>
      <c r="E8527">
        <v>27</v>
      </c>
      <c r="F8527" t="s">
        <v>12</v>
      </c>
      <c r="G8527" s="1">
        <v>43553</v>
      </c>
      <c r="H8527" t="s">
        <v>13</v>
      </c>
      <c r="I8527" t="s">
        <v>14</v>
      </c>
      <c r="J8527" t="s">
        <v>19</v>
      </c>
      <c r="K8527" t="s">
        <v>35</v>
      </c>
      <c r="L8527">
        <v>2.2609657350000698</v>
      </c>
      <c r="M8527">
        <v>41.554502404000061</v>
      </c>
      <c r="N8527" t="str">
        <f>CONCATENATE(Tabla1[[#This Row],[nombre]],Tabla1[[#This Row],[PPKK]])</f>
        <v>050 - MADRID-PUERTA DE ATOCHA-LIMITE ADIF - LFPSA645</v>
      </c>
    </row>
    <row r="8528" spans="1:14" hidden="1" x14ac:dyDescent="0.2">
      <c r="A8528">
        <v>8527</v>
      </c>
      <c r="B8528">
        <v>80000001023</v>
      </c>
      <c r="C8528">
        <v>81000001200</v>
      </c>
      <c r="D8528">
        <v>73</v>
      </c>
      <c r="E8528">
        <v>27</v>
      </c>
      <c r="F8528" t="s">
        <v>12</v>
      </c>
      <c r="G8528" s="1">
        <v>43553</v>
      </c>
      <c r="H8528" t="s">
        <v>13</v>
      </c>
      <c r="I8528" t="s">
        <v>14</v>
      </c>
      <c r="J8528" t="s">
        <v>15</v>
      </c>
      <c r="K8528" t="s">
        <v>45</v>
      </c>
      <c r="L8528">
        <v>2.25984605900004</v>
      </c>
      <c r="M8528">
        <v>41.962551189000067</v>
      </c>
      <c r="N8528" t="str">
        <f>CONCATENATE(Tabla1[[#This Row],[nombre]],Tabla1[[#This Row],[PPKK]])</f>
        <v>222 - MONTCADA-BIFURCA-LA TOUR DE CAROL73</v>
      </c>
    </row>
    <row r="8529" spans="1:14" hidden="1" x14ac:dyDescent="0.2">
      <c r="A8529">
        <v>8528</v>
      </c>
      <c r="B8529">
        <v>80000001023</v>
      </c>
      <c r="C8529">
        <v>81000001201</v>
      </c>
      <c r="D8529">
        <v>74</v>
      </c>
      <c r="E8529">
        <v>27</v>
      </c>
      <c r="F8529" t="s">
        <v>12</v>
      </c>
      <c r="G8529" s="1">
        <v>43553</v>
      </c>
      <c r="H8529" t="s">
        <v>13</v>
      </c>
      <c r="I8529" t="s">
        <v>14</v>
      </c>
      <c r="J8529" t="s">
        <v>15</v>
      </c>
      <c r="K8529" t="s">
        <v>45</v>
      </c>
      <c r="L8529">
        <v>2.2630693230000252</v>
      </c>
      <c r="M8529">
        <v>41.971207187000061</v>
      </c>
      <c r="N8529" t="str">
        <f>CONCATENATE(Tabla1[[#This Row],[nombre]],Tabla1[[#This Row],[PPKK]])</f>
        <v>222 - MONTCADA-BIFURCA-LA TOUR DE CAROL74</v>
      </c>
    </row>
    <row r="8530" spans="1:14" hidden="1" x14ac:dyDescent="0.2">
      <c r="A8530">
        <v>8529</v>
      </c>
      <c r="B8530">
        <v>80000002160</v>
      </c>
      <c r="C8530">
        <v>81810001216</v>
      </c>
      <c r="D8530">
        <v>649</v>
      </c>
      <c r="E8530">
        <v>27</v>
      </c>
      <c r="F8530" t="s">
        <v>12</v>
      </c>
      <c r="G8530" s="1">
        <v>43553</v>
      </c>
      <c r="H8530" t="s">
        <v>13</v>
      </c>
      <c r="I8530" t="s">
        <v>14</v>
      </c>
      <c r="J8530" t="s">
        <v>19</v>
      </c>
      <c r="K8530" t="s">
        <v>35</v>
      </c>
      <c r="L8530">
        <v>2.2978695720000251</v>
      </c>
      <c r="M8530">
        <v>41.575897034000043</v>
      </c>
      <c r="N8530" t="str">
        <f>CONCATENATE(Tabla1[[#This Row],[nombre]],Tabla1[[#This Row],[PPKK]])</f>
        <v>050 - MADRID-PUERTA DE ATOCHA-LIMITE ADIF - LFPSA649</v>
      </c>
    </row>
    <row r="8531" spans="1:14" hidden="1" x14ac:dyDescent="0.2">
      <c r="A8531">
        <v>8530</v>
      </c>
      <c r="B8531">
        <v>80000001980</v>
      </c>
      <c r="C8531">
        <v>81120001205</v>
      </c>
      <c r="D8531">
        <v>79</v>
      </c>
      <c r="E8531">
        <v>27</v>
      </c>
      <c r="F8531" t="s">
        <v>12</v>
      </c>
      <c r="G8531" s="1">
        <v>43553</v>
      </c>
      <c r="H8531" t="s">
        <v>13</v>
      </c>
      <c r="I8531" t="s">
        <v>14</v>
      </c>
      <c r="J8531" t="s">
        <v>15</v>
      </c>
      <c r="K8531" t="s">
        <v>45</v>
      </c>
      <c r="L8531">
        <v>2.2708965310000622</v>
      </c>
      <c r="M8531">
        <v>42.013143927000037</v>
      </c>
      <c r="N8531" t="str">
        <f>CONCATENATE(Tabla1[[#This Row],[nombre]],Tabla1[[#This Row],[PPKK]])</f>
        <v>222 - MONTCADA-BIFURCA-LA TOUR DE CAROL79</v>
      </c>
    </row>
    <row r="8532" spans="1:14" hidden="1" x14ac:dyDescent="0.2">
      <c r="A8532">
        <v>8531</v>
      </c>
      <c r="B8532">
        <v>80000001980</v>
      </c>
      <c r="C8532">
        <v>81120001206</v>
      </c>
      <c r="D8532">
        <v>80</v>
      </c>
      <c r="E8532">
        <v>27</v>
      </c>
      <c r="F8532" t="s">
        <v>12</v>
      </c>
      <c r="G8532" s="1">
        <v>43553</v>
      </c>
      <c r="H8532" t="s">
        <v>13</v>
      </c>
      <c r="I8532" t="s">
        <v>14</v>
      </c>
      <c r="J8532" t="s">
        <v>15</v>
      </c>
      <c r="K8532" t="s">
        <v>45</v>
      </c>
      <c r="L8532">
        <v>2.2762723570000389</v>
      </c>
      <c r="M8532">
        <v>42.021063219000041</v>
      </c>
      <c r="N8532" t="str">
        <f>CONCATENATE(Tabla1[[#This Row],[nombre]],Tabla1[[#This Row],[PPKK]])</f>
        <v>222 - MONTCADA-BIFURCA-LA TOUR DE CAROL80</v>
      </c>
    </row>
    <row r="8533" spans="1:14" hidden="1" x14ac:dyDescent="0.2">
      <c r="A8533">
        <v>8532</v>
      </c>
      <c r="B8533">
        <v>80000001728</v>
      </c>
      <c r="C8533">
        <v>80880001170</v>
      </c>
      <c r="D8533">
        <v>38</v>
      </c>
      <c r="E8533">
        <v>27</v>
      </c>
      <c r="F8533" t="s">
        <v>12</v>
      </c>
      <c r="G8533" s="1">
        <v>43553</v>
      </c>
      <c r="H8533" t="s">
        <v>13</v>
      </c>
      <c r="I8533" t="s">
        <v>14</v>
      </c>
      <c r="J8533" t="s">
        <v>15</v>
      </c>
      <c r="K8533" t="s">
        <v>45</v>
      </c>
      <c r="L8533">
        <v>2.2884211000000509</v>
      </c>
      <c r="M8533">
        <v>41.688141528000067</v>
      </c>
      <c r="N8533" t="str">
        <f>CONCATENATE(Tabla1[[#This Row],[nombre]],Tabla1[[#This Row],[PPKK]])</f>
        <v>222 - MONTCADA-BIFURCA-LA TOUR DE CAROL38</v>
      </c>
    </row>
    <row r="8534" spans="1:14" hidden="1" x14ac:dyDescent="0.2">
      <c r="A8534">
        <v>8533</v>
      </c>
      <c r="B8534">
        <v>430000000993</v>
      </c>
      <c r="C8534">
        <v>430330000351</v>
      </c>
      <c r="D8534">
        <v>571</v>
      </c>
      <c r="E8534">
        <v>27</v>
      </c>
      <c r="F8534" t="s">
        <v>12</v>
      </c>
      <c r="G8534" s="1">
        <v>43553</v>
      </c>
      <c r="H8534" t="s">
        <v>13</v>
      </c>
      <c r="I8534" t="s">
        <v>14</v>
      </c>
      <c r="J8534" t="s">
        <v>15</v>
      </c>
      <c r="K8534" t="s">
        <v>40</v>
      </c>
      <c r="L8534">
        <v>1.012016033000066</v>
      </c>
      <c r="M8534">
        <v>41.16390954700006</v>
      </c>
      <c r="N8534" t="str">
        <f>CONCATENATE(Tabla1[[#This Row],[nombre]],Tabla1[[#This Row],[PPKK]])</f>
        <v>210 - MIRAFLORES-TARRAGONA571</v>
      </c>
    </row>
    <row r="8535" spans="1:14" hidden="1" x14ac:dyDescent="0.2">
      <c r="A8535">
        <v>8534</v>
      </c>
      <c r="B8535">
        <v>240000001305</v>
      </c>
      <c r="C8535">
        <v>242060000417</v>
      </c>
      <c r="D8535">
        <v>268</v>
      </c>
      <c r="E8535">
        <v>27</v>
      </c>
      <c r="F8535" t="s">
        <v>12</v>
      </c>
      <c r="G8535" s="1">
        <v>43553</v>
      </c>
      <c r="H8535" t="s">
        <v>13</v>
      </c>
      <c r="I8535" t="s">
        <v>14</v>
      </c>
      <c r="J8535" t="s">
        <v>15</v>
      </c>
      <c r="K8535" t="s">
        <v>24</v>
      </c>
      <c r="L8535">
        <v>-6.7907057709999776</v>
      </c>
      <c r="M8535">
        <v>42.526071619000049</v>
      </c>
      <c r="N8535" t="str">
        <f>CONCATENATE(Tabla1[[#This Row],[nombre]],Tabla1[[#This Row],[PPKK]])</f>
        <v>800 - LEON-A CORUÑA268</v>
      </c>
    </row>
    <row r="8536" spans="1:14" hidden="1" x14ac:dyDescent="0.2">
      <c r="A8536">
        <v>8535</v>
      </c>
      <c r="B8536">
        <v>240000001305</v>
      </c>
      <c r="C8536">
        <v>242060000420</v>
      </c>
      <c r="D8536">
        <v>267</v>
      </c>
      <c r="E8536">
        <v>27</v>
      </c>
      <c r="F8536" t="s">
        <v>12</v>
      </c>
      <c r="G8536" s="1">
        <v>43553</v>
      </c>
      <c r="H8536" t="s">
        <v>13</v>
      </c>
      <c r="I8536" t="s">
        <v>14</v>
      </c>
      <c r="J8536" t="s">
        <v>15</v>
      </c>
      <c r="K8536" t="s">
        <v>24</v>
      </c>
      <c r="L8536">
        <v>-6.7857218289999537</v>
      </c>
      <c r="M8536">
        <v>42.533087526000031</v>
      </c>
      <c r="N8536" t="str">
        <f>CONCATENATE(Tabla1[[#This Row],[nombre]],Tabla1[[#This Row],[PPKK]])</f>
        <v>800 - LEON-A CORUÑA267</v>
      </c>
    </row>
    <row r="8537" spans="1:14" hidden="1" x14ac:dyDescent="0.2">
      <c r="A8537">
        <v>8536</v>
      </c>
      <c r="B8537">
        <v>320000000667</v>
      </c>
      <c r="C8537">
        <v>320340000054</v>
      </c>
      <c r="D8537">
        <v>165</v>
      </c>
      <c r="E8537">
        <v>27</v>
      </c>
      <c r="F8537" t="s">
        <v>12</v>
      </c>
      <c r="G8537" s="1">
        <v>43553</v>
      </c>
      <c r="H8537" t="s">
        <v>13</v>
      </c>
      <c r="I8537" t="s">
        <v>14</v>
      </c>
      <c r="J8537" t="s">
        <v>15</v>
      </c>
      <c r="K8537" t="s">
        <v>17</v>
      </c>
      <c r="L8537">
        <v>-7.2145907789999342</v>
      </c>
      <c r="M8537">
        <v>42.075276731000031</v>
      </c>
      <c r="N8537" t="str">
        <f>CONCATENATE(Tabla1[[#This Row],[nombre]],Tabla1[[#This Row],[PPKK]])</f>
        <v>822 - ZAMORA-A CORUÑA165</v>
      </c>
    </row>
    <row r="8538" spans="1:14" hidden="1" x14ac:dyDescent="0.2">
      <c r="A8538">
        <v>8537</v>
      </c>
      <c r="B8538">
        <v>280000002544</v>
      </c>
      <c r="C8538">
        <v>289030000245</v>
      </c>
      <c r="D8538">
        <v>15</v>
      </c>
      <c r="E8538">
        <v>27</v>
      </c>
      <c r="F8538" t="s">
        <v>12</v>
      </c>
      <c r="G8538" s="1">
        <v>43553</v>
      </c>
      <c r="H8538" t="s">
        <v>13</v>
      </c>
      <c r="I8538" t="s">
        <v>14</v>
      </c>
      <c r="J8538" t="s">
        <v>19</v>
      </c>
      <c r="K8538" t="s">
        <v>53</v>
      </c>
      <c r="L8538">
        <v>-3.7133480811294248</v>
      </c>
      <c r="M8538">
        <v>40.595217994896899</v>
      </c>
      <c r="N8538" t="str">
        <f>CONCATENATE(Tabla1[[#This Row],[nombre]],Tabla1[[#This Row],[PPKK]])</f>
        <v>102 - MADRID-CHAMARTIN-BIF. ARANDA15</v>
      </c>
    </row>
    <row r="8539" spans="1:14" hidden="1" x14ac:dyDescent="0.2">
      <c r="A8539">
        <v>8538</v>
      </c>
      <c r="B8539">
        <v>480000000360</v>
      </c>
      <c r="C8539">
        <v>480450000274</v>
      </c>
      <c r="D8539">
        <v>632</v>
      </c>
      <c r="E8539">
        <v>27</v>
      </c>
      <c r="F8539" t="s">
        <v>12</v>
      </c>
      <c r="G8539" s="1">
        <v>43553</v>
      </c>
      <c r="H8539" t="s">
        <v>13</v>
      </c>
      <c r="I8539" t="s">
        <v>14</v>
      </c>
      <c r="J8539" t="s">
        <v>19</v>
      </c>
      <c r="K8539" t="s">
        <v>90</v>
      </c>
      <c r="L8539">
        <v>-3.046175557999959</v>
      </c>
      <c r="M8539">
        <v>43.205398798000033</v>
      </c>
      <c r="N8539" t="str">
        <f>CONCATENATE(Tabla1[[#This Row],[nombre]],Tabla1[[#This Row],[PPKK]])</f>
        <v>780 - SANTANDER-BILBAO LA CONCORDIA632</v>
      </c>
    </row>
    <row r="8540" spans="1:14" hidden="1" x14ac:dyDescent="0.2">
      <c r="A8540">
        <v>8539</v>
      </c>
      <c r="B8540">
        <v>230000000262</v>
      </c>
      <c r="C8540">
        <v>230590000228</v>
      </c>
      <c r="D8540">
        <v>372</v>
      </c>
      <c r="E8540">
        <v>27</v>
      </c>
      <c r="F8540" t="s">
        <v>12</v>
      </c>
      <c r="G8540" s="1">
        <v>43553</v>
      </c>
      <c r="H8540" t="s">
        <v>13</v>
      </c>
      <c r="I8540" t="s">
        <v>14</v>
      </c>
      <c r="J8540" t="s">
        <v>15</v>
      </c>
      <c r="K8540" t="s">
        <v>48</v>
      </c>
      <c r="L8540">
        <v>-4.1472886099999764</v>
      </c>
      <c r="M8540">
        <v>38.028220920000017</v>
      </c>
      <c r="N8540" t="str">
        <f>CONCATENATE(Tabla1[[#This Row],[nombre]],Tabla1[[#This Row],[PPKK]])</f>
        <v>400 - ALCAZAR SAN JUAN-CADIZ372</v>
      </c>
    </row>
    <row r="8541" spans="1:14" hidden="1" x14ac:dyDescent="0.2">
      <c r="A8541">
        <v>8540</v>
      </c>
      <c r="B8541">
        <v>230000000262</v>
      </c>
      <c r="C8541">
        <v>230590000232</v>
      </c>
      <c r="D8541">
        <v>374</v>
      </c>
      <c r="E8541">
        <v>27</v>
      </c>
      <c r="F8541" t="s">
        <v>12</v>
      </c>
      <c r="G8541" s="1">
        <v>43553</v>
      </c>
      <c r="H8541" t="s">
        <v>13</v>
      </c>
      <c r="I8541" t="s">
        <v>14</v>
      </c>
      <c r="J8541" t="s">
        <v>15</v>
      </c>
      <c r="K8541" t="s">
        <v>48</v>
      </c>
      <c r="L8541">
        <v>-4.1667486199999644</v>
      </c>
      <c r="M8541">
        <v>38.021444040000063</v>
      </c>
      <c r="N8541" t="str">
        <f>CONCATENATE(Tabla1[[#This Row],[nombre]],Tabla1[[#This Row],[PPKK]])</f>
        <v>400 - ALCAZAR SAN JUAN-CADIZ374</v>
      </c>
    </row>
    <row r="8542" spans="1:14" hidden="1" x14ac:dyDescent="0.2">
      <c r="A8542">
        <v>8541</v>
      </c>
      <c r="B8542">
        <v>90000000396</v>
      </c>
      <c r="C8542">
        <v>10470000351</v>
      </c>
      <c r="D8542">
        <v>150</v>
      </c>
      <c r="E8542">
        <v>27</v>
      </c>
      <c r="F8542" t="s">
        <v>12</v>
      </c>
      <c r="G8542" s="1">
        <v>43553</v>
      </c>
      <c r="H8542" t="s">
        <v>13</v>
      </c>
      <c r="I8542" t="s">
        <v>14</v>
      </c>
      <c r="J8542" t="s">
        <v>15</v>
      </c>
      <c r="K8542" t="s">
        <v>73</v>
      </c>
      <c r="L8542">
        <v>-2.9246104079999782</v>
      </c>
      <c r="M8542">
        <v>42.721817543000043</v>
      </c>
      <c r="N8542" t="str">
        <f>CONCATENATE(Tabla1[[#This Row],[nombre]],Tabla1[[#This Row],[PPKK]])</f>
        <v>700 - INT. ABANDO IND. PRIETO-CASETAS150</v>
      </c>
    </row>
    <row r="8543" spans="1:14" hidden="1" x14ac:dyDescent="0.2">
      <c r="A8543">
        <v>8542</v>
      </c>
      <c r="B8543">
        <v>130000000501</v>
      </c>
      <c r="C8543">
        <v>130110000102</v>
      </c>
      <c r="D8543">
        <v>280</v>
      </c>
      <c r="E8543">
        <v>27</v>
      </c>
      <c r="F8543" t="s">
        <v>12</v>
      </c>
      <c r="G8543" s="1">
        <v>43553</v>
      </c>
      <c r="H8543" t="s">
        <v>13</v>
      </c>
      <c r="I8543" t="s">
        <v>14</v>
      </c>
      <c r="J8543" t="s">
        <v>15</v>
      </c>
      <c r="K8543" t="s">
        <v>61</v>
      </c>
      <c r="L8543">
        <v>-4.79820577769524</v>
      </c>
      <c r="M8543">
        <v>38.712320337125732</v>
      </c>
      <c r="N8543" t="str">
        <f>CONCATENATE(Tabla1[[#This Row],[nombre]],Tabla1[[#This Row],[PPKK]])</f>
        <v>520 - CIUDAD REAL-BADAJOZ280</v>
      </c>
    </row>
    <row r="8544" spans="1:14" hidden="1" x14ac:dyDescent="0.2">
      <c r="A8544">
        <v>8543</v>
      </c>
      <c r="B8544">
        <v>230000000262</v>
      </c>
      <c r="C8544">
        <v>230590000235</v>
      </c>
      <c r="D8544">
        <v>370</v>
      </c>
      <c r="E8544">
        <v>27</v>
      </c>
      <c r="F8544" t="s">
        <v>12</v>
      </c>
      <c r="G8544" s="1">
        <v>43553</v>
      </c>
      <c r="H8544" t="s">
        <v>13</v>
      </c>
      <c r="I8544" t="s">
        <v>14</v>
      </c>
      <c r="J8544" t="s">
        <v>15</v>
      </c>
      <c r="K8544" t="s">
        <v>48</v>
      </c>
      <c r="L8544">
        <v>-4.1286938076738124</v>
      </c>
      <c r="M8544">
        <v>38.018631599159562</v>
      </c>
      <c r="N8544" t="str">
        <f>CONCATENATE(Tabla1[[#This Row],[nombre]],Tabla1[[#This Row],[PPKK]])</f>
        <v>400 - ALCAZAR SAN JUAN-CADIZ370</v>
      </c>
    </row>
    <row r="8545" spans="1:14" hidden="1" x14ac:dyDescent="0.2">
      <c r="A8545">
        <v>8544</v>
      </c>
      <c r="B8545">
        <v>210000000250</v>
      </c>
      <c r="C8545">
        <v>210170000053</v>
      </c>
      <c r="D8545">
        <v>142</v>
      </c>
      <c r="E8545">
        <v>27</v>
      </c>
      <c r="F8545" t="s">
        <v>12</v>
      </c>
      <c r="G8545" s="1">
        <v>43553</v>
      </c>
      <c r="H8545" t="s">
        <v>13</v>
      </c>
      <c r="I8545" t="s">
        <v>14</v>
      </c>
      <c r="J8545" t="s">
        <v>15</v>
      </c>
      <c r="K8545" t="s">
        <v>62</v>
      </c>
      <c r="L8545">
        <v>-6.9227028909999717</v>
      </c>
      <c r="M8545">
        <v>37.556107198000063</v>
      </c>
      <c r="N8545" t="str">
        <f>CONCATENATE(Tabla1[[#This Row],[nombre]],Tabla1[[#This Row],[PPKK]])</f>
        <v>512 - ZAFRA-HUELVA-CARGAS / ZAFRA-HUELVA-MERCANCÍAS142</v>
      </c>
    </row>
    <row r="8546" spans="1:14" hidden="1" x14ac:dyDescent="0.2">
      <c r="A8546">
        <v>8545</v>
      </c>
      <c r="B8546">
        <v>170000001155</v>
      </c>
      <c r="C8546">
        <v>171590000010</v>
      </c>
      <c r="D8546">
        <v>680</v>
      </c>
      <c r="E8546">
        <v>27</v>
      </c>
      <c r="F8546" t="s">
        <v>12</v>
      </c>
      <c r="G8546" s="1">
        <v>43553</v>
      </c>
      <c r="H8546" t="s">
        <v>13</v>
      </c>
      <c r="I8546" t="s">
        <v>14</v>
      </c>
      <c r="J8546" t="s">
        <v>19</v>
      </c>
      <c r="K8546" t="s">
        <v>35</v>
      </c>
      <c r="L8546">
        <v>2.6002259310000682</v>
      </c>
      <c r="M8546">
        <v>41.735161822000073</v>
      </c>
      <c r="N8546" t="str">
        <f>CONCATENATE(Tabla1[[#This Row],[nombre]],Tabla1[[#This Row],[PPKK]])</f>
        <v>050 - MADRID-PUERTA DE ATOCHA-LIMITE ADIF - LFPSA680</v>
      </c>
    </row>
    <row r="8547" spans="1:14" hidden="1" x14ac:dyDescent="0.2">
      <c r="A8547">
        <v>8546</v>
      </c>
      <c r="B8547">
        <v>230000000262</v>
      </c>
      <c r="C8547">
        <v>230590000233</v>
      </c>
      <c r="D8547">
        <v>373</v>
      </c>
      <c r="E8547">
        <v>27</v>
      </c>
      <c r="F8547" t="s">
        <v>12</v>
      </c>
      <c r="G8547" s="1">
        <v>43553</v>
      </c>
      <c r="H8547" t="s">
        <v>13</v>
      </c>
      <c r="I8547" t="s">
        <v>14</v>
      </c>
      <c r="J8547" t="s">
        <v>15</v>
      </c>
      <c r="K8547" t="s">
        <v>48</v>
      </c>
      <c r="L8547">
        <v>-4.1580644560115747</v>
      </c>
      <c r="M8547">
        <v>38.02561907992586</v>
      </c>
      <c r="N8547" t="str">
        <f>CONCATENATE(Tabla1[[#This Row],[nombre]],Tabla1[[#This Row],[PPKK]])</f>
        <v>400 - ALCAZAR SAN JUAN-CADIZ373</v>
      </c>
    </row>
    <row r="8548" spans="1:14" hidden="1" x14ac:dyDescent="0.2">
      <c r="A8548">
        <v>8547</v>
      </c>
      <c r="B8548">
        <v>210000000250</v>
      </c>
      <c r="C8548">
        <v>210170000052</v>
      </c>
      <c r="D8548">
        <v>143</v>
      </c>
      <c r="E8548">
        <v>27</v>
      </c>
      <c r="F8548" t="s">
        <v>12</v>
      </c>
      <c r="G8548" s="1">
        <v>43553</v>
      </c>
      <c r="H8548" t="s">
        <v>13</v>
      </c>
      <c r="I8548" t="s">
        <v>14</v>
      </c>
      <c r="J8548" t="s">
        <v>15</v>
      </c>
      <c r="K8548" t="s">
        <v>62</v>
      </c>
      <c r="L8548">
        <v>-6.926781871946174</v>
      </c>
      <c r="M8548">
        <v>37.547766486965408</v>
      </c>
      <c r="N8548" t="str">
        <f>CONCATENATE(Tabla1[[#This Row],[nombre]],Tabla1[[#This Row],[PPKK]])</f>
        <v>512 - ZAFRA-HUELVA-CARGAS / ZAFRA-HUELVA-MERCANCÍAS143</v>
      </c>
    </row>
    <row r="8549" spans="1:14" hidden="1" x14ac:dyDescent="0.2">
      <c r="A8549">
        <v>8548</v>
      </c>
      <c r="B8549">
        <v>400000000126</v>
      </c>
      <c r="C8549">
        <v>401480000943</v>
      </c>
      <c r="D8549">
        <v>103</v>
      </c>
      <c r="E8549">
        <v>27</v>
      </c>
      <c r="F8549" t="s">
        <v>12</v>
      </c>
      <c r="G8549" s="1">
        <v>43553</v>
      </c>
      <c r="H8549" t="s">
        <v>13</v>
      </c>
      <c r="I8549" t="s">
        <v>14</v>
      </c>
      <c r="J8549" t="s">
        <v>19</v>
      </c>
      <c r="K8549" t="s">
        <v>89</v>
      </c>
      <c r="L8549">
        <v>-4.4201850059999401</v>
      </c>
      <c r="M8549">
        <v>41.092882614000082</v>
      </c>
      <c r="N8549" t="str">
        <f>CONCATENATE(Tabla1[[#This Row],[nombre]],Tabla1[[#This Row],[PPKK]])</f>
        <v>080 - MADRID-CHAMARTÍN- BIF. VENTA DE BAÑOS103</v>
      </c>
    </row>
    <row r="8550" spans="1:14" hidden="1" x14ac:dyDescent="0.2">
      <c r="A8550">
        <v>8549</v>
      </c>
      <c r="B8550">
        <v>400000000126</v>
      </c>
      <c r="C8550">
        <v>401480000896</v>
      </c>
      <c r="D8550">
        <v>102</v>
      </c>
      <c r="E8550">
        <v>27</v>
      </c>
      <c r="F8550" t="s">
        <v>12</v>
      </c>
      <c r="G8550" s="1">
        <v>43553</v>
      </c>
      <c r="H8550" t="s">
        <v>13</v>
      </c>
      <c r="I8550" t="s">
        <v>14</v>
      </c>
      <c r="J8550" t="s">
        <v>19</v>
      </c>
      <c r="K8550" t="s">
        <v>89</v>
      </c>
      <c r="L8550">
        <v>-4.4125084239999524</v>
      </c>
      <c r="M8550">
        <v>41.085997556000052</v>
      </c>
      <c r="N8550" t="str">
        <f>CONCATENATE(Tabla1[[#This Row],[nombre]],Tabla1[[#This Row],[PPKK]])</f>
        <v>080 - MADRID-CHAMARTÍN- BIF. VENTA DE BAÑOS102</v>
      </c>
    </row>
    <row r="8551" spans="1:14" hidden="1" x14ac:dyDescent="0.2">
      <c r="A8551">
        <v>8550</v>
      </c>
      <c r="B8551">
        <v>80000000741</v>
      </c>
      <c r="C8551">
        <v>81060001227</v>
      </c>
      <c r="D8551">
        <v>662</v>
      </c>
      <c r="E8551">
        <v>27</v>
      </c>
      <c r="F8551" t="s">
        <v>12</v>
      </c>
      <c r="G8551" s="1">
        <v>43553</v>
      </c>
      <c r="H8551" t="s">
        <v>13</v>
      </c>
      <c r="I8551" t="s">
        <v>14</v>
      </c>
      <c r="J8551" t="s">
        <v>19</v>
      </c>
      <c r="K8551" t="s">
        <v>35</v>
      </c>
      <c r="L8551">
        <v>2.4211514830000742</v>
      </c>
      <c r="M8551">
        <v>41.648672994000037</v>
      </c>
      <c r="N8551" t="str">
        <f>CONCATENATE(Tabla1[[#This Row],[nombre]],Tabla1[[#This Row],[PPKK]])</f>
        <v>050 - MADRID-PUERTA DE ATOCHA-LIMITE ADIF - LFPSA662</v>
      </c>
    </row>
    <row r="8552" spans="1:14" hidden="1" x14ac:dyDescent="0.2">
      <c r="A8552">
        <v>8551</v>
      </c>
      <c r="B8552">
        <v>80000001864</v>
      </c>
      <c r="C8552">
        <v>81810001221</v>
      </c>
      <c r="D8552">
        <v>655</v>
      </c>
      <c r="E8552">
        <v>27</v>
      </c>
      <c r="F8552" t="s">
        <v>12</v>
      </c>
      <c r="G8552" s="1">
        <v>43553</v>
      </c>
      <c r="H8552" t="s">
        <v>13</v>
      </c>
      <c r="I8552" t="s">
        <v>14</v>
      </c>
      <c r="J8552" t="s">
        <v>19</v>
      </c>
      <c r="K8552" t="s">
        <v>35</v>
      </c>
      <c r="L8552">
        <v>2.3515062300000409</v>
      </c>
      <c r="M8552">
        <v>41.612023656000083</v>
      </c>
      <c r="N8552" t="str">
        <f>CONCATENATE(Tabla1[[#This Row],[nombre]],Tabla1[[#This Row],[PPKK]])</f>
        <v>050 - MADRID-PUERTA DE ATOCHA-LIMITE ADIF - LFPSA655</v>
      </c>
    </row>
    <row r="8553" spans="1:14" hidden="1" x14ac:dyDescent="0.2">
      <c r="A8553">
        <v>8552</v>
      </c>
      <c r="B8553">
        <v>80000001864</v>
      </c>
      <c r="C8553">
        <v>81810001220</v>
      </c>
      <c r="D8553">
        <v>654</v>
      </c>
      <c r="E8553">
        <v>27</v>
      </c>
      <c r="F8553" t="s">
        <v>12</v>
      </c>
      <c r="G8553" s="1">
        <v>43553</v>
      </c>
      <c r="H8553" t="s">
        <v>13</v>
      </c>
      <c r="I8553" t="s">
        <v>14</v>
      </c>
      <c r="J8553" t="s">
        <v>19</v>
      </c>
      <c r="K8553" t="s">
        <v>35</v>
      </c>
      <c r="L8553">
        <v>2.3431713260000611</v>
      </c>
      <c r="M8553">
        <v>41.605551776000027</v>
      </c>
      <c r="N8553" t="str">
        <f>CONCATENATE(Tabla1[[#This Row],[nombre]],Tabla1[[#This Row],[PPKK]])</f>
        <v>050 - MADRID-PUERTA DE ATOCHA-LIMITE ADIF - LFPSA654</v>
      </c>
    </row>
    <row r="8554" spans="1:14" hidden="1" x14ac:dyDescent="0.2">
      <c r="A8554">
        <v>8553</v>
      </c>
      <c r="B8554">
        <v>80000000615</v>
      </c>
      <c r="C8554">
        <v>80670001181</v>
      </c>
      <c r="D8554">
        <v>50</v>
      </c>
      <c r="E8554">
        <v>27</v>
      </c>
      <c r="F8554" t="s">
        <v>12</v>
      </c>
      <c r="G8554" s="1">
        <v>43553</v>
      </c>
      <c r="H8554" t="s">
        <v>13</v>
      </c>
      <c r="I8554" t="s">
        <v>14</v>
      </c>
      <c r="J8554" t="s">
        <v>15</v>
      </c>
      <c r="K8554" t="s">
        <v>45</v>
      </c>
      <c r="L8554">
        <v>2.2428718770000269</v>
      </c>
      <c r="M8554">
        <v>41.782859151000032</v>
      </c>
      <c r="N8554" t="str">
        <f>CONCATENATE(Tabla1[[#This Row],[nombre]],Tabla1[[#This Row],[PPKK]])</f>
        <v>222 - MONTCADA-BIFURCA-LA TOUR DE CAROL50</v>
      </c>
    </row>
    <row r="8555" spans="1:14" hidden="1" x14ac:dyDescent="0.2">
      <c r="A8555">
        <v>8554</v>
      </c>
      <c r="B8555">
        <v>330000002455</v>
      </c>
      <c r="C8555">
        <v>330210000237</v>
      </c>
      <c r="D8555">
        <v>245</v>
      </c>
      <c r="E8555">
        <v>27</v>
      </c>
      <c r="F8555" t="s">
        <v>12</v>
      </c>
      <c r="G8555" s="1">
        <v>43553</v>
      </c>
      <c r="H8555" t="s">
        <v>13</v>
      </c>
      <c r="I8555" t="s">
        <v>14</v>
      </c>
      <c r="J8555" t="s">
        <v>15</v>
      </c>
      <c r="K8555" t="s">
        <v>145</v>
      </c>
      <c r="L8555">
        <v>-6.254547645999935</v>
      </c>
      <c r="M8555">
        <v>43.54602256000004</v>
      </c>
      <c r="N8555" t="str">
        <f>CONCATENATE(Tabla1[[#This Row],[nombre]],Tabla1[[#This Row],[PPKK]])</f>
        <v>740 - FERROL-PRAVIA245</v>
      </c>
    </row>
    <row r="8556" spans="1:14" hidden="1" x14ac:dyDescent="0.2">
      <c r="A8556">
        <v>8555</v>
      </c>
      <c r="B8556">
        <v>330000002116</v>
      </c>
      <c r="C8556">
        <v>330210000642</v>
      </c>
      <c r="D8556">
        <v>244</v>
      </c>
      <c r="E8556">
        <v>27</v>
      </c>
      <c r="F8556" t="s">
        <v>12</v>
      </c>
      <c r="G8556" s="1">
        <v>43553</v>
      </c>
      <c r="H8556" t="s">
        <v>13</v>
      </c>
      <c r="I8556" t="s">
        <v>14</v>
      </c>
      <c r="J8556" t="s">
        <v>15</v>
      </c>
      <c r="K8556" t="s">
        <v>145</v>
      </c>
      <c r="L8556">
        <v>-6.2466351459999601</v>
      </c>
      <c r="M8556">
        <v>43.551001217000078</v>
      </c>
      <c r="N8556" t="str">
        <f>CONCATENATE(Tabla1[[#This Row],[nombre]],Tabla1[[#This Row],[PPKK]])</f>
        <v>740 - FERROL-PRAVIA244</v>
      </c>
    </row>
    <row r="8557" spans="1:14" hidden="1" x14ac:dyDescent="0.2">
      <c r="A8557">
        <v>8556</v>
      </c>
      <c r="B8557">
        <v>460000004074</v>
      </c>
      <c r="C8557">
        <v>461740000011</v>
      </c>
      <c r="D8557">
        <v>38</v>
      </c>
      <c r="E8557">
        <v>16</v>
      </c>
      <c r="F8557" t="s">
        <v>30</v>
      </c>
      <c r="G8557" s="1">
        <v>43553</v>
      </c>
      <c r="H8557" t="s">
        <v>13</v>
      </c>
      <c r="I8557" t="s">
        <v>14</v>
      </c>
      <c r="J8557" t="s">
        <v>19</v>
      </c>
      <c r="K8557" t="s">
        <v>31</v>
      </c>
      <c r="L8557">
        <v>-0.6188904169880709</v>
      </c>
      <c r="M8557">
        <v>38.936601791961557</v>
      </c>
      <c r="N8557" t="str">
        <f>CONCATENATE(Tabla1[[#This Row],[nombre]],Tabla1[[#This Row],[PPKK]])</f>
        <v>300 - MADRID CHAMARTÍN-VALENCIA-NORD38</v>
      </c>
    </row>
    <row r="8558" spans="1:14" hidden="1" x14ac:dyDescent="0.2">
      <c r="A8558">
        <v>8557</v>
      </c>
      <c r="B8558">
        <v>200000000423</v>
      </c>
      <c r="C8558">
        <v>200520000068</v>
      </c>
      <c r="D8558">
        <v>588</v>
      </c>
      <c r="E8558">
        <v>27</v>
      </c>
      <c r="F8558" t="s">
        <v>12</v>
      </c>
      <c r="G8558" s="1">
        <v>43553</v>
      </c>
      <c r="H8558" t="s">
        <v>13</v>
      </c>
      <c r="I8558" t="s">
        <v>14</v>
      </c>
      <c r="J8558" t="s">
        <v>19</v>
      </c>
      <c r="K8558" t="s">
        <v>20</v>
      </c>
      <c r="L8558">
        <v>-2.1429682649077488</v>
      </c>
      <c r="M8558">
        <v>43.085006119769439</v>
      </c>
      <c r="N8558" t="str">
        <f>CONCATENATE(Tabla1[[#This Row],[nombre]],Tabla1[[#This Row],[PPKK]])</f>
        <v>100 - MADRID-CHAMARTIN-HENDAYA588</v>
      </c>
    </row>
    <row r="8559" spans="1:14" hidden="1" x14ac:dyDescent="0.2">
      <c r="A8559">
        <v>8558</v>
      </c>
      <c r="B8559">
        <v>450000000067</v>
      </c>
      <c r="C8559">
        <v>451950000102</v>
      </c>
      <c r="D8559">
        <v>25</v>
      </c>
      <c r="E8559">
        <v>27</v>
      </c>
      <c r="F8559" t="s">
        <v>12</v>
      </c>
      <c r="G8559" s="1">
        <v>43553</v>
      </c>
      <c r="H8559" t="s">
        <v>13</v>
      </c>
      <c r="I8559" t="s">
        <v>14</v>
      </c>
      <c r="J8559" t="s">
        <v>15</v>
      </c>
      <c r="K8559" t="s">
        <v>38</v>
      </c>
      <c r="L8559">
        <v>-3.389874665882977</v>
      </c>
      <c r="M8559">
        <v>39.965840602307232</v>
      </c>
      <c r="N8559" t="str">
        <f>CONCATENATE(Tabla1[[#This Row],[nombre]],Tabla1[[#This Row],[PPKK]])</f>
        <v>310 - ARANJUEZ-VALENCIA-LA FONT25</v>
      </c>
    </row>
    <row r="8560" spans="1:14" hidden="1" x14ac:dyDescent="0.2">
      <c r="A8560">
        <v>8559</v>
      </c>
      <c r="B8560">
        <v>500000001277</v>
      </c>
      <c r="C8560">
        <v>502980001011</v>
      </c>
      <c r="D8560">
        <v>24</v>
      </c>
      <c r="E8560">
        <v>27</v>
      </c>
      <c r="F8560" t="s">
        <v>12</v>
      </c>
      <c r="G8560" s="1">
        <v>43553</v>
      </c>
      <c r="H8560" t="s">
        <v>13</v>
      </c>
      <c r="I8560" t="s">
        <v>14</v>
      </c>
      <c r="J8560" t="s">
        <v>15</v>
      </c>
      <c r="K8560" t="s">
        <v>29</v>
      </c>
      <c r="L8560">
        <v>-0.77130558654154879</v>
      </c>
      <c r="M8560">
        <v>41.862895742767137</v>
      </c>
      <c r="N8560" t="str">
        <f>CONCATENATE(Tabla1[[#This Row],[nombre]],Tabla1[[#This Row],[PPKK]])</f>
        <v>200 - MADRID-CHAMARTIN-BARNA-EST. DE FRANÇA24</v>
      </c>
    </row>
    <row r="8561" spans="1:14" hidden="1" x14ac:dyDescent="0.2">
      <c r="A8561">
        <v>8560</v>
      </c>
      <c r="B8561">
        <v>500000001277</v>
      </c>
      <c r="C8561">
        <v>502980001001</v>
      </c>
      <c r="D8561">
        <v>23</v>
      </c>
      <c r="E8561">
        <v>27</v>
      </c>
      <c r="F8561" t="s">
        <v>12</v>
      </c>
      <c r="G8561" s="1">
        <v>43553</v>
      </c>
      <c r="H8561" t="s">
        <v>13</v>
      </c>
      <c r="I8561" t="s">
        <v>14</v>
      </c>
      <c r="J8561" t="s">
        <v>15</v>
      </c>
      <c r="K8561" t="s">
        <v>29</v>
      </c>
      <c r="L8561">
        <v>-0.77568843699322676</v>
      </c>
      <c r="M8561">
        <v>41.854509821480192</v>
      </c>
      <c r="N8561" t="str">
        <f>CONCATENATE(Tabla1[[#This Row],[nombre]],Tabla1[[#This Row],[PPKK]])</f>
        <v>200 - MADRID-CHAMARTIN-BARNA-EST. DE FRANÇA23</v>
      </c>
    </row>
    <row r="8562" spans="1:14" hidden="1" x14ac:dyDescent="0.2">
      <c r="A8562">
        <v>8561</v>
      </c>
      <c r="B8562">
        <v>20000000137</v>
      </c>
      <c r="C8562">
        <v>20180000105</v>
      </c>
      <c r="D8562">
        <v>370</v>
      </c>
      <c r="E8562">
        <v>27</v>
      </c>
      <c r="F8562" t="s">
        <v>12</v>
      </c>
      <c r="G8562" s="1">
        <v>43553</v>
      </c>
      <c r="H8562" t="s">
        <v>13</v>
      </c>
      <c r="I8562" t="s">
        <v>14</v>
      </c>
      <c r="J8562" t="s">
        <v>19</v>
      </c>
      <c r="K8562" t="s">
        <v>42</v>
      </c>
      <c r="L8562">
        <v>-1.367433514077969</v>
      </c>
      <c r="M8562">
        <v>38.902833003647181</v>
      </c>
      <c r="N8562" t="str">
        <f>CONCATENATE(Tabla1[[#This Row],[nombre]],Tabla1[[#This Row],[PPKK]])</f>
        <v>042 - BIF. ALBACETE - ALACANT-TERMINAL370</v>
      </c>
    </row>
    <row r="8563" spans="1:14" hidden="1" x14ac:dyDescent="0.2">
      <c r="A8563">
        <v>8562</v>
      </c>
      <c r="B8563">
        <v>20000000137</v>
      </c>
      <c r="C8563">
        <v>20180000106</v>
      </c>
      <c r="D8563">
        <v>369</v>
      </c>
      <c r="E8563">
        <v>27</v>
      </c>
      <c r="F8563" t="s">
        <v>12</v>
      </c>
      <c r="G8563" s="1">
        <v>43553</v>
      </c>
      <c r="H8563" t="s">
        <v>13</v>
      </c>
      <c r="I8563" t="s">
        <v>14</v>
      </c>
      <c r="J8563" t="s">
        <v>19</v>
      </c>
      <c r="K8563" t="s">
        <v>42</v>
      </c>
      <c r="L8563">
        <v>-1.3785269223270631</v>
      </c>
      <c r="M8563">
        <v>38.905291656416161</v>
      </c>
      <c r="N8563" t="str">
        <f>CONCATENATE(Tabla1[[#This Row],[nombre]],Tabla1[[#This Row],[PPKK]])</f>
        <v>042 - BIF. ALBACETE - ALACANT-TERMINAL369</v>
      </c>
    </row>
    <row r="8564" spans="1:14" hidden="1" x14ac:dyDescent="0.2">
      <c r="A8564">
        <v>8563</v>
      </c>
      <c r="B8564">
        <v>130000000167</v>
      </c>
      <c r="C8564">
        <v>130780000222</v>
      </c>
      <c r="D8564">
        <v>184</v>
      </c>
      <c r="E8564">
        <v>27</v>
      </c>
      <c r="F8564" t="s">
        <v>12</v>
      </c>
      <c r="G8564" s="1">
        <v>43553</v>
      </c>
      <c r="H8564" t="s">
        <v>13</v>
      </c>
      <c r="I8564" t="s">
        <v>14</v>
      </c>
      <c r="J8564" t="s">
        <v>19</v>
      </c>
      <c r="K8564" t="s">
        <v>31</v>
      </c>
      <c r="L8564">
        <v>-2.8275648428114648</v>
      </c>
      <c r="M8564">
        <v>39.279510846323063</v>
      </c>
      <c r="N8564" t="str">
        <f>CONCATENATE(Tabla1[[#This Row],[nombre]],Tabla1[[#This Row],[PPKK]])</f>
        <v>300 - MADRID CHAMARTÍN-VALENCIA-NORD184</v>
      </c>
    </row>
    <row r="8565" spans="1:14" hidden="1" x14ac:dyDescent="0.2">
      <c r="A8565">
        <v>8564</v>
      </c>
      <c r="B8565">
        <v>80000000244</v>
      </c>
      <c r="C8565">
        <v>82780001257</v>
      </c>
      <c r="D8565">
        <v>62</v>
      </c>
      <c r="E8565">
        <v>27</v>
      </c>
      <c r="F8565" t="s">
        <v>12</v>
      </c>
      <c r="G8565" s="1">
        <v>43553</v>
      </c>
      <c r="H8565" t="s">
        <v>13</v>
      </c>
      <c r="I8565" t="s">
        <v>14</v>
      </c>
      <c r="J8565" t="s">
        <v>15</v>
      </c>
      <c r="K8565" t="s">
        <v>45</v>
      </c>
      <c r="L8565">
        <v>2.2570751440000549</v>
      </c>
      <c r="M8565">
        <v>41.86961288100008</v>
      </c>
      <c r="N8565" t="str">
        <f>CONCATENATE(Tabla1[[#This Row],[nombre]],Tabla1[[#This Row],[PPKK]])</f>
        <v>222 - MONTCADA-BIFURCA-LA TOUR DE CAROL62</v>
      </c>
    </row>
    <row r="8566" spans="1:14" hidden="1" x14ac:dyDescent="0.2">
      <c r="A8566">
        <v>8565</v>
      </c>
      <c r="B8566">
        <v>80000002149</v>
      </c>
      <c r="C8566">
        <v>82850001207</v>
      </c>
      <c r="D8566">
        <v>81</v>
      </c>
      <c r="E8566">
        <v>27</v>
      </c>
      <c r="F8566" t="s">
        <v>12</v>
      </c>
      <c r="G8566" s="1">
        <v>43553</v>
      </c>
      <c r="H8566" t="s">
        <v>13</v>
      </c>
      <c r="I8566" t="s">
        <v>14</v>
      </c>
      <c r="J8566" t="s">
        <v>15</v>
      </c>
      <c r="K8566" t="s">
        <v>45</v>
      </c>
      <c r="L8566">
        <v>2.2775506060000339</v>
      </c>
      <c r="M8566">
        <v>42.029845461000043</v>
      </c>
      <c r="N8566" t="str">
        <f>CONCATENATE(Tabla1[[#This Row],[nombre]],Tabla1[[#This Row],[PPKK]])</f>
        <v>222 - MONTCADA-BIFURCA-LA TOUR DE CAROL81</v>
      </c>
    </row>
    <row r="8567" spans="1:14" hidden="1" x14ac:dyDescent="0.2">
      <c r="A8567">
        <v>8566</v>
      </c>
      <c r="B8567">
        <v>80000000707</v>
      </c>
      <c r="C8567">
        <v>80540001272</v>
      </c>
      <c r="D8567">
        <v>77</v>
      </c>
      <c r="E8567">
        <v>27</v>
      </c>
      <c r="F8567" t="s">
        <v>12</v>
      </c>
      <c r="G8567" s="1">
        <v>43553</v>
      </c>
      <c r="H8567" t="s">
        <v>13</v>
      </c>
      <c r="I8567" t="s">
        <v>14</v>
      </c>
      <c r="J8567" t="s">
        <v>19</v>
      </c>
      <c r="K8567" t="s">
        <v>83</v>
      </c>
      <c r="L8567">
        <v>1.973318368000037</v>
      </c>
      <c r="M8567">
        <v>41.468241190000072</v>
      </c>
      <c r="N8567" t="str">
        <f>CONCATENATE(Tabla1[[#This Row],[nombre]],Tabla1[[#This Row],[PPKK]])</f>
        <v>240 - S.VICENÇ CALDERS-L HOSPITALET DE LLOBREGAT77</v>
      </c>
    </row>
    <row r="8568" spans="1:14" hidden="1" x14ac:dyDescent="0.2">
      <c r="A8568">
        <v>8567</v>
      </c>
      <c r="B8568">
        <v>80000000695</v>
      </c>
      <c r="C8568">
        <v>82370001245</v>
      </c>
      <c r="D8568">
        <v>92</v>
      </c>
      <c r="E8568">
        <v>27</v>
      </c>
      <c r="F8568" t="s">
        <v>12</v>
      </c>
      <c r="G8568" s="1">
        <v>43553</v>
      </c>
      <c r="H8568" t="s">
        <v>13</v>
      </c>
      <c r="I8568" t="s">
        <v>14</v>
      </c>
      <c r="J8568" t="s">
        <v>15</v>
      </c>
      <c r="K8568" t="s">
        <v>45</v>
      </c>
      <c r="L8568">
        <v>2.2278609940000251</v>
      </c>
      <c r="M8568">
        <v>42.094722981000068</v>
      </c>
      <c r="N8568" t="str">
        <f>CONCATENATE(Tabla1[[#This Row],[nombre]],Tabla1[[#This Row],[PPKK]])</f>
        <v>222 - MONTCADA-BIFURCA-LA TOUR DE CAROL92</v>
      </c>
    </row>
    <row r="8569" spans="1:14" hidden="1" x14ac:dyDescent="0.2">
      <c r="A8569">
        <v>8568</v>
      </c>
      <c r="B8569">
        <v>80000001248</v>
      </c>
      <c r="C8569">
        <v>81500001244</v>
      </c>
      <c r="D8569">
        <v>91</v>
      </c>
      <c r="E8569">
        <v>27</v>
      </c>
      <c r="F8569" t="s">
        <v>12</v>
      </c>
      <c r="G8569" s="1">
        <v>43553</v>
      </c>
      <c r="H8569" t="s">
        <v>13</v>
      </c>
      <c r="I8569" t="s">
        <v>14</v>
      </c>
      <c r="J8569" t="s">
        <v>15</v>
      </c>
      <c r="K8569" t="s">
        <v>45</v>
      </c>
      <c r="L8569">
        <v>2.2298800840000581</v>
      </c>
      <c r="M8569">
        <v>42.08665519300007</v>
      </c>
      <c r="N8569" t="str">
        <f>CONCATENATE(Tabla1[[#This Row],[nombre]],Tabla1[[#This Row],[PPKK]])</f>
        <v>222 - MONTCADA-BIFURCA-LA TOUR DE CAROL91</v>
      </c>
    </row>
    <row r="8570" spans="1:14" hidden="1" x14ac:dyDescent="0.2">
      <c r="A8570">
        <v>8569</v>
      </c>
      <c r="B8570">
        <v>80000000171</v>
      </c>
      <c r="C8570">
        <v>82980001258</v>
      </c>
      <c r="D8570">
        <v>68</v>
      </c>
      <c r="E8570">
        <v>27</v>
      </c>
      <c r="F8570" t="s">
        <v>12</v>
      </c>
      <c r="G8570" s="1">
        <v>43553</v>
      </c>
      <c r="H8570" t="s">
        <v>13</v>
      </c>
      <c r="I8570" t="s">
        <v>14</v>
      </c>
      <c r="J8570" t="s">
        <v>15</v>
      </c>
      <c r="K8570" t="s">
        <v>45</v>
      </c>
      <c r="L8570">
        <v>2.2486014310000542</v>
      </c>
      <c r="M8570">
        <v>41.921697739000081</v>
      </c>
      <c r="N8570" t="str">
        <f>CONCATENATE(Tabla1[[#This Row],[nombre]],Tabla1[[#This Row],[PPKK]])</f>
        <v>222 - MONTCADA-BIFURCA-LA TOUR DE CAROL68</v>
      </c>
    </row>
    <row r="8571" spans="1:14" hidden="1" x14ac:dyDescent="0.2">
      <c r="A8571">
        <v>8570</v>
      </c>
      <c r="B8571">
        <v>80000001503</v>
      </c>
      <c r="C8571">
        <v>80670001182</v>
      </c>
      <c r="D8571">
        <v>52</v>
      </c>
      <c r="E8571">
        <v>27</v>
      </c>
      <c r="F8571" t="s">
        <v>12</v>
      </c>
      <c r="G8571" s="1">
        <v>43553</v>
      </c>
      <c r="H8571" t="s">
        <v>13</v>
      </c>
      <c r="I8571" t="s">
        <v>14</v>
      </c>
      <c r="J8571" t="s">
        <v>15</v>
      </c>
      <c r="K8571" t="s">
        <v>45</v>
      </c>
      <c r="L8571">
        <v>2.2263225840000591</v>
      </c>
      <c r="M8571">
        <v>41.794566430000032</v>
      </c>
      <c r="N8571" t="str">
        <f>CONCATENATE(Tabla1[[#This Row],[nombre]],Tabla1[[#This Row],[PPKK]])</f>
        <v>222 - MONTCADA-BIFURCA-LA TOUR DE CAROL52</v>
      </c>
    </row>
    <row r="8572" spans="1:14" hidden="1" x14ac:dyDescent="0.2">
      <c r="A8572">
        <v>8571</v>
      </c>
      <c r="B8572">
        <v>80000001496</v>
      </c>
      <c r="C8572">
        <v>82020001234</v>
      </c>
      <c r="D8572">
        <v>671</v>
      </c>
      <c r="E8572">
        <v>27</v>
      </c>
      <c r="F8572" t="s">
        <v>12</v>
      </c>
      <c r="G8572" s="1">
        <v>43553</v>
      </c>
      <c r="H8572" t="s">
        <v>13</v>
      </c>
      <c r="I8572" t="s">
        <v>14</v>
      </c>
      <c r="J8572" t="s">
        <v>19</v>
      </c>
      <c r="K8572" t="s">
        <v>35</v>
      </c>
      <c r="L8572">
        <v>2.502902596000069</v>
      </c>
      <c r="M8572">
        <v>41.698927370000042</v>
      </c>
      <c r="N8572" t="str">
        <f>CONCATENATE(Tabla1[[#This Row],[nombre]],Tabla1[[#This Row],[PPKK]])</f>
        <v>050 - MADRID-PUERTA DE ATOCHA-LIMITE ADIF - LFPSA671</v>
      </c>
    </row>
    <row r="8573" spans="1:14" hidden="1" x14ac:dyDescent="0.2">
      <c r="A8573">
        <v>8572</v>
      </c>
      <c r="B8573">
        <v>80000000821</v>
      </c>
      <c r="C8573">
        <v>81810001265</v>
      </c>
      <c r="D8573">
        <v>653</v>
      </c>
      <c r="E8573">
        <v>27</v>
      </c>
      <c r="F8573" t="s">
        <v>12</v>
      </c>
      <c r="G8573" s="1">
        <v>43553</v>
      </c>
      <c r="H8573" t="s">
        <v>13</v>
      </c>
      <c r="I8573" t="s">
        <v>14</v>
      </c>
      <c r="J8573" t="s">
        <v>19</v>
      </c>
      <c r="K8573" t="s">
        <v>35</v>
      </c>
      <c r="L8573">
        <v>2.3342325780000688</v>
      </c>
      <c r="M8573">
        <v>41.59946479000007</v>
      </c>
      <c r="N8573" t="str">
        <f>CONCATENATE(Tabla1[[#This Row],[nombre]],Tabla1[[#This Row],[PPKK]])</f>
        <v>050 - MADRID-PUERTA DE ATOCHA-LIMITE ADIF - LFPSA653</v>
      </c>
    </row>
    <row r="8574" spans="1:14" hidden="1" x14ac:dyDescent="0.2">
      <c r="A8574">
        <v>8573</v>
      </c>
      <c r="B8574">
        <v>80000000401</v>
      </c>
      <c r="C8574">
        <v>81060001286</v>
      </c>
      <c r="D8574">
        <v>149</v>
      </c>
      <c r="E8574">
        <v>27</v>
      </c>
      <c r="F8574" t="s">
        <v>12</v>
      </c>
      <c r="G8574" s="1">
        <v>43553</v>
      </c>
      <c r="H8574" t="s">
        <v>13</v>
      </c>
      <c r="I8574" t="s">
        <v>14</v>
      </c>
      <c r="J8574" t="s">
        <v>19</v>
      </c>
      <c r="K8574" t="s">
        <v>66</v>
      </c>
      <c r="L8574">
        <v>2.4178885930000429</v>
      </c>
      <c r="M8574">
        <v>41.645791259000077</v>
      </c>
      <c r="N8574" t="str">
        <f>CONCATENATE(Tabla1[[#This Row],[nombre]],Tabla1[[#This Row],[PPKK]])</f>
        <v>270 - BIF. SAGRERA-CERBERE149</v>
      </c>
    </row>
    <row r="8575" spans="1:14" hidden="1" x14ac:dyDescent="0.2">
      <c r="A8575">
        <v>8574</v>
      </c>
      <c r="B8575">
        <v>80000000141</v>
      </c>
      <c r="C8575">
        <v>80460001279</v>
      </c>
      <c r="D8575">
        <v>144</v>
      </c>
      <c r="E8575">
        <v>27</v>
      </c>
      <c r="F8575" t="s">
        <v>12</v>
      </c>
      <c r="G8575" s="1">
        <v>43553</v>
      </c>
      <c r="H8575" t="s">
        <v>13</v>
      </c>
      <c r="I8575" t="s">
        <v>14</v>
      </c>
      <c r="J8575" t="s">
        <v>19</v>
      </c>
      <c r="K8575" t="s">
        <v>66</v>
      </c>
      <c r="L8575">
        <v>2.3639536990000352</v>
      </c>
      <c r="M8575">
        <v>41.634157101000028</v>
      </c>
      <c r="N8575" t="str">
        <f>CONCATENATE(Tabla1[[#This Row],[nombre]],Tabla1[[#This Row],[PPKK]])</f>
        <v>270 - BIF. SAGRERA-CERBERE144</v>
      </c>
    </row>
    <row r="8576" spans="1:14" hidden="1" x14ac:dyDescent="0.2">
      <c r="A8576">
        <v>8575</v>
      </c>
      <c r="B8576">
        <v>80000000459</v>
      </c>
      <c r="C8576">
        <v>80170001184</v>
      </c>
      <c r="D8576">
        <v>54</v>
      </c>
      <c r="E8576">
        <v>27</v>
      </c>
      <c r="F8576" t="s">
        <v>12</v>
      </c>
      <c r="G8576" s="1">
        <v>43553</v>
      </c>
      <c r="H8576" t="s">
        <v>13</v>
      </c>
      <c r="I8576" t="s">
        <v>14</v>
      </c>
      <c r="J8576" t="s">
        <v>15</v>
      </c>
      <c r="K8576" t="s">
        <v>45</v>
      </c>
      <c r="L8576">
        <v>2.228471747000071</v>
      </c>
      <c r="M8576">
        <v>41.810231873000077</v>
      </c>
      <c r="N8576" t="str">
        <f>CONCATENATE(Tabla1[[#This Row],[nombre]],Tabla1[[#This Row],[PPKK]])</f>
        <v>222 - MONTCADA-BIFURCA-LA TOUR DE CAROL54</v>
      </c>
    </row>
    <row r="8577" spans="1:14" hidden="1" x14ac:dyDescent="0.2">
      <c r="A8577">
        <v>8576</v>
      </c>
      <c r="B8577">
        <v>80000001306</v>
      </c>
      <c r="C8577">
        <v>82370001246</v>
      </c>
      <c r="D8577">
        <v>93</v>
      </c>
      <c r="E8577">
        <v>27</v>
      </c>
      <c r="F8577" t="s">
        <v>12</v>
      </c>
      <c r="G8577" s="1">
        <v>43553</v>
      </c>
      <c r="H8577" t="s">
        <v>13</v>
      </c>
      <c r="I8577" t="s">
        <v>14</v>
      </c>
      <c r="J8577" t="s">
        <v>15</v>
      </c>
      <c r="K8577" t="s">
        <v>45</v>
      </c>
      <c r="L8577">
        <v>2.219514403000062</v>
      </c>
      <c r="M8577">
        <v>42.101179083000027</v>
      </c>
      <c r="N8577" t="str">
        <f>CONCATENATE(Tabla1[[#This Row],[nombre]],Tabla1[[#This Row],[PPKK]])</f>
        <v>222 - MONTCADA-BIFURCA-LA TOUR DE CAROL93</v>
      </c>
    </row>
    <row r="8578" spans="1:14" hidden="1" x14ac:dyDescent="0.2">
      <c r="A8578">
        <v>8577</v>
      </c>
      <c r="B8578">
        <v>80000000159</v>
      </c>
      <c r="C8578">
        <v>80190001262</v>
      </c>
      <c r="D8578">
        <v>680</v>
      </c>
      <c r="E8578">
        <v>27</v>
      </c>
      <c r="F8578" t="s">
        <v>12</v>
      </c>
      <c r="G8578" s="1">
        <v>43553</v>
      </c>
      <c r="H8578" t="s">
        <v>13</v>
      </c>
      <c r="I8578" t="s">
        <v>14</v>
      </c>
      <c r="J8578" t="s">
        <v>19</v>
      </c>
      <c r="K8578" t="s">
        <v>29</v>
      </c>
      <c r="L8578">
        <v>2.1626159650000432</v>
      </c>
      <c r="M8578">
        <v>41.390499280000029</v>
      </c>
      <c r="N8578" t="str">
        <f>CONCATENATE(Tabla1[[#This Row],[nombre]],Tabla1[[#This Row],[PPKK]])</f>
        <v>200 - MADRID-CHAMARTIN-BARNA-EST. DE FRANÇA680</v>
      </c>
    </row>
    <row r="8579" spans="1:14" hidden="1" x14ac:dyDescent="0.2">
      <c r="A8579">
        <v>8578</v>
      </c>
      <c r="B8579">
        <v>80000000435</v>
      </c>
      <c r="C8579">
        <v>82020001252</v>
      </c>
      <c r="D8579">
        <v>669</v>
      </c>
      <c r="E8579">
        <v>27</v>
      </c>
      <c r="F8579" t="s">
        <v>12</v>
      </c>
      <c r="G8579" s="1">
        <v>43553</v>
      </c>
      <c r="H8579" t="s">
        <v>13</v>
      </c>
      <c r="I8579" t="s">
        <v>14</v>
      </c>
      <c r="J8579" t="s">
        <v>19</v>
      </c>
      <c r="K8579" t="s">
        <v>35</v>
      </c>
      <c r="L8579">
        <v>2.478593807000038</v>
      </c>
      <c r="M8579">
        <v>41.694404574000032</v>
      </c>
      <c r="N8579" t="str">
        <f>CONCATENATE(Tabla1[[#This Row],[nombre]],Tabla1[[#This Row],[PPKK]])</f>
        <v>050 - MADRID-PUERTA DE ATOCHA-LIMITE ADIF - LFPSA669</v>
      </c>
    </row>
    <row r="8580" spans="1:14" hidden="1" x14ac:dyDescent="0.2">
      <c r="A8580">
        <v>8579</v>
      </c>
      <c r="B8580">
        <v>80000000435</v>
      </c>
      <c r="C8580">
        <v>82020001268</v>
      </c>
      <c r="D8580">
        <v>670</v>
      </c>
      <c r="E8580">
        <v>27</v>
      </c>
      <c r="F8580" t="s">
        <v>12</v>
      </c>
      <c r="G8580" s="1">
        <v>43553</v>
      </c>
      <c r="H8580" t="s">
        <v>13</v>
      </c>
      <c r="I8580" t="s">
        <v>14</v>
      </c>
      <c r="J8580" t="s">
        <v>19</v>
      </c>
      <c r="K8580" t="s">
        <v>35</v>
      </c>
      <c r="L8580">
        <v>2.4907589990000361</v>
      </c>
      <c r="M8580">
        <v>41.696074794000033</v>
      </c>
      <c r="N8580" t="str">
        <f>CONCATENATE(Tabla1[[#This Row],[nombre]],Tabla1[[#This Row],[PPKK]])</f>
        <v>050 - MADRID-PUERTA DE ATOCHA-LIMITE ADIF - LFPSA670</v>
      </c>
    </row>
    <row r="8581" spans="1:14" hidden="1" x14ac:dyDescent="0.2">
      <c r="A8581">
        <v>8580</v>
      </c>
      <c r="B8581">
        <v>80000001980</v>
      </c>
      <c r="C8581">
        <v>81120001260</v>
      </c>
      <c r="D8581">
        <v>78</v>
      </c>
      <c r="E8581">
        <v>27</v>
      </c>
      <c r="F8581" t="s">
        <v>12</v>
      </c>
      <c r="G8581" s="1">
        <v>43553</v>
      </c>
      <c r="H8581" t="s">
        <v>13</v>
      </c>
      <c r="I8581" t="s">
        <v>14</v>
      </c>
      <c r="J8581" t="s">
        <v>15</v>
      </c>
      <c r="K8581" t="s">
        <v>45</v>
      </c>
      <c r="L8581">
        <v>2.2672467530000522</v>
      </c>
      <c r="M8581">
        <v>42.005007893000027</v>
      </c>
      <c r="N8581" t="str">
        <f>CONCATENATE(Tabla1[[#This Row],[nombre]],Tabla1[[#This Row],[PPKK]])</f>
        <v>222 - MONTCADA-BIFURCA-LA TOUR DE CAROL78</v>
      </c>
    </row>
    <row r="8582" spans="1:14" hidden="1" x14ac:dyDescent="0.2">
      <c r="A8582">
        <v>8581</v>
      </c>
      <c r="B8582">
        <v>80000000115</v>
      </c>
      <c r="C8582">
        <v>82590001230</v>
      </c>
      <c r="D8582">
        <v>666</v>
      </c>
      <c r="E8582">
        <v>27</v>
      </c>
      <c r="F8582" t="s">
        <v>12</v>
      </c>
      <c r="G8582" s="1">
        <v>43553</v>
      </c>
      <c r="H8582" t="s">
        <v>13</v>
      </c>
      <c r="I8582" t="s">
        <v>14</v>
      </c>
      <c r="J8582" t="s">
        <v>19</v>
      </c>
      <c r="K8582" t="s">
        <v>35</v>
      </c>
      <c r="L8582">
        <v>2.4482387990000229</v>
      </c>
      <c r="M8582">
        <v>41.679228585000033</v>
      </c>
      <c r="N8582" t="str">
        <f>CONCATENATE(Tabla1[[#This Row],[nombre]],Tabla1[[#This Row],[PPKK]])</f>
        <v>050 - MADRID-PUERTA DE ATOCHA-LIMITE ADIF - LFPSA666</v>
      </c>
    </row>
    <row r="8583" spans="1:14" hidden="1" x14ac:dyDescent="0.2">
      <c r="A8583">
        <v>8582</v>
      </c>
      <c r="B8583">
        <v>80000001820</v>
      </c>
      <c r="C8583">
        <v>81340001175</v>
      </c>
      <c r="D8583">
        <v>42</v>
      </c>
      <c r="E8583">
        <v>27</v>
      </c>
      <c r="F8583" t="s">
        <v>12</v>
      </c>
      <c r="G8583" s="1">
        <v>43553</v>
      </c>
      <c r="H8583" t="s">
        <v>13</v>
      </c>
      <c r="I8583" t="s">
        <v>14</v>
      </c>
      <c r="J8583" t="s">
        <v>15</v>
      </c>
      <c r="K8583" t="s">
        <v>45</v>
      </c>
      <c r="L8583">
        <v>2.2716282660000502</v>
      </c>
      <c r="M8583">
        <v>41.71956195000007</v>
      </c>
      <c r="N8583" t="str">
        <f>CONCATENATE(Tabla1[[#This Row],[nombre]],Tabla1[[#This Row],[PPKK]])</f>
        <v>222 - MONTCADA-BIFURCA-LA TOUR DE CAROL42</v>
      </c>
    </row>
    <row r="8584" spans="1:14" hidden="1" x14ac:dyDescent="0.2">
      <c r="A8584">
        <v>8583</v>
      </c>
      <c r="B8584">
        <v>410000000211</v>
      </c>
      <c r="C8584">
        <v>410680000029</v>
      </c>
      <c r="D8584">
        <v>80</v>
      </c>
      <c r="E8584">
        <v>27</v>
      </c>
      <c r="F8584" t="s">
        <v>12</v>
      </c>
      <c r="G8584" s="1">
        <v>43553</v>
      </c>
      <c r="H8584" t="s">
        <v>13</v>
      </c>
      <c r="I8584" t="s">
        <v>14</v>
      </c>
      <c r="J8584" t="s">
        <v>15</v>
      </c>
      <c r="K8584" t="s">
        <v>70</v>
      </c>
      <c r="L8584">
        <v>-5.0285440439315421</v>
      </c>
      <c r="M8584">
        <v>37.240421574843957</v>
      </c>
      <c r="N8584" t="str">
        <f>CONCATENATE(Tabla1[[#This Row],[nombre]],Tabla1[[#This Row],[PPKK]])</f>
        <v>422 - BIF. UTRERA-FUENTE DE PIEDRA80</v>
      </c>
    </row>
    <row r="8585" spans="1:14" hidden="1" x14ac:dyDescent="0.2">
      <c r="A8585">
        <v>8584</v>
      </c>
      <c r="B8585">
        <v>410000000211</v>
      </c>
      <c r="C8585">
        <v>410680000430</v>
      </c>
      <c r="D8585">
        <v>79</v>
      </c>
      <c r="E8585">
        <v>27</v>
      </c>
      <c r="F8585" t="s">
        <v>12</v>
      </c>
      <c r="G8585" s="1">
        <v>43553</v>
      </c>
      <c r="H8585" t="s">
        <v>13</v>
      </c>
      <c r="I8585" t="s">
        <v>14</v>
      </c>
      <c r="J8585" t="s">
        <v>15</v>
      </c>
      <c r="K8585" t="s">
        <v>70</v>
      </c>
      <c r="L8585">
        <v>-5.0388901826006718</v>
      </c>
      <c r="M8585">
        <v>37.236858568762258</v>
      </c>
      <c r="N8585" t="str">
        <f>CONCATENATE(Tabla1[[#This Row],[nombre]],Tabla1[[#This Row],[PPKK]])</f>
        <v>422 - BIF. UTRERA-FUENTE DE PIEDRA79</v>
      </c>
    </row>
    <row r="8586" spans="1:14" hidden="1" x14ac:dyDescent="0.2">
      <c r="A8586">
        <v>8585</v>
      </c>
      <c r="B8586">
        <v>220000000099</v>
      </c>
      <c r="C8586">
        <v>220460000663</v>
      </c>
      <c r="D8586">
        <v>403</v>
      </c>
      <c r="E8586">
        <v>27</v>
      </c>
      <c r="F8586" t="s">
        <v>12</v>
      </c>
      <c r="G8586" s="1">
        <v>43553</v>
      </c>
      <c r="H8586" t="s">
        <v>13</v>
      </c>
      <c r="I8586" t="s">
        <v>14</v>
      </c>
      <c r="J8586" t="s">
        <v>19</v>
      </c>
      <c r="K8586" t="s">
        <v>35</v>
      </c>
      <c r="L8586">
        <v>0.17635184401072021</v>
      </c>
      <c r="M8586">
        <v>41.593899694968712</v>
      </c>
      <c r="N8586" t="str">
        <f>CONCATENATE(Tabla1[[#This Row],[nombre]],Tabla1[[#This Row],[PPKK]])</f>
        <v>050 - MADRID-PUERTA DE ATOCHA-LIMITE ADIF - LFPSA403</v>
      </c>
    </row>
    <row r="8587" spans="1:14" hidden="1" x14ac:dyDescent="0.2">
      <c r="A8587">
        <v>8586</v>
      </c>
      <c r="B8587">
        <v>220000000151</v>
      </c>
      <c r="C8587">
        <v>220720001229</v>
      </c>
      <c r="D8587">
        <v>70</v>
      </c>
      <c r="E8587">
        <v>27</v>
      </c>
      <c r="F8587" t="s">
        <v>12</v>
      </c>
      <c r="G8587" s="1">
        <v>43553</v>
      </c>
      <c r="H8587" t="s">
        <v>13</v>
      </c>
      <c r="I8587" t="s">
        <v>14</v>
      </c>
      <c r="J8587" t="s">
        <v>15</v>
      </c>
      <c r="K8587" t="s">
        <v>81</v>
      </c>
      <c r="L8587">
        <v>-0.52254969790197181</v>
      </c>
      <c r="M8587">
        <v>42.391497018121747</v>
      </c>
      <c r="N8587" t="str">
        <f>CONCATENATE(Tabla1[[#This Row],[nombre]],Tabla1[[#This Row],[PPKK]])</f>
        <v>204 - BIF. CANFRANC-CANFRANC70</v>
      </c>
    </row>
    <row r="8588" spans="1:14" hidden="1" x14ac:dyDescent="0.2">
      <c r="A8588">
        <v>8587</v>
      </c>
      <c r="B8588">
        <v>150000000696</v>
      </c>
      <c r="C8588">
        <v>150120002088</v>
      </c>
      <c r="D8588">
        <v>367</v>
      </c>
      <c r="E8588">
        <v>27</v>
      </c>
      <c r="F8588" t="s">
        <v>12</v>
      </c>
      <c r="G8588" s="1">
        <v>43553</v>
      </c>
      <c r="H8588" t="s">
        <v>13</v>
      </c>
      <c r="I8588" t="s">
        <v>14</v>
      </c>
      <c r="J8588" t="s">
        <v>15</v>
      </c>
      <c r="K8588" t="s">
        <v>17</v>
      </c>
      <c r="L8588">
        <v>-8.4834804239999357</v>
      </c>
      <c r="M8588">
        <v>42.828726312000072</v>
      </c>
      <c r="N8588" t="str">
        <f>CONCATENATE(Tabla1[[#This Row],[nombre]],Tabla1[[#This Row],[PPKK]])</f>
        <v>822 - ZAMORA-A CORUÑA367</v>
      </c>
    </row>
    <row r="8589" spans="1:14" hidden="1" x14ac:dyDescent="0.2">
      <c r="A8589">
        <v>8588</v>
      </c>
      <c r="B8589">
        <v>500000001120</v>
      </c>
      <c r="C8589">
        <v>500740000269</v>
      </c>
      <c r="D8589">
        <v>448</v>
      </c>
      <c r="E8589">
        <v>27</v>
      </c>
      <c r="F8589" t="s">
        <v>12</v>
      </c>
      <c r="G8589" s="1">
        <v>43553</v>
      </c>
      <c r="H8589" t="s">
        <v>13</v>
      </c>
      <c r="I8589" t="s">
        <v>14</v>
      </c>
      <c r="J8589" t="s">
        <v>15</v>
      </c>
      <c r="K8589" t="s">
        <v>40</v>
      </c>
      <c r="L8589">
        <v>-9.5715722804601583E-2</v>
      </c>
      <c r="M8589">
        <v>41.231910580823431</v>
      </c>
      <c r="N8589" t="str">
        <f>CONCATENATE(Tabla1[[#This Row],[nombre]],Tabla1[[#This Row],[PPKK]])</f>
        <v>210 - MIRAFLORES-TARRAGONA448</v>
      </c>
    </row>
    <row r="8590" spans="1:14" hidden="1" x14ac:dyDescent="0.2">
      <c r="A8590">
        <v>8589</v>
      </c>
      <c r="B8590">
        <v>480000000202</v>
      </c>
      <c r="C8590">
        <v>480110000312</v>
      </c>
      <c r="D8590">
        <v>238</v>
      </c>
      <c r="E8590">
        <v>27</v>
      </c>
      <c r="F8590" t="s">
        <v>12</v>
      </c>
      <c r="G8590" s="1">
        <v>43553</v>
      </c>
      <c r="H8590" t="s">
        <v>13</v>
      </c>
      <c r="I8590" t="s">
        <v>14</v>
      </c>
      <c r="J8590" t="s">
        <v>19</v>
      </c>
      <c r="K8590" t="s">
        <v>73</v>
      </c>
      <c r="L8590">
        <v>-2.9003693389999512</v>
      </c>
      <c r="M8590">
        <v>43.200209851000068</v>
      </c>
      <c r="N8590" t="str">
        <f>CONCATENATE(Tabla1[[#This Row],[nombre]],Tabla1[[#This Row],[PPKK]])</f>
        <v>700 - INT. ABANDO IND. PRIETO-CASETAS238</v>
      </c>
    </row>
    <row r="8591" spans="1:14" hidden="1" x14ac:dyDescent="0.2">
      <c r="A8591">
        <v>8590</v>
      </c>
      <c r="B8591">
        <v>170000000140</v>
      </c>
      <c r="C8591">
        <v>171930000040</v>
      </c>
      <c r="D8591">
        <v>184</v>
      </c>
      <c r="E8591">
        <v>27</v>
      </c>
      <c r="F8591" t="s">
        <v>12</v>
      </c>
      <c r="G8591" s="1">
        <v>43553</v>
      </c>
      <c r="H8591" t="s">
        <v>13</v>
      </c>
      <c r="I8591" t="s">
        <v>14</v>
      </c>
      <c r="J8591" t="s">
        <v>19</v>
      </c>
      <c r="K8591" t="s">
        <v>66</v>
      </c>
      <c r="L8591">
        <v>2.7503482210000239</v>
      </c>
      <c r="M8591">
        <v>41.810104534000061</v>
      </c>
      <c r="N8591" t="str">
        <f>CONCATENATE(Tabla1[[#This Row],[nombre]],Tabla1[[#This Row],[PPKK]])</f>
        <v>270 - BIF. SAGRERA-CERBERE184</v>
      </c>
    </row>
    <row r="8592" spans="1:14" hidden="1" x14ac:dyDescent="0.2">
      <c r="A8592">
        <v>8591</v>
      </c>
      <c r="B8592">
        <v>80000001926</v>
      </c>
      <c r="C8592">
        <v>81010001546</v>
      </c>
      <c r="D8592">
        <v>97</v>
      </c>
      <c r="E8592">
        <v>27</v>
      </c>
      <c r="F8592" t="s">
        <v>12</v>
      </c>
      <c r="G8592" s="1">
        <v>43553</v>
      </c>
      <c r="H8592" t="s">
        <v>13</v>
      </c>
      <c r="I8592" t="s">
        <v>14</v>
      </c>
      <c r="J8592" t="s">
        <v>19</v>
      </c>
      <c r="K8592" t="s">
        <v>97</v>
      </c>
      <c r="L8592">
        <v>2.122328877000029</v>
      </c>
      <c r="M8592">
        <v>41.368064501000049</v>
      </c>
      <c r="N8592" t="str">
        <f>CONCATENATE(Tabla1[[#This Row],[nombre]],Tabla1[[#This Row],[PPKK]])</f>
        <v>220 - LLEIDA-PIRINEUS-L HOSPITALET DE LLOBREGAT97</v>
      </c>
    </row>
    <row r="8593" spans="1:14" hidden="1" x14ac:dyDescent="0.2">
      <c r="A8593">
        <v>8592</v>
      </c>
      <c r="B8593">
        <v>80000000343</v>
      </c>
      <c r="C8593">
        <v>80960002208</v>
      </c>
      <c r="D8593">
        <v>29</v>
      </c>
      <c r="E8593">
        <v>27</v>
      </c>
      <c r="F8593" t="s">
        <v>12</v>
      </c>
      <c r="G8593" s="1">
        <v>43553</v>
      </c>
      <c r="H8593" t="s">
        <v>13</v>
      </c>
      <c r="I8593" t="s">
        <v>14</v>
      </c>
      <c r="J8593" t="s">
        <v>15</v>
      </c>
      <c r="K8593" t="s">
        <v>45</v>
      </c>
      <c r="L8593">
        <v>2.277375716000051</v>
      </c>
      <c r="M8593">
        <v>41.614040811000052</v>
      </c>
      <c r="N8593" t="str">
        <f>CONCATENATE(Tabla1[[#This Row],[nombre]],Tabla1[[#This Row],[PPKK]])</f>
        <v>222 - MONTCADA-BIFURCA-LA TOUR DE CAROL29</v>
      </c>
    </row>
    <row r="8594" spans="1:14" hidden="1" x14ac:dyDescent="0.2">
      <c r="A8594">
        <v>8593</v>
      </c>
      <c r="B8594">
        <v>80000000449</v>
      </c>
      <c r="C8594">
        <v>80860001283</v>
      </c>
      <c r="D8594">
        <v>32</v>
      </c>
      <c r="E8594">
        <v>27</v>
      </c>
      <c r="F8594" t="s">
        <v>12</v>
      </c>
      <c r="G8594" s="1">
        <v>43553</v>
      </c>
      <c r="H8594" t="s">
        <v>13</v>
      </c>
      <c r="I8594" t="s">
        <v>14</v>
      </c>
      <c r="J8594" t="s">
        <v>15</v>
      </c>
      <c r="K8594" t="s">
        <v>45</v>
      </c>
      <c r="L8594">
        <v>2.295486923000055</v>
      </c>
      <c r="M8594">
        <v>41.635160288000073</v>
      </c>
      <c r="N8594" t="str">
        <f>CONCATENATE(Tabla1[[#This Row],[nombre]],Tabla1[[#This Row],[PPKK]])</f>
        <v>222 - MONTCADA-BIFURCA-LA TOUR DE CAROL32</v>
      </c>
    </row>
    <row r="8595" spans="1:14" hidden="1" x14ac:dyDescent="0.2">
      <c r="A8595">
        <v>8594</v>
      </c>
      <c r="B8595">
        <v>80000001687</v>
      </c>
      <c r="C8595">
        <v>80860001284</v>
      </c>
      <c r="D8595">
        <v>33</v>
      </c>
      <c r="E8595">
        <v>27</v>
      </c>
      <c r="F8595" t="s">
        <v>12</v>
      </c>
      <c r="G8595" s="1">
        <v>43553</v>
      </c>
      <c r="H8595" t="s">
        <v>13</v>
      </c>
      <c r="I8595" t="s">
        <v>14</v>
      </c>
      <c r="J8595" t="s">
        <v>15</v>
      </c>
      <c r="K8595" t="s">
        <v>45</v>
      </c>
      <c r="L8595">
        <v>2.296374705000062</v>
      </c>
      <c r="M8595">
        <v>41.644108448000047</v>
      </c>
      <c r="N8595" t="str">
        <f>CONCATENATE(Tabla1[[#This Row],[nombre]],Tabla1[[#This Row],[PPKK]])</f>
        <v>222 - MONTCADA-BIFURCA-LA TOUR DE CAROL33</v>
      </c>
    </row>
    <row r="8596" spans="1:14" hidden="1" x14ac:dyDescent="0.2">
      <c r="A8596">
        <v>8595</v>
      </c>
      <c r="B8596">
        <v>80000001205</v>
      </c>
      <c r="C8596">
        <v>82650001241</v>
      </c>
      <c r="D8596">
        <v>88</v>
      </c>
      <c r="E8596">
        <v>27</v>
      </c>
      <c r="F8596" t="s">
        <v>12</v>
      </c>
      <c r="G8596" s="1">
        <v>43553</v>
      </c>
      <c r="H8596" t="s">
        <v>13</v>
      </c>
      <c r="I8596" t="s">
        <v>14</v>
      </c>
      <c r="J8596" t="s">
        <v>15</v>
      </c>
      <c r="K8596" t="s">
        <v>45</v>
      </c>
      <c r="L8596">
        <v>2.2403063200000588</v>
      </c>
      <c r="M8596">
        <v>42.066564809000063</v>
      </c>
      <c r="N8596" t="str">
        <f>CONCATENATE(Tabla1[[#This Row],[nombre]],Tabla1[[#This Row],[PPKK]])</f>
        <v>222 - MONTCADA-BIFURCA-LA TOUR DE CAROL88</v>
      </c>
    </row>
    <row r="8597" spans="1:14" hidden="1" x14ac:dyDescent="0.2">
      <c r="A8597">
        <v>8596</v>
      </c>
      <c r="B8597">
        <v>80000000584</v>
      </c>
      <c r="C8597">
        <v>82980001198</v>
      </c>
      <c r="D8597">
        <v>70</v>
      </c>
      <c r="E8597">
        <v>27</v>
      </c>
      <c r="F8597" t="s">
        <v>12</v>
      </c>
      <c r="G8597" s="1">
        <v>43553</v>
      </c>
      <c r="H8597" t="s">
        <v>13</v>
      </c>
      <c r="I8597" t="s">
        <v>14</v>
      </c>
      <c r="J8597" t="s">
        <v>15</v>
      </c>
      <c r="K8597" t="s">
        <v>45</v>
      </c>
      <c r="L8597">
        <v>2.245574232000024</v>
      </c>
      <c r="M8597">
        <v>41.939294713000038</v>
      </c>
      <c r="N8597" t="str">
        <f>CONCATENATE(Tabla1[[#This Row],[nombre]],Tabla1[[#This Row],[PPKK]])</f>
        <v>222 - MONTCADA-BIFURCA-LA TOUR DE CAROL70</v>
      </c>
    </row>
    <row r="8598" spans="1:14" hidden="1" x14ac:dyDescent="0.2">
      <c r="A8598">
        <v>8597</v>
      </c>
      <c r="B8598">
        <v>80000000615</v>
      </c>
      <c r="C8598">
        <v>80670001180</v>
      </c>
      <c r="D8598">
        <v>49</v>
      </c>
      <c r="E8598">
        <v>27</v>
      </c>
      <c r="F8598" t="s">
        <v>12</v>
      </c>
      <c r="G8598" s="1">
        <v>43553</v>
      </c>
      <c r="H8598" t="s">
        <v>13</v>
      </c>
      <c r="I8598" t="s">
        <v>14</v>
      </c>
      <c r="J8598" t="s">
        <v>15</v>
      </c>
      <c r="K8598" t="s">
        <v>45</v>
      </c>
      <c r="L8598">
        <v>2.244126068000071</v>
      </c>
      <c r="M8598">
        <v>41.773673321000047</v>
      </c>
      <c r="N8598" t="str">
        <f>CONCATENATE(Tabla1[[#This Row],[nombre]],Tabla1[[#This Row],[PPKK]])</f>
        <v>222 - MONTCADA-BIFURCA-LA TOUR DE CAROL49</v>
      </c>
    </row>
    <row r="8599" spans="1:14" hidden="1" x14ac:dyDescent="0.2">
      <c r="A8599">
        <v>8598</v>
      </c>
      <c r="B8599">
        <v>80000000590</v>
      </c>
      <c r="C8599">
        <v>80670001255</v>
      </c>
      <c r="D8599">
        <v>51</v>
      </c>
      <c r="E8599">
        <v>27</v>
      </c>
      <c r="F8599" t="s">
        <v>12</v>
      </c>
      <c r="G8599" s="1">
        <v>43553</v>
      </c>
      <c r="H8599" t="s">
        <v>13</v>
      </c>
      <c r="I8599" t="s">
        <v>14</v>
      </c>
      <c r="J8599" t="s">
        <v>15</v>
      </c>
      <c r="K8599" t="s">
        <v>45</v>
      </c>
      <c r="L8599">
        <v>2.2353179740000542</v>
      </c>
      <c r="M8599">
        <v>41.789651281000033</v>
      </c>
      <c r="N8599" t="str">
        <f>CONCATENATE(Tabla1[[#This Row],[nombre]],Tabla1[[#This Row],[PPKK]])</f>
        <v>222 - MONTCADA-BIFURCA-LA TOUR DE CAROL51</v>
      </c>
    </row>
    <row r="8600" spans="1:14" hidden="1" x14ac:dyDescent="0.2">
      <c r="A8600">
        <v>8599</v>
      </c>
      <c r="B8600">
        <v>80000002157</v>
      </c>
      <c r="C8600">
        <v>82590001291</v>
      </c>
      <c r="D8600">
        <v>154</v>
      </c>
      <c r="E8600">
        <v>27</v>
      </c>
      <c r="F8600" t="s">
        <v>12</v>
      </c>
      <c r="G8600" s="1">
        <v>43553</v>
      </c>
      <c r="H8600" t="s">
        <v>13</v>
      </c>
      <c r="I8600" t="s">
        <v>14</v>
      </c>
      <c r="J8600" t="s">
        <v>19</v>
      </c>
      <c r="K8600" t="s">
        <v>66</v>
      </c>
      <c r="L8600">
        <v>2.4619398590000401</v>
      </c>
      <c r="M8600">
        <v>41.671890716000057</v>
      </c>
      <c r="N8600" t="str">
        <f>CONCATENATE(Tabla1[[#This Row],[nombre]],Tabla1[[#This Row],[PPKK]])</f>
        <v>270 - BIF. SAGRERA-CERBERE154</v>
      </c>
    </row>
    <row r="8601" spans="1:14" hidden="1" x14ac:dyDescent="0.2">
      <c r="A8601">
        <v>8600</v>
      </c>
      <c r="B8601">
        <v>80000001376</v>
      </c>
      <c r="C8601">
        <v>82980001195</v>
      </c>
      <c r="D8601">
        <v>67</v>
      </c>
      <c r="E8601">
        <v>27</v>
      </c>
      <c r="F8601" t="s">
        <v>12</v>
      </c>
      <c r="G8601" s="1">
        <v>43553</v>
      </c>
      <c r="H8601" t="s">
        <v>13</v>
      </c>
      <c r="I8601" t="s">
        <v>14</v>
      </c>
      <c r="J8601" t="s">
        <v>15</v>
      </c>
      <c r="K8601" t="s">
        <v>45</v>
      </c>
      <c r="L8601">
        <v>2.2516998010000289</v>
      </c>
      <c r="M8601">
        <v>41.913016680000062</v>
      </c>
      <c r="N8601" t="str">
        <f>CONCATENATE(Tabla1[[#This Row],[nombre]],Tabla1[[#This Row],[PPKK]])</f>
        <v>222 - MONTCADA-BIFURCA-LA TOUR DE CAROL67</v>
      </c>
    </row>
    <row r="8602" spans="1:14" hidden="1" x14ac:dyDescent="0.2">
      <c r="A8602">
        <v>8601</v>
      </c>
      <c r="B8602">
        <v>150000000774</v>
      </c>
      <c r="C8602">
        <v>150150001002</v>
      </c>
      <c r="D8602">
        <v>24</v>
      </c>
      <c r="E8602">
        <v>27</v>
      </c>
      <c r="F8602" t="s">
        <v>12</v>
      </c>
      <c r="G8602" s="1">
        <v>43553</v>
      </c>
      <c r="H8602" t="s">
        <v>13</v>
      </c>
      <c r="I8602" t="s">
        <v>14</v>
      </c>
      <c r="J8602" t="s">
        <v>15</v>
      </c>
      <c r="K8602" t="s">
        <v>156</v>
      </c>
      <c r="L8602">
        <v>-8.1726770739999779</v>
      </c>
      <c r="M8602">
        <v>43.41191598100005</v>
      </c>
      <c r="N8602" t="str">
        <f>CONCATENATE(Tabla1[[#This Row],[nombre]],Tabla1[[#This Row],[PPKK]])</f>
        <v>804 - BETANZOS-INFESTA-FERROL24</v>
      </c>
    </row>
    <row r="8603" spans="1:14" hidden="1" x14ac:dyDescent="0.2">
      <c r="A8603">
        <v>8602</v>
      </c>
      <c r="B8603">
        <v>500000001120</v>
      </c>
      <c r="C8603">
        <v>500740000248</v>
      </c>
      <c r="D8603">
        <v>447</v>
      </c>
      <c r="E8603">
        <v>27</v>
      </c>
      <c r="F8603" t="s">
        <v>12</v>
      </c>
      <c r="G8603" s="1">
        <v>43553</v>
      </c>
      <c r="H8603" t="s">
        <v>13</v>
      </c>
      <c r="I8603" t="s">
        <v>14</v>
      </c>
      <c r="J8603" t="s">
        <v>15</v>
      </c>
      <c r="K8603" t="s">
        <v>40</v>
      </c>
      <c r="L8603">
        <v>-0.10627592402449559</v>
      </c>
      <c r="M8603">
        <v>41.227978912083053</v>
      </c>
      <c r="N8603" t="str">
        <f>CONCATENATE(Tabla1[[#This Row],[nombre]],Tabla1[[#This Row],[PPKK]])</f>
        <v>210 - MIRAFLORES-TARRAGONA447</v>
      </c>
    </row>
    <row r="8604" spans="1:14" hidden="1" x14ac:dyDescent="0.2">
      <c r="A8604">
        <v>8603</v>
      </c>
      <c r="B8604">
        <v>450000000039</v>
      </c>
      <c r="C8604">
        <v>450250000339</v>
      </c>
      <c r="D8604">
        <v>56</v>
      </c>
      <c r="E8604">
        <v>27</v>
      </c>
      <c r="F8604" t="s">
        <v>12</v>
      </c>
      <c r="G8604" s="1">
        <v>43553</v>
      </c>
      <c r="H8604" t="s">
        <v>13</v>
      </c>
      <c r="I8604" t="s">
        <v>14</v>
      </c>
      <c r="J8604" t="s">
        <v>15</v>
      </c>
      <c r="K8604" t="s">
        <v>65</v>
      </c>
      <c r="L8604">
        <v>-3.954069031839953</v>
      </c>
      <c r="M8604">
        <v>39.993240976137933</v>
      </c>
      <c r="N8604" t="str">
        <f>CONCATENATE(Tabla1[[#This Row],[nombre]],Tabla1[[#This Row],[PPKK]])</f>
        <v>500 - BIF. PLANETARIO-VALENCIA ALCANTARA56</v>
      </c>
    </row>
    <row r="8605" spans="1:14" hidden="1" x14ac:dyDescent="0.2">
      <c r="A8605">
        <v>8604</v>
      </c>
      <c r="B8605">
        <v>450000000039</v>
      </c>
      <c r="C8605">
        <v>450250000348</v>
      </c>
      <c r="D8605">
        <v>54</v>
      </c>
      <c r="E8605">
        <v>27</v>
      </c>
      <c r="F8605" t="s">
        <v>12</v>
      </c>
      <c r="G8605" s="1">
        <v>43553</v>
      </c>
      <c r="H8605" t="s">
        <v>13</v>
      </c>
      <c r="I8605" t="s">
        <v>14</v>
      </c>
      <c r="J8605" t="s">
        <v>15</v>
      </c>
      <c r="K8605" t="s">
        <v>65</v>
      </c>
      <c r="L8605">
        <v>-3.935734185001174</v>
      </c>
      <c r="M8605">
        <v>40.004456484714012</v>
      </c>
      <c r="N8605" t="str">
        <f>CONCATENATE(Tabla1[[#This Row],[nombre]],Tabla1[[#This Row],[PPKK]])</f>
        <v>500 - BIF. PLANETARIO-VALENCIA ALCANTARA54</v>
      </c>
    </row>
    <row r="8606" spans="1:14" hidden="1" x14ac:dyDescent="0.2">
      <c r="A8606">
        <v>8605</v>
      </c>
      <c r="B8606">
        <v>450000000039</v>
      </c>
      <c r="C8606">
        <v>450250000347</v>
      </c>
      <c r="D8606">
        <v>55</v>
      </c>
      <c r="E8606">
        <v>27</v>
      </c>
      <c r="F8606" t="s">
        <v>12</v>
      </c>
      <c r="G8606" s="1">
        <v>43553</v>
      </c>
      <c r="H8606" t="s">
        <v>13</v>
      </c>
      <c r="I8606" t="s">
        <v>14</v>
      </c>
      <c r="J8606" t="s">
        <v>15</v>
      </c>
      <c r="K8606" t="s">
        <v>65</v>
      </c>
      <c r="L8606">
        <v>-3.944920207438952</v>
      </c>
      <c r="M8606">
        <v>39.998866192100003</v>
      </c>
      <c r="N8606" t="str">
        <f>CONCATENATE(Tabla1[[#This Row],[nombre]],Tabla1[[#This Row],[PPKK]])</f>
        <v>500 - BIF. PLANETARIO-VALENCIA ALCANTARA55</v>
      </c>
    </row>
    <row r="8607" spans="1:14" hidden="1" x14ac:dyDescent="0.2">
      <c r="A8607">
        <v>8606</v>
      </c>
      <c r="B8607">
        <v>440000001122</v>
      </c>
      <c r="C8607">
        <v>442050000203</v>
      </c>
      <c r="D8607">
        <v>423</v>
      </c>
      <c r="E8607">
        <v>27</v>
      </c>
      <c r="F8607" t="s">
        <v>12</v>
      </c>
      <c r="G8607" s="1">
        <v>43553</v>
      </c>
      <c r="H8607" t="s">
        <v>13</v>
      </c>
      <c r="I8607" t="s">
        <v>14</v>
      </c>
      <c r="J8607" t="s">
        <v>15</v>
      </c>
      <c r="K8607" t="s">
        <v>40</v>
      </c>
      <c r="L8607">
        <v>-0.3578753249903297</v>
      </c>
      <c r="M8607">
        <v>41.183547556943218</v>
      </c>
      <c r="N8607" t="str">
        <f>CONCATENATE(Tabla1[[#This Row],[nombre]],Tabla1[[#This Row],[PPKK]])</f>
        <v>210 - MIRAFLORES-TARRAGONA423</v>
      </c>
    </row>
    <row r="8608" spans="1:14" hidden="1" x14ac:dyDescent="0.2">
      <c r="A8608">
        <v>8607</v>
      </c>
      <c r="B8608">
        <v>80000000715</v>
      </c>
      <c r="C8608">
        <v>81500001242</v>
      </c>
      <c r="D8608">
        <v>89</v>
      </c>
      <c r="E8608">
        <v>27</v>
      </c>
      <c r="F8608" t="s">
        <v>12</v>
      </c>
      <c r="G8608" s="1">
        <v>43553</v>
      </c>
      <c r="H8608" t="s">
        <v>13</v>
      </c>
      <c r="I8608" t="s">
        <v>14</v>
      </c>
      <c r="J8608" t="s">
        <v>15</v>
      </c>
      <c r="K8608" t="s">
        <v>45</v>
      </c>
      <c r="L8608">
        <v>2.2449382470000501</v>
      </c>
      <c r="M8608">
        <v>42.074471347000042</v>
      </c>
      <c r="N8608" t="str">
        <f>CONCATENATE(Tabla1[[#This Row],[nombre]],Tabla1[[#This Row],[PPKK]])</f>
        <v>222 - MONTCADA-BIFURCA-LA TOUR DE CAROL89</v>
      </c>
    </row>
    <row r="8609" spans="1:14" hidden="1" x14ac:dyDescent="0.2">
      <c r="A8609">
        <v>8608</v>
      </c>
      <c r="B8609">
        <v>80000002254</v>
      </c>
      <c r="C8609">
        <v>82850001261</v>
      </c>
      <c r="D8609">
        <v>83</v>
      </c>
      <c r="E8609">
        <v>27</v>
      </c>
      <c r="F8609" t="s">
        <v>12</v>
      </c>
      <c r="G8609" s="1">
        <v>43553</v>
      </c>
      <c r="H8609" t="s">
        <v>13</v>
      </c>
      <c r="I8609" t="s">
        <v>14</v>
      </c>
      <c r="J8609" t="s">
        <v>15</v>
      </c>
      <c r="K8609" t="s">
        <v>45</v>
      </c>
      <c r="L8609">
        <v>2.272916963000057</v>
      </c>
      <c r="M8609">
        <v>42.047097071000053</v>
      </c>
      <c r="N8609" t="str">
        <f>CONCATENATE(Tabla1[[#This Row],[nombre]],Tabla1[[#This Row],[PPKK]])</f>
        <v>222 - MONTCADA-BIFURCA-LA TOUR DE CAROL83</v>
      </c>
    </row>
    <row r="8610" spans="1:14" hidden="1" x14ac:dyDescent="0.2">
      <c r="A8610">
        <v>8609</v>
      </c>
      <c r="B8610">
        <v>80000001826</v>
      </c>
      <c r="C8610">
        <v>82370001247</v>
      </c>
      <c r="D8610">
        <v>94</v>
      </c>
      <c r="E8610">
        <v>27</v>
      </c>
      <c r="F8610" t="s">
        <v>12</v>
      </c>
      <c r="G8610" s="1">
        <v>43553</v>
      </c>
      <c r="H8610" t="s">
        <v>13</v>
      </c>
      <c r="I8610" t="s">
        <v>14</v>
      </c>
      <c r="J8610" t="s">
        <v>15</v>
      </c>
      <c r="K8610" t="s">
        <v>45</v>
      </c>
      <c r="L8610">
        <v>2.214274103000037</v>
      </c>
      <c r="M8610">
        <v>42.109042226000042</v>
      </c>
      <c r="N8610" t="str">
        <f>CONCATENATE(Tabla1[[#This Row],[nombre]],Tabla1[[#This Row],[PPKK]])</f>
        <v>222 - MONTCADA-BIFURCA-LA TOUR DE CAROL94</v>
      </c>
    </row>
    <row r="8611" spans="1:14" hidden="1" x14ac:dyDescent="0.2">
      <c r="A8611">
        <v>8610</v>
      </c>
      <c r="B8611">
        <v>80000001187</v>
      </c>
      <c r="C8611">
        <v>81010001273</v>
      </c>
      <c r="D8611">
        <v>675</v>
      </c>
      <c r="E8611">
        <v>27</v>
      </c>
      <c r="F8611" t="s">
        <v>12</v>
      </c>
      <c r="G8611" s="1">
        <v>43553</v>
      </c>
      <c r="H8611" t="s">
        <v>13</v>
      </c>
      <c r="I8611" t="s">
        <v>14</v>
      </c>
      <c r="J8611" t="s">
        <v>19</v>
      </c>
      <c r="K8611" t="s">
        <v>29</v>
      </c>
      <c r="L8611">
        <v>2.116456701000061</v>
      </c>
      <c r="M8611">
        <v>41.364770729000043</v>
      </c>
      <c r="N8611" t="str">
        <f>CONCATENATE(Tabla1[[#This Row],[nombre]],Tabla1[[#This Row],[PPKK]])</f>
        <v>200 - MADRID-CHAMARTIN-BARNA-EST. DE FRANÇA675</v>
      </c>
    </row>
    <row r="8612" spans="1:14" hidden="1" x14ac:dyDescent="0.2">
      <c r="A8612">
        <v>8611</v>
      </c>
      <c r="B8612">
        <v>80000000970</v>
      </c>
      <c r="C8612">
        <v>80190001294</v>
      </c>
      <c r="D8612">
        <v>111</v>
      </c>
      <c r="E8612">
        <v>27</v>
      </c>
      <c r="F8612" t="s">
        <v>12</v>
      </c>
      <c r="G8612" s="1">
        <v>43553</v>
      </c>
      <c r="H8612" t="s">
        <v>13</v>
      </c>
      <c r="I8612" t="s">
        <v>14</v>
      </c>
      <c r="J8612" t="s">
        <v>19</v>
      </c>
      <c r="K8612" t="s">
        <v>66</v>
      </c>
      <c r="L8612">
        <v>2.1928463350000702</v>
      </c>
      <c r="M8612">
        <v>41.417241998000073</v>
      </c>
      <c r="N8612" t="str">
        <f>CONCATENATE(Tabla1[[#This Row],[nombre]],Tabla1[[#This Row],[PPKK]])</f>
        <v>270 - BIF. SAGRERA-CERBERE111</v>
      </c>
    </row>
    <row r="8613" spans="1:14" hidden="1" x14ac:dyDescent="0.2">
      <c r="A8613">
        <v>8612</v>
      </c>
      <c r="B8613">
        <v>80000001850</v>
      </c>
      <c r="C8613">
        <v>81310001248</v>
      </c>
      <c r="D8613">
        <v>95</v>
      </c>
      <c r="E8613">
        <v>27</v>
      </c>
      <c r="F8613" t="s">
        <v>12</v>
      </c>
      <c r="G8613" s="1">
        <v>43553</v>
      </c>
      <c r="H8613" t="s">
        <v>13</v>
      </c>
      <c r="I8613" t="s">
        <v>14</v>
      </c>
      <c r="J8613" t="s">
        <v>15</v>
      </c>
      <c r="K8613" t="s">
        <v>45</v>
      </c>
      <c r="L8613">
        <v>2.2060284590000379</v>
      </c>
      <c r="M8613">
        <v>42.115369780000037</v>
      </c>
      <c r="N8613" t="str">
        <f>CONCATENATE(Tabla1[[#This Row],[nombre]],Tabla1[[#This Row],[PPKK]])</f>
        <v>222 - MONTCADA-BIFURCA-LA TOUR DE CAROL95</v>
      </c>
    </row>
    <row r="8614" spans="1:14" hidden="1" x14ac:dyDescent="0.2">
      <c r="A8614">
        <v>8613</v>
      </c>
      <c r="B8614">
        <v>80000000213</v>
      </c>
      <c r="C8614">
        <v>81310001249</v>
      </c>
      <c r="D8614">
        <v>96</v>
      </c>
      <c r="E8614">
        <v>27</v>
      </c>
      <c r="F8614" t="s">
        <v>12</v>
      </c>
      <c r="G8614" s="1">
        <v>43553</v>
      </c>
      <c r="H8614" t="s">
        <v>13</v>
      </c>
      <c r="I8614" t="s">
        <v>14</v>
      </c>
      <c r="J8614" t="s">
        <v>15</v>
      </c>
      <c r="K8614" t="s">
        <v>45</v>
      </c>
      <c r="L8614">
        <v>2.2065272980000259</v>
      </c>
      <c r="M8614">
        <v>42.122634333000057</v>
      </c>
      <c r="N8614" t="str">
        <f>CONCATENATE(Tabla1[[#This Row],[nombre]],Tabla1[[#This Row],[PPKK]])</f>
        <v>222 - MONTCADA-BIFURCA-LA TOUR DE CAROL96</v>
      </c>
    </row>
    <row r="8615" spans="1:14" hidden="1" x14ac:dyDescent="0.2">
      <c r="A8615">
        <v>8614</v>
      </c>
      <c r="B8615">
        <v>80000000791</v>
      </c>
      <c r="C8615">
        <v>82050001336</v>
      </c>
      <c r="D8615">
        <v>9</v>
      </c>
      <c r="E8615">
        <v>27</v>
      </c>
      <c r="F8615" t="s">
        <v>12</v>
      </c>
      <c r="G8615" s="1">
        <v>43553</v>
      </c>
      <c r="H8615" t="s">
        <v>13</v>
      </c>
      <c r="I8615" t="s">
        <v>14</v>
      </c>
      <c r="J8615" t="s">
        <v>19</v>
      </c>
      <c r="K8615" t="s">
        <v>88</v>
      </c>
      <c r="L8615">
        <v>2.065029886000048</v>
      </c>
      <c r="M8615">
        <v>41.479732041000027</v>
      </c>
      <c r="N8615" t="str">
        <f>CONCATENATE(Tabla1[[#This Row],[nombre]],Tabla1[[#This Row],[PPKK]])</f>
        <v>246 - CASTELLBISBAL AGUJAS RUBI-MOLLET-SANT FOST9</v>
      </c>
    </row>
    <row r="8616" spans="1:14" hidden="1" x14ac:dyDescent="0.2">
      <c r="A8616">
        <v>8615</v>
      </c>
      <c r="B8616">
        <v>80000000305</v>
      </c>
      <c r="C8616">
        <v>82530001271</v>
      </c>
      <c r="D8616">
        <v>98</v>
      </c>
      <c r="E8616">
        <v>27</v>
      </c>
      <c r="F8616" t="s">
        <v>12</v>
      </c>
      <c r="G8616" s="1">
        <v>43553</v>
      </c>
      <c r="H8616" t="s">
        <v>13</v>
      </c>
      <c r="I8616" t="s">
        <v>14</v>
      </c>
      <c r="J8616" t="s">
        <v>15</v>
      </c>
      <c r="K8616" t="s">
        <v>45</v>
      </c>
      <c r="L8616">
        <v>2.211434593000035</v>
      </c>
      <c r="M8616">
        <v>42.137466202000041</v>
      </c>
      <c r="N8616" t="str">
        <f>CONCATENATE(Tabla1[[#This Row],[nombre]],Tabla1[[#This Row],[PPKK]])</f>
        <v>222 - MONTCADA-BIFURCA-LA TOUR DE CAROL98</v>
      </c>
    </row>
    <row r="8617" spans="1:14" hidden="1" x14ac:dyDescent="0.2">
      <c r="A8617">
        <v>8616</v>
      </c>
      <c r="B8617">
        <v>80000001134</v>
      </c>
      <c r="C8617">
        <v>82850001239</v>
      </c>
      <c r="D8617">
        <v>86</v>
      </c>
      <c r="E8617">
        <v>27</v>
      </c>
      <c r="F8617" t="s">
        <v>12</v>
      </c>
      <c r="G8617" s="1">
        <v>43553</v>
      </c>
      <c r="H8617" t="s">
        <v>13</v>
      </c>
      <c r="I8617" t="s">
        <v>14</v>
      </c>
      <c r="J8617" t="s">
        <v>15</v>
      </c>
      <c r="K8617" t="s">
        <v>45</v>
      </c>
      <c r="L8617">
        <v>2.2553436320000628</v>
      </c>
      <c r="M8617">
        <v>42.057932032000053</v>
      </c>
      <c r="N8617" t="str">
        <f>CONCATENATE(Tabla1[[#This Row],[nombre]],Tabla1[[#This Row],[PPKK]])</f>
        <v>222 - MONTCADA-BIFURCA-LA TOUR DE CAROL86</v>
      </c>
    </row>
    <row r="8618" spans="1:14" hidden="1" x14ac:dyDescent="0.2">
      <c r="A8618">
        <v>8617</v>
      </c>
      <c r="B8618">
        <v>80000000960</v>
      </c>
      <c r="C8618">
        <v>80970001236</v>
      </c>
      <c r="D8618">
        <v>673</v>
      </c>
      <c r="E8618">
        <v>27</v>
      </c>
      <c r="F8618" t="s">
        <v>12</v>
      </c>
      <c r="G8618" s="1">
        <v>43553</v>
      </c>
      <c r="H8618" t="s">
        <v>13</v>
      </c>
      <c r="I8618" t="s">
        <v>14</v>
      </c>
      <c r="J8618" t="s">
        <v>19</v>
      </c>
      <c r="K8618" t="s">
        <v>35</v>
      </c>
      <c r="L8618">
        <v>2.5228797420000428</v>
      </c>
      <c r="M8618">
        <v>41.708803132000071</v>
      </c>
      <c r="N8618" t="str">
        <f>CONCATENATE(Tabla1[[#This Row],[nombre]],Tabla1[[#This Row],[PPKK]])</f>
        <v>050 - MADRID-PUERTA DE ATOCHA-LIMITE ADIF - LFPSA673</v>
      </c>
    </row>
    <row r="8619" spans="1:14" hidden="1" x14ac:dyDescent="0.2">
      <c r="A8619">
        <v>8618</v>
      </c>
      <c r="B8619">
        <v>500000001399</v>
      </c>
      <c r="C8619">
        <v>502960000375</v>
      </c>
      <c r="D8619">
        <v>396</v>
      </c>
      <c r="E8619">
        <v>27</v>
      </c>
      <c r="F8619" t="s">
        <v>12</v>
      </c>
      <c r="G8619" s="1">
        <v>43553</v>
      </c>
      <c r="H8619" t="s">
        <v>13</v>
      </c>
      <c r="I8619" t="s">
        <v>14</v>
      </c>
      <c r="J8619" t="s">
        <v>15</v>
      </c>
      <c r="K8619" t="s">
        <v>40</v>
      </c>
      <c r="L8619">
        <v>-0.4301094032586979</v>
      </c>
      <c r="M8619">
        <v>41.32654708756575</v>
      </c>
      <c r="N8619" t="str">
        <f>CONCATENATE(Tabla1[[#This Row],[nombre]],Tabla1[[#This Row],[PPKK]])</f>
        <v>210 - MIRAFLORES-TARRAGONA396</v>
      </c>
    </row>
    <row r="8620" spans="1:14" hidden="1" x14ac:dyDescent="0.2">
      <c r="A8620">
        <v>8619</v>
      </c>
      <c r="B8620">
        <v>160000000352</v>
      </c>
      <c r="C8620">
        <v>160230000055</v>
      </c>
      <c r="D8620">
        <v>136</v>
      </c>
      <c r="E8620">
        <v>27</v>
      </c>
      <c r="F8620" t="s">
        <v>12</v>
      </c>
      <c r="G8620" s="1">
        <v>43553</v>
      </c>
      <c r="H8620" t="s">
        <v>13</v>
      </c>
      <c r="I8620" t="s">
        <v>14</v>
      </c>
      <c r="J8620" t="s">
        <v>15</v>
      </c>
      <c r="K8620" t="s">
        <v>38</v>
      </c>
      <c r="L8620">
        <v>-2.2649877959999571</v>
      </c>
      <c r="M8620">
        <v>40.141318067000043</v>
      </c>
      <c r="N8620" t="str">
        <f>CONCATENATE(Tabla1[[#This Row],[nombre]],Tabla1[[#This Row],[PPKK]])</f>
        <v>310 - ARANJUEZ-VALENCIA-LA FONT136</v>
      </c>
    </row>
    <row r="8621" spans="1:14" hidden="1" x14ac:dyDescent="0.2">
      <c r="A8621">
        <v>8620</v>
      </c>
      <c r="B8621">
        <v>220000000283</v>
      </c>
      <c r="C8621">
        <v>220460000612</v>
      </c>
      <c r="D8621">
        <v>402</v>
      </c>
      <c r="E8621">
        <v>27</v>
      </c>
      <c r="F8621" t="s">
        <v>12</v>
      </c>
      <c r="G8621" s="1">
        <v>43553</v>
      </c>
      <c r="H8621" t="s">
        <v>13</v>
      </c>
      <c r="I8621" t="s">
        <v>14</v>
      </c>
      <c r="J8621" t="s">
        <v>19</v>
      </c>
      <c r="K8621" t="s">
        <v>35</v>
      </c>
      <c r="L8621">
        <v>0.16515327500002289</v>
      </c>
      <c r="M8621">
        <v>41.590738504000058</v>
      </c>
      <c r="N8621" t="str">
        <f>CONCATENATE(Tabla1[[#This Row],[nombre]],Tabla1[[#This Row],[PPKK]])</f>
        <v>050 - MADRID-PUERTA DE ATOCHA-LIMITE ADIF - LFPSA402</v>
      </c>
    </row>
    <row r="8622" spans="1:14" hidden="1" x14ac:dyDescent="0.2">
      <c r="A8622">
        <v>8621</v>
      </c>
      <c r="B8622">
        <v>430000000784</v>
      </c>
      <c r="C8622">
        <v>431560000264</v>
      </c>
      <c r="D8622">
        <v>160</v>
      </c>
      <c r="E8622">
        <v>27</v>
      </c>
      <c r="F8622" t="s">
        <v>12</v>
      </c>
      <c r="G8622" s="1">
        <v>43553</v>
      </c>
      <c r="H8622" t="s">
        <v>13</v>
      </c>
      <c r="I8622" t="s">
        <v>14</v>
      </c>
      <c r="J8622" t="s">
        <v>19</v>
      </c>
      <c r="K8622" t="s">
        <v>63</v>
      </c>
      <c r="L8622">
        <v>0.43277956700006831</v>
      </c>
      <c r="M8622">
        <v>40.580199699000048</v>
      </c>
      <c r="N8622" t="str">
        <f>CONCATENATE(Tabla1[[#This Row],[nombre]],Tabla1[[#This Row],[PPKK]])</f>
        <v>600 - VALENCIA-NORD-S.VICENÇ CALDERS160</v>
      </c>
    </row>
    <row r="8623" spans="1:14" hidden="1" x14ac:dyDescent="0.2">
      <c r="A8623">
        <v>8622</v>
      </c>
      <c r="B8623">
        <v>270000000911</v>
      </c>
      <c r="C8623">
        <v>270570000644</v>
      </c>
      <c r="D8623">
        <v>392</v>
      </c>
      <c r="E8623">
        <v>27</v>
      </c>
      <c r="F8623" t="s">
        <v>12</v>
      </c>
      <c r="G8623" s="1">
        <v>43553</v>
      </c>
      <c r="H8623" t="s">
        <v>13</v>
      </c>
      <c r="I8623" t="s">
        <v>14</v>
      </c>
      <c r="J8623" t="s">
        <v>15</v>
      </c>
      <c r="K8623" t="s">
        <v>24</v>
      </c>
      <c r="L8623">
        <v>-7.4512185799999324</v>
      </c>
      <c r="M8623">
        <v>42.754274254000052</v>
      </c>
      <c r="N8623" t="str">
        <f>CONCATENATE(Tabla1[[#This Row],[nombre]],Tabla1[[#This Row],[PPKK]])</f>
        <v>800 - LEON-A CORUÑA392</v>
      </c>
    </row>
    <row r="8624" spans="1:14" hidden="1" x14ac:dyDescent="0.2">
      <c r="A8624">
        <v>8623</v>
      </c>
      <c r="B8624">
        <v>460000001068</v>
      </c>
      <c r="C8624">
        <v>461200000003</v>
      </c>
      <c r="D8624">
        <v>260</v>
      </c>
      <c r="E8624">
        <v>16</v>
      </c>
      <c r="F8624" t="s">
        <v>30</v>
      </c>
      <c r="G8624" s="1">
        <v>43553</v>
      </c>
      <c r="H8624" t="s">
        <v>13</v>
      </c>
      <c r="I8624" t="s">
        <v>14</v>
      </c>
      <c r="J8624" t="s">
        <v>15</v>
      </c>
      <c r="K8624" t="s">
        <v>93</v>
      </c>
      <c r="L8624">
        <v>-0.35581389999993013</v>
      </c>
      <c r="M8624">
        <v>39.713700178000067</v>
      </c>
      <c r="N8624" t="str">
        <f>CONCATENATE(Tabla1[[#This Row],[nombre]],Tabla1[[#This Row],[PPKK]])</f>
        <v>610 - BIF. TERUEL-SAGUNT260</v>
      </c>
    </row>
    <row r="8625" spans="1:14" hidden="1" x14ac:dyDescent="0.2">
      <c r="A8625">
        <v>8624</v>
      </c>
      <c r="B8625">
        <v>320000000295</v>
      </c>
      <c r="C8625">
        <v>320210000034</v>
      </c>
      <c r="D8625">
        <v>173</v>
      </c>
      <c r="E8625">
        <v>27</v>
      </c>
      <c r="F8625" t="s">
        <v>12</v>
      </c>
      <c r="G8625" s="1">
        <v>43553</v>
      </c>
      <c r="H8625" t="s">
        <v>13</v>
      </c>
      <c r="I8625" t="s">
        <v>14</v>
      </c>
      <c r="J8625" t="s">
        <v>15</v>
      </c>
      <c r="K8625" t="s">
        <v>17</v>
      </c>
      <c r="L8625">
        <v>-7.3045266779999452</v>
      </c>
      <c r="M8625">
        <v>42.066495617000037</v>
      </c>
      <c r="N8625" t="str">
        <f>CONCATENATE(Tabla1[[#This Row],[nombre]],Tabla1[[#This Row],[PPKK]])</f>
        <v>822 - ZAMORA-A CORUÑA173</v>
      </c>
    </row>
    <row r="8626" spans="1:14" hidden="1" x14ac:dyDescent="0.2">
      <c r="A8626">
        <v>8625</v>
      </c>
      <c r="B8626">
        <v>330000000359</v>
      </c>
      <c r="C8626">
        <v>330240000664</v>
      </c>
      <c r="D8626">
        <v>49</v>
      </c>
      <c r="E8626">
        <v>27</v>
      </c>
      <c r="F8626" t="s">
        <v>12</v>
      </c>
      <c r="G8626" s="1">
        <v>43553</v>
      </c>
      <c r="H8626" t="s">
        <v>13</v>
      </c>
      <c r="I8626" t="s">
        <v>14</v>
      </c>
      <c r="J8626" t="s">
        <v>15</v>
      </c>
      <c r="K8626" t="s">
        <v>54</v>
      </c>
      <c r="L8626">
        <v>-5.6946422569999413</v>
      </c>
      <c r="M8626">
        <v>43.52862198400004</v>
      </c>
      <c r="N8626" t="str">
        <f>CONCATENATE(Tabla1[[#This Row],[nombre]],Tabla1[[#This Row],[PPKK]])</f>
        <v>750 - PRAVIA-GIJON-SANZ CRESPO49</v>
      </c>
    </row>
    <row r="8627" spans="1:14" hidden="1" x14ac:dyDescent="0.2">
      <c r="A8627">
        <v>8626</v>
      </c>
      <c r="B8627">
        <v>430000001013</v>
      </c>
      <c r="C8627">
        <v>431250000900</v>
      </c>
      <c r="D8627">
        <v>504</v>
      </c>
      <c r="E8627">
        <v>27</v>
      </c>
      <c r="F8627" t="s">
        <v>12</v>
      </c>
      <c r="G8627" s="1">
        <v>43553</v>
      </c>
      <c r="H8627" t="s">
        <v>13</v>
      </c>
      <c r="I8627" t="s">
        <v>14</v>
      </c>
      <c r="J8627" t="s">
        <v>15</v>
      </c>
      <c r="K8627" t="s">
        <v>40</v>
      </c>
      <c r="L8627">
        <v>0.48517461200003709</v>
      </c>
      <c r="M8627">
        <v>41.253265412000083</v>
      </c>
      <c r="N8627" t="str">
        <f>CONCATENATE(Tabla1[[#This Row],[nombre]],Tabla1[[#This Row],[PPKK]])</f>
        <v>210 - MIRAFLORES-TARRAGONA504</v>
      </c>
    </row>
    <row r="8628" spans="1:14" hidden="1" x14ac:dyDescent="0.2">
      <c r="A8628">
        <v>8627</v>
      </c>
      <c r="B8628">
        <v>60000000538</v>
      </c>
      <c r="C8628">
        <v>60110000399</v>
      </c>
      <c r="D8628">
        <v>31</v>
      </c>
      <c r="E8628">
        <v>27</v>
      </c>
      <c r="F8628" t="s">
        <v>12</v>
      </c>
      <c r="G8628" s="1">
        <v>43553</v>
      </c>
      <c r="H8628" t="s">
        <v>13</v>
      </c>
      <c r="I8628" t="s">
        <v>14</v>
      </c>
      <c r="J8628" t="s">
        <v>15</v>
      </c>
      <c r="K8628" t="s">
        <v>22</v>
      </c>
      <c r="L8628">
        <v>-6.3899550399999612</v>
      </c>
      <c r="M8628">
        <v>38.674495810000053</v>
      </c>
      <c r="N8628" t="str">
        <f>CONCATENATE(Tabla1[[#This Row],[nombre]],Tabla1[[#This Row],[PPKK]])</f>
        <v>516 - MÉRIDA-LOS ROSALES31</v>
      </c>
    </row>
    <row r="8629" spans="1:14" hidden="1" x14ac:dyDescent="0.2">
      <c r="A8629">
        <v>8628</v>
      </c>
      <c r="B8629">
        <v>170000001259</v>
      </c>
      <c r="C8629">
        <v>171030000030</v>
      </c>
      <c r="D8629">
        <v>690</v>
      </c>
      <c r="E8629">
        <v>27</v>
      </c>
      <c r="F8629" t="s">
        <v>12</v>
      </c>
      <c r="G8629" s="1">
        <v>43553</v>
      </c>
      <c r="H8629" t="s">
        <v>13</v>
      </c>
      <c r="I8629" t="s">
        <v>14</v>
      </c>
      <c r="J8629" t="s">
        <v>19</v>
      </c>
      <c r="K8629" t="s">
        <v>35</v>
      </c>
      <c r="L8629">
        <v>2.689989220000029</v>
      </c>
      <c r="M8629">
        <v>41.788554378000072</v>
      </c>
      <c r="N8629" t="str">
        <f>CONCATENATE(Tabla1[[#This Row],[nombre]],Tabla1[[#This Row],[PPKK]])</f>
        <v>050 - MADRID-PUERTA DE ATOCHA-LIMITE ADIF - LFPSA690</v>
      </c>
    </row>
    <row r="8630" spans="1:14" hidden="1" x14ac:dyDescent="0.2">
      <c r="A8630">
        <v>8629</v>
      </c>
      <c r="B8630">
        <v>390000000550</v>
      </c>
      <c r="C8630">
        <v>390920000289</v>
      </c>
      <c r="D8630">
        <v>407</v>
      </c>
      <c r="E8630">
        <v>27</v>
      </c>
      <c r="F8630" t="s">
        <v>12</v>
      </c>
      <c r="G8630" s="1">
        <v>43553</v>
      </c>
      <c r="H8630" t="s">
        <v>13</v>
      </c>
      <c r="I8630" t="s">
        <v>14</v>
      </c>
      <c r="J8630" t="s">
        <v>15</v>
      </c>
      <c r="K8630" t="s">
        <v>58</v>
      </c>
      <c r="L8630">
        <v>-4.1661888729999532</v>
      </c>
      <c r="M8630">
        <v>42.870742196000037</v>
      </c>
      <c r="N8630" t="str">
        <f>CONCATENATE(Tabla1[[#This Row],[nombre]],Tabla1[[#This Row],[PPKK]])</f>
        <v>160 - PALENCIA-SANTANDER407</v>
      </c>
    </row>
    <row r="8631" spans="1:14" hidden="1" x14ac:dyDescent="0.2">
      <c r="A8631">
        <v>8630</v>
      </c>
      <c r="B8631">
        <v>240000000312</v>
      </c>
      <c r="C8631">
        <v>240680000096</v>
      </c>
      <c r="D8631">
        <v>44</v>
      </c>
      <c r="E8631">
        <v>27</v>
      </c>
      <c r="F8631" t="s">
        <v>12</v>
      </c>
      <c r="G8631" s="1">
        <v>43553</v>
      </c>
      <c r="H8631" t="s">
        <v>13</v>
      </c>
      <c r="I8631" t="s">
        <v>14</v>
      </c>
      <c r="J8631" t="s">
        <v>15</v>
      </c>
      <c r="K8631" t="s">
        <v>21</v>
      </c>
      <c r="L8631">
        <v>-5.2063516519999666</v>
      </c>
      <c r="M8631">
        <v>42.809204588000057</v>
      </c>
      <c r="N8631" t="str">
        <f>CONCATENATE(Tabla1[[#This Row],[nombre]],Tabla1[[#This Row],[PPKK]])</f>
        <v>790 - ASUNCION UNIVERSIDAD-ARANGUREN44</v>
      </c>
    </row>
    <row r="8632" spans="1:14" hidden="1" x14ac:dyDescent="0.2">
      <c r="A8632">
        <v>8631</v>
      </c>
      <c r="B8632">
        <v>240000000312</v>
      </c>
      <c r="C8632">
        <v>240680000098</v>
      </c>
      <c r="D8632">
        <v>45</v>
      </c>
      <c r="E8632">
        <v>27</v>
      </c>
      <c r="F8632" t="s">
        <v>12</v>
      </c>
      <c r="G8632" s="1">
        <v>43553</v>
      </c>
      <c r="H8632" t="s">
        <v>13</v>
      </c>
      <c r="I8632" t="s">
        <v>14</v>
      </c>
      <c r="J8632" t="s">
        <v>15</v>
      </c>
      <c r="K8632" t="s">
        <v>21</v>
      </c>
      <c r="L8632">
        <v>-5.194231398999932</v>
      </c>
      <c r="M8632">
        <v>42.80867008000007</v>
      </c>
      <c r="N8632" t="str">
        <f>CONCATENATE(Tabla1[[#This Row],[nombre]],Tabla1[[#This Row],[PPKK]])</f>
        <v>790 - ASUNCION UNIVERSIDAD-ARANGUREN45</v>
      </c>
    </row>
    <row r="8633" spans="1:14" hidden="1" x14ac:dyDescent="0.2">
      <c r="A8633">
        <v>8632</v>
      </c>
      <c r="B8633">
        <v>420000000662</v>
      </c>
      <c r="C8633">
        <v>421670000985</v>
      </c>
      <c r="D8633">
        <v>192</v>
      </c>
      <c r="E8633">
        <v>27</v>
      </c>
      <c r="F8633" t="s">
        <v>12</v>
      </c>
      <c r="G8633" s="1">
        <v>43553</v>
      </c>
      <c r="H8633" t="s">
        <v>13</v>
      </c>
      <c r="I8633" t="s">
        <v>14</v>
      </c>
      <c r="J8633" t="s">
        <v>19</v>
      </c>
      <c r="K8633" t="s">
        <v>29</v>
      </c>
      <c r="L8633">
        <v>-2.178896778999956</v>
      </c>
      <c r="M8633">
        <v>41.263107712000078</v>
      </c>
      <c r="N8633" t="str">
        <f>CONCATENATE(Tabla1[[#This Row],[nombre]],Tabla1[[#This Row],[PPKK]])</f>
        <v>200 - MADRID-CHAMARTIN-BARNA-EST. DE FRANÇA192</v>
      </c>
    </row>
    <row r="8634" spans="1:14" hidden="1" x14ac:dyDescent="0.2">
      <c r="A8634">
        <v>8633</v>
      </c>
      <c r="B8634">
        <v>190000000147</v>
      </c>
      <c r="C8634">
        <v>193310002309</v>
      </c>
      <c r="D8634">
        <v>72</v>
      </c>
      <c r="E8634">
        <v>27</v>
      </c>
      <c r="F8634" t="s">
        <v>12</v>
      </c>
      <c r="G8634" s="1">
        <v>43553</v>
      </c>
      <c r="H8634" t="s">
        <v>13</v>
      </c>
      <c r="I8634" t="s">
        <v>14</v>
      </c>
      <c r="J8634" t="s">
        <v>19</v>
      </c>
      <c r="K8634" t="s">
        <v>29</v>
      </c>
      <c r="L8634">
        <v>-3.159482689999948</v>
      </c>
      <c r="M8634">
        <v>40.777447314000028</v>
      </c>
      <c r="N8634" t="str">
        <f>CONCATENATE(Tabla1[[#This Row],[nombre]],Tabla1[[#This Row],[PPKK]])</f>
        <v>200 - MADRID-CHAMARTIN-BARNA-EST. DE FRANÇA72</v>
      </c>
    </row>
    <row r="8635" spans="1:14" hidden="1" x14ac:dyDescent="0.2">
      <c r="A8635">
        <v>8634</v>
      </c>
      <c r="B8635">
        <v>500000001058</v>
      </c>
      <c r="C8635">
        <v>502970000677</v>
      </c>
      <c r="D8635">
        <v>17</v>
      </c>
      <c r="E8635">
        <v>27</v>
      </c>
      <c r="F8635" t="s">
        <v>12</v>
      </c>
      <c r="G8635" s="1">
        <v>43553</v>
      </c>
      <c r="H8635" t="s">
        <v>13</v>
      </c>
      <c r="I8635" t="s">
        <v>14</v>
      </c>
      <c r="J8635" t="s">
        <v>15</v>
      </c>
      <c r="K8635" t="s">
        <v>80</v>
      </c>
      <c r="L8635">
        <v>-0.88964404899996907</v>
      </c>
      <c r="M8635">
        <v>41.603295463000052</v>
      </c>
      <c r="N8635" t="str">
        <f>CONCATENATE(Tabla1[[#This Row],[nombre]],Tabla1[[#This Row],[PPKK]])</f>
        <v>214 - CIM ZARAGOZA-LA CARTUJA17</v>
      </c>
    </row>
    <row r="8636" spans="1:14" hidden="1" x14ac:dyDescent="0.2">
      <c r="A8636">
        <v>8635</v>
      </c>
      <c r="B8636">
        <v>320000000414</v>
      </c>
      <c r="C8636">
        <v>320250000239</v>
      </c>
      <c r="D8636">
        <v>62</v>
      </c>
      <c r="E8636">
        <v>27</v>
      </c>
      <c r="F8636" t="s">
        <v>12</v>
      </c>
      <c r="G8636" s="1">
        <v>43553</v>
      </c>
      <c r="H8636" t="s">
        <v>13</v>
      </c>
      <c r="I8636" t="s">
        <v>14</v>
      </c>
      <c r="J8636" t="s">
        <v>15</v>
      </c>
      <c r="K8636" t="s">
        <v>127</v>
      </c>
      <c r="L8636">
        <v>-8.0376135989999398</v>
      </c>
      <c r="M8636">
        <v>42.328998889000047</v>
      </c>
      <c r="N8636" t="str">
        <f>CONCATENATE(Tabla1[[#This Row],[nombre]],Tabla1[[#This Row],[PPKK]])</f>
        <v>810 - MONFORTE  LEMOS-BIF. CHAPELA62</v>
      </c>
    </row>
    <row r="8637" spans="1:14" hidden="1" x14ac:dyDescent="0.2">
      <c r="A8637">
        <v>8636</v>
      </c>
      <c r="B8637">
        <v>290000000453</v>
      </c>
      <c r="C8637">
        <v>299010000254</v>
      </c>
      <c r="D8637">
        <v>14</v>
      </c>
      <c r="E8637">
        <v>27</v>
      </c>
      <c r="F8637" t="s">
        <v>12</v>
      </c>
      <c r="G8637" s="1">
        <v>43553</v>
      </c>
      <c r="H8637" t="s">
        <v>13</v>
      </c>
      <c r="I8637" t="s">
        <v>14</v>
      </c>
      <c r="J8637" t="s">
        <v>19</v>
      </c>
      <c r="K8637" t="s">
        <v>60</v>
      </c>
      <c r="L8637">
        <v>-4.4979223969010604</v>
      </c>
      <c r="M8637">
        <v>36.63269426283</v>
      </c>
      <c r="N8637" t="str">
        <f>CONCATENATE(Tabla1[[#This Row],[nombre]],Tabla1[[#This Row],[PPKK]])</f>
        <v>436 - MARIA ZAMBRANO-FUENGIROLA14</v>
      </c>
    </row>
    <row r="8638" spans="1:14" hidden="1" x14ac:dyDescent="0.2">
      <c r="A8638">
        <v>8637</v>
      </c>
      <c r="B8638">
        <v>490000000269</v>
      </c>
      <c r="C8638">
        <v>491760001600</v>
      </c>
      <c r="D8638">
        <v>63</v>
      </c>
      <c r="E8638">
        <v>27</v>
      </c>
      <c r="F8638" t="s">
        <v>12</v>
      </c>
      <c r="G8638" s="1">
        <v>43553</v>
      </c>
      <c r="H8638" t="s">
        <v>13</v>
      </c>
      <c r="I8638" t="s">
        <v>14</v>
      </c>
      <c r="J8638" t="s">
        <v>15</v>
      </c>
      <c r="K8638" t="s">
        <v>17</v>
      </c>
      <c r="L8638">
        <v>-6.2249952329999587</v>
      </c>
      <c r="M8638">
        <v>41.851477118000048</v>
      </c>
      <c r="N8638" t="str">
        <f>CONCATENATE(Tabla1[[#This Row],[nombre]],Tabla1[[#This Row],[PPKK]])</f>
        <v>822 - ZAMORA-A CORUÑA63</v>
      </c>
    </row>
    <row r="8639" spans="1:14" hidden="1" x14ac:dyDescent="0.2">
      <c r="A8639">
        <v>8638</v>
      </c>
      <c r="B8639">
        <v>490000000269</v>
      </c>
      <c r="C8639">
        <v>491760001601</v>
      </c>
      <c r="D8639">
        <v>64</v>
      </c>
      <c r="E8639">
        <v>27</v>
      </c>
      <c r="F8639" t="s">
        <v>12</v>
      </c>
      <c r="G8639" s="1">
        <v>43553</v>
      </c>
      <c r="H8639" t="s">
        <v>13</v>
      </c>
      <c r="I8639" t="s">
        <v>14</v>
      </c>
      <c r="J8639" t="s">
        <v>15</v>
      </c>
      <c r="K8639" t="s">
        <v>17</v>
      </c>
      <c r="L8639">
        <v>-6.2369375599999444</v>
      </c>
      <c r="M8639">
        <v>41.852531335000037</v>
      </c>
      <c r="N8639" t="str">
        <f>CONCATENATE(Tabla1[[#This Row],[nombre]],Tabla1[[#This Row],[PPKK]])</f>
        <v>822 - ZAMORA-A CORUÑA64</v>
      </c>
    </row>
    <row r="8640" spans="1:14" hidden="1" x14ac:dyDescent="0.2">
      <c r="A8640">
        <v>8639</v>
      </c>
      <c r="B8640">
        <v>430000000746</v>
      </c>
      <c r="C8640">
        <v>430600000427</v>
      </c>
      <c r="D8640">
        <v>512</v>
      </c>
      <c r="E8640">
        <v>27</v>
      </c>
      <c r="F8640" t="s">
        <v>12</v>
      </c>
      <c r="G8640" s="1">
        <v>43553</v>
      </c>
      <c r="H8640" t="s">
        <v>13</v>
      </c>
      <c r="I8640" t="s">
        <v>14</v>
      </c>
      <c r="J8640" t="s">
        <v>15</v>
      </c>
      <c r="K8640" t="s">
        <v>40</v>
      </c>
      <c r="L8640">
        <v>0.54469487300002584</v>
      </c>
      <c r="M8640">
        <v>41.228866260000068</v>
      </c>
      <c r="N8640" t="str">
        <f>CONCATENATE(Tabla1[[#This Row],[nombre]],Tabla1[[#This Row],[PPKK]])</f>
        <v>210 - MIRAFLORES-TARRAGONA512</v>
      </c>
    </row>
    <row r="8641" spans="1:14" hidden="1" x14ac:dyDescent="0.2">
      <c r="A8641">
        <v>8640</v>
      </c>
      <c r="B8641">
        <v>160000000352</v>
      </c>
      <c r="C8641">
        <v>169040000056</v>
      </c>
      <c r="D8641">
        <v>134</v>
      </c>
      <c r="E8641">
        <v>27</v>
      </c>
      <c r="F8641" t="s">
        <v>12</v>
      </c>
      <c r="G8641" s="1">
        <v>43553</v>
      </c>
      <c r="H8641" t="s">
        <v>13</v>
      </c>
      <c r="I8641" t="s">
        <v>14</v>
      </c>
      <c r="J8641" t="s">
        <v>15</v>
      </c>
      <c r="K8641" t="s">
        <v>38</v>
      </c>
      <c r="L8641">
        <v>-2.283030419623568</v>
      </c>
      <c r="M8641">
        <v>40.151840527816297</v>
      </c>
      <c r="N8641" t="str">
        <f>CONCATENATE(Tabla1[[#This Row],[nombre]],Tabla1[[#This Row],[PPKK]])</f>
        <v>310 - ARANJUEZ-VALENCIA-LA FONT134</v>
      </c>
    </row>
    <row r="8642" spans="1:14" hidden="1" x14ac:dyDescent="0.2">
      <c r="A8642">
        <v>8641</v>
      </c>
      <c r="B8642">
        <v>90000000493</v>
      </c>
      <c r="C8642">
        <v>91970000411</v>
      </c>
      <c r="D8642">
        <v>251</v>
      </c>
      <c r="E8642">
        <v>27</v>
      </c>
      <c r="F8642" t="s">
        <v>12</v>
      </c>
      <c r="G8642" s="1">
        <v>43553</v>
      </c>
      <c r="H8642" t="s">
        <v>13</v>
      </c>
      <c r="I8642" t="s">
        <v>14</v>
      </c>
      <c r="J8642" t="s">
        <v>15</v>
      </c>
      <c r="K8642" t="s">
        <v>53</v>
      </c>
      <c r="L8642">
        <v>-3.736873185999968</v>
      </c>
      <c r="M8642">
        <v>42.129313951000029</v>
      </c>
      <c r="N8642" t="str">
        <f>CONCATENATE(Tabla1[[#This Row],[nombre]],Tabla1[[#This Row],[PPKK]])</f>
        <v>102 - MADRID-CHAMARTIN-BIF. ARANDA251</v>
      </c>
    </row>
    <row r="8643" spans="1:14" hidden="1" x14ac:dyDescent="0.2">
      <c r="A8643">
        <v>8642</v>
      </c>
      <c r="B8643">
        <v>480000000756</v>
      </c>
      <c r="C8643">
        <v>480200000269</v>
      </c>
      <c r="D8643">
        <v>2</v>
      </c>
      <c r="E8643">
        <v>27</v>
      </c>
      <c r="F8643" t="s">
        <v>12</v>
      </c>
      <c r="G8643" s="1">
        <v>43553</v>
      </c>
      <c r="H8643" t="s">
        <v>13</v>
      </c>
      <c r="I8643" t="s">
        <v>14</v>
      </c>
      <c r="J8643" t="s">
        <v>15</v>
      </c>
      <c r="K8643" t="s">
        <v>155</v>
      </c>
      <c r="L8643">
        <v>-2.936581978999925</v>
      </c>
      <c r="M8643">
        <v>43.246428525000063</v>
      </c>
      <c r="N8643" t="str">
        <f>CONCATENATE(Tabla1[[#This Row],[nombre]],Tabla1[[#This Row],[PPKK]])</f>
        <v>782 - BASURTO HOSPITAL-ARIZ2</v>
      </c>
    </row>
    <row r="8644" spans="1:14" hidden="1" x14ac:dyDescent="0.2">
      <c r="A8644">
        <v>8643</v>
      </c>
      <c r="B8644">
        <v>400000000047</v>
      </c>
      <c r="C8644">
        <v>401850000936</v>
      </c>
      <c r="D8644">
        <v>94</v>
      </c>
      <c r="E8644">
        <v>27</v>
      </c>
      <c r="F8644" t="s">
        <v>12</v>
      </c>
      <c r="G8644" s="1">
        <v>43553</v>
      </c>
      <c r="H8644" t="s">
        <v>13</v>
      </c>
      <c r="I8644" t="s">
        <v>14</v>
      </c>
      <c r="J8644" t="s">
        <v>19</v>
      </c>
      <c r="K8644" t="s">
        <v>89</v>
      </c>
      <c r="L8644">
        <v>-4.3505502229999706</v>
      </c>
      <c r="M8644">
        <v>41.031336753000062</v>
      </c>
      <c r="N8644" t="str">
        <f>CONCATENATE(Tabla1[[#This Row],[nombre]],Tabla1[[#This Row],[PPKK]])</f>
        <v>080 - MADRID-CHAMARTÍN- BIF. VENTA DE BAÑOS94</v>
      </c>
    </row>
    <row r="8645" spans="1:14" hidden="1" x14ac:dyDescent="0.2">
      <c r="A8645">
        <v>8644</v>
      </c>
      <c r="B8645">
        <v>170000000072</v>
      </c>
      <c r="C8645">
        <v>171470002191</v>
      </c>
      <c r="D8645">
        <v>1</v>
      </c>
      <c r="E8645">
        <v>27</v>
      </c>
      <c r="F8645" t="s">
        <v>12</v>
      </c>
      <c r="G8645" s="1">
        <v>43553</v>
      </c>
      <c r="H8645" t="s">
        <v>13</v>
      </c>
      <c r="I8645" t="s">
        <v>14</v>
      </c>
      <c r="J8645" t="s">
        <v>15</v>
      </c>
      <c r="K8645" t="s">
        <v>45</v>
      </c>
      <c r="L8645">
        <v>2.1873834340000262</v>
      </c>
      <c r="M8645">
        <v>42.199062756000053</v>
      </c>
      <c r="N8645" t="str">
        <f>CONCATENATE(Tabla1[[#This Row],[nombre]],Tabla1[[#This Row],[PPKK]])</f>
        <v>222 - MONTCADA-BIFURCA-LA TOUR DE CAROL1</v>
      </c>
    </row>
    <row r="8646" spans="1:14" hidden="1" x14ac:dyDescent="0.2">
      <c r="A8646">
        <v>8645</v>
      </c>
      <c r="B8646">
        <v>80000001448</v>
      </c>
      <c r="C8646">
        <v>82650001240</v>
      </c>
      <c r="D8646">
        <v>87</v>
      </c>
      <c r="E8646">
        <v>27</v>
      </c>
      <c r="F8646" t="s">
        <v>12</v>
      </c>
      <c r="G8646" s="1">
        <v>43553</v>
      </c>
      <c r="H8646" t="s">
        <v>13</v>
      </c>
      <c r="I8646" t="s">
        <v>14</v>
      </c>
      <c r="J8646" t="s">
        <v>15</v>
      </c>
      <c r="K8646" t="s">
        <v>45</v>
      </c>
      <c r="L8646">
        <v>2.250468461000025</v>
      </c>
      <c r="M8646">
        <v>42.065015494000079</v>
      </c>
      <c r="N8646" t="str">
        <f>CONCATENATE(Tabla1[[#This Row],[nombre]],Tabla1[[#This Row],[PPKK]])</f>
        <v>222 - MONTCADA-BIFURCA-LA TOUR DE CAROL87</v>
      </c>
    </row>
    <row r="8647" spans="1:14" hidden="1" x14ac:dyDescent="0.2">
      <c r="A8647">
        <v>8646</v>
      </c>
      <c r="B8647">
        <v>80000000457</v>
      </c>
      <c r="C8647">
        <v>80860001278</v>
      </c>
      <c r="D8647">
        <v>139</v>
      </c>
      <c r="E8647">
        <v>27</v>
      </c>
      <c r="F8647" t="s">
        <v>12</v>
      </c>
      <c r="G8647" s="1">
        <v>43553</v>
      </c>
      <c r="H8647" t="s">
        <v>13</v>
      </c>
      <c r="I8647" t="s">
        <v>14</v>
      </c>
      <c r="J8647" t="s">
        <v>19</v>
      </c>
      <c r="K8647" t="s">
        <v>66</v>
      </c>
      <c r="L8647">
        <v>2.3059867330000539</v>
      </c>
      <c r="M8647">
        <v>41.629224373000064</v>
      </c>
      <c r="N8647" t="str">
        <f>CONCATENATE(Tabla1[[#This Row],[nombre]],Tabla1[[#This Row],[PPKK]])</f>
        <v>270 - BIF. SAGRERA-CERBERE139</v>
      </c>
    </row>
    <row r="8648" spans="1:14" hidden="1" x14ac:dyDescent="0.2">
      <c r="A8648">
        <v>8647</v>
      </c>
      <c r="B8648">
        <v>160000000352</v>
      </c>
      <c r="C8648">
        <v>160230000067</v>
      </c>
      <c r="D8648">
        <v>135</v>
      </c>
      <c r="E8648">
        <v>27</v>
      </c>
      <c r="F8648" t="s">
        <v>12</v>
      </c>
      <c r="G8648" s="1">
        <v>43553</v>
      </c>
      <c r="H8648" t="s">
        <v>13</v>
      </c>
      <c r="I8648" t="s">
        <v>14</v>
      </c>
      <c r="J8648" t="s">
        <v>15</v>
      </c>
      <c r="K8648" t="s">
        <v>38</v>
      </c>
      <c r="L8648">
        <v>-2.274476122993379</v>
      </c>
      <c r="M8648">
        <v>40.145816045724622</v>
      </c>
      <c r="N8648" t="str">
        <f>CONCATENATE(Tabla1[[#This Row],[nombre]],Tabla1[[#This Row],[PPKK]])</f>
        <v>310 - ARANJUEZ-VALENCIA-LA FONT135</v>
      </c>
    </row>
    <row r="8649" spans="1:14" hidden="1" x14ac:dyDescent="0.2">
      <c r="A8649">
        <v>8648</v>
      </c>
      <c r="B8649">
        <v>340000000395</v>
      </c>
      <c r="C8649">
        <v>341820000258</v>
      </c>
      <c r="D8649">
        <v>305</v>
      </c>
      <c r="E8649">
        <v>27</v>
      </c>
      <c r="F8649" t="s">
        <v>12</v>
      </c>
      <c r="G8649" s="1">
        <v>43553</v>
      </c>
      <c r="H8649" t="s">
        <v>13</v>
      </c>
      <c r="I8649" t="s">
        <v>14</v>
      </c>
      <c r="J8649" t="s">
        <v>19</v>
      </c>
      <c r="K8649" t="s">
        <v>20</v>
      </c>
      <c r="L8649">
        <v>-4.3085223059399853</v>
      </c>
      <c r="M8649">
        <v>42.011066917807433</v>
      </c>
      <c r="N8649" t="str">
        <f>CONCATENATE(Tabla1[[#This Row],[nombre]],Tabla1[[#This Row],[PPKK]])</f>
        <v>100 - MADRID-CHAMARTIN-HENDAYA305</v>
      </c>
    </row>
    <row r="8650" spans="1:14" hidden="1" x14ac:dyDescent="0.2">
      <c r="A8650">
        <v>8649</v>
      </c>
      <c r="B8650">
        <v>30000001620</v>
      </c>
      <c r="C8650">
        <v>31400000054</v>
      </c>
      <c r="D8650">
        <v>2</v>
      </c>
      <c r="E8650">
        <v>16</v>
      </c>
      <c r="F8650" t="s">
        <v>30</v>
      </c>
      <c r="G8650" s="1">
        <v>43553</v>
      </c>
      <c r="H8650" t="s">
        <v>13</v>
      </c>
      <c r="I8650" t="s">
        <v>14</v>
      </c>
      <c r="J8650" t="s">
        <v>19</v>
      </c>
      <c r="K8650" t="s">
        <v>31</v>
      </c>
      <c r="L8650">
        <v>-0.93658115897474925</v>
      </c>
      <c r="M8650">
        <v>38.755670169470079</v>
      </c>
      <c r="N8650" t="str">
        <f>CONCATENATE(Tabla1[[#This Row],[nombre]],Tabla1[[#This Row],[PPKK]])</f>
        <v>300 - MADRID CHAMARTÍN-VALENCIA-NORD2</v>
      </c>
    </row>
    <row r="8651" spans="1:14" hidden="1" x14ac:dyDescent="0.2">
      <c r="A8651">
        <v>8650</v>
      </c>
      <c r="B8651">
        <v>60000000538</v>
      </c>
      <c r="C8651">
        <v>60110000396</v>
      </c>
      <c r="D8651">
        <v>30</v>
      </c>
      <c r="E8651">
        <v>27</v>
      </c>
      <c r="F8651" t="s">
        <v>12</v>
      </c>
      <c r="G8651" s="1">
        <v>43553</v>
      </c>
      <c r="H8651" t="s">
        <v>13</v>
      </c>
      <c r="I8651" t="s">
        <v>14</v>
      </c>
      <c r="J8651" t="s">
        <v>15</v>
      </c>
      <c r="K8651" t="s">
        <v>22</v>
      </c>
      <c r="L8651">
        <v>-6.397246787250765</v>
      </c>
      <c r="M8651">
        <v>38.681465594596609</v>
      </c>
      <c r="N8651" t="str">
        <f>CONCATENATE(Tabla1[[#This Row],[nombre]],Tabla1[[#This Row],[PPKK]])</f>
        <v>516 - MÉRIDA-LOS ROSALES30</v>
      </c>
    </row>
    <row r="8652" spans="1:14" hidden="1" x14ac:dyDescent="0.2">
      <c r="A8652">
        <v>8651</v>
      </c>
      <c r="B8652">
        <v>120000000252</v>
      </c>
      <c r="C8652">
        <v>120710000006</v>
      </c>
      <c r="D8652">
        <v>226</v>
      </c>
      <c r="E8652">
        <v>16</v>
      </c>
      <c r="F8652" t="s">
        <v>30</v>
      </c>
      <c r="G8652" s="1">
        <v>43553</v>
      </c>
      <c r="H8652" t="s">
        <v>13</v>
      </c>
      <c r="I8652" t="s">
        <v>14</v>
      </c>
      <c r="J8652" t="s">
        <v>15</v>
      </c>
      <c r="K8652" t="s">
        <v>93</v>
      </c>
      <c r="L8652">
        <v>-0.55826564804109469</v>
      </c>
      <c r="M8652">
        <v>39.910976489893088</v>
      </c>
      <c r="N8652" t="str">
        <f>CONCATENATE(Tabla1[[#This Row],[nombre]],Tabla1[[#This Row],[PPKK]])</f>
        <v>610 - BIF. TERUEL-SAGUNT226</v>
      </c>
    </row>
    <row r="8653" spans="1:14" hidden="1" x14ac:dyDescent="0.2">
      <c r="A8653">
        <v>8652</v>
      </c>
      <c r="B8653">
        <v>320000000955</v>
      </c>
      <c r="C8653">
        <v>320390000083</v>
      </c>
      <c r="D8653">
        <v>185</v>
      </c>
      <c r="E8653">
        <v>27</v>
      </c>
      <c r="F8653" t="s">
        <v>12</v>
      </c>
      <c r="G8653" s="1">
        <v>43553</v>
      </c>
      <c r="H8653" t="s">
        <v>13</v>
      </c>
      <c r="I8653" t="s">
        <v>14</v>
      </c>
      <c r="J8653" t="s">
        <v>15</v>
      </c>
      <c r="K8653" t="s">
        <v>17</v>
      </c>
      <c r="L8653">
        <v>-7.4342238057129251</v>
      </c>
      <c r="M8653">
        <v>42.09351309654209</v>
      </c>
      <c r="N8653" t="str">
        <f>CONCATENATE(Tabla1[[#This Row],[nombre]],Tabla1[[#This Row],[PPKK]])</f>
        <v>822 - ZAMORA-A CORUÑA185</v>
      </c>
    </row>
    <row r="8654" spans="1:14" hidden="1" x14ac:dyDescent="0.2">
      <c r="A8654">
        <v>8653</v>
      </c>
      <c r="B8654">
        <v>500000001355</v>
      </c>
      <c r="C8654">
        <v>502020000422</v>
      </c>
      <c r="D8654">
        <v>257</v>
      </c>
      <c r="E8654">
        <v>27</v>
      </c>
      <c r="F8654" t="s">
        <v>12</v>
      </c>
      <c r="G8654" s="1">
        <v>43553</v>
      </c>
      <c r="H8654" t="s">
        <v>13</v>
      </c>
      <c r="I8654" t="s">
        <v>14</v>
      </c>
      <c r="J8654" t="s">
        <v>15</v>
      </c>
      <c r="K8654" t="s">
        <v>29</v>
      </c>
      <c r="L8654">
        <v>-1.570665388768913</v>
      </c>
      <c r="M8654">
        <v>41.422896508287828</v>
      </c>
      <c r="N8654" t="str">
        <f>CONCATENATE(Tabla1[[#This Row],[nombre]],Tabla1[[#This Row],[PPKK]])</f>
        <v>200 - MADRID-CHAMARTIN-BARNA-EST. DE FRANÇA257</v>
      </c>
    </row>
    <row r="8655" spans="1:14" hidden="1" x14ac:dyDescent="0.2">
      <c r="A8655">
        <v>8654</v>
      </c>
      <c r="B8655">
        <v>300000000455</v>
      </c>
      <c r="C8655">
        <v>300240000224</v>
      </c>
      <c r="D8655">
        <v>7</v>
      </c>
      <c r="E8655">
        <v>27</v>
      </c>
      <c r="F8655" t="s">
        <v>12</v>
      </c>
      <c r="G8655" s="1">
        <v>43553</v>
      </c>
      <c r="H8655" t="s">
        <v>13</v>
      </c>
      <c r="I8655" t="s">
        <v>14</v>
      </c>
      <c r="J8655" t="s">
        <v>15</v>
      </c>
      <c r="K8655" t="s">
        <v>46</v>
      </c>
      <c r="L8655">
        <v>-1.719697988557088</v>
      </c>
      <c r="M8655">
        <v>37.613774272729437</v>
      </c>
      <c r="N8655" t="str">
        <f>CONCATENATE(Tabla1[[#This Row],[nombre]],Tabla1[[#This Row],[PPKK]])</f>
        <v>322 - MURCIA MERCANCIAS - AGUILAS7</v>
      </c>
    </row>
    <row r="8656" spans="1:14" hidden="1" x14ac:dyDescent="0.2">
      <c r="A8656">
        <v>8655</v>
      </c>
      <c r="B8656">
        <v>300000000455</v>
      </c>
      <c r="C8656">
        <v>300240000226</v>
      </c>
      <c r="D8656">
        <v>8</v>
      </c>
      <c r="E8656">
        <v>27</v>
      </c>
      <c r="F8656" t="s">
        <v>12</v>
      </c>
      <c r="G8656" s="1">
        <v>43553</v>
      </c>
      <c r="H8656" t="s">
        <v>13</v>
      </c>
      <c r="I8656" t="s">
        <v>14</v>
      </c>
      <c r="J8656" t="s">
        <v>15</v>
      </c>
      <c r="K8656" t="s">
        <v>46</v>
      </c>
      <c r="L8656">
        <v>-1.7228957567592751</v>
      </c>
      <c r="M8656">
        <v>37.605128901638942</v>
      </c>
      <c r="N8656" t="str">
        <f>CONCATENATE(Tabla1[[#This Row],[nombre]],Tabla1[[#This Row],[PPKK]])</f>
        <v>322 - MURCIA MERCANCIAS - AGUILAS8</v>
      </c>
    </row>
    <row r="8657" spans="1:14" hidden="1" x14ac:dyDescent="0.2">
      <c r="A8657">
        <v>8656</v>
      </c>
      <c r="B8657">
        <v>190000000147</v>
      </c>
      <c r="C8657">
        <v>191890000136</v>
      </c>
      <c r="D8657">
        <v>73</v>
      </c>
      <c r="E8657">
        <v>27</v>
      </c>
      <c r="F8657" t="s">
        <v>12</v>
      </c>
      <c r="G8657" s="1">
        <v>43553</v>
      </c>
      <c r="H8657" t="s">
        <v>13</v>
      </c>
      <c r="I8657" t="s">
        <v>14</v>
      </c>
      <c r="J8657" t="s">
        <v>19</v>
      </c>
      <c r="K8657" t="s">
        <v>29</v>
      </c>
      <c r="L8657">
        <v>-3.15935670999994</v>
      </c>
      <c r="M8657">
        <v>40.786494670000017</v>
      </c>
      <c r="N8657" t="str">
        <f>CONCATENATE(Tabla1[[#This Row],[nombre]],Tabla1[[#This Row],[PPKK]])</f>
        <v>200 - MADRID-CHAMARTIN-BARNA-EST. DE FRANÇA73</v>
      </c>
    </row>
    <row r="8658" spans="1:14" hidden="1" x14ac:dyDescent="0.2">
      <c r="A8658">
        <v>8657</v>
      </c>
      <c r="B8658">
        <v>150000000179</v>
      </c>
      <c r="C8658">
        <v>150590000808</v>
      </c>
      <c r="D8658">
        <v>409</v>
      </c>
      <c r="E8658">
        <v>27</v>
      </c>
      <c r="F8658" t="s">
        <v>12</v>
      </c>
      <c r="G8658" s="1">
        <v>43553</v>
      </c>
      <c r="H8658" t="s">
        <v>13</v>
      </c>
      <c r="I8658" t="s">
        <v>14</v>
      </c>
      <c r="J8658" t="s">
        <v>19</v>
      </c>
      <c r="K8658" t="s">
        <v>17</v>
      </c>
      <c r="L8658">
        <v>-8.475293871999952</v>
      </c>
      <c r="M8658">
        <v>43.100075236000073</v>
      </c>
      <c r="N8658" t="str">
        <f>CONCATENATE(Tabla1[[#This Row],[nombre]],Tabla1[[#This Row],[PPKK]])</f>
        <v>822 - ZAMORA-A CORUÑA409</v>
      </c>
    </row>
    <row r="8659" spans="1:14" hidden="1" x14ac:dyDescent="0.2">
      <c r="A8659">
        <v>8658</v>
      </c>
      <c r="B8659">
        <v>80000000660</v>
      </c>
      <c r="C8659">
        <v>81870001346</v>
      </c>
      <c r="D8659">
        <v>341</v>
      </c>
      <c r="E8659">
        <v>27</v>
      </c>
      <c r="F8659" t="s">
        <v>12</v>
      </c>
      <c r="G8659" s="1">
        <v>43553</v>
      </c>
      <c r="H8659" t="s">
        <v>13</v>
      </c>
      <c r="I8659" t="s">
        <v>14</v>
      </c>
      <c r="J8659" t="s">
        <v>19</v>
      </c>
      <c r="K8659" t="s">
        <v>97</v>
      </c>
      <c r="L8659">
        <v>2.1008929050000229</v>
      </c>
      <c r="M8659">
        <v>41.56140397300004</v>
      </c>
      <c r="N8659" t="str">
        <f>CONCATENATE(Tabla1[[#This Row],[nombre]],Tabla1[[#This Row],[PPKK]])</f>
        <v>220 - LLEIDA-PIRINEUS-L HOSPITALET DE LLOBREGAT341</v>
      </c>
    </row>
    <row r="8660" spans="1:14" hidden="1" x14ac:dyDescent="0.2">
      <c r="A8660">
        <v>8659</v>
      </c>
      <c r="B8660">
        <v>80000001382</v>
      </c>
      <c r="C8660">
        <v>82050001335</v>
      </c>
      <c r="D8660">
        <v>8</v>
      </c>
      <c r="E8660">
        <v>27</v>
      </c>
      <c r="F8660" t="s">
        <v>12</v>
      </c>
      <c r="G8660" s="1">
        <v>43553</v>
      </c>
      <c r="H8660" t="s">
        <v>13</v>
      </c>
      <c r="I8660" t="s">
        <v>14</v>
      </c>
      <c r="J8660" t="s">
        <v>19</v>
      </c>
      <c r="K8660" t="s">
        <v>88</v>
      </c>
      <c r="L8660">
        <v>2.0526912700000248</v>
      </c>
      <c r="M8660">
        <v>41.477679539000057</v>
      </c>
      <c r="N8660" t="str">
        <f>CONCATENATE(Tabla1[[#This Row],[nombre]],Tabla1[[#This Row],[PPKK]])</f>
        <v>246 - CASTELLBISBAL AGUJAS RUBI-MOLLET-SANT FOST8</v>
      </c>
    </row>
    <row r="8661" spans="1:14" hidden="1" x14ac:dyDescent="0.2">
      <c r="A8661">
        <v>8660</v>
      </c>
      <c r="B8661">
        <v>80000000484</v>
      </c>
      <c r="C8661">
        <v>81870001343</v>
      </c>
      <c r="D8661">
        <v>338</v>
      </c>
      <c r="E8661">
        <v>27</v>
      </c>
      <c r="F8661" t="s">
        <v>12</v>
      </c>
      <c r="G8661" s="1">
        <v>43553</v>
      </c>
      <c r="H8661" t="s">
        <v>13</v>
      </c>
      <c r="I8661" t="s">
        <v>14</v>
      </c>
      <c r="J8661" t="s">
        <v>19</v>
      </c>
      <c r="K8661" t="s">
        <v>97</v>
      </c>
      <c r="L8661">
        <v>2.065344771000071</v>
      </c>
      <c r="M8661">
        <v>41.564915309000071</v>
      </c>
      <c r="N8661" t="str">
        <f>CONCATENATE(Tabla1[[#This Row],[nombre]],Tabla1[[#This Row],[PPKK]])</f>
        <v>220 - LLEIDA-PIRINEUS-L HOSPITALET DE LLOBREGAT338</v>
      </c>
    </row>
    <row r="8662" spans="1:14" hidden="1" x14ac:dyDescent="0.2">
      <c r="A8662">
        <v>8661</v>
      </c>
      <c r="B8662">
        <v>80000000793</v>
      </c>
      <c r="C8662">
        <v>81690001328</v>
      </c>
      <c r="D8662">
        <v>5</v>
      </c>
      <c r="E8662">
        <v>27</v>
      </c>
      <c r="F8662" t="s">
        <v>12</v>
      </c>
      <c r="G8662" s="1">
        <v>43553</v>
      </c>
      <c r="H8662" t="s">
        <v>13</v>
      </c>
      <c r="I8662" t="s">
        <v>14</v>
      </c>
      <c r="J8662" t="s">
        <v>15</v>
      </c>
      <c r="K8662" t="s">
        <v>237</v>
      </c>
      <c r="L8662">
        <v>2.0722820320000319</v>
      </c>
      <c r="M8662">
        <v>41.32481153100008</v>
      </c>
      <c r="N8662" t="str">
        <f>CONCATENATE(Tabla1[[#This Row],[nombre]],Tabla1[[#This Row],[PPKK]])</f>
        <v>254 - EL PRAT DE LLOBREGAT-AEROPORT5</v>
      </c>
    </row>
    <row r="8663" spans="1:14" hidden="1" x14ac:dyDescent="0.2">
      <c r="A8663">
        <v>8662</v>
      </c>
      <c r="B8663">
        <v>80000000909</v>
      </c>
      <c r="C8663">
        <v>82000001325</v>
      </c>
      <c r="D8663">
        <v>2</v>
      </c>
      <c r="E8663">
        <v>27</v>
      </c>
      <c r="F8663" t="s">
        <v>12</v>
      </c>
      <c r="G8663" s="1">
        <v>43553</v>
      </c>
      <c r="H8663" t="s">
        <v>13</v>
      </c>
      <c r="I8663" t="s">
        <v>14</v>
      </c>
      <c r="J8663" t="s">
        <v>15</v>
      </c>
      <c r="K8663" t="s">
        <v>237</v>
      </c>
      <c r="L8663">
        <v>2.054489459000024</v>
      </c>
      <c r="M8663">
        <v>41.306560639000047</v>
      </c>
      <c r="N8663" t="str">
        <f>CONCATENATE(Tabla1[[#This Row],[nombre]],Tabla1[[#This Row],[PPKK]])</f>
        <v>254 - EL PRAT DE LLOBREGAT-AEROPORT2</v>
      </c>
    </row>
    <row r="8664" spans="1:14" hidden="1" x14ac:dyDescent="0.2">
      <c r="A8664">
        <v>8663</v>
      </c>
      <c r="B8664">
        <v>80000000909</v>
      </c>
      <c r="C8664">
        <v>82000001326</v>
      </c>
      <c r="D8664">
        <v>3</v>
      </c>
      <c r="E8664">
        <v>27</v>
      </c>
      <c r="F8664" t="s">
        <v>12</v>
      </c>
      <c r="G8664" s="1">
        <v>43553</v>
      </c>
      <c r="H8664" t="s">
        <v>13</v>
      </c>
      <c r="I8664" t="s">
        <v>14</v>
      </c>
      <c r="J8664" t="s">
        <v>15</v>
      </c>
      <c r="K8664" t="s">
        <v>237</v>
      </c>
      <c r="L8664">
        <v>2.0529792480000419</v>
      </c>
      <c r="M8664">
        <v>41.315180410000039</v>
      </c>
      <c r="N8664" t="str">
        <f>CONCATENATE(Tabla1[[#This Row],[nombre]],Tabla1[[#This Row],[PPKK]])</f>
        <v>254 - EL PRAT DE LLOBREGAT-AEROPORT3</v>
      </c>
    </row>
    <row r="8665" spans="1:14" hidden="1" x14ac:dyDescent="0.2">
      <c r="A8665">
        <v>8664</v>
      </c>
      <c r="B8665">
        <v>80000001486</v>
      </c>
      <c r="C8665">
        <v>81010001323</v>
      </c>
      <c r="D8665">
        <v>674</v>
      </c>
      <c r="E8665">
        <v>27</v>
      </c>
      <c r="F8665" t="s">
        <v>12</v>
      </c>
      <c r="G8665" s="1">
        <v>43553</v>
      </c>
      <c r="H8665" t="s">
        <v>13</v>
      </c>
      <c r="I8665" t="s">
        <v>14</v>
      </c>
      <c r="J8665" t="s">
        <v>19</v>
      </c>
      <c r="K8665" t="s">
        <v>29</v>
      </c>
      <c r="L8665">
        <v>2.1154444240000321</v>
      </c>
      <c r="M8665">
        <v>41.354713622000077</v>
      </c>
      <c r="N8665" t="str">
        <f>CONCATENATE(Tabla1[[#This Row],[nombre]],Tabla1[[#This Row],[PPKK]])</f>
        <v>200 - MADRID-CHAMARTIN-BARNA-EST. DE FRANÇA674</v>
      </c>
    </row>
    <row r="8666" spans="1:14" hidden="1" x14ac:dyDescent="0.2">
      <c r="A8666">
        <v>8665</v>
      </c>
      <c r="B8666">
        <v>80000001516</v>
      </c>
      <c r="C8666">
        <v>82050001337</v>
      </c>
      <c r="D8666">
        <v>10</v>
      </c>
      <c r="E8666">
        <v>27</v>
      </c>
      <c r="F8666" t="s">
        <v>12</v>
      </c>
      <c r="G8666" s="1">
        <v>43553</v>
      </c>
      <c r="H8666" t="s">
        <v>13</v>
      </c>
      <c r="I8666" t="s">
        <v>14</v>
      </c>
      <c r="J8666" t="s">
        <v>19</v>
      </c>
      <c r="K8666" t="s">
        <v>88</v>
      </c>
      <c r="L8666">
        <v>2.0774053840000311</v>
      </c>
      <c r="M8666">
        <v>41.48084244100005</v>
      </c>
      <c r="N8666" t="str">
        <f>CONCATENATE(Tabla1[[#This Row],[nombre]],Tabla1[[#This Row],[PPKK]])</f>
        <v>246 - CASTELLBISBAL AGUJAS RUBI-MOLLET-SANT FOST10</v>
      </c>
    </row>
    <row r="8667" spans="1:14" hidden="1" x14ac:dyDescent="0.2">
      <c r="A8667">
        <v>8666</v>
      </c>
      <c r="B8667">
        <v>80000002024</v>
      </c>
      <c r="C8667">
        <v>82700001308</v>
      </c>
      <c r="D8667">
        <v>648</v>
      </c>
      <c r="E8667">
        <v>27</v>
      </c>
      <c r="F8667" t="s">
        <v>12</v>
      </c>
      <c r="G8667" s="1">
        <v>43553</v>
      </c>
      <c r="H8667" t="s">
        <v>13</v>
      </c>
      <c r="I8667" t="s">
        <v>14</v>
      </c>
      <c r="J8667" t="s">
        <v>19</v>
      </c>
      <c r="K8667" t="s">
        <v>29</v>
      </c>
      <c r="L8667">
        <v>1.861964464000039</v>
      </c>
      <c r="M8667">
        <v>41.240773900000079</v>
      </c>
      <c r="N8667" t="str">
        <f>CONCATENATE(Tabla1[[#This Row],[nombre]],Tabla1[[#This Row],[PPKK]])</f>
        <v>200 - MADRID-CHAMARTIN-BARNA-EST. DE FRANÇA648</v>
      </c>
    </row>
    <row r="8668" spans="1:14" hidden="1" x14ac:dyDescent="0.2">
      <c r="A8668">
        <v>8667</v>
      </c>
      <c r="B8668">
        <v>80000002138</v>
      </c>
      <c r="C8668">
        <v>82050001334</v>
      </c>
      <c r="D8668">
        <v>7</v>
      </c>
      <c r="E8668">
        <v>27</v>
      </c>
      <c r="F8668" t="s">
        <v>12</v>
      </c>
      <c r="G8668" s="1">
        <v>43553</v>
      </c>
      <c r="H8668" t="s">
        <v>13</v>
      </c>
      <c r="I8668" t="s">
        <v>14</v>
      </c>
      <c r="J8668" t="s">
        <v>19</v>
      </c>
      <c r="K8668" t="s">
        <v>88</v>
      </c>
      <c r="L8668">
        <v>2.0404190370000488</v>
      </c>
      <c r="M8668">
        <v>41.47564404600007</v>
      </c>
      <c r="N8668" t="str">
        <f>CONCATENATE(Tabla1[[#This Row],[nombre]],Tabla1[[#This Row],[PPKK]])</f>
        <v>246 - CASTELLBISBAL AGUJAS RUBI-MOLLET-SANT FOST7</v>
      </c>
    </row>
    <row r="8669" spans="1:14" hidden="1" x14ac:dyDescent="0.2">
      <c r="A8669">
        <v>8668</v>
      </c>
      <c r="B8669">
        <v>80000000313</v>
      </c>
      <c r="C8669">
        <v>82660001339</v>
      </c>
      <c r="D8669">
        <v>13</v>
      </c>
      <c r="E8669">
        <v>27</v>
      </c>
      <c r="F8669" t="s">
        <v>12</v>
      </c>
      <c r="G8669" s="1">
        <v>43553</v>
      </c>
      <c r="H8669" t="s">
        <v>13</v>
      </c>
      <c r="I8669" t="s">
        <v>14</v>
      </c>
      <c r="J8669" t="s">
        <v>19</v>
      </c>
      <c r="K8669" t="s">
        <v>88</v>
      </c>
      <c r="L8669">
        <v>2.1108055620000532</v>
      </c>
      <c r="M8669">
        <v>41.493425494000057</v>
      </c>
      <c r="N8669" t="str">
        <f>CONCATENATE(Tabla1[[#This Row],[nombre]],Tabla1[[#This Row],[PPKK]])</f>
        <v>246 - CASTELLBISBAL AGUJAS RUBI-MOLLET-SANT FOST13</v>
      </c>
    </row>
    <row r="8670" spans="1:14" hidden="1" x14ac:dyDescent="0.2">
      <c r="A8670">
        <v>8669</v>
      </c>
      <c r="B8670">
        <v>80000000083</v>
      </c>
      <c r="C8670">
        <v>82790001341</v>
      </c>
      <c r="D8670">
        <v>335</v>
      </c>
      <c r="E8670">
        <v>27</v>
      </c>
      <c r="F8670" t="s">
        <v>12</v>
      </c>
      <c r="G8670" s="1">
        <v>43553</v>
      </c>
      <c r="H8670" t="s">
        <v>13</v>
      </c>
      <c r="I8670" t="s">
        <v>14</v>
      </c>
      <c r="J8670" t="s">
        <v>19</v>
      </c>
      <c r="K8670" t="s">
        <v>97</v>
      </c>
      <c r="L8670">
        <v>2.02971911800006</v>
      </c>
      <c r="M8670">
        <v>41.568435996000062</v>
      </c>
      <c r="N8670" t="str">
        <f>CONCATENATE(Tabla1[[#This Row],[nombre]],Tabla1[[#This Row],[PPKK]])</f>
        <v>220 - LLEIDA-PIRINEUS-L HOSPITALET DE LLOBREGAT335</v>
      </c>
    </row>
    <row r="8671" spans="1:14" hidden="1" x14ac:dyDescent="0.2">
      <c r="A8671">
        <v>8670</v>
      </c>
      <c r="B8671">
        <v>500000000494</v>
      </c>
      <c r="C8671">
        <v>500530000991</v>
      </c>
      <c r="D8671">
        <v>40</v>
      </c>
      <c r="E8671">
        <v>27</v>
      </c>
      <c r="F8671" t="s">
        <v>12</v>
      </c>
      <c r="G8671" s="1">
        <v>43553</v>
      </c>
      <c r="H8671" t="s">
        <v>13</v>
      </c>
      <c r="I8671" t="s">
        <v>14</v>
      </c>
      <c r="J8671" t="s">
        <v>19</v>
      </c>
      <c r="K8671" t="s">
        <v>73</v>
      </c>
      <c r="L8671">
        <v>-1.2686797929268709</v>
      </c>
      <c r="M8671">
        <v>41.838539554146223</v>
      </c>
      <c r="N8671" t="str">
        <f>CONCATENATE(Tabla1[[#This Row],[nombre]],Tabla1[[#This Row],[PPKK]])</f>
        <v>700 - INT. ABANDO IND. PRIETO-CASETAS40</v>
      </c>
    </row>
    <row r="8672" spans="1:14" hidden="1" x14ac:dyDescent="0.2">
      <c r="A8672">
        <v>8671</v>
      </c>
      <c r="B8672">
        <v>500000000494</v>
      </c>
      <c r="C8672">
        <v>501180001002</v>
      </c>
      <c r="D8672">
        <v>43</v>
      </c>
      <c r="E8672">
        <v>27</v>
      </c>
      <c r="F8672" t="s">
        <v>12</v>
      </c>
      <c r="G8672" s="1">
        <v>43553</v>
      </c>
      <c r="H8672" t="s">
        <v>13</v>
      </c>
      <c r="I8672" t="s">
        <v>14</v>
      </c>
      <c r="J8672" t="s">
        <v>19</v>
      </c>
      <c r="K8672" t="s">
        <v>73</v>
      </c>
      <c r="L8672">
        <v>-1.298686178541123</v>
      </c>
      <c r="M8672">
        <v>41.853584447920497</v>
      </c>
      <c r="N8672" t="str">
        <f>CONCATENATE(Tabla1[[#This Row],[nombre]],Tabla1[[#This Row],[PPKK]])</f>
        <v>700 - INT. ABANDO IND. PRIETO-CASETAS43</v>
      </c>
    </row>
    <row r="8673" spans="1:14" hidden="1" x14ac:dyDescent="0.2">
      <c r="A8673">
        <v>8672</v>
      </c>
      <c r="B8673">
        <v>280000002908</v>
      </c>
      <c r="C8673">
        <v>289010000227</v>
      </c>
      <c r="D8673">
        <v>67</v>
      </c>
      <c r="E8673">
        <v>27</v>
      </c>
      <c r="F8673" t="s">
        <v>12</v>
      </c>
      <c r="G8673" s="1">
        <v>43553</v>
      </c>
      <c r="H8673" t="s">
        <v>13</v>
      </c>
      <c r="I8673" t="s">
        <v>25</v>
      </c>
      <c r="J8673" t="s">
        <v>15</v>
      </c>
      <c r="K8673" t="s">
        <v>53</v>
      </c>
      <c r="L8673">
        <v>-3.6649833199999762</v>
      </c>
      <c r="M8673">
        <v>40.912524090000034</v>
      </c>
      <c r="N8673" t="str">
        <f>CONCATENATE(Tabla1[[#This Row],[nombre]],Tabla1[[#This Row],[PPKK]])</f>
        <v>102 - MADRID-CHAMARTIN-BIF. ARANDA67</v>
      </c>
    </row>
    <row r="8674" spans="1:14" hidden="1" x14ac:dyDescent="0.2">
      <c r="A8674">
        <v>8673</v>
      </c>
      <c r="B8674">
        <v>420000000404</v>
      </c>
      <c r="C8674">
        <v>420250001041</v>
      </c>
      <c r="D8674">
        <v>173</v>
      </c>
      <c r="E8674">
        <v>27</v>
      </c>
      <c r="F8674" t="s">
        <v>12</v>
      </c>
      <c r="G8674" s="1">
        <v>43553</v>
      </c>
      <c r="H8674" t="s">
        <v>13</v>
      </c>
      <c r="I8674" t="s">
        <v>14</v>
      </c>
      <c r="J8674" t="s">
        <v>19</v>
      </c>
      <c r="K8674" t="s">
        <v>29</v>
      </c>
      <c r="L8674">
        <v>-2.3658325129999298</v>
      </c>
      <c r="M8674">
        <v>41.200629767000073</v>
      </c>
      <c r="N8674" t="str">
        <f>CONCATENATE(Tabla1[[#This Row],[nombre]],Tabla1[[#This Row],[PPKK]])</f>
        <v>200 - MADRID-CHAMARTIN-BARNA-EST. DE FRANÇA173</v>
      </c>
    </row>
    <row r="8675" spans="1:14" hidden="1" x14ac:dyDescent="0.2">
      <c r="A8675">
        <v>8674</v>
      </c>
      <c r="B8675">
        <v>420000000404</v>
      </c>
      <c r="C8675">
        <v>421130002511</v>
      </c>
      <c r="D8675">
        <v>171</v>
      </c>
      <c r="E8675">
        <v>27</v>
      </c>
      <c r="F8675" t="s">
        <v>12</v>
      </c>
      <c r="G8675" s="1">
        <v>43553</v>
      </c>
      <c r="H8675" t="s">
        <v>13</v>
      </c>
      <c r="I8675" t="s">
        <v>14</v>
      </c>
      <c r="J8675" t="s">
        <v>19</v>
      </c>
      <c r="K8675" t="s">
        <v>29</v>
      </c>
      <c r="L8675">
        <v>-2.3885556559999368</v>
      </c>
      <c r="M8675">
        <v>41.197325822000039</v>
      </c>
      <c r="N8675" t="str">
        <f>CONCATENATE(Tabla1[[#This Row],[nombre]],Tabla1[[#This Row],[PPKK]])</f>
        <v>200 - MADRID-CHAMARTIN-BARNA-EST. DE FRANÇA171</v>
      </c>
    </row>
    <row r="8676" spans="1:14" hidden="1" x14ac:dyDescent="0.2">
      <c r="A8676">
        <v>8675</v>
      </c>
      <c r="B8676">
        <v>420000000404</v>
      </c>
      <c r="C8676">
        <v>421130002514</v>
      </c>
      <c r="D8676">
        <v>172</v>
      </c>
      <c r="E8676">
        <v>27</v>
      </c>
      <c r="F8676" t="s">
        <v>12</v>
      </c>
      <c r="G8676" s="1">
        <v>43553</v>
      </c>
      <c r="H8676" t="s">
        <v>13</v>
      </c>
      <c r="I8676" t="s">
        <v>14</v>
      </c>
      <c r="J8676" t="s">
        <v>19</v>
      </c>
      <c r="K8676" t="s">
        <v>29</v>
      </c>
      <c r="L8676">
        <v>-2.37700551699993</v>
      </c>
      <c r="M8676">
        <v>41.198636400000048</v>
      </c>
      <c r="N8676" t="str">
        <f>CONCATENATE(Tabla1[[#This Row],[nombre]],Tabla1[[#This Row],[PPKK]])</f>
        <v>200 - MADRID-CHAMARTIN-BARNA-EST. DE FRANÇA172</v>
      </c>
    </row>
    <row r="8677" spans="1:14" hidden="1" x14ac:dyDescent="0.2">
      <c r="A8677">
        <v>8676</v>
      </c>
      <c r="B8677">
        <v>500000000494</v>
      </c>
      <c r="C8677">
        <v>500530000998</v>
      </c>
      <c r="D8677">
        <v>42</v>
      </c>
      <c r="E8677">
        <v>27</v>
      </c>
      <c r="F8677" t="s">
        <v>12</v>
      </c>
      <c r="G8677" s="1">
        <v>43553</v>
      </c>
      <c r="H8677" t="s">
        <v>13</v>
      </c>
      <c r="I8677" t="s">
        <v>14</v>
      </c>
      <c r="J8677" t="s">
        <v>19</v>
      </c>
      <c r="K8677" t="s">
        <v>73</v>
      </c>
      <c r="L8677">
        <v>-1.288683768238098</v>
      </c>
      <c r="M8677">
        <v>41.848569036524559</v>
      </c>
      <c r="N8677" t="str">
        <f>CONCATENATE(Tabla1[[#This Row],[nombre]],Tabla1[[#This Row],[PPKK]])</f>
        <v>700 - INT. ABANDO IND. PRIETO-CASETAS42</v>
      </c>
    </row>
    <row r="8678" spans="1:14" hidden="1" x14ac:dyDescent="0.2">
      <c r="A8678">
        <v>8677</v>
      </c>
      <c r="B8678">
        <v>500000000494</v>
      </c>
      <c r="C8678">
        <v>501470001921</v>
      </c>
      <c r="D8678">
        <v>39</v>
      </c>
      <c r="E8678">
        <v>27</v>
      </c>
      <c r="F8678" t="s">
        <v>12</v>
      </c>
      <c r="G8678" s="1">
        <v>43553</v>
      </c>
      <c r="H8678" t="s">
        <v>13</v>
      </c>
      <c r="I8678" t="s">
        <v>14</v>
      </c>
      <c r="J8678" t="s">
        <v>19</v>
      </c>
      <c r="K8678" t="s">
        <v>73</v>
      </c>
      <c r="L8678">
        <v>-1.2586533179999719</v>
      </c>
      <c r="M8678">
        <v>41.833510210000043</v>
      </c>
      <c r="N8678" t="str">
        <f>CONCATENATE(Tabla1[[#This Row],[nombre]],Tabla1[[#This Row],[PPKK]])</f>
        <v>700 - INT. ABANDO IND. PRIETO-CASETAS39</v>
      </c>
    </row>
    <row r="8679" spans="1:14" hidden="1" x14ac:dyDescent="0.2">
      <c r="A8679">
        <v>8678</v>
      </c>
      <c r="B8679">
        <v>500000000494</v>
      </c>
      <c r="C8679">
        <v>500530000997</v>
      </c>
      <c r="D8679">
        <v>41</v>
      </c>
      <c r="E8679">
        <v>27</v>
      </c>
      <c r="F8679" t="s">
        <v>12</v>
      </c>
      <c r="G8679" s="1">
        <v>43553</v>
      </c>
      <c r="H8679" t="s">
        <v>13</v>
      </c>
      <c r="I8679" t="s">
        <v>14</v>
      </c>
      <c r="J8679" t="s">
        <v>19</v>
      </c>
      <c r="K8679" t="s">
        <v>73</v>
      </c>
      <c r="L8679">
        <v>-1.278701358999967</v>
      </c>
      <c r="M8679">
        <v>41.843563656000072</v>
      </c>
      <c r="N8679" t="str">
        <f>CONCATENATE(Tabla1[[#This Row],[nombre]],Tabla1[[#This Row],[PPKK]])</f>
        <v>700 - INT. ABANDO IND. PRIETO-CASETAS41</v>
      </c>
    </row>
    <row r="8680" spans="1:14" hidden="1" x14ac:dyDescent="0.2">
      <c r="A8680">
        <v>8679</v>
      </c>
      <c r="B8680">
        <v>220000000011</v>
      </c>
      <c r="C8680">
        <v>221300001280</v>
      </c>
      <c r="D8680">
        <v>107</v>
      </c>
      <c r="E8680">
        <v>27</v>
      </c>
      <c r="F8680" t="s">
        <v>12</v>
      </c>
      <c r="G8680" s="1">
        <v>43553</v>
      </c>
      <c r="H8680" t="s">
        <v>13</v>
      </c>
      <c r="I8680" t="s">
        <v>14</v>
      </c>
      <c r="J8680" t="s">
        <v>15</v>
      </c>
      <c r="K8680" t="s">
        <v>81</v>
      </c>
      <c r="L8680">
        <v>-0.50931502851275101</v>
      </c>
      <c r="M8680">
        <v>42.564939065875983</v>
      </c>
      <c r="N8680" t="str">
        <f>CONCATENATE(Tabla1[[#This Row],[nombre]],Tabla1[[#This Row],[PPKK]])</f>
        <v>204 - BIF. CANFRANC-CANFRANC107</v>
      </c>
    </row>
    <row r="8681" spans="1:14" hidden="1" x14ac:dyDescent="0.2">
      <c r="A8681">
        <v>8680</v>
      </c>
      <c r="B8681">
        <v>460000002700</v>
      </c>
      <c r="C8681">
        <v>461110000008</v>
      </c>
      <c r="D8681">
        <v>370</v>
      </c>
      <c r="E8681">
        <v>16</v>
      </c>
      <c r="F8681" t="s">
        <v>30</v>
      </c>
      <c r="G8681" s="1">
        <v>43553</v>
      </c>
      <c r="H8681" t="s">
        <v>13</v>
      </c>
      <c r="I8681" t="s">
        <v>14</v>
      </c>
      <c r="J8681" t="s">
        <v>19</v>
      </c>
      <c r="K8681" t="s">
        <v>49</v>
      </c>
      <c r="L8681">
        <v>-0.67234227698014914</v>
      </c>
      <c r="M8681">
        <v>39.470690993845977</v>
      </c>
      <c r="N8681" t="str">
        <f>CONCATENATE(Tabla1[[#This Row],[nombre]],Tabla1[[#This Row],[PPKK]])</f>
        <v>040 - BIF. TORREJÓN DE VELASCO - VALENCIA-JOAQUIM SOROLLA370</v>
      </c>
    </row>
    <row r="8682" spans="1:14" hidden="1" x14ac:dyDescent="0.2">
      <c r="A8682">
        <v>8681</v>
      </c>
      <c r="B8682">
        <v>430000000999</v>
      </c>
      <c r="C8682">
        <v>431610000315</v>
      </c>
      <c r="D8682">
        <v>2</v>
      </c>
      <c r="E8682">
        <v>27</v>
      </c>
      <c r="F8682" t="s">
        <v>12</v>
      </c>
      <c r="G8682" s="1">
        <v>43553</v>
      </c>
      <c r="H8682" t="s">
        <v>13</v>
      </c>
      <c r="I8682" t="s">
        <v>14</v>
      </c>
      <c r="J8682" t="s">
        <v>15</v>
      </c>
      <c r="K8682" t="s">
        <v>29</v>
      </c>
      <c r="L8682">
        <v>1.211830274000022</v>
      </c>
      <c r="M8682">
        <v>41.297040552000063</v>
      </c>
      <c r="N8682" t="str">
        <f>CONCATENATE(Tabla1[[#This Row],[nombre]],Tabla1[[#This Row],[PPKK]])</f>
        <v>200 - MADRID-CHAMARTIN-BARNA-EST. DE FRANÇA2</v>
      </c>
    </row>
    <row r="8683" spans="1:14" hidden="1" x14ac:dyDescent="0.2">
      <c r="A8683">
        <v>8682</v>
      </c>
      <c r="B8683">
        <v>140000000248</v>
      </c>
      <c r="C8683">
        <v>140430000106</v>
      </c>
      <c r="D8683">
        <v>303</v>
      </c>
      <c r="E8683">
        <v>27</v>
      </c>
      <c r="F8683" t="s">
        <v>12</v>
      </c>
      <c r="G8683" s="1">
        <v>43553</v>
      </c>
      <c r="H8683" t="s">
        <v>13</v>
      </c>
      <c r="I8683" t="s">
        <v>14</v>
      </c>
      <c r="J8683" t="s">
        <v>19</v>
      </c>
      <c r="K8683" t="s">
        <v>28</v>
      </c>
      <c r="L8683">
        <v>-4.511718799999926</v>
      </c>
      <c r="M8683">
        <v>38.11994425000006</v>
      </c>
      <c r="N8683" t="str">
        <f>CONCATENATE(Tabla1[[#This Row],[nombre]],Tabla1[[#This Row],[PPKK]])</f>
        <v>010 - PTA. DE ATOCHA-SEVILLA-S. JUSTA303</v>
      </c>
    </row>
    <row r="8684" spans="1:14" hidden="1" x14ac:dyDescent="0.2">
      <c r="A8684">
        <v>8683</v>
      </c>
      <c r="B8684">
        <v>450000000328</v>
      </c>
      <c r="C8684">
        <v>450250002567</v>
      </c>
      <c r="D8684">
        <v>57</v>
      </c>
      <c r="E8684">
        <v>27</v>
      </c>
      <c r="F8684" t="s">
        <v>12</v>
      </c>
      <c r="G8684" s="1">
        <v>43553</v>
      </c>
      <c r="H8684" t="s">
        <v>13</v>
      </c>
      <c r="I8684" t="s">
        <v>14</v>
      </c>
      <c r="J8684" t="s">
        <v>15</v>
      </c>
      <c r="K8684" t="s">
        <v>65</v>
      </c>
      <c r="L8684">
        <v>-3.9632569809999718</v>
      </c>
      <c r="M8684">
        <v>39.987576503000071</v>
      </c>
      <c r="N8684" t="str">
        <f>CONCATENATE(Tabla1[[#This Row],[nombre]],Tabla1[[#This Row],[PPKK]])</f>
        <v>500 - BIF. PLANETARIO-VALENCIA ALCANTARA57</v>
      </c>
    </row>
    <row r="8685" spans="1:14" hidden="1" x14ac:dyDescent="0.2">
      <c r="A8685">
        <v>8684</v>
      </c>
      <c r="B8685">
        <v>330000001281</v>
      </c>
      <c r="C8685">
        <v>330240000616</v>
      </c>
      <c r="D8685">
        <v>4</v>
      </c>
      <c r="E8685">
        <v>27</v>
      </c>
      <c r="F8685" t="s">
        <v>12</v>
      </c>
      <c r="G8685" s="1">
        <v>43553</v>
      </c>
      <c r="H8685" t="s">
        <v>13</v>
      </c>
      <c r="I8685" t="s">
        <v>14</v>
      </c>
      <c r="J8685" t="s">
        <v>15</v>
      </c>
      <c r="K8685" t="s">
        <v>91</v>
      </c>
      <c r="L8685">
        <v>-5.7418042819999764</v>
      </c>
      <c r="M8685">
        <v>43.523498520000032</v>
      </c>
      <c r="N8685" t="str">
        <f>CONCATENATE(Tabla1[[#This Row],[nombre]],Tabla1[[#This Row],[PPKK]])</f>
        <v>150 - SERIN-ABOÑO4</v>
      </c>
    </row>
    <row r="8686" spans="1:14" hidden="1" x14ac:dyDescent="0.2">
      <c r="A8686">
        <v>8685</v>
      </c>
      <c r="B8686">
        <v>450000000065</v>
      </c>
      <c r="C8686">
        <v>451970000052</v>
      </c>
      <c r="D8686">
        <v>74</v>
      </c>
      <c r="E8686">
        <v>27</v>
      </c>
      <c r="F8686" t="s">
        <v>12</v>
      </c>
      <c r="G8686" s="1">
        <v>43553</v>
      </c>
      <c r="H8686" t="s">
        <v>13</v>
      </c>
      <c r="I8686" t="s">
        <v>14</v>
      </c>
      <c r="J8686" t="s">
        <v>19</v>
      </c>
      <c r="K8686" t="s">
        <v>31</v>
      </c>
      <c r="L8686">
        <v>-3.7220403357316272</v>
      </c>
      <c r="M8686">
        <v>39.875043950932522</v>
      </c>
      <c r="N8686" t="str">
        <f>CONCATENATE(Tabla1[[#This Row],[nombre]],Tabla1[[#This Row],[PPKK]])</f>
        <v>300 - MADRID CHAMARTÍN-VALENCIA-NORD74</v>
      </c>
    </row>
    <row r="8687" spans="1:14" x14ac:dyDescent="0.2">
      <c r="A8687">
        <v>8686</v>
      </c>
      <c r="B8687" s="2">
        <v>340000000469</v>
      </c>
      <c r="C8687" s="2">
        <v>342060000393</v>
      </c>
      <c r="D8687">
        <v>47</v>
      </c>
      <c r="E8687">
        <v>27</v>
      </c>
      <c r="F8687" t="s">
        <v>12</v>
      </c>
      <c r="G8687" s="1">
        <v>43553</v>
      </c>
      <c r="H8687" t="s">
        <v>13</v>
      </c>
      <c r="I8687" t="s">
        <v>14</v>
      </c>
      <c r="J8687" t="s">
        <v>19</v>
      </c>
      <c r="K8687" t="s">
        <v>64</v>
      </c>
      <c r="L8687">
        <v>-4.9776568787879967</v>
      </c>
      <c r="M8687">
        <v>42.252316731594227</v>
      </c>
      <c r="N8687" t="str">
        <f>CONCATENATE(Tabla1[[#This Row],[nombre]],Tabla1[[#This Row],[PPKK]])</f>
        <v>130 - VENTA DE BAÑOS-GIJON-CERCANIAS47</v>
      </c>
    </row>
    <row r="8688" spans="1:14" hidden="1" x14ac:dyDescent="0.2">
      <c r="A8688">
        <v>8687</v>
      </c>
      <c r="B8688">
        <v>450000000211</v>
      </c>
      <c r="C8688">
        <v>451560000126</v>
      </c>
      <c r="D8688">
        <v>41</v>
      </c>
      <c r="E8688">
        <v>27</v>
      </c>
      <c r="F8688" t="s">
        <v>12</v>
      </c>
      <c r="G8688" s="1">
        <v>43553</v>
      </c>
      <c r="H8688" t="s">
        <v>13</v>
      </c>
      <c r="I8688" t="s">
        <v>14</v>
      </c>
      <c r="J8688" t="s">
        <v>15</v>
      </c>
      <c r="K8688" t="s">
        <v>38</v>
      </c>
      <c r="L8688">
        <v>-3.2107665959760321</v>
      </c>
      <c r="M8688">
        <v>39.961703915912217</v>
      </c>
      <c r="N8688" t="str">
        <f>CONCATENATE(Tabla1[[#This Row],[nombre]],Tabla1[[#This Row],[PPKK]])</f>
        <v>310 - ARANJUEZ-VALENCIA-LA FONT41</v>
      </c>
    </row>
    <row r="8689" spans="1:14" hidden="1" x14ac:dyDescent="0.2">
      <c r="A8689">
        <v>8688</v>
      </c>
      <c r="B8689">
        <v>390000000007</v>
      </c>
      <c r="C8689">
        <v>390930000200</v>
      </c>
      <c r="D8689">
        <v>177</v>
      </c>
      <c r="E8689">
        <v>27</v>
      </c>
      <c r="F8689" t="s">
        <v>12</v>
      </c>
      <c r="G8689" s="1">
        <v>43553</v>
      </c>
      <c r="H8689" t="s">
        <v>13</v>
      </c>
      <c r="I8689" t="s">
        <v>14</v>
      </c>
      <c r="J8689" t="s">
        <v>15</v>
      </c>
      <c r="K8689" t="s">
        <v>21</v>
      </c>
      <c r="L8689">
        <v>-4.04246010199995</v>
      </c>
      <c r="M8689">
        <v>42.905029455000033</v>
      </c>
      <c r="N8689" t="str">
        <f>CONCATENATE(Tabla1[[#This Row],[nombre]],Tabla1[[#This Row],[PPKK]])</f>
        <v>790 - ASUNCION UNIVERSIDAD-ARANGUREN177</v>
      </c>
    </row>
    <row r="8690" spans="1:14" hidden="1" x14ac:dyDescent="0.2">
      <c r="A8690">
        <v>8689</v>
      </c>
      <c r="B8690">
        <v>390000000007</v>
      </c>
      <c r="C8690">
        <v>390930000195</v>
      </c>
      <c r="D8690">
        <v>176</v>
      </c>
      <c r="E8690">
        <v>27</v>
      </c>
      <c r="F8690" t="s">
        <v>12</v>
      </c>
      <c r="G8690" s="1">
        <v>43553</v>
      </c>
      <c r="H8690" t="s">
        <v>13</v>
      </c>
      <c r="I8690" t="s">
        <v>14</v>
      </c>
      <c r="J8690" t="s">
        <v>15</v>
      </c>
      <c r="K8690" t="s">
        <v>21</v>
      </c>
      <c r="L8690">
        <v>-4.0532107509999378</v>
      </c>
      <c r="M8690">
        <v>42.904452560000038</v>
      </c>
      <c r="N8690" t="str">
        <f>CONCATENATE(Tabla1[[#This Row],[nombre]],Tabla1[[#This Row],[PPKK]])</f>
        <v>790 - ASUNCION UNIVERSIDAD-ARANGUREN176</v>
      </c>
    </row>
    <row r="8691" spans="1:14" hidden="1" x14ac:dyDescent="0.2">
      <c r="A8691">
        <v>8690</v>
      </c>
      <c r="B8691">
        <v>390000000007</v>
      </c>
      <c r="C8691">
        <v>390930000240</v>
      </c>
      <c r="D8691">
        <v>178</v>
      </c>
      <c r="E8691">
        <v>27</v>
      </c>
      <c r="F8691" t="s">
        <v>12</v>
      </c>
      <c r="G8691" s="1">
        <v>43553</v>
      </c>
      <c r="H8691" t="s">
        <v>13</v>
      </c>
      <c r="I8691" t="s">
        <v>14</v>
      </c>
      <c r="J8691" t="s">
        <v>15</v>
      </c>
      <c r="K8691" t="s">
        <v>21</v>
      </c>
      <c r="L8691">
        <v>-4.0359648719999646</v>
      </c>
      <c r="M8691">
        <v>42.911371663000068</v>
      </c>
      <c r="N8691" t="str">
        <f>CONCATENATE(Tabla1[[#This Row],[nombre]],Tabla1[[#This Row],[PPKK]])</f>
        <v>790 - ASUNCION UNIVERSIDAD-ARANGUREN178</v>
      </c>
    </row>
    <row r="8692" spans="1:14" hidden="1" x14ac:dyDescent="0.2">
      <c r="A8692">
        <v>8691</v>
      </c>
      <c r="B8692">
        <v>470000000087</v>
      </c>
      <c r="C8692">
        <v>471010001375</v>
      </c>
      <c r="D8692">
        <v>25</v>
      </c>
      <c r="E8692">
        <v>27</v>
      </c>
      <c r="F8692" t="s">
        <v>12</v>
      </c>
      <c r="G8692" s="1">
        <v>43553</v>
      </c>
      <c r="H8692" t="s">
        <v>13</v>
      </c>
      <c r="I8692" t="s">
        <v>14</v>
      </c>
      <c r="J8692" t="s">
        <v>15</v>
      </c>
      <c r="K8692" t="s">
        <v>150</v>
      </c>
      <c r="L8692">
        <v>-5.1075191319999362</v>
      </c>
      <c r="M8692">
        <v>41.411797569000043</v>
      </c>
      <c r="N8692" t="str">
        <f>CONCATENATE(Tabla1[[#This Row],[nombre]],Tabla1[[#This Row],[PPKK]])</f>
        <v>820 - MEDINA DEL CAMPO-ZAMORA25</v>
      </c>
    </row>
    <row r="8693" spans="1:14" hidden="1" x14ac:dyDescent="0.2">
      <c r="A8693">
        <v>8692</v>
      </c>
      <c r="B8693">
        <v>220000000242</v>
      </c>
      <c r="C8693">
        <v>221160001050</v>
      </c>
      <c r="D8693">
        <v>75</v>
      </c>
      <c r="E8693">
        <v>27</v>
      </c>
      <c r="F8693" t="s">
        <v>12</v>
      </c>
      <c r="G8693" s="1">
        <v>43553</v>
      </c>
      <c r="H8693" t="s">
        <v>13</v>
      </c>
      <c r="I8693" t="s">
        <v>14</v>
      </c>
      <c r="J8693" t="s">
        <v>15</v>
      </c>
      <c r="K8693" t="s">
        <v>29</v>
      </c>
      <c r="L8693">
        <v>-0.31653164223908659</v>
      </c>
      <c r="M8693">
        <v>41.904954365710957</v>
      </c>
      <c r="N8693" t="str">
        <f>CONCATENATE(Tabla1[[#This Row],[nombre]],Tabla1[[#This Row],[PPKK]])</f>
        <v>200 - MADRID-CHAMARTIN-BARNA-EST. DE FRANÇA75</v>
      </c>
    </row>
    <row r="8694" spans="1:14" hidden="1" x14ac:dyDescent="0.2">
      <c r="A8694">
        <v>8693</v>
      </c>
      <c r="B8694">
        <v>470000000397</v>
      </c>
      <c r="C8694">
        <v>471040001310</v>
      </c>
      <c r="D8694">
        <v>135</v>
      </c>
      <c r="E8694">
        <v>27</v>
      </c>
      <c r="F8694" t="s">
        <v>12</v>
      </c>
      <c r="G8694" s="1">
        <v>43553</v>
      </c>
      <c r="H8694" t="s">
        <v>13</v>
      </c>
      <c r="I8694" t="s">
        <v>14</v>
      </c>
      <c r="J8694" t="s">
        <v>19</v>
      </c>
      <c r="K8694" t="s">
        <v>89</v>
      </c>
      <c r="L8694">
        <v>-4.6904014569999504</v>
      </c>
      <c r="M8694">
        <v>41.280287099000077</v>
      </c>
      <c r="N8694" t="str">
        <f>CONCATENATE(Tabla1[[#This Row],[nombre]],Tabla1[[#This Row],[PPKK]])</f>
        <v>080 - MADRID-CHAMARTÍN- BIF. VENTA DE BAÑOS135</v>
      </c>
    </row>
    <row r="8695" spans="1:14" hidden="1" x14ac:dyDescent="0.2">
      <c r="A8695">
        <v>8694</v>
      </c>
      <c r="B8695">
        <v>80000001488</v>
      </c>
      <c r="C8695">
        <v>82700001322</v>
      </c>
      <c r="D8695">
        <v>643</v>
      </c>
      <c r="E8695">
        <v>27</v>
      </c>
      <c r="F8695" t="s">
        <v>12</v>
      </c>
      <c r="G8695" s="1">
        <v>43553</v>
      </c>
      <c r="H8695" t="s">
        <v>13</v>
      </c>
      <c r="I8695" t="s">
        <v>14</v>
      </c>
      <c r="J8695" t="s">
        <v>19</v>
      </c>
      <c r="K8695" t="s">
        <v>29</v>
      </c>
      <c r="L8695">
        <v>1.806034684000053</v>
      </c>
      <c r="M8695">
        <v>41.239408672000017</v>
      </c>
      <c r="N8695" t="str">
        <f>CONCATENATE(Tabla1[[#This Row],[nombre]],Tabla1[[#This Row],[PPKK]])</f>
        <v>200 - MADRID-CHAMARTIN-BARNA-EST. DE FRANÇA643</v>
      </c>
    </row>
    <row r="8696" spans="1:14" hidden="1" x14ac:dyDescent="0.2">
      <c r="A8696">
        <v>8695</v>
      </c>
      <c r="B8696">
        <v>80000000761</v>
      </c>
      <c r="C8696">
        <v>82700001349</v>
      </c>
      <c r="D8696">
        <v>652</v>
      </c>
      <c r="E8696">
        <v>27</v>
      </c>
      <c r="F8696" t="s">
        <v>12</v>
      </c>
      <c r="G8696" s="1">
        <v>43553</v>
      </c>
      <c r="H8696" t="s">
        <v>13</v>
      </c>
      <c r="I8696" t="s">
        <v>14</v>
      </c>
      <c r="J8696" t="s">
        <v>19</v>
      </c>
      <c r="K8696" t="s">
        <v>29</v>
      </c>
      <c r="L8696">
        <v>1.9051238390000551</v>
      </c>
      <c r="M8696">
        <v>41.255217517000062</v>
      </c>
      <c r="N8696" t="str">
        <f>CONCATENATE(Tabla1[[#This Row],[nombre]],Tabla1[[#This Row],[PPKK]])</f>
        <v>200 - MADRID-CHAMARTIN-BARNA-EST. DE FRANÇA652</v>
      </c>
    </row>
    <row r="8697" spans="1:14" hidden="1" x14ac:dyDescent="0.2">
      <c r="A8697">
        <v>8696</v>
      </c>
      <c r="B8697">
        <v>80000001026</v>
      </c>
      <c r="C8697">
        <v>80190001296</v>
      </c>
      <c r="D8697">
        <v>114</v>
      </c>
      <c r="E8697">
        <v>27</v>
      </c>
      <c r="F8697" t="s">
        <v>12</v>
      </c>
      <c r="G8697" s="1">
        <v>43553</v>
      </c>
      <c r="H8697" t="s">
        <v>13</v>
      </c>
      <c r="I8697" t="s">
        <v>14</v>
      </c>
      <c r="J8697" t="s">
        <v>19</v>
      </c>
      <c r="K8697" t="s">
        <v>66</v>
      </c>
      <c r="L8697">
        <v>2.195668553000075</v>
      </c>
      <c r="M8697">
        <v>41.443113433000057</v>
      </c>
      <c r="N8697" t="str">
        <f>CONCATENATE(Tabla1[[#This Row],[nombre]],Tabla1[[#This Row],[PPKK]])</f>
        <v>270 - BIF. SAGRERA-CERBERE114</v>
      </c>
    </row>
    <row r="8698" spans="1:14" hidden="1" x14ac:dyDescent="0.2">
      <c r="A8698">
        <v>8697</v>
      </c>
      <c r="B8698">
        <v>190000000034</v>
      </c>
      <c r="C8698">
        <v>191560000103</v>
      </c>
      <c r="D8698">
        <v>103</v>
      </c>
      <c r="E8698">
        <v>27</v>
      </c>
      <c r="F8698" t="s">
        <v>12</v>
      </c>
      <c r="G8698" s="1">
        <v>43553</v>
      </c>
      <c r="H8698" t="s">
        <v>13</v>
      </c>
      <c r="I8698" t="s">
        <v>14</v>
      </c>
      <c r="J8698" t="s">
        <v>19</v>
      </c>
      <c r="K8698" t="s">
        <v>29</v>
      </c>
      <c r="L8698">
        <v>-2.9429057850077709</v>
      </c>
      <c r="M8698">
        <v>40.923277415056447</v>
      </c>
      <c r="N8698" t="str">
        <f>CONCATENATE(Tabla1[[#This Row],[nombre]],Tabla1[[#This Row],[PPKK]])</f>
        <v>200 - MADRID-CHAMARTIN-BARNA-EST. DE FRANÇA103</v>
      </c>
    </row>
    <row r="8699" spans="1:14" hidden="1" x14ac:dyDescent="0.2">
      <c r="A8699">
        <v>8698</v>
      </c>
      <c r="B8699">
        <v>440000000992</v>
      </c>
      <c r="C8699">
        <v>441910000216</v>
      </c>
      <c r="D8699">
        <v>415</v>
      </c>
      <c r="E8699">
        <v>27</v>
      </c>
      <c r="F8699" t="s">
        <v>12</v>
      </c>
      <c r="G8699" s="1">
        <v>43553</v>
      </c>
      <c r="H8699" t="s">
        <v>13</v>
      </c>
      <c r="I8699" t="s">
        <v>14</v>
      </c>
      <c r="J8699" t="s">
        <v>15</v>
      </c>
      <c r="K8699" t="s">
        <v>40</v>
      </c>
      <c r="L8699">
        <v>-0.41298141003917888</v>
      </c>
      <c r="M8699">
        <v>41.214683489920347</v>
      </c>
      <c r="N8699" t="str">
        <f>CONCATENATE(Tabla1[[#This Row],[nombre]],Tabla1[[#This Row],[PPKK]])</f>
        <v>210 - MIRAFLORES-TARRAGONA415</v>
      </c>
    </row>
    <row r="8700" spans="1:14" hidden="1" x14ac:dyDescent="0.2">
      <c r="A8700">
        <v>8699</v>
      </c>
      <c r="B8700">
        <v>160000000306</v>
      </c>
      <c r="C8700">
        <v>161080000077</v>
      </c>
      <c r="D8700">
        <v>69</v>
      </c>
      <c r="E8700">
        <v>27</v>
      </c>
      <c r="F8700" t="s">
        <v>12</v>
      </c>
      <c r="G8700" s="1">
        <v>43553</v>
      </c>
      <c r="H8700" t="s">
        <v>13</v>
      </c>
      <c r="I8700" t="s">
        <v>14</v>
      </c>
      <c r="J8700" t="s">
        <v>15</v>
      </c>
      <c r="K8700" t="s">
        <v>38</v>
      </c>
      <c r="L8700">
        <v>-2.914049261940812</v>
      </c>
      <c r="M8700">
        <v>40.037737110579407</v>
      </c>
      <c r="N8700" t="str">
        <f>CONCATENATE(Tabla1[[#This Row],[nombre]],Tabla1[[#This Row],[PPKK]])</f>
        <v>310 - ARANJUEZ-VALENCIA-LA FONT69</v>
      </c>
    </row>
    <row r="8701" spans="1:14" hidden="1" x14ac:dyDescent="0.2">
      <c r="A8701">
        <v>8700</v>
      </c>
      <c r="B8701">
        <v>290000000199</v>
      </c>
      <c r="C8701">
        <v>290540000241</v>
      </c>
      <c r="D8701">
        <v>27</v>
      </c>
      <c r="E8701">
        <v>27</v>
      </c>
      <c r="F8701" t="s">
        <v>12</v>
      </c>
      <c r="G8701" s="1">
        <v>43553</v>
      </c>
      <c r="H8701" t="s">
        <v>13</v>
      </c>
      <c r="I8701" t="s">
        <v>14</v>
      </c>
      <c r="J8701" t="s">
        <v>19</v>
      </c>
      <c r="K8701" t="s">
        <v>60</v>
      </c>
      <c r="L8701">
        <v>-4.6047727038691404</v>
      </c>
      <c r="M8701">
        <v>36.56528415497683</v>
      </c>
      <c r="N8701" t="str">
        <f>CONCATENATE(Tabla1[[#This Row],[nombre]],Tabla1[[#This Row],[PPKK]])</f>
        <v>436 - MARIA ZAMBRANO-FUENGIROLA27</v>
      </c>
    </row>
    <row r="8702" spans="1:14" hidden="1" x14ac:dyDescent="0.2">
      <c r="A8702">
        <v>8701</v>
      </c>
      <c r="B8702">
        <v>20000000017</v>
      </c>
      <c r="C8702">
        <v>20390000374</v>
      </c>
      <c r="D8702">
        <v>362</v>
      </c>
      <c r="E8702">
        <v>27</v>
      </c>
      <c r="F8702" t="s">
        <v>12</v>
      </c>
      <c r="G8702" s="1">
        <v>43553</v>
      </c>
      <c r="H8702" t="s">
        <v>13</v>
      </c>
      <c r="I8702" t="s">
        <v>14</v>
      </c>
      <c r="J8702" t="s">
        <v>19</v>
      </c>
      <c r="K8702" t="s">
        <v>42</v>
      </c>
      <c r="L8702">
        <v>-1.4573050931172891</v>
      </c>
      <c r="M8702">
        <v>38.914396149467741</v>
      </c>
      <c r="N8702" t="str">
        <f>CONCATENATE(Tabla1[[#This Row],[nombre]],Tabla1[[#This Row],[PPKK]])</f>
        <v>042 - BIF. ALBACETE - ALACANT-TERMINAL362</v>
      </c>
    </row>
    <row r="8703" spans="1:14" hidden="1" x14ac:dyDescent="0.2">
      <c r="A8703">
        <v>8702</v>
      </c>
      <c r="B8703">
        <v>60000000637</v>
      </c>
      <c r="C8703">
        <v>61610000031</v>
      </c>
      <c r="D8703">
        <v>317</v>
      </c>
      <c r="E8703">
        <v>27</v>
      </c>
      <c r="F8703" t="s">
        <v>12</v>
      </c>
      <c r="G8703" s="1">
        <v>43553</v>
      </c>
      <c r="H8703" t="s">
        <v>13</v>
      </c>
      <c r="I8703" t="s">
        <v>14</v>
      </c>
      <c r="J8703" t="s">
        <v>15</v>
      </c>
      <c r="K8703" t="s">
        <v>61</v>
      </c>
      <c r="L8703">
        <v>-5.156941183081166</v>
      </c>
      <c r="M8703">
        <v>38.716116109423687</v>
      </c>
      <c r="N8703" t="str">
        <f>CONCATENATE(Tabla1[[#This Row],[nombre]],Tabla1[[#This Row],[PPKK]])</f>
        <v>520 - CIUDAD REAL-BADAJOZ317</v>
      </c>
    </row>
    <row r="8704" spans="1:14" hidden="1" x14ac:dyDescent="0.2">
      <c r="A8704">
        <v>8703</v>
      </c>
      <c r="B8704">
        <v>60000000637</v>
      </c>
      <c r="C8704">
        <v>61610000032</v>
      </c>
      <c r="D8704">
        <v>316</v>
      </c>
      <c r="E8704">
        <v>27</v>
      </c>
      <c r="F8704" t="s">
        <v>12</v>
      </c>
      <c r="G8704" s="1">
        <v>43553</v>
      </c>
      <c r="H8704" t="s">
        <v>13</v>
      </c>
      <c r="I8704" t="s">
        <v>14</v>
      </c>
      <c r="J8704" t="s">
        <v>15</v>
      </c>
      <c r="K8704" t="s">
        <v>61</v>
      </c>
      <c r="L8704">
        <v>-5.1455765570977672</v>
      </c>
      <c r="M8704">
        <v>38.717105320973893</v>
      </c>
      <c r="N8704" t="str">
        <f>CONCATENATE(Tabla1[[#This Row],[nombre]],Tabla1[[#This Row],[PPKK]])</f>
        <v>520 - CIUDAD REAL-BADAJOZ316</v>
      </c>
    </row>
    <row r="8705" spans="1:14" hidden="1" x14ac:dyDescent="0.2">
      <c r="A8705">
        <v>8704</v>
      </c>
      <c r="B8705">
        <v>320000000072</v>
      </c>
      <c r="C8705">
        <v>320340002749</v>
      </c>
      <c r="D8705">
        <v>166</v>
      </c>
      <c r="E8705">
        <v>27</v>
      </c>
      <c r="F8705" t="s">
        <v>12</v>
      </c>
      <c r="G8705" s="1">
        <v>43553</v>
      </c>
      <c r="H8705" t="s">
        <v>13</v>
      </c>
      <c r="I8705" t="s">
        <v>14</v>
      </c>
      <c r="J8705" t="s">
        <v>15</v>
      </c>
      <c r="K8705" t="s">
        <v>17</v>
      </c>
      <c r="L8705">
        <v>-7.22602515277151</v>
      </c>
      <c r="M8705">
        <v>42.073912527509052</v>
      </c>
      <c r="N8705" t="str">
        <f>CONCATENATE(Tabla1[[#This Row],[nombre]],Tabla1[[#This Row],[PPKK]])</f>
        <v>822 - ZAMORA-A CORUÑA166</v>
      </c>
    </row>
    <row r="8706" spans="1:14" hidden="1" x14ac:dyDescent="0.2">
      <c r="A8706">
        <v>8705</v>
      </c>
      <c r="B8706">
        <v>260000000268</v>
      </c>
      <c r="C8706">
        <v>261290000110</v>
      </c>
      <c r="D8706">
        <v>113</v>
      </c>
      <c r="E8706">
        <v>27</v>
      </c>
      <c r="F8706" t="s">
        <v>12</v>
      </c>
      <c r="G8706" s="1">
        <v>43553</v>
      </c>
      <c r="H8706" t="s">
        <v>13</v>
      </c>
      <c r="I8706" t="s">
        <v>14</v>
      </c>
      <c r="J8706" t="s">
        <v>15</v>
      </c>
      <c r="K8706" t="s">
        <v>73</v>
      </c>
      <c r="L8706">
        <v>-2.7454265309999641</v>
      </c>
      <c r="M8706">
        <v>42.52270462000007</v>
      </c>
      <c r="N8706" t="str">
        <f>CONCATENATE(Tabla1[[#This Row],[nombre]],Tabla1[[#This Row],[PPKK]])</f>
        <v>700 - INT. ABANDO IND. PRIETO-CASETAS113</v>
      </c>
    </row>
    <row r="8707" spans="1:14" hidden="1" x14ac:dyDescent="0.2">
      <c r="A8707">
        <v>8706</v>
      </c>
      <c r="B8707">
        <v>80000001013</v>
      </c>
      <c r="C8707">
        <v>82630001354</v>
      </c>
      <c r="D8707">
        <v>602</v>
      </c>
      <c r="E8707">
        <v>27</v>
      </c>
      <c r="F8707" t="s">
        <v>12</v>
      </c>
      <c r="G8707" s="1">
        <v>43553</v>
      </c>
      <c r="H8707" t="s">
        <v>13</v>
      </c>
      <c r="I8707" t="s">
        <v>14</v>
      </c>
      <c r="J8707" t="s">
        <v>19</v>
      </c>
      <c r="K8707" t="s">
        <v>35</v>
      </c>
      <c r="L8707">
        <v>2.0158392510000449</v>
      </c>
      <c r="M8707">
        <v>41.39798529400008</v>
      </c>
      <c r="N8707" t="str">
        <f>CONCATENATE(Tabla1[[#This Row],[nombre]],Tabla1[[#This Row],[PPKK]])</f>
        <v>050 - MADRID-PUERTA DE ATOCHA-LIMITE ADIF - LFPSA602</v>
      </c>
    </row>
    <row r="8708" spans="1:14" hidden="1" x14ac:dyDescent="0.2">
      <c r="A8708">
        <v>8707</v>
      </c>
      <c r="B8708">
        <v>80000001989</v>
      </c>
      <c r="C8708">
        <v>81570001351</v>
      </c>
      <c r="D8708">
        <v>599</v>
      </c>
      <c r="E8708">
        <v>27</v>
      </c>
      <c r="F8708" t="s">
        <v>12</v>
      </c>
      <c r="G8708" s="1">
        <v>43553</v>
      </c>
      <c r="H8708" t="s">
        <v>13</v>
      </c>
      <c r="I8708" t="s">
        <v>14</v>
      </c>
      <c r="J8708" t="s">
        <v>19</v>
      </c>
      <c r="K8708" t="s">
        <v>35</v>
      </c>
      <c r="L8708">
        <v>2.003387708000048</v>
      </c>
      <c r="M8708">
        <v>41.423181523000039</v>
      </c>
      <c r="N8708" t="str">
        <f>CONCATENATE(Tabla1[[#This Row],[nombre]],Tabla1[[#This Row],[PPKK]])</f>
        <v>050 - MADRID-PUERTA DE ATOCHA-LIMITE ADIF - LFPSA599</v>
      </c>
    </row>
    <row r="8709" spans="1:14" hidden="1" x14ac:dyDescent="0.2">
      <c r="A8709">
        <v>8708</v>
      </c>
      <c r="B8709">
        <v>80000002102</v>
      </c>
      <c r="C8709">
        <v>81690001324</v>
      </c>
      <c r="D8709">
        <v>0</v>
      </c>
      <c r="E8709">
        <v>27</v>
      </c>
      <c r="F8709" t="s">
        <v>12</v>
      </c>
      <c r="G8709" s="1">
        <v>43553</v>
      </c>
      <c r="H8709" t="s">
        <v>13</v>
      </c>
      <c r="I8709" t="s">
        <v>14</v>
      </c>
      <c r="J8709" t="s">
        <v>15</v>
      </c>
      <c r="K8709" t="s">
        <v>237</v>
      </c>
      <c r="L8709">
        <v>2.0736148380000259</v>
      </c>
      <c r="M8709">
        <v>41.304331601000058</v>
      </c>
      <c r="N8709" t="str">
        <f>CONCATENATE(Tabla1[[#This Row],[nombre]],Tabla1[[#This Row],[PPKK]])</f>
        <v>254 - EL PRAT DE LLOBREGAT-AEROPORT0</v>
      </c>
    </row>
    <row r="8710" spans="1:14" hidden="1" x14ac:dyDescent="0.2">
      <c r="A8710">
        <v>8709</v>
      </c>
      <c r="B8710">
        <v>80000001996</v>
      </c>
      <c r="C8710">
        <v>82630001353</v>
      </c>
      <c r="D8710">
        <v>601</v>
      </c>
      <c r="E8710">
        <v>27</v>
      </c>
      <c r="F8710" t="s">
        <v>12</v>
      </c>
      <c r="G8710" s="1">
        <v>43553</v>
      </c>
      <c r="H8710" t="s">
        <v>13</v>
      </c>
      <c r="I8710" t="s">
        <v>14</v>
      </c>
      <c r="J8710" t="s">
        <v>19</v>
      </c>
      <c r="K8710" t="s">
        <v>35</v>
      </c>
      <c r="L8710">
        <v>2.0113264150000418</v>
      </c>
      <c r="M8710">
        <v>41.406299410000031</v>
      </c>
      <c r="N8710" t="str">
        <f>CONCATENATE(Tabla1[[#This Row],[nombre]],Tabla1[[#This Row],[PPKK]])</f>
        <v>050 - MADRID-PUERTA DE ATOCHA-LIMITE ADIF - LFPSA601</v>
      </c>
    </row>
    <row r="8711" spans="1:14" hidden="1" x14ac:dyDescent="0.2">
      <c r="A8711">
        <v>8710</v>
      </c>
      <c r="B8711">
        <v>80000001748</v>
      </c>
      <c r="C8711">
        <v>81690001329</v>
      </c>
      <c r="D8711">
        <v>6</v>
      </c>
      <c r="E8711">
        <v>27</v>
      </c>
      <c r="F8711" t="s">
        <v>12</v>
      </c>
      <c r="G8711" s="1">
        <v>43553</v>
      </c>
      <c r="H8711" t="s">
        <v>13</v>
      </c>
      <c r="I8711" t="s">
        <v>14</v>
      </c>
      <c r="J8711" t="s">
        <v>15</v>
      </c>
      <c r="K8711" t="s">
        <v>237</v>
      </c>
      <c r="L8711">
        <v>2.0831109530000731</v>
      </c>
      <c r="M8711">
        <v>41.328590097000067</v>
      </c>
      <c r="N8711" t="str">
        <f>CONCATENATE(Tabla1[[#This Row],[nombre]],Tabla1[[#This Row],[PPKK]])</f>
        <v>254 - EL PRAT DE LLOBREGAT-AEROPORT6</v>
      </c>
    </row>
    <row r="8712" spans="1:14" hidden="1" x14ac:dyDescent="0.2">
      <c r="A8712">
        <v>8711</v>
      </c>
      <c r="B8712">
        <v>80000000034</v>
      </c>
      <c r="C8712">
        <v>82660001338</v>
      </c>
      <c r="D8712">
        <v>12</v>
      </c>
      <c r="E8712">
        <v>27</v>
      </c>
      <c r="F8712" t="s">
        <v>12</v>
      </c>
      <c r="G8712" s="1">
        <v>43553</v>
      </c>
      <c r="H8712" t="s">
        <v>13</v>
      </c>
      <c r="I8712" t="s">
        <v>14</v>
      </c>
      <c r="J8712" t="s">
        <v>19</v>
      </c>
      <c r="K8712" t="s">
        <v>88</v>
      </c>
      <c r="L8712">
        <v>2.1002419980000582</v>
      </c>
      <c r="M8712">
        <v>41.488331860000073</v>
      </c>
      <c r="N8712" t="str">
        <f>CONCATENATE(Tabla1[[#This Row],[nombre]],Tabla1[[#This Row],[PPKK]])</f>
        <v>246 - CASTELLBISBAL AGUJAS RUBI-MOLLET-SANT FOST12</v>
      </c>
    </row>
    <row r="8713" spans="1:14" hidden="1" x14ac:dyDescent="0.2">
      <c r="A8713">
        <v>8712</v>
      </c>
      <c r="B8713">
        <v>80000000694</v>
      </c>
      <c r="C8713">
        <v>82700001306</v>
      </c>
      <c r="D8713">
        <v>645</v>
      </c>
      <c r="E8713">
        <v>27</v>
      </c>
      <c r="F8713" t="s">
        <v>12</v>
      </c>
      <c r="G8713" s="1">
        <v>43553</v>
      </c>
      <c r="H8713" t="s">
        <v>13</v>
      </c>
      <c r="I8713" t="s">
        <v>14</v>
      </c>
      <c r="J8713" t="s">
        <v>19</v>
      </c>
      <c r="K8713" t="s">
        <v>29</v>
      </c>
      <c r="L8713">
        <v>1.8295224730000541</v>
      </c>
      <c r="M8713">
        <v>41.237188915000047</v>
      </c>
      <c r="N8713" t="str">
        <f>CONCATENATE(Tabla1[[#This Row],[nombre]],Tabla1[[#This Row],[PPKK]])</f>
        <v>200 - MADRID-CHAMARTIN-BARNA-EST. DE FRANÇA645</v>
      </c>
    </row>
    <row r="8714" spans="1:14" hidden="1" x14ac:dyDescent="0.2">
      <c r="A8714">
        <v>8713</v>
      </c>
      <c r="B8714">
        <v>80000000101</v>
      </c>
      <c r="C8714">
        <v>81840001332</v>
      </c>
      <c r="D8714">
        <v>4</v>
      </c>
      <c r="E8714">
        <v>27</v>
      </c>
      <c r="F8714" t="s">
        <v>12</v>
      </c>
      <c r="G8714" s="1">
        <v>43553</v>
      </c>
      <c r="H8714" t="s">
        <v>13</v>
      </c>
      <c r="I8714" t="s">
        <v>14</v>
      </c>
      <c r="J8714" t="s">
        <v>19</v>
      </c>
      <c r="K8714" t="s">
        <v>88</v>
      </c>
      <c r="L8714">
        <v>2.0064182930000238</v>
      </c>
      <c r="M8714">
        <v>41.468866767000073</v>
      </c>
      <c r="N8714" t="str">
        <f>CONCATENATE(Tabla1[[#This Row],[nombre]],Tabla1[[#This Row],[PPKK]])</f>
        <v>246 - CASTELLBISBAL AGUJAS RUBI-MOLLET-SANT FOST4</v>
      </c>
    </row>
    <row r="8715" spans="1:14" hidden="1" x14ac:dyDescent="0.2">
      <c r="A8715">
        <v>8714</v>
      </c>
      <c r="B8715">
        <v>80000000852</v>
      </c>
      <c r="C8715">
        <v>81250001301</v>
      </c>
      <c r="D8715">
        <v>119</v>
      </c>
      <c r="E8715">
        <v>27</v>
      </c>
      <c r="F8715" t="s">
        <v>12</v>
      </c>
      <c r="G8715" s="1">
        <v>43553</v>
      </c>
      <c r="H8715" t="s">
        <v>13</v>
      </c>
      <c r="I8715" t="s">
        <v>14</v>
      </c>
      <c r="J8715" t="s">
        <v>19</v>
      </c>
      <c r="K8715" t="s">
        <v>66</v>
      </c>
      <c r="L8715">
        <v>2.1884165080000462</v>
      </c>
      <c r="M8715">
        <v>41.485022088000051</v>
      </c>
      <c r="N8715" t="str">
        <f>CONCATENATE(Tabla1[[#This Row],[nombre]],Tabla1[[#This Row],[PPKK]])</f>
        <v>270 - BIF. SAGRERA-CERBERE119</v>
      </c>
    </row>
    <row r="8716" spans="1:14" hidden="1" x14ac:dyDescent="0.2">
      <c r="A8716">
        <v>8715</v>
      </c>
      <c r="B8716">
        <v>80000001246</v>
      </c>
      <c r="C8716">
        <v>81870001347</v>
      </c>
      <c r="D8716">
        <v>343</v>
      </c>
      <c r="E8716">
        <v>27</v>
      </c>
      <c r="F8716" t="s">
        <v>12</v>
      </c>
      <c r="G8716" s="1">
        <v>43553</v>
      </c>
      <c r="H8716" t="s">
        <v>13</v>
      </c>
      <c r="I8716" t="s">
        <v>14</v>
      </c>
      <c r="J8716" t="s">
        <v>19</v>
      </c>
      <c r="K8716" t="s">
        <v>97</v>
      </c>
      <c r="L8716">
        <v>2.1152811620000311</v>
      </c>
      <c r="M8716">
        <v>41.54792517900006</v>
      </c>
      <c r="N8716" t="str">
        <f>CONCATENATE(Tabla1[[#This Row],[nombre]],Tabla1[[#This Row],[PPKK]])</f>
        <v>220 - LLEIDA-PIRINEUS-L HOSPITALET DE LLOBREGAT343</v>
      </c>
    </row>
    <row r="8717" spans="1:14" hidden="1" x14ac:dyDescent="0.2">
      <c r="A8717">
        <v>8716</v>
      </c>
      <c r="B8717">
        <v>220000000481</v>
      </c>
      <c r="C8717">
        <v>222250000947</v>
      </c>
      <c r="D8717">
        <v>144</v>
      </c>
      <c r="E8717">
        <v>27</v>
      </c>
      <c r="F8717" t="s">
        <v>12</v>
      </c>
      <c r="G8717" s="1">
        <v>43553</v>
      </c>
      <c r="H8717" t="s">
        <v>13</v>
      </c>
      <c r="I8717" t="s">
        <v>14</v>
      </c>
      <c r="J8717" t="s">
        <v>15</v>
      </c>
      <c r="K8717" t="s">
        <v>29</v>
      </c>
      <c r="L8717">
        <v>0.32881014533535091</v>
      </c>
      <c r="M8717">
        <v>41.806775199351222</v>
      </c>
      <c r="N8717" t="str">
        <f>CONCATENATE(Tabla1[[#This Row],[nombre]],Tabla1[[#This Row],[PPKK]])</f>
        <v>200 - MADRID-CHAMARTIN-BARNA-EST. DE FRANÇA144</v>
      </c>
    </row>
    <row r="8718" spans="1:14" hidden="1" x14ac:dyDescent="0.2">
      <c r="A8718">
        <v>8717</v>
      </c>
      <c r="B8718">
        <v>170000001194</v>
      </c>
      <c r="C8718">
        <v>172330000059</v>
      </c>
      <c r="D8718">
        <v>703</v>
      </c>
      <c r="E8718">
        <v>27</v>
      </c>
      <c r="F8718" t="s">
        <v>12</v>
      </c>
      <c r="G8718" s="1">
        <v>43553</v>
      </c>
      <c r="H8718" t="s">
        <v>13</v>
      </c>
      <c r="I8718" t="s">
        <v>14</v>
      </c>
      <c r="J8718" t="s">
        <v>19</v>
      </c>
      <c r="K8718" t="s">
        <v>35</v>
      </c>
      <c r="L8718">
        <v>2.7668086900000621</v>
      </c>
      <c r="M8718">
        <v>41.886910774000057</v>
      </c>
      <c r="N8718" t="str">
        <f>CONCATENATE(Tabla1[[#This Row],[nombre]],Tabla1[[#This Row],[PPKK]])</f>
        <v>050 - MADRID-PUERTA DE ATOCHA-LIMITE ADIF - LFPSA703</v>
      </c>
    </row>
    <row r="8719" spans="1:14" hidden="1" x14ac:dyDescent="0.2">
      <c r="A8719">
        <v>8718</v>
      </c>
      <c r="B8719">
        <v>300000000124</v>
      </c>
      <c r="C8719">
        <v>300300000140</v>
      </c>
      <c r="D8719">
        <v>474</v>
      </c>
      <c r="E8719">
        <v>27</v>
      </c>
      <c r="F8719" t="s">
        <v>12</v>
      </c>
      <c r="G8719" s="1">
        <v>43553</v>
      </c>
      <c r="H8719" t="s">
        <v>13</v>
      </c>
      <c r="I8719" t="s">
        <v>14</v>
      </c>
      <c r="J8719" t="s">
        <v>15</v>
      </c>
      <c r="K8719" t="s">
        <v>43</v>
      </c>
      <c r="L8719">
        <v>-0.98601062470290712</v>
      </c>
      <c r="M8719">
        <v>37.994609265113382</v>
      </c>
      <c r="N8719" t="str">
        <f>CONCATENATE(Tabla1[[#This Row],[nombre]],Tabla1[[#This Row],[PPKK]])</f>
        <v>320 - CHINCHILLA MONTEAR.AG.KM.298,4-CARTAGENA474</v>
      </c>
    </row>
    <row r="8720" spans="1:14" hidden="1" x14ac:dyDescent="0.2">
      <c r="A8720">
        <v>8719</v>
      </c>
      <c r="B8720">
        <v>270000000144</v>
      </c>
      <c r="C8720">
        <v>270500000302</v>
      </c>
      <c r="D8720">
        <v>316</v>
      </c>
      <c r="E8720">
        <v>27</v>
      </c>
      <c r="F8720" t="s">
        <v>12</v>
      </c>
      <c r="G8720" s="1">
        <v>43553</v>
      </c>
      <c r="H8720" t="s">
        <v>13</v>
      </c>
      <c r="I8720" t="s">
        <v>14</v>
      </c>
      <c r="J8720" t="s">
        <v>15</v>
      </c>
      <c r="K8720" t="s">
        <v>24</v>
      </c>
      <c r="L8720">
        <v>-7.1747981369999252</v>
      </c>
      <c r="M8720">
        <v>42.388179616000059</v>
      </c>
      <c r="N8720" t="str">
        <f>CONCATENATE(Tabla1[[#This Row],[nombre]],Tabla1[[#This Row],[PPKK]])</f>
        <v>800 - LEON-A CORUÑA316</v>
      </c>
    </row>
    <row r="8721" spans="1:14" hidden="1" x14ac:dyDescent="0.2">
      <c r="A8721">
        <v>8720</v>
      </c>
      <c r="B8721">
        <v>470000000140</v>
      </c>
      <c r="C8721">
        <v>470450001401</v>
      </c>
      <c r="D8721">
        <v>37</v>
      </c>
      <c r="E8721">
        <v>27</v>
      </c>
      <c r="F8721" t="s">
        <v>12</v>
      </c>
      <c r="G8721" s="1">
        <v>43553</v>
      </c>
      <c r="H8721" t="s">
        <v>13</v>
      </c>
      <c r="I8721" t="s">
        <v>14</v>
      </c>
      <c r="J8721" t="s">
        <v>15</v>
      </c>
      <c r="K8721" t="s">
        <v>150</v>
      </c>
      <c r="L8721">
        <v>-5.2278533869999251</v>
      </c>
      <c r="M8721">
        <v>41.411264109000058</v>
      </c>
      <c r="N8721" t="str">
        <f>CONCATENATE(Tabla1[[#This Row],[nombre]],Tabla1[[#This Row],[PPKK]])</f>
        <v>820 - MEDINA DEL CAMPO-ZAMORA37</v>
      </c>
    </row>
    <row r="8722" spans="1:14" hidden="1" x14ac:dyDescent="0.2">
      <c r="A8722">
        <v>8721</v>
      </c>
      <c r="B8722">
        <v>470000000140</v>
      </c>
      <c r="C8722">
        <v>470450001410</v>
      </c>
      <c r="D8722">
        <v>36</v>
      </c>
      <c r="E8722">
        <v>27</v>
      </c>
      <c r="F8722" t="s">
        <v>12</v>
      </c>
      <c r="G8722" s="1">
        <v>43553</v>
      </c>
      <c r="H8722" t="s">
        <v>13</v>
      </c>
      <c r="I8722" t="s">
        <v>14</v>
      </c>
      <c r="J8722" t="s">
        <v>15</v>
      </c>
      <c r="K8722" t="s">
        <v>150</v>
      </c>
      <c r="L8722">
        <v>-5.219983172999946</v>
      </c>
      <c r="M8722">
        <v>41.418017549000069</v>
      </c>
      <c r="N8722" t="str">
        <f>CONCATENATE(Tabla1[[#This Row],[nombre]],Tabla1[[#This Row],[PPKK]])</f>
        <v>820 - MEDINA DEL CAMPO-ZAMORA36</v>
      </c>
    </row>
    <row r="8723" spans="1:14" hidden="1" x14ac:dyDescent="0.2">
      <c r="A8723">
        <v>8722</v>
      </c>
      <c r="B8723">
        <v>210000000066</v>
      </c>
      <c r="C8723">
        <v>210040000100</v>
      </c>
      <c r="D8723">
        <v>96</v>
      </c>
      <c r="E8723">
        <v>27</v>
      </c>
      <c r="F8723" t="s">
        <v>12</v>
      </c>
      <c r="G8723" s="1">
        <v>43553</v>
      </c>
      <c r="H8723" t="s">
        <v>13</v>
      </c>
      <c r="I8723" t="s">
        <v>14</v>
      </c>
      <c r="J8723" t="s">
        <v>15</v>
      </c>
      <c r="K8723" t="s">
        <v>62</v>
      </c>
      <c r="L8723">
        <v>-6.8087702798445404</v>
      </c>
      <c r="M8723">
        <v>37.888424480313716</v>
      </c>
      <c r="N8723" t="str">
        <f>CONCATENATE(Tabla1[[#This Row],[nombre]],Tabla1[[#This Row],[PPKK]])</f>
        <v>512 - ZAFRA-HUELVA-CARGAS / ZAFRA-HUELVA-MERCANCÍAS96</v>
      </c>
    </row>
    <row r="8724" spans="1:14" hidden="1" x14ac:dyDescent="0.2">
      <c r="A8724">
        <v>8723</v>
      </c>
      <c r="B8724">
        <v>300000000424</v>
      </c>
      <c r="C8724">
        <v>300370000233</v>
      </c>
      <c r="D8724">
        <v>499</v>
      </c>
      <c r="E8724">
        <v>27</v>
      </c>
      <c r="F8724" t="s">
        <v>12</v>
      </c>
      <c r="G8724" s="1">
        <v>43553</v>
      </c>
      <c r="H8724" t="s">
        <v>13</v>
      </c>
      <c r="I8724" t="s">
        <v>14</v>
      </c>
      <c r="J8724" t="s">
        <v>15</v>
      </c>
      <c r="K8724" t="s">
        <v>43</v>
      </c>
      <c r="L8724">
        <v>-0.94970640003361517</v>
      </c>
      <c r="M8724">
        <v>37.823260554007767</v>
      </c>
      <c r="N8724" t="str">
        <f>CONCATENATE(Tabla1[[#This Row],[nombre]],Tabla1[[#This Row],[PPKK]])</f>
        <v>320 - CHINCHILLA MONTEAR.AG.KM.298,4-CARTAGENA499</v>
      </c>
    </row>
    <row r="8725" spans="1:14" hidden="1" x14ac:dyDescent="0.2">
      <c r="A8725">
        <v>8724</v>
      </c>
      <c r="B8725">
        <v>120000000384</v>
      </c>
      <c r="C8725">
        <v>121350000007</v>
      </c>
      <c r="D8725">
        <v>61</v>
      </c>
      <c r="E8725">
        <v>16</v>
      </c>
      <c r="F8725" t="s">
        <v>30</v>
      </c>
      <c r="G8725" s="1">
        <v>43553</v>
      </c>
      <c r="H8725" t="s">
        <v>13</v>
      </c>
      <c r="I8725" t="s">
        <v>14</v>
      </c>
      <c r="J8725" t="s">
        <v>19</v>
      </c>
      <c r="K8725" t="s">
        <v>63</v>
      </c>
      <c r="L8725">
        <v>-0.1114124219548232</v>
      </c>
      <c r="M8725">
        <v>39.889925653690248</v>
      </c>
      <c r="N8725" t="str">
        <f>CONCATENATE(Tabla1[[#This Row],[nombre]],Tabla1[[#This Row],[PPKK]])</f>
        <v>600 - VALENCIA-NORD-S.VICENÇ CALDERS61</v>
      </c>
    </row>
    <row r="8726" spans="1:14" hidden="1" x14ac:dyDescent="0.2">
      <c r="A8726">
        <v>8725</v>
      </c>
      <c r="B8726">
        <v>460000002260</v>
      </c>
      <c r="C8726">
        <v>462040000002</v>
      </c>
      <c r="D8726">
        <v>19</v>
      </c>
      <c r="E8726">
        <v>16</v>
      </c>
      <c r="F8726" t="s">
        <v>30</v>
      </c>
      <c r="G8726" s="1">
        <v>43553</v>
      </c>
      <c r="H8726" t="s">
        <v>13</v>
      </c>
      <c r="I8726" t="s">
        <v>14</v>
      </c>
      <c r="J8726" t="s">
        <v>19</v>
      </c>
      <c r="K8726" t="s">
        <v>63</v>
      </c>
      <c r="L8726">
        <v>-0.31162451221963611</v>
      </c>
      <c r="M8726">
        <v>39.589793493039707</v>
      </c>
      <c r="N8726" t="str">
        <f>CONCATENATE(Tabla1[[#This Row],[nombre]],Tabla1[[#This Row],[PPKK]])</f>
        <v>600 - VALENCIA-NORD-S.VICENÇ CALDERS19</v>
      </c>
    </row>
    <row r="8727" spans="1:14" hidden="1" x14ac:dyDescent="0.2">
      <c r="A8727">
        <v>8726</v>
      </c>
      <c r="B8727">
        <v>260000000059</v>
      </c>
      <c r="C8727">
        <v>260360000036</v>
      </c>
      <c r="D8727">
        <v>29</v>
      </c>
      <c r="E8727">
        <v>27</v>
      </c>
      <c r="F8727" t="s">
        <v>12</v>
      </c>
      <c r="G8727" s="1">
        <v>43553</v>
      </c>
      <c r="H8727" t="s">
        <v>13</v>
      </c>
      <c r="I8727" t="s">
        <v>14</v>
      </c>
      <c r="J8727" t="s">
        <v>15</v>
      </c>
      <c r="K8727" t="s">
        <v>73</v>
      </c>
      <c r="L8727">
        <v>-1.9668863669999721</v>
      </c>
      <c r="M8727">
        <v>42.319090827000032</v>
      </c>
      <c r="N8727" t="str">
        <f>CONCATENATE(Tabla1[[#This Row],[nombre]],Tabla1[[#This Row],[PPKK]])</f>
        <v>700 - INT. ABANDO IND. PRIETO-CASETAS29</v>
      </c>
    </row>
    <row r="8728" spans="1:14" hidden="1" x14ac:dyDescent="0.2">
      <c r="A8728">
        <v>8727</v>
      </c>
      <c r="B8728">
        <v>260000000059</v>
      </c>
      <c r="C8728">
        <v>260360000037</v>
      </c>
      <c r="D8728">
        <v>30</v>
      </c>
      <c r="E8728">
        <v>27</v>
      </c>
      <c r="F8728" t="s">
        <v>12</v>
      </c>
      <c r="G8728" s="1">
        <v>43553</v>
      </c>
      <c r="H8728" t="s">
        <v>13</v>
      </c>
      <c r="I8728" t="s">
        <v>14</v>
      </c>
      <c r="J8728" t="s">
        <v>15</v>
      </c>
      <c r="K8728" t="s">
        <v>73</v>
      </c>
      <c r="L8728">
        <v>-1.976296675999947</v>
      </c>
      <c r="M8728">
        <v>42.324444465000063</v>
      </c>
      <c r="N8728" t="str">
        <f>CONCATENATE(Tabla1[[#This Row],[nombre]],Tabla1[[#This Row],[PPKK]])</f>
        <v>700 - INT. ABANDO IND. PRIETO-CASETAS30</v>
      </c>
    </row>
    <row r="8729" spans="1:14" hidden="1" x14ac:dyDescent="0.2">
      <c r="A8729">
        <v>8728</v>
      </c>
      <c r="B8729">
        <v>470000000419</v>
      </c>
      <c r="C8729">
        <v>471010001378</v>
      </c>
      <c r="D8729">
        <v>176</v>
      </c>
      <c r="E8729">
        <v>27</v>
      </c>
      <c r="F8729" t="s">
        <v>12</v>
      </c>
      <c r="G8729" s="1">
        <v>43553</v>
      </c>
      <c r="H8729" t="s">
        <v>13</v>
      </c>
      <c r="I8729" t="s">
        <v>14</v>
      </c>
      <c r="J8729" t="s">
        <v>15</v>
      </c>
      <c r="K8729" t="s">
        <v>123</v>
      </c>
      <c r="L8729">
        <v>-5.1365657339999302</v>
      </c>
      <c r="M8729">
        <v>41.374325838000061</v>
      </c>
      <c r="N8729" t="str">
        <f>CONCATENATE(Tabla1[[#This Row],[nombre]],Tabla1[[#This Row],[PPKK]])</f>
        <v>982 - BIFURCACIÓN MEDINA - ZAMORA176</v>
      </c>
    </row>
    <row r="8730" spans="1:14" hidden="1" x14ac:dyDescent="0.2">
      <c r="A8730">
        <v>8729</v>
      </c>
      <c r="B8730">
        <v>470000000419</v>
      </c>
      <c r="C8730">
        <v>471010001389</v>
      </c>
      <c r="D8730">
        <v>175</v>
      </c>
      <c r="E8730">
        <v>27</v>
      </c>
      <c r="F8730" t="s">
        <v>12</v>
      </c>
      <c r="G8730" s="1">
        <v>43553</v>
      </c>
      <c r="H8730" t="s">
        <v>13</v>
      </c>
      <c r="I8730" t="s">
        <v>14</v>
      </c>
      <c r="J8730" t="s">
        <v>15</v>
      </c>
      <c r="K8730" t="s">
        <v>123</v>
      </c>
      <c r="L8730">
        <v>-5.1254425319999646</v>
      </c>
      <c r="M8730">
        <v>41.371022591000042</v>
      </c>
      <c r="N8730" t="str">
        <f>CONCATENATE(Tabla1[[#This Row],[nombre]],Tabla1[[#This Row],[PPKK]])</f>
        <v>982 - BIFURCACIÓN MEDINA - ZAMORA175</v>
      </c>
    </row>
    <row r="8731" spans="1:14" hidden="1" x14ac:dyDescent="0.2">
      <c r="A8731">
        <v>8730</v>
      </c>
      <c r="B8731">
        <v>470000000419</v>
      </c>
      <c r="C8731">
        <v>471010001392</v>
      </c>
      <c r="D8731">
        <v>174</v>
      </c>
      <c r="E8731">
        <v>27</v>
      </c>
      <c r="F8731" t="s">
        <v>12</v>
      </c>
      <c r="G8731" s="1">
        <v>43553</v>
      </c>
      <c r="H8731" t="s">
        <v>13</v>
      </c>
      <c r="I8731" t="s">
        <v>14</v>
      </c>
      <c r="J8731" t="s">
        <v>15</v>
      </c>
      <c r="K8731" t="s">
        <v>123</v>
      </c>
      <c r="L8731">
        <v>-5.1148125119999577</v>
      </c>
      <c r="M8731">
        <v>41.366929519000053</v>
      </c>
      <c r="N8731" t="str">
        <f>CONCATENATE(Tabla1[[#This Row],[nombre]],Tabla1[[#This Row],[PPKK]])</f>
        <v>982 - BIFURCACIÓN MEDINA - ZAMORA174</v>
      </c>
    </row>
    <row r="8732" spans="1:14" hidden="1" x14ac:dyDescent="0.2">
      <c r="A8732">
        <v>8731</v>
      </c>
      <c r="B8732">
        <v>470000000419</v>
      </c>
      <c r="C8732">
        <v>471010001393</v>
      </c>
      <c r="D8732">
        <v>173</v>
      </c>
      <c r="E8732">
        <v>27</v>
      </c>
      <c r="F8732" t="s">
        <v>12</v>
      </c>
      <c r="G8732" s="1">
        <v>43553</v>
      </c>
      <c r="H8732" t="s">
        <v>13</v>
      </c>
      <c r="I8732" t="s">
        <v>14</v>
      </c>
      <c r="J8732" t="s">
        <v>15</v>
      </c>
      <c r="K8732" t="s">
        <v>123</v>
      </c>
      <c r="L8732">
        <v>-5.1042523129999608</v>
      </c>
      <c r="M8732">
        <v>41.362748415000063</v>
      </c>
      <c r="N8732" t="str">
        <f>CONCATENATE(Tabla1[[#This Row],[nombre]],Tabla1[[#This Row],[PPKK]])</f>
        <v>982 - BIFURCACIÓN MEDINA - ZAMORA173</v>
      </c>
    </row>
    <row r="8733" spans="1:14" hidden="1" x14ac:dyDescent="0.2">
      <c r="A8733">
        <v>8732</v>
      </c>
      <c r="B8733">
        <v>470000000419</v>
      </c>
      <c r="C8733">
        <v>471600000007</v>
      </c>
      <c r="D8733">
        <v>177</v>
      </c>
      <c r="E8733">
        <v>27</v>
      </c>
      <c r="F8733" t="s">
        <v>12</v>
      </c>
      <c r="G8733" s="1">
        <v>43553</v>
      </c>
      <c r="H8733" t="s">
        <v>13</v>
      </c>
      <c r="I8733" t="s">
        <v>14</v>
      </c>
      <c r="J8733" t="s">
        <v>15</v>
      </c>
      <c r="K8733" t="s">
        <v>123</v>
      </c>
      <c r="L8733">
        <v>-5.1481809779999708</v>
      </c>
      <c r="M8733">
        <v>41.37638645100003</v>
      </c>
      <c r="N8733" t="str">
        <f>CONCATENATE(Tabla1[[#This Row],[nombre]],Tabla1[[#This Row],[PPKK]])</f>
        <v>982 - BIFURCACIÓN MEDINA - ZAMORA177</v>
      </c>
    </row>
    <row r="8734" spans="1:14" hidden="1" x14ac:dyDescent="0.2">
      <c r="A8734">
        <v>8733</v>
      </c>
      <c r="B8734">
        <v>130000000225</v>
      </c>
      <c r="C8734">
        <v>130340000459</v>
      </c>
      <c r="D8734">
        <v>179</v>
      </c>
      <c r="E8734">
        <v>27</v>
      </c>
      <c r="F8734" t="s">
        <v>12</v>
      </c>
      <c r="G8734" s="1">
        <v>43553</v>
      </c>
      <c r="H8734" t="s">
        <v>13</v>
      </c>
      <c r="I8734" t="s">
        <v>14</v>
      </c>
      <c r="J8734" t="s">
        <v>15</v>
      </c>
      <c r="K8734" t="s">
        <v>61</v>
      </c>
      <c r="L8734">
        <v>-3.9275655599999482</v>
      </c>
      <c r="M8734">
        <v>38.950594050000063</v>
      </c>
      <c r="N8734" t="str">
        <f>CONCATENATE(Tabla1[[#This Row],[nombre]],Tabla1[[#This Row],[PPKK]])</f>
        <v>520 - CIUDAD REAL-BADAJOZ179</v>
      </c>
    </row>
    <row r="8735" spans="1:14" hidden="1" x14ac:dyDescent="0.2">
      <c r="A8735">
        <v>8734</v>
      </c>
      <c r="B8735">
        <v>300000000124</v>
      </c>
      <c r="C8735">
        <v>300300000138</v>
      </c>
      <c r="D8735">
        <v>475</v>
      </c>
      <c r="E8735">
        <v>27</v>
      </c>
      <c r="F8735" t="s">
        <v>12</v>
      </c>
      <c r="G8735" s="1">
        <v>43553</v>
      </c>
      <c r="H8735" t="s">
        <v>13</v>
      </c>
      <c r="I8735" t="s">
        <v>14</v>
      </c>
      <c r="J8735" t="s">
        <v>15</v>
      </c>
      <c r="K8735" t="s">
        <v>43</v>
      </c>
      <c r="L8735">
        <v>-0.97673684798962401</v>
      </c>
      <c r="M8735">
        <v>37.991349279635457</v>
      </c>
      <c r="N8735" t="str">
        <f>CONCATENATE(Tabla1[[#This Row],[nombre]],Tabla1[[#This Row],[PPKK]])</f>
        <v>320 - CHINCHILLA MONTEAR.AG.KM.298,4-CARTAGENA475</v>
      </c>
    </row>
    <row r="8736" spans="1:14" hidden="1" x14ac:dyDescent="0.2">
      <c r="A8736">
        <v>8735</v>
      </c>
      <c r="B8736">
        <v>60000000500</v>
      </c>
      <c r="C8736">
        <v>61330000007</v>
      </c>
      <c r="D8736">
        <v>19</v>
      </c>
      <c r="E8736">
        <v>27</v>
      </c>
      <c r="F8736" t="s">
        <v>12</v>
      </c>
      <c r="G8736" s="1">
        <v>43553</v>
      </c>
      <c r="H8736" t="s">
        <v>13</v>
      </c>
      <c r="I8736" t="s">
        <v>14</v>
      </c>
      <c r="J8736" t="s">
        <v>15</v>
      </c>
      <c r="K8736" t="s">
        <v>22</v>
      </c>
      <c r="L8736">
        <v>-6.3739630492544643</v>
      </c>
      <c r="M8736">
        <v>38.776929725761264</v>
      </c>
      <c r="N8736" t="str">
        <f>CONCATENATE(Tabla1[[#This Row],[nombre]],Tabla1[[#This Row],[PPKK]])</f>
        <v>516 - MÉRIDA-LOS ROSALES19</v>
      </c>
    </row>
    <row r="8737" spans="1:14" hidden="1" x14ac:dyDescent="0.2">
      <c r="A8737">
        <v>8736</v>
      </c>
      <c r="B8737">
        <v>80000000800</v>
      </c>
      <c r="C8737">
        <v>82000001327</v>
      </c>
      <c r="D8737">
        <v>4</v>
      </c>
      <c r="E8737">
        <v>27</v>
      </c>
      <c r="F8737" t="s">
        <v>12</v>
      </c>
      <c r="G8737" s="1">
        <v>43553</v>
      </c>
      <c r="H8737" t="s">
        <v>13</v>
      </c>
      <c r="I8737" t="s">
        <v>14</v>
      </c>
      <c r="J8737" t="s">
        <v>15</v>
      </c>
      <c r="K8737" t="s">
        <v>237</v>
      </c>
      <c r="L8737">
        <v>2.0614567440000542</v>
      </c>
      <c r="M8737">
        <v>41.321118985000062</v>
      </c>
      <c r="N8737" t="str">
        <f>CONCATENATE(Tabla1[[#This Row],[nombre]],Tabla1[[#This Row],[PPKK]])</f>
        <v>254 - EL PRAT DE LLOBREGAT-AEROPORT4</v>
      </c>
    </row>
    <row r="8738" spans="1:14" hidden="1" x14ac:dyDescent="0.2">
      <c r="A8738">
        <v>8737</v>
      </c>
      <c r="B8738">
        <v>80000001311</v>
      </c>
      <c r="C8738">
        <v>81870001345</v>
      </c>
      <c r="D8738">
        <v>340</v>
      </c>
      <c r="E8738">
        <v>27</v>
      </c>
      <c r="F8738" t="s">
        <v>12</v>
      </c>
      <c r="G8738" s="1">
        <v>43553</v>
      </c>
      <c r="H8738" t="s">
        <v>13</v>
      </c>
      <c r="I8738" t="s">
        <v>14</v>
      </c>
      <c r="J8738" t="s">
        <v>19</v>
      </c>
      <c r="K8738" t="s">
        <v>97</v>
      </c>
      <c r="L8738">
        <v>2.089075842000057</v>
      </c>
      <c r="M8738">
        <v>41.562684148000073</v>
      </c>
      <c r="N8738" t="str">
        <f>CONCATENATE(Tabla1[[#This Row],[nombre]],Tabla1[[#This Row],[PPKK]])</f>
        <v>220 - LLEIDA-PIRINEUS-L HOSPITALET DE LLOBREGAT340</v>
      </c>
    </row>
    <row r="8739" spans="1:14" hidden="1" x14ac:dyDescent="0.2">
      <c r="A8739">
        <v>8738</v>
      </c>
      <c r="B8739">
        <v>80000000100</v>
      </c>
      <c r="C8739">
        <v>82700001310</v>
      </c>
      <c r="D8739">
        <v>650</v>
      </c>
      <c r="E8739">
        <v>27</v>
      </c>
      <c r="F8739" t="s">
        <v>12</v>
      </c>
      <c r="G8739" s="1">
        <v>43553</v>
      </c>
      <c r="H8739" t="s">
        <v>13</v>
      </c>
      <c r="I8739" t="s">
        <v>14</v>
      </c>
      <c r="J8739" t="s">
        <v>19</v>
      </c>
      <c r="K8739" t="s">
        <v>29</v>
      </c>
      <c r="L8739">
        <v>1.883827201000031</v>
      </c>
      <c r="M8739">
        <v>41.24766902500005</v>
      </c>
      <c r="N8739" t="str">
        <f>CONCATENATE(Tabla1[[#This Row],[nombre]],Tabla1[[#This Row],[PPKK]])</f>
        <v>200 - MADRID-CHAMARTIN-BARNA-EST. DE FRANÇA650</v>
      </c>
    </row>
    <row r="8740" spans="1:14" hidden="1" x14ac:dyDescent="0.2">
      <c r="A8740">
        <v>8739</v>
      </c>
      <c r="B8740">
        <v>80000001120</v>
      </c>
      <c r="C8740">
        <v>81250001302</v>
      </c>
      <c r="D8740">
        <v>120</v>
      </c>
      <c r="E8740">
        <v>27</v>
      </c>
      <c r="F8740" t="s">
        <v>12</v>
      </c>
      <c r="G8740" s="1">
        <v>43553</v>
      </c>
      <c r="H8740" t="s">
        <v>13</v>
      </c>
      <c r="I8740" t="s">
        <v>14</v>
      </c>
      <c r="J8740" t="s">
        <v>19</v>
      </c>
      <c r="K8740" t="s">
        <v>66</v>
      </c>
      <c r="L8740">
        <v>2.1897270820000472</v>
      </c>
      <c r="M8740">
        <v>41.493965314000043</v>
      </c>
      <c r="N8740" t="str">
        <f>CONCATENATE(Tabla1[[#This Row],[nombre]],Tabla1[[#This Row],[PPKK]])</f>
        <v>270 - BIF. SAGRERA-CERBERE120</v>
      </c>
    </row>
    <row r="8741" spans="1:14" hidden="1" x14ac:dyDescent="0.2">
      <c r="A8741">
        <v>8740</v>
      </c>
      <c r="B8741">
        <v>80000001297</v>
      </c>
      <c r="C8741">
        <v>81250001300</v>
      </c>
      <c r="D8741">
        <v>118</v>
      </c>
      <c r="E8741">
        <v>27</v>
      </c>
      <c r="F8741" t="s">
        <v>12</v>
      </c>
      <c r="G8741" s="1">
        <v>43553</v>
      </c>
      <c r="H8741" t="s">
        <v>13</v>
      </c>
      <c r="I8741" t="s">
        <v>14</v>
      </c>
      <c r="J8741" t="s">
        <v>19</v>
      </c>
      <c r="K8741" t="s">
        <v>66</v>
      </c>
      <c r="L8741">
        <v>2.1869899510000441</v>
      </c>
      <c r="M8741">
        <v>41.475892332000058</v>
      </c>
      <c r="N8741" t="str">
        <f>CONCATENATE(Tabla1[[#This Row],[nombre]],Tabla1[[#This Row],[PPKK]])</f>
        <v>270 - BIF. SAGRERA-CERBERE118</v>
      </c>
    </row>
    <row r="8742" spans="1:14" hidden="1" x14ac:dyDescent="0.2">
      <c r="A8742">
        <v>8741</v>
      </c>
      <c r="B8742">
        <v>80000001297</v>
      </c>
      <c r="C8742">
        <v>80190001298</v>
      </c>
      <c r="D8742">
        <v>116</v>
      </c>
      <c r="E8742">
        <v>27</v>
      </c>
      <c r="F8742" t="s">
        <v>12</v>
      </c>
      <c r="G8742" s="1">
        <v>43553</v>
      </c>
      <c r="H8742" t="s">
        <v>13</v>
      </c>
      <c r="I8742" t="s">
        <v>14</v>
      </c>
      <c r="J8742" t="s">
        <v>19</v>
      </c>
      <c r="K8742" t="s">
        <v>66</v>
      </c>
      <c r="L8742">
        <v>2.1881400040000472</v>
      </c>
      <c r="M8742">
        <v>41.458032543000058</v>
      </c>
      <c r="N8742" t="str">
        <f>CONCATENATE(Tabla1[[#This Row],[nombre]],Tabla1[[#This Row],[PPKK]])</f>
        <v>270 - BIF. SAGRERA-CERBERE116</v>
      </c>
    </row>
    <row r="8743" spans="1:14" hidden="1" x14ac:dyDescent="0.2">
      <c r="A8743">
        <v>8742</v>
      </c>
      <c r="B8743">
        <v>60000000500</v>
      </c>
      <c r="C8743">
        <v>61330000008</v>
      </c>
      <c r="D8743">
        <v>20</v>
      </c>
      <c r="E8743">
        <v>27</v>
      </c>
      <c r="F8743" t="s">
        <v>12</v>
      </c>
      <c r="G8743" s="1">
        <v>43553</v>
      </c>
      <c r="H8743" t="s">
        <v>13</v>
      </c>
      <c r="I8743" t="s">
        <v>14</v>
      </c>
      <c r="J8743" t="s">
        <v>15</v>
      </c>
      <c r="K8743" t="s">
        <v>22</v>
      </c>
      <c r="L8743">
        <v>-6.3767765114280239</v>
      </c>
      <c r="M8743">
        <v>38.768201137815304</v>
      </c>
      <c r="N8743" t="str">
        <f>CONCATENATE(Tabla1[[#This Row],[nombre]],Tabla1[[#This Row],[PPKK]])</f>
        <v>516 - MÉRIDA-LOS ROSALES20</v>
      </c>
    </row>
    <row r="8744" spans="1:14" hidden="1" x14ac:dyDescent="0.2">
      <c r="A8744">
        <v>8743</v>
      </c>
      <c r="B8744">
        <v>450000000180</v>
      </c>
      <c r="C8744">
        <v>451410000057</v>
      </c>
      <c r="D8744">
        <v>132</v>
      </c>
      <c r="E8744">
        <v>27</v>
      </c>
      <c r="F8744" t="s">
        <v>12</v>
      </c>
      <c r="G8744" s="1">
        <v>43553</v>
      </c>
      <c r="H8744" t="s">
        <v>13</v>
      </c>
      <c r="I8744" t="s">
        <v>14</v>
      </c>
      <c r="J8744" t="s">
        <v>19</v>
      </c>
      <c r="K8744" t="s">
        <v>31</v>
      </c>
      <c r="L8744">
        <v>-3.271737026564042</v>
      </c>
      <c r="M8744">
        <v>39.527605596871346</v>
      </c>
      <c r="N8744" t="str">
        <f>CONCATENATE(Tabla1[[#This Row],[nombre]],Tabla1[[#This Row],[PPKK]])</f>
        <v>300 - MADRID CHAMARTÍN-VALENCIA-NORD132</v>
      </c>
    </row>
    <row r="8745" spans="1:14" hidden="1" x14ac:dyDescent="0.2">
      <c r="A8745">
        <v>8744</v>
      </c>
      <c r="B8745">
        <v>450000000502</v>
      </c>
      <c r="C8745">
        <v>451610000001</v>
      </c>
      <c r="D8745">
        <v>55</v>
      </c>
      <c r="E8745">
        <v>27</v>
      </c>
      <c r="F8745" t="s">
        <v>12</v>
      </c>
      <c r="G8745" s="1">
        <v>43553</v>
      </c>
      <c r="H8745" t="s">
        <v>13</v>
      </c>
      <c r="I8745" t="s">
        <v>14</v>
      </c>
      <c r="J8745" t="s">
        <v>19</v>
      </c>
      <c r="K8745" t="s">
        <v>49</v>
      </c>
      <c r="L8745">
        <v>-3.669674573274099</v>
      </c>
      <c r="M8745">
        <v>40.043250859870007</v>
      </c>
      <c r="N8745" t="str">
        <f>CONCATENATE(Tabla1[[#This Row],[nombre]],Tabla1[[#This Row],[PPKK]])</f>
        <v>040 - BIF. TORREJÓN DE VELASCO - VALENCIA-JOAQUIM SOROLLA55</v>
      </c>
    </row>
    <row r="8746" spans="1:14" hidden="1" x14ac:dyDescent="0.2">
      <c r="A8746">
        <v>8745</v>
      </c>
      <c r="B8746">
        <v>180000000397</v>
      </c>
      <c r="C8746">
        <v>180270000082</v>
      </c>
      <c r="D8746">
        <v>145</v>
      </c>
      <c r="E8746">
        <v>27</v>
      </c>
      <c r="F8746" t="s">
        <v>12</v>
      </c>
      <c r="G8746" s="1">
        <v>43553</v>
      </c>
      <c r="H8746" t="s">
        <v>13</v>
      </c>
      <c r="I8746" t="s">
        <v>14</v>
      </c>
      <c r="J8746" t="s">
        <v>15</v>
      </c>
      <c r="K8746" t="s">
        <v>44</v>
      </c>
      <c r="L8746">
        <v>-3.1752567216030498</v>
      </c>
      <c r="M8746">
        <v>37.353853417342123</v>
      </c>
      <c r="N8746" t="str">
        <f>CONCATENATE(Tabla1[[#This Row],[nombre]],Tabla1[[#This Row],[PPKK]])</f>
        <v>410 - LINARES BAEZA-ALMERIA145</v>
      </c>
    </row>
    <row r="8747" spans="1:14" hidden="1" x14ac:dyDescent="0.2">
      <c r="A8747">
        <v>8746</v>
      </c>
      <c r="B8747">
        <v>130000000225</v>
      </c>
      <c r="C8747">
        <v>130340000457</v>
      </c>
      <c r="D8747">
        <v>184</v>
      </c>
      <c r="E8747">
        <v>27</v>
      </c>
      <c r="F8747" t="s">
        <v>12</v>
      </c>
      <c r="G8747" s="1">
        <v>43553</v>
      </c>
      <c r="H8747" t="s">
        <v>13</v>
      </c>
      <c r="I8747" t="s">
        <v>14</v>
      </c>
      <c r="J8747" t="s">
        <v>15</v>
      </c>
      <c r="K8747" t="s">
        <v>61</v>
      </c>
      <c r="L8747">
        <v>-3.9595692810796912</v>
      </c>
      <c r="M8747">
        <v>38.912449924821267</v>
      </c>
      <c r="N8747" t="str">
        <f>CONCATENATE(Tabla1[[#This Row],[nombre]],Tabla1[[#This Row],[PPKK]])</f>
        <v>520 - CIUDAD REAL-BADAJOZ184</v>
      </c>
    </row>
    <row r="8748" spans="1:14" hidden="1" x14ac:dyDescent="0.2">
      <c r="A8748">
        <v>8747</v>
      </c>
      <c r="B8748">
        <v>130000000225</v>
      </c>
      <c r="C8748">
        <v>130340000460</v>
      </c>
      <c r="D8748">
        <v>183</v>
      </c>
      <c r="E8748">
        <v>27</v>
      </c>
      <c r="F8748" t="s">
        <v>12</v>
      </c>
      <c r="G8748" s="1">
        <v>43553</v>
      </c>
      <c r="H8748" t="s">
        <v>13</v>
      </c>
      <c r="I8748" t="s">
        <v>14</v>
      </c>
      <c r="J8748" t="s">
        <v>15</v>
      </c>
      <c r="K8748" t="s">
        <v>61</v>
      </c>
      <c r="L8748">
        <v>-3.956603619999953</v>
      </c>
      <c r="M8748">
        <v>38.922150130000027</v>
      </c>
      <c r="N8748" t="str">
        <f>CONCATENATE(Tabla1[[#This Row],[nombre]],Tabla1[[#This Row],[PPKK]])</f>
        <v>520 - CIUDAD REAL-BADAJOZ183</v>
      </c>
    </row>
    <row r="8749" spans="1:14" hidden="1" x14ac:dyDescent="0.2">
      <c r="A8749">
        <v>8748</v>
      </c>
      <c r="B8749">
        <v>10000000098</v>
      </c>
      <c r="C8749">
        <v>10540000320</v>
      </c>
      <c r="D8749">
        <v>185</v>
      </c>
      <c r="E8749">
        <v>27</v>
      </c>
      <c r="F8749" t="s">
        <v>12</v>
      </c>
      <c r="G8749" s="1">
        <v>43553</v>
      </c>
      <c r="H8749" t="s">
        <v>13</v>
      </c>
      <c r="I8749" t="s">
        <v>14</v>
      </c>
      <c r="J8749" t="s">
        <v>15</v>
      </c>
      <c r="K8749" t="s">
        <v>73</v>
      </c>
      <c r="L8749">
        <v>-2.9122607986163391</v>
      </c>
      <c r="M8749">
        <v>42.98961773508519</v>
      </c>
      <c r="N8749" t="str">
        <f>CONCATENATE(Tabla1[[#This Row],[nombre]],Tabla1[[#This Row],[PPKK]])</f>
        <v>700 - INT. ABANDO IND. PRIETO-CASETAS185</v>
      </c>
    </row>
    <row r="8750" spans="1:14" hidden="1" x14ac:dyDescent="0.2">
      <c r="A8750">
        <v>8749</v>
      </c>
      <c r="B8750">
        <v>450000000107</v>
      </c>
      <c r="C8750">
        <v>459010000306</v>
      </c>
      <c r="D8750">
        <v>91</v>
      </c>
      <c r="E8750">
        <v>27</v>
      </c>
      <c r="F8750" t="s">
        <v>12</v>
      </c>
      <c r="G8750" s="1">
        <v>43553</v>
      </c>
      <c r="H8750" t="s">
        <v>13</v>
      </c>
      <c r="I8750" t="s">
        <v>14</v>
      </c>
      <c r="J8750" t="s">
        <v>15</v>
      </c>
      <c r="K8750" t="s">
        <v>65</v>
      </c>
      <c r="L8750">
        <v>-4.3478634689703739</v>
      </c>
      <c r="M8750">
        <v>39.97584669880866</v>
      </c>
      <c r="N8750" t="str">
        <f>CONCATENATE(Tabla1[[#This Row],[nombre]],Tabla1[[#This Row],[PPKK]])</f>
        <v>500 - BIF. PLANETARIO-VALENCIA ALCANTARA91</v>
      </c>
    </row>
    <row r="8751" spans="1:14" hidden="1" x14ac:dyDescent="0.2">
      <c r="A8751">
        <v>8750</v>
      </c>
      <c r="B8751">
        <v>280000002218</v>
      </c>
      <c r="C8751">
        <v>280790000129</v>
      </c>
      <c r="D8751">
        <v>2</v>
      </c>
      <c r="E8751">
        <v>27</v>
      </c>
      <c r="F8751" t="s">
        <v>12</v>
      </c>
      <c r="G8751" s="1">
        <v>43553</v>
      </c>
      <c r="H8751" t="s">
        <v>13</v>
      </c>
      <c r="I8751" t="s">
        <v>14</v>
      </c>
      <c r="J8751" t="s">
        <v>19</v>
      </c>
      <c r="K8751" t="s">
        <v>199</v>
      </c>
      <c r="L8751">
        <v>-3.6225398149995929</v>
      </c>
      <c r="M8751">
        <v>40.481862108951972</v>
      </c>
      <c r="N8751" t="str">
        <f>CONCATENATE(Tabla1[[#This Row],[nombre]],Tabla1[[#This Row],[PPKK]])</f>
        <v>908 - HORTALEZA - BARAJAS -T42</v>
      </c>
    </row>
    <row r="8752" spans="1:14" hidden="1" x14ac:dyDescent="0.2">
      <c r="A8752">
        <v>8751</v>
      </c>
      <c r="B8752">
        <v>280000002218</v>
      </c>
      <c r="C8752">
        <v>280790000130</v>
      </c>
      <c r="D8752">
        <v>3</v>
      </c>
      <c r="E8752">
        <v>27</v>
      </c>
      <c r="F8752" t="s">
        <v>12</v>
      </c>
      <c r="G8752" s="1">
        <v>43553</v>
      </c>
      <c r="H8752" t="s">
        <v>13</v>
      </c>
      <c r="I8752" t="s">
        <v>14</v>
      </c>
      <c r="J8752" t="s">
        <v>19</v>
      </c>
      <c r="K8752" t="s">
        <v>199</v>
      </c>
      <c r="L8752">
        <v>-3.6107421979897478</v>
      </c>
      <c r="M8752">
        <v>40.481942897495877</v>
      </c>
      <c r="N8752" t="str">
        <f>CONCATENATE(Tabla1[[#This Row],[nombre]],Tabla1[[#This Row],[PPKK]])</f>
        <v>908 - HORTALEZA - BARAJAS -T43</v>
      </c>
    </row>
    <row r="8753" spans="1:14" hidden="1" x14ac:dyDescent="0.2">
      <c r="A8753">
        <v>8752</v>
      </c>
      <c r="B8753">
        <v>500000001254</v>
      </c>
      <c r="C8753">
        <v>501770000445</v>
      </c>
      <c r="D8753">
        <v>263</v>
      </c>
      <c r="E8753">
        <v>27</v>
      </c>
      <c r="F8753" t="s">
        <v>12</v>
      </c>
      <c r="G8753" s="1">
        <v>43553</v>
      </c>
      <c r="H8753" t="s">
        <v>13</v>
      </c>
      <c r="I8753" t="s">
        <v>14</v>
      </c>
      <c r="J8753" t="s">
        <v>15</v>
      </c>
      <c r="K8753" t="s">
        <v>29</v>
      </c>
      <c r="L8753">
        <v>-1.5700760219577921</v>
      </c>
      <c r="M8753">
        <v>41.474021346744792</v>
      </c>
      <c r="N8753" t="str">
        <f>CONCATENATE(Tabla1[[#This Row],[nombre]],Tabla1[[#This Row],[PPKK]])</f>
        <v>200 - MADRID-CHAMARTIN-BARNA-EST. DE FRANÇA263</v>
      </c>
    </row>
    <row r="8754" spans="1:14" x14ac:dyDescent="0.2">
      <c r="A8754">
        <v>8753</v>
      </c>
      <c r="B8754" s="2">
        <v>330000002367</v>
      </c>
      <c r="C8754" s="2">
        <v>330330000321</v>
      </c>
      <c r="D8754">
        <v>81</v>
      </c>
      <c r="E8754">
        <v>27</v>
      </c>
      <c r="F8754" t="s">
        <v>12</v>
      </c>
      <c r="G8754" s="1">
        <v>43553</v>
      </c>
      <c r="H8754" t="s">
        <v>13</v>
      </c>
      <c r="I8754" t="s">
        <v>14</v>
      </c>
      <c r="J8754" t="s">
        <v>15</v>
      </c>
      <c r="K8754" t="s">
        <v>64</v>
      </c>
      <c r="L8754">
        <v>-5.75900480221671</v>
      </c>
      <c r="M8754">
        <v>43.101415636030822</v>
      </c>
      <c r="N8754" t="str">
        <f>CONCATENATE(Tabla1[[#This Row],[nombre]],Tabla1[[#This Row],[PPKK]])</f>
        <v>130 - VENTA DE BAÑOS-GIJON-CERCANIAS81</v>
      </c>
    </row>
    <row r="8755" spans="1:14" hidden="1" x14ac:dyDescent="0.2">
      <c r="A8755">
        <v>8754</v>
      </c>
      <c r="B8755">
        <v>290000000066</v>
      </c>
      <c r="C8755">
        <v>290150000224</v>
      </c>
      <c r="D8755">
        <v>96</v>
      </c>
      <c r="E8755">
        <v>27</v>
      </c>
      <c r="F8755" t="s">
        <v>12</v>
      </c>
      <c r="G8755" s="1">
        <v>43553</v>
      </c>
      <c r="H8755" t="s">
        <v>13</v>
      </c>
      <c r="I8755" t="s">
        <v>14</v>
      </c>
      <c r="J8755" t="s">
        <v>19</v>
      </c>
      <c r="K8755" t="s">
        <v>96</v>
      </c>
      <c r="L8755">
        <v>-4.7213595420776437</v>
      </c>
      <c r="M8755">
        <v>37.078338038319721</v>
      </c>
      <c r="N8755" t="str">
        <f>CONCATENATE(Tabla1[[#This Row],[nombre]],Tabla1[[#This Row],[PPKK]])</f>
        <v>030 - BIF. MALAGA-A.V.-MARIA ZAMBRANO96</v>
      </c>
    </row>
    <row r="8756" spans="1:14" hidden="1" x14ac:dyDescent="0.2">
      <c r="A8756">
        <v>8755</v>
      </c>
      <c r="B8756">
        <v>290000000066</v>
      </c>
      <c r="C8756">
        <v>290550000062</v>
      </c>
      <c r="D8756">
        <v>94</v>
      </c>
      <c r="E8756">
        <v>27</v>
      </c>
      <c r="F8756" t="s">
        <v>12</v>
      </c>
      <c r="G8756" s="1">
        <v>43553</v>
      </c>
      <c r="H8756" t="s">
        <v>13</v>
      </c>
      <c r="I8756" t="s">
        <v>14</v>
      </c>
      <c r="J8756" t="s">
        <v>19</v>
      </c>
      <c r="K8756" t="s">
        <v>96</v>
      </c>
      <c r="L8756">
        <v>-4.7241750295147256</v>
      </c>
      <c r="M8756">
        <v>37.096201457987277</v>
      </c>
      <c r="N8756" t="str">
        <f>CONCATENATE(Tabla1[[#This Row],[nombre]],Tabla1[[#This Row],[PPKK]])</f>
        <v>030 - BIF. MALAGA-A.V.-MARIA ZAMBRANO94</v>
      </c>
    </row>
    <row r="8757" spans="1:14" hidden="1" x14ac:dyDescent="0.2">
      <c r="A8757">
        <v>8756</v>
      </c>
      <c r="B8757">
        <v>80000001507</v>
      </c>
      <c r="C8757">
        <v>80190001381</v>
      </c>
      <c r="D8757">
        <v>24</v>
      </c>
      <c r="E8757">
        <v>27</v>
      </c>
      <c r="F8757" t="s">
        <v>12</v>
      </c>
      <c r="G8757" s="1">
        <v>43553</v>
      </c>
      <c r="H8757" t="s">
        <v>13</v>
      </c>
      <c r="I8757" t="s">
        <v>14</v>
      </c>
      <c r="J8757" t="s">
        <v>19</v>
      </c>
      <c r="K8757" t="s">
        <v>99</v>
      </c>
      <c r="L8757">
        <v>2.1619231550000682</v>
      </c>
      <c r="M8757">
        <v>41.356960674000049</v>
      </c>
      <c r="N8757" t="str">
        <f>CONCATENATE(Tabla1[[#This Row],[nombre]],Tabla1[[#This Row],[PPKK]])</f>
        <v>238 - CASTELLBISBAL-AGUJAS LLOBREGAT -BARCELONA-MORROT24</v>
      </c>
    </row>
    <row r="8758" spans="1:14" hidden="1" x14ac:dyDescent="0.2">
      <c r="A8758">
        <v>8757</v>
      </c>
      <c r="B8758">
        <v>80000001013</v>
      </c>
      <c r="C8758">
        <v>82440001357</v>
      </c>
      <c r="D8758">
        <v>605</v>
      </c>
      <c r="E8758">
        <v>27</v>
      </c>
      <c r="F8758" t="s">
        <v>12</v>
      </c>
      <c r="G8758" s="1">
        <v>43553</v>
      </c>
      <c r="H8758" t="s">
        <v>13</v>
      </c>
      <c r="I8758" t="s">
        <v>14</v>
      </c>
      <c r="J8758" t="s">
        <v>19</v>
      </c>
      <c r="K8758" t="s">
        <v>35</v>
      </c>
      <c r="L8758">
        <v>2.03060203800004</v>
      </c>
      <c r="M8758">
        <v>41.373470695000037</v>
      </c>
      <c r="N8758" t="str">
        <f>CONCATENATE(Tabla1[[#This Row],[nombre]],Tabla1[[#This Row],[PPKK]])</f>
        <v>050 - MADRID-PUERTA DE ATOCHA-LIMITE ADIF - LFPSA605</v>
      </c>
    </row>
    <row r="8759" spans="1:14" hidden="1" x14ac:dyDescent="0.2">
      <c r="A8759">
        <v>8758</v>
      </c>
      <c r="B8759">
        <v>80000000807</v>
      </c>
      <c r="C8759">
        <v>82600001363</v>
      </c>
      <c r="D8759">
        <v>19</v>
      </c>
      <c r="E8759">
        <v>27</v>
      </c>
      <c r="F8759" t="s">
        <v>12</v>
      </c>
      <c r="G8759" s="1">
        <v>43553</v>
      </c>
      <c r="H8759" t="s">
        <v>13</v>
      </c>
      <c r="I8759" t="s">
        <v>14</v>
      </c>
      <c r="J8759" t="s">
        <v>19</v>
      </c>
      <c r="K8759" t="s">
        <v>88</v>
      </c>
      <c r="L8759">
        <v>2.1749319841797008</v>
      </c>
      <c r="M8759">
        <v>41.522041453385476</v>
      </c>
      <c r="N8759" t="str">
        <f>CONCATENATE(Tabla1[[#This Row],[nombre]],Tabla1[[#This Row],[PPKK]])</f>
        <v>246 - CASTELLBISBAL AGUJAS RUBI-MOLLET-SANT FOST19</v>
      </c>
    </row>
    <row r="8760" spans="1:14" hidden="1" x14ac:dyDescent="0.2">
      <c r="A8760">
        <v>8759</v>
      </c>
      <c r="B8760">
        <v>80000000660</v>
      </c>
      <c r="C8760">
        <v>81870001417</v>
      </c>
      <c r="D8760">
        <v>342</v>
      </c>
      <c r="E8760">
        <v>27</v>
      </c>
      <c r="F8760" t="s">
        <v>12</v>
      </c>
      <c r="G8760" s="1">
        <v>43553</v>
      </c>
      <c r="H8760" t="s">
        <v>13</v>
      </c>
      <c r="I8760" t="s">
        <v>14</v>
      </c>
      <c r="J8760" t="s">
        <v>19</v>
      </c>
      <c r="K8760" t="s">
        <v>97</v>
      </c>
      <c r="L8760">
        <v>2.1103944600000659</v>
      </c>
      <c r="M8760">
        <v>41.556002081000031</v>
      </c>
      <c r="N8760" t="str">
        <f>CONCATENATE(Tabla1[[#This Row],[nombre]],Tabla1[[#This Row],[PPKK]])</f>
        <v>220 - LLEIDA-PIRINEUS-L HOSPITALET DE LLOBREGAT342</v>
      </c>
    </row>
    <row r="8761" spans="1:14" hidden="1" x14ac:dyDescent="0.2">
      <c r="A8761">
        <v>8760</v>
      </c>
      <c r="B8761">
        <v>80000000483</v>
      </c>
      <c r="C8761">
        <v>82000001388</v>
      </c>
      <c r="D8761">
        <v>609</v>
      </c>
      <c r="E8761">
        <v>27</v>
      </c>
      <c r="F8761" t="s">
        <v>12</v>
      </c>
      <c r="G8761" s="1">
        <v>43553</v>
      </c>
      <c r="H8761" t="s">
        <v>13</v>
      </c>
      <c r="I8761" t="s">
        <v>14</v>
      </c>
      <c r="J8761" t="s">
        <v>19</v>
      </c>
      <c r="K8761" t="s">
        <v>35</v>
      </c>
      <c r="L8761">
        <v>2.0562468190000232</v>
      </c>
      <c r="M8761">
        <v>41.344010376000028</v>
      </c>
      <c r="N8761" t="str">
        <f>CONCATENATE(Tabla1[[#This Row],[nombre]],Tabla1[[#This Row],[PPKK]])</f>
        <v>050 - MADRID-PUERTA DE ATOCHA-LIMITE ADIF - LFPSA609</v>
      </c>
    </row>
    <row r="8762" spans="1:14" hidden="1" x14ac:dyDescent="0.2">
      <c r="A8762">
        <v>8761</v>
      </c>
      <c r="B8762">
        <v>80000001941</v>
      </c>
      <c r="C8762">
        <v>82700001409</v>
      </c>
      <c r="D8762">
        <v>646</v>
      </c>
      <c r="E8762">
        <v>27</v>
      </c>
      <c r="F8762" t="s">
        <v>12</v>
      </c>
      <c r="G8762" s="1">
        <v>43553</v>
      </c>
      <c r="H8762" t="s">
        <v>13</v>
      </c>
      <c r="I8762" t="s">
        <v>14</v>
      </c>
      <c r="J8762" t="s">
        <v>19</v>
      </c>
      <c r="K8762" t="s">
        <v>29</v>
      </c>
      <c r="L8762">
        <v>1.8411803370000259</v>
      </c>
      <c r="M8762">
        <v>41.23590796600007</v>
      </c>
      <c r="N8762" t="str">
        <f>CONCATENATE(Tabla1[[#This Row],[nombre]],Tabla1[[#This Row],[PPKK]])</f>
        <v>200 - MADRID-CHAMARTIN-BARNA-EST. DE FRANÇA646</v>
      </c>
    </row>
    <row r="8763" spans="1:14" hidden="1" x14ac:dyDescent="0.2">
      <c r="A8763">
        <v>8762</v>
      </c>
      <c r="B8763">
        <v>80000001729</v>
      </c>
      <c r="C8763">
        <v>81580001365</v>
      </c>
      <c r="D8763">
        <v>3</v>
      </c>
      <c r="E8763">
        <v>27</v>
      </c>
      <c r="F8763" t="s">
        <v>12</v>
      </c>
      <c r="G8763" s="1">
        <v>43553</v>
      </c>
      <c r="H8763" t="s">
        <v>13</v>
      </c>
      <c r="I8763" t="s">
        <v>14</v>
      </c>
      <c r="J8763" t="s">
        <v>19</v>
      </c>
      <c r="K8763" t="s">
        <v>99</v>
      </c>
      <c r="L8763">
        <v>2.0019363380000641</v>
      </c>
      <c r="M8763">
        <v>41.432580555000072</v>
      </c>
      <c r="N8763" t="str">
        <f>CONCATENATE(Tabla1[[#This Row],[nombre]],Tabla1[[#This Row],[PPKK]])</f>
        <v>238 - CASTELLBISBAL-AGUJAS LLOBREGAT -BARCELONA-MORROT3</v>
      </c>
    </row>
    <row r="8764" spans="1:14" hidden="1" x14ac:dyDescent="0.2">
      <c r="A8764">
        <v>8763</v>
      </c>
      <c r="B8764">
        <v>130000000225</v>
      </c>
      <c r="C8764">
        <v>130340000470</v>
      </c>
      <c r="D8764">
        <v>182</v>
      </c>
      <c r="E8764">
        <v>27</v>
      </c>
      <c r="F8764" t="s">
        <v>12</v>
      </c>
      <c r="G8764" s="1">
        <v>43553</v>
      </c>
      <c r="H8764" t="s">
        <v>13</v>
      </c>
      <c r="I8764" t="s">
        <v>14</v>
      </c>
      <c r="J8764" t="s">
        <v>15</v>
      </c>
      <c r="K8764" t="s">
        <v>61</v>
      </c>
      <c r="L8764">
        <v>-3.9512562778438078</v>
      </c>
      <c r="M8764">
        <v>38.930011957071542</v>
      </c>
      <c r="N8764" t="str">
        <f>CONCATENATE(Tabla1[[#This Row],[nombre]],Tabla1[[#This Row],[PPKK]])</f>
        <v>520 - CIUDAD REAL-BADAJOZ182</v>
      </c>
    </row>
    <row r="8765" spans="1:14" hidden="1" x14ac:dyDescent="0.2">
      <c r="A8765">
        <v>8764</v>
      </c>
      <c r="B8765">
        <v>230000000322</v>
      </c>
      <c r="C8765">
        <v>239020000109</v>
      </c>
      <c r="D8765">
        <v>40</v>
      </c>
      <c r="E8765">
        <v>27</v>
      </c>
      <c r="F8765" t="s">
        <v>12</v>
      </c>
      <c r="G8765" s="1">
        <v>43553</v>
      </c>
      <c r="H8765" t="s">
        <v>13</v>
      </c>
      <c r="I8765" t="s">
        <v>14</v>
      </c>
      <c r="J8765" t="s">
        <v>15</v>
      </c>
      <c r="K8765" t="s">
        <v>44</v>
      </c>
      <c r="L8765">
        <v>-3.4216247443223469</v>
      </c>
      <c r="M8765">
        <v>37.910141719165843</v>
      </c>
      <c r="N8765" t="str">
        <f>CONCATENATE(Tabla1[[#This Row],[nombre]],Tabla1[[#This Row],[PPKK]])</f>
        <v>410 - LINARES BAEZA-ALMERIA40</v>
      </c>
    </row>
    <row r="8766" spans="1:14" hidden="1" x14ac:dyDescent="0.2">
      <c r="A8766">
        <v>8765</v>
      </c>
      <c r="B8766">
        <v>470000000475</v>
      </c>
      <c r="C8766">
        <v>471210001385</v>
      </c>
      <c r="D8766">
        <v>32</v>
      </c>
      <c r="E8766">
        <v>27</v>
      </c>
      <c r="F8766" t="s">
        <v>12</v>
      </c>
      <c r="G8766" s="1">
        <v>43553</v>
      </c>
      <c r="H8766" t="s">
        <v>13</v>
      </c>
      <c r="I8766" t="s">
        <v>14</v>
      </c>
      <c r="J8766" t="s">
        <v>15</v>
      </c>
      <c r="K8766" t="s">
        <v>150</v>
      </c>
      <c r="L8766">
        <v>-5.1803145609999319</v>
      </c>
      <c r="M8766">
        <v>41.433422760000042</v>
      </c>
      <c r="N8766" t="str">
        <f>CONCATENATE(Tabla1[[#This Row],[nombre]],Tabla1[[#This Row],[PPKK]])</f>
        <v>820 - MEDINA DEL CAMPO-ZAMORA32</v>
      </c>
    </row>
    <row r="8767" spans="1:14" hidden="1" x14ac:dyDescent="0.2">
      <c r="A8767">
        <v>8766</v>
      </c>
      <c r="B8767">
        <v>470000000475</v>
      </c>
      <c r="C8767">
        <v>471210001388</v>
      </c>
      <c r="D8767">
        <v>31</v>
      </c>
      <c r="E8767">
        <v>27</v>
      </c>
      <c r="F8767" t="s">
        <v>12</v>
      </c>
      <c r="G8767" s="1">
        <v>43553</v>
      </c>
      <c r="H8767" t="s">
        <v>13</v>
      </c>
      <c r="I8767" t="s">
        <v>14</v>
      </c>
      <c r="J8767" t="s">
        <v>15</v>
      </c>
      <c r="K8767" t="s">
        <v>150</v>
      </c>
      <c r="L8767">
        <v>-5.1683797039999604</v>
      </c>
      <c r="M8767">
        <v>41.433892118000067</v>
      </c>
      <c r="N8767" t="str">
        <f>CONCATENATE(Tabla1[[#This Row],[nombre]],Tabla1[[#This Row],[PPKK]])</f>
        <v>820 - MEDINA DEL CAMPO-ZAMORA31</v>
      </c>
    </row>
    <row r="8768" spans="1:14" hidden="1" x14ac:dyDescent="0.2">
      <c r="A8768">
        <v>8767</v>
      </c>
      <c r="B8768">
        <v>90000000817</v>
      </c>
      <c r="C8768">
        <v>94100000501</v>
      </c>
      <c r="D8768">
        <v>268</v>
      </c>
      <c r="E8768">
        <v>27</v>
      </c>
      <c r="F8768" t="s">
        <v>12</v>
      </c>
      <c r="G8768" s="1">
        <v>43553</v>
      </c>
      <c r="H8768" t="s">
        <v>13</v>
      </c>
      <c r="I8768" t="s">
        <v>14</v>
      </c>
      <c r="J8768" t="s">
        <v>15</v>
      </c>
      <c r="K8768" t="s">
        <v>21</v>
      </c>
      <c r="L8768">
        <v>-3.2666628309999619</v>
      </c>
      <c r="M8768">
        <v>43.103799495000032</v>
      </c>
      <c r="N8768" t="str">
        <f>CONCATENATE(Tabla1[[#This Row],[nombre]],Tabla1[[#This Row],[PPKK]])</f>
        <v>790 - ASUNCION UNIVERSIDAD-ARANGUREN268</v>
      </c>
    </row>
    <row r="8769" spans="1:14" hidden="1" x14ac:dyDescent="0.2">
      <c r="A8769">
        <v>8768</v>
      </c>
      <c r="B8769">
        <v>430000001032</v>
      </c>
      <c r="C8769">
        <v>431620000402</v>
      </c>
      <c r="D8769">
        <v>238</v>
      </c>
      <c r="E8769">
        <v>27</v>
      </c>
      <c r="F8769" t="s">
        <v>12</v>
      </c>
      <c r="G8769" s="1">
        <v>43553</v>
      </c>
      <c r="H8769" t="s">
        <v>13</v>
      </c>
      <c r="I8769" t="s">
        <v>14</v>
      </c>
      <c r="J8769" t="s">
        <v>15</v>
      </c>
      <c r="K8769" t="s">
        <v>63</v>
      </c>
      <c r="L8769">
        <v>0.88331324800003586</v>
      </c>
      <c r="M8769">
        <v>40.961643203000051</v>
      </c>
      <c r="N8769" t="str">
        <f>CONCATENATE(Tabla1[[#This Row],[nombre]],Tabla1[[#This Row],[PPKK]])</f>
        <v>600 - VALENCIA-NORD-S.VICENÇ CALDERS238</v>
      </c>
    </row>
    <row r="8770" spans="1:14" hidden="1" x14ac:dyDescent="0.2">
      <c r="A8770">
        <v>8769</v>
      </c>
      <c r="B8770">
        <v>440000000036</v>
      </c>
      <c r="C8770">
        <v>440760000079</v>
      </c>
      <c r="D8770">
        <v>112</v>
      </c>
      <c r="E8770">
        <v>27</v>
      </c>
      <c r="F8770" t="s">
        <v>12</v>
      </c>
      <c r="G8770" s="1">
        <v>43553</v>
      </c>
      <c r="H8770" t="s">
        <v>13</v>
      </c>
      <c r="I8770" t="s">
        <v>14</v>
      </c>
      <c r="J8770" t="s">
        <v>15</v>
      </c>
      <c r="K8770" t="s">
        <v>93</v>
      </c>
      <c r="L8770">
        <v>-1.2551044629999519</v>
      </c>
      <c r="M8770">
        <v>40.475690479000043</v>
      </c>
      <c r="N8770" t="str">
        <f>CONCATENATE(Tabla1[[#This Row],[nombre]],Tabla1[[#This Row],[PPKK]])</f>
        <v>610 - BIF. TERUEL-SAGUNT112</v>
      </c>
    </row>
    <row r="8771" spans="1:14" hidden="1" x14ac:dyDescent="0.2">
      <c r="A8771">
        <v>8770</v>
      </c>
      <c r="B8771">
        <v>460000000739</v>
      </c>
      <c r="C8771">
        <v>462230000003</v>
      </c>
      <c r="D8771">
        <v>0</v>
      </c>
      <c r="E8771">
        <v>16</v>
      </c>
      <c r="F8771" t="s">
        <v>30</v>
      </c>
      <c r="G8771" s="1">
        <v>43553</v>
      </c>
      <c r="H8771" t="s">
        <v>13</v>
      </c>
      <c r="I8771" t="s">
        <v>14</v>
      </c>
      <c r="J8771" t="s">
        <v>15</v>
      </c>
      <c r="K8771" t="s">
        <v>198</v>
      </c>
      <c r="L8771">
        <v>-0.39073390914013401</v>
      </c>
      <c r="M8771">
        <v>39.427186420079053</v>
      </c>
      <c r="N8771" t="str">
        <f>CONCATENATE(Tabla1[[#This Row],[nombre]],Tabla1[[#This Row],[PPKK]])</f>
        <v>304 - ALFAFAR-BENETUSS-VALENCIA-LA FONT DE SANT LLUIS0</v>
      </c>
    </row>
    <row r="8772" spans="1:14" hidden="1" x14ac:dyDescent="0.2">
      <c r="A8772">
        <v>8771</v>
      </c>
      <c r="B8772">
        <v>80000001524</v>
      </c>
      <c r="C8772">
        <v>80540001331</v>
      </c>
      <c r="D8772">
        <v>3</v>
      </c>
      <c r="E8772">
        <v>27</v>
      </c>
      <c r="F8772" t="s">
        <v>12</v>
      </c>
      <c r="G8772" s="1">
        <v>43553</v>
      </c>
      <c r="H8772" t="s">
        <v>13</v>
      </c>
      <c r="I8772" t="s">
        <v>14</v>
      </c>
      <c r="J8772" t="s">
        <v>19</v>
      </c>
      <c r="K8772" t="s">
        <v>88</v>
      </c>
      <c r="L8772">
        <v>1.9989147500000399</v>
      </c>
      <c r="M8772">
        <v>41.46123000800003</v>
      </c>
      <c r="N8772" t="str">
        <f>CONCATENATE(Tabla1[[#This Row],[nombre]],Tabla1[[#This Row],[PPKK]])</f>
        <v>246 - CASTELLBISBAL AGUJAS RUBI-MOLLET-SANT FOST3</v>
      </c>
    </row>
    <row r="8773" spans="1:14" hidden="1" x14ac:dyDescent="0.2">
      <c r="A8773">
        <v>8772</v>
      </c>
      <c r="B8773">
        <v>170000001284</v>
      </c>
      <c r="C8773">
        <v>170060000229</v>
      </c>
      <c r="D8773">
        <v>41</v>
      </c>
      <c r="E8773">
        <v>27</v>
      </c>
      <c r="F8773" t="s">
        <v>12</v>
      </c>
      <c r="G8773" s="1">
        <v>43553</v>
      </c>
      <c r="H8773" t="s">
        <v>13</v>
      </c>
      <c r="I8773" t="s">
        <v>14</v>
      </c>
      <c r="J8773" t="s">
        <v>15</v>
      </c>
      <c r="K8773" t="s">
        <v>45</v>
      </c>
      <c r="L8773">
        <v>1.8997524810000641</v>
      </c>
      <c r="M8773">
        <v>42.37243219700008</v>
      </c>
      <c r="N8773" t="str">
        <f>CONCATENATE(Tabla1[[#This Row],[nombre]],Tabla1[[#This Row],[PPKK]])</f>
        <v>222 - MONTCADA-BIFURCA-LA TOUR DE CAROL41</v>
      </c>
    </row>
    <row r="8774" spans="1:14" hidden="1" x14ac:dyDescent="0.2">
      <c r="A8774">
        <v>8773</v>
      </c>
      <c r="B8774">
        <v>420000000097</v>
      </c>
      <c r="C8774">
        <v>421150001015</v>
      </c>
      <c r="D8774">
        <v>6</v>
      </c>
      <c r="E8774">
        <v>27</v>
      </c>
      <c r="F8774" t="s">
        <v>12</v>
      </c>
      <c r="G8774" s="1">
        <v>43553</v>
      </c>
      <c r="H8774" t="s">
        <v>13</v>
      </c>
      <c r="I8774" t="s">
        <v>14</v>
      </c>
      <c r="J8774" t="s">
        <v>15</v>
      </c>
      <c r="K8774" t="s">
        <v>124</v>
      </c>
      <c r="L8774">
        <v>-2.529280004999976</v>
      </c>
      <c r="M8774">
        <v>41.177345642000027</v>
      </c>
      <c r="N8774" t="str">
        <f>CONCATENATE(Tabla1[[#This Row],[nombre]],Tabla1[[#This Row],[PPKK]])</f>
        <v>202 - TORRALBA-SORIA6</v>
      </c>
    </row>
    <row r="8775" spans="1:14" hidden="1" x14ac:dyDescent="0.2">
      <c r="A8775">
        <v>8774</v>
      </c>
      <c r="B8775">
        <v>100000000429</v>
      </c>
      <c r="C8775">
        <v>100560000014</v>
      </c>
      <c r="D8775">
        <v>276</v>
      </c>
      <c r="E8775">
        <v>27</v>
      </c>
      <c r="F8775" t="s">
        <v>12</v>
      </c>
      <c r="G8775" s="1">
        <v>43553</v>
      </c>
      <c r="H8775" t="s">
        <v>13</v>
      </c>
      <c r="I8775" t="s">
        <v>14</v>
      </c>
      <c r="J8775" t="s">
        <v>15</v>
      </c>
      <c r="K8775" t="s">
        <v>65</v>
      </c>
      <c r="L8775">
        <v>-6.3127627399999264</v>
      </c>
      <c r="M8775">
        <v>39.818260950000081</v>
      </c>
      <c r="N8775" t="str">
        <f>CONCATENATE(Tabla1[[#This Row],[nombre]],Tabla1[[#This Row],[PPKK]])</f>
        <v>500 - BIF. PLANETARIO-VALENCIA ALCANTARA276</v>
      </c>
    </row>
    <row r="8776" spans="1:14" hidden="1" x14ac:dyDescent="0.2">
      <c r="A8776">
        <v>8775</v>
      </c>
      <c r="B8776">
        <v>100000000429</v>
      </c>
      <c r="C8776">
        <v>100560000015</v>
      </c>
      <c r="D8776">
        <v>275</v>
      </c>
      <c r="E8776">
        <v>27</v>
      </c>
      <c r="F8776" t="s">
        <v>12</v>
      </c>
      <c r="G8776" s="1">
        <v>43553</v>
      </c>
      <c r="H8776" t="s">
        <v>13</v>
      </c>
      <c r="I8776" t="s">
        <v>14</v>
      </c>
      <c r="J8776" t="s">
        <v>15</v>
      </c>
      <c r="K8776" t="s">
        <v>65</v>
      </c>
      <c r="L8776">
        <v>-6.3006066599999713</v>
      </c>
      <c r="M8776">
        <v>39.81948477800006</v>
      </c>
      <c r="N8776" t="str">
        <f>CONCATENATE(Tabla1[[#This Row],[nombre]],Tabla1[[#This Row],[PPKK]])</f>
        <v>500 - BIF. PLANETARIO-VALENCIA ALCANTARA275</v>
      </c>
    </row>
    <row r="8777" spans="1:14" hidden="1" x14ac:dyDescent="0.2">
      <c r="A8777">
        <v>8776</v>
      </c>
      <c r="B8777">
        <v>100000000429</v>
      </c>
      <c r="C8777">
        <v>100560000017</v>
      </c>
      <c r="D8777">
        <v>273</v>
      </c>
      <c r="E8777">
        <v>27</v>
      </c>
      <c r="F8777" t="s">
        <v>12</v>
      </c>
      <c r="G8777" s="1">
        <v>43553</v>
      </c>
      <c r="H8777" t="s">
        <v>13</v>
      </c>
      <c r="I8777" t="s">
        <v>14</v>
      </c>
      <c r="J8777" t="s">
        <v>15</v>
      </c>
      <c r="K8777" t="s">
        <v>65</v>
      </c>
      <c r="L8777">
        <v>-6.2781910499999753</v>
      </c>
      <c r="M8777">
        <v>39.823487380000067</v>
      </c>
      <c r="N8777" t="str">
        <f>CONCATENATE(Tabla1[[#This Row],[nombre]],Tabla1[[#This Row],[PPKK]])</f>
        <v>500 - BIF. PLANETARIO-VALENCIA ALCANTARA273</v>
      </c>
    </row>
    <row r="8778" spans="1:14" hidden="1" x14ac:dyDescent="0.2">
      <c r="A8778">
        <v>8777</v>
      </c>
      <c r="B8778">
        <v>450000000441</v>
      </c>
      <c r="C8778">
        <v>451230000112</v>
      </c>
      <c r="D8778">
        <v>9</v>
      </c>
      <c r="E8778">
        <v>27</v>
      </c>
      <c r="F8778" t="s">
        <v>12</v>
      </c>
      <c r="G8778" s="1">
        <v>43553</v>
      </c>
      <c r="H8778" t="s">
        <v>13</v>
      </c>
      <c r="I8778" t="s">
        <v>14</v>
      </c>
      <c r="J8778" t="s">
        <v>15</v>
      </c>
      <c r="K8778" t="s">
        <v>38</v>
      </c>
      <c r="L8778">
        <v>-3.55636124288799</v>
      </c>
      <c r="M8778">
        <v>39.984777748315643</v>
      </c>
      <c r="N8778" t="str">
        <f>CONCATENATE(Tabla1[[#This Row],[nombre]],Tabla1[[#This Row],[PPKK]])</f>
        <v>310 - ARANJUEZ-VALENCIA-LA FONT9</v>
      </c>
    </row>
    <row r="8779" spans="1:14" hidden="1" x14ac:dyDescent="0.2">
      <c r="A8779">
        <v>8778</v>
      </c>
      <c r="B8779">
        <v>400000000136</v>
      </c>
      <c r="C8779">
        <v>400760000870</v>
      </c>
      <c r="D8779">
        <v>30</v>
      </c>
      <c r="E8779">
        <v>27</v>
      </c>
      <c r="F8779" t="s">
        <v>12</v>
      </c>
      <c r="G8779" s="1">
        <v>43553</v>
      </c>
      <c r="H8779" t="s">
        <v>13</v>
      </c>
      <c r="I8779" t="s">
        <v>14</v>
      </c>
      <c r="J8779" t="s">
        <v>15</v>
      </c>
      <c r="K8779" t="s">
        <v>130</v>
      </c>
      <c r="L8779">
        <v>-4.1590007779999496</v>
      </c>
      <c r="M8779">
        <v>40.718060671000053</v>
      </c>
      <c r="N8779" t="str">
        <f>CONCATENATE(Tabla1[[#This Row],[nombre]],Tabla1[[#This Row],[PPKK]])</f>
        <v>110 - VILLALBA GUADARR-SEGOVIA30</v>
      </c>
    </row>
    <row r="8780" spans="1:14" hidden="1" x14ac:dyDescent="0.2">
      <c r="A8780">
        <v>8779</v>
      </c>
      <c r="B8780">
        <v>400000000136</v>
      </c>
      <c r="C8780">
        <v>400760000871</v>
      </c>
      <c r="D8780">
        <v>31</v>
      </c>
      <c r="E8780">
        <v>27</v>
      </c>
      <c r="F8780" t="s">
        <v>12</v>
      </c>
      <c r="G8780" s="1">
        <v>43553</v>
      </c>
      <c r="H8780" t="s">
        <v>13</v>
      </c>
      <c r="I8780" t="s">
        <v>14</v>
      </c>
      <c r="J8780" t="s">
        <v>15</v>
      </c>
      <c r="K8780" t="s">
        <v>130</v>
      </c>
      <c r="L8780">
        <v>-4.1685979079999811</v>
      </c>
      <c r="M8780">
        <v>40.71468722600008</v>
      </c>
      <c r="N8780" t="str">
        <f>CONCATENATE(Tabla1[[#This Row],[nombre]],Tabla1[[#This Row],[PPKK]])</f>
        <v>110 - VILLALBA GUADARR-SEGOVIA31</v>
      </c>
    </row>
    <row r="8781" spans="1:14" hidden="1" x14ac:dyDescent="0.2">
      <c r="A8781">
        <v>8780</v>
      </c>
      <c r="B8781">
        <v>400000000136</v>
      </c>
      <c r="C8781">
        <v>400760000796</v>
      </c>
      <c r="D8781">
        <v>32</v>
      </c>
      <c r="E8781">
        <v>27</v>
      </c>
      <c r="F8781" t="s">
        <v>12</v>
      </c>
      <c r="G8781" s="1">
        <v>43553</v>
      </c>
      <c r="H8781" t="s">
        <v>13</v>
      </c>
      <c r="I8781" t="s">
        <v>14</v>
      </c>
      <c r="J8781" t="s">
        <v>15</v>
      </c>
      <c r="K8781" t="s">
        <v>130</v>
      </c>
      <c r="L8781">
        <v>-4.179661029999977</v>
      </c>
      <c r="M8781">
        <v>40.714927393000039</v>
      </c>
      <c r="N8781" t="str">
        <f>CONCATENATE(Tabla1[[#This Row],[nombre]],Tabla1[[#This Row],[PPKK]])</f>
        <v>110 - VILLALBA GUADARR-SEGOVIA32</v>
      </c>
    </row>
    <row r="8782" spans="1:14" hidden="1" x14ac:dyDescent="0.2">
      <c r="A8782">
        <v>8781</v>
      </c>
      <c r="B8782">
        <v>300000000159</v>
      </c>
      <c r="C8782">
        <v>300230001990</v>
      </c>
      <c r="D8782">
        <v>17</v>
      </c>
      <c r="E8782">
        <v>27</v>
      </c>
      <c r="F8782" t="s">
        <v>12</v>
      </c>
      <c r="G8782" s="1">
        <v>43553</v>
      </c>
      <c r="H8782" t="s">
        <v>13</v>
      </c>
      <c r="I8782" t="s">
        <v>14</v>
      </c>
      <c r="J8782" t="s">
        <v>15</v>
      </c>
      <c r="K8782" t="s">
        <v>46</v>
      </c>
      <c r="L8782">
        <v>-1.3604910749999699</v>
      </c>
      <c r="M8782">
        <v>37.875465269000067</v>
      </c>
      <c r="N8782" t="str">
        <f>CONCATENATE(Tabla1[[#This Row],[nombre]],Tabla1[[#This Row],[PPKK]])</f>
        <v>322 - MURCIA MERCANCIAS - AGUILAS17</v>
      </c>
    </row>
    <row r="8783" spans="1:14" x14ac:dyDescent="0.2">
      <c r="A8783">
        <v>8782</v>
      </c>
      <c r="B8783" s="2">
        <v>240000000078</v>
      </c>
      <c r="C8783" s="2">
        <v>241390000031</v>
      </c>
      <c r="D8783">
        <v>63</v>
      </c>
      <c r="E8783">
        <v>27</v>
      </c>
      <c r="F8783" t="s">
        <v>12</v>
      </c>
      <c r="G8783" s="1">
        <v>43553</v>
      </c>
      <c r="H8783" t="s">
        <v>13</v>
      </c>
      <c r="I8783" t="s">
        <v>14</v>
      </c>
      <c r="J8783" t="s">
        <v>19</v>
      </c>
      <c r="K8783" t="s">
        <v>64</v>
      </c>
      <c r="L8783">
        <v>-5.0313348769999493</v>
      </c>
      <c r="M8783">
        <v>42.385004321000054</v>
      </c>
      <c r="N8783" t="str">
        <f>CONCATENATE(Tabla1[[#This Row],[nombre]],Tabla1[[#This Row],[PPKK]])</f>
        <v>130 - VENTA DE BAÑOS-GIJON-CERCANIAS63</v>
      </c>
    </row>
    <row r="8784" spans="1:14" hidden="1" x14ac:dyDescent="0.2">
      <c r="A8784">
        <v>8783</v>
      </c>
      <c r="B8784">
        <v>320000000541</v>
      </c>
      <c r="C8784">
        <v>320750000218</v>
      </c>
      <c r="D8784">
        <v>239</v>
      </c>
      <c r="E8784">
        <v>27</v>
      </c>
      <c r="F8784" t="s">
        <v>12</v>
      </c>
      <c r="G8784" s="1">
        <v>43553</v>
      </c>
      <c r="H8784" t="s">
        <v>13</v>
      </c>
      <c r="I8784" t="s">
        <v>14</v>
      </c>
      <c r="J8784" t="s">
        <v>15</v>
      </c>
      <c r="K8784" t="s">
        <v>17</v>
      </c>
      <c r="L8784">
        <v>-7.849737493145259</v>
      </c>
      <c r="M8784">
        <v>42.287726643649627</v>
      </c>
      <c r="N8784" t="str">
        <f>CONCATENATE(Tabla1[[#This Row],[nombre]],Tabla1[[#This Row],[PPKK]])</f>
        <v>822 - ZAMORA-A CORUÑA239</v>
      </c>
    </row>
    <row r="8785" spans="1:14" hidden="1" x14ac:dyDescent="0.2">
      <c r="A8785">
        <v>8784</v>
      </c>
      <c r="B8785">
        <v>220000000230</v>
      </c>
      <c r="C8785">
        <v>222130000963</v>
      </c>
      <c r="D8785">
        <v>92</v>
      </c>
      <c r="E8785">
        <v>27</v>
      </c>
      <c r="F8785" t="s">
        <v>12</v>
      </c>
      <c r="G8785" s="1">
        <v>43553</v>
      </c>
      <c r="H8785" t="s">
        <v>13</v>
      </c>
      <c r="I8785" t="s">
        <v>14</v>
      </c>
      <c r="J8785" t="s">
        <v>15</v>
      </c>
      <c r="K8785" t="s">
        <v>29</v>
      </c>
      <c r="L8785">
        <v>-0.1598516650397333</v>
      </c>
      <c r="M8785">
        <v>41.820508007147239</v>
      </c>
      <c r="N8785" t="str">
        <f>CONCATENATE(Tabla1[[#This Row],[nombre]],Tabla1[[#This Row],[PPKK]])</f>
        <v>200 - MADRID-CHAMARTIN-BARNA-EST. DE FRANÇA92</v>
      </c>
    </row>
    <row r="8786" spans="1:14" hidden="1" x14ac:dyDescent="0.2">
      <c r="A8786">
        <v>8785</v>
      </c>
      <c r="B8786">
        <v>230000000050</v>
      </c>
      <c r="C8786">
        <v>230170000016</v>
      </c>
      <c r="D8786">
        <v>68</v>
      </c>
      <c r="E8786">
        <v>27</v>
      </c>
      <c r="F8786" t="s">
        <v>12</v>
      </c>
      <c r="G8786" s="1">
        <v>43553</v>
      </c>
      <c r="H8786" t="s">
        <v>13</v>
      </c>
      <c r="I8786" t="s">
        <v>14</v>
      </c>
      <c r="J8786" t="s">
        <v>15</v>
      </c>
      <c r="K8786" t="s">
        <v>44</v>
      </c>
      <c r="L8786">
        <v>-3.236030435999965</v>
      </c>
      <c r="M8786">
        <v>37.795636581000053</v>
      </c>
      <c r="N8786" t="str">
        <f>CONCATENATE(Tabla1[[#This Row],[nombre]],Tabla1[[#This Row],[PPKK]])</f>
        <v>410 - LINARES BAEZA-ALMERIA68</v>
      </c>
    </row>
    <row r="8787" spans="1:14" hidden="1" x14ac:dyDescent="0.2">
      <c r="A8787">
        <v>8786</v>
      </c>
      <c r="B8787">
        <v>430000000289</v>
      </c>
      <c r="C8787">
        <v>430160000658</v>
      </c>
      <c r="D8787">
        <v>555</v>
      </c>
      <c r="E8787">
        <v>27</v>
      </c>
      <c r="F8787" t="s">
        <v>12</v>
      </c>
      <c r="G8787" s="1">
        <v>43553</v>
      </c>
      <c r="H8787" t="s">
        <v>13</v>
      </c>
      <c r="I8787" t="s">
        <v>14</v>
      </c>
      <c r="J8787" t="s">
        <v>19</v>
      </c>
      <c r="K8787" t="s">
        <v>35</v>
      </c>
      <c r="L8787">
        <v>1.6240460270000201</v>
      </c>
      <c r="M8787">
        <v>41.293401641000059</v>
      </c>
      <c r="N8787" t="str">
        <f>CONCATENATE(Tabla1[[#This Row],[nombre]],Tabla1[[#This Row],[PPKK]])</f>
        <v>050 - MADRID-PUERTA DE ATOCHA-LIMITE ADIF - LFPSA555</v>
      </c>
    </row>
    <row r="8788" spans="1:14" hidden="1" x14ac:dyDescent="0.2">
      <c r="A8788">
        <v>8787</v>
      </c>
      <c r="B8788">
        <v>400000000391</v>
      </c>
      <c r="C8788">
        <v>530740000009</v>
      </c>
      <c r="D8788">
        <v>121</v>
      </c>
      <c r="E8788">
        <v>27</v>
      </c>
      <c r="F8788" t="s">
        <v>12</v>
      </c>
      <c r="G8788" s="1">
        <v>43553</v>
      </c>
      <c r="H8788" t="s">
        <v>13</v>
      </c>
      <c r="I8788" t="s">
        <v>25</v>
      </c>
      <c r="J8788" t="s">
        <v>15</v>
      </c>
      <c r="K8788" t="s">
        <v>53</v>
      </c>
      <c r="L8788">
        <v>-3.5073981119999762</v>
      </c>
      <c r="M8788">
        <v>41.257357131000049</v>
      </c>
      <c r="N8788" t="str">
        <f>CONCATENATE(Tabla1[[#This Row],[nombre]],Tabla1[[#This Row],[PPKK]])</f>
        <v>102 - MADRID-CHAMARTIN-BIF. ARANDA121</v>
      </c>
    </row>
    <row r="8789" spans="1:14" hidden="1" x14ac:dyDescent="0.2">
      <c r="A8789">
        <v>8788</v>
      </c>
      <c r="B8789">
        <v>370000000216</v>
      </c>
      <c r="C8789">
        <v>372720000584</v>
      </c>
      <c r="D8789">
        <v>98</v>
      </c>
      <c r="E8789">
        <v>27</v>
      </c>
      <c r="F8789" t="s">
        <v>12</v>
      </c>
      <c r="G8789" s="1">
        <v>43553</v>
      </c>
      <c r="H8789" t="s">
        <v>13</v>
      </c>
      <c r="I8789" t="s">
        <v>14</v>
      </c>
      <c r="J8789" t="s">
        <v>15</v>
      </c>
      <c r="K8789" t="s">
        <v>59</v>
      </c>
      <c r="L8789">
        <v>-6.5938474959999667</v>
      </c>
      <c r="M8789">
        <v>40.613692456000081</v>
      </c>
      <c r="N8789" t="str">
        <f>CONCATENATE(Tabla1[[#This Row],[nombre]],Tabla1[[#This Row],[PPKK]])</f>
        <v>120 - MEDINA DEL CAMPO-VILAR  FORMOSO98</v>
      </c>
    </row>
    <row r="8790" spans="1:14" hidden="1" x14ac:dyDescent="0.2">
      <c r="A8790">
        <v>8789</v>
      </c>
      <c r="B8790">
        <v>400000000331</v>
      </c>
      <c r="C8790">
        <v>401480000944</v>
      </c>
      <c r="D8790">
        <v>104</v>
      </c>
      <c r="E8790">
        <v>27</v>
      </c>
      <c r="F8790" t="s">
        <v>12</v>
      </c>
      <c r="G8790" s="1">
        <v>43553</v>
      </c>
      <c r="H8790" t="s">
        <v>13</v>
      </c>
      <c r="I8790" t="s">
        <v>14</v>
      </c>
      <c r="J8790" t="s">
        <v>19</v>
      </c>
      <c r="K8790" t="s">
        <v>89</v>
      </c>
      <c r="L8790">
        <v>-4.426475183999969</v>
      </c>
      <c r="M8790">
        <v>41.09983453600006</v>
      </c>
      <c r="N8790" t="str">
        <f>CONCATENATE(Tabla1[[#This Row],[nombre]],Tabla1[[#This Row],[PPKK]])</f>
        <v>080 - MADRID-CHAMARTÍN- BIF. VENTA DE BAÑOS104</v>
      </c>
    </row>
    <row r="8791" spans="1:14" hidden="1" x14ac:dyDescent="0.2">
      <c r="A8791">
        <v>8790</v>
      </c>
      <c r="B8791">
        <v>410000000229</v>
      </c>
      <c r="C8791">
        <v>410480000254</v>
      </c>
      <c r="D8791">
        <v>125</v>
      </c>
      <c r="E8791">
        <v>27</v>
      </c>
      <c r="F8791" t="s">
        <v>12</v>
      </c>
      <c r="G8791" s="1">
        <v>43553</v>
      </c>
      <c r="H8791" t="s">
        <v>13</v>
      </c>
      <c r="I8791" t="s">
        <v>14</v>
      </c>
      <c r="J8791" t="s">
        <v>15</v>
      </c>
      <c r="K8791" t="s">
        <v>22</v>
      </c>
      <c r="L8791">
        <v>-5.8438459560630864</v>
      </c>
      <c r="M8791">
        <v>38.123889037931562</v>
      </c>
      <c r="N8791" t="str">
        <f>CONCATENATE(Tabla1[[#This Row],[nombre]],Tabla1[[#This Row],[PPKK]])</f>
        <v>516 - MÉRIDA-LOS ROSALES125</v>
      </c>
    </row>
    <row r="8792" spans="1:14" hidden="1" x14ac:dyDescent="0.2">
      <c r="A8792">
        <v>8791</v>
      </c>
      <c r="B8792">
        <v>500000001032</v>
      </c>
      <c r="C8792">
        <v>500150000224</v>
      </c>
      <c r="D8792">
        <v>177</v>
      </c>
      <c r="E8792">
        <v>27</v>
      </c>
      <c r="F8792" t="s">
        <v>12</v>
      </c>
      <c r="G8792" s="1">
        <v>43553</v>
      </c>
      <c r="H8792" t="s">
        <v>13</v>
      </c>
      <c r="I8792" t="s">
        <v>14</v>
      </c>
      <c r="J8792" t="s">
        <v>19</v>
      </c>
      <c r="K8792" t="s">
        <v>35</v>
      </c>
      <c r="L8792">
        <v>-2.1213200739999252</v>
      </c>
      <c r="M8792">
        <v>41.216033032000041</v>
      </c>
      <c r="N8792" t="str">
        <f>CONCATENATE(Tabla1[[#This Row],[nombre]],Tabla1[[#This Row],[PPKK]])</f>
        <v>050 - MADRID-PUERTA DE ATOCHA-LIMITE ADIF - LFPSA177</v>
      </c>
    </row>
    <row r="8793" spans="1:14" hidden="1" x14ac:dyDescent="0.2">
      <c r="A8793">
        <v>8792</v>
      </c>
      <c r="B8793">
        <v>180000000417</v>
      </c>
      <c r="C8793">
        <v>181590000047</v>
      </c>
      <c r="D8793">
        <v>7</v>
      </c>
      <c r="E8793">
        <v>27</v>
      </c>
      <c r="F8793" t="s">
        <v>12</v>
      </c>
      <c r="G8793" s="1">
        <v>43553</v>
      </c>
      <c r="H8793" t="s">
        <v>13</v>
      </c>
      <c r="I8793" t="s">
        <v>14</v>
      </c>
      <c r="J8793" t="s">
        <v>15</v>
      </c>
      <c r="K8793" t="s">
        <v>41</v>
      </c>
      <c r="L8793">
        <v>-3.3773783299999418</v>
      </c>
      <c r="M8793">
        <v>37.411692250000037</v>
      </c>
      <c r="N8793" t="str">
        <f>CONCATENATE(Tabla1[[#This Row],[nombre]],Tabla1[[#This Row],[PPKK]])</f>
        <v>416 - MOREDA-GRANADA7</v>
      </c>
    </row>
    <row r="8794" spans="1:14" hidden="1" x14ac:dyDescent="0.2">
      <c r="A8794">
        <v>8793</v>
      </c>
      <c r="B8794">
        <v>180000000417</v>
      </c>
      <c r="C8794">
        <v>181590000050</v>
      </c>
      <c r="D8794">
        <v>10</v>
      </c>
      <c r="E8794">
        <v>27</v>
      </c>
      <c r="F8794" t="s">
        <v>12</v>
      </c>
      <c r="G8794" s="1">
        <v>43553</v>
      </c>
      <c r="H8794" t="s">
        <v>13</v>
      </c>
      <c r="I8794" t="s">
        <v>14</v>
      </c>
      <c r="J8794" t="s">
        <v>15</v>
      </c>
      <c r="K8794" t="s">
        <v>41</v>
      </c>
      <c r="L8794">
        <v>-3.4062560099999359</v>
      </c>
      <c r="M8794">
        <v>37.400833520000049</v>
      </c>
      <c r="N8794" t="str">
        <f>CONCATENATE(Tabla1[[#This Row],[nombre]],Tabla1[[#This Row],[PPKK]])</f>
        <v>416 - MOREDA-GRANADA10</v>
      </c>
    </row>
    <row r="8795" spans="1:14" hidden="1" x14ac:dyDescent="0.2">
      <c r="A8795">
        <v>8794</v>
      </c>
      <c r="B8795">
        <v>80000001868</v>
      </c>
      <c r="C8795">
        <v>81690001392</v>
      </c>
      <c r="D8795">
        <v>613</v>
      </c>
      <c r="E8795">
        <v>27</v>
      </c>
      <c r="F8795" t="s">
        <v>12</v>
      </c>
      <c r="G8795" s="1">
        <v>43553</v>
      </c>
      <c r="H8795" t="s">
        <v>13</v>
      </c>
      <c r="I8795" t="s">
        <v>14</v>
      </c>
      <c r="J8795" t="s">
        <v>19</v>
      </c>
      <c r="K8795" t="s">
        <v>35</v>
      </c>
      <c r="L8795">
        <v>2.0885532520000538</v>
      </c>
      <c r="M8795">
        <v>41.330284831000029</v>
      </c>
      <c r="N8795" t="str">
        <f>CONCATENATE(Tabla1[[#This Row],[nombre]],Tabla1[[#This Row],[PPKK]])</f>
        <v>050 - MADRID-PUERTA DE ATOCHA-LIMITE ADIF - LFPSA613</v>
      </c>
    </row>
    <row r="8796" spans="1:14" hidden="1" x14ac:dyDescent="0.2">
      <c r="A8796">
        <v>8795</v>
      </c>
      <c r="B8796">
        <v>80000001868</v>
      </c>
      <c r="C8796">
        <v>82000001389</v>
      </c>
      <c r="D8796">
        <v>610</v>
      </c>
      <c r="E8796">
        <v>27</v>
      </c>
      <c r="F8796" t="s">
        <v>12</v>
      </c>
      <c r="G8796" s="1">
        <v>43553</v>
      </c>
      <c r="H8796" t="s">
        <v>13</v>
      </c>
      <c r="I8796" t="s">
        <v>14</v>
      </c>
      <c r="J8796" t="s">
        <v>19</v>
      </c>
      <c r="K8796" t="s">
        <v>35</v>
      </c>
      <c r="L8796">
        <v>2.0578525350000518</v>
      </c>
      <c r="M8796">
        <v>41.335191802000047</v>
      </c>
      <c r="N8796" t="str">
        <f>CONCATENATE(Tabla1[[#This Row],[nombre]],Tabla1[[#This Row],[PPKK]])</f>
        <v>050 - MADRID-PUERTA DE ATOCHA-LIMITE ADIF - LFPSA610</v>
      </c>
    </row>
    <row r="8797" spans="1:14" hidden="1" x14ac:dyDescent="0.2">
      <c r="A8797">
        <v>8796</v>
      </c>
      <c r="B8797">
        <v>80000001868</v>
      </c>
      <c r="C8797">
        <v>81690001390</v>
      </c>
      <c r="D8797">
        <v>611</v>
      </c>
      <c r="E8797">
        <v>27</v>
      </c>
      <c r="F8797" t="s">
        <v>12</v>
      </c>
      <c r="G8797" s="1">
        <v>43553</v>
      </c>
      <c r="H8797" t="s">
        <v>13</v>
      </c>
      <c r="I8797" t="s">
        <v>14</v>
      </c>
      <c r="J8797" t="s">
        <v>19</v>
      </c>
      <c r="K8797" t="s">
        <v>35</v>
      </c>
      <c r="L8797">
        <v>2.0658354910000298</v>
      </c>
      <c r="M8797">
        <v>41.328714964000028</v>
      </c>
      <c r="N8797" t="str">
        <f>CONCATENATE(Tabla1[[#This Row],[nombre]],Tabla1[[#This Row],[PPKK]])</f>
        <v>050 - MADRID-PUERTA DE ATOCHA-LIMITE ADIF - LFPSA611</v>
      </c>
    </row>
    <row r="8798" spans="1:14" hidden="1" x14ac:dyDescent="0.2">
      <c r="A8798">
        <v>8797</v>
      </c>
      <c r="B8798">
        <v>80000001237</v>
      </c>
      <c r="C8798">
        <v>83050001396</v>
      </c>
      <c r="D8798">
        <v>564</v>
      </c>
      <c r="E8798">
        <v>27</v>
      </c>
      <c r="F8798" t="s">
        <v>12</v>
      </c>
      <c r="G8798" s="1">
        <v>43553</v>
      </c>
      <c r="H8798" t="s">
        <v>13</v>
      </c>
      <c r="I8798" t="s">
        <v>14</v>
      </c>
      <c r="J8798" t="s">
        <v>19</v>
      </c>
      <c r="K8798" t="s">
        <v>35</v>
      </c>
      <c r="L8798">
        <v>1.704500754000037</v>
      </c>
      <c r="M8798">
        <v>41.345671312000043</v>
      </c>
      <c r="N8798" t="str">
        <f>CONCATENATE(Tabla1[[#This Row],[nombre]],Tabla1[[#This Row],[PPKK]])</f>
        <v>050 - MADRID-PUERTA DE ATOCHA-LIMITE ADIF - LFPSA564</v>
      </c>
    </row>
    <row r="8799" spans="1:14" hidden="1" x14ac:dyDescent="0.2">
      <c r="A8799">
        <v>8798</v>
      </c>
      <c r="B8799">
        <v>80000000548</v>
      </c>
      <c r="C8799">
        <v>82630001369</v>
      </c>
      <c r="D8799">
        <v>9</v>
      </c>
      <c r="E8799">
        <v>27</v>
      </c>
      <c r="F8799" t="s">
        <v>12</v>
      </c>
      <c r="G8799" s="1">
        <v>43553</v>
      </c>
      <c r="H8799" t="s">
        <v>13</v>
      </c>
      <c r="I8799" t="s">
        <v>14</v>
      </c>
      <c r="J8799" t="s">
        <v>19</v>
      </c>
      <c r="K8799" t="s">
        <v>99</v>
      </c>
      <c r="L8799">
        <v>2.0204868840000358</v>
      </c>
      <c r="M8799">
        <v>41.389326333000042</v>
      </c>
      <c r="N8799" t="str">
        <f>CONCATENATE(Tabla1[[#This Row],[nombre]],Tabla1[[#This Row],[PPKK]])</f>
        <v>238 - CASTELLBISBAL-AGUJAS LLOBREGAT -BARCELONA-MORROT9</v>
      </c>
    </row>
    <row r="8800" spans="1:14" hidden="1" x14ac:dyDescent="0.2">
      <c r="A8800">
        <v>8799</v>
      </c>
      <c r="B8800">
        <v>80000000548</v>
      </c>
      <c r="C8800">
        <v>82630001367</v>
      </c>
      <c r="D8800">
        <v>7</v>
      </c>
      <c r="E8800">
        <v>27</v>
      </c>
      <c r="F8800" t="s">
        <v>12</v>
      </c>
      <c r="G8800" s="1">
        <v>43553</v>
      </c>
      <c r="H8800" t="s">
        <v>13</v>
      </c>
      <c r="I8800" t="s">
        <v>14</v>
      </c>
      <c r="J8800" t="s">
        <v>19</v>
      </c>
      <c r="K8800" t="s">
        <v>99</v>
      </c>
      <c r="L8800">
        <v>2.0121307150000689</v>
      </c>
      <c r="M8800">
        <v>41.405209673000059</v>
      </c>
      <c r="N8800" t="str">
        <f>CONCATENATE(Tabla1[[#This Row],[nombre]],Tabla1[[#This Row],[PPKK]])</f>
        <v>238 - CASTELLBISBAL-AGUJAS LLOBREGAT -BARCELONA-MORROT7</v>
      </c>
    </row>
    <row r="8801" spans="1:14" hidden="1" x14ac:dyDescent="0.2">
      <c r="A8801">
        <v>8800</v>
      </c>
      <c r="B8801">
        <v>500000000229</v>
      </c>
      <c r="C8801">
        <v>502970000668</v>
      </c>
      <c r="D8801">
        <v>349</v>
      </c>
      <c r="E8801">
        <v>27</v>
      </c>
      <c r="F8801" t="s">
        <v>12</v>
      </c>
      <c r="G8801" s="1">
        <v>43553</v>
      </c>
      <c r="H8801" t="s">
        <v>13</v>
      </c>
      <c r="I8801" t="s">
        <v>14</v>
      </c>
      <c r="J8801" t="s">
        <v>15</v>
      </c>
      <c r="K8801" t="s">
        <v>40</v>
      </c>
      <c r="L8801">
        <v>-0.82724938903218437</v>
      </c>
      <c r="M8801">
        <v>41.602867200900008</v>
      </c>
      <c r="N8801" t="str">
        <f>CONCATENATE(Tabla1[[#This Row],[nombre]],Tabla1[[#This Row],[PPKK]])</f>
        <v>210 - MIRAFLORES-TARRAGONA349</v>
      </c>
    </row>
    <row r="8802" spans="1:14" hidden="1" x14ac:dyDescent="0.2">
      <c r="A8802">
        <v>8801</v>
      </c>
      <c r="B8802">
        <v>130000000225</v>
      </c>
      <c r="C8802">
        <v>130340000467</v>
      </c>
      <c r="D8802">
        <v>185</v>
      </c>
      <c r="E8802">
        <v>27</v>
      </c>
      <c r="F8802" t="s">
        <v>12</v>
      </c>
      <c r="G8802" s="1">
        <v>43553</v>
      </c>
      <c r="H8802" t="s">
        <v>13</v>
      </c>
      <c r="I8802" t="s">
        <v>14</v>
      </c>
      <c r="J8802" t="s">
        <v>15</v>
      </c>
      <c r="K8802" t="s">
        <v>61</v>
      </c>
      <c r="L8802">
        <v>-3.9612799881569791</v>
      </c>
      <c r="M8802">
        <v>38.903533714844087</v>
      </c>
      <c r="N8802" t="str">
        <f>CONCATENATE(Tabla1[[#This Row],[nombre]],Tabla1[[#This Row],[PPKK]])</f>
        <v>520 - CIUDAD REAL-BADAJOZ185</v>
      </c>
    </row>
    <row r="8803" spans="1:14" hidden="1" x14ac:dyDescent="0.2">
      <c r="A8803">
        <v>8802</v>
      </c>
      <c r="B8803">
        <v>290000000047</v>
      </c>
      <c r="C8803">
        <v>290380000302</v>
      </c>
      <c r="D8803">
        <v>174</v>
      </c>
      <c r="E8803">
        <v>27</v>
      </c>
      <c r="F8803" t="s">
        <v>12</v>
      </c>
      <c r="G8803" s="1">
        <v>43553</v>
      </c>
      <c r="H8803" t="s">
        <v>13</v>
      </c>
      <c r="I8803" t="s">
        <v>14</v>
      </c>
      <c r="J8803" t="s">
        <v>15</v>
      </c>
      <c r="K8803" t="s">
        <v>92</v>
      </c>
      <c r="L8803">
        <v>-4.6118105818950372</v>
      </c>
      <c r="M8803">
        <v>36.732802731682618</v>
      </c>
      <c r="N8803" t="str">
        <f>CONCATENATE(Tabla1[[#This Row],[nombre]],Tabla1[[#This Row],[PPKK]])</f>
        <v>430 - BIF CORDOBA - MERCANCIAS-LOS PRADOS174</v>
      </c>
    </row>
    <row r="8804" spans="1:14" hidden="1" x14ac:dyDescent="0.2">
      <c r="A8804">
        <v>8803</v>
      </c>
      <c r="B8804">
        <v>450000000441</v>
      </c>
      <c r="C8804">
        <v>451230000113</v>
      </c>
      <c r="D8804">
        <v>8</v>
      </c>
      <c r="E8804">
        <v>27</v>
      </c>
      <c r="F8804" t="s">
        <v>12</v>
      </c>
      <c r="G8804" s="1">
        <v>43553</v>
      </c>
      <c r="H8804" t="s">
        <v>13</v>
      </c>
      <c r="I8804" t="s">
        <v>14</v>
      </c>
      <c r="J8804" t="s">
        <v>15</v>
      </c>
      <c r="K8804" t="s">
        <v>38</v>
      </c>
      <c r="L8804">
        <v>-3.5655215543949801</v>
      </c>
      <c r="M8804">
        <v>39.990222934495357</v>
      </c>
      <c r="N8804" t="str">
        <f>CONCATENATE(Tabla1[[#This Row],[nombre]],Tabla1[[#This Row],[PPKK]])</f>
        <v>310 - ARANJUEZ-VALENCIA-LA FONT8</v>
      </c>
    </row>
    <row r="8805" spans="1:14" hidden="1" x14ac:dyDescent="0.2">
      <c r="A8805">
        <v>8804</v>
      </c>
      <c r="B8805">
        <v>210000000316</v>
      </c>
      <c r="C8805">
        <v>210040000098</v>
      </c>
      <c r="D8805">
        <v>100</v>
      </c>
      <c r="E8805">
        <v>27</v>
      </c>
      <c r="F8805" t="s">
        <v>12</v>
      </c>
      <c r="G8805" s="1">
        <v>43553</v>
      </c>
      <c r="H8805" t="s">
        <v>13</v>
      </c>
      <c r="I8805" t="s">
        <v>14</v>
      </c>
      <c r="J8805" t="s">
        <v>15</v>
      </c>
      <c r="K8805" t="s">
        <v>62</v>
      </c>
      <c r="L8805">
        <v>-6.8391806935621382</v>
      </c>
      <c r="M8805">
        <v>37.867152591784098</v>
      </c>
      <c r="N8805" t="str">
        <f>CONCATENATE(Tabla1[[#This Row],[nombre]],Tabla1[[#This Row],[PPKK]])</f>
        <v>512 - ZAFRA-HUELVA-CARGAS / ZAFRA-HUELVA-MERCANCÍAS100</v>
      </c>
    </row>
    <row r="8806" spans="1:14" hidden="1" x14ac:dyDescent="0.2">
      <c r="A8806">
        <v>8805</v>
      </c>
      <c r="B8806">
        <v>120000000233</v>
      </c>
      <c r="C8806">
        <v>120330000004</v>
      </c>
      <c r="D8806">
        <v>97</v>
      </c>
      <c r="E8806">
        <v>16</v>
      </c>
      <c r="F8806" t="s">
        <v>30</v>
      </c>
      <c r="G8806" s="1">
        <v>43553</v>
      </c>
      <c r="H8806" t="s">
        <v>13</v>
      </c>
      <c r="I8806" t="s">
        <v>14</v>
      </c>
      <c r="J8806" t="s">
        <v>19</v>
      </c>
      <c r="K8806" t="s">
        <v>63</v>
      </c>
      <c r="L8806">
        <v>0.1590134911574724</v>
      </c>
      <c r="M8806">
        <v>40.146129861595377</v>
      </c>
      <c r="N8806" t="str">
        <f>CONCATENATE(Tabla1[[#This Row],[nombre]],Tabla1[[#This Row],[PPKK]])</f>
        <v>600 - VALENCIA-NORD-S.VICENÇ CALDERS97</v>
      </c>
    </row>
    <row r="8807" spans="1:14" hidden="1" x14ac:dyDescent="0.2">
      <c r="A8807">
        <v>8806</v>
      </c>
      <c r="B8807">
        <v>80000001502</v>
      </c>
      <c r="C8807">
        <v>82730001398</v>
      </c>
      <c r="D8807">
        <v>576</v>
      </c>
      <c r="E8807">
        <v>27</v>
      </c>
      <c r="F8807" t="s">
        <v>12</v>
      </c>
      <c r="G8807" s="1">
        <v>43553</v>
      </c>
      <c r="H8807" t="s">
        <v>13</v>
      </c>
      <c r="I8807" t="s">
        <v>14</v>
      </c>
      <c r="J8807" t="s">
        <v>19</v>
      </c>
      <c r="K8807" t="s">
        <v>35</v>
      </c>
      <c r="L8807">
        <v>1.8024980410000351</v>
      </c>
      <c r="M8807">
        <v>41.42262486900006</v>
      </c>
      <c r="N8807" t="str">
        <f>CONCATENATE(Tabla1[[#This Row],[nombre]],Tabla1[[#This Row],[PPKK]])</f>
        <v>050 - MADRID-PUERTA DE ATOCHA-LIMITE ADIF - LFPSA576</v>
      </c>
    </row>
    <row r="8808" spans="1:14" hidden="1" x14ac:dyDescent="0.2">
      <c r="A8808">
        <v>8807</v>
      </c>
      <c r="B8808">
        <v>80000001531</v>
      </c>
      <c r="C8808">
        <v>80190001379</v>
      </c>
      <c r="D8808">
        <v>22</v>
      </c>
      <c r="E8808">
        <v>27</v>
      </c>
      <c r="F8808" t="s">
        <v>12</v>
      </c>
      <c r="G8808" s="1">
        <v>43553</v>
      </c>
      <c r="H8808" t="s">
        <v>13</v>
      </c>
      <c r="I8808" t="s">
        <v>14</v>
      </c>
      <c r="J8808" t="s">
        <v>19</v>
      </c>
      <c r="K8808" t="s">
        <v>99</v>
      </c>
      <c r="L8808">
        <v>2.140286217000039</v>
      </c>
      <c r="M8808">
        <v>41.347827011000049</v>
      </c>
      <c r="N8808" t="str">
        <f>CONCATENATE(Tabla1[[#This Row],[nombre]],Tabla1[[#This Row],[PPKK]])</f>
        <v>238 - CASTELLBISBAL-AGUJAS LLOBREGAT -BARCELONA-MORROT22</v>
      </c>
    </row>
    <row r="8809" spans="1:14" hidden="1" x14ac:dyDescent="0.2">
      <c r="A8809">
        <v>8808</v>
      </c>
      <c r="B8809">
        <v>80000002142</v>
      </c>
      <c r="C8809">
        <v>81050001361</v>
      </c>
      <c r="D8809">
        <v>123</v>
      </c>
      <c r="E8809">
        <v>27</v>
      </c>
      <c r="F8809" t="s">
        <v>12</v>
      </c>
      <c r="G8809" s="1">
        <v>43553</v>
      </c>
      <c r="H8809" t="s">
        <v>13</v>
      </c>
      <c r="I8809" t="s">
        <v>14</v>
      </c>
      <c r="J8809" t="s">
        <v>19</v>
      </c>
      <c r="K8809" t="s">
        <v>66</v>
      </c>
      <c r="L8809">
        <v>2.2058410230000618</v>
      </c>
      <c r="M8809">
        <v>41.518127976000073</v>
      </c>
      <c r="N8809" t="str">
        <f>CONCATENATE(Tabla1[[#This Row],[nombre]],Tabla1[[#This Row],[PPKK]])</f>
        <v>270 - BIF. SAGRERA-CERBERE123</v>
      </c>
    </row>
    <row r="8810" spans="1:14" hidden="1" x14ac:dyDescent="0.2">
      <c r="A8810">
        <v>8809</v>
      </c>
      <c r="B8810">
        <v>80000001265</v>
      </c>
      <c r="C8810">
        <v>82660001402</v>
      </c>
      <c r="D8810">
        <v>350</v>
      </c>
      <c r="E8810">
        <v>27</v>
      </c>
      <c r="F8810" t="s">
        <v>12</v>
      </c>
      <c r="G8810" s="1">
        <v>43553</v>
      </c>
      <c r="H8810" t="s">
        <v>13</v>
      </c>
      <c r="I8810" t="s">
        <v>14</v>
      </c>
      <c r="J8810" t="s">
        <v>19</v>
      </c>
      <c r="K8810" t="s">
        <v>97</v>
      </c>
      <c r="L8810">
        <v>2.1376008140000522</v>
      </c>
      <c r="M8810">
        <v>41.500068359000068</v>
      </c>
      <c r="N8810" t="str">
        <f>CONCATENATE(Tabla1[[#This Row],[nombre]],Tabla1[[#This Row],[PPKK]])</f>
        <v>220 - LLEIDA-PIRINEUS-L HOSPITALET DE LLOBREGAT350</v>
      </c>
    </row>
    <row r="8811" spans="1:14" hidden="1" x14ac:dyDescent="0.2">
      <c r="A8811">
        <v>8810</v>
      </c>
      <c r="B8811">
        <v>80000000029</v>
      </c>
      <c r="C8811">
        <v>81570001366</v>
      </c>
      <c r="D8811">
        <v>4</v>
      </c>
      <c r="E8811">
        <v>27</v>
      </c>
      <c r="F8811" t="s">
        <v>12</v>
      </c>
      <c r="G8811" s="1">
        <v>43553</v>
      </c>
      <c r="H8811" t="s">
        <v>13</v>
      </c>
      <c r="I8811" t="s">
        <v>14</v>
      </c>
      <c r="J8811" t="s">
        <v>19</v>
      </c>
      <c r="K8811" t="s">
        <v>99</v>
      </c>
      <c r="L8811">
        <v>2.003120832000036</v>
      </c>
      <c r="M8811">
        <v>41.425937005000037</v>
      </c>
      <c r="N8811" t="str">
        <f>CONCATENATE(Tabla1[[#This Row],[nombre]],Tabla1[[#This Row],[PPKK]])</f>
        <v>238 - CASTELLBISBAL-AGUJAS LLOBREGAT -BARCELONA-MORROT4</v>
      </c>
    </row>
    <row r="8812" spans="1:14" hidden="1" x14ac:dyDescent="0.2">
      <c r="A8812">
        <v>8811</v>
      </c>
      <c r="B8812">
        <v>80000000034</v>
      </c>
      <c r="C8812">
        <v>82660001415</v>
      </c>
      <c r="D8812">
        <v>11</v>
      </c>
      <c r="E8812">
        <v>27</v>
      </c>
      <c r="F8812" t="s">
        <v>12</v>
      </c>
      <c r="G8812" s="1">
        <v>43553</v>
      </c>
      <c r="H8812" t="s">
        <v>13</v>
      </c>
      <c r="I8812" t="s">
        <v>14</v>
      </c>
      <c r="J8812" t="s">
        <v>19</v>
      </c>
      <c r="K8812" t="s">
        <v>88</v>
      </c>
      <c r="L8812">
        <v>2.0888019130000539</v>
      </c>
      <c r="M8812">
        <v>41.484831410000027</v>
      </c>
      <c r="N8812" t="str">
        <f>CONCATENATE(Tabla1[[#This Row],[nombre]],Tabla1[[#This Row],[PPKK]])</f>
        <v>246 - CASTELLBISBAL AGUJAS RUBI-MOLLET-SANT FOST11</v>
      </c>
    </row>
    <row r="8813" spans="1:14" hidden="1" x14ac:dyDescent="0.2">
      <c r="A8813">
        <v>8812</v>
      </c>
      <c r="B8813">
        <v>80000000909</v>
      </c>
      <c r="C8813">
        <v>81690001413</v>
      </c>
      <c r="D8813">
        <v>1</v>
      </c>
      <c r="E8813">
        <v>27</v>
      </c>
      <c r="F8813" t="s">
        <v>12</v>
      </c>
      <c r="G8813" s="1">
        <v>43553</v>
      </c>
      <c r="H8813" t="s">
        <v>13</v>
      </c>
      <c r="I8813" t="s">
        <v>14</v>
      </c>
      <c r="J8813" t="s">
        <v>15</v>
      </c>
      <c r="K8813" t="s">
        <v>237</v>
      </c>
      <c r="L8813">
        <v>2.0626424520000342</v>
      </c>
      <c r="M8813">
        <v>41.301001339000038</v>
      </c>
      <c r="N8813" t="str">
        <f>CONCATENATE(Tabla1[[#This Row],[nombre]],Tabla1[[#This Row],[PPKK]])</f>
        <v>254 - EL PRAT DE LLOBREGAT-AEROPORT1</v>
      </c>
    </row>
    <row r="8814" spans="1:14" hidden="1" x14ac:dyDescent="0.2">
      <c r="A8814">
        <v>8813</v>
      </c>
      <c r="B8814">
        <v>80000001632</v>
      </c>
      <c r="C8814">
        <v>80190001393</v>
      </c>
      <c r="D8814">
        <v>614</v>
      </c>
      <c r="E8814">
        <v>27</v>
      </c>
      <c r="F8814" t="s">
        <v>12</v>
      </c>
      <c r="G8814" s="1">
        <v>43553</v>
      </c>
      <c r="H8814" t="s">
        <v>13</v>
      </c>
      <c r="I8814" t="s">
        <v>14</v>
      </c>
      <c r="J8814" t="s">
        <v>19</v>
      </c>
      <c r="K8814" t="s">
        <v>35</v>
      </c>
      <c r="L8814">
        <v>2.0993649330000612</v>
      </c>
      <c r="M8814">
        <v>41.334060265000062</v>
      </c>
      <c r="N8814" t="str">
        <f>CONCATENATE(Tabla1[[#This Row],[nombre]],Tabla1[[#This Row],[PPKK]])</f>
        <v>050 - MADRID-PUERTA DE ATOCHA-LIMITE ADIF - LFPSA614</v>
      </c>
    </row>
    <row r="8815" spans="1:14" hidden="1" x14ac:dyDescent="0.2">
      <c r="A8815">
        <v>8814</v>
      </c>
      <c r="B8815">
        <v>80000000869</v>
      </c>
      <c r="C8815">
        <v>82970001404</v>
      </c>
      <c r="D8815">
        <v>256</v>
      </c>
      <c r="E8815">
        <v>27</v>
      </c>
      <c r="F8815" t="s">
        <v>12</v>
      </c>
      <c r="G8815" s="1">
        <v>43553</v>
      </c>
      <c r="H8815" t="s">
        <v>13</v>
      </c>
      <c r="I8815" t="s">
        <v>14</v>
      </c>
      <c r="J8815" t="s">
        <v>15</v>
      </c>
      <c r="K8815" t="s">
        <v>97</v>
      </c>
      <c r="L8815">
        <v>1.438945953000029</v>
      </c>
      <c r="M8815">
        <v>41.667260231000057</v>
      </c>
      <c r="N8815" t="str">
        <f>CONCATENATE(Tabla1[[#This Row],[nombre]],Tabla1[[#This Row],[PPKK]])</f>
        <v>220 - LLEIDA-PIRINEUS-L HOSPITALET DE LLOBREGAT256</v>
      </c>
    </row>
    <row r="8816" spans="1:14" hidden="1" x14ac:dyDescent="0.2">
      <c r="A8816">
        <v>8815</v>
      </c>
      <c r="B8816">
        <v>80000001246</v>
      </c>
      <c r="C8816">
        <v>81870001383</v>
      </c>
      <c r="D8816">
        <v>345</v>
      </c>
      <c r="E8816">
        <v>27</v>
      </c>
      <c r="F8816" t="s">
        <v>12</v>
      </c>
      <c r="G8816" s="1">
        <v>43553</v>
      </c>
      <c r="H8816" t="s">
        <v>13</v>
      </c>
      <c r="I8816" t="s">
        <v>14</v>
      </c>
      <c r="J8816" t="s">
        <v>19</v>
      </c>
      <c r="K8816" t="s">
        <v>97</v>
      </c>
      <c r="L8816">
        <v>2.10449496800004</v>
      </c>
      <c r="M8816">
        <v>41.535343796000063</v>
      </c>
      <c r="N8816" t="str">
        <f>CONCATENATE(Tabla1[[#This Row],[nombre]],Tabla1[[#This Row],[PPKK]])</f>
        <v>220 - LLEIDA-PIRINEUS-L HOSPITALET DE LLOBREGAT345</v>
      </c>
    </row>
    <row r="8817" spans="1:14" hidden="1" x14ac:dyDescent="0.2">
      <c r="A8817">
        <v>8816</v>
      </c>
      <c r="B8817">
        <v>80000001315</v>
      </c>
      <c r="C8817">
        <v>82970001406</v>
      </c>
      <c r="D8817">
        <v>258</v>
      </c>
      <c r="E8817">
        <v>27</v>
      </c>
      <c r="F8817" t="s">
        <v>12</v>
      </c>
      <c r="G8817" s="1">
        <v>43553</v>
      </c>
      <c r="H8817" t="s">
        <v>13</v>
      </c>
      <c r="I8817" t="s">
        <v>14</v>
      </c>
      <c r="J8817" t="s">
        <v>15</v>
      </c>
      <c r="K8817" t="s">
        <v>97</v>
      </c>
      <c r="L8817">
        <v>1.45501061300007</v>
      </c>
      <c r="M8817">
        <v>41.680649428000038</v>
      </c>
      <c r="N8817" t="str">
        <f>CONCATENATE(Tabla1[[#This Row],[nombre]],Tabla1[[#This Row],[PPKK]])</f>
        <v>220 - LLEIDA-PIRINEUS-L HOSPITALET DE LLOBREGAT258</v>
      </c>
    </row>
    <row r="8818" spans="1:14" hidden="1" x14ac:dyDescent="0.2">
      <c r="A8818">
        <v>8817</v>
      </c>
      <c r="B8818">
        <v>180000000417</v>
      </c>
      <c r="C8818">
        <v>181590000049</v>
      </c>
      <c r="D8818">
        <v>11</v>
      </c>
      <c r="E8818">
        <v>27</v>
      </c>
      <c r="F8818" t="s">
        <v>12</v>
      </c>
      <c r="G8818" s="1">
        <v>43553</v>
      </c>
      <c r="H8818" t="s">
        <v>13</v>
      </c>
      <c r="I8818" t="s">
        <v>14</v>
      </c>
      <c r="J8818" t="s">
        <v>15</v>
      </c>
      <c r="K8818" t="s">
        <v>41</v>
      </c>
      <c r="L8818">
        <v>-3.4172678769198792</v>
      </c>
      <c r="M8818">
        <v>37.400625512788388</v>
      </c>
      <c r="N8818" t="str">
        <f>CONCATENATE(Tabla1[[#This Row],[nombre]],Tabla1[[#This Row],[PPKK]])</f>
        <v>416 - MOREDA-GRANADA11</v>
      </c>
    </row>
    <row r="8819" spans="1:14" hidden="1" x14ac:dyDescent="0.2">
      <c r="A8819">
        <v>8818</v>
      </c>
      <c r="B8819">
        <v>130000000208</v>
      </c>
      <c r="C8819">
        <v>130310001917</v>
      </c>
      <c r="D8819">
        <v>162</v>
      </c>
      <c r="E8819">
        <v>27</v>
      </c>
      <c r="F8819" t="s">
        <v>12</v>
      </c>
      <c r="G8819" s="1">
        <v>43553</v>
      </c>
      <c r="H8819" t="s">
        <v>13</v>
      </c>
      <c r="I8819" t="s">
        <v>14</v>
      </c>
      <c r="J8819" t="s">
        <v>19</v>
      </c>
      <c r="K8819" t="s">
        <v>28</v>
      </c>
      <c r="L8819">
        <v>-3.907807461999937</v>
      </c>
      <c r="M8819">
        <v>39.060074618000037</v>
      </c>
      <c r="N8819" t="str">
        <f>CONCATENATE(Tabla1[[#This Row],[nombre]],Tabla1[[#This Row],[PPKK]])</f>
        <v>010 - PTA. DE ATOCHA-SEVILLA-S. JUSTA162</v>
      </c>
    </row>
    <row r="8820" spans="1:14" hidden="1" x14ac:dyDescent="0.2">
      <c r="A8820">
        <v>8819</v>
      </c>
      <c r="B8820">
        <v>180000000417</v>
      </c>
      <c r="C8820">
        <v>181590000045</v>
      </c>
      <c r="D8820">
        <v>9</v>
      </c>
      <c r="E8820">
        <v>27</v>
      </c>
      <c r="F8820" t="s">
        <v>12</v>
      </c>
      <c r="G8820" s="1">
        <v>43553</v>
      </c>
      <c r="H8820" t="s">
        <v>13</v>
      </c>
      <c r="I8820" t="s">
        <v>14</v>
      </c>
      <c r="J8820" t="s">
        <v>15</v>
      </c>
      <c r="K8820" t="s">
        <v>41</v>
      </c>
      <c r="L8820">
        <v>-3.3957482768506111</v>
      </c>
      <c r="M8820">
        <v>37.403676447484017</v>
      </c>
      <c r="N8820" t="str">
        <f>CONCATENATE(Tabla1[[#This Row],[nombre]],Tabla1[[#This Row],[PPKK]])</f>
        <v>416 - MOREDA-GRANADA9</v>
      </c>
    </row>
    <row r="8821" spans="1:14" hidden="1" x14ac:dyDescent="0.2">
      <c r="A8821">
        <v>8820</v>
      </c>
      <c r="B8821">
        <v>140000000066</v>
      </c>
      <c r="C8821">
        <v>140010000204</v>
      </c>
      <c r="D8821">
        <v>315</v>
      </c>
      <c r="E8821">
        <v>27</v>
      </c>
      <c r="F8821" t="s">
        <v>12</v>
      </c>
      <c r="G8821" s="1">
        <v>43553</v>
      </c>
      <c r="H8821" t="s">
        <v>13</v>
      </c>
      <c r="I8821" t="s">
        <v>14</v>
      </c>
      <c r="J8821" t="s">
        <v>19</v>
      </c>
      <c r="K8821" t="s">
        <v>28</v>
      </c>
      <c r="L8821">
        <v>-4.5483486199999561</v>
      </c>
      <c r="M8821">
        <v>38.037391530000043</v>
      </c>
      <c r="N8821" t="str">
        <f>CONCATENATE(Tabla1[[#This Row],[nombre]],Tabla1[[#This Row],[PPKK]])</f>
        <v>010 - PTA. DE ATOCHA-SEVILLA-S. JUSTA315</v>
      </c>
    </row>
    <row r="8822" spans="1:14" hidden="1" x14ac:dyDescent="0.2">
      <c r="A8822">
        <v>8821</v>
      </c>
      <c r="B8822">
        <v>180000000417</v>
      </c>
      <c r="C8822">
        <v>181590000046</v>
      </c>
      <c r="D8822">
        <v>8</v>
      </c>
      <c r="E8822">
        <v>27</v>
      </c>
      <c r="F8822" t="s">
        <v>12</v>
      </c>
      <c r="G8822" s="1">
        <v>43553</v>
      </c>
      <c r="H8822" t="s">
        <v>13</v>
      </c>
      <c r="I8822" t="s">
        <v>14</v>
      </c>
      <c r="J8822" t="s">
        <v>15</v>
      </c>
      <c r="K8822" t="s">
        <v>41</v>
      </c>
      <c r="L8822">
        <v>-3.3864717647075029</v>
      </c>
      <c r="M8822">
        <v>37.408133634273483</v>
      </c>
      <c r="N8822" t="str">
        <f>CONCATENATE(Tabla1[[#This Row],[nombre]],Tabla1[[#This Row],[PPKK]])</f>
        <v>416 - MOREDA-GRANADA8</v>
      </c>
    </row>
    <row r="8823" spans="1:14" hidden="1" x14ac:dyDescent="0.2">
      <c r="A8823">
        <v>8822</v>
      </c>
      <c r="B8823">
        <v>160000000070</v>
      </c>
      <c r="C8823">
        <v>160560002257</v>
      </c>
      <c r="D8823">
        <v>213</v>
      </c>
      <c r="E8823">
        <v>27</v>
      </c>
      <c r="F8823" t="s">
        <v>12</v>
      </c>
      <c r="G8823" s="1">
        <v>43553</v>
      </c>
      <c r="H8823" t="s">
        <v>13</v>
      </c>
      <c r="I8823" t="s">
        <v>14</v>
      </c>
      <c r="J8823" t="s">
        <v>15</v>
      </c>
      <c r="K8823" t="s">
        <v>38</v>
      </c>
      <c r="L8823">
        <v>-1.6823542183530149</v>
      </c>
      <c r="M8823">
        <v>39.750809696336297</v>
      </c>
      <c r="N8823" t="str">
        <f>CONCATENATE(Tabla1[[#This Row],[nombre]],Tabla1[[#This Row],[PPKK]])</f>
        <v>310 - ARANJUEZ-VALENCIA-LA FONT213</v>
      </c>
    </row>
    <row r="8824" spans="1:14" hidden="1" x14ac:dyDescent="0.2">
      <c r="A8824">
        <v>8823</v>
      </c>
      <c r="B8824">
        <v>170000000438</v>
      </c>
      <c r="C8824">
        <v>172230000213</v>
      </c>
      <c r="D8824">
        <v>260</v>
      </c>
      <c r="E8824">
        <v>27</v>
      </c>
      <c r="F8824" t="s">
        <v>12</v>
      </c>
      <c r="G8824" s="1">
        <v>43553</v>
      </c>
      <c r="H8824" t="s">
        <v>13</v>
      </c>
      <c r="I8824" t="s">
        <v>14</v>
      </c>
      <c r="J8824" t="s">
        <v>19</v>
      </c>
      <c r="K8824" t="s">
        <v>66</v>
      </c>
      <c r="L8824">
        <v>3.0976305940000661</v>
      </c>
      <c r="M8824">
        <v>42.328539896000052</v>
      </c>
      <c r="N8824" t="str">
        <f>CONCATENATE(Tabla1[[#This Row],[nombre]],Tabla1[[#This Row],[PPKK]])</f>
        <v>270 - BIF. SAGRERA-CERBERE260</v>
      </c>
    </row>
    <row r="8825" spans="1:14" hidden="1" x14ac:dyDescent="0.2">
      <c r="A8825">
        <v>8824</v>
      </c>
      <c r="B8825">
        <v>160000000283</v>
      </c>
      <c r="C8825">
        <v>161340000246</v>
      </c>
      <c r="D8825">
        <v>256</v>
      </c>
      <c r="E8825">
        <v>27</v>
      </c>
      <c r="F8825" t="s">
        <v>12</v>
      </c>
      <c r="G8825" s="1">
        <v>43553</v>
      </c>
      <c r="H8825" t="s">
        <v>13</v>
      </c>
      <c r="I8825" t="s">
        <v>14</v>
      </c>
      <c r="J8825" t="s">
        <v>19</v>
      </c>
      <c r="K8825" t="s">
        <v>49</v>
      </c>
      <c r="L8825">
        <v>-1.9303524149999589</v>
      </c>
      <c r="M8825">
        <v>39.544373611000033</v>
      </c>
      <c r="N8825" t="str">
        <f>CONCATENATE(Tabla1[[#This Row],[nombre]],Tabla1[[#This Row],[PPKK]])</f>
        <v>040 - BIF. TORREJÓN DE VELASCO - VALENCIA-JOAQUIM SOROLLA256</v>
      </c>
    </row>
    <row r="8826" spans="1:14" hidden="1" x14ac:dyDescent="0.2">
      <c r="A8826">
        <v>8825</v>
      </c>
      <c r="B8826">
        <v>140000000066</v>
      </c>
      <c r="C8826">
        <v>140010000203</v>
      </c>
      <c r="D8826">
        <v>316</v>
      </c>
      <c r="E8826">
        <v>27</v>
      </c>
      <c r="F8826" t="s">
        <v>12</v>
      </c>
      <c r="G8826" s="1">
        <v>43553</v>
      </c>
      <c r="H8826" t="s">
        <v>13</v>
      </c>
      <c r="I8826" t="s">
        <v>14</v>
      </c>
      <c r="J8826" t="s">
        <v>19</v>
      </c>
      <c r="K8826" t="s">
        <v>28</v>
      </c>
      <c r="L8826">
        <v>-4.5565508436793607</v>
      </c>
      <c r="M8826">
        <v>38.031253511968352</v>
      </c>
      <c r="N8826" t="str">
        <f>CONCATENATE(Tabla1[[#This Row],[nombre]],Tabla1[[#This Row],[PPKK]])</f>
        <v>010 - PTA. DE ATOCHA-SEVILLA-S. JUSTA316</v>
      </c>
    </row>
    <row r="8827" spans="1:14" hidden="1" x14ac:dyDescent="0.2">
      <c r="A8827">
        <v>8826</v>
      </c>
      <c r="B8827">
        <v>390000000982</v>
      </c>
      <c r="C8827">
        <v>390950000293</v>
      </c>
      <c r="D8827">
        <v>460</v>
      </c>
      <c r="E8827">
        <v>27</v>
      </c>
      <c r="F8827" t="s">
        <v>12</v>
      </c>
      <c r="G8827" s="1">
        <v>43553</v>
      </c>
      <c r="H8827" t="s">
        <v>13</v>
      </c>
      <c r="I8827" t="s">
        <v>14</v>
      </c>
      <c r="J8827" t="s">
        <v>15</v>
      </c>
      <c r="K8827" t="s">
        <v>133</v>
      </c>
      <c r="L8827">
        <v>-4.4527893249999693</v>
      </c>
      <c r="M8827">
        <v>43.369156300000043</v>
      </c>
      <c r="N8827" t="str">
        <f>CONCATENATE(Tabla1[[#This Row],[nombre]],Tabla1[[#This Row],[PPKK]])</f>
        <v>770 - SANTANDER-OVIEDO460</v>
      </c>
    </row>
    <row r="8828" spans="1:14" hidden="1" x14ac:dyDescent="0.2">
      <c r="A8828">
        <v>8827</v>
      </c>
      <c r="B8828">
        <v>340000000053</v>
      </c>
      <c r="C8828">
        <v>340690000423</v>
      </c>
      <c r="D8828">
        <v>209</v>
      </c>
      <c r="E8828">
        <v>27</v>
      </c>
      <c r="F8828" t="s">
        <v>12</v>
      </c>
      <c r="G8828" s="1">
        <v>43553</v>
      </c>
      <c r="H8828" t="s">
        <v>13</v>
      </c>
      <c r="I8828" t="s">
        <v>14</v>
      </c>
      <c r="J8828" t="s">
        <v>19</v>
      </c>
      <c r="K8828" t="s">
        <v>89</v>
      </c>
      <c r="L8828">
        <v>-4.5190784529999632</v>
      </c>
      <c r="M8828">
        <v>41.856185268000047</v>
      </c>
      <c r="N8828" t="str">
        <f>CONCATENATE(Tabla1[[#This Row],[nombre]],Tabla1[[#This Row],[PPKK]])</f>
        <v>080 - MADRID-CHAMARTÍN- BIF. VENTA DE BAÑOS209</v>
      </c>
    </row>
    <row r="8829" spans="1:14" hidden="1" x14ac:dyDescent="0.2">
      <c r="A8829">
        <v>8828</v>
      </c>
      <c r="B8829">
        <v>340000000053</v>
      </c>
      <c r="C8829">
        <v>340690000431</v>
      </c>
      <c r="D8829">
        <v>208</v>
      </c>
      <c r="E8829">
        <v>27</v>
      </c>
      <c r="F8829" t="s">
        <v>12</v>
      </c>
      <c r="G8829" s="1">
        <v>43553</v>
      </c>
      <c r="H8829" t="s">
        <v>13</v>
      </c>
      <c r="I8829" t="s">
        <v>14</v>
      </c>
      <c r="J8829" t="s">
        <v>19</v>
      </c>
      <c r="K8829" t="s">
        <v>89</v>
      </c>
      <c r="L8829">
        <v>-4.5241051699999284</v>
      </c>
      <c r="M8829">
        <v>41.84802790100008</v>
      </c>
      <c r="N8829" t="str">
        <f>CONCATENATE(Tabla1[[#This Row],[nombre]],Tabla1[[#This Row],[PPKK]])</f>
        <v>080 - MADRID-CHAMARTÍN- BIF. VENTA DE BAÑOS208</v>
      </c>
    </row>
    <row r="8830" spans="1:14" hidden="1" x14ac:dyDescent="0.2">
      <c r="A8830">
        <v>8829</v>
      </c>
      <c r="B8830">
        <v>160000000283</v>
      </c>
      <c r="C8830">
        <v>161340000247</v>
      </c>
      <c r="D8830">
        <v>254</v>
      </c>
      <c r="E8830">
        <v>27</v>
      </c>
      <c r="F8830" t="s">
        <v>12</v>
      </c>
      <c r="G8830" s="1">
        <v>43553</v>
      </c>
      <c r="H8830" t="s">
        <v>13</v>
      </c>
      <c r="I8830" t="s">
        <v>14</v>
      </c>
      <c r="J8830" t="s">
        <v>19</v>
      </c>
      <c r="K8830" t="s">
        <v>49</v>
      </c>
      <c r="L8830">
        <v>-1.9448462744979751</v>
      </c>
      <c r="M8830">
        <v>39.558386398607922</v>
      </c>
      <c r="N8830" t="str">
        <f>CONCATENATE(Tabla1[[#This Row],[nombre]],Tabla1[[#This Row],[PPKK]])</f>
        <v>040 - BIF. TORREJÓN DE VELASCO - VALENCIA-JOAQUIM SOROLLA254</v>
      </c>
    </row>
    <row r="8831" spans="1:14" hidden="1" x14ac:dyDescent="0.2">
      <c r="A8831">
        <v>8830</v>
      </c>
      <c r="B8831">
        <v>160000000066</v>
      </c>
      <c r="C8831">
        <v>162030000169</v>
      </c>
      <c r="D8831">
        <v>59</v>
      </c>
      <c r="E8831">
        <v>27</v>
      </c>
      <c r="F8831" t="s">
        <v>12</v>
      </c>
      <c r="G8831" s="1">
        <v>43553</v>
      </c>
      <c r="H8831" t="s">
        <v>13</v>
      </c>
      <c r="I8831" t="s">
        <v>14</v>
      </c>
      <c r="J8831" t="s">
        <v>15</v>
      </c>
      <c r="K8831" t="s">
        <v>38</v>
      </c>
      <c r="L8831">
        <v>-3.012884559999975</v>
      </c>
      <c r="M8831">
        <v>40.007599780000078</v>
      </c>
      <c r="N8831" t="str">
        <f>CONCATENATE(Tabla1[[#This Row],[nombre]],Tabla1[[#This Row],[PPKK]])</f>
        <v>310 - ARANJUEZ-VALENCIA-LA FONT59</v>
      </c>
    </row>
    <row r="8832" spans="1:14" hidden="1" x14ac:dyDescent="0.2">
      <c r="A8832">
        <v>8831</v>
      </c>
      <c r="B8832">
        <v>160000000283</v>
      </c>
      <c r="C8832">
        <v>161340000252</v>
      </c>
      <c r="D8832">
        <v>257</v>
      </c>
      <c r="E8832">
        <v>27</v>
      </c>
      <c r="F8832" t="s">
        <v>12</v>
      </c>
      <c r="G8832" s="1">
        <v>43553</v>
      </c>
      <c r="H8832" t="s">
        <v>13</v>
      </c>
      <c r="I8832" t="s">
        <v>14</v>
      </c>
      <c r="J8832" t="s">
        <v>19</v>
      </c>
      <c r="K8832" t="s">
        <v>49</v>
      </c>
      <c r="L8832">
        <v>-1.921391426657294</v>
      </c>
      <c r="M8832">
        <v>39.538630575737002</v>
      </c>
      <c r="N8832" t="str">
        <f>CONCATENATE(Tabla1[[#This Row],[nombre]],Tabla1[[#This Row],[PPKK]])</f>
        <v>040 - BIF. TORREJÓN DE VELASCO - VALENCIA-JOAQUIM SOROLLA257</v>
      </c>
    </row>
    <row r="8833" spans="1:14" hidden="1" x14ac:dyDescent="0.2">
      <c r="A8833">
        <v>8832</v>
      </c>
      <c r="B8833">
        <v>140000000336</v>
      </c>
      <c r="C8833">
        <v>140210000267</v>
      </c>
      <c r="D8833">
        <v>422</v>
      </c>
      <c r="E8833">
        <v>27</v>
      </c>
      <c r="F8833" t="s">
        <v>12</v>
      </c>
      <c r="G8833" s="1">
        <v>43553</v>
      </c>
      <c r="H8833" t="s">
        <v>13</v>
      </c>
      <c r="I8833" t="s">
        <v>14</v>
      </c>
      <c r="J8833" t="s">
        <v>15</v>
      </c>
      <c r="K8833" t="s">
        <v>48</v>
      </c>
      <c r="L8833">
        <v>-4.5855061439019824</v>
      </c>
      <c r="M8833">
        <v>37.91480071882733</v>
      </c>
      <c r="N8833" t="str">
        <f>CONCATENATE(Tabla1[[#This Row],[nombre]],Tabla1[[#This Row],[PPKK]])</f>
        <v>400 - ALCAZAR SAN JUAN-CADIZ422</v>
      </c>
    </row>
    <row r="8834" spans="1:14" hidden="1" x14ac:dyDescent="0.2">
      <c r="A8834">
        <v>8833</v>
      </c>
      <c r="B8834">
        <v>140000000336</v>
      </c>
      <c r="C8834">
        <v>140670002536</v>
      </c>
      <c r="D8834">
        <v>420</v>
      </c>
      <c r="E8834">
        <v>27</v>
      </c>
      <c r="F8834" t="s">
        <v>12</v>
      </c>
      <c r="G8834" s="1">
        <v>43553</v>
      </c>
      <c r="H8834" t="s">
        <v>13</v>
      </c>
      <c r="I8834" t="s">
        <v>14</v>
      </c>
      <c r="J8834" t="s">
        <v>15</v>
      </c>
      <c r="K8834" t="s">
        <v>48</v>
      </c>
      <c r="L8834">
        <v>-4.5731290873557109</v>
      </c>
      <c r="M8834">
        <v>37.929033655771967</v>
      </c>
      <c r="N8834" t="str">
        <f>CONCATENATE(Tabla1[[#This Row],[nombre]],Tabla1[[#This Row],[PPKK]])</f>
        <v>400 - ALCAZAR SAN JUAN-CADIZ420</v>
      </c>
    </row>
    <row r="8835" spans="1:14" hidden="1" x14ac:dyDescent="0.2">
      <c r="A8835">
        <v>8834</v>
      </c>
      <c r="B8835">
        <v>100000000526</v>
      </c>
      <c r="C8835">
        <v>100370000207</v>
      </c>
      <c r="D8835">
        <v>356</v>
      </c>
      <c r="E8835">
        <v>27</v>
      </c>
      <c r="F8835" t="s">
        <v>12</v>
      </c>
      <c r="G8835" s="1">
        <v>43553</v>
      </c>
      <c r="H8835" t="s">
        <v>13</v>
      </c>
      <c r="I8835" t="s">
        <v>14</v>
      </c>
      <c r="J8835" t="s">
        <v>15</v>
      </c>
      <c r="K8835" t="s">
        <v>65</v>
      </c>
      <c r="L8835">
        <v>-6.6110577709999347</v>
      </c>
      <c r="M8835">
        <v>39.441212030000031</v>
      </c>
      <c r="N8835" t="str">
        <f>CONCATENATE(Tabla1[[#This Row],[nombre]],Tabla1[[#This Row],[PPKK]])</f>
        <v>500 - BIF. PLANETARIO-VALENCIA ALCANTARA356</v>
      </c>
    </row>
    <row r="8836" spans="1:14" hidden="1" x14ac:dyDescent="0.2">
      <c r="A8836">
        <v>8835</v>
      </c>
      <c r="B8836">
        <v>170000001253</v>
      </c>
      <c r="C8836">
        <v>171010000024</v>
      </c>
      <c r="D8836">
        <v>687</v>
      </c>
      <c r="E8836">
        <v>27</v>
      </c>
      <c r="F8836" t="s">
        <v>12</v>
      </c>
      <c r="G8836" s="1">
        <v>43553</v>
      </c>
      <c r="H8836" t="s">
        <v>13</v>
      </c>
      <c r="I8836" t="s">
        <v>14</v>
      </c>
      <c r="J8836" t="s">
        <v>19</v>
      </c>
      <c r="K8836" t="s">
        <v>35</v>
      </c>
      <c r="L8836">
        <v>2.6704479410000199</v>
      </c>
      <c r="M8836">
        <v>41.767324768000037</v>
      </c>
      <c r="N8836" t="str">
        <f>CONCATENATE(Tabla1[[#This Row],[nombre]],Tabla1[[#This Row],[PPKK]])</f>
        <v>050 - MADRID-PUERTA DE ATOCHA-LIMITE ADIF - LFPSA687</v>
      </c>
    </row>
    <row r="8837" spans="1:14" hidden="1" x14ac:dyDescent="0.2">
      <c r="A8837">
        <v>8836</v>
      </c>
      <c r="B8837">
        <v>80000001564</v>
      </c>
      <c r="C8837">
        <v>89020001362</v>
      </c>
      <c r="D8837">
        <v>132</v>
      </c>
      <c r="E8837">
        <v>27</v>
      </c>
      <c r="F8837" t="s">
        <v>12</v>
      </c>
      <c r="G8837" s="1">
        <v>43553</v>
      </c>
      <c r="H8837" t="s">
        <v>13</v>
      </c>
      <c r="I8837" t="s">
        <v>14</v>
      </c>
      <c r="J8837" t="s">
        <v>19</v>
      </c>
      <c r="K8837" t="s">
        <v>66</v>
      </c>
      <c r="L8837">
        <v>2.280968915000074</v>
      </c>
      <c r="M8837">
        <v>41.571068926000073</v>
      </c>
      <c r="N8837" t="str">
        <f>CONCATENATE(Tabla1[[#This Row],[nombre]],Tabla1[[#This Row],[PPKK]])</f>
        <v>270 - BIF. SAGRERA-CERBERE132</v>
      </c>
    </row>
    <row r="8838" spans="1:14" hidden="1" x14ac:dyDescent="0.2">
      <c r="A8838">
        <v>8837</v>
      </c>
      <c r="B8838">
        <v>80000001045</v>
      </c>
      <c r="C8838">
        <v>82970001408</v>
      </c>
      <c r="D8838">
        <v>260</v>
      </c>
      <c r="E8838">
        <v>27</v>
      </c>
      <c r="F8838" t="s">
        <v>12</v>
      </c>
      <c r="G8838" s="1">
        <v>43553</v>
      </c>
      <c r="H8838" t="s">
        <v>13</v>
      </c>
      <c r="I8838" t="s">
        <v>14</v>
      </c>
      <c r="J8838" t="s">
        <v>15</v>
      </c>
      <c r="K8838" t="s">
        <v>97</v>
      </c>
      <c r="L8838">
        <v>1.472779333000062</v>
      </c>
      <c r="M8838">
        <v>41.682830243000069</v>
      </c>
      <c r="N8838" t="str">
        <f>CONCATENATE(Tabla1[[#This Row],[nombre]],Tabla1[[#This Row],[PPKK]])</f>
        <v>220 - LLEIDA-PIRINEUS-L HOSPITALET DE LLOBREGAT260</v>
      </c>
    </row>
    <row r="8839" spans="1:14" hidden="1" x14ac:dyDescent="0.2">
      <c r="A8839">
        <v>8838</v>
      </c>
      <c r="B8839">
        <v>80000002144</v>
      </c>
      <c r="C8839">
        <v>81010001394</v>
      </c>
      <c r="D8839">
        <v>615</v>
      </c>
      <c r="E8839">
        <v>27</v>
      </c>
      <c r="F8839" t="s">
        <v>12</v>
      </c>
      <c r="G8839" s="1">
        <v>43553</v>
      </c>
      <c r="H8839" t="s">
        <v>13</v>
      </c>
      <c r="I8839" t="s">
        <v>14</v>
      </c>
      <c r="J8839" t="s">
        <v>19</v>
      </c>
      <c r="K8839" t="s">
        <v>35</v>
      </c>
      <c r="L8839">
        <v>2.1102684050000562</v>
      </c>
      <c r="M8839">
        <v>41.337790561000077</v>
      </c>
      <c r="N8839" t="str">
        <f>CONCATENATE(Tabla1[[#This Row],[nombre]],Tabla1[[#This Row],[PPKK]])</f>
        <v>050 - MADRID-PUERTA DE ATOCHA-LIMITE ADIF - LFPSA615</v>
      </c>
    </row>
    <row r="8840" spans="1:14" hidden="1" x14ac:dyDescent="0.2">
      <c r="A8840">
        <v>8839</v>
      </c>
      <c r="B8840">
        <v>80000000428</v>
      </c>
      <c r="C8840">
        <v>81840001414</v>
      </c>
      <c r="D8840">
        <v>5</v>
      </c>
      <c r="E8840">
        <v>27</v>
      </c>
      <c r="F8840" t="s">
        <v>12</v>
      </c>
      <c r="G8840" s="1">
        <v>43553</v>
      </c>
      <c r="H8840" t="s">
        <v>13</v>
      </c>
      <c r="I8840" t="s">
        <v>14</v>
      </c>
      <c r="J8840" t="s">
        <v>19</v>
      </c>
      <c r="K8840" t="s">
        <v>88</v>
      </c>
      <c r="L8840">
        <v>2.016365639000071</v>
      </c>
      <c r="M8840">
        <v>41.474409020000053</v>
      </c>
      <c r="N8840" t="str">
        <f>CONCATENATE(Tabla1[[#This Row],[nombre]],Tabla1[[#This Row],[PPKK]])</f>
        <v>246 - CASTELLBISBAL AGUJAS RUBI-MOLLET-SANT FOST5</v>
      </c>
    </row>
    <row r="8841" spans="1:14" hidden="1" x14ac:dyDescent="0.2">
      <c r="A8841">
        <v>8840</v>
      </c>
      <c r="B8841">
        <v>80000000268</v>
      </c>
      <c r="C8841">
        <v>80910001399</v>
      </c>
      <c r="D8841">
        <v>581</v>
      </c>
      <c r="E8841">
        <v>27</v>
      </c>
      <c r="F8841" t="s">
        <v>12</v>
      </c>
      <c r="G8841" s="1">
        <v>43553</v>
      </c>
      <c r="H8841" t="s">
        <v>13</v>
      </c>
      <c r="I8841" t="s">
        <v>14</v>
      </c>
      <c r="J8841" t="s">
        <v>19</v>
      </c>
      <c r="K8841" t="s">
        <v>35</v>
      </c>
      <c r="L8841">
        <v>1.84630796700003</v>
      </c>
      <c r="M8841">
        <v>41.453348923000078</v>
      </c>
      <c r="N8841" t="str">
        <f>CONCATENATE(Tabla1[[#This Row],[nombre]],Tabla1[[#This Row],[PPKK]])</f>
        <v>050 - MADRID-PUERTA DE ATOCHA-LIMITE ADIF - LFPSA581</v>
      </c>
    </row>
    <row r="8842" spans="1:14" hidden="1" x14ac:dyDescent="0.2">
      <c r="A8842">
        <v>8841</v>
      </c>
      <c r="B8842">
        <v>80000001316</v>
      </c>
      <c r="C8842">
        <v>81580001364</v>
      </c>
      <c r="D8842">
        <v>2</v>
      </c>
      <c r="E8842">
        <v>27</v>
      </c>
      <c r="F8842" t="s">
        <v>12</v>
      </c>
      <c r="G8842" s="1">
        <v>43553</v>
      </c>
      <c r="H8842" t="s">
        <v>13</v>
      </c>
      <c r="I8842" t="s">
        <v>14</v>
      </c>
      <c r="J8842" t="s">
        <v>19</v>
      </c>
      <c r="K8842" t="s">
        <v>99</v>
      </c>
      <c r="L8842">
        <v>1.999593385000026</v>
      </c>
      <c r="M8842">
        <v>41.438935351000048</v>
      </c>
      <c r="N8842" t="str">
        <f>CONCATENATE(Tabla1[[#This Row],[nombre]],Tabla1[[#This Row],[PPKK]])</f>
        <v>238 - CASTELLBISBAL-AGUJAS LLOBREGAT -BARCELONA-MORROT2</v>
      </c>
    </row>
    <row r="8843" spans="1:14" hidden="1" x14ac:dyDescent="0.2">
      <c r="A8843">
        <v>8842</v>
      </c>
      <c r="B8843">
        <v>80000000548</v>
      </c>
      <c r="C8843">
        <v>82440001370</v>
      </c>
      <c r="D8843">
        <v>11</v>
      </c>
      <c r="E8843">
        <v>27</v>
      </c>
      <c r="F8843" t="s">
        <v>12</v>
      </c>
      <c r="G8843" s="1">
        <v>43553</v>
      </c>
      <c r="H8843" t="s">
        <v>13</v>
      </c>
      <c r="I8843" t="s">
        <v>14</v>
      </c>
      <c r="J8843" t="s">
        <v>19</v>
      </c>
      <c r="K8843" t="s">
        <v>99</v>
      </c>
      <c r="L8843">
        <v>2.0310121460000232</v>
      </c>
      <c r="M8843">
        <v>41.37321296500005</v>
      </c>
      <c r="N8843" t="str">
        <f>CONCATENATE(Tabla1[[#This Row],[nombre]],Tabla1[[#This Row],[PPKK]])</f>
        <v>238 - CASTELLBISBAL-AGUJAS LLOBREGAT -BARCELONA-MORROT11</v>
      </c>
    </row>
    <row r="8844" spans="1:14" hidden="1" x14ac:dyDescent="0.2">
      <c r="A8844">
        <v>8843</v>
      </c>
      <c r="B8844">
        <v>80000000548</v>
      </c>
      <c r="C8844">
        <v>82630001368</v>
      </c>
      <c r="D8844">
        <v>8</v>
      </c>
      <c r="E8844">
        <v>27</v>
      </c>
      <c r="F8844" t="s">
        <v>12</v>
      </c>
      <c r="G8844" s="1">
        <v>43553</v>
      </c>
      <c r="H8844" t="s">
        <v>13</v>
      </c>
      <c r="I8844" t="s">
        <v>14</v>
      </c>
      <c r="J8844" t="s">
        <v>19</v>
      </c>
      <c r="K8844" t="s">
        <v>99</v>
      </c>
      <c r="L8844">
        <v>2.016282192000062</v>
      </c>
      <c r="M8844">
        <v>41.397466690000037</v>
      </c>
      <c r="N8844" t="str">
        <f>CONCATENATE(Tabla1[[#This Row],[nombre]],Tabla1[[#This Row],[PPKK]])</f>
        <v>238 - CASTELLBISBAL-AGUJAS LLOBREGAT -BARCELONA-MORROT8</v>
      </c>
    </row>
    <row r="8845" spans="1:14" hidden="1" x14ac:dyDescent="0.2">
      <c r="A8845">
        <v>8844</v>
      </c>
      <c r="B8845">
        <v>320000000004</v>
      </c>
      <c r="C8845">
        <v>320210000040</v>
      </c>
      <c r="D8845">
        <v>177</v>
      </c>
      <c r="E8845">
        <v>27</v>
      </c>
      <c r="F8845" t="s">
        <v>12</v>
      </c>
      <c r="G8845" s="1">
        <v>43553</v>
      </c>
      <c r="H8845" t="s">
        <v>13</v>
      </c>
      <c r="I8845" t="s">
        <v>14</v>
      </c>
      <c r="J8845" t="s">
        <v>15</v>
      </c>
      <c r="K8845" t="s">
        <v>17</v>
      </c>
      <c r="L8845">
        <v>-7.3499461490729994</v>
      </c>
      <c r="M8845">
        <v>42.065375521826269</v>
      </c>
      <c r="N8845" t="str">
        <f>CONCATENATE(Tabla1[[#This Row],[nombre]],Tabla1[[#This Row],[PPKK]])</f>
        <v>822 - ZAMORA-A CORUÑA177</v>
      </c>
    </row>
    <row r="8846" spans="1:14" hidden="1" x14ac:dyDescent="0.2">
      <c r="A8846">
        <v>8845</v>
      </c>
      <c r="B8846">
        <v>140000000066</v>
      </c>
      <c r="C8846">
        <v>140010000202</v>
      </c>
      <c r="D8846">
        <v>317</v>
      </c>
      <c r="E8846">
        <v>27</v>
      </c>
      <c r="F8846" t="s">
        <v>12</v>
      </c>
      <c r="G8846" s="1">
        <v>43553</v>
      </c>
      <c r="H8846" t="s">
        <v>13</v>
      </c>
      <c r="I8846" t="s">
        <v>14</v>
      </c>
      <c r="J8846" t="s">
        <v>19</v>
      </c>
      <c r="K8846" t="s">
        <v>28</v>
      </c>
      <c r="L8846">
        <v>-4.5607757343791713</v>
      </c>
      <c r="M8846">
        <v>38.0229417832537</v>
      </c>
      <c r="N8846" t="str">
        <f>CONCATENATE(Tabla1[[#This Row],[nombre]],Tabla1[[#This Row],[PPKK]])</f>
        <v>010 - PTA. DE ATOCHA-SEVILLA-S. JUSTA317</v>
      </c>
    </row>
    <row r="8847" spans="1:14" hidden="1" x14ac:dyDescent="0.2">
      <c r="A8847">
        <v>8846</v>
      </c>
      <c r="B8847">
        <v>140000000336</v>
      </c>
      <c r="C8847">
        <v>140210000153</v>
      </c>
      <c r="D8847">
        <v>421</v>
      </c>
      <c r="E8847">
        <v>27</v>
      </c>
      <c r="F8847" t="s">
        <v>12</v>
      </c>
      <c r="G8847" s="1">
        <v>43553</v>
      </c>
      <c r="H8847" t="s">
        <v>13</v>
      </c>
      <c r="I8847" t="s">
        <v>14</v>
      </c>
      <c r="J8847" t="s">
        <v>15</v>
      </c>
      <c r="K8847" t="s">
        <v>48</v>
      </c>
      <c r="L8847">
        <v>-4.5809309799999482</v>
      </c>
      <c r="M8847">
        <v>37.922843900000032</v>
      </c>
      <c r="N8847" t="str">
        <f>CONCATENATE(Tabla1[[#This Row],[nombre]],Tabla1[[#This Row],[PPKK]])</f>
        <v>400 - ALCAZAR SAN JUAN-CADIZ421</v>
      </c>
    </row>
    <row r="8848" spans="1:14" hidden="1" x14ac:dyDescent="0.2">
      <c r="A8848">
        <v>8847</v>
      </c>
      <c r="B8848">
        <v>270000000864</v>
      </c>
      <c r="C8848">
        <v>270500000440</v>
      </c>
      <c r="D8848">
        <v>340</v>
      </c>
      <c r="E8848">
        <v>27</v>
      </c>
      <c r="F8848" t="s">
        <v>12</v>
      </c>
      <c r="G8848" s="1">
        <v>43553</v>
      </c>
      <c r="H8848" t="s">
        <v>13</v>
      </c>
      <c r="I8848" t="s">
        <v>14</v>
      </c>
      <c r="J8848" t="s">
        <v>15</v>
      </c>
      <c r="K8848" t="s">
        <v>24</v>
      </c>
      <c r="L8848">
        <v>-7.344779154253108</v>
      </c>
      <c r="M8848">
        <v>42.470180142223192</v>
      </c>
      <c r="N8848" t="str">
        <f>CONCATENATE(Tabla1[[#This Row],[nombre]],Tabla1[[#This Row],[PPKK]])</f>
        <v>800 - LEON-A CORUÑA340</v>
      </c>
    </row>
    <row r="8849" spans="1:14" hidden="1" x14ac:dyDescent="0.2">
      <c r="A8849">
        <v>8848</v>
      </c>
      <c r="B8849">
        <v>140000000303</v>
      </c>
      <c r="C8849">
        <v>140210000302</v>
      </c>
      <c r="D8849">
        <v>26</v>
      </c>
      <c r="E8849">
        <v>27</v>
      </c>
      <c r="F8849" t="s">
        <v>12</v>
      </c>
      <c r="G8849" s="1">
        <v>43553</v>
      </c>
      <c r="H8849" t="s">
        <v>13</v>
      </c>
      <c r="I8849" t="s">
        <v>14</v>
      </c>
      <c r="J8849" t="s">
        <v>15</v>
      </c>
      <c r="K8849" t="s">
        <v>92</v>
      </c>
      <c r="L8849">
        <v>-4.670197457016493</v>
      </c>
      <c r="M8849">
        <v>37.762921085989191</v>
      </c>
      <c r="N8849" t="str">
        <f>CONCATENATE(Tabla1[[#This Row],[nombre]],Tabla1[[#This Row],[PPKK]])</f>
        <v>430 - BIF CORDOBA - MERCANCIAS-LOS PRADOS26</v>
      </c>
    </row>
    <row r="8850" spans="1:14" hidden="1" x14ac:dyDescent="0.2">
      <c r="A8850">
        <v>8849</v>
      </c>
      <c r="B8850">
        <v>60000000463</v>
      </c>
      <c r="C8850">
        <v>60110000474</v>
      </c>
      <c r="D8850">
        <v>26</v>
      </c>
      <c r="E8850">
        <v>27</v>
      </c>
      <c r="F8850" t="s">
        <v>12</v>
      </c>
      <c r="G8850" s="1">
        <v>43553</v>
      </c>
      <c r="H8850" t="s">
        <v>13</v>
      </c>
      <c r="I8850" t="s">
        <v>14</v>
      </c>
      <c r="J8850" t="s">
        <v>15</v>
      </c>
      <c r="K8850" t="s">
        <v>22</v>
      </c>
      <c r="L8850">
        <v>-6.3934798664562393</v>
      </c>
      <c r="M8850">
        <v>38.715796319154549</v>
      </c>
      <c r="N8850" t="str">
        <f>CONCATENATE(Tabla1[[#This Row],[nombre]],Tabla1[[#This Row],[PPKK]])</f>
        <v>516 - MÉRIDA-LOS ROSALES26</v>
      </c>
    </row>
    <row r="8851" spans="1:14" hidden="1" x14ac:dyDescent="0.2">
      <c r="A8851">
        <v>8850</v>
      </c>
      <c r="B8851">
        <v>160000000132</v>
      </c>
      <c r="C8851">
        <v>162030000014</v>
      </c>
      <c r="D8851">
        <v>115</v>
      </c>
      <c r="E8851">
        <v>27</v>
      </c>
      <c r="F8851" t="s">
        <v>12</v>
      </c>
      <c r="G8851" s="1">
        <v>43553</v>
      </c>
      <c r="H8851" t="s">
        <v>13</v>
      </c>
      <c r="I8851" t="s">
        <v>14</v>
      </c>
      <c r="J8851" t="s">
        <v>19</v>
      </c>
      <c r="K8851" t="s">
        <v>49</v>
      </c>
      <c r="L8851">
        <v>-3.0345854489046489</v>
      </c>
      <c r="M8851">
        <v>39.969413968609047</v>
      </c>
      <c r="N8851" t="str">
        <f>CONCATENATE(Tabla1[[#This Row],[nombre]],Tabla1[[#This Row],[PPKK]])</f>
        <v>040 - BIF. TORREJÓN DE VELASCO - VALENCIA-JOAQUIM SOROLLA115</v>
      </c>
    </row>
    <row r="8852" spans="1:14" hidden="1" x14ac:dyDescent="0.2">
      <c r="A8852">
        <v>8851</v>
      </c>
      <c r="B8852">
        <v>160000000132</v>
      </c>
      <c r="C8852">
        <v>162030000157</v>
      </c>
      <c r="D8852">
        <v>110</v>
      </c>
      <c r="E8852">
        <v>27</v>
      </c>
      <c r="F8852" t="s">
        <v>12</v>
      </c>
      <c r="G8852" s="1">
        <v>43553</v>
      </c>
      <c r="H8852" t="s">
        <v>13</v>
      </c>
      <c r="I8852" t="s">
        <v>14</v>
      </c>
      <c r="J8852" t="s">
        <v>19</v>
      </c>
      <c r="K8852" t="s">
        <v>49</v>
      </c>
      <c r="L8852">
        <v>-3.0907982173847901</v>
      </c>
      <c r="M8852">
        <v>39.98020471195408</v>
      </c>
      <c r="N8852" t="str">
        <f>CONCATENATE(Tabla1[[#This Row],[nombre]],Tabla1[[#This Row],[PPKK]])</f>
        <v>040 - BIF. TORREJÓN DE VELASCO - VALENCIA-JOAQUIM SOROLLA110</v>
      </c>
    </row>
    <row r="8853" spans="1:14" hidden="1" x14ac:dyDescent="0.2">
      <c r="A8853">
        <v>8852</v>
      </c>
      <c r="B8853">
        <v>160000000132</v>
      </c>
      <c r="C8853">
        <v>451560000140</v>
      </c>
      <c r="D8853">
        <v>108</v>
      </c>
      <c r="E8853">
        <v>27</v>
      </c>
      <c r="F8853" t="s">
        <v>12</v>
      </c>
      <c r="G8853" s="1">
        <v>43553</v>
      </c>
      <c r="H8853" t="s">
        <v>13</v>
      </c>
      <c r="I8853" t="s">
        <v>14</v>
      </c>
      <c r="J8853" t="s">
        <v>19</v>
      </c>
      <c r="K8853" t="s">
        <v>49</v>
      </c>
      <c r="L8853">
        <v>-3.113962461764427</v>
      </c>
      <c r="M8853">
        <v>39.982379042324837</v>
      </c>
      <c r="N8853" t="str">
        <f>CONCATENATE(Tabla1[[#This Row],[nombre]],Tabla1[[#This Row],[PPKK]])</f>
        <v>040 - BIF. TORREJÓN DE VELASCO - VALENCIA-JOAQUIM SOROLLA108</v>
      </c>
    </row>
    <row r="8854" spans="1:14" hidden="1" x14ac:dyDescent="0.2">
      <c r="A8854">
        <v>8853</v>
      </c>
      <c r="B8854">
        <v>160000000132</v>
      </c>
      <c r="C8854">
        <v>451560000172</v>
      </c>
      <c r="D8854">
        <v>104</v>
      </c>
      <c r="E8854">
        <v>27</v>
      </c>
      <c r="F8854" t="s">
        <v>12</v>
      </c>
      <c r="G8854" s="1">
        <v>43553</v>
      </c>
      <c r="H8854" t="s">
        <v>13</v>
      </c>
      <c r="I8854" t="s">
        <v>14</v>
      </c>
      <c r="J8854" t="s">
        <v>19</v>
      </c>
      <c r="K8854" t="s">
        <v>49</v>
      </c>
      <c r="L8854">
        <v>-3.1593884845304872</v>
      </c>
      <c r="M8854">
        <v>39.974808322039962</v>
      </c>
      <c r="N8854" t="str">
        <f>CONCATENATE(Tabla1[[#This Row],[nombre]],Tabla1[[#This Row],[PPKK]])</f>
        <v>040 - BIF. TORREJÓN DE VELASCO - VALENCIA-JOAQUIM SOROLLA104</v>
      </c>
    </row>
    <row r="8855" spans="1:14" hidden="1" x14ac:dyDescent="0.2">
      <c r="A8855">
        <v>8854</v>
      </c>
      <c r="B8855">
        <v>160000000132</v>
      </c>
      <c r="C8855">
        <v>451560000141</v>
      </c>
      <c r="D8855">
        <v>107</v>
      </c>
      <c r="E8855">
        <v>27</v>
      </c>
      <c r="F8855" t="s">
        <v>12</v>
      </c>
      <c r="G8855" s="1">
        <v>43553</v>
      </c>
      <c r="H8855" t="s">
        <v>13</v>
      </c>
      <c r="I8855" t="s">
        <v>14</v>
      </c>
      <c r="J8855" t="s">
        <v>19</v>
      </c>
      <c r="K8855" t="s">
        <v>49</v>
      </c>
      <c r="L8855">
        <v>-3.1256432121310769</v>
      </c>
      <c r="M8855">
        <v>39.981771823554787</v>
      </c>
      <c r="N8855" t="str">
        <f>CONCATENATE(Tabla1[[#This Row],[nombre]],Tabla1[[#This Row],[PPKK]])</f>
        <v>040 - BIF. TORREJÓN DE VELASCO - VALENCIA-JOAQUIM SOROLLA107</v>
      </c>
    </row>
    <row r="8856" spans="1:14" hidden="1" x14ac:dyDescent="0.2">
      <c r="A8856">
        <v>8855</v>
      </c>
      <c r="B8856">
        <v>160000000132</v>
      </c>
      <c r="C8856">
        <v>451560002161</v>
      </c>
      <c r="D8856">
        <v>109</v>
      </c>
      <c r="E8856">
        <v>27</v>
      </c>
      <c r="F8856" t="s">
        <v>12</v>
      </c>
      <c r="G8856" s="1">
        <v>43553</v>
      </c>
      <c r="H8856" t="s">
        <v>13</v>
      </c>
      <c r="I8856" t="s">
        <v>14</v>
      </c>
      <c r="J8856" t="s">
        <v>19</v>
      </c>
      <c r="K8856" t="s">
        <v>49</v>
      </c>
      <c r="L8856">
        <v>-3.102284050154462</v>
      </c>
      <c r="M8856">
        <v>39.981904599375859</v>
      </c>
      <c r="N8856" t="str">
        <f>CONCATENATE(Tabla1[[#This Row],[nombre]],Tabla1[[#This Row],[PPKK]])</f>
        <v>040 - BIF. TORREJÓN DE VELASCO - VALENCIA-JOAQUIM SOROLLA109</v>
      </c>
    </row>
    <row r="8857" spans="1:14" hidden="1" x14ac:dyDescent="0.2">
      <c r="A8857">
        <v>8856</v>
      </c>
      <c r="B8857">
        <v>160000000132</v>
      </c>
      <c r="C8857">
        <v>162030000170</v>
      </c>
      <c r="D8857">
        <v>114</v>
      </c>
      <c r="E8857">
        <v>27</v>
      </c>
      <c r="F8857" t="s">
        <v>12</v>
      </c>
      <c r="G8857" s="1">
        <v>43553</v>
      </c>
      <c r="H8857" t="s">
        <v>13</v>
      </c>
      <c r="I8857" t="s">
        <v>14</v>
      </c>
      <c r="J8857" t="s">
        <v>19</v>
      </c>
      <c r="K8857" t="s">
        <v>49</v>
      </c>
      <c r="L8857">
        <v>-3.0462663451833492</v>
      </c>
      <c r="M8857">
        <v>39.969554700769521</v>
      </c>
      <c r="N8857" t="str">
        <f>CONCATENATE(Tabla1[[#This Row],[nombre]],Tabla1[[#This Row],[PPKK]])</f>
        <v>040 - BIF. TORREJÓN DE VELASCO - VALENCIA-JOAQUIM SOROLLA114</v>
      </c>
    </row>
    <row r="8858" spans="1:14" hidden="1" x14ac:dyDescent="0.2">
      <c r="A8858">
        <v>8857</v>
      </c>
      <c r="B8858">
        <v>80000000899</v>
      </c>
      <c r="C8858">
        <v>81240001436</v>
      </c>
      <c r="D8858">
        <v>19</v>
      </c>
      <c r="E8858">
        <v>27</v>
      </c>
      <c r="F8858" t="s">
        <v>12</v>
      </c>
      <c r="G8858" s="1">
        <v>43553</v>
      </c>
      <c r="H8858" t="s">
        <v>13</v>
      </c>
      <c r="I8858" t="s">
        <v>14</v>
      </c>
      <c r="J8858" t="s">
        <v>15</v>
      </c>
      <c r="K8858" t="s">
        <v>45</v>
      </c>
      <c r="L8858">
        <v>2.2165800610000592</v>
      </c>
      <c r="M8858">
        <v>41.547994258000067</v>
      </c>
      <c r="N8858" t="str">
        <f>CONCATENATE(Tabla1[[#This Row],[nombre]],Tabla1[[#This Row],[PPKK]])</f>
        <v>222 - MONTCADA-BIFURCA-LA TOUR DE CAROL19</v>
      </c>
    </row>
    <row r="8859" spans="1:14" hidden="1" x14ac:dyDescent="0.2">
      <c r="A8859">
        <v>8858</v>
      </c>
      <c r="B8859">
        <v>80000000412</v>
      </c>
      <c r="C8859">
        <v>81780001444</v>
      </c>
      <c r="D8859">
        <v>289</v>
      </c>
      <c r="E8859">
        <v>27</v>
      </c>
      <c r="F8859" t="s">
        <v>12</v>
      </c>
      <c r="G8859" s="1">
        <v>43553</v>
      </c>
      <c r="H8859" t="s">
        <v>13</v>
      </c>
      <c r="I8859" t="s">
        <v>14</v>
      </c>
      <c r="J8859" t="s">
        <v>15</v>
      </c>
      <c r="K8859" t="s">
        <v>97</v>
      </c>
      <c r="L8859">
        <v>1.696495724000044</v>
      </c>
      <c r="M8859">
        <v>41.733839461000059</v>
      </c>
      <c r="N8859" t="str">
        <f>CONCATENATE(Tabla1[[#This Row],[nombre]],Tabla1[[#This Row],[PPKK]])</f>
        <v>220 - LLEIDA-PIRINEUS-L HOSPITALET DE LLOBREGAT289</v>
      </c>
    </row>
    <row r="8860" spans="1:14" hidden="1" x14ac:dyDescent="0.2">
      <c r="A8860">
        <v>8859</v>
      </c>
      <c r="B8860">
        <v>80000000049</v>
      </c>
      <c r="C8860">
        <v>81700001426</v>
      </c>
      <c r="D8860">
        <v>271</v>
      </c>
      <c r="E8860">
        <v>27</v>
      </c>
      <c r="F8860" t="s">
        <v>12</v>
      </c>
      <c r="G8860" s="1">
        <v>43553</v>
      </c>
      <c r="H8860" t="s">
        <v>13</v>
      </c>
      <c r="I8860" t="s">
        <v>14</v>
      </c>
      <c r="J8860" t="s">
        <v>15</v>
      </c>
      <c r="K8860" t="s">
        <v>97</v>
      </c>
      <c r="L8860">
        <v>1.5584576630000699</v>
      </c>
      <c r="M8860">
        <v>41.72258131500007</v>
      </c>
      <c r="N8860" t="str">
        <f>CONCATENATE(Tabla1[[#This Row],[nombre]],Tabla1[[#This Row],[PPKK]])</f>
        <v>220 - LLEIDA-PIRINEUS-L HOSPITALET DE LLOBREGAT271</v>
      </c>
    </row>
    <row r="8861" spans="1:14" hidden="1" x14ac:dyDescent="0.2">
      <c r="A8861">
        <v>8860</v>
      </c>
      <c r="B8861">
        <v>80000000926</v>
      </c>
      <c r="C8861">
        <v>81570001452</v>
      </c>
      <c r="D8861">
        <v>5</v>
      </c>
      <c r="E8861">
        <v>27</v>
      </c>
      <c r="F8861" t="s">
        <v>12</v>
      </c>
      <c r="G8861" s="1">
        <v>43553</v>
      </c>
      <c r="H8861" t="s">
        <v>13</v>
      </c>
      <c r="I8861" t="s">
        <v>14</v>
      </c>
      <c r="J8861" t="s">
        <v>19</v>
      </c>
      <c r="K8861" t="s">
        <v>99</v>
      </c>
      <c r="L8861">
        <v>2.0046600130000338</v>
      </c>
      <c r="M8861">
        <v>41.419630980000079</v>
      </c>
      <c r="N8861" t="str">
        <f>CONCATENATE(Tabla1[[#This Row],[nombre]],Tabla1[[#This Row],[PPKK]])</f>
        <v>238 - CASTELLBISBAL-AGUJAS LLOBREGAT -BARCELONA-MORROT5</v>
      </c>
    </row>
    <row r="8862" spans="1:14" hidden="1" x14ac:dyDescent="0.2">
      <c r="A8862">
        <v>8861</v>
      </c>
      <c r="B8862">
        <v>80000001508</v>
      </c>
      <c r="C8862">
        <v>80020001438</v>
      </c>
      <c r="D8862">
        <v>282</v>
      </c>
      <c r="E8862">
        <v>27</v>
      </c>
      <c r="F8862" t="s">
        <v>12</v>
      </c>
      <c r="G8862" s="1">
        <v>43553</v>
      </c>
      <c r="H8862" t="s">
        <v>13</v>
      </c>
      <c r="I8862" t="s">
        <v>14</v>
      </c>
      <c r="J8862" t="s">
        <v>15</v>
      </c>
      <c r="K8862" t="s">
        <v>97</v>
      </c>
      <c r="L8862">
        <v>1.6228067140000351</v>
      </c>
      <c r="M8862">
        <v>41.738696686000033</v>
      </c>
      <c r="N8862" t="str">
        <f>CONCATENATE(Tabla1[[#This Row],[nombre]],Tabla1[[#This Row],[PPKK]])</f>
        <v>220 - LLEIDA-PIRINEUS-L HOSPITALET DE LLOBREGAT282</v>
      </c>
    </row>
    <row r="8863" spans="1:14" hidden="1" x14ac:dyDescent="0.2">
      <c r="A8863">
        <v>8862</v>
      </c>
      <c r="B8863">
        <v>80000000394</v>
      </c>
      <c r="C8863">
        <v>81780001449</v>
      </c>
      <c r="D8863">
        <v>295</v>
      </c>
      <c r="E8863">
        <v>27</v>
      </c>
      <c r="F8863" t="s">
        <v>12</v>
      </c>
      <c r="G8863" s="1">
        <v>43553</v>
      </c>
      <c r="H8863" t="s">
        <v>13</v>
      </c>
      <c r="I8863" t="s">
        <v>14</v>
      </c>
      <c r="J8863" t="s">
        <v>15</v>
      </c>
      <c r="K8863" t="s">
        <v>97</v>
      </c>
      <c r="L8863">
        <v>1.7619297930000359</v>
      </c>
      <c r="M8863">
        <v>41.724088446000053</v>
      </c>
      <c r="N8863" t="str">
        <f>CONCATENATE(Tabla1[[#This Row],[nombre]],Tabla1[[#This Row],[PPKK]])</f>
        <v>220 - LLEIDA-PIRINEUS-L HOSPITALET DE LLOBREGAT295</v>
      </c>
    </row>
    <row r="8864" spans="1:14" hidden="1" x14ac:dyDescent="0.2">
      <c r="A8864">
        <v>8863</v>
      </c>
      <c r="B8864">
        <v>80000000394</v>
      </c>
      <c r="C8864">
        <v>81780001448</v>
      </c>
      <c r="D8864">
        <v>294</v>
      </c>
      <c r="E8864">
        <v>27</v>
      </c>
      <c r="F8864" t="s">
        <v>12</v>
      </c>
      <c r="G8864" s="1">
        <v>43553</v>
      </c>
      <c r="H8864" t="s">
        <v>13</v>
      </c>
      <c r="I8864" t="s">
        <v>14</v>
      </c>
      <c r="J8864" t="s">
        <v>15</v>
      </c>
      <c r="K8864" t="s">
        <v>97</v>
      </c>
      <c r="L8864">
        <v>1.75276924700006</v>
      </c>
      <c r="M8864">
        <v>41.729773237000067</v>
      </c>
      <c r="N8864" t="str">
        <f>CONCATENATE(Tabla1[[#This Row],[nombre]],Tabla1[[#This Row],[PPKK]])</f>
        <v>220 - LLEIDA-PIRINEUS-L HOSPITALET DE LLOBREGAT294</v>
      </c>
    </row>
    <row r="8865" spans="1:14" hidden="1" x14ac:dyDescent="0.2">
      <c r="A8865">
        <v>8864</v>
      </c>
      <c r="B8865">
        <v>80000001513</v>
      </c>
      <c r="C8865">
        <v>80960001478</v>
      </c>
      <c r="D8865">
        <v>135</v>
      </c>
      <c r="E8865">
        <v>27</v>
      </c>
      <c r="F8865" t="s">
        <v>12</v>
      </c>
      <c r="G8865" s="1">
        <v>43553</v>
      </c>
      <c r="H8865" t="s">
        <v>13</v>
      </c>
      <c r="I8865" t="s">
        <v>14</v>
      </c>
      <c r="J8865" t="s">
        <v>19</v>
      </c>
      <c r="K8865" t="s">
        <v>66</v>
      </c>
      <c r="L8865">
        <v>2.291145321000045</v>
      </c>
      <c r="M8865">
        <v>41.596798877000033</v>
      </c>
      <c r="N8865" t="str">
        <f>CONCATENATE(Tabla1[[#This Row],[nombre]],Tabla1[[#This Row],[PPKK]])</f>
        <v>270 - BIF. SAGRERA-CERBERE135</v>
      </c>
    </row>
    <row r="8866" spans="1:14" hidden="1" x14ac:dyDescent="0.2">
      <c r="A8866">
        <v>8865</v>
      </c>
      <c r="B8866">
        <v>80000000201</v>
      </c>
      <c r="C8866">
        <v>82700001410</v>
      </c>
      <c r="D8866">
        <v>651</v>
      </c>
      <c r="E8866">
        <v>27</v>
      </c>
      <c r="F8866" t="s">
        <v>12</v>
      </c>
      <c r="G8866" s="1">
        <v>43553</v>
      </c>
      <c r="H8866" t="s">
        <v>13</v>
      </c>
      <c r="I8866" t="s">
        <v>14</v>
      </c>
      <c r="J8866" t="s">
        <v>19</v>
      </c>
      <c r="K8866" t="s">
        <v>29</v>
      </c>
      <c r="L8866">
        <v>1.8949757560000651</v>
      </c>
      <c r="M8866">
        <v>41.250580863000039</v>
      </c>
      <c r="N8866" t="str">
        <f>CONCATENATE(Tabla1[[#This Row],[nombre]],Tabla1[[#This Row],[PPKK]])</f>
        <v>200 - MADRID-CHAMARTIN-BARNA-EST. DE FRANÇA651</v>
      </c>
    </row>
    <row r="8867" spans="1:14" hidden="1" x14ac:dyDescent="0.2">
      <c r="A8867">
        <v>8866</v>
      </c>
      <c r="B8867">
        <v>80000000891</v>
      </c>
      <c r="C8867">
        <v>82790001456</v>
      </c>
      <c r="D8867">
        <v>332</v>
      </c>
      <c r="E8867">
        <v>27</v>
      </c>
      <c r="F8867" t="s">
        <v>12</v>
      </c>
      <c r="G8867" s="1">
        <v>43553</v>
      </c>
      <c r="H8867" t="s">
        <v>13</v>
      </c>
      <c r="I8867" t="s">
        <v>14</v>
      </c>
      <c r="J8867" t="s">
        <v>19</v>
      </c>
      <c r="K8867" t="s">
        <v>97</v>
      </c>
      <c r="L8867">
        <v>1.995821386000046</v>
      </c>
      <c r="M8867">
        <v>41.565504215000033</v>
      </c>
      <c r="N8867" t="str">
        <f>CONCATENATE(Tabla1[[#This Row],[nombre]],Tabla1[[#This Row],[PPKK]])</f>
        <v>220 - LLEIDA-PIRINEUS-L HOSPITALET DE LLOBREGAT332</v>
      </c>
    </row>
    <row r="8868" spans="1:14" hidden="1" x14ac:dyDescent="0.2">
      <c r="A8868">
        <v>8867</v>
      </c>
      <c r="B8868">
        <v>80000000207</v>
      </c>
      <c r="C8868">
        <v>81700001424</v>
      </c>
      <c r="D8868">
        <v>269</v>
      </c>
      <c r="E8868">
        <v>27</v>
      </c>
      <c r="F8868" t="s">
        <v>12</v>
      </c>
      <c r="G8868" s="1">
        <v>43553</v>
      </c>
      <c r="H8868" t="s">
        <v>13</v>
      </c>
      <c r="I8868" t="s">
        <v>14</v>
      </c>
      <c r="J8868" t="s">
        <v>15</v>
      </c>
      <c r="K8868" t="s">
        <v>97</v>
      </c>
      <c r="L8868">
        <v>1.533962009000049</v>
      </c>
      <c r="M8868">
        <v>41.721897371000068</v>
      </c>
      <c r="N8868" t="str">
        <f>CONCATENATE(Tabla1[[#This Row],[nombre]],Tabla1[[#This Row],[PPKK]])</f>
        <v>220 - LLEIDA-PIRINEUS-L HOSPITALET DE LLOBREGAT269</v>
      </c>
    </row>
    <row r="8869" spans="1:14" hidden="1" x14ac:dyDescent="0.2">
      <c r="A8869">
        <v>8868</v>
      </c>
      <c r="B8869">
        <v>80000001400</v>
      </c>
      <c r="C8869">
        <v>80960001477</v>
      </c>
      <c r="D8869">
        <v>134</v>
      </c>
      <c r="E8869">
        <v>27</v>
      </c>
      <c r="F8869" t="s">
        <v>12</v>
      </c>
      <c r="G8869" s="1">
        <v>43553</v>
      </c>
      <c r="H8869" t="s">
        <v>13</v>
      </c>
      <c r="I8869" t="s">
        <v>14</v>
      </c>
      <c r="J8869" t="s">
        <v>19</v>
      </c>
      <c r="K8869" t="s">
        <v>66</v>
      </c>
      <c r="L8869">
        <v>2.2891468580000378</v>
      </c>
      <c r="M8869">
        <v>41.587967160000062</v>
      </c>
      <c r="N8869" t="str">
        <f>CONCATENATE(Tabla1[[#This Row],[nombre]],Tabla1[[#This Row],[PPKK]])</f>
        <v>270 - BIF. SAGRERA-CERBERE134</v>
      </c>
    </row>
    <row r="8870" spans="1:14" hidden="1" x14ac:dyDescent="0.2">
      <c r="A8870">
        <v>8869</v>
      </c>
      <c r="B8870">
        <v>80000001719</v>
      </c>
      <c r="C8870">
        <v>81780001445</v>
      </c>
      <c r="D8870">
        <v>291</v>
      </c>
      <c r="E8870">
        <v>27</v>
      </c>
      <c r="F8870" t="s">
        <v>12</v>
      </c>
      <c r="G8870" s="1">
        <v>43553</v>
      </c>
      <c r="H8870" t="s">
        <v>13</v>
      </c>
      <c r="I8870" t="s">
        <v>14</v>
      </c>
      <c r="J8870" t="s">
        <v>15</v>
      </c>
      <c r="K8870" t="s">
        <v>97</v>
      </c>
      <c r="L8870">
        <v>1.7186646820000531</v>
      </c>
      <c r="M8870">
        <v>41.731805175000027</v>
      </c>
      <c r="N8870" t="str">
        <f>CONCATENATE(Tabla1[[#This Row],[nombre]],Tabla1[[#This Row],[PPKK]])</f>
        <v>220 - LLEIDA-PIRINEUS-L HOSPITALET DE LLOBREGAT291</v>
      </c>
    </row>
    <row r="8871" spans="1:14" hidden="1" x14ac:dyDescent="0.2">
      <c r="A8871">
        <v>8870</v>
      </c>
      <c r="B8871">
        <v>80000000182</v>
      </c>
      <c r="C8871">
        <v>80580001460</v>
      </c>
      <c r="D8871">
        <v>549</v>
      </c>
      <c r="E8871">
        <v>27</v>
      </c>
      <c r="F8871" t="s">
        <v>12</v>
      </c>
      <c r="G8871" s="1">
        <v>43553</v>
      </c>
      <c r="H8871" t="s">
        <v>13</v>
      </c>
      <c r="I8871" t="s">
        <v>14</v>
      </c>
      <c r="J8871" t="s">
        <v>19</v>
      </c>
      <c r="K8871" t="s">
        <v>35</v>
      </c>
      <c r="L8871">
        <v>1.575637593000067</v>
      </c>
      <c r="M8871">
        <v>41.253030444000053</v>
      </c>
      <c r="N8871" t="str">
        <f>CONCATENATE(Tabla1[[#This Row],[nombre]],Tabla1[[#This Row],[PPKK]])</f>
        <v>050 - MADRID-PUERTA DE ATOCHA-LIMITE ADIF - LFPSA549</v>
      </c>
    </row>
    <row r="8872" spans="1:14" hidden="1" x14ac:dyDescent="0.2">
      <c r="A8872">
        <v>8871</v>
      </c>
      <c r="B8872">
        <v>80000001883</v>
      </c>
      <c r="C8872">
        <v>81890001429</v>
      </c>
      <c r="D8872">
        <v>275</v>
      </c>
      <c r="E8872">
        <v>27</v>
      </c>
      <c r="F8872" t="s">
        <v>12</v>
      </c>
      <c r="G8872" s="1">
        <v>43553</v>
      </c>
      <c r="H8872" t="s">
        <v>13</v>
      </c>
      <c r="I8872" t="s">
        <v>14</v>
      </c>
      <c r="J8872" t="s">
        <v>15</v>
      </c>
      <c r="K8872" t="s">
        <v>97</v>
      </c>
      <c r="L8872">
        <v>1.566939325000021</v>
      </c>
      <c r="M8872">
        <v>41.735182211000051</v>
      </c>
      <c r="N8872" t="str">
        <f>CONCATENATE(Tabla1[[#This Row],[nombre]],Tabla1[[#This Row],[PPKK]])</f>
        <v>220 - LLEIDA-PIRINEUS-L HOSPITALET DE LLOBREGAT275</v>
      </c>
    </row>
    <row r="8873" spans="1:14" hidden="1" x14ac:dyDescent="0.2">
      <c r="A8873">
        <v>8872</v>
      </c>
      <c r="B8873">
        <v>80000000869</v>
      </c>
      <c r="C8873">
        <v>82970001403</v>
      </c>
      <c r="D8873">
        <v>255</v>
      </c>
      <c r="E8873">
        <v>27</v>
      </c>
      <c r="F8873" t="s">
        <v>12</v>
      </c>
      <c r="G8873" s="1">
        <v>43553</v>
      </c>
      <c r="H8873" t="s">
        <v>13</v>
      </c>
      <c r="I8873" t="s">
        <v>14</v>
      </c>
      <c r="J8873" t="s">
        <v>15</v>
      </c>
      <c r="K8873" t="s">
        <v>97</v>
      </c>
      <c r="L8873">
        <v>1.43046173800002</v>
      </c>
      <c r="M8873">
        <v>41.660978023000041</v>
      </c>
      <c r="N8873" t="str">
        <f>CONCATENATE(Tabla1[[#This Row],[nombre]],Tabla1[[#This Row],[PPKK]])</f>
        <v>220 - LLEIDA-PIRINEUS-L HOSPITALET DE LLOBREGAT255</v>
      </c>
    </row>
    <row r="8874" spans="1:14" hidden="1" x14ac:dyDescent="0.2">
      <c r="A8874">
        <v>8873</v>
      </c>
      <c r="B8874">
        <v>490000000153</v>
      </c>
      <c r="C8874">
        <v>490530001569</v>
      </c>
      <c r="D8874">
        <v>77</v>
      </c>
      <c r="E8874">
        <v>27</v>
      </c>
      <c r="F8874" t="s">
        <v>12</v>
      </c>
      <c r="G8874" s="1">
        <v>43553</v>
      </c>
      <c r="H8874" t="s">
        <v>13</v>
      </c>
      <c r="I8874" t="s">
        <v>14</v>
      </c>
      <c r="J8874" t="s">
        <v>15</v>
      </c>
      <c r="K8874" t="s">
        <v>150</v>
      </c>
      <c r="L8874">
        <v>-5.59628091299993</v>
      </c>
      <c r="M8874">
        <v>41.531074416000081</v>
      </c>
      <c r="N8874" t="str">
        <f>CONCATENATE(Tabla1[[#This Row],[nombre]],Tabla1[[#This Row],[PPKK]])</f>
        <v>820 - MEDINA DEL CAMPO-ZAMORA77</v>
      </c>
    </row>
    <row r="8875" spans="1:14" hidden="1" x14ac:dyDescent="0.2">
      <c r="A8875">
        <v>8874</v>
      </c>
      <c r="B8875">
        <v>490000000153</v>
      </c>
      <c r="C8875">
        <v>490530001570</v>
      </c>
      <c r="D8875">
        <v>80</v>
      </c>
      <c r="E8875">
        <v>27</v>
      </c>
      <c r="F8875" t="s">
        <v>12</v>
      </c>
      <c r="G8875" s="1">
        <v>43553</v>
      </c>
      <c r="H8875" t="s">
        <v>13</v>
      </c>
      <c r="I8875" t="s">
        <v>14</v>
      </c>
      <c r="J8875" t="s">
        <v>15</v>
      </c>
      <c r="K8875" t="s">
        <v>150</v>
      </c>
      <c r="L8875">
        <v>-5.6310670439999626</v>
      </c>
      <c r="M8875">
        <v>41.534578746000079</v>
      </c>
      <c r="N8875" t="str">
        <f>CONCATENATE(Tabla1[[#This Row],[nombre]],Tabla1[[#This Row],[PPKK]])</f>
        <v>820 - MEDINA DEL CAMPO-ZAMORA80</v>
      </c>
    </row>
    <row r="8876" spans="1:14" hidden="1" x14ac:dyDescent="0.2">
      <c r="A8876">
        <v>8875</v>
      </c>
      <c r="B8876">
        <v>490000000153</v>
      </c>
      <c r="C8876">
        <v>490530001572</v>
      </c>
      <c r="D8876">
        <v>81</v>
      </c>
      <c r="E8876">
        <v>27</v>
      </c>
      <c r="F8876" t="s">
        <v>12</v>
      </c>
      <c r="G8876" s="1">
        <v>43553</v>
      </c>
      <c r="H8876" t="s">
        <v>13</v>
      </c>
      <c r="I8876" t="s">
        <v>14</v>
      </c>
      <c r="J8876" t="s">
        <v>15</v>
      </c>
      <c r="K8876" t="s">
        <v>150</v>
      </c>
      <c r="L8876">
        <v>-5.6430471709999779</v>
      </c>
      <c r="M8876">
        <v>41.534360876000051</v>
      </c>
      <c r="N8876" t="str">
        <f>CONCATENATE(Tabla1[[#This Row],[nombre]],Tabla1[[#This Row],[PPKK]])</f>
        <v>820 - MEDINA DEL CAMPO-ZAMORA81</v>
      </c>
    </row>
    <row r="8877" spans="1:14" hidden="1" x14ac:dyDescent="0.2">
      <c r="A8877">
        <v>8876</v>
      </c>
      <c r="B8877">
        <v>490000000153</v>
      </c>
      <c r="C8877">
        <v>490530001573</v>
      </c>
      <c r="D8877">
        <v>82</v>
      </c>
      <c r="E8877">
        <v>27</v>
      </c>
      <c r="F8877" t="s">
        <v>12</v>
      </c>
      <c r="G8877" s="1">
        <v>43553</v>
      </c>
      <c r="H8877" t="s">
        <v>13</v>
      </c>
      <c r="I8877" t="s">
        <v>14</v>
      </c>
      <c r="J8877" t="s">
        <v>15</v>
      </c>
      <c r="K8877" t="s">
        <v>150</v>
      </c>
      <c r="L8877">
        <v>-5.6549531859999433</v>
      </c>
      <c r="M8877">
        <v>41.533745120000049</v>
      </c>
      <c r="N8877" t="str">
        <f>CONCATENATE(Tabla1[[#This Row],[nombre]],Tabla1[[#This Row],[PPKK]])</f>
        <v>820 - MEDINA DEL CAMPO-ZAMORA82</v>
      </c>
    </row>
    <row r="8878" spans="1:14" hidden="1" x14ac:dyDescent="0.2">
      <c r="A8878">
        <v>8877</v>
      </c>
      <c r="B8878">
        <v>490000000153</v>
      </c>
      <c r="C8878">
        <v>490530001576</v>
      </c>
      <c r="D8878">
        <v>79</v>
      </c>
      <c r="E8878">
        <v>27</v>
      </c>
      <c r="F8878" t="s">
        <v>12</v>
      </c>
      <c r="G8878" s="1">
        <v>43553</v>
      </c>
      <c r="H8878" t="s">
        <v>13</v>
      </c>
      <c r="I8878" t="s">
        <v>14</v>
      </c>
      <c r="J8878" t="s">
        <v>15</v>
      </c>
      <c r="K8878" t="s">
        <v>150</v>
      </c>
      <c r="L8878">
        <v>-5.6191023679999716</v>
      </c>
      <c r="M8878">
        <v>41.534793080000043</v>
      </c>
      <c r="N8878" t="str">
        <f>CONCATENATE(Tabla1[[#This Row],[nombre]],Tabla1[[#This Row],[PPKK]])</f>
        <v>820 - MEDINA DEL CAMPO-ZAMORA79</v>
      </c>
    </row>
    <row r="8879" spans="1:14" hidden="1" x14ac:dyDescent="0.2">
      <c r="A8879">
        <v>8878</v>
      </c>
      <c r="B8879">
        <v>490000000153</v>
      </c>
      <c r="C8879">
        <v>490530001577</v>
      </c>
      <c r="D8879">
        <v>78</v>
      </c>
      <c r="E8879">
        <v>27</v>
      </c>
      <c r="F8879" t="s">
        <v>12</v>
      </c>
      <c r="G8879" s="1">
        <v>43553</v>
      </c>
      <c r="H8879" t="s">
        <v>13</v>
      </c>
      <c r="I8879" t="s">
        <v>14</v>
      </c>
      <c r="J8879" t="s">
        <v>15</v>
      </c>
      <c r="K8879" t="s">
        <v>150</v>
      </c>
      <c r="L8879">
        <v>-5.6071276839999769</v>
      </c>
      <c r="M8879">
        <v>41.53467519700007</v>
      </c>
      <c r="N8879" t="str">
        <f>CONCATENATE(Tabla1[[#This Row],[nombre]],Tabla1[[#This Row],[PPKK]])</f>
        <v>820 - MEDINA DEL CAMPO-ZAMORA78</v>
      </c>
    </row>
    <row r="8880" spans="1:14" hidden="1" x14ac:dyDescent="0.2">
      <c r="A8880">
        <v>8879</v>
      </c>
      <c r="B8880">
        <v>490000000153</v>
      </c>
      <c r="C8880">
        <v>490760001573</v>
      </c>
      <c r="D8880">
        <v>76</v>
      </c>
      <c r="E8880">
        <v>27</v>
      </c>
      <c r="F8880" t="s">
        <v>12</v>
      </c>
      <c r="G8880" s="1">
        <v>43553</v>
      </c>
      <c r="H8880" t="s">
        <v>13</v>
      </c>
      <c r="I8880" t="s">
        <v>14</v>
      </c>
      <c r="J8880" t="s">
        <v>15</v>
      </c>
      <c r="K8880" t="s">
        <v>150</v>
      </c>
      <c r="L8880">
        <v>-5.5867520589999344</v>
      </c>
      <c r="M8880">
        <v>41.526103251000052</v>
      </c>
      <c r="N8880" t="str">
        <f>CONCATENATE(Tabla1[[#This Row],[nombre]],Tabla1[[#This Row],[PPKK]])</f>
        <v>820 - MEDINA DEL CAMPO-ZAMORA76</v>
      </c>
    </row>
    <row r="8881" spans="1:14" hidden="1" x14ac:dyDescent="0.2">
      <c r="A8881">
        <v>8880</v>
      </c>
      <c r="B8881">
        <v>320000000649</v>
      </c>
      <c r="C8881">
        <v>320210000030</v>
      </c>
      <c r="D8881">
        <v>175</v>
      </c>
      <c r="E8881">
        <v>27</v>
      </c>
      <c r="F8881" t="s">
        <v>12</v>
      </c>
      <c r="G8881" s="1">
        <v>43553</v>
      </c>
      <c r="H8881" t="s">
        <v>13</v>
      </c>
      <c r="I8881" t="s">
        <v>14</v>
      </c>
      <c r="J8881" t="s">
        <v>15</v>
      </c>
      <c r="K8881" t="s">
        <v>17</v>
      </c>
      <c r="L8881">
        <v>-7.327560215999938</v>
      </c>
      <c r="M8881">
        <v>42.061460692000033</v>
      </c>
      <c r="N8881" t="str">
        <f>CONCATENATE(Tabla1[[#This Row],[nombre]],Tabla1[[#This Row],[PPKK]])</f>
        <v>822 - ZAMORA-A CORUÑA175</v>
      </c>
    </row>
    <row r="8882" spans="1:14" hidden="1" x14ac:dyDescent="0.2">
      <c r="A8882">
        <v>8881</v>
      </c>
      <c r="B8882">
        <v>460000004785</v>
      </c>
      <c r="C8882">
        <v>461700000008</v>
      </c>
      <c r="D8882">
        <v>14</v>
      </c>
      <c r="E8882">
        <v>16</v>
      </c>
      <c r="F8882" t="s">
        <v>30</v>
      </c>
      <c r="G8882" s="1">
        <v>43553</v>
      </c>
      <c r="H8882" t="s">
        <v>13</v>
      </c>
      <c r="I8882" t="s">
        <v>14</v>
      </c>
      <c r="J8882" t="s">
        <v>19</v>
      </c>
      <c r="K8882" t="s">
        <v>31</v>
      </c>
      <c r="L8882">
        <v>-0.84880372899993972</v>
      </c>
      <c r="M8882">
        <v>38.832997870000042</v>
      </c>
      <c r="N8882" t="str">
        <f>CONCATENATE(Tabla1[[#This Row],[nombre]],Tabla1[[#This Row],[PPKK]])</f>
        <v>300 - MADRID CHAMARTÍN-VALENCIA-NORD14</v>
      </c>
    </row>
    <row r="8883" spans="1:14" hidden="1" x14ac:dyDescent="0.2">
      <c r="A8883">
        <v>8882</v>
      </c>
      <c r="B8883">
        <v>500000001716</v>
      </c>
      <c r="C8883">
        <v>500590000507</v>
      </c>
      <c r="D8883">
        <v>373</v>
      </c>
      <c r="E8883">
        <v>27</v>
      </c>
      <c r="F8883" t="s">
        <v>12</v>
      </c>
      <c r="G8883" s="1">
        <v>43553</v>
      </c>
      <c r="H8883" t="s">
        <v>13</v>
      </c>
      <c r="I8883" t="s">
        <v>14</v>
      </c>
      <c r="J8883" t="s">
        <v>19</v>
      </c>
      <c r="K8883" t="s">
        <v>35</v>
      </c>
      <c r="L8883">
        <v>-0.153758077999953</v>
      </c>
      <c r="M8883">
        <v>41.526641513000072</v>
      </c>
      <c r="N8883" t="str">
        <f>CONCATENATE(Tabla1[[#This Row],[nombre]],Tabla1[[#This Row],[PPKK]])</f>
        <v>050 - MADRID-PUERTA DE ATOCHA-LIMITE ADIF - LFPSA373</v>
      </c>
    </row>
    <row r="8884" spans="1:14" hidden="1" x14ac:dyDescent="0.2">
      <c r="A8884">
        <v>8883</v>
      </c>
      <c r="B8884">
        <v>60000000596</v>
      </c>
      <c r="C8884">
        <v>60220000410</v>
      </c>
      <c r="D8884">
        <v>27</v>
      </c>
      <c r="E8884">
        <v>27</v>
      </c>
      <c r="F8884" t="s">
        <v>12</v>
      </c>
      <c r="G8884" s="1">
        <v>43553</v>
      </c>
      <c r="H8884" t="s">
        <v>13</v>
      </c>
      <c r="I8884" t="s">
        <v>14</v>
      </c>
      <c r="J8884" t="s">
        <v>15</v>
      </c>
      <c r="K8884" t="s">
        <v>125</v>
      </c>
      <c r="L8884">
        <v>-6.6420821599999726</v>
      </c>
      <c r="M8884">
        <v>38.353029808000031</v>
      </c>
      <c r="N8884" t="str">
        <f>CONCATENATE(Tabla1[[#This Row],[nombre]],Tabla1[[#This Row],[PPKK]])</f>
        <v>514 - ZAFRA-JEREZ CABALLEROS27</v>
      </c>
    </row>
    <row r="8885" spans="1:14" hidden="1" x14ac:dyDescent="0.2">
      <c r="A8885">
        <v>8884</v>
      </c>
      <c r="B8885">
        <v>60000000596</v>
      </c>
      <c r="C8885">
        <v>60700000472</v>
      </c>
      <c r="D8885">
        <v>29</v>
      </c>
      <c r="E8885">
        <v>27</v>
      </c>
      <c r="F8885" t="s">
        <v>12</v>
      </c>
      <c r="G8885" s="1">
        <v>43553</v>
      </c>
      <c r="H8885" t="s">
        <v>13</v>
      </c>
      <c r="I8885" t="s">
        <v>14</v>
      </c>
      <c r="J8885" t="s">
        <v>15</v>
      </c>
      <c r="K8885" t="s">
        <v>125</v>
      </c>
      <c r="L8885">
        <v>-6.6601990909999813</v>
      </c>
      <c r="M8885">
        <v>38.362656739000037</v>
      </c>
      <c r="N8885" t="str">
        <f>CONCATENATE(Tabla1[[#This Row],[nombre]],Tabla1[[#This Row],[PPKK]])</f>
        <v>514 - ZAFRA-JEREZ CABALLEROS29</v>
      </c>
    </row>
    <row r="8886" spans="1:14" hidden="1" x14ac:dyDescent="0.2">
      <c r="A8886">
        <v>8885</v>
      </c>
      <c r="B8886">
        <v>10000000175</v>
      </c>
      <c r="C8886">
        <v>10020000043</v>
      </c>
      <c r="D8886">
        <v>218</v>
      </c>
      <c r="E8886">
        <v>27</v>
      </c>
      <c r="F8886" t="s">
        <v>12</v>
      </c>
      <c r="G8886" s="1">
        <v>43553</v>
      </c>
      <c r="H8886" t="s">
        <v>13</v>
      </c>
      <c r="I8886" t="s">
        <v>14</v>
      </c>
      <c r="J8886" t="s">
        <v>19</v>
      </c>
      <c r="K8886" t="s">
        <v>73</v>
      </c>
      <c r="L8886">
        <v>-2.9982236499999431</v>
      </c>
      <c r="M8886">
        <v>43.068653524000069</v>
      </c>
      <c r="N8886" t="str">
        <f>CONCATENATE(Tabla1[[#This Row],[nombre]],Tabla1[[#This Row],[PPKK]])</f>
        <v>700 - INT. ABANDO IND. PRIETO-CASETAS218</v>
      </c>
    </row>
    <row r="8887" spans="1:14" hidden="1" x14ac:dyDescent="0.2">
      <c r="A8887">
        <v>8886</v>
      </c>
      <c r="B8887">
        <v>390000000585</v>
      </c>
      <c r="C8887">
        <v>390750002058</v>
      </c>
      <c r="D8887">
        <v>535</v>
      </c>
      <c r="E8887">
        <v>27</v>
      </c>
      <c r="F8887" t="s">
        <v>12</v>
      </c>
      <c r="G8887" s="1">
        <v>43553</v>
      </c>
      <c r="H8887" t="s">
        <v>13</v>
      </c>
      <c r="I8887" t="s">
        <v>14</v>
      </c>
      <c r="J8887" t="s">
        <v>19</v>
      </c>
      <c r="K8887" t="s">
        <v>90</v>
      </c>
      <c r="L8887">
        <v>-3.8497951549999812</v>
      </c>
      <c r="M8887">
        <v>43.439428960000043</v>
      </c>
      <c r="N8887" t="str">
        <f>CONCATENATE(Tabla1[[#This Row],[nombre]],Tabla1[[#This Row],[PPKK]])</f>
        <v>780 - SANTANDER-BILBAO LA CONCORDIA535</v>
      </c>
    </row>
    <row r="8888" spans="1:14" hidden="1" x14ac:dyDescent="0.2">
      <c r="A8888">
        <v>8887</v>
      </c>
      <c r="B8888">
        <v>80000001424</v>
      </c>
      <c r="C8888">
        <v>82000002379</v>
      </c>
      <c r="D8888">
        <v>607</v>
      </c>
      <c r="E8888">
        <v>27</v>
      </c>
      <c r="F8888" t="s">
        <v>12</v>
      </c>
      <c r="G8888" s="1">
        <v>43553</v>
      </c>
      <c r="H8888" t="s">
        <v>13</v>
      </c>
      <c r="I8888" t="s">
        <v>14</v>
      </c>
      <c r="J8888" t="s">
        <v>19</v>
      </c>
      <c r="K8888" t="s">
        <v>35</v>
      </c>
      <c r="L8888">
        <v>2.0462532170000709</v>
      </c>
      <c r="M8888">
        <v>41.360043157000057</v>
      </c>
      <c r="N8888" t="str">
        <f>CONCATENATE(Tabla1[[#This Row],[nombre]],Tabla1[[#This Row],[PPKK]])</f>
        <v>050 - MADRID-PUERTA DE ATOCHA-LIMITE ADIF - LFPSA607</v>
      </c>
    </row>
    <row r="8889" spans="1:14" hidden="1" x14ac:dyDescent="0.2">
      <c r="A8889">
        <v>8888</v>
      </c>
      <c r="B8889">
        <v>80000000781</v>
      </c>
      <c r="C8889">
        <v>81050001098</v>
      </c>
      <c r="D8889">
        <v>639</v>
      </c>
      <c r="E8889">
        <v>27</v>
      </c>
      <c r="F8889" t="s">
        <v>12</v>
      </c>
      <c r="G8889" s="1">
        <v>43553</v>
      </c>
      <c r="H8889" t="s">
        <v>13</v>
      </c>
      <c r="I8889" t="s">
        <v>14</v>
      </c>
      <c r="J8889" t="s">
        <v>19</v>
      </c>
      <c r="K8889" t="s">
        <v>35</v>
      </c>
      <c r="L8889">
        <v>2.2112363650000471</v>
      </c>
      <c r="M8889">
        <v>41.517437140000027</v>
      </c>
      <c r="N8889" t="str">
        <f>CONCATENATE(Tabla1[[#This Row],[nombre]],Tabla1[[#This Row],[PPKK]])</f>
        <v>050 - MADRID-PUERTA DE ATOCHA-LIMITE ADIF - LFPSA639</v>
      </c>
    </row>
    <row r="8890" spans="1:14" hidden="1" x14ac:dyDescent="0.2">
      <c r="A8890">
        <v>8889</v>
      </c>
      <c r="B8890">
        <v>390000001105</v>
      </c>
      <c r="C8890">
        <v>390640000047</v>
      </c>
      <c r="D8890">
        <v>8</v>
      </c>
      <c r="E8890">
        <v>27</v>
      </c>
      <c r="F8890" t="s">
        <v>12</v>
      </c>
      <c r="G8890" s="1">
        <v>43553</v>
      </c>
      <c r="H8890" t="s">
        <v>13</v>
      </c>
      <c r="I8890" t="s">
        <v>14</v>
      </c>
      <c r="J8890" t="s">
        <v>15</v>
      </c>
      <c r="K8890" t="s">
        <v>221</v>
      </c>
      <c r="L8890">
        <v>-3.7204057489999509</v>
      </c>
      <c r="M8890">
        <v>43.346242569000033</v>
      </c>
      <c r="N8890" t="str">
        <f>CONCATENATE(Tabla1[[#This Row],[nombre]],Tabla1[[#This Row],[PPKK]])</f>
        <v>772 - OREJO - LIERGANES8</v>
      </c>
    </row>
    <row r="8891" spans="1:14" hidden="1" x14ac:dyDescent="0.2">
      <c r="A8891">
        <v>8890</v>
      </c>
      <c r="B8891">
        <v>100000000047</v>
      </c>
      <c r="C8891">
        <v>101160000161</v>
      </c>
      <c r="D8891">
        <v>242</v>
      </c>
      <c r="E8891">
        <v>27</v>
      </c>
      <c r="F8891" t="s">
        <v>12</v>
      </c>
      <c r="G8891" s="1">
        <v>43553</v>
      </c>
      <c r="H8891" t="s">
        <v>13</v>
      </c>
      <c r="I8891" t="s">
        <v>14</v>
      </c>
      <c r="J8891" t="s">
        <v>15</v>
      </c>
      <c r="K8891" t="s">
        <v>65</v>
      </c>
      <c r="L8891">
        <v>-5.9995569036726462</v>
      </c>
      <c r="M8891">
        <v>39.935837512262843</v>
      </c>
      <c r="N8891" t="str">
        <f>CONCATENATE(Tabla1[[#This Row],[nombre]],Tabla1[[#This Row],[PPKK]])</f>
        <v>500 - BIF. PLANETARIO-VALENCIA ALCANTARA242</v>
      </c>
    </row>
    <row r="8892" spans="1:14" hidden="1" x14ac:dyDescent="0.2">
      <c r="A8892">
        <v>8891</v>
      </c>
      <c r="B8892">
        <v>80000001564</v>
      </c>
      <c r="C8892">
        <v>80960001476</v>
      </c>
      <c r="D8892">
        <v>133</v>
      </c>
      <c r="E8892">
        <v>27</v>
      </c>
      <c r="F8892" t="s">
        <v>12</v>
      </c>
      <c r="G8892" s="1">
        <v>43553</v>
      </c>
      <c r="H8892" t="s">
        <v>13</v>
      </c>
      <c r="I8892" t="s">
        <v>14</v>
      </c>
      <c r="J8892" t="s">
        <v>19</v>
      </c>
      <c r="K8892" t="s">
        <v>66</v>
      </c>
      <c r="L8892">
        <v>2.285147672000051</v>
      </c>
      <c r="M8892">
        <v>41.579486469000067</v>
      </c>
      <c r="N8892" t="str">
        <f>CONCATENATE(Tabla1[[#This Row],[nombre]],Tabla1[[#This Row],[PPKK]])</f>
        <v>270 - BIF. SAGRERA-CERBERE133</v>
      </c>
    </row>
    <row r="8893" spans="1:14" hidden="1" x14ac:dyDescent="0.2">
      <c r="A8893">
        <v>8892</v>
      </c>
      <c r="B8893">
        <v>80000000249</v>
      </c>
      <c r="C8893">
        <v>81250001435</v>
      </c>
      <c r="D8893">
        <v>13</v>
      </c>
      <c r="E8893">
        <v>27</v>
      </c>
      <c r="F8893" t="s">
        <v>12</v>
      </c>
      <c r="G8893" s="1">
        <v>43553</v>
      </c>
      <c r="H8893" t="s">
        <v>13</v>
      </c>
      <c r="I8893" t="s">
        <v>14</v>
      </c>
      <c r="J8893" t="s">
        <v>15</v>
      </c>
      <c r="K8893" t="s">
        <v>45</v>
      </c>
      <c r="L8893">
        <v>2.18452865200004</v>
      </c>
      <c r="M8893">
        <v>41.502343103000037</v>
      </c>
      <c r="N8893" t="str">
        <f>CONCATENATE(Tabla1[[#This Row],[nombre]],Tabla1[[#This Row],[PPKK]])</f>
        <v>222 - MONTCADA-BIFURCA-LA TOUR DE CAROL13</v>
      </c>
    </row>
    <row r="8894" spans="1:14" hidden="1" x14ac:dyDescent="0.2">
      <c r="A8894">
        <v>8893</v>
      </c>
      <c r="B8894">
        <v>80000002237</v>
      </c>
      <c r="C8894">
        <v>80310001421</v>
      </c>
      <c r="D8894">
        <v>265</v>
      </c>
      <c r="E8894">
        <v>27</v>
      </c>
      <c r="F8894" t="s">
        <v>12</v>
      </c>
      <c r="G8894" s="1">
        <v>43553</v>
      </c>
      <c r="H8894" t="s">
        <v>13</v>
      </c>
      <c r="I8894" t="s">
        <v>14</v>
      </c>
      <c r="J8894" t="s">
        <v>15</v>
      </c>
      <c r="K8894" t="s">
        <v>97</v>
      </c>
      <c r="L8894">
        <v>1.5110264520000669</v>
      </c>
      <c r="M8894">
        <v>41.714858303000028</v>
      </c>
      <c r="N8894" t="str">
        <f>CONCATENATE(Tabla1[[#This Row],[nombre]],Tabla1[[#This Row],[PPKK]])</f>
        <v>220 - LLEIDA-PIRINEUS-L HOSPITALET DE LLOBREGAT265</v>
      </c>
    </row>
    <row r="8895" spans="1:14" hidden="1" x14ac:dyDescent="0.2">
      <c r="A8895">
        <v>8894</v>
      </c>
      <c r="B8895">
        <v>80000000548</v>
      </c>
      <c r="C8895">
        <v>82440001371</v>
      </c>
      <c r="D8895">
        <v>12</v>
      </c>
      <c r="E8895">
        <v>27</v>
      </c>
      <c r="F8895" t="s">
        <v>12</v>
      </c>
      <c r="G8895" s="1">
        <v>43553</v>
      </c>
      <c r="H8895" t="s">
        <v>13</v>
      </c>
      <c r="I8895" t="s">
        <v>14</v>
      </c>
      <c r="J8895" t="s">
        <v>19</v>
      </c>
      <c r="K8895" t="s">
        <v>99</v>
      </c>
      <c r="L8895">
        <v>2.037991058000046</v>
      </c>
      <c r="M8895">
        <v>41.366702114000077</v>
      </c>
      <c r="N8895" t="str">
        <f>CONCATENATE(Tabla1[[#This Row],[nombre]],Tabla1[[#This Row],[PPKK]])</f>
        <v>238 - CASTELLBISBAL-AGUJAS LLOBREGAT -BARCELONA-MORROT12</v>
      </c>
    </row>
    <row r="8896" spans="1:14" hidden="1" x14ac:dyDescent="0.2">
      <c r="A8896">
        <v>8895</v>
      </c>
      <c r="B8896">
        <v>120000000305</v>
      </c>
      <c r="C8896">
        <v>120850000002</v>
      </c>
      <c r="D8896">
        <v>91</v>
      </c>
      <c r="E8896">
        <v>16</v>
      </c>
      <c r="F8896" t="s">
        <v>30</v>
      </c>
      <c r="G8896" s="1">
        <v>43553</v>
      </c>
      <c r="H8896" t="s">
        <v>13</v>
      </c>
      <c r="I8896" t="s">
        <v>14</v>
      </c>
      <c r="J8896" t="s">
        <v>19</v>
      </c>
      <c r="K8896" t="s">
        <v>63</v>
      </c>
      <c r="L8896">
        <v>0.1405701168418701</v>
      </c>
      <c r="M8896">
        <v>40.094009574056017</v>
      </c>
      <c r="N8896" t="str">
        <f>CONCATENATE(Tabla1[[#This Row],[nombre]],Tabla1[[#This Row],[PPKK]])</f>
        <v>600 - VALENCIA-NORD-S.VICENÇ CALDERS91</v>
      </c>
    </row>
    <row r="8897" spans="1:14" hidden="1" x14ac:dyDescent="0.2">
      <c r="A8897">
        <v>8896</v>
      </c>
      <c r="B8897">
        <v>60000000596</v>
      </c>
      <c r="C8897">
        <v>60220000411</v>
      </c>
      <c r="D8897">
        <v>26</v>
      </c>
      <c r="E8897">
        <v>27</v>
      </c>
      <c r="F8897" t="s">
        <v>12</v>
      </c>
      <c r="G8897" s="1">
        <v>43553</v>
      </c>
      <c r="H8897" t="s">
        <v>13</v>
      </c>
      <c r="I8897" t="s">
        <v>14</v>
      </c>
      <c r="J8897" t="s">
        <v>15</v>
      </c>
      <c r="K8897" t="s">
        <v>125</v>
      </c>
      <c r="L8897">
        <v>-6.6318767652919979</v>
      </c>
      <c r="M8897">
        <v>38.356374832110482</v>
      </c>
      <c r="N8897" t="str">
        <f>CONCATENATE(Tabla1[[#This Row],[nombre]],Tabla1[[#This Row],[PPKK]])</f>
        <v>514 - ZAFRA-JEREZ CABALLEROS26</v>
      </c>
    </row>
    <row r="8898" spans="1:14" hidden="1" x14ac:dyDescent="0.2">
      <c r="A8898">
        <v>8897</v>
      </c>
      <c r="B8898">
        <v>60000000596</v>
      </c>
      <c r="C8898">
        <v>60220000469</v>
      </c>
      <c r="D8898">
        <v>28</v>
      </c>
      <c r="E8898">
        <v>27</v>
      </c>
      <c r="F8898" t="s">
        <v>12</v>
      </c>
      <c r="G8898" s="1">
        <v>43553</v>
      </c>
      <c r="H8898" t="s">
        <v>13</v>
      </c>
      <c r="I8898" t="s">
        <v>14</v>
      </c>
      <c r="J8898" t="s">
        <v>15</v>
      </c>
      <c r="K8898" t="s">
        <v>125</v>
      </c>
      <c r="L8898">
        <v>-6.6509062787412327</v>
      </c>
      <c r="M8898">
        <v>38.357788215448423</v>
      </c>
      <c r="N8898" t="str">
        <f>CONCATENATE(Tabla1[[#This Row],[nombre]],Tabla1[[#This Row],[PPKK]])</f>
        <v>514 - ZAFRA-JEREZ CABALLEROS28</v>
      </c>
    </row>
    <row r="8899" spans="1:14" hidden="1" x14ac:dyDescent="0.2">
      <c r="A8899">
        <v>8898</v>
      </c>
      <c r="B8899">
        <v>260000000317</v>
      </c>
      <c r="C8899">
        <v>260360001903</v>
      </c>
      <c r="D8899">
        <v>22</v>
      </c>
      <c r="E8899">
        <v>27</v>
      </c>
      <c r="F8899" t="s">
        <v>12</v>
      </c>
      <c r="G8899" s="1">
        <v>43553</v>
      </c>
      <c r="H8899" t="s">
        <v>13</v>
      </c>
      <c r="I8899" t="s">
        <v>14</v>
      </c>
      <c r="J8899" t="s">
        <v>15</v>
      </c>
      <c r="K8899" t="s">
        <v>73</v>
      </c>
      <c r="L8899">
        <v>-1.9137205328846869</v>
      </c>
      <c r="M8899">
        <v>42.272379708175123</v>
      </c>
      <c r="N8899" t="str">
        <f>CONCATENATE(Tabla1[[#This Row],[nombre]],Tabla1[[#This Row],[PPKK]])</f>
        <v>700 - INT. ABANDO IND. PRIETO-CASETAS22</v>
      </c>
    </row>
    <row r="8900" spans="1:14" hidden="1" x14ac:dyDescent="0.2">
      <c r="A8900">
        <v>8899</v>
      </c>
      <c r="B8900">
        <v>260000000317</v>
      </c>
      <c r="C8900">
        <v>260360001992</v>
      </c>
      <c r="D8900">
        <v>21</v>
      </c>
      <c r="E8900">
        <v>27</v>
      </c>
      <c r="F8900" t="s">
        <v>12</v>
      </c>
      <c r="G8900" s="1">
        <v>43553</v>
      </c>
      <c r="H8900" t="s">
        <v>13</v>
      </c>
      <c r="I8900" t="s">
        <v>14</v>
      </c>
      <c r="J8900" t="s">
        <v>15</v>
      </c>
      <c r="K8900" t="s">
        <v>73</v>
      </c>
      <c r="L8900">
        <v>-1.904271594034971</v>
      </c>
      <c r="M8900">
        <v>42.266736403941131</v>
      </c>
      <c r="N8900" t="str">
        <f>CONCATENATE(Tabla1[[#This Row],[nombre]],Tabla1[[#This Row],[PPKK]])</f>
        <v>700 - INT. ABANDO IND. PRIETO-CASETAS21</v>
      </c>
    </row>
    <row r="8901" spans="1:14" hidden="1" x14ac:dyDescent="0.2">
      <c r="A8901">
        <v>8900</v>
      </c>
      <c r="B8901">
        <v>260000000317</v>
      </c>
      <c r="C8901">
        <v>260360002261</v>
      </c>
      <c r="D8901">
        <v>23</v>
      </c>
      <c r="E8901">
        <v>27</v>
      </c>
      <c r="F8901" t="s">
        <v>12</v>
      </c>
      <c r="G8901" s="1">
        <v>43553</v>
      </c>
      <c r="H8901" t="s">
        <v>13</v>
      </c>
      <c r="I8901" t="s">
        <v>14</v>
      </c>
      <c r="J8901" t="s">
        <v>15</v>
      </c>
      <c r="K8901" t="s">
        <v>73</v>
      </c>
      <c r="L8901">
        <v>-1.922490715262777</v>
      </c>
      <c r="M8901">
        <v>42.27859813263062</v>
      </c>
      <c r="N8901" t="str">
        <f>CONCATENATE(Tabla1[[#This Row],[nombre]],Tabla1[[#This Row],[PPKK]])</f>
        <v>700 - INT. ABANDO IND. PRIETO-CASETAS23</v>
      </c>
    </row>
    <row r="8902" spans="1:14" hidden="1" x14ac:dyDescent="0.2">
      <c r="A8902">
        <v>8901</v>
      </c>
      <c r="B8902">
        <v>260000000317</v>
      </c>
      <c r="C8902">
        <v>260360002293</v>
      </c>
      <c r="D8902">
        <v>25</v>
      </c>
      <c r="E8902">
        <v>27</v>
      </c>
      <c r="F8902" t="s">
        <v>12</v>
      </c>
      <c r="G8902" s="1">
        <v>43553</v>
      </c>
      <c r="H8902" t="s">
        <v>13</v>
      </c>
      <c r="I8902" t="s">
        <v>14</v>
      </c>
      <c r="J8902" t="s">
        <v>15</v>
      </c>
      <c r="K8902" t="s">
        <v>73</v>
      </c>
      <c r="L8902">
        <v>-1.939134437253051</v>
      </c>
      <c r="M8902">
        <v>42.290431798644327</v>
      </c>
      <c r="N8902" t="str">
        <f>CONCATENATE(Tabla1[[#This Row],[nombre]],Tabla1[[#This Row],[PPKK]])</f>
        <v>700 - INT. ABANDO IND. PRIETO-CASETAS25</v>
      </c>
    </row>
    <row r="8903" spans="1:14" hidden="1" x14ac:dyDescent="0.2">
      <c r="A8903">
        <v>8902</v>
      </c>
      <c r="B8903">
        <v>500000001694</v>
      </c>
      <c r="C8903">
        <v>500620000590</v>
      </c>
      <c r="D8903">
        <v>356</v>
      </c>
      <c r="E8903">
        <v>27</v>
      </c>
      <c r="F8903" t="s">
        <v>12</v>
      </c>
      <c r="G8903" s="1">
        <v>43553</v>
      </c>
      <c r="H8903" t="s">
        <v>13</v>
      </c>
      <c r="I8903" t="s">
        <v>14</v>
      </c>
      <c r="J8903" t="s">
        <v>15</v>
      </c>
      <c r="K8903" t="s">
        <v>40</v>
      </c>
      <c r="L8903">
        <v>-0.75283446940199739</v>
      </c>
      <c r="M8903">
        <v>41.572559918151107</v>
      </c>
      <c r="N8903" t="str">
        <f>CONCATENATE(Tabla1[[#This Row],[nombre]],Tabla1[[#This Row],[PPKK]])</f>
        <v>210 - MIRAFLORES-TARRAGONA356</v>
      </c>
    </row>
    <row r="8904" spans="1:14" hidden="1" x14ac:dyDescent="0.2">
      <c r="A8904">
        <v>8903</v>
      </c>
      <c r="B8904">
        <v>190000000136</v>
      </c>
      <c r="C8904">
        <v>190470000164</v>
      </c>
      <c r="D8904">
        <v>128</v>
      </c>
      <c r="E8904">
        <v>27</v>
      </c>
      <c r="F8904" t="s">
        <v>12</v>
      </c>
      <c r="G8904" s="1">
        <v>43553</v>
      </c>
      <c r="H8904" t="s">
        <v>13</v>
      </c>
      <c r="I8904" t="s">
        <v>14</v>
      </c>
      <c r="J8904" t="s">
        <v>19</v>
      </c>
      <c r="K8904" t="s">
        <v>29</v>
      </c>
      <c r="L8904">
        <v>-2.7362367508045691</v>
      </c>
      <c r="M8904">
        <v>41.004481436465049</v>
      </c>
      <c r="N8904" t="str">
        <f>CONCATENATE(Tabla1[[#This Row],[nombre]],Tabla1[[#This Row],[PPKK]])</f>
        <v>200 - MADRID-CHAMARTIN-BARNA-EST. DE FRANÇA128</v>
      </c>
    </row>
    <row r="8905" spans="1:14" hidden="1" x14ac:dyDescent="0.2">
      <c r="A8905">
        <v>8904</v>
      </c>
      <c r="B8905">
        <v>80000001301</v>
      </c>
      <c r="C8905">
        <v>80890001464</v>
      </c>
      <c r="D8905">
        <v>662</v>
      </c>
      <c r="E8905">
        <v>27</v>
      </c>
      <c r="F8905" t="s">
        <v>12</v>
      </c>
      <c r="G8905" s="1">
        <v>43553</v>
      </c>
      <c r="H8905" t="s">
        <v>13</v>
      </c>
      <c r="I8905" t="s">
        <v>14</v>
      </c>
      <c r="J8905" t="s">
        <v>19</v>
      </c>
      <c r="K8905" t="s">
        <v>29</v>
      </c>
      <c r="L8905">
        <v>2.0047083860000612</v>
      </c>
      <c r="M8905">
        <v>41.299072207000052</v>
      </c>
      <c r="N8905" t="str">
        <f>CONCATENATE(Tabla1[[#This Row],[nombre]],Tabla1[[#This Row],[PPKK]])</f>
        <v>200 - MADRID-CHAMARTIN-BARNA-EST. DE FRANÇA662</v>
      </c>
    </row>
    <row r="8906" spans="1:14" hidden="1" x14ac:dyDescent="0.2">
      <c r="A8906">
        <v>8905</v>
      </c>
      <c r="B8906">
        <v>80000001021</v>
      </c>
      <c r="C8906">
        <v>81780001442</v>
      </c>
      <c r="D8906">
        <v>287</v>
      </c>
      <c r="E8906">
        <v>27</v>
      </c>
      <c r="F8906" t="s">
        <v>12</v>
      </c>
      <c r="G8906" s="1">
        <v>43553</v>
      </c>
      <c r="H8906" t="s">
        <v>13</v>
      </c>
      <c r="I8906" t="s">
        <v>14</v>
      </c>
      <c r="J8906" t="s">
        <v>15</v>
      </c>
      <c r="K8906" t="s">
        <v>97</v>
      </c>
      <c r="L8906">
        <v>1.675514406000048</v>
      </c>
      <c r="M8906">
        <v>41.739173428000072</v>
      </c>
      <c r="N8906" t="str">
        <f>CONCATENATE(Tabla1[[#This Row],[nombre]],Tabla1[[#This Row],[PPKK]])</f>
        <v>220 - LLEIDA-PIRINEUS-L HOSPITALET DE LLOBREGAT287</v>
      </c>
    </row>
    <row r="8907" spans="1:14" hidden="1" x14ac:dyDescent="0.2">
      <c r="A8907">
        <v>8906</v>
      </c>
      <c r="B8907">
        <v>80000000049</v>
      </c>
      <c r="C8907">
        <v>81700001428</v>
      </c>
      <c r="D8907">
        <v>273</v>
      </c>
      <c r="E8907">
        <v>27</v>
      </c>
      <c r="F8907" t="s">
        <v>12</v>
      </c>
      <c r="G8907" s="1">
        <v>43553</v>
      </c>
      <c r="H8907" t="s">
        <v>13</v>
      </c>
      <c r="I8907" t="s">
        <v>14</v>
      </c>
      <c r="J8907" t="s">
        <v>15</v>
      </c>
      <c r="K8907" t="s">
        <v>97</v>
      </c>
      <c r="L8907">
        <v>1.5799534580000341</v>
      </c>
      <c r="M8907">
        <v>41.72622851400007</v>
      </c>
      <c r="N8907" t="str">
        <f>CONCATENATE(Tabla1[[#This Row],[nombre]],Tabla1[[#This Row],[PPKK]])</f>
        <v>220 - LLEIDA-PIRINEUS-L HOSPITALET DE LLOBREGAT273</v>
      </c>
    </row>
    <row r="8908" spans="1:14" hidden="1" x14ac:dyDescent="0.2">
      <c r="A8908">
        <v>8907</v>
      </c>
      <c r="B8908">
        <v>80000002270</v>
      </c>
      <c r="C8908">
        <v>80190001455</v>
      </c>
      <c r="D8908">
        <v>25</v>
      </c>
      <c r="E8908">
        <v>27</v>
      </c>
      <c r="F8908" t="s">
        <v>12</v>
      </c>
      <c r="G8908" s="1">
        <v>43553</v>
      </c>
      <c r="H8908" t="s">
        <v>13</v>
      </c>
      <c r="I8908" t="s">
        <v>14</v>
      </c>
      <c r="J8908" t="s">
        <v>19</v>
      </c>
      <c r="K8908" t="s">
        <v>99</v>
      </c>
      <c r="L8908">
        <v>2.1704911960000568</v>
      </c>
      <c r="M8908">
        <v>41.36323593000003</v>
      </c>
      <c r="N8908" t="str">
        <f>CONCATENATE(Tabla1[[#This Row],[nombre]],Tabla1[[#This Row],[PPKK]])</f>
        <v>238 - CASTELLBISBAL-AGUJAS LLOBREGAT -BARCELONA-MORROT25</v>
      </c>
    </row>
    <row r="8909" spans="1:14" hidden="1" x14ac:dyDescent="0.2">
      <c r="A8909">
        <v>8908</v>
      </c>
      <c r="B8909">
        <v>80000002211</v>
      </c>
      <c r="C8909">
        <v>80310001423</v>
      </c>
      <c r="D8909">
        <v>267</v>
      </c>
      <c r="E8909">
        <v>27</v>
      </c>
      <c r="F8909" t="s">
        <v>12</v>
      </c>
      <c r="G8909" s="1">
        <v>43553</v>
      </c>
      <c r="H8909" t="s">
        <v>13</v>
      </c>
      <c r="I8909" t="s">
        <v>14</v>
      </c>
      <c r="J8909" t="s">
        <v>15</v>
      </c>
      <c r="K8909" t="s">
        <v>97</v>
      </c>
      <c r="L8909">
        <v>1.5169670460000479</v>
      </c>
      <c r="M8909">
        <v>41.730923431000058</v>
      </c>
      <c r="N8909" t="str">
        <f>CONCATENATE(Tabla1[[#This Row],[nombre]],Tabla1[[#This Row],[PPKK]])</f>
        <v>220 - LLEIDA-PIRINEUS-L HOSPITALET DE LLOBREGAT267</v>
      </c>
    </row>
    <row r="8910" spans="1:14" hidden="1" x14ac:dyDescent="0.2">
      <c r="A8910">
        <v>8909</v>
      </c>
      <c r="B8910">
        <v>80000000012</v>
      </c>
      <c r="C8910">
        <v>81890001431</v>
      </c>
      <c r="D8910">
        <v>277</v>
      </c>
      <c r="E8910">
        <v>27</v>
      </c>
      <c r="F8910" t="s">
        <v>12</v>
      </c>
      <c r="G8910" s="1">
        <v>43553</v>
      </c>
      <c r="H8910" t="s">
        <v>13</v>
      </c>
      <c r="I8910" t="s">
        <v>14</v>
      </c>
      <c r="J8910" t="s">
        <v>15</v>
      </c>
      <c r="K8910" t="s">
        <v>97</v>
      </c>
      <c r="L8910">
        <v>1.5730929020000419</v>
      </c>
      <c r="M8910">
        <v>41.750790660000057</v>
      </c>
      <c r="N8910" t="str">
        <f>CONCATENATE(Tabla1[[#This Row],[nombre]],Tabla1[[#This Row],[PPKK]])</f>
        <v>220 - LLEIDA-PIRINEUS-L HOSPITALET DE LLOBREGAT277</v>
      </c>
    </row>
    <row r="8911" spans="1:14" hidden="1" x14ac:dyDescent="0.2">
      <c r="A8911">
        <v>8910</v>
      </c>
      <c r="B8911">
        <v>80000000423</v>
      </c>
      <c r="C8911">
        <v>81890001430</v>
      </c>
      <c r="D8911">
        <v>276</v>
      </c>
      <c r="E8911">
        <v>27</v>
      </c>
      <c r="F8911" t="s">
        <v>12</v>
      </c>
      <c r="G8911" s="1">
        <v>43553</v>
      </c>
      <c r="H8911" t="s">
        <v>13</v>
      </c>
      <c r="I8911" t="s">
        <v>14</v>
      </c>
      <c r="J8911" t="s">
        <v>15</v>
      </c>
      <c r="K8911" t="s">
        <v>97</v>
      </c>
      <c r="L8911">
        <v>1.5725482210000341</v>
      </c>
      <c r="M8911">
        <v>41.742425697000037</v>
      </c>
      <c r="N8911" t="str">
        <f>CONCATENATE(Tabla1[[#This Row],[nombre]],Tabla1[[#This Row],[PPKK]])</f>
        <v>220 - LLEIDA-PIRINEUS-L HOSPITALET DE LLOBREGAT276</v>
      </c>
    </row>
    <row r="8912" spans="1:14" hidden="1" x14ac:dyDescent="0.2">
      <c r="A8912">
        <v>8911</v>
      </c>
      <c r="B8912">
        <v>80000001183</v>
      </c>
      <c r="C8912">
        <v>83010001465</v>
      </c>
      <c r="D8912">
        <v>663</v>
      </c>
      <c r="E8912">
        <v>27</v>
      </c>
      <c r="F8912" t="s">
        <v>12</v>
      </c>
      <c r="G8912" s="1">
        <v>43553</v>
      </c>
      <c r="H8912" t="s">
        <v>13</v>
      </c>
      <c r="I8912" t="s">
        <v>14</v>
      </c>
      <c r="J8912" t="s">
        <v>19</v>
      </c>
      <c r="K8912" t="s">
        <v>29</v>
      </c>
      <c r="L8912">
        <v>2.013924405000068</v>
      </c>
      <c r="M8912">
        <v>41.304617101000083</v>
      </c>
      <c r="N8912" t="str">
        <f>CONCATENATE(Tabla1[[#This Row],[nombre]],Tabla1[[#This Row],[PPKK]])</f>
        <v>200 - MADRID-CHAMARTIN-BARNA-EST. DE FRANÇA663</v>
      </c>
    </row>
    <row r="8913" spans="1:14" hidden="1" x14ac:dyDescent="0.2">
      <c r="A8913">
        <v>8912</v>
      </c>
      <c r="B8913">
        <v>80000000966</v>
      </c>
      <c r="C8913">
        <v>80020001433</v>
      </c>
      <c r="D8913">
        <v>280</v>
      </c>
      <c r="E8913">
        <v>27</v>
      </c>
      <c r="F8913" t="s">
        <v>12</v>
      </c>
      <c r="G8913" s="1">
        <v>43553</v>
      </c>
      <c r="H8913" t="s">
        <v>13</v>
      </c>
      <c r="I8913" t="s">
        <v>14</v>
      </c>
      <c r="J8913" t="s">
        <v>15</v>
      </c>
      <c r="K8913" t="s">
        <v>97</v>
      </c>
      <c r="L8913">
        <v>1.5994581310000631</v>
      </c>
      <c r="M8913">
        <v>41.741138240000048</v>
      </c>
      <c r="N8913" t="str">
        <f>CONCATENATE(Tabla1[[#This Row],[nombre]],Tabla1[[#This Row],[PPKK]])</f>
        <v>220 - LLEIDA-PIRINEUS-L HOSPITALET DE LLOBREGAT280</v>
      </c>
    </row>
    <row r="8914" spans="1:14" hidden="1" x14ac:dyDescent="0.2">
      <c r="A8914">
        <v>8913</v>
      </c>
      <c r="B8914">
        <v>80000000966</v>
      </c>
      <c r="C8914">
        <v>80020001434</v>
      </c>
      <c r="D8914">
        <v>281</v>
      </c>
      <c r="E8914">
        <v>27</v>
      </c>
      <c r="F8914" t="s">
        <v>12</v>
      </c>
      <c r="G8914" s="1">
        <v>43553</v>
      </c>
      <c r="H8914" t="s">
        <v>13</v>
      </c>
      <c r="I8914" t="s">
        <v>14</v>
      </c>
      <c r="J8914" t="s">
        <v>15</v>
      </c>
      <c r="K8914" t="s">
        <v>97</v>
      </c>
      <c r="L8914">
        <v>1.6111040270000669</v>
      </c>
      <c r="M8914">
        <v>41.740328293000061</v>
      </c>
      <c r="N8914" t="str">
        <f>CONCATENATE(Tabla1[[#This Row],[nombre]],Tabla1[[#This Row],[PPKK]])</f>
        <v>220 - LLEIDA-PIRINEUS-L HOSPITALET DE LLOBREGAT281</v>
      </c>
    </row>
    <row r="8915" spans="1:14" hidden="1" x14ac:dyDescent="0.2">
      <c r="A8915">
        <v>8914</v>
      </c>
      <c r="B8915">
        <v>80000000482</v>
      </c>
      <c r="C8915">
        <v>82280001420</v>
      </c>
      <c r="D8915">
        <v>264</v>
      </c>
      <c r="E8915">
        <v>27</v>
      </c>
      <c r="F8915" t="s">
        <v>12</v>
      </c>
      <c r="G8915" s="1">
        <v>43553</v>
      </c>
      <c r="H8915" t="s">
        <v>13</v>
      </c>
      <c r="I8915" t="s">
        <v>14</v>
      </c>
      <c r="J8915" t="s">
        <v>15</v>
      </c>
      <c r="K8915" t="s">
        <v>97</v>
      </c>
      <c r="L8915">
        <v>1.5026542780000229</v>
      </c>
      <c r="M8915">
        <v>41.708412395000039</v>
      </c>
      <c r="N8915" t="str">
        <f>CONCATENATE(Tabla1[[#This Row],[nombre]],Tabla1[[#This Row],[PPKK]])</f>
        <v>220 - LLEIDA-PIRINEUS-L HOSPITALET DE LLOBREGAT264</v>
      </c>
    </row>
    <row r="8916" spans="1:14" hidden="1" x14ac:dyDescent="0.2">
      <c r="A8916">
        <v>8915</v>
      </c>
      <c r="B8916">
        <v>80000000406</v>
      </c>
      <c r="C8916">
        <v>80560001462</v>
      </c>
      <c r="D8916">
        <v>659</v>
      </c>
      <c r="E8916">
        <v>27</v>
      </c>
      <c r="F8916" t="s">
        <v>12</v>
      </c>
      <c r="G8916" s="1">
        <v>43553</v>
      </c>
      <c r="H8916" t="s">
        <v>13</v>
      </c>
      <c r="I8916" t="s">
        <v>14</v>
      </c>
      <c r="J8916" t="s">
        <v>19</v>
      </c>
      <c r="K8916" t="s">
        <v>29</v>
      </c>
      <c r="L8916">
        <v>1.980179497000051</v>
      </c>
      <c r="M8916">
        <v>41.279423587000053</v>
      </c>
      <c r="N8916" t="str">
        <f>CONCATENATE(Tabla1[[#This Row],[nombre]],Tabla1[[#This Row],[PPKK]])</f>
        <v>200 - MADRID-CHAMARTIN-BARNA-EST. DE FRANÇA659</v>
      </c>
    </row>
    <row r="8917" spans="1:14" hidden="1" x14ac:dyDescent="0.2">
      <c r="A8917">
        <v>8916</v>
      </c>
      <c r="B8917">
        <v>80000001417</v>
      </c>
      <c r="C8917">
        <v>81780001446</v>
      </c>
      <c r="D8917">
        <v>292</v>
      </c>
      <c r="E8917">
        <v>27</v>
      </c>
      <c r="F8917" t="s">
        <v>12</v>
      </c>
      <c r="G8917" s="1">
        <v>43553</v>
      </c>
      <c r="H8917" t="s">
        <v>13</v>
      </c>
      <c r="I8917" t="s">
        <v>14</v>
      </c>
      <c r="J8917" t="s">
        <v>15</v>
      </c>
      <c r="K8917" t="s">
        <v>97</v>
      </c>
      <c r="L8917">
        <v>1.729716254000039</v>
      </c>
      <c r="M8917">
        <v>41.730442642000071</v>
      </c>
      <c r="N8917" t="str">
        <f>CONCATENATE(Tabla1[[#This Row],[nombre]],Tabla1[[#This Row],[PPKK]])</f>
        <v>220 - LLEIDA-PIRINEUS-L HOSPITALET DE LLOBREGAT292</v>
      </c>
    </row>
    <row r="8918" spans="1:14" hidden="1" x14ac:dyDescent="0.2">
      <c r="A8918">
        <v>8917</v>
      </c>
      <c r="B8918">
        <v>310000000728</v>
      </c>
      <c r="C8918">
        <v>310782000025</v>
      </c>
      <c r="D8918">
        <v>56</v>
      </c>
      <c r="E8918">
        <v>27</v>
      </c>
      <c r="F8918" t="s">
        <v>12</v>
      </c>
      <c r="G8918" s="1">
        <v>43553</v>
      </c>
      <c r="H8918" t="s">
        <v>13</v>
      </c>
      <c r="I8918" t="s">
        <v>14</v>
      </c>
      <c r="J8918" t="s">
        <v>19</v>
      </c>
      <c r="K8918" t="s">
        <v>73</v>
      </c>
      <c r="L8918">
        <v>-1.426688175999971</v>
      </c>
      <c r="M8918">
        <v>41.919002183000032</v>
      </c>
      <c r="N8918" t="str">
        <f>CONCATENATE(Tabla1[[#This Row],[nombre]],Tabla1[[#This Row],[PPKK]])</f>
        <v>700 - INT. ABANDO IND. PRIETO-CASETAS56</v>
      </c>
    </row>
    <row r="8919" spans="1:14" hidden="1" x14ac:dyDescent="0.2">
      <c r="A8919">
        <v>8918</v>
      </c>
      <c r="B8919">
        <v>450000000027</v>
      </c>
      <c r="C8919">
        <v>452030000014</v>
      </c>
      <c r="D8919">
        <v>47</v>
      </c>
      <c r="E8919">
        <v>27</v>
      </c>
      <c r="F8919" t="s">
        <v>12</v>
      </c>
      <c r="G8919" s="1">
        <v>43553</v>
      </c>
      <c r="H8919" t="s">
        <v>13</v>
      </c>
      <c r="I8919" t="s">
        <v>14</v>
      </c>
      <c r="J8919" t="s">
        <v>15</v>
      </c>
      <c r="K8919" t="s">
        <v>65</v>
      </c>
      <c r="L8919">
        <v>-3.8863469099999288</v>
      </c>
      <c r="M8919">
        <v>40.05306857000005</v>
      </c>
      <c r="N8919" t="str">
        <f>CONCATENATE(Tabla1[[#This Row],[nombre]],Tabla1[[#This Row],[PPKK]])</f>
        <v>500 - BIF. PLANETARIO-VALENCIA ALCANTARA47</v>
      </c>
    </row>
    <row r="8920" spans="1:14" hidden="1" x14ac:dyDescent="0.2">
      <c r="A8920">
        <v>8919</v>
      </c>
      <c r="B8920">
        <v>450000000027</v>
      </c>
      <c r="C8920">
        <v>452030000398</v>
      </c>
      <c r="D8920">
        <v>48</v>
      </c>
      <c r="E8920">
        <v>27</v>
      </c>
      <c r="F8920" t="s">
        <v>12</v>
      </c>
      <c r="G8920" s="1">
        <v>43553</v>
      </c>
      <c r="H8920" t="s">
        <v>13</v>
      </c>
      <c r="I8920" t="s">
        <v>14</v>
      </c>
      <c r="J8920" t="s">
        <v>15</v>
      </c>
      <c r="K8920" t="s">
        <v>65</v>
      </c>
      <c r="L8920">
        <v>-3.8924501166883312</v>
      </c>
      <c r="M8920">
        <v>40.045406605749548</v>
      </c>
      <c r="N8920" t="str">
        <f>CONCATENATE(Tabla1[[#This Row],[nombre]],Tabla1[[#This Row],[PPKK]])</f>
        <v>500 - BIF. PLANETARIO-VALENCIA ALCANTARA48</v>
      </c>
    </row>
    <row r="8921" spans="1:14" hidden="1" x14ac:dyDescent="0.2">
      <c r="A8921">
        <v>8920</v>
      </c>
      <c r="B8921">
        <v>320000000449</v>
      </c>
      <c r="C8921">
        <v>320730000456</v>
      </c>
      <c r="D8921">
        <v>276</v>
      </c>
      <c r="E8921">
        <v>27</v>
      </c>
      <c r="F8921" t="s">
        <v>12</v>
      </c>
      <c r="G8921" s="1">
        <v>43553</v>
      </c>
      <c r="H8921" t="s">
        <v>13</v>
      </c>
      <c r="I8921" t="s">
        <v>14</v>
      </c>
      <c r="J8921" t="s">
        <v>15</v>
      </c>
      <c r="K8921" t="s">
        <v>24</v>
      </c>
      <c r="L8921">
        <v>-6.8262518859999659</v>
      </c>
      <c r="M8921">
        <v>42.471569880000061</v>
      </c>
      <c r="N8921" t="str">
        <f>CONCATENATE(Tabla1[[#This Row],[nombre]],Tabla1[[#This Row],[PPKK]])</f>
        <v>800 - LEON-A CORUÑA276</v>
      </c>
    </row>
    <row r="8922" spans="1:14" hidden="1" x14ac:dyDescent="0.2">
      <c r="A8922">
        <v>8921</v>
      </c>
      <c r="B8922">
        <v>390000001076</v>
      </c>
      <c r="C8922">
        <v>390770000137</v>
      </c>
      <c r="D8922">
        <v>437</v>
      </c>
      <c r="E8922">
        <v>27</v>
      </c>
      <c r="F8922" t="s">
        <v>12</v>
      </c>
      <c r="G8922" s="1">
        <v>43553</v>
      </c>
      <c r="H8922" t="s">
        <v>13</v>
      </c>
      <c r="I8922" t="s">
        <v>14</v>
      </c>
      <c r="J8922" t="s">
        <v>15</v>
      </c>
      <c r="K8922" t="s">
        <v>58</v>
      </c>
      <c r="L8922">
        <v>-4.0827570519999767</v>
      </c>
      <c r="M8922">
        <v>43.055888931000027</v>
      </c>
      <c r="N8922" t="str">
        <f>CONCATENATE(Tabla1[[#This Row],[nombre]],Tabla1[[#This Row],[PPKK]])</f>
        <v>160 - PALENCIA-SANTANDER437</v>
      </c>
    </row>
    <row r="8923" spans="1:14" hidden="1" x14ac:dyDescent="0.2">
      <c r="A8923">
        <v>8922</v>
      </c>
      <c r="B8923">
        <v>450000000027</v>
      </c>
      <c r="C8923">
        <v>452030000399</v>
      </c>
      <c r="D8923">
        <v>46</v>
      </c>
      <c r="E8923">
        <v>27</v>
      </c>
      <c r="F8923" t="s">
        <v>12</v>
      </c>
      <c r="G8923" s="1">
        <v>43553</v>
      </c>
      <c r="H8923" t="s">
        <v>13</v>
      </c>
      <c r="I8923" t="s">
        <v>14</v>
      </c>
      <c r="J8923" t="s">
        <v>15</v>
      </c>
      <c r="K8923" t="s">
        <v>65</v>
      </c>
      <c r="L8923">
        <v>-3.880199340629984</v>
      </c>
      <c r="M8923">
        <v>40.060769521702348</v>
      </c>
      <c r="N8923" t="str">
        <f>CONCATENATE(Tabla1[[#This Row],[nombre]],Tabla1[[#This Row],[PPKK]])</f>
        <v>500 - BIF. PLANETARIO-VALENCIA ALCANTARA46</v>
      </c>
    </row>
    <row r="8924" spans="1:14" hidden="1" x14ac:dyDescent="0.2">
      <c r="A8924">
        <v>8923</v>
      </c>
      <c r="B8924">
        <v>450000000027</v>
      </c>
      <c r="C8924">
        <v>452050002315</v>
      </c>
      <c r="D8924">
        <v>45</v>
      </c>
      <c r="E8924">
        <v>27</v>
      </c>
      <c r="F8924" t="s">
        <v>12</v>
      </c>
      <c r="G8924" s="1">
        <v>43553</v>
      </c>
      <c r="H8924" t="s">
        <v>13</v>
      </c>
      <c r="I8924" t="s">
        <v>14</v>
      </c>
      <c r="J8924" t="s">
        <v>15</v>
      </c>
      <c r="K8924" t="s">
        <v>65</v>
      </c>
      <c r="L8924">
        <v>-3.8740759302761121</v>
      </c>
      <c r="M8924">
        <v>40.068452870631148</v>
      </c>
      <c r="N8924" t="str">
        <f>CONCATENATE(Tabla1[[#This Row],[nombre]],Tabla1[[#This Row],[PPKK]])</f>
        <v>500 - BIF. PLANETARIO-VALENCIA ALCANTARA45</v>
      </c>
    </row>
    <row r="8925" spans="1:14" hidden="1" x14ac:dyDescent="0.2">
      <c r="A8925">
        <v>8924</v>
      </c>
      <c r="B8925">
        <v>360000000707</v>
      </c>
      <c r="C8925">
        <v>360240000588</v>
      </c>
      <c r="D8925">
        <v>323</v>
      </c>
      <c r="E8925">
        <v>27</v>
      </c>
      <c r="F8925" t="s">
        <v>12</v>
      </c>
      <c r="G8925" s="1">
        <v>43553</v>
      </c>
      <c r="H8925" t="s">
        <v>13</v>
      </c>
      <c r="I8925" t="s">
        <v>14</v>
      </c>
      <c r="J8925" t="s">
        <v>15</v>
      </c>
      <c r="K8925" t="s">
        <v>17</v>
      </c>
      <c r="L8925">
        <v>-8.1944630599999755</v>
      </c>
      <c r="M8925">
        <v>42.676601264000062</v>
      </c>
      <c r="N8925" t="str">
        <f>CONCATENATE(Tabla1[[#This Row],[nombre]],Tabla1[[#This Row],[PPKK]])</f>
        <v>822 - ZAMORA-A CORUÑA323</v>
      </c>
    </row>
    <row r="8926" spans="1:14" hidden="1" x14ac:dyDescent="0.2">
      <c r="A8926">
        <v>8925</v>
      </c>
      <c r="B8926">
        <v>290000000492</v>
      </c>
      <c r="C8926">
        <v>290670000292</v>
      </c>
      <c r="D8926">
        <v>0</v>
      </c>
      <c r="E8926">
        <v>27</v>
      </c>
      <c r="F8926" t="s">
        <v>12</v>
      </c>
      <c r="G8926" s="1">
        <v>43553</v>
      </c>
      <c r="H8926" t="s">
        <v>13</v>
      </c>
      <c r="I8926" t="s">
        <v>14</v>
      </c>
      <c r="J8926" t="s">
        <v>15</v>
      </c>
      <c r="K8926" t="s">
        <v>60</v>
      </c>
      <c r="L8926">
        <v>-4.4266005495756531</v>
      </c>
      <c r="M8926">
        <v>36.715364879885328</v>
      </c>
      <c r="N8926" t="str">
        <f>CONCATENATE(Tabla1[[#This Row],[nombre]],Tabla1[[#This Row],[PPKK]])</f>
        <v>436 - MARIA ZAMBRANO-FUENGIROLA0</v>
      </c>
    </row>
    <row r="8927" spans="1:14" hidden="1" x14ac:dyDescent="0.2">
      <c r="A8927">
        <v>8926</v>
      </c>
      <c r="B8927">
        <v>90000000411</v>
      </c>
      <c r="C8927">
        <v>93260000304</v>
      </c>
      <c r="D8927">
        <v>380</v>
      </c>
      <c r="E8927">
        <v>27</v>
      </c>
      <c r="F8927" t="s">
        <v>12</v>
      </c>
      <c r="G8927" s="1">
        <v>43553</v>
      </c>
      <c r="H8927" t="s">
        <v>13</v>
      </c>
      <c r="I8927" t="s">
        <v>14</v>
      </c>
      <c r="J8927" t="s">
        <v>19</v>
      </c>
      <c r="K8927" t="s">
        <v>20</v>
      </c>
      <c r="L8927">
        <v>-3.589948568929036</v>
      </c>
      <c r="M8927">
        <v>42.381756808881157</v>
      </c>
      <c r="N8927" t="str">
        <f>CONCATENATE(Tabla1[[#This Row],[nombre]],Tabla1[[#This Row],[PPKK]])</f>
        <v>100 - MADRID-CHAMARTIN-HENDAYA380</v>
      </c>
    </row>
    <row r="8928" spans="1:14" hidden="1" x14ac:dyDescent="0.2">
      <c r="A8928">
        <v>8927</v>
      </c>
      <c r="B8928">
        <v>40000000042</v>
      </c>
      <c r="C8928">
        <v>40750000031</v>
      </c>
      <c r="D8928">
        <v>16</v>
      </c>
      <c r="E8928">
        <v>27</v>
      </c>
      <c r="F8928" t="s">
        <v>12</v>
      </c>
      <c r="G8928" s="1">
        <v>43553</v>
      </c>
      <c r="H8928" t="s">
        <v>13</v>
      </c>
      <c r="I8928" t="s">
        <v>14</v>
      </c>
      <c r="J8928" t="s">
        <v>15</v>
      </c>
      <c r="K8928" t="s">
        <v>46</v>
      </c>
      <c r="L8928">
        <v>-1.709469277560512</v>
      </c>
      <c r="M8928">
        <v>37.372227326401067</v>
      </c>
      <c r="N8928" t="str">
        <f>CONCATENATE(Tabla1[[#This Row],[nombre]],Tabla1[[#This Row],[PPKK]])</f>
        <v>322 - MURCIA MERCANCIAS - AGUILAS16</v>
      </c>
    </row>
    <row r="8929" spans="1:14" hidden="1" x14ac:dyDescent="0.2">
      <c r="A8929">
        <v>8928</v>
      </c>
      <c r="B8929">
        <v>120000000555</v>
      </c>
      <c r="C8929">
        <v>120850000009</v>
      </c>
      <c r="D8929">
        <v>89</v>
      </c>
      <c r="E8929">
        <v>16</v>
      </c>
      <c r="F8929" t="s">
        <v>30</v>
      </c>
      <c r="G8929" s="1">
        <v>43553</v>
      </c>
      <c r="H8929" t="s">
        <v>13</v>
      </c>
      <c r="I8929" t="s">
        <v>14</v>
      </c>
      <c r="J8929" t="s">
        <v>19</v>
      </c>
      <c r="K8929" t="s">
        <v>63</v>
      </c>
      <c r="L8929">
        <v>0.13268514291948341</v>
      </c>
      <c r="M8929">
        <v>40.077647624157258</v>
      </c>
      <c r="N8929" t="str">
        <f>CONCATENATE(Tabla1[[#This Row],[nombre]],Tabla1[[#This Row],[PPKK]])</f>
        <v>600 - VALENCIA-NORD-S.VICENÇ CALDERS89</v>
      </c>
    </row>
    <row r="8930" spans="1:14" hidden="1" x14ac:dyDescent="0.2">
      <c r="A8930">
        <v>8929</v>
      </c>
      <c r="B8930">
        <v>280000000907</v>
      </c>
      <c r="C8930">
        <v>280540000480</v>
      </c>
      <c r="D8930">
        <v>48</v>
      </c>
      <c r="E8930">
        <v>27</v>
      </c>
      <c r="F8930" t="s">
        <v>12</v>
      </c>
      <c r="G8930" s="1">
        <v>43553</v>
      </c>
      <c r="H8930" t="s">
        <v>13</v>
      </c>
      <c r="I8930" t="s">
        <v>14</v>
      </c>
      <c r="J8930" t="s">
        <v>19</v>
      </c>
      <c r="K8930" t="s">
        <v>20</v>
      </c>
      <c r="L8930">
        <v>-4.1155239499999539</v>
      </c>
      <c r="M8930">
        <v>40.59991006000007</v>
      </c>
      <c r="N8930" t="str">
        <f>CONCATENATE(Tabla1[[#This Row],[nombre]],Tabla1[[#This Row],[PPKK]])</f>
        <v>100 - MADRID-CHAMARTIN-HENDAYA48</v>
      </c>
    </row>
    <row r="8931" spans="1:14" hidden="1" x14ac:dyDescent="0.2">
      <c r="A8931">
        <v>8930</v>
      </c>
      <c r="B8931">
        <v>280000000907</v>
      </c>
      <c r="C8931">
        <v>280540000487</v>
      </c>
      <c r="D8931">
        <v>44</v>
      </c>
      <c r="E8931">
        <v>27</v>
      </c>
      <c r="F8931" t="s">
        <v>12</v>
      </c>
      <c r="G8931" s="1">
        <v>43553</v>
      </c>
      <c r="H8931" t="s">
        <v>13</v>
      </c>
      <c r="I8931" t="s">
        <v>14</v>
      </c>
      <c r="J8931" t="s">
        <v>19</v>
      </c>
      <c r="K8931" t="s">
        <v>20</v>
      </c>
      <c r="L8931">
        <v>-4.0717040099999622</v>
      </c>
      <c r="M8931">
        <v>40.610481120000031</v>
      </c>
      <c r="N8931" t="str">
        <f>CONCATENATE(Tabla1[[#This Row],[nombre]],Tabla1[[#This Row],[PPKK]])</f>
        <v>100 - MADRID-CHAMARTIN-HENDAYA44</v>
      </c>
    </row>
    <row r="8932" spans="1:14" hidden="1" x14ac:dyDescent="0.2">
      <c r="A8932">
        <v>8931</v>
      </c>
      <c r="B8932">
        <v>210000000128</v>
      </c>
      <c r="C8932">
        <v>210410000156</v>
      </c>
      <c r="D8932">
        <v>1</v>
      </c>
      <c r="E8932">
        <v>27</v>
      </c>
      <c r="F8932" t="s">
        <v>12</v>
      </c>
      <c r="G8932" s="1">
        <v>43553</v>
      </c>
      <c r="H8932" t="s">
        <v>13</v>
      </c>
      <c r="I8932" t="s">
        <v>14</v>
      </c>
      <c r="J8932" t="s">
        <v>15</v>
      </c>
      <c r="K8932" t="s">
        <v>34</v>
      </c>
      <c r="L8932">
        <v>-6.9167385051083601</v>
      </c>
      <c r="M8932">
        <v>37.261297052124867</v>
      </c>
      <c r="N8932" t="str">
        <f>CONCATENATE(Tabla1[[#This Row],[nombre]],Tabla1[[#This Row],[PPKK]])</f>
        <v>000 - LÍNEAS Y TRAMOS AJENOS AL CUADRO DE VELOCIDADES MÁXIMAS1</v>
      </c>
    </row>
    <row r="8933" spans="1:14" hidden="1" x14ac:dyDescent="0.2">
      <c r="A8933">
        <v>8932</v>
      </c>
      <c r="B8933">
        <v>260000000160</v>
      </c>
      <c r="C8933">
        <v>260640000085</v>
      </c>
      <c r="D8933">
        <v>91</v>
      </c>
      <c r="E8933">
        <v>27</v>
      </c>
      <c r="F8933" t="s">
        <v>12</v>
      </c>
      <c r="G8933" s="1">
        <v>43553</v>
      </c>
      <c r="H8933" t="s">
        <v>13</v>
      </c>
      <c r="I8933" t="s">
        <v>14</v>
      </c>
      <c r="J8933" t="s">
        <v>15</v>
      </c>
      <c r="K8933" t="s">
        <v>73</v>
      </c>
      <c r="L8933">
        <v>-2.578742806016058</v>
      </c>
      <c r="M8933">
        <v>42.481197103070727</v>
      </c>
      <c r="N8933" t="str">
        <f>CONCATENATE(Tabla1[[#This Row],[nombre]],Tabla1[[#This Row],[PPKK]])</f>
        <v>700 - INT. ABANDO IND. PRIETO-CASETAS91</v>
      </c>
    </row>
    <row r="8934" spans="1:14" hidden="1" x14ac:dyDescent="0.2">
      <c r="A8934">
        <v>8933</v>
      </c>
      <c r="B8934">
        <v>170000000757</v>
      </c>
      <c r="C8934">
        <v>170790000086</v>
      </c>
      <c r="D8934">
        <v>209</v>
      </c>
      <c r="E8934">
        <v>27</v>
      </c>
      <c r="F8934" t="s">
        <v>12</v>
      </c>
      <c r="G8934" s="1">
        <v>43553</v>
      </c>
      <c r="H8934" t="s">
        <v>13</v>
      </c>
      <c r="I8934" t="s">
        <v>14</v>
      </c>
      <c r="J8934" t="s">
        <v>19</v>
      </c>
      <c r="K8934" t="s">
        <v>66</v>
      </c>
      <c r="L8934">
        <v>2.826339149000034</v>
      </c>
      <c r="M8934">
        <v>42.007425287000054</v>
      </c>
      <c r="N8934" t="str">
        <f>CONCATENATE(Tabla1[[#This Row],[nombre]],Tabla1[[#This Row],[PPKK]])</f>
        <v>270 - BIF. SAGRERA-CERBERE209</v>
      </c>
    </row>
    <row r="8935" spans="1:14" hidden="1" x14ac:dyDescent="0.2">
      <c r="A8935">
        <v>8934</v>
      </c>
      <c r="B8935">
        <v>120000000318</v>
      </c>
      <c r="C8935">
        <v>120400000010</v>
      </c>
      <c r="D8935">
        <v>0</v>
      </c>
      <c r="E8935">
        <v>16</v>
      </c>
      <c r="F8935" t="s">
        <v>30</v>
      </c>
      <c r="G8935" s="1">
        <v>43553</v>
      </c>
      <c r="H8935" t="s">
        <v>13</v>
      </c>
      <c r="I8935" t="s">
        <v>14</v>
      </c>
      <c r="J8935" t="s">
        <v>15</v>
      </c>
      <c r="K8935" t="s">
        <v>148</v>
      </c>
      <c r="L8935">
        <v>-1.2324279999802461E-3</v>
      </c>
      <c r="M8935">
        <v>40.023088502000057</v>
      </c>
      <c r="N8935" t="str">
        <f>CONCATENATE(Tabla1[[#This Row],[nombre]],Tabla1[[#This Row],[PPKK]])</f>
        <v>604 - LES PALMES-CASTELLO-PORT0</v>
      </c>
    </row>
    <row r="8936" spans="1:14" hidden="1" x14ac:dyDescent="0.2">
      <c r="A8936">
        <v>8935</v>
      </c>
      <c r="B8936">
        <v>500000000791</v>
      </c>
      <c r="C8936">
        <v>502970000608</v>
      </c>
      <c r="D8936">
        <v>312</v>
      </c>
      <c r="E8936">
        <v>27</v>
      </c>
      <c r="F8936" t="s">
        <v>12</v>
      </c>
      <c r="G8936" s="1">
        <v>43553</v>
      </c>
      <c r="H8936" t="s">
        <v>13</v>
      </c>
      <c r="I8936" t="s">
        <v>14</v>
      </c>
      <c r="J8936" t="s">
        <v>19</v>
      </c>
      <c r="K8936" t="s">
        <v>35</v>
      </c>
      <c r="L8936">
        <v>-0.83289963000913325</v>
      </c>
      <c r="M8936">
        <v>41.594449287979437</v>
      </c>
      <c r="N8936" t="str">
        <f>CONCATENATE(Tabla1[[#This Row],[nombre]],Tabla1[[#This Row],[PPKK]])</f>
        <v>050 - MADRID-PUERTA DE ATOCHA-LIMITE ADIF - LFPSA312</v>
      </c>
    </row>
    <row r="8937" spans="1:14" hidden="1" x14ac:dyDescent="0.2">
      <c r="A8937">
        <v>8936</v>
      </c>
      <c r="B8937">
        <v>500000001476</v>
      </c>
      <c r="C8937">
        <v>500620000569</v>
      </c>
      <c r="D8937">
        <v>361</v>
      </c>
      <c r="E8937">
        <v>27</v>
      </c>
      <c r="F8937" t="s">
        <v>12</v>
      </c>
      <c r="G8937" s="1">
        <v>43553</v>
      </c>
      <c r="H8937" t="s">
        <v>13</v>
      </c>
      <c r="I8937" t="s">
        <v>14</v>
      </c>
      <c r="J8937" t="s">
        <v>15</v>
      </c>
      <c r="K8937" t="s">
        <v>40</v>
      </c>
      <c r="L8937">
        <v>-0.70206045566867215</v>
      </c>
      <c r="M8937">
        <v>41.548639620702922</v>
      </c>
      <c r="N8937" t="str">
        <f>CONCATENATE(Tabla1[[#This Row],[nombre]],Tabla1[[#This Row],[PPKK]])</f>
        <v>210 - MIRAFLORES-TARRAGONA361</v>
      </c>
    </row>
    <row r="8938" spans="1:14" hidden="1" x14ac:dyDescent="0.2">
      <c r="A8938">
        <v>8937</v>
      </c>
      <c r="B8938">
        <v>120000000482</v>
      </c>
      <c r="C8938">
        <v>121040000001</v>
      </c>
      <c r="D8938">
        <v>245</v>
      </c>
      <c r="E8938">
        <v>16</v>
      </c>
      <c r="F8938" t="s">
        <v>30</v>
      </c>
      <c r="G8938" s="1">
        <v>43553</v>
      </c>
      <c r="H8938" t="s">
        <v>13</v>
      </c>
      <c r="I8938" t="s">
        <v>14</v>
      </c>
      <c r="J8938" t="s">
        <v>15</v>
      </c>
      <c r="K8938" t="s">
        <v>93</v>
      </c>
      <c r="L8938">
        <v>-0.42893956399996108</v>
      </c>
      <c r="M8938">
        <v>39.80976305300004</v>
      </c>
      <c r="N8938" t="str">
        <f>CONCATENATE(Tabla1[[#This Row],[nombre]],Tabla1[[#This Row],[PPKK]])</f>
        <v>610 - BIF. TERUEL-SAGUNT245</v>
      </c>
    </row>
    <row r="8939" spans="1:14" hidden="1" x14ac:dyDescent="0.2">
      <c r="A8939">
        <v>8938</v>
      </c>
      <c r="B8939">
        <v>80000001045</v>
      </c>
      <c r="C8939">
        <v>82970001418</v>
      </c>
      <c r="D8939">
        <v>261</v>
      </c>
      <c r="E8939">
        <v>27</v>
      </c>
      <c r="F8939" t="s">
        <v>12</v>
      </c>
      <c r="G8939" s="1">
        <v>43553</v>
      </c>
      <c r="H8939" t="s">
        <v>13</v>
      </c>
      <c r="I8939" t="s">
        <v>14</v>
      </c>
      <c r="J8939" t="s">
        <v>15</v>
      </c>
      <c r="K8939" t="s">
        <v>97</v>
      </c>
      <c r="L8939">
        <v>1.477628974000027</v>
      </c>
      <c r="M8939">
        <v>41.690861708000057</v>
      </c>
      <c r="N8939" t="str">
        <f>CONCATENATE(Tabla1[[#This Row],[nombre]],Tabla1[[#This Row],[PPKK]])</f>
        <v>220 - LLEIDA-PIRINEUS-L HOSPITALET DE LLOBREGAT261</v>
      </c>
    </row>
    <row r="8940" spans="1:14" hidden="1" x14ac:dyDescent="0.2">
      <c r="A8940">
        <v>8939</v>
      </c>
      <c r="B8940">
        <v>80000001984</v>
      </c>
      <c r="C8940">
        <v>81890001432</v>
      </c>
      <c r="D8940">
        <v>278</v>
      </c>
      <c r="E8940">
        <v>27</v>
      </c>
      <c r="F8940" t="s">
        <v>12</v>
      </c>
      <c r="G8940" s="1">
        <v>43553</v>
      </c>
      <c r="H8940" t="s">
        <v>13</v>
      </c>
      <c r="I8940" t="s">
        <v>14</v>
      </c>
      <c r="J8940" t="s">
        <v>15</v>
      </c>
      <c r="K8940" t="s">
        <v>97</v>
      </c>
      <c r="L8940">
        <v>1.58202269800006</v>
      </c>
      <c r="M8940">
        <v>41.752304585000047</v>
      </c>
      <c r="N8940" t="str">
        <f>CONCATENATE(Tabla1[[#This Row],[nombre]],Tabla1[[#This Row],[PPKK]])</f>
        <v>220 - LLEIDA-PIRINEUS-L HOSPITALET DE LLOBREGAT278</v>
      </c>
    </row>
    <row r="8941" spans="1:14" hidden="1" x14ac:dyDescent="0.2">
      <c r="A8941">
        <v>8940</v>
      </c>
      <c r="B8941">
        <v>80000002237</v>
      </c>
      <c r="C8941">
        <v>80310001422</v>
      </c>
      <c r="D8941">
        <v>266</v>
      </c>
      <c r="E8941">
        <v>27</v>
      </c>
      <c r="F8941" t="s">
        <v>12</v>
      </c>
      <c r="G8941" s="1">
        <v>43553</v>
      </c>
      <c r="H8941" t="s">
        <v>13</v>
      </c>
      <c r="I8941" t="s">
        <v>14</v>
      </c>
      <c r="J8941" t="s">
        <v>15</v>
      </c>
      <c r="K8941" t="s">
        <v>97</v>
      </c>
      <c r="L8941">
        <v>1.51261700200007</v>
      </c>
      <c r="M8941">
        <v>41.723559763000033</v>
      </c>
      <c r="N8941" t="str">
        <f>CONCATENATE(Tabla1[[#This Row],[nombre]],Tabla1[[#This Row],[PPKK]])</f>
        <v>220 - LLEIDA-PIRINEUS-L HOSPITALET DE LLOBREGAT266</v>
      </c>
    </row>
    <row r="8942" spans="1:14" hidden="1" x14ac:dyDescent="0.2">
      <c r="A8942">
        <v>8941</v>
      </c>
      <c r="B8942">
        <v>30000001229</v>
      </c>
      <c r="C8942">
        <v>31400000033</v>
      </c>
      <c r="D8942">
        <v>436</v>
      </c>
      <c r="E8942">
        <v>16</v>
      </c>
      <c r="F8942" t="s">
        <v>30</v>
      </c>
      <c r="G8942" s="1">
        <v>43553</v>
      </c>
      <c r="H8942" t="s">
        <v>13</v>
      </c>
      <c r="I8942" t="s">
        <v>14</v>
      </c>
      <c r="J8942" t="s">
        <v>19</v>
      </c>
      <c r="K8942" t="s">
        <v>42</v>
      </c>
      <c r="L8942">
        <v>-0.8730628861521802</v>
      </c>
      <c r="M8942">
        <v>38.581776422292648</v>
      </c>
      <c r="N8942" t="str">
        <f>CONCATENATE(Tabla1[[#This Row],[nombre]],Tabla1[[#This Row],[PPKK]])</f>
        <v>042 - BIF. ALBACETE - ALACANT-TERMINAL436</v>
      </c>
    </row>
    <row r="8943" spans="1:14" hidden="1" x14ac:dyDescent="0.2">
      <c r="A8943">
        <v>8942</v>
      </c>
      <c r="B8943">
        <v>280000000907</v>
      </c>
      <c r="C8943">
        <v>280540000491</v>
      </c>
      <c r="D8943">
        <v>49</v>
      </c>
      <c r="E8943">
        <v>27</v>
      </c>
      <c r="F8943" t="s">
        <v>12</v>
      </c>
      <c r="G8943" s="1">
        <v>43553</v>
      </c>
      <c r="H8943" t="s">
        <v>13</v>
      </c>
      <c r="I8943" t="s">
        <v>14</v>
      </c>
      <c r="J8943" t="s">
        <v>19</v>
      </c>
      <c r="K8943" t="s">
        <v>20</v>
      </c>
      <c r="L8943">
        <v>-4.1257737825199952</v>
      </c>
      <c r="M8943">
        <v>40.595938915560197</v>
      </c>
      <c r="N8943" t="str">
        <f>CONCATENATE(Tabla1[[#This Row],[nombre]],Tabla1[[#This Row],[PPKK]])</f>
        <v>100 - MADRID-CHAMARTIN-HENDAYA49</v>
      </c>
    </row>
    <row r="8944" spans="1:14" hidden="1" x14ac:dyDescent="0.2">
      <c r="A8944">
        <v>8943</v>
      </c>
      <c r="B8944">
        <v>280000000907</v>
      </c>
      <c r="C8944">
        <v>280540000482</v>
      </c>
      <c r="D8944">
        <v>46</v>
      </c>
      <c r="E8944">
        <v>27</v>
      </c>
      <c r="F8944" t="s">
        <v>12</v>
      </c>
      <c r="G8944" s="1">
        <v>43553</v>
      </c>
      <c r="H8944" t="s">
        <v>13</v>
      </c>
      <c r="I8944" t="s">
        <v>14</v>
      </c>
      <c r="J8944" t="s">
        <v>19</v>
      </c>
      <c r="K8944" t="s">
        <v>20</v>
      </c>
      <c r="L8944">
        <v>-4.0933520275993347</v>
      </c>
      <c r="M8944">
        <v>40.605566765843321</v>
      </c>
      <c r="N8944" t="str">
        <f>CONCATENATE(Tabla1[[#This Row],[nombre]],Tabla1[[#This Row],[PPKK]])</f>
        <v>100 - MADRID-CHAMARTIN-HENDAYA46</v>
      </c>
    </row>
    <row r="8945" spans="1:14" hidden="1" x14ac:dyDescent="0.2">
      <c r="A8945">
        <v>8944</v>
      </c>
      <c r="B8945">
        <v>160000000132</v>
      </c>
      <c r="C8945">
        <v>451560000139</v>
      </c>
      <c r="D8945">
        <v>106</v>
      </c>
      <c r="E8945">
        <v>27</v>
      </c>
      <c r="F8945" t="s">
        <v>12</v>
      </c>
      <c r="G8945" s="1">
        <v>43553</v>
      </c>
      <c r="H8945" t="s">
        <v>13</v>
      </c>
      <c r="I8945" t="s">
        <v>14</v>
      </c>
      <c r="J8945" t="s">
        <v>19</v>
      </c>
      <c r="K8945" t="s">
        <v>49</v>
      </c>
      <c r="L8945">
        <v>-3.1372366084281982</v>
      </c>
      <c r="M8945">
        <v>39.980549939352457</v>
      </c>
      <c r="N8945" t="str">
        <f>CONCATENATE(Tabla1[[#This Row],[nombre]],Tabla1[[#This Row],[PPKK]])</f>
        <v>040 - BIF. TORREJÓN DE VELASCO - VALENCIA-JOAQUIM SOROLLA106</v>
      </c>
    </row>
    <row r="8946" spans="1:14" hidden="1" x14ac:dyDescent="0.2">
      <c r="A8946">
        <v>8945</v>
      </c>
      <c r="B8946">
        <v>60000000631</v>
      </c>
      <c r="C8946">
        <v>60230000100</v>
      </c>
      <c r="D8946">
        <v>324</v>
      </c>
      <c r="E8946">
        <v>27</v>
      </c>
      <c r="F8946" t="s">
        <v>12</v>
      </c>
      <c r="G8946" s="1">
        <v>43553</v>
      </c>
      <c r="H8946" t="s">
        <v>13</v>
      </c>
      <c r="I8946" t="s">
        <v>14</v>
      </c>
      <c r="J8946" t="s">
        <v>15</v>
      </c>
      <c r="K8946" t="s">
        <v>61</v>
      </c>
      <c r="L8946">
        <v>-5.221833252079688</v>
      </c>
      <c r="M8946">
        <v>38.734076069272128</v>
      </c>
      <c r="N8946" t="str">
        <f>CONCATENATE(Tabla1[[#This Row],[nombre]],Tabla1[[#This Row],[PPKK]])</f>
        <v>520 - CIUDAD REAL-BADAJOZ324</v>
      </c>
    </row>
    <row r="8947" spans="1:14" hidden="1" x14ac:dyDescent="0.2">
      <c r="A8947">
        <v>8946</v>
      </c>
      <c r="B8947">
        <v>330000002445</v>
      </c>
      <c r="C8947">
        <v>330360000288</v>
      </c>
      <c r="D8947">
        <v>419</v>
      </c>
      <c r="E8947">
        <v>27</v>
      </c>
      <c r="F8947" t="s">
        <v>12</v>
      </c>
      <c r="G8947" s="1">
        <v>43553</v>
      </c>
      <c r="H8947" t="s">
        <v>13</v>
      </c>
      <c r="I8947" t="s">
        <v>14</v>
      </c>
      <c r="J8947" t="s">
        <v>15</v>
      </c>
      <c r="K8947" t="s">
        <v>133</v>
      </c>
      <c r="L8947">
        <v>-4.872907363723189</v>
      </c>
      <c r="M8947">
        <v>43.432356559427177</v>
      </c>
      <c r="N8947" t="str">
        <f>CONCATENATE(Tabla1[[#This Row],[nombre]],Tabla1[[#This Row],[PPKK]])</f>
        <v>770 - SANTANDER-OVIEDO419</v>
      </c>
    </row>
    <row r="8948" spans="1:14" hidden="1" x14ac:dyDescent="0.2">
      <c r="A8948">
        <v>8947</v>
      </c>
      <c r="B8948">
        <v>100000000606</v>
      </c>
      <c r="C8948">
        <v>100820000005</v>
      </c>
      <c r="D8948">
        <v>294</v>
      </c>
      <c r="E8948">
        <v>27</v>
      </c>
      <c r="F8948" t="s">
        <v>12</v>
      </c>
      <c r="G8948" s="1">
        <v>43553</v>
      </c>
      <c r="H8948" t="s">
        <v>13</v>
      </c>
      <c r="I8948" t="s">
        <v>14</v>
      </c>
      <c r="J8948" t="s">
        <v>15</v>
      </c>
      <c r="K8948" t="s">
        <v>65</v>
      </c>
      <c r="L8948">
        <v>-6.4497126841176327</v>
      </c>
      <c r="M8948">
        <v>39.728187444993139</v>
      </c>
      <c r="N8948" t="str">
        <f>CONCATENATE(Tabla1[[#This Row],[nombre]],Tabla1[[#This Row],[PPKK]])</f>
        <v>500 - BIF. PLANETARIO-VALENCIA ALCANTARA294</v>
      </c>
    </row>
    <row r="8949" spans="1:14" hidden="1" x14ac:dyDescent="0.2">
      <c r="A8949">
        <v>8948</v>
      </c>
      <c r="B8949">
        <v>130000000095</v>
      </c>
      <c r="C8949">
        <v>130870000166</v>
      </c>
      <c r="D8949">
        <v>209</v>
      </c>
      <c r="E8949">
        <v>27</v>
      </c>
      <c r="F8949" t="s">
        <v>12</v>
      </c>
      <c r="G8949" s="1">
        <v>43553</v>
      </c>
      <c r="H8949" t="s">
        <v>13</v>
      </c>
      <c r="I8949" t="s">
        <v>14</v>
      </c>
      <c r="J8949" t="s">
        <v>19</v>
      </c>
      <c r="K8949" t="s">
        <v>48</v>
      </c>
      <c r="L8949">
        <v>-3.3926575706999831</v>
      </c>
      <c r="M8949">
        <v>38.904831023701462</v>
      </c>
      <c r="N8949" t="str">
        <f>CONCATENATE(Tabla1[[#This Row],[nombre]],Tabla1[[#This Row],[PPKK]])</f>
        <v>400 - ALCAZAR SAN JUAN-CADIZ209</v>
      </c>
    </row>
    <row r="8950" spans="1:14" hidden="1" x14ac:dyDescent="0.2">
      <c r="A8950">
        <v>8949</v>
      </c>
      <c r="B8950">
        <v>130000000095</v>
      </c>
      <c r="C8950">
        <v>130870000308</v>
      </c>
      <c r="D8950">
        <v>206</v>
      </c>
      <c r="E8950">
        <v>27</v>
      </c>
      <c r="F8950" t="s">
        <v>12</v>
      </c>
      <c r="G8950" s="1">
        <v>43553</v>
      </c>
      <c r="H8950" t="s">
        <v>13</v>
      </c>
      <c r="I8950" t="s">
        <v>14</v>
      </c>
      <c r="J8950" t="s">
        <v>19</v>
      </c>
      <c r="K8950" t="s">
        <v>48</v>
      </c>
      <c r="L8950">
        <v>-3.390372013934591</v>
      </c>
      <c r="M8950">
        <v>38.931806240854897</v>
      </c>
      <c r="N8950" t="str">
        <f>CONCATENATE(Tabla1[[#This Row],[nombre]],Tabla1[[#This Row],[PPKK]])</f>
        <v>400 - ALCAZAR SAN JUAN-CADIZ206</v>
      </c>
    </row>
    <row r="8951" spans="1:14" hidden="1" x14ac:dyDescent="0.2">
      <c r="A8951">
        <v>8950</v>
      </c>
      <c r="B8951">
        <v>130000000095</v>
      </c>
      <c r="C8951">
        <v>130870000167</v>
      </c>
      <c r="D8951">
        <v>208</v>
      </c>
      <c r="E8951">
        <v>27</v>
      </c>
      <c r="F8951" t="s">
        <v>12</v>
      </c>
      <c r="G8951" s="1">
        <v>43553</v>
      </c>
      <c r="H8951" t="s">
        <v>13</v>
      </c>
      <c r="I8951" t="s">
        <v>14</v>
      </c>
      <c r="J8951" t="s">
        <v>19</v>
      </c>
      <c r="K8951" t="s">
        <v>48</v>
      </c>
      <c r="L8951">
        <v>-3.3918838778395379</v>
      </c>
      <c r="M8951">
        <v>38.913822595849631</v>
      </c>
      <c r="N8951" t="str">
        <f>CONCATENATE(Tabla1[[#This Row],[nombre]],Tabla1[[#This Row],[PPKK]])</f>
        <v>400 - ALCAZAR SAN JUAN-CADIZ208</v>
      </c>
    </row>
    <row r="8952" spans="1:14" hidden="1" x14ac:dyDescent="0.2">
      <c r="A8952">
        <v>8951</v>
      </c>
      <c r="B8952">
        <v>80000000604</v>
      </c>
      <c r="C8952">
        <v>80960001536</v>
      </c>
      <c r="D8952">
        <v>28</v>
      </c>
      <c r="E8952">
        <v>27</v>
      </c>
      <c r="F8952" t="s">
        <v>12</v>
      </c>
      <c r="G8952" s="1">
        <v>43553</v>
      </c>
      <c r="H8952" t="s">
        <v>13</v>
      </c>
      <c r="I8952" t="s">
        <v>14</v>
      </c>
      <c r="J8952" t="s">
        <v>15</v>
      </c>
      <c r="K8952" t="s">
        <v>45</v>
      </c>
      <c r="L8952">
        <v>2.2750543420000331</v>
      </c>
      <c r="M8952">
        <v>41.605348324000033</v>
      </c>
      <c r="N8952" t="str">
        <f>CONCATENATE(Tabla1[[#This Row],[nombre]],Tabla1[[#This Row],[PPKK]])</f>
        <v>222 - MONTCADA-BIFURCA-LA TOUR DE CAROL28</v>
      </c>
    </row>
    <row r="8953" spans="1:14" hidden="1" x14ac:dyDescent="0.2">
      <c r="A8953">
        <v>8952</v>
      </c>
      <c r="B8953">
        <v>80000001128</v>
      </c>
      <c r="C8953">
        <v>82520001507</v>
      </c>
      <c r="D8953">
        <v>17</v>
      </c>
      <c r="E8953">
        <v>27</v>
      </c>
      <c r="F8953" t="s">
        <v>12</v>
      </c>
      <c r="G8953" s="1">
        <v>43553</v>
      </c>
      <c r="H8953" t="s">
        <v>13</v>
      </c>
      <c r="I8953" t="s">
        <v>14</v>
      </c>
      <c r="J8953" t="s">
        <v>19</v>
      </c>
      <c r="K8953" t="s">
        <v>88</v>
      </c>
      <c r="L8953">
        <v>2.1542813820000219</v>
      </c>
      <c r="M8953">
        <v>41.511405443000058</v>
      </c>
      <c r="N8953" t="str">
        <f>CONCATENATE(Tabla1[[#This Row],[nombre]],Tabla1[[#This Row],[PPKK]])</f>
        <v>246 - CASTELLBISBAL AGUJAS RUBI-MOLLET-SANT FOST17</v>
      </c>
    </row>
    <row r="8954" spans="1:14" hidden="1" x14ac:dyDescent="0.2">
      <c r="A8954">
        <v>8953</v>
      </c>
      <c r="B8954">
        <v>80000001260</v>
      </c>
      <c r="C8954">
        <v>81690001537</v>
      </c>
      <c r="D8954">
        <v>671</v>
      </c>
      <c r="E8954">
        <v>27</v>
      </c>
      <c r="F8954" t="s">
        <v>12</v>
      </c>
      <c r="G8954" s="1">
        <v>43553</v>
      </c>
      <c r="H8954" t="s">
        <v>13</v>
      </c>
      <c r="I8954" t="s">
        <v>14</v>
      </c>
      <c r="J8954" t="s">
        <v>19</v>
      </c>
      <c r="K8954" t="s">
        <v>29</v>
      </c>
      <c r="L8954">
        <v>2.1002027790000279</v>
      </c>
      <c r="M8954">
        <v>41.33451862700008</v>
      </c>
      <c r="N8954" t="str">
        <f>CONCATENATE(Tabla1[[#This Row],[nombre]],Tabla1[[#This Row],[PPKK]])</f>
        <v>200 - MADRID-CHAMARTIN-BARNA-EST. DE FRANÇA671</v>
      </c>
    </row>
    <row r="8955" spans="1:14" hidden="1" x14ac:dyDescent="0.2">
      <c r="A8955">
        <v>8954</v>
      </c>
      <c r="B8955">
        <v>80000001474</v>
      </c>
      <c r="C8955">
        <v>81250001510</v>
      </c>
      <c r="D8955">
        <v>9</v>
      </c>
      <c r="E8955">
        <v>27</v>
      </c>
      <c r="F8955" t="s">
        <v>12</v>
      </c>
      <c r="G8955" s="1">
        <v>43776</v>
      </c>
      <c r="H8955" t="s">
        <v>13</v>
      </c>
      <c r="I8955" t="s">
        <v>14</v>
      </c>
      <c r="J8955" t="s">
        <v>19</v>
      </c>
      <c r="K8955" t="s">
        <v>97</v>
      </c>
      <c r="L8955">
        <v>2.1790199560000469</v>
      </c>
      <c r="M8955">
        <v>41.469404207000032</v>
      </c>
      <c r="N8955" t="str">
        <f>CONCATENATE(Tabla1[[#This Row],[nombre]],Tabla1[[#This Row],[PPKK]])</f>
        <v>220 - LLEIDA-PIRINEUS-L HOSPITALET DE LLOBREGAT9</v>
      </c>
    </row>
    <row r="8956" spans="1:14" hidden="1" x14ac:dyDescent="0.2">
      <c r="A8956">
        <v>8955</v>
      </c>
      <c r="B8956">
        <v>80000000049</v>
      </c>
      <c r="C8956">
        <v>81700001427</v>
      </c>
      <c r="D8956">
        <v>272</v>
      </c>
      <c r="E8956">
        <v>27</v>
      </c>
      <c r="F8956" t="s">
        <v>12</v>
      </c>
      <c r="G8956" s="1">
        <v>43553</v>
      </c>
      <c r="H8956" t="s">
        <v>13</v>
      </c>
      <c r="I8956" t="s">
        <v>14</v>
      </c>
      <c r="J8956" t="s">
        <v>15</v>
      </c>
      <c r="K8956" t="s">
        <v>97</v>
      </c>
      <c r="L8956">
        <v>1.569971002000045</v>
      </c>
      <c r="M8956">
        <v>41.721268156000058</v>
      </c>
      <c r="N8956" t="str">
        <f>CONCATENATE(Tabla1[[#This Row],[nombre]],Tabla1[[#This Row],[PPKK]])</f>
        <v>220 - LLEIDA-PIRINEUS-L HOSPITALET DE LLOBREGAT272</v>
      </c>
    </row>
    <row r="8957" spans="1:14" hidden="1" x14ac:dyDescent="0.2">
      <c r="A8957">
        <v>8956</v>
      </c>
      <c r="B8957">
        <v>80000000957</v>
      </c>
      <c r="C8957">
        <v>83050001490</v>
      </c>
      <c r="D8957">
        <v>566</v>
      </c>
      <c r="E8957">
        <v>27</v>
      </c>
      <c r="F8957" t="s">
        <v>12</v>
      </c>
      <c r="G8957" s="1">
        <v>43553</v>
      </c>
      <c r="H8957" t="s">
        <v>13</v>
      </c>
      <c r="I8957" t="s">
        <v>14</v>
      </c>
      <c r="J8957" t="s">
        <v>19</v>
      </c>
      <c r="K8957" t="s">
        <v>35</v>
      </c>
      <c r="L8957">
        <v>1.717184459000066</v>
      </c>
      <c r="M8957">
        <v>41.360859581000057</v>
      </c>
      <c r="N8957" t="str">
        <f>CONCATENATE(Tabla1[[#This Row],[nombre]],Tabla1[[#This Row],[PPKK]])</f>
        <v>050 - MADRID-PUERTA DE ATOCHA-LIMITE ADIF - LFPSA566</v>
      </c>
    </row>
    <row r="8958" spans="1:14" hidden="1" x14ac:dyDescent="0.2">
      <c r="A8958">
        <v>8957</v>
      </c>
      <c r="B8958">
        <v>80000001471</v>
      </c>
      <c r="C8958">
        <v>82080001506</v>
      </c>
      <c r="D8958">
        <v>585</v>
      </c>
      <c r="E8958">
        <v>27</v>
      </c>
      <c r="F8958" t="s">
        <v>12</v>
      </c>
      <c r="G8958" s="1">
        <v>43553</v>
      </c>
      <c r="H8958" t="s">
        <v>13</v>
      </c>
      <c r="I8958" t="s">
        <v>14</v>
      </c>
      <c r="J8958" t="s">
        <v>19</v>
      </c>
      <c r="K8958" t="s">
        <v>35</v>
      </c>
      <c r="L8958">
        <v>1.882710035000059</v>
      </c>
      <c r="M8958">
        <v>41.477466695000032</v>
      </c>
      <c r="N8958" t="str">
        <f>CONCATENATE(Tabla1[[#This Row],[nombre]],Tabla1[[#This Row],[PPKK]])</f>
        <v>050 - MADRID-PUERTA DE ATOCHA-LIMITE ADIF - LFPSA585</v>
      </c>
    </row>
    <row r="8959" spans="1:14" hidden="1" x14ac:dyDescent="0.2">
      <c r="A8959">
        <v>8958</v>
      </c>
      <c r="B8959">
        <v>80000001758</v>
      </c>
      <c r="C8959">
        <v>83050001488</v>
      </c>
      <c r="D8959">
        <v>563</v>
      </c>
      <c r="E8959">
        <v>27</v>
      </c>
      <c r="F8959" t="s">
        <v>12</v>
      </c>
      <c r="G8959" s="1">
        <v>43553</v>
      </c>
      <c r="H8959" t="s">
        <v>13</v>
      </c>
      <c r="I8959" t="s">
        <v>14</v>
      </c>
      <c r="J8959" t="s">
        <v>19</v>
      </c>
      <c r="K8959" t="s">
        <v>35</v>
      </c>
      <c r="L8959">
        <v>1.698121517000061</v>
      </c>
      <c r="M8959">
        <v>41.338053383000037</v>
      </c>
      <c r="N8959" t="str">
        <f>CONCATENATE(Tabla1[[#This Row],[nombre]],Tabla1[[#This Row],[PPKK]])</f>
        <v>050 - MADRID-PUERTA DE ATOCHA-LIMITE ADIF - LFPSA563</v>
      </c>
    </row>
    <row r="8960" spans="1:14" hidden="1" x14ac:dyDescent="0.2">
      <c r="A8960">
        <v>8959</v>
      </c>
      <c r="B8960">
        <v>80000002225</v>
      </c>
      <c r="C8960">
        <v>80910001500</v>
      </c>
      <c r="D8960">
        <v>578</v>
      </c>
      <c r="E8960">
        <v>27</v>
      </c>
      <c r="F8960" t="s">
        <v>12</v>
      </c>
      <c r="G8960" s="1">
        <v>43553</v>
      </c>
      <c r="H8960" t="s">
        <v>13</v>
      </c>
      <c r="I8960" t="s">
        <v>14</v>
      </c>
      <c r="J8960" t="s">
        <v>19</v>
      </c>
      <c r="K8960" t="s">
        <v>35</v>
      </c>
      <c r="L8960">
        <v>1.8211634210000509</v>
      </c>
      <c r="M8960">
        <v>41.433728446000032</v>
      </c>
      <c r="N8960" t="str">
        <f>CONCATENATE(Tabla1[[#This Row],[nombre]],Tabla1[[#This Row],[PPKK]])</f>
        <v>050 - MADRID-PUERTA DE ATOCHA-LIMITE ADIF - LFPSA578</v>
      </c>
    </row>
    <row r="8961" spans="1:14" hidden="1" x14ac:dyDescent="0.2">
      <c r="A8961">
        <v>8960</v>
      </c>
      <c r="B8961">
        <v>80000000655</v>
      </c>
      <c r="C8961">
        <v>82600001509</v>
      </c>
      <c r="D8961">
        <v>20</v>
      </c>
      <c r="E8961">
        <v>27</v>
      </c>
      <c r="F8961" t="s">
        <v>12</v>
      </c>
      <c r="G8961" s="1">
        <v>43553</v>
      </c>
      <c r="H8961" t="s">
        <v>13</v>
      </c>
      <c r="I8961" t="s">
        <v>14</v>
      </c>
      <c r="J8961" t="s">
        <v>19</v>
      </c>
      <c r="K8961" t="s">
        <v>88</v>
      </c>
      <c r="L8961">
        <v>2.1858073200000381</v>
      </c>
      <c r="M8961">
        <v>41.525952380000042</v>
      </c>
      <c r="N8961" t="str">
        <f>CONCATENATE(Tabla1[[#This Row],[nombre]],Tabla1[[#This Row],[PPKK]])</f>
        <v>246 - CASTELLBISBAL AGUJAS RUBI-MOLLET-SANT FOST20</v>
      </c>
    </row>
    <row r="8962" spans="1:14" hidden="1" x14ac:dyDescent="0.2">
      <c r="A8962">
        <v>8961</v>
      </c>
      <c r="B8962">
        <v>80000001616</v>
      </c>
      <c r="C8962">
        <v>81250001511</v>
      </c>
      <c r="D8962">
        <v>10</v>
      </c>
      <c r="E8962">
        <v>27</v>
      </c>
      <c r="F8962" t="s">
        <v>12</v>
      </c>
      <c r="G8962" s="1">
        <v>43553</v>
      </c>
      <c r="H8962" t="s">
        <v>13</v>
      </c>
      <c r="I8962" t="s">
        <v>14</v>
      </c>
      <c r="J8962" t="s">
        <v>15</v>
      </c>
      <c r="K8962" t="s">
        <v>45</v>
      </c>
      <c r="L8962">
        <v>2.1861996380000619</v>
      </c>
      <c r="M8962">
        <v>41.476388947000032</v>
      </c>
      <c r="N8962" t="str">
        <f>CONCATENATE(Tabla1[[#This Row],[nombre]],Tabla1[[#This Row],[PPKK]])</f>
        <v>222 - MONTCADA-BIFURCA-LA TOUR DE CAROL10</v>
      </c>
    </row>
    <row r="8963" spans="1:14" hidden="1" x14ac:dyDescent="0.2">
      <c r="A8963">
        <v>8962</v>
      </c>
      <c r="B8963">
        <v>80000000787</v>
      </c>
      <c r="C8963">
        <v>81250001512</v>
      </c>
      <c r="D8963">
        <v>11</v>
      </c>
      <c r="E8963">
        <v>27</v>
      </c>
      <c r="F8963" t="s">
        <v>12</v>
      </c>
      <c r="G8963" s="1">
        <v>43553</v>
      </c>
      <c r="H8963" t="s">
        <v>13</v>
      </c>
      <c r="I8963" t="s">
        <v>14</v>
      </c>
      <c r="J8963" t="s">
        <v>15</v>
      </c>
      <c r="K8963" t="s">
        <v>45</v>
      </c>
      <c r="L8963">
        <v>2.1846622890000731</v>
      </c>
      <c r="M8963">
        <v>41.485190069000048</v>
      </c>
      <c r="N8963" t="str">
        <f>CONCATENATE(Tabla1[[#This Row],[nombre]],Tabla1[[#This Row],[PPKK]])</f>
        <v>222 - MONTCADA-BIFURCA-LA TOUR DE CAROL11</v>
      </c>
    </row>
    <row r="8964" spans="1:14" hidden="1" x14ac:dyDescent="0.2">
      <c r="A8964">
        <v>8963</v>
      </c>
      <c r="B8964">
        <v>80000000674</v>
      </c>
      <c r="C8964">
        <v>80540001530</v>
      </c>
      <c r="D8964">
        <v>594</v>
      </c>
      <c r="E8964">
        <v>27</v>
      </c>
      <c r="F8964" t="s">
        <v>12</v>
      </c>
      <c r="G8964" s="1">
        <v>43553</v>
      </c>
      <c r="H8964" t="s">
        <v>13</v>
      </c>
      <c r="I8964" t="s">
        <v>14</v>
      </c>
      <c r="J8964" t="s">
        <v>19</v>
      </c>
      <c r="K8964" t="s">
        <v>35</v>
      </c>
      <c r="L8964">
        <v>1.9782541840000361</v>
      </c>
      <c r="M8964">
        <v>41.462866288000043</v>
      </c>
      <c r="N8964" t="str">
        <f>CONCATENATE(Tabla1[[#This Row],[nombre]],Tabla1[[#This Row],[PPKK]])</f>
        <v>050 - MADRID-PUERTA DE ATOCHA-LIMITE ADIF - LFPSA594</v>
      </c>
    </row>
    <row r="8965" spans="1:14" hidden="1" x14ac:dyDescent="0.2">
      <c r="A8965">
        <v>8964</v>
      </c>
      <c r="B8965">
        <v>80000000674</v>
      </c>
      <c r="C8965">
        <v>80540001531</v>
      </c>
      <c r="D8965">
        <v>595</v>
      </c>
      <c r="E8965">
        <v>27</v>
      </c>
      <c r="F8965" t="s">
        <v>12</v>
      </c>
      <c r="G8965" s="1">
        <v>43553</v>
      </c>
      <c r="H8965" t="s">
        <v>13</v>
      </c>
      <c r="I8965" t="s">
        <v>14</v>
      </c>
      <c r="J8965" t="s">
        <v>19</v>
      </c>
      <c r="K8965" t="s">
        <v>35</v>
      </c>
      <c r="L8965">
        <v>1.982491748000029</v>
      </c>
      <c r="M8965">
        <v>41.454461716000033</v>
      </c>
      <c r="N8965" t="str">
        <f>CONCATENATE(Tabla1[[#This Row],[nombre]],Tabla1[[#This Row],[PPKK]])</f>
        <v>050 - MADRID-PUERTA DE ATOCHA-LIMITE ADIF - LFPSA595</v>
      </c>
    </row>
    <row r="8966" spans="1:14" hidden="1" x14ac:dyDescent="0.2">
      <c r="A8966">
        <v>8965</v>
      </c>
      <c r="B8966">
        <v>80000001669</v>
      </c>
      <c r="C8966">
        <v>82600001516</v>
      </c>
      <c r="D8966">
        <v>16</v>
      </c>
      <c r="E8966">
        <v>27</v>
      </c>
      <c r="F8966" t="s">
        <v>12</v>
      </c>
      <c r="G8966" s="1">
        <v>43553</v>
      </c>
      <c r="H8966" t="s">
        <v>13</v>
      </c>
      <c r="I8966" t="s">
        <v>14</v>
      </c>
      <c r="J8966" t="s">
        <v>15</v>
      </c>
      <c r="K8966" t="s">
        <v>45</v>
      </c>
      <c r="L8966">
        <v>2.2003877610000591</v>
      </c>
      <c r="M8966">
        <v>41.525614746000031</v>
      </c>
      <c r="N8966" t="str">
        <f>CONCATENATE(Tabla1[[#This Row],[nombre]],Tabla1[[#This Row],[PPKK]])</f>
        <v>222 - MONTCADA-BIFURCA-LA TOUR DE CAROL16</v>
      </c>
    </row>
    <row r="8967" spans="1:14" hidden="1" x14ac:dyDescent="0.2">
      <c r="A8967">
        <v>8966</v>
      </c>
      <c r="B8967">
        <v>330000000108</v>
      </c>
      <c r="C8967">
        <v>330020000328</v>
      </c>
      <c r="D8967">
        <v>44</v>
      </c>
      <c r="E8967">
        <v>27</v>
      </c>
      <c r="F8967" t="s">
        <v>12</v>
      </c>
      <c r="G8967" s="1">
        <v>43553</v>
      </c>
      <c r="H8967" t="s">
        <v>13</v>
      </c>
      <c r="I8967" t="s">
        <v>14</v>
      </c>
      <c r="J8967" t="s">
        <v>15</v>
      </c>
      <c r="K8967" t="s">
        <v>75</v>
      </c>
      <c r="L8967">
        <v>-5.5914654139999698</v>
      </c>
      <c r="M8967">
        <v>43.146858360000067</v>
      </c>
      <c r="N8967" t="str">
        <f>CONCATENATE(Tabla1[[#This Row],[nombre]],Tabla1[[#This Row],[PPKK]])</f>
        <v>764 - TRUBIA-COLLANZO44</v>
      </c>
    </row>
    <row r="8968" spans="1:14" hidden="1" x14ac:dyDescent="0.2">
      <c r="A8968">
        <v>8967</v>
      </c>
      <c r="B8968">
        <v>80000001588</v>
      </c>
      <c r="C8968">
        <v>82310001412</v>
      </c>
      <c r="D8968">
        <v>638</v>
      </c>
      <c r="E8968">
        <v>27</v>
      </c>
      <c r="F8968" t="s">
        <v>12</v>
      </c>
      <c r="G8968" s="1">
        <v>43553</v>
      </c>
      <c r="H8968" t="s">
        <v>13</v>
      </c>
      <c r="I8968" t="s">
        <v>14</v>
      </c>
      <c r="J8968" t="s">
        <v>19</v>
      </c>
      <c r="K8968" t="s">
        <v>29</v>
      </c>
      <c r="L8968">
        <v>1.7542684920000511</v>
      </c>
      <c r="M8968">
        <v>41.220032472000071</v>
      </c>
      <c r="N8968" t="str">
        <f>CONCATENATE(Tabla1[[#This Row],[nombre]],Tabla1[[#This Row],[PPKK]])</f>
        <v>200 - MADRID-CHAMARTIN-BARNA-EST. DE FRANÇA638</v>
      </c>
    </row>
    <row r="8969" spans="1:14" hidden="1" x14ac:dyDescent="0.2">
      <c r="A8969">
        <v>8968</v>
      </c>
      <c r="B8969">
        <v>270000000420</v>
      </c>
      <c r="C8969">
        <v>270500000310</v>
      </c>
      <c r="D8969">
        <v>318</v>
      </c>
      <c r="E8969">
        <v>27</v>
      </c>
      <c r="F8969" t="s">
        <v>12</v>
      </c>
      <c r="G8969" s="1">
        <v>43553</v>
      </c>
      <c r="H8969" t="s">
        <v>13</v>
      </c>
      <c r="I8969" t="s">
        <v>14</v>
      </c>
      <c r="J8969" t="s">
        <v>15</v>
      </c>
      <c r="K8969" t="s">
        <v>24</v>
      </c>
      <c r="L8969">
        <v>-7.1876172171170554</v>
      </c>
      <c r="M8969">
        <v>42.395461855392107</v>
      </c>
      <c r="N8969" t="str">
        <f>CONCATENATE(Tabla1[[#This Row],[nombre]],Tabla1[[#This Row],[PPKK]])</f>
        <v>800 - LEON-A CORUÑA318</v>
      </c>
    </row>
    <row r="8970" spans="1:14" hidden="1" x14ac:dyDescent="0.2">
      <c r="A8970">
        <v>8969</v>
      </c>
      <c r="B8970">
        <v>180000000331</v>
      </c>
      <c r="C8970">
        <v>180880000155</v>
      </c>
      <c r="D8970">
        <v>114</v>
      </c>
      <c r="E8970">
        <v>27</v>
      </c>
      <c r="F8970" t="s">
        <v>12</v>
      </c>
      <c r="G8970" s="1">
        <v>43553</v>
      </c>
      <c r="H8970" t="s">
        <v>13</v>
      </c>
      <c r="I8970" t="s">
        <v>14</v>
      </c>
      <c r="J8970" t="s">
        <v>15</v>
      </c>
      <c r="K8970" t="s">
        <v>44</v>
      </c>
      <c r="L8970">
        <v>-3.3179198624816482</v>
      </c>
      <c r="M8970">
        <v>37.51336503361955</v>
      </c>
      <c r="N8970" t="str">
        <f>CONCATENATE(Tabla1[[#This Row],[nombre]],Tabla1[[#This Row],[PPKK]])</f>
        <v>410 - LINARES BAEZA-ALMERIA114</v>
      </c>
    </row>
    <row r="8971" spans="1:14" hidden="1" x14ac:dyDescent="0.2">
      <c r="A8971">
        <v>8970</v>
      </c>
      <c r="B8971">
        <v>80000001696</v>
      </c>
      <c r="C8971">
        <v>81240001520</v>
      </c>
      <c r="D8971">
        <v>125</v>
      </c>
      <c r="E8971">
        <v>27</v>
      </c>
      <c r="F8971" t="s">
        <v>12</v>
      </c>
      <c r="G8971" s="1">
        <v>43553</v>
      </c>
      <c r="H8971" t="s">
        <v>13</v>
      </c>
      <c r="I8971" t="s">
        <v>14</v>
      </c>
      <c r="J8971" t="s">
        <v>19</v>
      </c>
      <c r="K8971" t="s">
        <v>66</v>
      </c>
      <c r="L8971">
        <v>2.2177626090000331</v>
      </c>
      <c r="M8971">
        <v>41.533451589000038</v>
      </c>
      <c r="N8971" t="str">
        <f>CONCATENATE(Tabla1[[#This Row],[nombre]],Tabla1[[#This Row],[PPKK]])</f>
        <v>270 - BIF. SAGRERA-CERBERE125</v>
      </c>
    </row>
    <row r="8972" spans="1:14" hidden="1" x14ac:dyDescent="0.2">
      <c r="A8972">
        <v>8971</v>
      </c>
      <c r="B8972">
        <v>80000001696</v>
      </c>
      <c r="C8972">
        <v>81240001473</v>
      </c>
      <c r="D8972">
        <v>124</v>
      </c>
      <c r="E8972">
        <v>27</v>
      </c>
      <c r="F8972" t="s">
        <v>12</v>
      </c>
      <c r="G8972" s="1">
        <v>43553</v>
      </c>
      <c r="H8972" t="s">
        <v>13</v>
      </c>
      <c r="I8972" t="s">
        <v>14</v>
      </c>
      <c r="J8972" t="s">
        <v>19</v>
      </c>
      <c r="K8972" t="s">
        <v>66</v>
      </c>
      <c r="L8972">
        <v>2.2118846920000692</v>
      </c>
      <c r="M8972">
        <v>41.525895508000083</v>
      </c>
      <c r="N8972" t="str">
        <f>CONCATENATE(Tabla1[[#This Row],[nombre]],Tabla1[[#This Row],[PPKK]])</f>
        <v>270 - BIF. SAGRERA-CERBERE124</v>
      </c>
    </row>
    <row r="8973" spans="1:14" hidden="1" x14ac:dyDescent="0.2">
      <c r="A8973">
        <v>8972</v>
      </c>
      <c r="B8973">
        <v>170000000585</v>
      </c>
      <c r="C8973">
        <v>172230000216</v>
      </c>
      <c r="D8973">
        <v>262</v>
      </c>
      <c r="E8973">
        <v>27</v>
      </c>
      <c r="F8973" t="s">
        <v>12</v>
      </c>
      <c r="G8973" s="1">
        <v>43553</v>
      </c>
      <c r="H8973" t="s">
        <v>13</v>
      </c>
      <c r="I8973" t="s">
        <v>14</v>
      </c>
      <c r="J8973" t="s">
        <v>19</v>
      </c>
      <c r="K8973" t="s">
        <v>66</v>
      </c>
      <c r="L8973">
        <v>3.115672164000046</v>
      </c>
      <c r="M8973">
        <v>42.33874667300006</v>
      </c>
      <c r="N8973" t="str">
        <f>CONCATENATE(Tabla1[[#This Row],[nombre]],Tabla1[[#This Row],[PPKK]])</f>
        <v>270 - BIF. SAGRERA-CERBERE262</v>
      </c>
    </row>
    <row r="8974" spans="1:14" hidden="1" x14ac:dyDescent="0.2">
      <c r="A8974">
        <v>8973</v>
      </c>
      <c r="B8974">
        <v>160000000250</v>
      </c>
      <c r="C8974">
        <v>169040000057</v>
      </c>
      <c r="D8974">
        <v>132</v>
      </c>
      <c r="E8974">
        <v>27</v>
      </c>
      <c r="F8974" t="s">
        <v>12</v>
      </c>
      <c r="G8974" s="1">
        <v>43553</v>
      </c>
      <c r="H8974" t="s">
        <v>13</v>
      </c>
      <c r="I8974" t="s">
        <v>14</v>
      </c>
      <c r="J8974" t="s">
        <v>15</v>
      </c>
      <c r="K8974" t="s">
        <v>38</v>
      </c>
      <c r="L8974">
        <v>-2.305226819999973</v>
      </c>
      <c r="M8974">
        <v>40.154731620000057</v>
      </c>
      <c r="N8974" t="str">
        <f>CONCATENATE(Tabla1[[#This Row],[nombre]],Tabla1[[#This Row],[PPKK]])</f>
        <v>310 - ARANJUEZ-VALENCIA-LA FONT132</v>
      </c>
    </row>
    <row r="8975" spans="1:14" hidden="1" x14ac:dyDescent="0.2">
      <c r="A8975">
        <v>8974</v>
      </c>
      <c r="B8975">
        <v>460000003930</v>
      </c>
      <c r="C8975">
        <v>460620000005</v>
      </c>
      <c r="D8975">
        <v>12</v>
      </c>
      <c r="E8975">
        <v>16</v>
      </c>
      <c r="F8975" t="s">
        <v>30</v>
      </c>
      <c r="G8975" s="1">
        <v>43553</v>
      </c>
      <c r="H8975" t="s">
        <v>13</v>
      </c>
      <c r="I8975" t="s">
        <v>14</v>
      </c>
      <c r="J8975" t="s">
        <v>15</v>
      </c>
      <c r="K8975" t="s">
        <v>171</v>
      </c>
      <c r="L8975">
        <v>-0.46496824699994482</v>
      </c>
      <c r="M8975">
        <v>38.936812846000073</v>
      </c>
      <c r="N8975" t="str">
        <f>CONCATENATE(Tabla1[[#This Row],[nombre]],Tabla1[[#This Row],[PPKK]])</f>
        <v>342 - XATIVA-ALCOI12</v>
      </c>
    </row>
    <row r="8976" spans="1:14" hidden="1" x14ac:dyDescent="0.2">
      <c r="A8976">
        <v>8975</v>
      </c>
      <c r="B8976">
        <v>60000000151</v>
      </c>
      <c r="C8976">
        <v>61360000296</v>
      </c>
      <c r="D8976">
        <v>81</v>
      </c>
      <c r="E8976">
        <v>27</v>
      </c>
      <c r="F8976" t="s">
        <v>12</v>
      </c>
      <c r="G8976" s="1">
        <v>43553</v>
      </c>
      <c r="H8976" t="s">
        <v>13</v>
      </c>
      <c r="I8976" t="s">
        <v>14</v>
      </c>
      <c r="J8976" t="s">
        <v>15</v>
      </c>
      <c r="K8976" t="s">
        <v>22</v>
      </c>
      <c r="L8976">
        <v>-6.2421234149999796</v>
      </c>
      <c r="M8976">
        <v>38.361162025000063</v>
      </c>
      <c r="N8976" t="str">
        <f>CONCATENATE(Tabla1[[#This Row],[nombre]],Tabla1[[#This Row],[PPKK]])</f>
        <v>516 - MÉRIDA-LOS ROSALES81</v>
      </c>
    </row>
    <row r="8977" spans="1:14" hidden="1" x14ac:dyDescent="0.2">
      <c r="A8977">
        <v>8976</v>
      </c>
      <c r="B8977">
        <v>170000000205</v>
      </c>
      <c r="C8977">
        <v>170920000230</v>
      </c>
      <c r="D8977">
        <v>268</v>
      </c>
      <c r="E8977">
        <v>27</v>
      </c>
      <c r="F8977" t="s">
        <v>12</v>
      </c>
      <c r="G8977" s="1">
        <v>43553</v>
      </c>
      <c r="H8977" t="s">
        <v>13</v>
      </c>
      <c r="I8977" t="s">
        <v>14</v>
      </c>
      <c r="J8977" t="s">
        <v>19</v>
      </c>
      <c r="K8977" t="s">
        <v>66</v>
      </c>
      <c r="L8977">
        <v>3.152329734000034</v>
      </c>
      <c r="M8977">
        <v>42.381686549000051</v>
      </c>
      <c r="N8977" t="str">
        <f>CONCATENATE(Tabla1[[#This Row],[nombre]],Tabla1[[#This Row],[PPKK]])</f>
        <v>270 - BIF. SAGRERA-CERBERE268</v>
      </c>
    </row>
    <row r="8978" spans="1:14" hidden="1" x14ac:dyDescent="0.2">
      <c r="A8978">
        <v>8977</v>
      </c>
      <c r="B8978">
        <v>390000000633</v>
      </c>
      <c r="C8978">
        <v>390930000238</v>
      </c>
      <c r="D8978">
        <v>171</v>
      </c>
      <c r="E8978">
        <v>27</v>
      </c>
      <c r="F8978" t="s">
        <v>12</v>
      </c>
      <c r="G8978" s="1">
        <v>43553</v>
      </c>
      <c r="H8978" t="s">
        <v>13</v>
      </c>
      <c r="I8978" t="s">
        <v>14</v>
      </c>
      <c r="J8978" t="s">
        <v>15</v>
      </c>
      <c r="K8978" t="s">
        <v>21</v>
      </c>
      <c r="L8978">
        <v>-4.1075227539999446</v>
      </c>
      <c r="M8978">
        <v>42.905211180000038</v>
      </c>
      <c r="N8978" t="str">
        <f>CONCATENATE(Tabla1[[#This Row],[nombre]],Tabla1[[#This Row],[PPKK]])</f>
        <v>790 - ASUNCION UNIVERSIDAD-ARANGUREN171</v>
      </c>
    </row>
    <row r="8979" spans="1:14" hidden="1" x14ac:dyDescent="0.2">
      <c r="A8979">
        <v>8978</v>
      </c>
      <c r="B8979">
        <v>80000000692</v>
      </c>
      <c r="C8979">
        <v>81240001210</v>
      </c>
      <c r="D8979">
        <v>641</v>
      </c>
      <c r="E8979">
        <v>27</v>
      </c>
      <c r="F8979" t="s">
        <v>12</v>
      </c>
      <c r="G8979" s="1">
        <v>43553</v>
      </c>
      <c r="H8979" t="s">
        <v>13</v>
      </c>
      <c r="I8979" t="s">
        <v>14</v>
      </c>
      <c r="J8979" t="s">
        <v>19</v>
      </c>
      <c r="K8979" t="s">
        <v>35</v>
      </c>
      <c r="L8979">
        <v>2.222297468000022</v>
      </c>
      <c r="M8979">
        <v>41.533701583000038</v>
      </c>
      <c r="N8979" t="str">
        <f>CONCATENATE(Tabla1[[#This Row],[nombre]],Tabla1[[#This Row],[PPKK]])</f>
        <v>050 - MADRID-PUERTA DE ATOCHA-LIMITE ADIF - LFPSA641</v>
      </c>
    </row>
    <row r="8980" spans="1:14" hidden="1" x14ac:dyDescent="0.2">
      <c r="A8980">
        <v>8979</v>
      </c>
      <c r="B8980">
        <v>80000000692</v>
      </c>
      <c r="C8980">
        <v>81240002664</v>
      </c>
      <c r="D8980">
        <v>642</v>
      </c>
      <c r="E8980">
        <v>27</v>
      </c>
      <c r="F8980" t="s">
        <v>12</v>
      </c>
      <c r="G8980" s="1">
        <v>43553</v>
      </c>
      <c r="H8980" t="s">
        <v>13</v>
      </c>
      <c r="I8980" t="s">
        <v>14</v>
      </c>
      <c r="J8980" t="s">
        <v>19</v>
      </c>
      <c r="K8980" t="s">
        <v>35</v>
      </c>
      <c r="L8980">
        <v>2.229509218000032</v>
      </c>
      <c r="M8980">
        <v>41.541471346000037</v>
      </c>
      <c r="N8980" t="str">
        <f>CONCATENATE(Tabla1[[#This Row],[nombre]],Tabla1[[#This Row],[PPKK]])</f>
        <v>050 - MADRID-PUERTA DE ATOCHA-LIMITE ADIF - LFPSA642</v>
      </c>
    </row>
    <row r="8981" spans="1:14" hidden="1" x14ac:dyDescent="0.2">
      <c r="A8981">
        <v>8980</v>
      </c>
      <c r="B8981">
        <v>410000000583</v>
      </c>
      <c r="C8981">
        <v>410260000469</v>
      </c>
      <c r="D8981">
        <v>69</v>
      </c>
      <c r="E8981">
        <v>27</v>
      </c>
      <c r="F8981" t="s">
        <v>12</v>
      </c>
      <c r="G8981" s="1">
        <v>43553</v>
      </c>
      <c r="H8981" t="s">
        <v>13</v>
      </c>
      <c r="I8981" t="s">
        <v>14</v>
      </c>
      <c r="J8981" t="s">
        <v>19</v>
      </c>
      <c r="K8981" t="s">
        <v>96</v>
      </c>
      <c r="L8981">
        <v>-4.7911456399999679</v>
      </c>
      <c r="M8981">
        <v>37.29589156000003</v>
      </c>
      <c r="N8981" t="str">
        <f>CONCATENATE(Tabla1[[#This Row],[nombre]],Tabla1[[#This Row],[PPKK]])</f>
        <v>030 - BIF. MALAGA-A.V.-MARIA ZAMBRANO69</v>
      </c>
    </row>
    <row r="8982" spans="1:14" hidden="1" x14ac:dyDescent="0.2">
      <c r="A8982">
        <v>8981</v>
      </c>
      <c r="B8982">
        <v>80000000522</v>
      </c>
      <c r="C8982">
        <v>81130001541</v>
      </c>
      <c r="D8982">
        <v>299</v>
      </c>
      <c r="E8982">
        <v>27</v>
      </c>
      <c r="F8982" t="s">
        <v>12</v>
      </c>
      <c r="G8982" s="1">
        <v>43553</v>
      </c>
      <c r="H8982" t="s">
        <v>13</v>
      </c>
      <c r="I8982" t="s">
        <v>14</v>
      </c>
      <c r="J8982" t="s">
        <v>15</v>
      </c>
      <c r="K8982" t="s">
        <v>97</v>
      </c>
      <c r="L8982">
        <v>1.7977115860000481</v>
      </c>
      <c r="M8982">
        <v>41.728079111000064</v>
      </c>
      <c r="N8982" t="str">
        <f>CONCATENATE(Tabla1[[#This Row],[nombre]],Tabla1[[#This Row],[PPKK]])</f>
        <v>220 - LLEIDA-PIRINEUS-L HOSPITALET DE LLOBREGAT299</v>
      </c>
    </row>
    <row r="8983" spans="1:14" hidden="1" x14ac:dyDescent="0.2">
      <c r="A8983">
        <v>8982</v>
      </c>
      <c r="B8983">
        <v>80000001798</v>
      </c>
      <c r="C8983">
        <v>83050001489</v>
      </c>
      <c r="D8983">
        <v>565</v>
      </c>
      <c r="E8983">
        <v>27</v>
      </c>
      <c r="F8983" t="s">
        <v>12</v>
      </c>
      <c r="G8983" s="1">
        <v>43553</v>
      </c>
      <c r="H8983" t="s">
        <v>13</v>
      </c>
      <c r="I8983" t="s">
        <v>14</v>
      </c>
      <c r="J8983" t="s">
        <v>19</v>
      </c>
      <c r="K8983" t="s">
        <v>35</v>
      </c>
      <c r="L8983">
        <v>1.7108405860000739</v>
      </c>
      <c r="M8983">
        <v>41.353264143000047</v>
      </c>
      <c r="N8983" t="str">
        <f>CONCATENATE(Tabla1[[#This Row],[nombre]],Tabla1[[#This Row],[PPKK]])</f>
        <v>050 - MADRID-PUERTA DE ATOCHA-LIMITE ADIF - LFPSA565</v>
      </c>
    </row>
    <row r="8984" spans="1:14" hidden="1" x14ac:dyDescent="0.2">
      <c r="A8984">
        <v>8983</v>
      </c>
      <c r="B8984">
        <v>80000000197</v>
      </c>
      <c r="C8984">
        <v>80540001529</v>
      </c>
      <c r="D8984">
        <v>593</v>
      </c>
      <c r="E8984">
        <v>27</v>
      </c>
      <c r="F8984" t="s">
        <v>12</v>
      </c>
      <c r="G8984" s="1">
        <v>43553</v>
      </c>
      <c r="H8984" t="s">
        <v>13</v>
      </c>
      <c r="I8984" t="s">
        <v>14</v>
      </c>
      <c r="J8984" t="s">
        <v>19</v>
      </c>
      <c r="K8984" t="s">
        <v>35</v>
      </c>
      <c r="L8984">
        <v>1.972251911000058</v>
      </c>
      <c r="M8984">
        <v>41.470593866000058</v>
      </c>
      <c r="N8984" t="str">
        <f>CONCATENATE(Tabla1[[#This Row],[nombre]],Tabla1[[#This Row],[PPKK]])</f>
        <v>050 - MADRID-PUERTA DE ATOCHA-LIMITE ADIF - LFPSA593</v>
      </c>
    </row>
    <row r="8985" spans="1:14" hidden="1" x14ac:dyDescent="0.2">
      <c r="A8985">
        <v>8984</v>
      </c>
      <c r="B8985">
        <v>60000000548</v>
      </c>
      <c r="C8985">
        <v>61580000386</v>
      </c>
      <c r="D8985">
        <v>4</v>
      </c>
      <c r="E8985">
        <v>27</v>
      </c>
      <c r="F8985" t="s">
        <v>12</v>
      </c>
      <c r="G8985" s="1">
        <v>43553</v>
      </c>
      <c r="H8985" t="s">
        <v>13</v>
      </c>
      <c r="I8985" t="s">
        <v>14</v>
      </c>
      <c r="J8985" t="s">
        <v>15</v>
      </c>
      <c r="K8985" t="s">
        <v>125</v>
      </c>
      <c r="L8985">
        <v>-6.4265961239715157</v>
      </c>
      <c r="M8985">
        <v>38.394468765902943</v>
      </c>
      <c r="N8985" t="str">
        <f>CONCATENATE(Tabla1[[#This Row],[nombre]],Tabla1[[#This Row],[PPKK]])</f>
        <v>514 - ZAFRA-JEREZ CABALLEROS4</v>
      </c>
    </row>
    <row r="8986" spans="1:14" hidden="1" x14ac:dyDescent="0.2">
      <c r="A8986">
        <v>8985</v>
      </c>
      <c r="B8986">
        <v>320000000570</v>
      </c>
      <c r="C8986">
        <v>320880000346</v>
      </c>
      <c r="D8986">
        <v>306</v>
      </c>
      <c r="E8986">
        <v>27</v>
      </c>
      <c r="F8986" t="s">
        <v>12</v>
      </c>
      <c r="G8986" s="1">
        <v>43553</v>
      </c>
      <c r="H8986" t="s">
        <v>13</v>
      </c>
      <c r="I8986" t="s">
        <v>14</v>
      </c>
      <c r="J8986" t="s">
        <v>15</v>
      </c>
      <c r="K8986" t="s">
        <v>24</v>
      </c>
      <c r="L8986">
        <v>-7.074442682116687</v>
      </c>
      <c r="M8986">
        <v>42.406727671261628</v>
      </c>
      <c r="N8986" t="str">
        <f>CONCATENATE(Tabla1[[#This Row],[nombre]],Tabla1[[#This Row],[PPKK]])</f>
        <v>800 - LEON-A CORUÑA306</v>
      </c>
    </row>
    <row r="8987" spans="1:14" hidden="1" x14ac:dyDescent="0.2">
      <c r="A8987">
        <v>8986</v>
      </c>
      <c r="B8987">
        <v>300000000377</v>
      </c>
      <c r="C8987">
        <v>300230000214</v>
      </c>
      <c r="D8987">
        <v>12</v>
      </c>
      <c r="E8987">
        <v>27</v>
      </c>
      <c r="F8987" t="s">
        <v>12</v>
      </c>
      <c r="G8987" s="1">
        <v>43553</v>
      </c>
      <c r="H8987" t="s">
        <v>13</v>
      </c>
      <c r="I8987" t="s">
        <v>14</v>
      </c>
      <c r="J8987" t="s">
        <v>15</v>
      </c>
      <c r="K8987" t="s">
        <v>46</v>
      </c>
      <c r="L8987">
        <v>-1.3183148720058331</v>
      </c>
      <c r="M8987">
        <v>37.905195599510932</v>
      </c>
      <c r="N8987" t="str">
        <f>CONCATENATE(Tabla1[[#This Row],[nombre]],Tabla1[[#This Row],[PPKK]])</f>
        <v>322 - MURCIA MERCANCIAS - AGUILAS12</v>
      </c>
    </row>
    <row r="8988" spans="1:14" hidden="1" x14ac:dyDescent="0.2">
      <c r="A8988">
        <v>8987</v>
      </c>
      <c r="B8988">
        <v>300000000377</v>
      </c>
      <c r="C8988">
        <v>300230000218</v>
      </c>
      <c r="D8988">
        <v>13</v>
      </c>
      <c r="E8988">
        <v>27</v>
      </c>
      <c r="F8988" t="s">
        <v>12</v>
      </c>
      <c r="G8988" s="1">
        <v>43553</v>
      </c>
      <c r="H8988" t="s">
        <v>13</v>
      </c>
      <c r="I8988" t="s">
        <v>14</v>
      </c>
      <c r="J8988" t="s">
        <v>15</v>
      </c>
      <c r="K8988" t="s">
        <v>46</v>
      </c>
      <c r="L8988">
        <v>-1.327072158186859</v>
      </c>
      <c r="M8988">
        <v>37.899455020760918</v>
      </c>
      <c r="N8988" t="str">
        <f>CONCATENATE(Tabla1[[#This Row],[nombre]],Tabla1[[#This Row],[PPKK]])</f>
        <v>322 - MURCIA MERCANCIAS - AGUILAS13</v>
      </c>
    </row>
    <row r="8989" spans="1:14" hidden="1" x14ac:dyDescent="0.2">
      <c r="A8989">
        <v>8988</v>
      </c>
      <c r="B8989">
        <v>300000000377</v>
      </c>
      <c r="C8989">
        <v>300230000217</v>
      </c>
      <c r="D8989">
        <v>14</v>
      </c>
      <c r="E8989">
        <v>27</v>
      </c>
      <c r="F8989" t="s">
        <v>12</v>
      </c>
      <c r="G8989" s="1">
        <v>43553</v>
      </c>
      <c r="H8989" t="s">
        <v>13</v>
      </c>
      <c r="I8989" t="s">
        <v>14</v>
      </c>
      <c r="J8989" t="s">
        <v>15</v>
      </c>
      <c r="K8989" t="s">
        <v>46</v>
      </c>
      <c r="L8989">
        <v>-1.336059953635989</v>
      </c>
      <c r="M8989">
        <v>37.893929325368369</v>
      </c>
      <c r="N8989" t="str">
        <f>CONCATENATE(Tabla1[[#This Row],[nombre]],Tabla1[[#This Row],[PPKK]])</f>
        <v>322 - MURCIA MERCANCIAS - AGUILAS14</v>
      </c>
    </row>
    <row r="8990" spans="1:14" hidden="1" x14ac:dyDescent="0.2">
      <c r="A8990">
        <v>8989</v>
      </c>
      <c r="B8990">
        <v>300000000377</v>
      </c>
      <c r="C8990">
        <v>300230000219</v>
      </c>
      <c r="D8990">
        <v>11</v>
      </c>
      <c r="E8990">
        <v>27</v>
      </c>
      <c r="F8990" t="s">
        <v>12</v>
      </c>
      <c r="G8990" s="1">
        <v>43553</v>
      </c>
      <c r="H8990" t="s">
        <v>13</v>
      </c>
      <c r="I8990" t="s">
        <v>14</v>
      </c>
      <c r="J8990" t="s">
        <v>15</v>
      </c>
      <c r="K8990" t="s">
        <v>46</v>
      </c>
      <c r="L8990">
        <v>-1.309568826296641</v>
      </c>
      <c r="M8990">
        <v>37.910955311277696</v>
      </c>
      <c r="N8990" t="str">
        <f>CONCATENATE(Tabla1[[#This Row],[nombre]],Tabla1[[#This Row],[PPKK]])</f>
        <v>322 - MURCIA MERCANCIAS - AGUILAS11</v>
      </c>
    </row>
    <row r="8991" spans="1:14" hidden="1" x14ac:dyDescent="0.2">
      <c r="A8991">
        <v>8990</v>
      </c>
      <c r="B8991">
        <v>300000000377</v>
      </c>
      <c r="C8991">
        <v>300230000215</v>
      </c>
      <c r="D8991">
        <v>10</v>
      </c>
      <c r="E8991">
        <v>27</v>
      </c>
      <c r="F8991" t="s">
        <v>12</v>
      </c>
      <c r="G8991" s="1">
        <v>43553</v>
      </c>
      <c r="H8991" t="s">
        <v>13</v>
      </c>
      <c r="I8991" t="s">
        <v>14</v>
      </c>
      <c r="J8991" t="s">
        <v>15</v>
      </c>
      <c r="K8991" t="s">
        <v>46</v>
      </c>
      <c r="L8991">
        <v>-1.300685348382814</v>
      </c>
      <c r="M8991">
        <v>37.916577468939622</v>
      </c>
      <c r="N8991" t="str">
        <f>CONCATENATE(Tabla1[[#This Row],[nombre]],Tabla1[[#This Row],[PPKK]])</f>
        <v>322 - MURCIA MERCANCIAS - AGUILAS10</v>
      </c>
    </row>
    <row r="8992" spans="1:14" hidden="1" x14ac:dyDescent="0.2">
      <c r="A8992">
        <v>8991</v>
      </c>
      <c r="B8992">
        <v>60000000617</v>
      </c>
      <c r="C8992">
        <v>60280000171</v>
      </c>
      <c r="D8992">
        <v>371</v>
      </c>
      <c r="E8992">
        <v>27</v>
      </c>
      <c r="F8992" t="s">
        <v>12</v>
      </c>
      <c r="G8992" s="1">
        <v>43553</v>
      </c>
      <c r="H8992" t="s">
        <v>13</v>
      </c>
      <c r="I8992" t="s">
        <v>14</v>
      </c>
      <c r="J8992" t="s">
        <v>15</v>
      </c>
      <c r="K8992" t="s">
        <v>61</v>
      </c>
      <c r="L8992">
        <v>-5.6269638376131166</v>
      </c>
      <c r="M8992">
        <v>38.823919536535527</v>
      </c>
      <c r="N8992" t="str">
        <f>CONCATENATE(Tabla1[[#This Row],[nombre]],Tabla1[[#This Row],[PPKK]])</f>
        <v>520 - CIUDAD REAL-BADAJOZ371</v>
      </c>
    </row>
    <row r="8993" spans="1:14" hidden="1" x14ac:dyDescent="0.2">
      <c r="A8993">
        <v>8992</v>
      </c>
      <c r="B8993">
        <v>500000001476</v>
      </c>
      <c r="C8993">
        <v>500620000564</v>
      </c>
      <c r="D8993">
        <v>362</v>
      </c>
      <c r="E8993">
        <v>27</v>
      </c>
      <c r="F8993" t="s">
        <v>12</v>
      </c>
      <c r="G8993" s="1">
        <v>43553</v>
      </c>
      <c r="H8993" t="s">
        <v>13</v>
      </c>
      <c r="I8993" t="s">
        <v>14</v>
      </c>
      <c r="J8993" t="s">
        <v>15</v>
      </c>
      <c r="K8993" t="s">
        <v>40</v>
      </c>
      <c r="L8993">
        <v>-0.69190144096846207</v>
      </c>
      <c r="M8993">
        <v>41.543862509067111</v>
      </c>
      <c r="N8993" t="str">
        <f>CONCATENATE(Tabla1[[#This Row],[nombre]],Tabla1[[#This Row],[PPKK]])</f>
        <v>210 - MIRAFLORES-TARRAGONA362</v>
      </c>
    </row>
    <row r="8994" spans="1:14" hidden="1" x14ac:dyDescent="0.2">
      <c r="A8994">
        <v>8993</v>
      </c>
      <c r="B8994">
        <v>280000002695</v>
      </c>
      <c r="C8994">
        <v>280580000559</v>
      </c>
      <c r="D8994">
        <v>18</v>
      </c>
      <c r="E8994">
        <v>27</v>
      </c>
      <c r="F8994" t="s">
        <v>12</v>
      </c>
      <c r="G8994" s="1">
        <v>43553</v>
      </c>
      <c r="H8994" t="s">
        <v>13</v>
      </c>
      <c r="I8994" t="s">
        <v>14</v>
      </c>
      <c r="J8994" t="s">
        <v>19</v>
      </c>
      <c r="K8994" t="s">
        <v>65</v>
      </c>
      <c r="L8994">
        <v>-3.7958066711580849</v>
      </c>
      <c r="M8994">
        <v>40.290179003590048</v>
      </c>
      <c r="N8994" t="str">
        <f>CONCATENATE(Tabla1[[#This Row],[nombre]],Tabla1[[#This Row],[PPKK]])</f>
        <v>500 - BIF. PLANETARIO-VALENCIA ALCANTARA18</v>
      </c>
    </row>
    <row r="8995" spans="1:14" hidden="1" x14ac:dyDescent="0.2">
      <c r="A8995">
        <v>8994</v>
      </c>
      <c r="B8995">
        <v>140000000119</v>
      </c>
      <c r="C8995">
        <v>140430000055</v>
      </c>
      <c r="D8995">
        <v>297</v>
      </c>
      <c r="E8995">
        <v>27</v>
      </c>
      <c r="F8995" t="s">
        <v>12</v>
      </c>
      <c r="G8995" s="1">
        <v>43553</v>
      </c>
      <c r="H8995" t="s">
        <v>13</v>
      </c>
      <c r="I8995" t="s">
        <v>14</v>
      </c>
      <c r="J8995" t="s">
        <v>19</v>
      </c>
      <c r="K8995" t="s">
        <v>28</v>
      </c>
      <c r="L8995">
        <v>-4.5050890159999426</v>
      </c>
      <c r="M8995">
        <v>38.16885564200004</v>
      </c>
      <c r="N8995" t="str">
        <f>CONCATENATE(Tabla1[[#This Row],[nombre]],Tabla1[[#This Row],[PPKK]])</f>
        <v>010 - PTA. DE ATOCHA-SEVILLA-S. JUSTA297</v>
      </c>
    </row>
    <row r="8996" spans="1:14" hidden="1" x14ac:dyDescent="0.2">
      <c r="A8996">
        <v>8995</v>
      </c>
      <c r="B8996">
        <v>180000000331</v>
      </c>
      <c r="C8996">
        <v>180880000147</v>
      </c>
      <c r="D8996">
        <v>113</v>
      </c>
      <c r="E8996">
        <v>27</v>
      </c>
      <c r="F8996" t="s">
        <v>12</v>
      </c>
      <c r="G8996" s="1">
        <v>43553</v>
      </c>
      <c r="H8996" t="s">
        <v>13</v>
      </c>
      <c r="I8996" t="s">
        <v>14</v>
      </c>
      <c r="J8996" t="s">
        <v>15</v>
      </c>
      <c r="K8996" t="s">
        <v>44</v>
      </c>
      <c r="L8996">
        <v>-3.3130484499999402</v>
      </c>
      <c r="M8996">
        <v>37.521427920000058</v>
      </c>
      <c r="N8996" t="str">
        <f>CONCATENATE(Tabla1[[#This Row],[nombre]],Tabla1[[#This Row],[PPKK]])</f>
        <v>410 - LINARES BAEZA-ALMERIA113</v>
      </c>
    </row>
    <row r="8997" spans="1:14" hidden="1" x14ac:dyDescent="0.2">
      <c r="A8997">
        <v>8996</v>
      </c>
      <c r="B8997">
        <v>30000000730</v>
      </c>
      <c r="C8997">
        <v>31230000012</v>
      </c>
      <c r="D8997">
        <v>443</v>
      </c>
      <c r="E8997">
        <v>16</v>
      </c>
      <c r="F8997" t="s">
        <v>30</v>
      </c>
      <c r="G8997" s="1">
        <v>43553</v>
      </c>
      <c r="H8997" t="s">
        <v>13</v>
      </c>
      <c r="I8997" t="s">
        <v>14</v>
      </c>
      <c r="J8997" t="s">
        <v>19</v>
      </c>
      <c r="K8997" t="s">
        <v>42</v>
      </c>
      <c r="L8997">
        <v>-0.84761752765410514</v>
      </c>
      <c r="M8997">
        <v>38.522597294963433</v>
      </c>
      <c r="N8997" t="str">
        <f>CONCATENATE(Tabla1[[#This Row],[nombre]],Tabla1[[#This Row],[PPKK]])</f>
        <v>042 - BIF. ALBACETE - ALACANT-TERMINAL443</v>
      </c>
    </row>
    <row r="8998" spans="1:14" hidden="1" x14ac:dyDescent="0.2">
      <c r="A8998">
        <v>8997</v>
      </c>
      <c r="B8998">
        <v>30000000730</v>
      </c>
      <c r="C8998">
        <v>31160000001</v>
      </c>
      <c r="D8998">
        <v>444</v>
      </c>
      <c r="E8998">
        <v>16</v>
      </c>
      <c r="F8998" t="s">
        <v>30</v>
      </c>
      <c r="G8998" s="1">
        <v>43553</v>
      </c>
      <c r="H8998" t="s">
        <v>13</v>
      </c>
      <c r="I8998" t="s">
        <v>14</v>
      </c>
      <c r="J8998" t="s">
        <v>19</v>
      </c>
      <c r="K8998" t="s">
        <v>42</v>
      </c>
      <c r="L8998">
        <v>-0.84968032577385633</v>
      </c>
      <c r="M8998">
        <v>38.513144814600423</v>
      </c>
      <c r="N8998" t="str">
        <f>CONCATENATE(Tabla1[[#This Row],[nombre]],Tabla1[[#This Row],[PPKK]])</f>
        <v>042 - BIF. ALBACETE - ALACANT-TERMINAL444</v>
      </c>
    </row>
    <row r="8999" spans="1:14" hidden="1" x14ac:dyDescent="0.2">
      <c r="A8999">
        <v>8998</v>
      </c>
      <c r="B8999">
        <v>130000000095</v>
      </c>
      <c r="C8999">
        <v>130870000165</v>
      </c>
      <c r="D8999">
        <v>210</v>
      </c>
      <c r="E8999">
        <v>27</v>
      </c>
      <c r="F8999" t="s">
        <v>12</v>
      </c>
      <c r="G8999" s="1">
        <v>43553</v>
      </c>
      <c r="H8999" t="s">
        <v>13</v>
      </c>
      <c r="I8999" t="s">
        <v>14</v>
      </c>
      <c r="J8999" t="s">
        <v>19</v>
      </c>
      <c r="K8999" t="s">
        <v>48</v>
      </c>
      <c r="L8999">
        <v>-3.393430141927785</v>
      </c>
      <c r="M8999">
        <v>38.895840168892917</v>
      </c>
      <c r="N8999" t="str">
        <f>CONCATENATE(Tabla1[[#This Row],[nombre]],Tabla1[[#This Row],[PPKK]])</f>
        <v>400 - ALCAZAR SAN JUAN-CADIZ210</v>
      </c>
    </row>
    <row r="9000" spans="1:14" hidden="1" x14ac:dyDescent="0.2">
      <c r="A9000">
        <v>8999</v>
      </c>
      <c r="B9000">
        <v>80000000807</v>
      </c>
      <c r="C9000">
        <v>82600001508</v>
      </c>
      <c r="D9000">
        <v>18</v>
      </c>
      <c r="E9000">
        <v>27</v>
      </c>
      <c r="F9000" t="s">
        <v>12</v>
      </c>
      <c r="G9000" s="1">
        <v>43553</v>
      </c>
      <c r="H9000" t="s">
        <v>13</v>
      </c>
      <c r="I9000" t="s">
        <v>14</v>
      </c>
      <c r="J9000" t="s">
        <v>19</v>
      </c>
      <c r="K9000" t="s">
        <v>88</v>
      </c>
      <c r="L9000">
        <v>2.1638444610000529</v>
      </c>
      <c r="M9000">
        <v>41.51713505500004</v>
      </c>
      <c r="N9000" t="str">
        <f>CONCATENATE(Tabla1[[#This Row],[nombre]],Tabla1[[#This Row],[PPKK]])</f>
        <v>246 - CASTELLBISBAL AGUJAS RUBI-MOLLET-SANT FOST18</v>
      </c>
    </row>
    <row r="9001" spans="1:14" hidden="1" x14ac:dyDescent="0.2">
      <c r="A9001">
        <v>9000</v>
      </c>
      <c r="B9001">
        <v>80000001606</v>
      </c>
      <c r="C9001">
        <v>80130001492</v>
      </c>
      <c r="D9001">
        <v>568</v>
      </c>
      <c r="E9001">
        <v>27</v>
      </c>
      <c r="F9001" t="s">
        <v>12</v>
      </c>
      <c r="G9001" s="1">
        <v>43553</v>
      </c>
      <c r="H9001" t="s">
        <v>13</v>
      </c>
      <c r="I9001" t="s">
        <v>14</v>
      </c>
      <c r="J9001" t="s">
        <v>19</v>
      </c>
      <c r="K9001" t="s">
        <v>35</v>
      </c>
      <c r="L9001">
        <v>1.730254630000047</v>
      </c>
      <c r="M9001">
        <v>41.375926508000077</v>
      </c>
      <c r="N9001" t="str">
        <f>CONCATENATE(Tabla1[[#This Row],[nombre]],Tabla1[[#This Row],[PPKK]])</f>
        <v>050 - MADRID-PUERTA DE ATOCHA-LIMITE ADIF - LFPSA568</v>
      </c>
    </row>
    <row r="9002" spans="1:14" hidden="1" x14ac:dyDescent="0.2">
      <c r="A9002">
        <v>9001</v>
      </c>
      <c r="B9002">
        <v>80000002247</v>
      </c>
      <c r="C9002">
        <v>82220001504</v>
      </c>
      <c r="D9002">
        <v>583</v>
      </c>
      <c r="E9002">
        <v>27</v>
      </c>
      <c r="F9002" t="s">
        <v>12</v>
      </c>
      <c r="G9002" s="1">
        <v>43553</v>
      </c>
      <c r="H9002" t="s">
        <v>13</v>
      </c>
      <c r="I9002" t="s">
        <v>14</v>
      </c>
      <c r="J9002" t="s">
        <v>19</v>
      </c>
      <c r="K9002" t="s">
        <v>35</v>
      </c>
      <c r="L9002">
        <v>1.8650795900000501</v>
      </c>
      <c r="M9002">
        <v>41.465422046000072</v>
      </c>
      <c r="N9002" t="str">
        <f>CONCATENATE(Tabla1[[#This Row],[nombre]],Tabla1[[#This Row],[PPKK]])</f>
        <v>050 - MADRID-PUERTA DE ATOCHA-LIMITE ADIF - LFPSA583</v>
      </c>
    </row>
    <row r="9003" spans="1:14" hidden="1" x14ac:dyDescent="0.2">
      <c r="A9003">
        <v>9002</v>
      </c>
      <c r="B9003">
        <v>80000000121</v>
      </c>
      <c r="C9003">
        <v>82730001496</v>
      </c>
      <c r="D9003">
        <v>573</v>
      </c>
      <c r="E9003">
        <v>27</v>
      </c>
      <c r="F9003" t="s">
        <v>12</v>
      </c>
      <c r="G9003" s="1">
        <v>43553</v>
      </c>
      <c r="H9003" t="s">
        <v>13</v>
      </c>
      <c r="I9003" t="s">
        <v>14</v>
      </c>
      <c r="J9003" t="s">
        <v>19</v>
      </c>
      <c r="K9003" t="s">
        <v>35</v>
      </c>
      <c r="L9003">
        <v>1.7736537400000429</v>
      </c>
      <c r="M9003">
        <v>41.40670478800007</v>
      </c>
      <c r="N9003" t="str">
        <f>CONCATENATE(Tabla1[[#This Row],[nombre]],Tabla1[[#This Row],[PPKK]])</f>
        <v>050 - MADRID-PUERTA DE ATOCHA-LIMITE ADIF - LFPSA573</v>
      </c>
    </row>
    <row r="9004" spans="1:14" hidden="1" x14ac:dyDescent="0.2">
      <c r="A9004">
        <v>9003</v>
      </c>
      <c r="B9004">
        <v>80000002060</v>
      </c>
      <c r="C9004">
        <v>81140001525</v>
      </c>
      <c r="D9004">
        <v>588</v>
      </c>
      <c r="E9004">
        <v>27</v>
      </c>
      <c r="F9004" t="s">
        <v>12</v>
      </c>
      <c r="G9004" s="1">
        <v>43553</v>
      </c>
      <c r="H9004" t="s">
        <v>13</v>
      </c>
      <c r="I9004" t="s">
        <v>14</v>
      </c>
      <c r="J9004" t="s">
        <v>19</v>
      </c>
      <c r="K9004" t="s">
        <v>35</v>
      </c>
      <c r="L9004">
        <v>1.9166807330000211</v>
      </c>
      <c r="M9004">
        <v>41.483634854000059</v>
      </c>
      <c r="N9004" t="str">
        <f>CONCATENATE(Tabla1[[#This Row],[nombre]],Tabla1[[#This Row],[PPKK]])</f>
        <v>050 - MADRID-PUERTA DE ATOCHA-LIMITE ADIF - LFPSA588</v>
      </c>
    </row>
    <row r="9005" spans="1:14" hidden="1" x14ac:dyDescent="0.2">
      <c r="A9005">
        <v>9004</v>
      </c>
      <c r="B9005">
        <v>80000000916</v>
      </c>
      <c r="C9005">
        <v>82730001494</v>
      </c>
      <c r="D9005">
        <v>571</v>
      </c>
      <c r="E9005">
        <v>27</v>
      </c>
      <c r="F9005" t="s">
        <v>12</v>
      </c>
      <c r="G9005" s="1">
        <v>43553</v>
      </c>
      <c r="H9005" t="s">
        <v>13</v>
      </c>
      <c r="I9005" t="s">
        <v>14</v>
      </c>
      <c r="J9005" t="s">
        <v>19</v>
      </c>
      <c r="K9005" t="s">
        <v>35</v>
      </c>
      <c r="L9005">
        <v>1.7558565300000739</v>
      </c>
      <c r="M9005">
        <v>41.394741486000044</v>
      </c>
      <c r="N9005" t="str">
        <f>CONCATENATE(Tabla1[[#This Row],[nombre]],Tabla1[[#This Row],[PPKK]])</f>
        <v>050 - MADRID-PUERTA DE ATOCHA-LIMITE ADIF - LFPSA571</v>
      </c>
    </row>
    <row r="9006" spans="1:14" hidden="1" x14ac:dyDescent="0.2">
      <c r="A9006">
        <v>9005</v>
      </c>
      <c r="B9006">
        <v>80000000139</v>
      </c>
      <c r="C9006">
        <v>81580001533</v>
      </c>
      <c r="D9006">
        <v>597</v>
      </c>
      <c r="E9006">
        <v>27</v>
      </c>
      <c r="F9006" t="s">
        <v>12</v>
      </c>
      <c r="G9006" s="1">
        <v>43553</v>
      </c>
      <c r="H9006" t="s">
        <v>13</v>
      </c>
      <c r="I9006" t="s">
        <v>14</v>
      </c>
      <c r="J9006" t="s">
        <v>19</v>
      </c>
      <c r="K9006" t="s">
        <v>35</v>
      </c>
      <c r="L9006">
        <v>1.996941471000071</v>
      </c>
      <c r="M9006">
        <v>41.440249162000043</v>
      </c>
      <c r="N9006" t="str">
        <f>CONCATENATE(Tabla1[[#This Row],[nombre]],Tabla1[[#This Row],[PPKK]])</f>
        <v>050 - MADRID-PUERTA DE ATOCHA-LIMITE ADIF - LFPSA597</v>
      </c>
    </row>
    <row r="9007" spans="1:14" hidden="1" x14ac:dyDescent="0.2">
      <c r="A9007">
        <v>9006</v>
      </c>
      <c r="B9007">
        <v>80000001669</v>
      </c>
      <c r="C9007">
        <v>81240001517</v>
      </c>
      <c r="D9007">
        <v>17</v>
      </c>
      <c r="E9007">
        <v>27</v>
      </c>
      <c r="F9007" t="s">
        <v>12</v>
      </c>
      <c r="G9007" s="1">
        <v>43553</v>
      </c>
      <c r="H9007" t="s">
        <v>13</v>
      </c>
      <c r="I9007" t="s">
        <v>14</v>
      </c>
      <c r="J9007" t="s">
        <v>15</v>
      </c>
      <c r="K9007" t="s">
        <v>45</v>
      </c>
      <c r="L9007">
        <v>2.205793480000068</v>
      </c>
      <c r="M9007">
        <v>41.533191720000048</v>
      </c>
      <c r="N9007" t="str">
        <f>CONCATENATE(Tabla1[[#This Row],[nombre]],Tabla1[[#This Row],[PPKK]])</f>
        <v>222 - MONTCADA-BIFURCA-LA TOUR DE CAROL17</v>
      </c>
    </row>
    <row r="9008" spans="1:14" hidden="1" x14ac:dyDescent="0.2">
      <c r="A9008">
        <v>9007</v>
      </c>
      <c r="B9008">
        <v>80000000947</v>
      </c>
      <c r="C9008">
        <v>81110002740</v>
      </c>
      <c r="D9008">
        <v>59</v>
      </c>
      <c r="E9008">
        <v>27</v>
      </c>
      <c r="F9008" t="s">
        <v>12</v>
      </c>
      <c r="G9008" s="1">
        <v>43553</v>
      </c>
      <c r="H9008" t="s">
        <v>13</v>
      </c>
      <c r="I9008" t="s">
        <v>14</v>
      </c>
      <c r="J9008" t="s">
        <v>15</v>
      </c>
      <c r="K9008" t="s">
        <v>45</v>
      </c>
      <c r="L9008">
        <v>2.255116480000027</v>
      </c>
      <c r="M9008">
        <v>41.84729599800005</v>
      </c>
      <c r="N9008" t="str">
        <f>CONCATENATE(Tabla1[[#This Row],[nombre]],Tabla1[[#This Row],[PPKK]])</f>
        <v>222 - MONTCADA-BIFURCA-LA TOUR DE CAROL59</v>
      </c>
    </row>
    <row r="9009" spans="1:14" hidden="1" x14ac:dyDescent="0.2">
      <c r="A9009">
        <v>9008</v>
      </c>
      <c r="B9009">
        <v>320000000338</v>
      </c>
      <c r="C9009">
        <v>320390000075</v>
      </c>
      <c r="D9009">
        <v>181</v>
      </c>
      <c r="E9009">
        <v>27</v>
      </c>
      <c r="F9009" t="s">
        <v>12</v>
      </c>
      <c r="G9009" s="1">
        <v>43553</v>
      </c>
      <c r="H9009" t="s">
        <v>13</v>
      </c>
      <c r="I9009" t="s">
        <v>14</v>
      </c>
      <c r="J9009" t="s">
        <v>15</v>
      </c>
      <c r="K9009" t="s">
        <v>17</v>
      </c>
      <c r="L9009">
        <v>-7.3885779979999597</v>
      </c>
      <c r="M9009">
        <v>42.08484261600006</v>
      </c>
      <c r="N9009" t="str">
        <f>CONCATENATE(Tabla1[[#This Row],[nombre]],Tabla1[[#This Row],[PPKK]])</f>
        <v>822 - ZAMORA-A CORUÑA181</v>
      </c>
    </row>
    <row r="9010" spans="1:14" hidden="1" x14ac:dyDescent="0.2">
      <c r="A9010">
        <v>9009</v>
      </c>
      <c r="B9010">
        <v>20000000042</v>
      </c>
      <c r="C9010">
        <v>20370000133</v>
      </c>
      <c r="D9010">
        <v>370</v>
      </c>
      <c r="E9010">
        <v>27</v>
      </c>
      <c r="F9010" t="s">
        <v>12</v>
      </c>
      <c r="G9010" s="1">
        <v>43553</v>
      </c>
      <c r="H9010" t="s">
        <v>13</v>
      </c>
      <c r="I9010" t="s">
        <v>14</v>
      </c>
      <c r="J9010" t="s">
        <v>15</v>
      </c>
      <c r="K9010" t="s">
        <v>43</v>
      </c>
      <c r="L9010">
        <v>-1.6161142699999691</v>
      </c>
      <c r="M9010">
        <v>38.382196100000037</v>
      </c>
      <c r="N9010" t="str">
        <f>CONCATENATE(Tabla1[[#This Row],[nombre]],Tabla1[[#This Row],[PPKK]])</f>
        <v>320 - CHINCHILLA MONTEAR.AG.KM.298,4-CARTAGENA370</v>
      </c>
    </row>
    <row r="9011" spans="1:14" hidden="1" x14ac:dyDescent="0.2">
      <c r="A9011">
        <v>9010</v>
      </c>
      <c r="B9011">
        <v>80000000391</v>
      </c>
      <c r="C9011">
        <v>83010001466</v>
      </c>
      <c r="D9011">
        <v>664</v>
      </c>
      <c r="E9011">
        <v>27</v>
      </c>
      <c r="F9011" t="s">
        <v>12</v>
      </c>
      <c r="G9011" s="1">
        <v>43553</v>
      </c>
      <c r="H9011" t="s">
        <v>13</v>
      </c>
      <c r="I9011" t="s">
        <v>14</v>
      </c>
      <c r="J9011" t="s">
        <v>19</v>
      </c>
      <c r="K9011" t="s">
        <v>29</v>
      </c>
      <c r="L9011">
        <v>2.0247613290000568</v>
      </c>
      <c r="M9011">
        <v>41.308368771000062</v>
      </c>
      <c r="N9011" t="str">
        <f>CONCATENATE(Tabla1[[#This Row],[nombre]],Tabla1[[#This Row],[PPKK]])</f>
        <v>200 - MADRID-CHAMARTIN-BARNA-EST. DE FRANÇA664</v>
      </c>
    </row>
    <row r="9012" spans="1:14" hidden="1" x14ac:dyDescent="0.2">
      <c r="A9012">
        <v>9011</v>
      </c>
      <c r="B9012">
        <v>370000000193</v>
      </c>
      <c r="C9012">
        <v>370860000590</v>
      </c>
      <c r="D9012">
        <v>106</v>
      </c>
      <c r="E9012">
        <v>27</v>
      </c>
      <c r="F9012" t="s">
        <v>12</v>
      </c>
      <c r="G9012" s="1">
        <v>43553</v>
      </c>
      <c r="H9012" t="s">
        <v>13</v>
      </c>
      <c r="I9012" t="s">
        <v>14</v>
      </c>
      <c r="J9012" t="s">
        <v>15</v>
      </c>
      <c r="K9012" t="s">
        <v>59</v>
      </c>
      <c r="L9012">
        <v>-6.6585342759999548</v>
      </c>
      <c r="M9012">
        <v>40.578114990000067</v>
      </c>
      <c r="N9012" t="str">
        <f>CONCATENATE(Tabla1[[#This Row],[nombre]],Tabla1[[#This Row],[PPKK]])</f>
        <v>120 - MEDINA DEL CAMPO-VILAR  FORMOSO106</v>
      </c>
    </row>
    <row r="9013" spans="1:14" hidden="1" x14ac:dyDescent="0.2">
      <c r="A9013">
        <v>9012</v>
      </c>
      <c r="B9013">
        <v>500000001119</v>
      </c>
      <c r="C9013">
        <v>500320000460</v>
      </c>
      <c r="D9013">
        <v>242</v>
      </c>
      <c r="E9013">
        <v>27</v>
      </c>
      <c r="F9013" t="s">
        <v>12</v>
      </c>
      <c r="G9013" s="1">
        <v>43553</v>
      </c>
      <c r="H9013" t="s">
        <v>13</v>
      </c>
      <c r="I9013" t="s">
        <v>14</v>
      </c>
      <c r="J9013" t="s">
        <v>19</v>
      </c>
      <c r="K9013" t="s">
        <v>35</v>
      </c>
      <c r="L9013">
        <v>-1.504219325999941</v>
      </c>
      <c r="M9013">
        <v>41.495380960000027</v>
      </c>
      <c r="N9013" t="str">
        <f>CONCATENATE(Tabla1[[#This Row],[nombre]],Tabla1[[#This Row],[PPKK]])</f>
        <v>050 - MADRID-PUERTA DE ATOCHA-LIMITE ADIF - LFPSA242</v>
      </c>
    </row>
    <row r="9014" spans="1:14" hidden="1" x14ac:dyDescent="0.2">
      <c r="A9014">
        <v>9013</v>
      </c>
      <c r="B9014">
        <v>270000000945</v>
      </c>
      <c r="C9014">
        <v>270310000521</v>
      </c>
      <c r="D9014">
        <v>365</v>
      </c>
      <c r="E9014">
        <v>27</v>
      </c>
      <c r="F9014" t="s">
        <v>12</v>
      </c>
      <c r="G9014" s="1">
        <v>43553</v>
      </c>
      <c r="H9014" t="s">
        <v>13</v>
      </c>
      <c r="I9014" t="s">
        <v>14</v>
      </c>
      <c r="J9014" t="s">
        <v>15</v>
      </c>
      <c r="K9014" t="s">
        <v>24</v>
      </c>
      <c r="L9014">
        <v>-7.4966628579999792</v>
      </c>
      <c r="M9014">
        <v>42.563179861000037</v>
      </c>
      <c r="N9014" t="str">
        <f>CONCATENATE(Tabla1[[#This Row],[nombre]],Tabla1[[#This Row],[PPKK]])</f>
        <v>800 - LEON-A CORUÑA365</v>
      </c>
    </row>
    <row r="9015" spans="1:14" hidden="1" x14ac:dyDescent="0.2">
      <c r="A9015">
        <v>9014</v>
      </c>
      <c r="B9015">
        <v>90000000608</v>
      </c>
      <c r="C9015">
        <v>94670002777</v>
      </c>
      <c r="D9015">
        <v>332</v>
      </c>
      <c r="E9015">
        <v>27</v>
      </c>
      <c r="F9015" t="s">
        <v>12</v>
      </c>
      <c r="G9015" s="1">
        <v>43553</v>
      </c>
      <c r="H9015" t="s">
        <v>13</v>
      </c>
      <c r="I9015" t="s">
        <v>14</v>
      </c>
      <c r="J9015" t="s">
        <v>19</v>
      </c>
      <c r="K9015" t="s">
        <v>20</v>
      </c>
      <c r="L9015">
        <v>-4.0650794549999318</v>
      </c>
      <c r="M9015">
        <v>42.170613952000053</v>
      </c>
      <c r="N9015" t="str">
        <f>CONCATENATE(Tabla1[[#This Row],[nombre]],Tabla1[[#This Row],[PPKK]])</f>
        <v>100 - MADRID-CHAMARTIN-HENDAYA332</v>
      </c>
    </row>
    <row r="9016" spans="1:14" hidden="1" x14ac:dyDescent="0.2">
      <c r="A9016">
        <v>9015</v>
      </c>
      <c r="B9016">
        <v>490000000292</v>
      </c>
      <c r="C9016">
        <v>491380001582</v>
      </c>
      <c r="D9016">
        <v>41</v>
      </c>
      <c r="E9016">
        <v>27</v>
      </c>
      <c r="F9016" t="s">
        <v>12</v>
      </c>
      <c r="G9016" s="1">
        <v>43553</v>
      </c>
      <c r="H9016" t="s">
        <v>13</v>
      </c>
      <c r="I9016" t="s">
        <v>14</v>
      </c>
      <c r="J9016" t="s">
        <v>15</v>
      </c>
      <c r="K9016" t="s">
        <v>17</v>
      </c>
      <c r="L9016">
        <v>-6.0323140289999628</v>
      </c>
      <c r="M9016">
        <v>41.74226556800005</v>
      </c>
      <c r="N9016" t="str">
        <f>CONCATENATE(Tabla1[[#This Row],[nombre]],Tabla1[[#This Row],[PPKK]])</f>
        <v>822 - ZAMORA-A CORUÑA41</v>
      </c>
    </row>
    <row r="9017" spans="1:14" hidden="1" x14ac:dyDescent="0.2">
      <c r="A9017">
        <v>9016</v>
      </c>
      <c r="B9017">
        <v>490000000292</v>
      </c>
      <c r="C9017">
        <v>490680001590</v>
      </c>
      <c r="D9017">
        <v>43</v>
      </c>
      <c r="E9017">
        <v>27</v>
      </c>
      <c r="F9017" t="s">
        <v>12</v>
      </c>
      <c r="G9017" s="1">
        <v>43553</v>
      </c>
      <c r="H9017" t="s">
        <v>13</v>
      </c>
      <c r="I9017" t="s">
        <v>14</v>
      </c>
      <c r="J9017" t="s">
        <v>15</v>
      </c>
      <c r="K9017" t="s">
        <v>17</v>
      </c>
      <c r="L9017">
        <v>-6.0523844909999411</v>
      </c>
      <c r="M9017">
        <v>41.751713424000059</v>
      </c>
      <c r="N9017" t="str">
        <f>CONCATENATE(Tabla1[[#This Row],[nombre]],Tabla1[[#This Row],[PPKK]])</f>
        <v>822 - ZAMORA-A CORUÑA43</v>
      </c>
    </row>
    <row r="9018" spans="1:14" hidden="1" x14ac:dyDescent="0.2">
      <c r="A9018">
        <v>9017</v>
      </c>
      <c r="B9018">
        <v>490000000292</v>
      </c>
      <c r="C9018">
        <v>490680001591</v>
      </c>
      <c r="D9018">
        <v>42</v>
      </c>
      <c r="E9018">
        <v>27</v>
      </c>
      <c r="F9018" t="s">
        <v>12</v>
      </c>
      <c r="G9018" s="1">
        <v>43553</v>
      </c>
      <c r="H9018" t="s">
        <v>13</v>
      </c>
      <c r="I9018" t="s">
        <v>14</v>
      </c>
      <c r="J9018" t="s">
        <v>15</v>
      </c>
      <c r="K9018" t="s">
        <v>17</v>
      </c>
      <c r="L9018">
        <v>-6.041378386999952</v>
      </c>
      <c r="M9018">
        <v>41.748064012000043</v>
      </c>
      <c r="N9018" t="str">
        <f>CONCATENATE(Tabla1[[#This Row],[nombre]],Tabla1[[#This Row],[PPKK]])</f>
        <v>822 - ZAMORA-A CORUÑA42</v>
      </c>
    </row>
    <row r="9019" spans="1:14" hidden="1" x14ac:dyDescent="0.2">
      <c r="A9019">
        <v>9018</v>
      </c>
      <c r="B9019">
        <v>490000000292</v>
      </c>
      <c r="C9019">
        <v>490680001593</v>
      </c>
      <c r="D9019">
        <v>45</v>
      </c>
      <c r="E9019">
        <v>27</v>
      </c>
      <c r="F9019" t="s">
        <v>12</v>
      </c>
      <c r="G9019" s="1">
        <v>43553</v>
      </c>
      <c r="H9019" t="s">
        <v>13</v>
      </c>
      <c r="I9019" t="s">
        <v>14</v>
      </c>
      <c r="J9019" t="s">
        <v>15</v>
      </c>
      <c r="K9019" t="s">
        <v>17</v>
      </c>
      <c r="L9019">
        <v>-6.0716821139999411</v>
      </c>
      <c r="M9019">
        <v>41.762305260000062</v>
      </c>
      <c r="N9019" t="str">
        <f>CONCATENATE(Tabla1[[#This Row],[nombre]],Tabla1[[#This Row],[PPKK]])</f>
        <v>822 - ZAMORA-A CORUÑA45</v>
      </c>
    </row>
    <row r="9020" spans="1:14" hidden="1" x14ac:dyDescent="0.2">
      <c r="A9020">
        <v>9019</v>
      </c>
      <c r="B9020">
        <v>410000000583</v>
      </c>
      <c r="C9020">
        <v>410260000467</v>
      </c>
      <c r="D9020">
        <v>67</v>
      </c>
      <c r="E9020">
        <v>27</v>
      </c>
      <c r="F9020" t="s">
        <v>12</v>
      </c>
      <c r="G9020" s="1">
        <v>43553</v>
      </c>
      <c r="H9020" t="s">
        <v>13</v>
      </c>
      <c r="I9020" t="s">
        <v>14</v>
      </c>
      <c r="J9020" t="s">
        <v>19</v>
      </c>
      <c r="K9020" t="s">
        <v>96</v>
      </c>
      <c r="L9020">
        <v>-4.7993708172623917</v>
      </c>
      <c r="M9020">
        <v>37.312636969366523</v>
      </c>
      <c r="N9020" t="str">
        <f>CONCATENATE(Tabla1[[#This Row],[nombre]],Tabla1[[#This Row],[PPKK]])</f>
        <v>030 - BIF. MALAGA-A.V.-MARIA ZAMBRANO67</v>
      </c>
    </row>
    <row r="9021" spans="1:14" hidden="1" x14ac:dyDescent="0.2">
      <c r="A9021">
        <v>9020</v>
      </c>
      <c r="B9021">
        <v>110000000033</v>
      </c>
      <c r="C9021">
        <v>110280000005</v>
      </c>
      <c r="D9021">
        <v>2</v>
      </c>
      <c r="E9021">
        <v>27</v>
      </c>
      <c r="F9021" t="s">
        <v>12</v>
      </c>
      <c r="G9021" s="1">
        <v>43553</v>
      </c>
      <c r="H9021" t="s">
        <v>13</v>
      </c>
      <c r="I9021" t="s">
        <v>14</v>
      </c>
      <c r="J9021" t="s">
        <v>15</v>
      </c>
      <c r="K9021" t="s">
        <v>238</v>
      </c>
      <c r="L9021">
        <v>-6.2035743997156754</v>
      </c>
      <c r="M9021">
        <v>36.531676265328251</v>
      </c>
      <c r="N9021" t="str">
        <f>CONCATENATE(Tabla1[[#This Row],[nombre]],Tabla1[[#This Row],[PPKK]])</f>
        <v>406 - LAS ALETAS-UNIVERSIDAD DE CADIZ2</v>
      </c>
    </row>
    <row r="9022" spans="1:14" hidden="1" x14ac:dyDescent="0.2">
      <c r="A9022">
        <v>9021</v>
      </c>
      <c r="B9022">
        <v>500000001119</v>
      </c>
      <c r="C9022">
        <v>500930000457</v>
      </c>
      <c r="D9022">
        <v>241</v>
      </c>
      <c r="E9022">
        <v>27</v>
      </c>
      <c r="F9022" t="s">
        <v>12</v>
      </c>
      <c r="G9022" s="1">
        <v>43553</v>
      </c>
      <c r="H9022" t="s">
        <v>13</v>
      </c>
      <c r="I9022" t="s">
        <v>14</v>
      </c>
      <c r="J9022" t="s">
        <v>19</v>
      </c>
      <c r="K9022" t="s">
        <v>35</v>
      </c>
      <c r="L9022">
        <v>-1.5139600775825479</v>
      </c>
      <c r="M9022">
        <v>41.490201893322343</v>
      </c>
      <c r="N9022" t="str">
        <f>CONCATENATE(Tabla1[[#This Row],[nombre]],Tabla1[[#This Row],[PPKK]])</f>
        <v>050 - MADRID-PUERTA DE ATOCHA-LIMITE ADIF - LFPSA241</v>
      </c>
    </row>
    <row r="9023" spans="1:14" hidden="1" x14ac:dyDescent="0.2">
      <c r="A9023">
        <v>9022</v>
      </c>
      <c r="B9023">
        <v>450000000079</v>
      </c>
      <c r="C9023">
        <v>451610000008</v>
      </c>
      <c r="D9023">
        <v>47</v>
      </c>
      <c r="E9023">
        <v>27</v>
      </c>
      <c r="F9023" t="s">
        <v>12</v>
      </c>
      <c r="G9023" s="1">
        <v>43553</v>
      </c>
      <c r="H9023" t="s">
        <v>13</v>
      </c>
      <c r="I9023" t="s">
        <v>14</v>
      </c>
      <c r="J9023" t="s">
        <v>19</v>
      </c>
      <c r="K9023" t="s">
        <v>49</v>
      </c>
      <c r="L9023">
        <v>-3.6764602199999672</v>
      </c>
      <c r="M9023">
        <v>40.114367380000033</v>
      </c>
      <c r="N9023" t="str">
        <f>CONCATENATE(Tabla1[[#This Row],[nombre]],Tabla1[[#This Row],[PPKK]])</f>
        <v>040 - BIF. TORREJÓN DE VELASCO - VALENCIA-JOAQUIM SOROLLA47</v>
      </c>
    </row>
    <row r="9024" spans="1:14" hidden="1" x14ac:dyDescent="0.2">
      <c r="A9024">
        <v>9023</v>
      </c>
      <c r="B9024">
        <v>170000000151</v>
      </c>
      <c r="C9024">
        <v>171320000187</v>
      </c>
      <c r="D9024">
        <v>252</v>
      </c>
      <c r="E9024">
        <v>27</v>
      </c>
      <c r="F9024" t="s">
        <v>12</v>
      </c>
      <c r="G9024" s="1">
        <v>43553</v>
      </c>
      <c r="H9024" t="s">
        <v>13</v>
      </c>
      <c r="I9024" t="s">
        <v>14</v>
      </c>
      <c r="J9024" t="s">
        <v>19</v>
      </c>
      <c r="K9024" t="s">
        <v>66</v>
      </c>
      <c r="L9024">
        <v>3.0173663780000202</v>
      </c>
      <c r="M9024">
        <v>42.289969041000063</v>
      </c>
      <c r="N9024" t="str">
        <f>CONCATENATE(Tabla1[[#This Row],[nombre]],Tabla1[[#This Row],[PPKK]])</f>
        <v>270 - BIF. SAGRERA-CERBERE252</v>
      </c>
    </row>
    <row r="9025" spans="1:14" hidden="1" x14ac:dyDescent="0.2">
      <c r="A9025">
        <v>9024</v>
      </c>
      <c r="B9025">
        <v>150000001095</v>
      </c>
      <c r="C9025">
        <v>150780000719</v>
      </c>
      <c r="D9025">
        <v>370</v>
      </c>
      <c r="E9025">
        <v>27</v>
      </c>
      <c r="F9025" t="s">
        <v>12</v>
      </c>
      <c r="G9025" s="1">
        <v>43553</v>
      </c>
      <c r="H9025" t="s">
        <v>13</v>
      </c>
      <c r="I9025" t="s">
        <v>14</v>
      </c>
      <c r="J9025" t="s">
        <v>15</v>
      </c>
      <c r="K9025" t="s">
        <v>17</v>
      </c>
      <c r="L9025">
        <v>-8.5069032249999736</v>
      </c>
      <c r="M9025">
        <v>42.842619939000031</v>
      </c>
      <c r="N9025" t="str">
        <f>CONCATENATE(Tabla1[[#This Row],[nombre]],Tabla1[[#This Row],[PPKK]])</f>
        <v>822 - ZAMORA-A CORUÑA370</v>
      </c>
    </row>
    <row r="9026" spans="1:14" hidden="1" x14ac:dyDescent="0.2">
      <c r="A9026">
        <v>9025</v>
      </c>
      <c r="B9026">
        <v>280000002167</v>
      </c>
      <c r="C9026">
        <v>280790000090</v>
      </c>
      <c r="D9026">
        <v>6</v>
      </c>
      <c r="E9026">
        <v>27</v>
      </c>
      <c r="F9026" t="s">
        <v>12</v>
      </c>
      <c r="G9026" s="1">
        <v>43553</v>
      </c>
      <c r="H9026" t="s">
        <v>13</v>
      </c>
      <c r="I9026" t="s">
        <v>14</v>
      </c>
      <c r="J9026" t="s">
        <v>19</v>
      </c>
      <c r="K9026" t="s">
        <v>28</v>
      </c>
      <c r="L9026">
        <v>-3.6750111699999479</v>
      </c>
      <c r="M9026">
        <v>40.36097852000006</v>
      </c>
      <c r="N9026" t="str">
        <f>CONCATENATE(Tabla1[[#This Row],[nombre]],Tabla1[[#This Row],[PPKK]])</f>
        <v>010 - PTA. DE ATOCHA-SEVILLA-S. JUSTA6</v>
      </c>
    </row>
    <row r="9027" spans="1:14" hidden="1" x14ac:dyDescent="0.2">
      <c r="A9027">
        <v>9026</v>
      </c>
      <c r="B9027">
        <v>310000000620</v>
      </c>
      <c r="C9027">
        <v>312322000008</v>
      </c>
      <c r="D9027">
        <v>78</v>
      </c>
      <c r="E9027">
        <v>27</v>
      </c>
      <c r="F9027" t="s">
        <v>12</v>
      </c>
      <c r="G9027" s="1">
        <v>43553</v>
      </c>
      <c r="H9027" t="s">
        <v>13</v>
      </c>
      <c r="I9027" t="s">
        <v>14</v>
      </c>
      <c r="J9027" t="s">
        <v>19</v>
      </c>
      <c r="K9027" t="s">
        <v>73</v>
      </c>
      <c r="L9027">
        <v>-1.6020814579999301</v>
      </c>
      <c r="M9027">
        <v>42.063759882000063</v>
      </c>
      <c r="N9027" t="str">
        <f>CONCATENATE(Tabla1[[#This Row],[nombre]],Tabla1[[#This Row],[PPKK]])</f>
        <v>700 - INT. ABANDO IND. PRIETO-CASETAS78</v>
      </c>
    </row>
    <row r="9028" spans="1:14" hidden="1" x14ac:dyDescent="0.2">
      <c r="A9028">
        <v>9027</v>
      </c>
      <c r="B9028">
        <v>500000001119</v>
      </c>
      <c r="C9028">
        <v>500320000469</v>
      </c>
      <c r="D9028">
        <v>243</v>
      </c>
      <c r="E9028">
        <v>27</v>
      </c>
      <c r="F9028" t="s">
        <v>12</v>
      </c>
      <c r="G9028" s="1">
        <v>43553</v>
      </c>
      <c r="H9028" t="s">
        <v>13</v>
      </c>
      <c r="I9028" t="s">
        <v>14</v>
      </c>
      <c r="J9028" t="s">
        <v>19</v>
      </c>
      <c r="K9028" t="s">
        <v>35</v>
      </c>
      <c r="L9028">
        <v>-1.4935281909011049</v>
      </c>
      <c r="M9028">
        <v>41.499488042693478</v>
      </c>
      <c r="N9028" t="str">
        <f>CONCATENATE(Tabla1[[#This Row],[nombre]],Tabla1[[#This Row],[PPKK]])</f>
        <v>050 - MADRID-PUERTA DE ATOCHA-LIMITE ADIF - LFPSA243</v>
      </c>
    </row>
    <row r="9029" spans="1:14" hidden="1" x14ac:dyDescent="0.2">
      <c r="A9029">
        <v>9028</v>
      </c>
      <c r="B9029">
        <v>360000000830</v>
      </c>
      <c r="C9029">
        <v>360050000531</v>
      </c>
      <c r="D9029">
        <v>48</v>
      </c>
      <c r="E9029">
        <v>27</v>
      </c>
      <c r="F9029" t="s">
        <v>12</v>
      </c>
      <c r="G9029" s="1">
        <v>43553</v>
      </c>
      <c r="H9029" t="s">
        <v>13</v>
      </c>
      <c r="I9029" t="s">
        <v>14</v>
      </c>
      <c r="J9029" t="s">
        <v>19</v>
      </c>
      <c r="K9029" t="s">
        <v>109</v>
      </c>
      <c r="L9029">
        <v>-8.7069363699999371</v>
      </c>
      <c r="M9029">
        <v>42.575709430000067</v>
      </c>
      <c r="N9029" t="str">
        <f>CONCATENATE(Tabla1[[#This Row],[nombre]],Tabla1[[#This Row],[PPKK]])</f>
        <v>824 - REDONDELA-SANTIAGO DE COMPOSTELA48</v>
      </c>
    </row>
    <row r="9030" spans="1:14" hidden="1" x14ac:dyDescent="0.2">
      <c r="A9030">
        <v>9029</v>
      </c>
      <c r="B9030">
        <v>360000000830</v>
      </c>
      <c r="C9030">
        <v>360600000581</v>
      </c>
      <c r="D9030">
        <v>50</v>
      </c>
      <c r="E9030">
        <v>27</v>
      </c>
      <c r="F9030" t="s">
        <v>12</v>
      </c>
      <c r="G9030" s="1">
        <v>43553</v>
      </c>
      <c r="H9030" t="s">
        <v>13</v>
      </c>
      <c r="I9030" t="s">
        <v>14</v>
      </c>
      <c r="J9030" t="s">
        <v>19</v>
      </c>
      <c r="K9030" t="s">
        <v>109</v>
      </c>
      <c r="L9030">
        <v>-8.7294763499999704</v>
      </c>
      <c r="M9030">
        <v>42.582258274000033</v>
      </c>
      <c r="N9030" t="str">
        <f>CONCATENATE(Tabla1[[#This Row],[nombre]],Tabla1[[#This Row],[PPKK]])</f>
        <v>824 - REDONDELA-SANTIAGO DE COMPOSTELA50</v>
      </c>
    </row>
    <row r="9031" spans="1:14" hidden="1" x14ac:dyDescent="0.2">
      <c r="A9031">
        <v>9030</v>
      </c>
      <c r="B9031">
        <v>20000000280</v>
      </c>
      <c r="C9031">
        <v>20370000303</v>
      </c>
      <c r="D9031">
        <v>355</v>
      </c>
      <c r="E9031">
        <v>27</v>
      </c>
      <c r="F9031" t="s">
        <v>12</v>
      </c>
      <c r="G9031" s="1">
        <v>43553</v>
      </c>
      <c r="H9031" t="s">
        <v>13</v>
      </c>
      <c r="I9031" t="s">
        <v>14</v>
      </c>
      <c r="J9031" t="s">
        <v>15</v>
      </c>
      <c r="K9031" t="s">
        <v>43</v>
      </c>
      <c r="L9031">
        <v>-1.615659631620322</v>
      </c>
      <c r="M9031">
        <v>38.505332257198191</v>
      </c>
      <c r="N9031" t="str">
        <f>CONCATENATE(Tabla1[[#This Row],[nombre]],Tabla1[[#This Row],[PPKK]])</f>
        <v>320 - CHINCHILLA MONTEAR.AG.KM.298,4-CARTAGENA355</v>
      </c>
    </row>
    <row r="9032" spans="1:14" hidden="1" x14ac:dyDescent="0.2">
      <c r="A9032">
        <v>9031</v>
      </c>
      <c r="B9032">
        <v>80000002041</v>
      </c>
      <c r="C9032">
        <v>82510001485</v>
      </c>
      <c r="D9032">
        <v>560</v>
      </c>
      <c r="E9032">
        <v>27</v>
      </c>
      <c r="F9032" t="s">
        <v>12</v>
      </c>
      <c r="G9032" s="1">
        <v>43553</v>
      </c>
      <c r="H9032" t="s">
        <v>13</v>
      </c>
      <c r="I9032" t="s">
        <v>14</v>
      </c>
      <c r="J9032" t="s">
        <v>19</v>
      </c>
      <c r="K9032" t="s">
        <v>35</v>
      </c>
      <c r="L9032">
        <v>1.6718312600000329</v>
      </c>
      <c r="M9032">
        <v>41.320183450000059</v>
      </c>
      <c r="N9032" t="str">
        <f>CONCATENATE(Tabla1[[#This Row],[nombre]],Tabla1[[#This Row],[PPKK]])</f>
        <v>050 - MADRID-PUERTA DE ATOCHA-LIMITE ADIF - LFPSA560</v>
      </c>
    </row>
    <row r="9033" spans="1:14" hidden="1" x14ac:dyDescent="0.2">
      <c r="A9033">
        <v>9032</v>
      </c>
      <c r="B9033">
        <v>80000000698</v>
      </c>
      <c r="C9033">
        <v>80960001535</v>
      </c>
      <c r="D9033">
        <v>27</v>
      </c>
      <c r="E9033">
        <v>27</v>
      </c>
      <c r="F9033" t="s">
        <v>12</v>
      </c>
      <c r="G9033" s="1">
        <v>43553</v>
      </c>
      <c r="H9033" t="s">
        <v>13</v>
      </c>
      <c r="I9033" t="s">
        <v>14</v>
      </c>
      <c r="J9033" t="s">
        <v>15</v>
      </c>
      <c r="K9033" t="s">
        <v>45</v>
      </c>
      <c r="L9033">
        <v>2.273553201000027</v>
      </c>
      <c r="M9033">
        <v>41.596420685000062</v>
      </c>
      <c r="N9033" t="str">
        <f>CONCATENATE(Tabla1[[#This Row],[nombre]],Tabla1[[#This Row],[PPKK]])</f>
        <v>222 - MONTCADA-BIFURCA-LA TOUR DE CAROL27</v>
      </c>
    </row>
    <row r="9034" spans="1:14" hidden="1" x14ac:dyDescent="0.2">
      <c r="A9034">
        <v>9033</v>
      </c>
      <c r="B9034">
        <v>80000000268</v>
      </c>
      <c r="C9034">
        <v>82220001503</v>
      </c>
      <c r="D9034">
        <v>582</v>
      </c>
      <c r="E9034">
        <v>27</v>
      </c>
      <c r="F9034" t="s">
        <v>12</v>
      </c>
      <c r="G9034" s="1">
        <v>43553</v>
      </c>
      <c r="H9034" t="s">
        <v>13</v>
      </c>
      <c r="I9034" t="s">
        <v>14</v>
      </c>
      <c r="J9034" t="s">
        <v>19</v>
      </c>
      <c r="K9034" t="s">
        <v>35</v>
      </c>
      <c r="L9034">
        <v>1.856131420000054</v>
      </c>
      <c r="M9034">
        <v>41.459469957000067</v>
      </c>
      <c r="N9034" t="str">
        <f>CONCATENATE(Tabla1[[#This Row],[nombre]],Tabla1[[#This Row],[PPKK]])</f>
        <v>050 - MADRID-PUERTA DE ATOCHA-LIMITE ADIF - LFPSA582</v>
      </c>
    </row>
    <row r="9035" spans="1:14" hidden="1" x14ac:dyDescent="0.2">
      <c r="A9035">
        <v>9034</v>
      </c>
      <c r="B9035">
        <v>80000000246</v>
      </c>
      <c r="C9035">
        <v>81250001513</v>
      </c>
      <c r="D9035">
        <v>12</v>
      </c>
      <c r="E9035">
        <v>27</v>
      </c>
      <c r="F9035" t="s">
        <v>12</v>
      </c>
      <c r="G9035" s="1">
        <v>43553</v>
      </c>
      <c r="H9035" t="s">
        <v>13</v>
      </c>
      <c r="I9035" t="s">
        <v>14</v>
      </c>
      <c r="J9035" t="s">
        <v>15</v>
      </c>
      <c r="K9035" t="s">
        <v>45</v>
      </c>
      <c r="L9035">
        <v>2.1815426560000328</v>
      </c>
      <c r="M9035">
        <v>41.493704213000058</v>
      </c>
      <c r="N9035" t="str">
        <f>CONCATENATE(Tabla1[[#This Row],[nombre]],Tabla1[[#This Row],[PPKK]])</f>
        <v>222 - MONTCADA-BIFURCA-LA TOUR DE CAROL12</v>
      </c>
    </row>
    <row r="9036" spans="1:14" hidden="1" x14ac:dyDescent="0.2">
      <c r="A9036">
        <v>9035</v>
      </c>
      <c r="B9036">
        <v>220000000541</v>
      </c>
      <c r="C9036">
        <v>221990001265</v>
      </c>
      <c r="D9036">
        <v>93</v>
      </c>
      <c r="E9036">
        <v>27</v>
      </c>
      <c r="F9036" t="s">
        <v>12</v>
      </c>
      <c r="G9036" s="1">
        <v>43553</v>
      </c>
      <c r="H9036" t="s">
        <v>13</v>
      </c>
      <c r="I9036" t="s">
        <v>14</v>
      </c>
      <c r="J9036" t="s">
        <v>15</v>
      </c>
      <c r="K9036" t="s">
        <v>81</v>
      </c>
      <c r="L9036">
        <v>-0.36131241989470109</v>
      </c>
      <c r="M9036">
        <v>42.514286392214061</v>
      </c>
      <c r="N9036" t="str">
        <f>CONCATENATE(Tabla1[[#This Row],[nombre]],Tabla1[[#This Row],[PPKK]])</f>
        <v>204 - BIF. CANFRANC-CANFRANC93</v>
      </c>
    </row>
    <row r="9037" spans="1:14" hidden="1" x14ac:dyDescent="0.2">
      <c r="A9037">
        <v>9036</v>
      </c>
      <c r="B9037">
        <v>160000000369</v>
      </c>
      <c r="C9037">
        <v>160560000268</v>
      </c>
      <c r="D9037">
        <v>209</v>
      </c>
      <c r="E9037">
        <v>27</v>
      </c>
      <c r="F9037" t="s">
        <v>12</v>
      </c>
      <c r="G9037" s="1">
        <v>43553</v>
      </c>
      <c r="H9037" t="s">
        <v>13</v>
      </c>
      <c r="I9037" t="s">
        <v>14</v>
      </c>
      <c r="J9037" t="s">
        <v>15</v>
      </c>
      <c r="K9037" t="s">
        <v>38</v>
      </c>
      <c r="L9037">
        <v>-1.7228682227178009</v>
      </c>
      <c r="M9037">
        <v>39.76717852062999</v>
      </c>
      <c r="N9037" t="str">
        <f>CONCATENATE(Tabla1[[#This Row],[nombre]],Tabla1[[#This Row],[PPKK]])</f>
        <v>310 - ARANJUEZ-VALENCIA-LA FONT209</v>
      </c>
    </row>
    <row r="9038" spans="1:14" hidden="1" x14ac:dyDescent="0.2">
      <c r="A9038">
        <v>9037</v>
      </c>
      <c r="B9038">
        <v>500000001296</v>
      </c>
      <c r="C9038">
        <v>502970000779</v>
      </c>
      <c r="D9038">
        <v>293</v>
      </c>
      <c r="E9038">
        <v>27</v>
      </c>
      <c r="F9038" t="s">
        <v>12</v>
      </c>
      <c r="G9038" s="1">
        <v>43553</v>
      </c>
      <c r="H9038" t="s">
        <v>13</v>
      </c>
      <c r="I9038" t="s">
        <v>14</v>
      </c>
      <c r="J9038" t="s">
        <v>19</v>
      </c>
      <c r="K9038" t="s">
        <v>35</v>
      </c>
      <c r="L9038">
        <v>-1.047849733189653</v>
      </c>
      <c r="M9038">
        <v>41.640487808510237</v>
      </c>
      <c r="N9038" t="str">
        <f>CONCATENATE(Tabla1[[#This Row],[nombre]],Tabla1[[#This Row],[PPKK]])</f>
        <v>050 - MADRID-PUERTA DE ATOCHA-LIMITE ADIF - LFPSA293</v>
      </c>
    </row>
    <row r="9039" spans="1:14" hidden="1" x14ac:dyDescent="0.2">
      <c r="A9039">
        <v>9038</v>
      </c>
      <c r="B9039">
        <v>410000000583</v>
      </c>
      <c r="C9039">
        <v>410260000468</v>
      </c>
      <c r="D9039">
        <v>68</v>
      </c>
      <c r="E9039">
        <v>27</v>
      </c>
      <c r="F9039" t="s">
        <v>12</v>
      </c>
      <c r="G9039" s="1">
        <v>43553</v>
      </c>
      <c r="H9039" t="s">
        <v>13</v>
      </c>
      <c r="I9039" t="s">
        <v>14</v>
      </c>
      <c r="J9039" t="s">
        <v>19</v>
      </c>
      <c r="K9039" t="s">
        <v>96</v>
      </c>
      <c r="L9039">
        <v>-4.795250505774562</v>
      </c>
      <c r="M9039">
        <v>37.304248095624096</v>
      </c>
      <c r="N9039" t="str">
        <f>CONCATENATE(Tabla1[[#This Row],[nombre]],Tabla1[[#This Row],[PPKK]])</f>
        <v>030 - BIF. MALAGA-A.V.-MARIA ZAMBRANO68</v>
      </c>
    </row>
    <row r="9040" spans="1:14" hidden="1" x14ac:dyDescent="0.2">
      <c r="A9040">
        <v>9039</v>
      </c>
      <c r="B9040">
        <v>450000000079</v>
      </c>
      <c r="C9040">
        <v>451610000003</v>
      </c>
      <c r="D9040">
        <v>53</v>
      </c>
      <c r="E9040">
        <v>27</v>
      </c>
      <c r="F9040" t="s">
        <v>12</v>
      </c>
      <c r="G9040" s="1">
        <v>43553</v>
      </c>
      <c r="H9040" t="s">
        <v>13</v>
      </c>
      <c r="I9040" t="s">
        <v>14</v>
      </c>
      <c r="J9040" t="s">
        <v>19</v>
      </c>
      <c r="K9040" t="s">
        <v>49</v>
      </c>
      <c r="L9040">
        <v>-3.6739719801918831</v>
      </c>
      <c r="M9040">
        <v>40.060902353978037</v>
      </c>
      <c r="N9040" t="str">
        <f>CONCATENATE(Tabla1[[#This Row],[nombre]],Tabla1[[#This Row],[PPKK]])</f>
        <v>040 - BIF. TORREJÓN DE VELASCO - VALENCIA-JOAQUIM SOROLLA53</v>
      </c>
    </row>
    <row r="9041" spans="1:14" hidden="1" x14ac:dyDescent="0.2">
      <c r="A9041">
        <v>9040</v>
      </c>
      <c r="B9041">
        <v>450000000079</v>
      </c>
      <c r="C9041">
        <v>451610000006</v>
      </c>
      <c r="D9041">
        <v>49</v>
      </c>
      <c r="E9041">
        <v>27</v>
      </c>
      <c r="F9041" t="s">
        <v>12</v>
      </c>
      <c r="G9041" s="1">
        <v>43553</v>
      </c>
      <c r="H9041" t="s">
        <v>13</v>
      </c>
      <c r="I9041" t="s">
        <v>14</v>
      </c>
      <c r="J9041" t="s">
        <v>19</v>
      </c>
      <c r="K9041" t="s">
        <v>49</v>
      </c>
      <c r="L9041">
        <v>-3.673278855474333</v>
      </c>
      <c r="M9041">
        <v>40.096671581070218</v>
      </c>
      <c r="N9041" t="str">
        <f>CONCATENATE(Tabla1[[#This Row],[nombre]],Tabla1[[#This Row],[PPKK]])</f>
        <v>040 - BIF. TORREJÓN DE VELASCO - VALENCIA-JOAQUIM SOROLLA49</v>
      </c>
    </row>
    <row r="9042" spans="1:14" hidden="1" x14ac:dyDescent="0.2">
      <c r="A9042">
        <v>9041</v>
      </c>
      <c r="B9042">
        <v>450000000079</v>
      </c>
      <c r="C9042">
        <v>451610000007</v>
      </c>
      <c r="D9042">
        <v>48</v>
      </c>
      <c r="E9042">
        <v>27</v>
      </c>
      <c r="F9042" t="s">
        <v>12</v>
      </c>
      <c r="G9042" s="1">
        <v>43553</v>
      </c>
      <c r="H9042" t="s">
        <v>13</v>
      </c>
      <c r="I9042" t="s">
        <v>14</v>
      </c>
      <c r="J9042" t="s">
        <v>19</v>
      </c>
      <c r="K9042" t="s">
        <v>49</v>
      </c>
      <c r="L9042">
        <v>-3.6734150859007748</v>
      </c>
      <c r="M9042">
        <v>40.105655881016908</v>
      </c>
      <c r="N9042" t="str">
        <f>CONCATENATE(Tabla1[[#This Row],[nombre]],Tabla1[[#This Row],[PPKK]])</f>
        <v>040 - BIF. TORREJÓN DE VELASCO - VALENCIA-JOAQUIM SOROLLA48</v>
      </c>
    </row>
    <row r="9043" spans="1:14" hidden="1" x14ac:dyDescent="0.2">
      <c r="A9043">
        <v>9042</v>
      </c>
      <c r="B9043">
        <v>450000000079</v>
      </c>
      <c r="C9043">
        <v>451610000181</v>
      </c>
      <c r="D9043">
        <v>50</v>
      </c>
      <c r="E9043">
        <v>27</v>
      </c>
      <c r="F9043" t="s">
        <v>12</v>
      </c>
      <c r="G9043" s="1">
        <v>43553</v>
      </c>
      <c r="H9043" t="s">
        <v>13</v>
      </c>
      <c r="I9043" t="s">
        <v>14</v>
      </c>
      <c r="J9043" t="s">
        <v>19</v>
      </c>
      <c r="K9043" t="s">
        <v>49</v>
      </c>
      <c r="L9043">
        <v>-3.6754281299999429</v>
      </c>
      <c r="M9043">
        <v>40.087873570000063</v>
      </c>
      <c r="N9043" t="str">
        <f>CONCATENATE(Tabla1[[#This Row],[nombre]],Tabla1[[#This Row],[PPKK]])</f>
        <v>040 - BIF. TORREJÓN DE VELASCO - VALENCIA-JOAQUIM SOROLLA50</v>
      </c>
    </row>
    <row r="9044" spans="1:14" hidden="1" x14ac:dyDescent="0.2">
      <c r="A9044">
        <v>9043</v>
      </c>
      <c r="B9044">
        <v>450000000079</v>
      </c>
      <c r="C9044">
        <v>451610000009</v>
      </c>
      <c r="D9044">
        <v>46</v>
      </c>
      <c r="E9044">
        <v>27</v>
      </c>
      <c r="F9044" t="s">
        <v>12</v>
      </c>
      <c r="G9044" s="1">
        <v>43553</v>
      </c>
      <c r="H9044" t="s">
        <v>13</v>
      </c>
      <c r="I9044" t="s">
        <v>14</v>
      </c>
      <c r="J9044" t="s">
        <v>19</v>
      </c>
      <c r="K9044" t="s">
        <v>49</v>
      </c>
      <c r="L9044">
        <v>-3.6811132283190728</v>
      </c>
      <c r="M9044">
        <v>40.122600440235693</v>
      </c>
      <c r="N9044" t="str">
        <f>CONCATENATE(Tabla1[[#This Row],[nombre]],Tabla1[[#This Row],[PPKK]])</f>
        <v>040 - BIF. TORREJÓN DE VELASCO - VALENCIA-JOAQUIM SOROLLA46</v>
      </c>
    </row>
    <row r="9045" spans="1:14" hidden="1" x14ac:dyDescent="0.2">
      <c r="A9045">
        <v>9044</v>
      </c>
      <c r="B9045">
        <v>130000000095</v>
      </c>
      <c r="C9045">
        <v>130870000309</v>
      </c>
      <c r="D9045">
        <v>205</v>
      </c>
      <c r="E9045">
        <v>27</v>
      </c>
      <c r="F9045" t="s">
        <v>12</v>
      </c>
      <c r="G9045" s="1">
        <v>43553</v>
      </c>
      <c r="H9045" t="s">
        <v>13</v>
      </c>
      <c r="I9045" t="s">
        <v>14</v>
      </c>
      <c r="J9045" t="s">
        <v>19</v>
      </c>
      <c r="K9045" t="s">
        <v>48</v>
      </c>
      <c r="L9045">
        <v>-3.3895948281612571</v>
      </c>
      <c r="M9045">
        <v>38.940797153686141</v>
      </c>
      <c r="N9045" t="str">
        <f>CONCATENATE(Tabla1[[#This Row],[nombre]],Tabla1[[#This Row],[PPKK]])</f>
        <v>400 - ALCAZAR SAN JUAN-CADIZ205</v>
      </c>
    </row>
    <row r="9046" spans="1:14" hidden="1" x14ac:dyDescent="0.2">
      <c r="A9046">
        <v>9045</v>
      </c>
      <c r="B9046">
        <v>130000000095</v>
      </c>
      <c r="C9046">
        <v>130870000307</v>
      </c>
      <c r="D9046">
        <v>207</v>
      </c>
      <c r="E9046">
        <v>27</v>
      </c>
      <c r="F9046" t="s">
        <v>12</v>
      </c>
      <c r="G9046" s="1">
        <v>43553</v>
      </c>
      <c r="H9046" t="s">
        <v>13</v>
      </c>
      <c r="I9046" t="s">
        <v>14</v>
      </c>
      <c r="J9046" t="s">
        <v>19</v>
      </c>
      <c r="K9046" t="s">
        <v>48</v>
      </c>
      <c r="L9046">
        <v>-3.3911090893099889</v>
      </c>
      <c r="M9046">
        <v>38.92281302364789</v>
      </c>
      <c r="N9046" t="str">
        <f>CONCATENATE(Tabla1[[#This Row],[nombre]],Tabla1[[#This Row],[PPKK]])</f>
        <v>400 - ALCAZAR SAN JUAN-CADIZ207</v>
      </c>
    </row>
    <row r="9047" spans="1:14" hidden="1" x14ac:dyDescent="0.2">
      <c r="A9047">
        <v>9046</v>
      </c>
      <c r="B9047">
        <v>130000000095</v>
      </c>
      <c r="C9047">
        <v>130540000310</v>
      </c>
      <c r="D9047">
        <v>204</v>
      </c>
      <c r="E9047">
        <v>27</v>
      </c>
      <c r="F9047" t="s">
        <v>12</v>
      </c>
      <c r="G9047" s="1">
        <v>43553</v>
      </c>
      <c r="H9047" t="s">
        <v>13</v>
      </c>
      <c r="I9047" t="s">
        <v>14</v>
      </c>
      <c r="J9047" t="s">
        <v>19</v>
      </c>
      <c r="K9047" t="s">
        <v>48</v>
      </c>
      <c r="L9047">
        <v>-3.388815410035237</v>
      </c>
      <c r="M9047">
        <v>38.949787951344661</v>
      </c>
      <c r="N9047" t="str">
        <f>CONCATENATE(Tabla1[[#This Row],[nombre]],Tabla1[[#This Row],[PPKK]])</f>
        <v>400 - ALCAZAR SAN JUAN-CADIZ204</v>
      </c>
    </row>
    <row r="9048" spans="1:14" hidden="1" x14ac:dyDescent="0.2">
      <c r="A9048">
        <v>9047</v>
      </c>
      <c r="B9048">
        <v>340000000589</v>
      </c>
      <c r="C9048">
        <v>340670000185</v>
      </c>
      <c r="D9048">
        <v>133</v>
      </c>
      <c r="E9048">
        <v>27</v>
      </c>
      <c r="F9048" t="s">
        <v>12</v>
      </c>
      <c r="G9048" s="1">
        <v>43553</v>
      </c>
      <c r="H9048" t="s">
        <v>13</v>
      </c>
      <c r="I9048" t="s">
        <v>14</v>
      </c>
      <c r="J9048" t="s">
        <v>15</v>
      </c>
      <c r="K9048" t="s">
        <v>21</v>
      </c>
      <c r="L9048">
        <v>-4.4755977160340903</v>
      </c>
      <c r="M9048">
        <v>42.845971533855668</v>
      </c>
      <c r="N9048" t="str">
        <f>CONCATENATE(Tabla1[[#This Row],[nombre]],Tabla1[[#This Row],[PPKK]])</f>
        <v>790 - ASUNCION UNIVERSIDAD-ARANGUREN133</v>
      </c>
    </row>
    <row r="9049" spans="1:14" hidden="1" x14ac:dyDescent="0.2">
      <c r="A9049">
        <v>9048</v>
      </c>
      <c r="B9049">
        <v>80000000466</v>
      </c>
      <c r="C9049">
        <v>82910001554</v>
      </c>
      <c r="D9049">
        <v>320</v>
      </c>
      <c r="E9049">
        <v>27</v>
      </c>
      <c r="F9049" t="s">
        <v>12</v>
      </c>
      <c r="G9049" s="1">
        <v>43553</v>
      </c>
      <c r="H9049" t="s">
        <v>13</v>
      </c>
      <c r="I9049" t="s">
        <v>14</v>
      </c>
      <c r="J9049" t="s">
        <v>19</v>
      </c>
      <c r="K9049" t="s">
        <v>97</v>
      </c>
      <c r="L9049">
        <v>1.8967456170000221</v>
      </c>
      <c r="M9049">
        <v>41.598640971000073</v>
      </c>
      <c r="N9049" t="str">
        <f>CONCATENATE(Tabla1[[#This Row],[nombre]],Tabla1[[#This Row],[PPKK]])</f>
        <v>220 - LLEIDA-PIRINEUS-L HOSPITALET DE LLOBREGAT320</v>
      </c>
    </row>
    <row r="9050" spans="1:14" hidden="1" x14ac:dyDescent="0.2">
      <c r="A9050">
        <v>9049</v>
      </c>
      <c r="B9050">
        <v>80000002091</v>
      </c>
      <c r="C9050">
        <v>82600001515</v>
      </c>
      <c r="D9050">
        <v>15</v>
      </c>
      <c r="E9050">
        <v>27</v>
      </c>
      <c r="F9050" t="s">
        <v>12</v>
      </c>
      <c r="G9050" s="1">
        <v>43553</v>
      </c>
      <c r="H9050" t="s">
        <v>13</v>
      </c>
      <c r="I9050" t="s">
        <v>14</v>
      </c>
      <c r="J9050" t="s">
        <v>15</v>
      </c>
      <c r="K9050" t="s">
        <v>45</v>
      </c>
      <c r="L9050">
        <v>2.191875007000021</v>
      </c>
      <c r="M9050">
        <v>41.519468618000083</v>
      </c>
      <c r="N9050" t="str">
        <f>CONCATENATE(Tabla1[[#This Row],[nombre]],Tabla1[[#This Row],[PPKK]])</f>
        <v>222 - MONTCADA-BIFURCA-LA TOUR DE CAROL15</v>
      </c>
    </row>
    <row r="9051" spans="1:14" hidden="1" x14ac:dyDescent="0.2">
      <c r="A9051">
        <v>9050</v>
      </c>
      <c r="B9051">
        <v>130000000515</v>
      </c>
      <c r="C9051">
        <v>130110000122</v>
      </c>
      <c r="D9051">
        <v>282</v>
      </c>
      <c r="E9051">
        <v>27</v>
      </c>
      <c r="F9051" t="s">
        <v>12</v>
      </c>
      <c r="G9051" s="1">
        <v>43553</v>
      </c>
      <c r="H9051" t="s">
        <v>13</v>
      </c>
      <c r="I9051" t="s">
        <v>14</v>
      </c>
      <c r="J9051" t="s">
        <v>15</v>
      </c>
      <c r="K9051" t="s">
        <v>61</v>
      </c>
      <c r="L9051">
        <v>-4.8186678599999482</v>
      </c>
      <c r="M9051">
        <v>38.71537660000007</v>
      </c>
      <c r="N9051" t="str">
        <f>CONCATENATE(Tabla1[[#This Row],[nombre]],Tabla1[[#This Row],[PPKK]])</f>
        <v>520 - CIUDAD REAL-BADAJOZ282</v>
      </c>
    </row>
    <row r="9052" spans="1:14" hidden="1" x14ac:dyDescent="0.2">
      <c r="A9052">
        <v>9051</v>
      </c>
      <c r="B9052">
        <v>80000001777</v>
      </c>
      <c r="C9052">
        <v>80540001585</v>
      </c>
      <c r="D9052">
        <v>1</v>
      </c>
      <c r="E9052">
        <v>27</v>
      </c>
      <c r="F9052" t="s">
        <v>12</v>
      </c>
      <c r="G9052" s="1">
        <v>43553</v>
      </c>
      <c r="H9052" t="s">
        <v>13</v>
      </c>
      <c r="I9052" t="s">
        <v>14</v>
      </c>
      <c r="J9052" t="s">
        <v>19</v>
      </c>
      <c r="K9052" t="s">
        <v>88</v>
      </c>
      <c r="L9052">
        <v>1.993603710000059</v>
      </c>
      <c r="M9052">
        <v>41.449624405000073</v>
      </c>
      <c r="N9052" t="str">
        <f>CONCATENATE(Tabla1[[#This Row],[nombre]],Tabla1[[#This Row],[PPKK]])</f>
        <v>246 - CASTELLBISBAL AGUJAS RUBI-MOLLET-SANT FOST1</v>
      </c>
    </row>
    <row r="9053" spans="1:14" hidden="1" x14ac:dyDescent="0.2">
      <c r="A9053">
        <v>9052</v>
      </c>
      <c r="B9053">
        <v>80000000232</v>
      </c>
      <c r="C9053">
        <v>81130001543</v>
      </c>
      <c r="D9053">
        <v>301</v>
      </c>
      <c r="E9053">
        <v>27</v>
      </c>
      <c r="F9053" t="s">
        <v>12</v>
      </c>
      <c r="G9053" s="1">
        <v>43553</v>
      </c>
      <c r="H9053" t="s">
        <v>13</v>
      </c>
      <c r="I9053" t="s">
        <v>14</v>
      </c>
      <c r="J9053" t="s">
        <v>15</v>
      </c>
      <c r="K9053" t="s">
        <v>97</v>
      </c>
      <c r="L9053">
        <v>1.8175581450000211</v>
      </c>
      <c r="M9053">
        <v>41.720179592000079</v>
      </c>
      <c r="N9053" t="str">
        <f>CONCATENATE(Tabla1[[#This Row],[nombre]],Tabla1[[#This Row],[PPKK]])</f>
        <v>220 - LLEIDA-PIRINEUS-L HOSPITALET DE LLOBREGAT301</v>
      </c>
    </row>
    <row r="9054" spans="1:14" hidden="1" x14ac:dyDescent="0.2">
      <c r="A9054">
        <v>9053</v>
      </c>
      <c r="B9054">
        <v>80000000568</v>
      </c>
      <c r="C9054">
        <v>83000001559</v>
      </c>
      <c r="D9054">
        <v>325</v>
      </c>
      <c r="E9054">
        <v>27</v>
      </c>
      <c r="F9054" t="s">
        <v>12</v>
      </c>
      <c r="G9054" s="1">
        <v>43553</v>
      </c>
      <c r="H9054" t="s">
        <v>13</v>
      </c>
      <c r="I9054" t="s">
        <v>14</v>
      </c>
      <c r="J9054" t="s">
        <v>19</v>
      </c>
      <c r="K9054" t="s">
        <v>97</v>
      </c>
      <c r="L9054">
        <v>1.9235924150000301</v>
      </c>
      <c r="M9054">
        <v>41.563737571000047</v>
      </c>
      <c r="N9054" t="str">
        <f>CONCATENATE(Tabla1[[#This Row],[nombre]],Tabla1[[#This Row],[PPKK]])</f>
        <v>220 - LLEIDA-PIRINEUS-L HOSPITALET DE LLOBREGAT325</v>
      </c>
    </row>
    <row r="9055" spans="1:14" hidden="1" x14ac:dyDescent="0.2">
      <c r="A9055">
        <v>9054</v>
      </c>
      <c r="B9055">
        <v>80000002146</v>
      </c>
      <c r="C9055">
        <v>82620001544</v>
      </c>
      <c r="D9055">
        <v>310</v>
      </c>
      <c r="E9055">
        <v>27</v>
      </c>
      <c r="F9055" t="s">
        <v>12</v>
      </c>
      <c r="G9055" s="1">
        <v>43553</v>
      </c>
      <c r="H9055" t="s">
        <v>13</v>
      </c>
      <c r="I9055" t="s">
        <v>14</v>
      </c>
      <c r="J9055" t="s">
        <v>19</v>
      </c>
      <c r="K9055" t="s">
        <v>97</v>
      </c>
      <c r="L9055">
        <v>1.8647135160000521</v>
      </c>
      <c r="M9055">
        <v>41.665514483000038</v>
      </c>
      <c r="N9055" t="str">
        <f>CONCATENATE(Tabla1[[#This Row],[nombre]],Tabla1[[#This Row],[PPKK]])</f>
        <v>220 - LLEIDA-PIRINEUS-L HOSPITALET DE LLOBREGAT310</v>
      </c>
    </row>
    <row r="9056" spans="1:14" hidden="1" x14ac:dyDescent="0.2">
      <c r="A9056">
        <v>9055</v>
      </c>
      <c r="B9056">
        <v>80000002247</v>
      </c>
      <c r="C9056">
        <v>82080001505</v>
      </c>
      <c r="D9056">
        <v>584</v>
      </c>
      <c r="E9056">
        <v>27</v>
      </c>
      <c r="F9056" t="s">
        <v>12</v>
      </c>
      <c r="G9056" s="1">
        <v>43553</v>
      </c>
      <c r="H9056" t="s">
        <v>13</v>
      </c>
      <c r="I9056" t="s">
        <v>14</v>
      </c>
      <c r="J9056" t="s">
        <v>19</v>
      </c>
      <c r="K9056" t="s">
        <v>35</v>
      </c>
      <c r="L9056">
        <v>1.87329963000002</v>
      </c>
      <c r="M9056">
        <v>41.471933117000049</v>
      </c>
      <c r="N9056" t="str">
        <f>CONCATENATE(Tabla1[[#This Row],[nombre]],Tabla1[[#This Row],[PPKK]])</f>
        <v>050 - MADRID-PUERTA DE ATOCHA-LIMITE ADIF - LFPSA584</v>
      </c>
    </row>
    <row r="9057" spans="1:14" hidden="1" x14ac:dyDescent="0.2">
      <c r="A9057">
        <v>9056</v>
      </c>
      <c r="B9057">
        <v>80000001411</v>
      </c>
      <c r="C9057">
        <v>82910001552</v>
      </c>
      <c r="D9057">
        <v>318</v>
      </c>
      <c r="E9057">
        <v>27</v>
      </c>
      <c r="F9057" t="s">
        <v>12</v>
      </c>
      <c r="G9057" s="1">
        <v>43553</v>
      </c>
      <c r="H9057" t="s">
        <v>13</v>
      </c>
      <c r="I9057" t="s">
        <v>14</v>
      </c>
      <c r="J9057" t="s">
        <v>19</v>
      </c>
      <c r="K9057" t="s">
        <v>97</v>
      </c>
      <c r="L9057">
        <v>1.8968400400000289</v>
      </c>
      <c r="M9057">
        <v>41.614868012000038</v>
      </c>
      <c r="N9057" t="str">
        <f>CONCATENATE(Tabla1[[#This Row],[nombre]],Tabla1[[#This Row],[PPKK]])</f>
        <v>220 - LLEIDA-PIRINEUS-L HOSPITALET DE LLOBREGAT318</v>
      </c>
    </row>
    <row r="9058" spans="1:14" hidden="1" x14ac:dyDescent="0.2">
      <c r="A9058">
        <v>9057</v>
      </c>
      <c r="B9058">
        <v>80000000486</v>
      </c>
      <c r="C9058">
        <v>81780001583</v>
      </c>
      <c r="D9058">
        <v>296</v>
      </c>
      <c r="E9058">
        <v>27</v>
      </c>
      <c r="F9058" t="s">
        <v>12</v>
      </c>
      <c r="G9058" s="1">
        <v>43553</v>
      </c>
      <c r="H9058" t="s">
        <v>13</v>
      </c>
      <c r="I9058" t="s">
        <v>14</v>
      </c>
      <c r="J9058" t="s">
        <v>15</v>
      </c>
      <c r="K9058" t="s">
        <v>97</v>
      </c>
      <c r="L9058">
        <v>1.769929822000051</v>
      </c>
      <c r="M9058">
        <v>41.727178767000048</v>
      </c>
      <c r="N9058" t="str">
        <f>CONCATENATE(Tabla1[[#This Row],[nombre]],Tabla1[[#This Row],[PPKK]])</f>
        <v>220 - LLEIDA-PIRINEUS-L HOSPITALET DE LLOBREGAT296</v>
      </c>
    </row>
    <row r="9059" spans="1:14" hidden="1" x14ac:dyDescent="0.2">
      <c r="A9059">
        <v>9058</v>
      </c>
      <c r="B9059">
        <v>250000000440</v>
      </c>
      <c r="C9059">
        <v>252200001590</v>
      </c>
      <c r="D9059">
        <v>16</v>
      </c>
      <c r="E9059">
        <v>27</v>
      </c>
      <c r="F9059" t="s">
        <v>12</v>
      </c>
      <c r="G9059" s="1">
        <v>43553</v>
      </c>
      <c r="H9059" t="s">
        <v>13</v>
      </c>
      <c r="I9059" t="s">
        <v>14</v>
      </c>
      <c r="J9059" t="s">
        <v>15</v>
      </c>
      <c r="K9059" t="s">
        <v>32</v>
      </c>
      <c r="L9059">
        <v>0.75911839000002601</v>
      </c>
      <c r="M9059">
        <v>41.712982348000033</v>
      </c>
      <c r="N9059" t="str">
        <f>CONCATENATE(Tabla1[[#This Row],[nombre]],Tabla1[[#This Row],[PPKK]])</f>
        <v>000 - LÍNEAS Y TRAMOS AJENOS AL CUADRO DE VELOCIDADES MÁXIMAS16</v>
      </c>
    </row>
    <row r="9060" spans="1:14" hidden="1" x14ac:dyDescent="0.2">
      <c r="A9060">
        <v>9059</v>
      </c>
      <c r="B9060">
        <v>250000000440</v>
      </c>
      <c r="C9060">
        <v>252540001586</v>
      </c>
      <c r="D9060">
        <v>12</v>
      </c>
      <c r="E9060">
        <v>27</v>
      </c>
      <c r="F9060" t="s">
        <v>12</v>
      </c>
      <c r="G9060" s="1">
        <v>43553</v>
      </c>
      <c r="H9060" t="s">
        <v>13</v>
      </c>
      <c r="I9060" t="s">
        <v>14</v>
      </c>
      <c r="J9060" t="s">
        <v>15</v>
      </c>
      <c r="K9060" t="s">
        <v>32</v>
      </c>
      <c r="L9060">
        <v>0.72932867800005852</v>
      </c>
      <c r="M9060">
        <v>41.687909110000078</v>
      </c>
      <c r="N9060" t="str">
        <f>CONCATENATE(Tabla1[[#This Row],[nombre]],Tabla1[[#This Row],[PPKK]])</f>
        <v>000 - LÍNEAS Y TRAMOS AJENOS AL CUADRO DE VELOCIDADES MÁXIMAS12</v>
      </c>
    </row>
    <row r="9061" spans="1:14" hidden="1" x14ac:dyDescent="0.2">
      <c r="A9061">
        <v>9060</v>
      </c>
      <c r="B9061">
        <v>80000001105</v>
      </c>
      <c r="C9061">
        <v>82280001577</v>
      </c>
      <c r="D9061">
        <v>263</v>
      </c>
      <c r="E9061">
        <v>27</v>
      </c>
      <c r="F9061" t="s">
        <v>12</v>
      </c>
      <c r="G9061" s="1">
        <v>43553</v>
      </c>
      <c r="H9061" t="s">
        <v>13</v>
      </c>
      <c r="I9061" t="s">
        <v>14</v>
      </c>
      <c r="J9061" t="s">
        <v>15</v>
      </c>
      <c r="K9061" t="s">
        <v>97</v>
      </c>
      <c r="L9061">
        <v>1.4916915760000511</v>
      </c>
      <c r="M9061">
        <v>41.705023618000041</v>
      </c>
      <c r="N9061" t="str">
        <f>CONCATENATE(Tabla1[[#This Row],[nombre]],Tabla1[[#This Row],[PPKK]])</f>
        <v>220 - LLEIDA-PIRINEUS-L HOSPITALET DE LLOBREGAT263</v>
      </c>
    </row>
    <row r="9062" spans="1:14" hidden="1" x14ac:dyDescent="0.2">
      <c r="A9062">
        <v>9061</v>
      </c>
      <c r="B9062">
        <v>80000000531</v>
      </c>
      <c r="C9062">
        <v>83000001563</v>
      </c>
      <c r="D9062">
        <v>329</v>
      </c>
      <c r="E9062">
        <v>27</v>
      </c>
      <c r="F9062" t="s">
        <v>12</v>
      </c>
      <c r="G9062" s="1">
        <v>43553</v>
      </c>
      <c r="H9062" t="s">
        <v>13</v>
      </c>
      <c r="I9062" t="s">
        <v>14</v>
      </c>
      <c r="J9062" t="s">
        <v>19</v>
      </c>
      <c r="K9062" t="s">
        <v>97</v>
      </c>
      <c r="L9062">
        <v>1.9658860000000691</v>
      </c>
      <c r="M9062">
        <v>41.567995215000053</v>
      </c>
      <c r="N9062" t="str">
        <f>CONCATENATE(Tabla1[[#This Row],[nombre]],Tabla1[[#This Row],[PPKK]])</f>
        <v>220 - LLEIDA-PIRINEUS-L HOSPITALET DE LLOBREGAT329</v>
      </c>
    </row>
    <row r="9063" spans="1:14" hidden="1" x14ac:dyDescent="0.2">
      <c r="A9063">
        <v>9062</v>
      </c>
      <c r="B9063">
        <v>80000001028</v>
      </c>
      <c r="C9063">
        <v>81250001568</v>
      </c>
      <c r="D9063">
        <v>353</v>
      </c>
      <c r="E9063">
        <v>27</v>
      </c>
      <c r="F9063" t="s">
        <v>12</v>
      </c>
      <c r="G9063" s="1">
        <v>43553</v>
      </c>
      <c r="H9063" t="s">
        <v>13</v>
      </c>
      <c r="I9063" t="s">
        <v>14</v>
      </c>
      <c r="J9063" t="s">
        <v>19</v>
      </c>
      <c r="K9063" t="s">
        <v>97</v>
      </c>
      <c r="L9063">
        <v>2.1630497360000618</v>
      </c>
      <c r="M9063">
        <v>41.481448537000063</v>
      </c>
      <c r="N9063" t="str">
        <f>CONCATENATE(Tabla1[[#This Row],[nombre]],Tabla1[[#This Row],[PPKK]])</f>
        <v>220 - LLEIDA-PIRINEUS-L HOSPITALET DE LLOBREGAT353</v>
      </c>
    </row>
    <row r="9064" spans="1:14" hidden="1" x14ac:dyDescent="0.2">
      <c r="A9064">
        <v>9063</v>
      </c>
      <c r="B9064">
        <v>80000001664</v>
      </c>
      <c r="C9064">
        <v>81010001539</v>
      </c>
      <c r="D9064">
        <v>673</v>
      </c>
      <c r="E9064">
        <v>27</v>
      </c>
      <c r="F9064" t="s">
        <v>12</v>
      </c>
      <c r="G9064" s="1">
        <v>43553</v>
      </c>
      <c r="H9064" t="s">
        <v>13</v>
      </c>
      <c r="I9064" t="s">
        <v>14</v>
      </c>
      <c r="J9064" t="s">
        <v>19</v>
      </c>
      <c r="K9064" t="s">
        <v>29</v>
      </c>
      <c r="L9064">
        <v>2.1144708120000359</v>
      </c>
      <c r="M9064">
        <v>41.345462544000043</v>
      </c>
      <c r="N9064" t="str">
        <f>CONCATENATE(Tabla1[[#This Row],[nombre]],Tabla1[[#This Row],[PPKK]])</f>
        <v>200 - MADRID-CHAMARTIN-BARNA-EST. DE FRANÇA673</v>
      </c>
    </row>
    <row r="9065" spans="1:14" hidden="1" x14ac:dyDescent="0.2">
      <c r="A9065">
        <v>9064</v>
      </c>
      <c r="B9065">
        <v>80000000273</v>
      </c>
      <c r="C9065">
        <v>82730001495</v>
      </c>
      <c r="D9065">
        <v>572</v>
      </c>
      <c r="E9065">
        <v>27</v>
      </c>
      <c r="F9065" t="s">
        <v>12</v>
      </c>
      <c r="G9065" s="1">
        <v>43553</v>
      </c>
      <c r="H9065" t="s">
        <v>13</v>
      </c>
      <c r="I9065" t="s">
        <v>14</v>
      </c>
      <c r="J9065" t="s">
        <v>19</v>
      </c>
      <c r="K9065" t="s">
        <v>35</v>
      </c>
      <c r="L9065">
        <v>1.764731621000067</v>
      </c>
      <c r="M9065">
        <v>41.400708229000031</v>
      </c>
      <c r="N9065" t="str">
        <f>CONCATENATE(Tabla1[[#This Row],[nombre]],Tabla1[[#This Row],[PPKK]])</f>
        <v>050 - MADRID-PUERTA DE ATOCHA-LIMITE ADIF - LFPSA572</v>
      </c>
    </row>
    <row r="9066" spans="1:14" hidden="1" x14ac:dyDescent="0.2">
      <c r="A9066">
        <v>9065</v>
      </c>
      <c r="B9066">
        <v>250000000321</v>
      </c>
      <c r="C9066">
        <v>252200001593</v>
      </c>
      <c r="D9066">
        <v>19</v>
      </c>
      <c r="E9066">
        <v>27</v>
      </c>
      <c r="F9066" t="s">
        <v>12</v>
      </c>
      <c r="G9066" s="1">
        <v>43553</v>
      </c>
      <c r="H9066" t="s">
        <v>13</v>
      </c>
      <c r="I9066" t="s">
        <v>14</v>
      </c>
      <c r="J9066" t="s">
        <v>15</v>
      </c>
      <c r="K9066" t="s">
        <v>32</v>
      </c>
      <c r="L9066">
        <v>0.78065446800002292</v>
      </c>
      <c r="M9066">
        <v>41.734452537000038</v>
      </c>
      <c r="N9066" t="str">
        <f>CONCATENATE(Tabla1[[#This Row],[nombre]],Tabla1[[#This Row],[PPKK]])</f>
        <v>000 - LÍNEAS Y TRAMOS AJENOS AL CUADRO DE VELOCIDADES MÁXIMAS19</v>
      </c>
    </row>
    <row r="9067" spans="1:14" hidden="1" x14ac:dyDescent="0.2">
      <c r="A9067">
        <v>9066</v>
      </c>
      <c r="B9067">
        <v>250000000321</v>
      </c>
      <c r="C9067">
        <v>252200001595</v>
      </c>
      <c r="D9067">
        <v>21</v>
      </c>
      <c r="E9067">
        <v>27</v>
      </c>
      <c r="F9067" t="s">
        <v>12</v>
      </c>
      <c r="G9067" s="1">
        <v>43553</v>
      </c>
      <c r="H9067" t="s">
        <v>13</v>
      </c>
      <c r="I9067" t="s">
        <v>14</v>
      </c>
      <c r="J9067" t="s">
        <v>15</v>
      </c>
      <c r="K9067" t="s">
        <v>32</v>
      </c>
      <c r="L9067">
        <v>0.79908925000006548</v>
      </c>
      <c r="M9067">
        <v>41.74563235200003</v>
      </c>
      <c r="N9067" t="str">
        <f>CONCATENATE(Tabla1[[#This Row],[nombre]],Tabla1[[#This Row],[PPKK]])</f>
        <v>000 - LÍNEAS Y TRAMOS AJENOS AL CUADRO DE VELOCIDADES MÁXIMAS21</v>
      </c>
    </row>
    <row r="9068" spans="1:14" hidden="1" x14ac:dyDescent="0.2">
      <c r="A9068">
        <v>9067</v>
      </c>
      <c r="B9068">
        <v>210000000381</v>
      </c>
      <c r="C9068">
        <v>210230000025</v>
      </c>
      <c r="D9068">
        <v>122</v>
      </c>
      <c r="E9068">
        <v>27</v>
      </c>
      <c r="F9068" t="s">
        <v>12</v>
      </c>
      <c r="G9068" s="1">
        <v>43553</v>
      </c>
      <c r="H9068" t="s">
        <v>13</v>
      </c>
      <c r="I9068" t="s">
        <v>14</v>
      </c>
      <c r="J9068" t="s">
        <v>15</v>
      </c>
      <c r="K9068" t="s">
        <v>62</v>
      </c>
      <c r="L9068">
        <v>-6.8947780474875762</v>
      </c>
      <c r="M9068">
        <v>37.710605843529677</v>
      </c>
      <c r="N9068" t="str">
        <f>CONCATENATE(Tabla1[[#This Row],[nombre]],Tabla1[[#This Row],[PPKK]])</f>
        <v>512 - ZAFRA-HUELVA-CARGAS / ZAFRA-HUELVA-MERCANCÍAS122</v>
      </c>
    </row>
    <row r="9069" spans="1:14" hidden="1" x14ac:dyDescent="0.2">
      <c r="A9069">
        <v>9068</v>
      </c>
      <c r="B9069">
        <v>170000000240</v>
      </c>
      <c r="C9069">
        <v>170540000233</v>
      </c>
      <c r="D9069">
        <v>269</v>
      </c>
      <c r="E9069">
        <v>27</v>
      </c>
      <c r="F9069" t="s">
        <v>12</v>
      </c>
      <c r="G9069" s="1">
        <v>43553</v>
      </c>
      <c r="H9069" t="s">
        <v>13</v>
      </c>
      <c r="I9069" t="s">
        <v>14</v>
      </c>
      <c r="J9069" t="s">
        <v>19</v>
      </c>
      <c r="K9069" t="s">
        <v>66</v>
      </c>
      <c r="L9069">
        <v>3.1514521940000582</v>
      </c>
      <c r="M9069">
        <v>42.390605409000052</v>
      </c>
      <c r="N9069" t="str">
        <f>CONCATENATE(Tabla1[[#This Row],[nombre]],Tabla1[[#This Row],[PPKK]])</f>
        <v>270 - BIF. SAGRERA-CERBERE269</v>
      </c>
    </row>
    <row r="9070" spans="1:14" hidden="1" x14ac:dyDescent="0.2">
      <c r="A9070">
        <v>9069</v>
      </c>
      <c r="B9070">
        <v>500000001738</v>
      </c>
      <c r="C9070">
        <v>502970000799</v>
      </c>
      <c r="D9070">
        <v>3</v>
      </c>
      <c r="E9070">
        <v>27</v>
      </c>
      <c r="F9070" t="s">
        <v>12</v>
      </c>
      <c r="G9070" s="1">
        <v>43553</v>
      </c>
      <c r="H9070" t="s">
        <v>13</v>
      </c>
      <c r="I9070" t="s">
        <v>14</v>
      </c>
      <c r="J9070" t="s">
        <v>19</v>
      </c>
      <c r="K9070" t="s">
        <v>80</v>
      </c>
      <c r="L9070">
        <v>-0.9566734629999587</v>
      </c>
      <c r="M9070">
        <v>41.655869676000073</v>
      </c>
      <c r="N9070" t="str">
        <f>CONCATENATE(Tabla1[[#This Row],[nombre]],Tabla1[[#This Row],[PPKK]])</f>
        <v>214 - CIM ZARAGOZA-LA CARTUJA3</v>
      </c>
    </row>
    <row r="9071" spans="1:14" hidden="1" x14ac:dyDescent="0.2">
      <c r="A9071">
        <v>9070</v>
      </c>
      <c r="B9071">
        <v>430000000717</v>
      </c>
      <c r="C9071">
        <v>431710000380</v>
      </c>
      <c r="D9071">
        <v>93</v>
      </c>
      <c r="E9071">
        <v>27</v>
      </c>
      <c r="F9071" t="s">
        <v>12</v>
      </c>
      <c r="G9071" s="1">
        <v>43553</v>
      </c>
      <c r="H9071" t="s">
        <v>13</v>
      </c>
      <c r="I9071" t="s">
        <v>14</v>
      </c>
      <c r="J9071" t="s">
        <v>19</v>
      </c>
      <c r="K9071" t="s">
        <v>40</v>
      </c>
      <c r="L9071">
        <v>1.1400767160000671</v>
      </c>
      <c r="M9071">
        <v>41.122099345000038</v>
      </c>
      <c r="N9071" t="str">
        <f>CONCATENATE(Tabla1[[#This Row],[nombre]],Tabla1[[#This Row],[PPKK]])</f>
        <v>210 - MIRAFLORES-TARRAGONA93</v>
      </c>
    </row>
    <row r="9072" spans="1:14" hidden="1" x14ac:dyDescent="0.2">
      <c r="A9072">
        <v>9071</v>
      </c>
      <c r="B9072">
        <v>60000000507</v>
      </c>
      <c r="C9072">
        <v>60180000351</v>
      </c>
      <c r="D9072">
        <v>351</v>
      </c>
      <c r="E9072">
        <v>27</v>
      </c>
      <c r="F9072" t="s">
        <v>12</v>
      </c>
      <c r="G9072" s="1">
        <v>43553</v>
      </c>
      <c r="H9072" t="s">
        <v>13</v>
      </c>
      <c r="I9072" t="s">
        <v>14</v>
      </c>
      <c r="J9072" t="s">
        <v>15</v>
      </c>
      <c r="K9072" t="s">
        <v>61</v>
      </c>
      <c r="L9072">
        <v>-5.491393607999953</v>
      </c>
      <c r="M9072">
        <v>38.717908924000028</v>
      </c>
      <c r="N9072" t="str">
        <f>CONCATENATE(Tabla1[[#This Row],[nombre]],Tabla1[[#This Row],[PPKK]])</f>
        <v>520 - CIUDAD REAL-BADAJOZ351</v>
      </c>
    </row>
    <row r="9073" spans="1:14" hidden="1" x14ac:dyDescent="0.2">
      <c r="A9073">
        <v>9072</v>
      </c>
      <c r="B9073">
        <v>430000000988</v>
      </c>
      <c r="C9073">
        <v>431270002781</v>
      </c>
      <c r="D9073">
        <v>568</v>
      </c>
      <c r="E9073">
        <v>27</v>
      </c>
      <c r="F9073" t="s">
        <v>12</v>
      </c>
      <c r="G9073" s="1">
        <v>43553</v>
      </c>
      <c r="H9073" t="s">
        <v>13</v>
      </c>
      <c r="I9073" t="s">
        <v>14</v>
      </c>
      <c r="J9073" t="s">
        <v>15</v>
      </c>
      <c r="K9073" t="s">
        <v>40</v>
      </c>
      <c r="L9073">
        <v>0.98757278900006895</v>
      </c>
      <c r="M9073">
        <v>41.146140409000047</v>
      </c>
      <c r="N9073" t="str">
        <f>CONCATENATE(Tabla1[[#This Row],[nombre]],Tabla1[[#This Row],[PPKK]])</f>
        <v>210 - MIRAFLORES-TARRAGONA568</v>
      </c>
    </row>
    <row r="9074" spans="1:14" hidden="1" x14ac:dyDescent="0.2">
      <c r="A9074">
        <v>9073</v>
      </c>
      <c r="B9074">
        <v>430000000988</v>
      </c>
      <c r="C9074">
        <v>430330000350</v>
      </c>
      <c r="D9074">
        <v>569</v>
      </c>
      <c r="E9074">
        <v>27</v>
      </c>
      <c r="F9074" t="s">
        <v>12</v>
      </c>
      <c r="G9074" s="1">
        <v>43553</v>
      </c>
      <c r="H9074" t="s">
        <v>13</v>
      </c>
      <c r="I9074" t="s">
        <v>14</v>
      </c>
      <c r="J9074" t="s">
        <v>15</v>
      </c>
      <c r="K9074" t="s">
        <v>40</v>
      </c>
      <c r="L9074">
        <v>0.99370999200004917</v>
      </c>
      <c r="M9074">
        <v>41.153699921000047</v>
      </c>
      <c r="N9074" t="str">
        <f>CONCATENATE(Tabla1[[#This Row],[nombre]],Tabla1[[#This Row],[PPKK]])</f>
        <v>210 - MIRAFLORES-TARRAGONA569</v>
      </c>
    </row>
    <row r="9075" spans="1:14" hidden="1" x14ac:dyDescent="0.2">
      <c r="A9075">
        <v>9074</v>
      </c>
      <c r="B9075">
        <v>410000000671</v>
      </c>
      <c r="C9075">
        <v>410210002451</v>
      </c>
      <c r="D9075">
        <v>6</v>
      </c>
      <c r="E9075">
        <v>27</v>
      </c>
      <c r="F9075" t="s">
        <v>12</v>
      </c>
      <c r="G9075" s="1">
        <v>43553</v>
      </c>
      <c r="H9075" t="s">
        <v>13</v>
      </c>
      <c r="I9075" t="s">
        <v>14</v>
      </c>
      <c r="J9075" t="s">
        <v>15</v>
      </c>
      <c r="K9075" t="s">
        <v>16</v>
      </c>
      <c r="L9075">
        <v>-6.0389189899999556</v>
      </c>
      <c r="M9075">
        <v>37.417255220000072</v>
      </c>
      <c r="N9075" t="str">
        <f>CONCATENATE(Tabla1[[#This Row],[nombre]],Tabla1[[#This Row],[PPKK]])</f>
        <v>440 - BIF.LOS NARANJOS-HUELVA6</v>
      </c>
    </row>
    <row r="9076" spans="1:14" hidden="1" x14ac:dyDescent="0.2">
      <c r="A9076">
        <v>9075</v>
      </c>
      <c r="B9076">
        <v>200000000680</v>
      </c>
      <c r="C9076">
        <v>200090000012</v>
      </c>
      <c r="D9076">
        <v>607</v>
      </c>
      <c r="E9076">
        <v>27</v>
      </c>
      <c r="F9076" t="s">
        <v>12</v>
      </c>
      <c r="G9076" s="1">
        <v>43553</v>
      </c>
      <c r="H9076" t="s">
        <v>13</v>
      </c>
      <c r="I9076" t="s">
        <v>14</v>
      </c>
      <c r="J9076" t="s">
        <v>19</v>
      </c>
      <c r="K9076" t="s">
        <v>20</v>
      </c>
      <c r="L9076">
        <v>-2.0299496559999279</v>
      </c>
      <c r="M9076">
        <v>43.209129105000052</v>
      </c>
      <c r="N9076" t="str">
        <f>CONCATENATE(Tabla1[[#This Row],[nombre]],Tabla1[[#This Row],[PPKK]])</f>
        <v>100 - MADRID-CHAMARTIN-HENDAYA607</v>
      </c>
    </row>
    <row r="9077" spans="1:14" hidden="1" x14ac:dyDescent="0.2">
      <c r="A9077">
        <v>9076</v>
      </c>
      <c r="B9077">
        <v>440000000698</v>
      </c>
      <c r="C9077">
        <v>441920000031</v>
      </c>
      <c r="D9077">
        <v>160</v>
      </c>
      <c r="E9077">
        <v>27</v>
      </c>
      <c r="F9077" t="s">
        <v>12</v>
      </c>
      <c r="G9077" s="1">
        <v>43553</v>
      </c>
      <c r="H9077" t="s">
        <v>13</v>
      </c>
      <c r="I9077" t="s">
        <v>14</v>
      </c>
      <c r="J9077" t="s">
        <v>15</v>
      </c>
      <c r="K9077" t="s">
        <v>93</v>
      </c>
      <c r="L9077">
        <v>-0.93514554119530069</v>
      </c>
      <c r="M9077">
        <v>40.206858765345622</v>
      </c>
      <c r="N9077" t="str">
        <f>CONCATENATE(Tabla1[[#This Row],[nombre]],Tabla1[[#This Row],[PPKK]])</f>
        <v>610 - BIF. TERUEL-SAGUNT160</v>
      </c>
    </row>
    <row r="9078" spans="1:14" hidden="1" x14ac:dyDescent="0.2">
      <c r="A9078">
        <v>9077</v>
      </c>
      <c r="B9078">
        <v>160000000178</v>
      </c>
      <c r="C9078">
        <v>161130000002</v>
      </c>
      <c r="D9078">
        <v>266</v>
      </c>
      <c r="E9078">
        <v>27</v>
      </c>
      <c r="F9078" t="s">
        <v>12</v>
      </c>
      <c r="G9078" s="1">
        <v>43553</v>
      </c>
      <c r="H9078" t="s">
        <v>13</v>
      </c>
      <c r="I9078" t="s">
        <v>14</v>
      </c>
      <c r="J9078" t="s">
        <v>19</v>
      </c>
      <c r="K9078" t="s">
        <v>49</v>
      </c>
      <c r="L9078">
        <v>-1.821372002054203</v>
      </c>
      <c r="M9078">
        <v>39.524944672487408</v>
      </c>
      <c r="N9078" t="str">
        <f>CONCATENATE(Tabla1[[#This Row],[nombre]],Tabla1[[#This Row],[PPKK]])</f>
        <v>040 - BIF. TORREJÓN DE VELASCO - VALENCIA-JOAQUIM SOROLLA266</v>
      </c>
    </row>
    <row r="9079" spans="1:14" hidden="1" x14ac:dyDescent="0.2">
      <c r="A9079">
        <v>9078</v>
      </c>
      <c r="B9079">
        <v>160000000178</v>
      </c>
      <c r="C9079">
        <v>161130000005</v>
      </c>
      <c r="D9079">
        <v>267</v>
      </c>
      <c r="E9079">
        <v>27</v>
      </c>
      <c r="F9079" t="s">
        <v>12</v>
      </c>
      <c r="G9079" s="1">
        <v>43553</v>
      </c>
      <c r="H9079" t="s">
        <v>13</v>
      </c>
      <c r="I9079" t="s">
        <v>14</v>
      </c>
      <c r="J9079" t="s">
        <v>19</v>
      </c>
      <c r="K9079" t="s">
        <v>49</v>
      </c>
      <c r="L9079">
        <v>-1.809848666183397</v>
      </c>
      <c r="M9079">
        <v>39.523710777268157</v>
      </c>
      <c r="N9079" t="str">
        <f>CONCATENATE(Tabla1[[#This Row],[nombre]],Tabla1[[#This Row],[PPKK]])</f>
        <v>040 - BIF. TORREJÓN DE VELASCO - VALENCIA-JOAQUIM SOROLLA267</v>
      </c>
    </row>
    <row r="9080" spans="1:14" hidden="1" x14ac:dyDescent="0.2">
      <c r="A9080">
        <v>9079</v>
      </c>
      <c r="B9080">
        <v>450000000061</v>
      </c>
      <c r="C9080">
        <v>452000000231</v>
      </c>
      <c r="D9080">
        <v>103</v>
      </c>
      <c r="E9080">
        <v>27</v>
      </c>
      <c r="F9080" t="s">
        <v>12</v>
      </c>
      <c r="G9080" s="1">
        <v>43553</v>
      </c>
      <c r="H9080" t="s">
        <v>13</v>
      </c>
      <c r="I9080" t="s">
        <v>14</v>
      </c>
      <c r="J9080" t="s">
        <v>19</v>
      </c>
      <c r="K9080" t="s">
        <v>28</v>
      </c>
      <c r="L9080">
        <v>-3.8184360099999708</v>
      </c>
      <c r="M9080">
        <v>39.565680920000027</v>
      </c>
      <c r="N9080" t="str">
        <f>CONCATENATE(Tabla1[[#This Row],[nombre]],Tabla1[[#This Row],[PPKK]])</f>
        <v>010 - PTA. DE ATOCHA-SEVILLA-S. JUSTA103</v>
      </c>
    </row>
    <row r="9081" spans="1:14" hidden="1" x14ac:dyDescent="0.2">
      <c r="A9081">
        <v>9080</v>
      </c>
      <c r="B9081">
        <v>220000000799</v>
      </c>
      <c r="C9081">
        <v>221740000979</v>
      </c>
      <c r="D9081">
        <v>109</v>
      </c>
      <c r="E9081">
        <v>27</v>
      </c>
      <c r="F9081" t="s">
        <v>12</v>
      </c>
      <c r="G9081" s="1">
        <v>43553</v>
      </c>
      <c r="H9081" t="s">
        <v>13</v>
      </c>
      <c r="I9081" t="s">
        <v>14</v>
      </c>
      <c r="J9081" t="s">
        <v>15</v>
      </c>
      <c r="K9081" t="s">
        <v>29</v>
      </c>
      <c r="L9081">
        <v>1.4478219045677509E-2</v>
      </c>
      <c r="M9081">
        <v>41.849114681980211</v>
      </c>
      <c r="N9081" t="str">
        <f>CONCATENATE(Tabla1[[#This Row],[nombre]],Tabla1[[#This Row],[PPKK]])</f>
        <v>200 - MADRID-CHAMARTIN-BARNA-EST. DE FRANÇA109</v>
      </c>
    </row>
    <row r="9082" spans="1:14" hidden="1" x14ac:dyDescent="0.2">
      <c r="A9082">
        <v>9081</v>
      </c>
      <c r="B9082">
        <v>160000000178</v>
      </c>
      <c r="C9082">
        <v>161550000001</v>
      </c>
      <c r="D9082">
        <v>264</v>
      </c>
      <c r="E9082">
        <v>27</v>
      </c>
      <c r="F9082" t="s">
        <v>12</v>
      </c>
      <c r="G9082" s="1">
        <v>43553</v>
      </c>
      <c r="H9082" t="s">
        <v>13</v>
      </c>
      <c r="I9082" t="s">
        <v>14</v>
      </c>
      <c r="J9082" t="s">
        <v>19</v>
      </c>
      <c r="K9082" t="s">
        <v>49</v>
      </c>
      <c r="L9082">
        <v>-1.844456733999948</v>
      </c>
      <c r="M9082">
        <v>39.527290211000043</v>
      </c>
      <c r="N9082" t="str">
        <f>CONCATENATE(Tabla1[[#This Row],[nombre]],Tabla1[[#This Row],[PPKK]])</f>
        <v>040 - BIF. TORREJÓN DE VELASCO - VALENCIA-JOAQUIM SOROLLA264</v>
      </c>
    </row>
    <row r="9083" spans="1:14" hidden="1" x14ac:dyDescent="0.2">
      <c r="A9083">
        <v>9082</v>
      </c>
      <c r="B9083">
        <v>240000001497</v>
      </c>
      <c r="C9083">
        <v>241830002481</v>
      </c>
      <c r="D9083">
        <v>84</v>
      </c>
      <c r="E9083">
        <v>27</v>
      </c>
      <c r="F9083" t="s">
        <v>12</v>
      </c>
      <c r="G9083" s="1">
        <v>43553</v>
      </c>
      <c r="H9083" t="s">
        <v>13</v>
      </c>
      <c r="I9083" t="s">
        <v>14</v>
      </c>
      <c r="J9083" t="s">
        <v>15</v>
      </c>
      <c r="K9083" t="s">
        <v>21</v>
      </c>
      <c r="L9083">
        <v>-4.9253670089999559</v>
      </c>
      <c r="M9083">
        <v>42.769236085000053</v>
      </c>
      <c r="N9083" t="str">
        <f>CONCATENATE(Tabla1[[#This Row],[nombre]],Tabla1[[#This Row],[PPKK]])</f>
        <v>790 - ASUNCION UNIVERSIDAD-ARANGUREN84</v>
      </c>
    </row>
    <row r="9084" spans="1:14" hidden="1" x14ac:dyDescent="0.2">
      <c r="A9084">
        <v>9083</v>
      </c>
      <c r="B9084">
        <v>460000004691</v>
      </c>
      <c r="C9084">
        <v>462500000034</v>
      </c>
      <c r="D9084">
        <v>109</v>
      </c>
      <c r="E9084">
        <v>16</v>
      </c>
      <c r="F9084" t="s">
        <v>30</v>
      </c>
      <c r="G9084" s="1">
        <v>43553</v>
      </c>
      <c r="H9084" t="s">
        <v>13</v>
      </c>
      <c r="I9084" t="s">
        <v>14</v>
      </c>
      <c r="J9084" t="s">
        <v>19</v>
      </c>
      <c r="K9084" t="s">
        <v>31</v>
      </c>
      <c r="L9084">
        <v>-0.38752014799996459</v>
      </c>
      <c r="M9084">
        <v>39.435254984000039</v>
      </c>
      <c r="N9084" t="str">
        <f>CONCATENATE(Tabla1[[#This Row],[nombre]],Tabla1[[#This Row],[PPKK]])</f>
        <v>300 - MADRID CHAMARTÍN-VALENCIA-NORD109</v>
      </c>
    </row>
    <row r="9085" spans="1:14" hidden="1" x14ac:dyDescent="0.2">
      <c r="A9085">
        <v>9084</v>
      </c>
      <c r="B9085">
        <v>470000000046</v>
      </c>
      <c r="C9085">
        <v>471210001384</v>
      </c>
      <c r="D9085">
        <v>33</v>
      </c>
      <c r="E9085">
        <v>27</v>
      </c>
      <c r="F9085" t="s">
        <v>12</v>
      </c>
      <c r="G9085" s="1">
        <v>43553</v>
      </c>
      <c r="H9085" t="s">
        <v>13</v>
      </c>
      <c r="I9085" t="s">
        <v>14</v>
      </c>
      <c r="J9085" t="s">
        <v>15</v>
      </c>
      <c r="K9085" t="s">
        <v>150</v>
      </c>
      <c r="L9085">
        <v>-5.1923044599999457</v>
      </c>
      <c r="M9085">
        <v>41.432943603000069</v>
      </c>
      <c r="N9085" t="str">
        <f>CONCATENATE(Tabla1[[#This Row],[nombre]],Tabla1[[#This Row],[PPKK]])</f>
        <v>820 - MEDINA DEL CAMPO-ZAMORA33</v>
      </c>
    </row>
    <row r="9086" spans="1:14" hidden="1" x14ac:dyDescent="0.2">
      <c r="A9086">
        <v>9085</v>
      </c>
      <c r="B9086">
        <v>330000001165</v>
      </c>
      <c r="C9086">
        <v>330410000159</v>
      </c>
      <c r="D9086">
        <v>191</v>
      </c>
      <c r="E9086">
        <v>27</v>
      </c>
      <c r="F9086" t="s">
        <v>12</v>
      </c>
      <c r="G9086" s="1">
        <v>43553</v>
      </c>
      <c r="H9086" t="s">
        <v>13</v>
      </c>
      <c r="I9086" t="s">
        <v>14</v>
      </c>
      <c r="J9086" t="s">
        <v>15</v>
      </c>
      <c r="K9086" t="s">
        <v>145</v>
      </c>
      <c r="L9086">
        <v>-6.7145532369999614</v>
      </c>
      <c r="M9086">
        <v>43.531094309000032</v>
      </c>
      <c r="N9086" t="str">
        <f>CONCATENATE(Tabla1[[#This Row],[nombre]],Tabla1[[#This Row],[PPKK]])</f>
        <v>740 - FERROL-PRAVIA191</v>
      </c>
    </row>
    <row r="9087" spans="1:14" hidden="1" x14ac:dyDescent="0.2">
      <c r="A9087">
        <v>9086</v>
      </c>
      <c r="B9087">
        <v>250000000155</v>
      </c>
      <c r="C9087">
        <v>250400001598</v>
      </c>
      <c r="D9087">
        <v>24</v>
      </c>
      <c r="E9087">
        <v>27</v>
      </c>
      <c r="F9087" t="s">
        <v>12</v>
      </c>
      <c r="G9087" s="1">
        <v>43553</v>
      </c>
      <c r="H9087" t="s">
        <v>13</v>
      </c>
      <c r="I9087" t="s">
        <v>14</v>
      </c>
      <c r="J9087" t="s">
        <v>15</v>
      </c>
      <c r="K9087" t="s">
        <v>32</v>
      </c>
      <c r="L9087">
        <v>0.81260533200003238</v>
      </c>
      <c r="M9087">
        <v>41.771411379000028</v>
      </c>
      <c r="N9087" t="str">
        <f>CONCATENATE(Tabla1[[#This Row],[nombre]],Tabla1[[#This Row],[PPKK]])</f>
        <v>000 - LÍNEAS Y TRAMOS AJENOS AL CUADRO DE VELOCIDADES MÁXIMAS24</v>
      </c>
    </row>
    <row r="9088" spans="1:14" hidden="1" x14ac:dyDescent="0.2">
      <c r="A9088">
        <v>9087</v>
      </c>
      <c r="B9088">
        <v>250000000226</v>
      </c>
      <c r="C9088">
        <v>250400001600</v>
      </c>
      <c r="D9088">
        <v>26</v>
      </c>
      <c r="E9088">
        <v>27</v>
      </c>
      <c r="F9088" t="s">
        <v>12</v>
      </c>
      <c r="G9088" s="1">
        <v>43553</v>
      </c>
      <c r="H9088" t="s">
        <v>13</v>
      </c>
      <c r="I9088" t="s">
        <v>14</v>
      </c>
      <c r="J9088" t="s">
        <v>15</v>
      </c>
      <c r="K9088" t="s">
        <v>32</v>
      </c>
      <c r="L9088">
        <v>0.8149806600000602</v>
      </c>
      <c r="M9088">
        <v>41.788493370000033</v>
      </c>
      <c r="N9088" t="str">
        <f>CONCATENATE(Tabla1[[#This Row],[nombre]],Tabla1[[#This Row],[PPKK]])</f>
        <v>000 - LÍNEAS Y TRAMOS AJENOS AL CUADRO DE VELOCIDADES MÁXIMAS26</v>
      </c>
    </row>
    <row r="9089" spans="1:14" hidden="1" x14ac:dyDescent="0.2">
      <c r="A9089">
        <v>9088</v>
      </c>
      <c r="B9089">
        <v>220000000460</v>
      </c>
      <c r="C9089">
        <v>222540000714</v>
      </c>
      <c r="D9089">
        <v>413</v>
      </c>
      <c r="E9089">
        <v>27</v>
      </c>
      <c r="F9089" t="s">
        <v>12</v>
      </c>
      <c r="G9089" s="1">
        <v>43553</v>
      </c>
      <c r="H9089" t="s">
        <v>13</v>
      </c>
      <c r="I9089" t="s">
        <v>14</v>
      </c>
      <c r="J9089" t="s">
        <v>19</v>
      </c>
      <c r="K9089" t="s">
        <v>35</v>
      </c>
      <c r="L9089">
        <v>0.28982838500002123</v>
      </c>
      <c r="M9089">
        <v>41.620256403000042</v>
      </c>
      <c r="N9089" t="str">
        <f>CONCATENATE(Tabla1[[#This Row],[nombre]],Tabla1[[#This Row],[PPKK]])</f>
        <v>050 - MADRID-PUERTA DE ATOCHA-LIMITE ADIF - LFPSA413</v>
      </c>
    </row>
    <row r="9090" spans="1:14" hidden="1" x14ac:dyDescent="0.2">
      <c r="A9090">
        <v>9089</v>
      </c>
      <c r="B9090">
        <v>190000000071</v>
      </c>
      <c r="C9090">
        <v>191740000071</v>
      </c>
      <c r="D9090">
        <v>115</v>
      </c>
      <c r="E9090">
        <v>27</v>
      </c>
      <c r="F9090" t="s">
        <v>12</v>
      </c>
      <c r="G9090" s="1">
        <v>43553</v>
      </c>
      <c r="H9090" t="s">
        <v>13</v>
      </c>
      <c r="I9090" t="s">
        <v>14</v>
      </c>
      <c r="J9090" t="s">
        <v>19</v>
      </c>
      <c r="K9090" t="s">
        <v>29</v>
      </c>
      <c r="L9090">
        <v>-2.8477186860445691</v>
      </c>
      <c r="M9090">
        <v>40.952494776129221</v>
      </c>
      <c r="N9090" t="str">
        <f>CONCATENATE(Tabla1[[#This Row],[nombre]],Tabla1[[#This Row],[PPKK]])</f>
        <v>200 - MADRID-CHAMARTIN-BARNA-EST. DE FRANÇA115</v>
      </c>
    </row>
    <row r="9091" spans="1:14" hidden="1" x14ac:dyDescent="0.2">
      <c r="A9091">
        <v>9090</v>
      </c>
      <c r="B9091">
        <v>220000000304</v>
      </c>
      <c r="C9091">
        <v>220460000603</v>
      </c>
      <c r="D9091">
        <v>399</v>
      </c>
      <c r="E9091">
        <v>27</v>
      </c>
      <c r="F9091" t="s">
        <v>12</v>
      </c>
      <c r="G9091" s="1">
        <v>43553</v>
      </c>
      <c r="H9091" t="s">
        <v>13</v>
      </c>
      <c r="I9091" t="s">
        <v>14</v>
      </c>
      <c r="J9091" t="s">
        <v>19</v>
      </c>
      <c r="K9091" t="s">
        <v>35</v>
      </c>
      <c r="L9091">
        <v>0.13127979922248231</v>
      </c>
      <c r="M9091">
        <v>41.581774564430127</v>
      </c>
      <c r="N9091" t="str">
        <f>CONCATENATE(Tabla1[[#This Row],[nombre]],Tabla1[[#This Row],[PPKK]])</f>
        <v>050 - MADRID-PUERTA DE ATOCHA-LIMITE ADIF - LFPSA399</v>
      </c>
    </row>
    <row r="9092" spans="1:14" hidden="1" x14ac:dyDescent="0.2">
      <c r="A9092">
        <v>9091</v>
      </c>
      <c r="B9092">
        <v>130000000429</v>
      </c>
      <c r="C9092">
        <v>130390000189</v>
      </c>
      <c r="D9092">
        <v>214</v>
      </c>
      <c r="E9092">
        <v>27</v>
      </c>
      <c r="F9092" t="s">
        <v>12</v>
      </c>
      <c r="G9092" s="1">
        <v>43553</v>
      </c>
      <c r="H9092" t="s">
        <v>13</v>
      </c>
      <c r="I9092" t="s">
        <v>14</v>
      </c>
      <c r="J9092" t="s">
        <v>15</v>
      </c>
      <c r="K9092" t="s">
        <v>140</v>
      </c>
      <c r="L9092">
        <v>-3.5516516063797621</v>
      </c>
      <c r="M9092">
        <v>39.047740525968969</v>
      </c>
      <c r="N9092" t="str">
        <f>CONCATENATE(Tabla1[[#This Row],[nombre]],Tabla1[[#This Row],[PPKK]])</f>
        <v>522 - MANZANARES-CIUDAD REAL214</v>
      </c>
    </row>
    <row r="9093" spans="1:14" hidden="1" x14ac:dyDescent="0.2">
      <c r="A9093">
        <v>9092</v>
      </c>
      <c r="B9093">
        <v>130000000429</v>
      </c>
      <c r="C9093">
        <v>130390000190</v>
      </c>
      <c r="D9093">
        <v>213</v>
      </c>
      <c r="E9093">
        <v>27</v>
      </c>
      <c r="F9093" t="s">
        <v>12</v>
      </c>
      <c r="G9093" s="1">
        <v>43553</v>
      </c>
      <c r="H9093" t="s">
        <v>13</v>
      </c>
      <c r="I9093" t="s">
        <v>14</v>
      </c>
      <c r="J9093" t="s">
        <v>15</v>
      </c>
      <c r="K9093" t="s">
        <v>140</v>
      </c>
      <c r="L9093">
        <v>-3.5407461000199079</v>
      </c>
      <c r="M9093">
        <v>39.04475932192647</v>
      </c>
      <c r="N9093" t="str">
        <f>CONCATENATE(Tabla1[[#This Row],[nombre]],Tabla1[[#This Row],[PPKK]])</f>
        <v>522 - MANZANARES-CIUDAD REAL213</v>
      </c>
    </row>
    <row r="9094" spans="1:14" hidden="1" x14ac:dyDescent="0.2">
      <c r="A9094">
        <v>9093</v>
      </c>
      <c r="B9094">
        <v>450000000457</v>
      </c>
      <c r="C9094">
        <v>450600000295</v>
      </c>
      <c r="D9094">
        <v>104</v>
      </c>
      <c r="E9094">
        <v>27</v>
      </c>
      <c r="F9094" t="s">
        <v>12</v>
      </c>
      <c r="G9094" s="1">
        <v>43553</v>
      </c>
      <c r="H9094" t="s">
        <v>13</v>
      </c>
      <c r="I9094" t="s">
        <v>14</v>
      </c>
      <c r="J9094" t="s">
        <v>15</v>
      </c>
      <c r="K9094" t="s">
        <v>65</v>
      </c>
      <c r="L9094">
        <v>-4.4951854460878566</v>
      </c>
      <c r="M9094">
        <v>39.949454185363862</v>
      </c>
      <c r="N9094" t="str">
        <f>CONCATENATE(Tabla1[[#This Row],[nombre]],Tabla1[[#This Row],[PPKK]])</f>
        <v>500 - BIF. PLANETARIO-VALENCIA ALCANTARA104</v>
      </c>
    </row>
    <row r="9095" spans="1:14" hidden="1" x14ac:dyDescent="0.2">
      <c r="A9095">
        <v>9094</v>
      </c>
      <c r="B9095">
        <v>60000000427</v>
      </c>
      <c r="C9095">
        <v>60500000264</v>
      </c>
      <c r="D9095">
        <v>45</v>
      </c>
      <c r="E9095">
        <v>27</v>
      </c>
      <c r="F9095" t="s">
        <v>12</v>
      </c>
      <c r="G9095" s="1">
        <v>43553</v>
      </c>
      <c r="H9095" t="s">
        <v>13</v>
      </c>
      <c r="I9095" t="s">
        <v>14</v>
      </c>
      <c r="J9095" t="s">
        <v>15</v>
      </c>
      <c r="K9095" t="s">
        <v>62</v>
      </c>
      <c r="L9095">
        <v>-6.6276193059034476</v>
      </c>
      <c r="M9095">
        <v>38.17746168913267</v>
      </c>
      <c r="N9095" t="str">
        <f>CONCATENATE(Tabla1[[#This Row],[nombre]],Tabla1[[#This Row],[PPKK]])</f>
        <v>512 - ZAFRA-HUELVA-CARGAS / ZAFRA-HUELVA-MERCANCÍAS45</v>
      </c>
    </row>
    <row r="9096" spans="1:14" hidden="1" x14ac:dyDescent="0.2">
      <c r="A9096">
        <v>9095</v>
      </c>
      <c r="B9096">
        <v>80000001845</v>
      </c>
      <c r="C9096">
        <v>80530001549</v>
      </c>
      <c r="D9096">
        <v>315</v>
      </c>
      <c r="E9096">
        <v>27</v>
      </c>
      <c r="F9096" t="s">
        <v>12</v>
      </c>
      <c r="G9096" s="1">
        <v>43553</v>
      </c>
      <c r="H9096" t="s">
        <v>13</v>
      </c>
      <c r="I9096" t="s">
        <v>14</v>
      </c>
      <c r="J9096" t="s">
        <v>19</v>
      </c>
      <c r="K9096" t="s">
        <v>97</v>
      </c>
      <c r="L9096">
        <v>1.86985071700002</v>
      </c>
      <c r="M9096">
        <v>41.626876677000041</v>
      </c>
      <c r="N9096" t="str">
        <f>CONCATENATE(Tabla1[[#This Row],[nombre]],Tabla1[[#This Row],[PPKK]])</f>
        <v>220 - LLEIDA-PIRINEUS-L HOSPITALET DE LLOBREGAT315</v>
      </c>
    </row>
    <row r="9097" spans="1:14" hidden="1" x14ac:dyDescent="0.2">
      <c r="A9097">
        <v>9096</v>
      </c>
      <c r="B9097">
        <v>80000001884</v>
      </c>
      <c r="C9097">
        <v>83000001560</v>
      </c>
      <c r="D9097">
        <v>326</v>
      </c>
      <c r="E9097">
        <v>27</v>
      </c>
      <c r="F9097" t="s">
        <v>12</v>
      </c>
      <c r="G9097" s="1">
        <v>43553</v>
      </c>
      <c r="H9097" t="s">
        <v>13</v>
      </c>
      <c r="I9097" t="s">
        <v>14</v>
      </c>
      <c r="J9097" t="s">
        <v>19</v>
      </c>
      <c r="K9097" t="s">
        <v>97</v>
      </c>
      <c r="L9097">
        <v>1.9334541700000609</v>
      </c>
      <c r="M9097">
        <v>41.562036941000031</v>
      </c>
      <c r="N9097" t="str">
        <f>CONCATENATE(Tabla1[[#This Row],[nombre]],Tabla1[[#This Row],[PPKK]])</f>
        <v>220 - LLEIDA-PIRINEUS-L HOSPITALET DE LLOBREGAT326</v>
      </c>
    </row>
    <row r="9098" spans="1:14" hidden="1" x14ac:dyDescent="0.2">
      <c r="A9098">
        <v>9097</v>
      </c>
      <c r="B9098">
        <v>80000001433</v>
      </c>
      <c r="C9098">
        <v>82660001567</v>
      </c>
      <c r="D9098">
        <v>352</v>
      </c>
      <c r="E9098">
        <v>27</v>
      </c>
      <c r="F9098" t="s">
        <v>12</v>
      </c>
      <c r="G9098" s="1">
        <v>43553</v>
      </c>
      <c r="H9098" t="s">
        <v>13</v>
      </c>
      <c r="I9098" t="s">
        <v>14</v>
      </c>
      <c r="J9098" t="s">
        <v>19</v>
      </c>
      <c r="K9098" t="s">
        <v>97</v>
      </c>
      <c r="L9098">
        <v>2.1543254560000382</v>
      </c>
      <c r="M9098">
        <v>41.48744041100008</v>
      </c>
      <c r="N9098" t="str">
        <f>CONCATENATE(Tabla1[[#This Row],[nombre]],Tabla1[[#This Row],[PPKK]])</f>
        <v>220 - LLEIDA-PIRINEUS-L HOSPITALET DE LLOBREGAT352</v>
      </c>
    </row>
    <row r="9099" spans="1:14" hidden="1" x14ac:dyDescent="0.2">
      <c r="A9099">
        <v>9098</v>
      </c>
      <c r="B9099">
        <v>80000001210</v>
      </c>
      <c r="C9099">
        <v>80020001580</v>
      </c>
      <c r="D9099">
        <v>279</v>
      </c>
      <c r="E9099">
        <v>27</v>
      </c>
      <c r="F9099" t="s">
        <v>12</v>
      </c>
      <c r="G9099" s="1">
        <v>43553</v>
      </c>
      <c r="H9099" t="s">
        <v>13</v>
      </c>
      <c r="I9099" t="s">
        <v>14</v>
      </c>
      <c r="J9099" t="s">
        <v>15</v>
      </c>
      <c r="K9099" t="s">
        <v>97</v>
      </c>
      <c r="L9099">
        <v>1.589496909000047</v>
      </c>
      <c r="M9099">
        <v>41.745764499000067</v>
      </c>
      <c r="N9099" t="str">
        <f>CONCATENATE(Tabla1[[#This Row],[nombre]],Tabla1[[#This Row],[PPKK]])</f>
        <v>220 - LLEIDA-PIRINEUS-L HOSPITALET DE LLOBREGAT279</v>
      </c>
    </row>
    <row r="9100" spans="1:14" hidden="1" x14ac:dyDescent="0.2">
      <c r="A9100">
        <v>9099</v>
      </c>
      <c r="B9100">
        <v>80000002139</v>
      </c>
      <c r="C9100">
        <v>80190001571</v>
      </c>
      <c r="D9100">
        <v>358</v>
      </c>
      <c r="E9100">
        <v>27</v>
      </c>
      <c r="F9100" t="s">
        <v>12</v>
      </c>
      <c r="G9100" s="1">
        <v>43553</v>
      </c>
      <c r="H9100" t="s">
        <v>13</v>
      </c>
      <c r="I9100" t="s">
        <v>14</v>
      </c>
      <c r="J9100" t="s">
        <v>19</v>
      </c>
      <c r="K9100" t="s">
        <v>97</v>
      </c>
      <c r="L9100">
        <v>2.1824025250000432</v>
      </c>
      <c r="M9100">
        <v>41.459745696000027</v>
      </c>
      <c r="N9100" t="str">
        <f>CONCATENATE(Tabla1[[#This Row],[nombre]],Tabla1[[#This Row],[PPKK]])</f>
        <v>220 - LLEIDA-PIRINEUS-L HOSPITALET DE LLOBREGAT358</v>
      </c>
    </row>
    <row r="9101" spans="1:14" hidden="1" x14ac:dyDescent="0.2">
      <c r="A9101">
        <v>9100</v>
      </c>
      <c r="B9101">
        <v>80000000007</v>
      </c>
      <c r="C9101">
        <v>80530001547</v>
      </c>
      <c r="D9101">
        <v>313</v>
      </c>
      <c r="E9101">
        <v>27</v>
      </c>
      <c r="F9101" t="s">
        <v>12</v>
      </c>
      <c r="G9101" s="1">
        <v>43553</v>
      </c>
      <c r="H9101" t="s">
        <v>13</v>
      </c>
      <c r="I9101" t="s">
        <v>14</v>
      </c>
      <c r="J9101" t="s">
        <v>19</v>
      </c>
      <c r="K9101" t="s">
        <v>97</v>
      </c>
      <c r="L9101">
        <v>1.8678016000000639</v>
      </c>
      <c r="M9101">
        <v>41.642527268000038</v>
      </c>
      <c r="N9101" t="str">
        <f>CONCATENATE(Tabla1[[#This Row],[nombre]],Tabla1[[#This Row],[PPKK]])</f>
        <v>220 - LLEIDA-PIRINEUS-L HOSPITALET DE LLOBREGAT313</v>
      </c>
    </row>
    <row r="9102" spans="1:14" hidden="1" x14ac:dyDescent="0.2">
      <c r="A9102">
        <v>9101</v>
      </c>
      <c r="B9102">
        <v>80000000207</v>
      </c>
      <c r="C9102">
        <v>80310001578</v>
      </c>
      <c r="D9102">
        <v>268</v>
      </c>
      <c r="E9102">
        <v>27</v>
      </c>
      <c r="F9102" t="s">
        <v>12</v>
      </c>
      <c r="G9102" s="1">
        <v>43553</v>
      </c>
      <c r="H9102" t="s">
        <v>13</v>
      </c>
      <c r="I9102" t="s">
        <v>14</v>
      </c>
      <c r="J9102" t="s">
        <v>15</v>
      </c>
      <c r="K9102" t="s">
        <v>97</v>
      </c>
      <c r="L9102">
        <v>1.526110021000022</v>
      </c>
      <c r="M9102">
        <v>41.727780068000072</v>
      </c>
      <c r="N9102" t="str">
        <f>CONCATENATE(Tabla1[[#This Row],[nombre]],Tabla1[[#This Row],[PPKK]])</f>
        <v>220 - LLEIDA-PIRINEUS-L HOSPITALET DE LLOBREGAT268</v>
      </c>
    </row>
    <row r="9103" spans="1:14" hidden="1" x14ac:dyDescent="0.2">
      <c r="A9103">
        <v>9102</v>
      </c>
      <c r="B9103">
        <v>250000000440</v>
      </c>
      <c r="C9103">
        <v>252540001587</v>
      </c>
      <c r="D9103">
        <v>13</v>
      </c>
      <c r="E9103">
        <v>27</v>
      </c>
      <c r="F9103" t="s">
        <v>12</v>
      </c>
      <c r="G9103" s="1">
        <v>43553</v>
      </c>
      <c r="H9103" t="s">
        <v>13</v>
      </c>
      <c r="I9103" t="s">
        <v>14</v>
      </c>
      <c r="J9103" t="s">
        <v>15</v>
      </c>
      <c r="K9103" t="s">
        <v>32</v>
      </c>
      <c r="L9103">
        <v>0.7392868010000484</v>
      </c>
      <c r="M9103">
        <v>41.692909836000069</v>
      </c>
      <c r="N9103" t="str">
        <f>CONCATENATE(Tabla1[[#This Row],[nombre]],Tabla1[[#This Row],[PPKK]])</f>
        <v>000 - LÍNEAS Y TRAMOS AJENOS AL CUADRO DE VELOCIDADES MÁXIMAS13</v>
      </c>
    </row>
    <row r="9104" spans="1:14" hidden="1" x14ac:dyDescent="0.2">
      <c r="A9104">
        <v>9103</v>
      </c>
      <c r="B9104">
        <v>250000000440</v>
      </c>
      <c r="C9104">
        <v>252540001588</v>
      </c>
      <c r="D9104">
        <v>14</v>
      </c>
      <c r="E9104">
        <v>27</v>
      </c>
      <c r="F9104" t="s">
        <v>12</v>
      </c>
      <c r="G9104" s="1">
        <v>43553</v>
      </c>
      <c r="H9104" t="s">
        <v>13</v>
      </c>
      <c r="I9104" t="s">
        <v>14</v>
      </c>
      <c r="J9104" t="s">
        <v>15</v>
      </c>
      <c r="K9104" t="s">
        <v>32</v>
      </c>
      <c r="L9104">
        <v>0.74772030900004438</v>
      </c>
      <c r="M9104">
        <v>41.698862763000079</v>
      </c>
      <c r="N9104" t="str">
        <f>CONCATENATE(Tabla1[[#This Row],[nombre]],Tabla1[[#This Row],[PPKK]])</f>
        <v>000 - LÍNEAS Y TRAMOS AJENOS AL CUADRO DE VELOCIDADES MÁXIMAS14</v>
      </c>
    </row>
    <row r="9105" spans="1:14" hidden="1" x14ac:dyDescent="0.2">
      <c r="A9105">
        <v>9104</v>
      </c>
      <c r="B9105">
        <v>250000000321</v>
      </c>
      <c r="C9105">
        <v>252200001591</v>
      </c>
      <c r="D9105">
        <v>17</v>
      </c>
      <c r="E9105">
        <v>27</v>
      </c>
      <c r="F9105" t="s">
        <v>12</v>
      </c>
      <c r="G9105" s="1">
        <v>43553</v>
      </c>
      <c r="H9105" t="s">
        <v>13</v>
      </c>
      <c r="I9105" t="s">
        <v>14</v>
      </c>
      <c r="J9105" t="s">
        <v>15</v>
      </c>
      <c r="K9105" t="s">
        <v>32</v>
      </c>
      <c r="L9105">
        <v>0.76714863000006517</v>
      </c>
      <c r="M9105">
        <v>41.71958096000003</v>
      </c>
      <c r="N9105" t="str">
        <f>CONCATENATE(Tabla1[[#This Row],[nombre]],Tabla1[[#This Row],[PPKK]])</f>
        <v>000 - LÍNEAS Y TRAMOS AJENOS AL CUADRO DE VELOCIDADES MÁXIMAS17</v>
      </c>
    </row>
    <row r="9106" spans="1:14" hidden="1" x14ac:dyDescent="0.2">
      <c r="A9106">
        <v>9105</v>
      </c>
      <c r="B9106">
        <v>80000000537</v>
      </c>
      <c r="C9106">
        <v>82910001557</v>
      </c>
      <c r="D9106">
        <v>323</v>
      </c>
      <c r="E9106">
        <v>27</v>
      </c>
      <c r="F9106" t="s">
        <v>12</v>
      </c>
      <c r="G9106" s="1">
        <v>43553</v>
      </c>
      <c r="H9106" t="s">
        <v>13</v>
      </c>
      <c r="I9106" t="s">
        <v>14</v>
      </c>
      <c r="J9106" t="s">
        <v>19</v>
      </c>
      <c r="K9106" t="s">
        <v>97</v>
      </c>
      <c r="L9106">
        <v>1.9219470770000271</v>
      </c>
      <c r="M9106">
        <v>41.582263513000044</v>
      </c>
      <c r="N9106" t="str">
        <f>CONCATENATE(Tabla1[[#This Row],[nombre]],Tabla1[[#This Row],[PPKK]])</f>
        <v>220 - LLEIDA-PIRINEUS-L HOSPITALET DE LLOBREGAT323</v>
      </c>
    </row>
    <row r="9107" spans="1:14" hidden="1" x14ac:dyDescent="0.2">
      <c r="A9107">
        <v>9106</v>
      </c>
      <c r="B9107">
        <v>330000001165</v>
      </c>
      <c r="C9107">
        <v>330410000160</v>
      </c>
      <c r="D9107">
        <v>190</v>
      </c>
      <c r="E9107">
        <v>27</v>
      </c>
      <c r="F9107" t="s">
        <v>12</v>
      </c>
      <c r="G9107" s="1">
        <v>43553</v>
      </c>
      <c r="H9107" t="s">
        <v>13</v>
      </c>
      <c r="I9107" t="s">
        <v>14</v>
      </c>
      <c r="J9107" t="s">
        <v>15</v>
      </c>
      <c r="K9107" t="s">
        <v>145</v>
      </c>
      <c r="L9107">
        <v>-6.7224351239999578</v>
      </c>
      <c r="M9107">
        <v>43.534470385000077</v>
      </c>
      <c r="N9107" t="str">
        <f>CONCATENATE(Tabla1[[#This Row],[nombre]],Tabla1[[#This Row],[PPKK]])</f>
        <v>740 - FERROL-PRAVIA190</v>
      </c>
    </row>
    <row r="9108" spans="1:14" hidden="1" x14ac:dyDescent="0.2">
      <c r="A9108">
        <v>9107</v>
      </c>
      <c r="B9108">
        <v>140000000333</v>
      </c>
      <c r="C9108">
        <v>140670000158</v>
      </c>
      <c r="D9108">
        <v>417</v>
      </c>
      <c r="E9108">
        <v>27</v>
      </c>
      <c r="F9108" t="s">
        <v>12</v>
      </c>
      <c r="G9108" s="1">
        <v>43553</v>
      </c>
      <c r="H9108" t="s">
        <v>13</v>
      </c>
      <c r="I9108" t="s">
        <v>14</v>
      </c>
      <c r="J9108" t="s">
        <v>15</v>
      </c>
      <c r="K9108" t="s">
        <v>48</v>
      </c>
      <c r="L9108">
        <v>-4.5458640127571446</v>
      </c>
      <c r="M9108">
        <v>37.945296823597872</v>
      </c>
      <c r="N9108" t="str">
        <f>CONCATENATE(Tabla1[[#This Row],[nombre]],Tabla1[[#This Row],[PPKK]])</f>
        <v>400 - ALCAZAR SAN JUAN-CADIZ417</v>
      </c>
    </row>
    <row r="9109" spans="1:14" hidden="1" x14ac:dyDescent="0.2">
      <c r="A9109">
        <v>9108</v>
      </c>
      <c r="B9109">
        <v>230000000192</v>
      </c>
      <c r="C9109">
        <v>230530000111</v>
      </c>
      <c r="D9109">
        <v>42</v>
      </c>
      <c r="E9109">
        <v>27</v>
      </c>
      <c r="F9109" t="s">
        <v>12</v>
      </c>
      <c r="G9109" s="1">
        <v>43553</v>
      </c>
      <c r="H9109" t="s">
        <v>13</v>
      </c>
      <c r="I9109" t="s">
        <v>14</v>
      </c>
      <c r="J9109" t="s">
        <v>15</v>
      </c>
      <c r="K9109" t="s">
        <v>44</v>
      </c>
      <c r="L9109">
        <v>-3.4022162359999579</v>
      </c>
      <c r="M9109">
        <v>37.902060155000072</v>
      </c>
      <c r="N9109" t="str">
        <f>CONCATENATE(Tabla1[[#This Row],[nombre]],Tabla1[[#This Row],[PPKK]])</f>
        <v>410 - LINARES BAEZA-ALMERIA42</v>
      </c>
    </row>
    <row r="9110" spans="1:14" hidden="1" x14ac:dyDescent="0.2">
      <c r="A9110">
        <v>9109</v>
      </c>
      <c r="B9110">
        <v>190000000127</v>
      </c>
      <c r="C9110">
        <v>191510000197</v>
      </c>
      <c r="D9110">
        <v>79</v>
      </c>
      <c r="E9110">
        <v>27</v>
      </c>
      <c r="F9110" t="s">
        <v>12</v>
      </c>
      <c r="G9110" s="1">
        <v>43553</v>
      </c>
      <c r="H9110" t="s">
        <v>13</v>
      </c>
      <c r="I9110" t="s">
        <v>14</v>
      </c>
      <c r="J9110" t="s">
        <v>19</v>
      </c>
      <c r="K9110" t="s">
        <v>29</v>
      </c>
      <c r="L9110">
        <v>-3.1380538999999321</v>
      </c>
      <c r="M9110">
        <v>40.833008860000056</v>
      </c>
      <c r="N9110" t="str">
        <f>CONCATENATE(Tabla1[[#This Row],[nombre]],Tabla1[[#This Row],[PPKK]])</f>
        <v>200 - MADRID-CHAMARTIN-BARNA-EST. DE FRANÇA79</v>
      </c>
    </row>
    <row r="9111" spans="1:14" hidden="1" x14ac:dyDescent="0.2">
      <c r="A9111">
        <v>9110</v>
      </c>
      <c r="B9111">
        <v>150000000508</v>
      </c>
      <c r="C9111">
        <v>150610001177</v>
      </c>
      <c r="D9111">
        <v>65</v>
      </c>
      <c r="E9111">
        <v>27</v>
      </c>
      <c r="F9111" t="s">
        <v>12</v>
      </c>
      <c r="G9111" s="1">
        <v>43553</v>
      </c>
      <c r="H9111" t="s">
        <v>13</v>
      </c>
      <c r="I9111" t="s">
        <v>14</v>
      </c>
      <c r="J9111" t="s">
        <v>15</v>
      </c>
      <c r="K9111" t="s">
        <v>145</v>
      </c>
      <c r="L9111">
        <v>-7.7411022071177689</v>
      </c>
      <c r="M9111">
        <v>43.73515623169417</v>
      </c>
      <c r="N9111" t="str">
        <f>CONCATENATE(Tabla1[[#This Row],[nombre]],Tabla1[[#This Row],[PPKK]])</f>
        <v>740 - FERROL-PRAVIA65</v>
      </c>
    </row>
    <row r="9112" spans="1:14" hidden="1" x14ac:dyDescent="0.2">
      <c r="A9112">
        <v>9111</v>
      </c>
      <c r="B9112">
        <v>240000000833</v>
      </c>
      <c r="C9112">
        <v>241150000408</v>
      </c>
      <c r="D9112">
        <v>252</v>
      </c>
      <c r="E9112">
        <v>27</v>
      </c>
      <c r="F9112" t="s">
        <v>12</v>
      </c>
      <c r="G9112" s="1">
        <v>43553</v>
      </c>
      <c r="H9112" t="s">
        <v>13</v>
      </c>
      <c r="I9112" t="s">
        <v>14</v>
      </c>
      <c r="J9112" t="s">
        <v>15</v>
      </c>
      <c r="K9112" t="s">
        <v>32</v>
      </c>
      <c r="L9112">
        <v>-6.612581362999947</v>
      </c>
      <c r="M9112">
        <v>42.549746332000041</v>
      </c>
      <c r="N9112" t="str">
        <f>CONCATENATE(Tabla1[[#This Row],[nombre]],Tabla1[[#This Row],[PPKK]])</f>
        <v>000 - LÍNEAS Y TRAMOS AJENOS AL CUADRO DE VELOCIDADES MÁXIMAS252</v>
      </c>
    </row>
    <row r="9113" spans="1:14" hidden="1" x14ac:dyDescent="0.2">
      <c r="A9113">
        <v>9112</v>
      </c>
      <c r="B9113">
        <v>430000001204</v>
      </c>
      <c r="C9113">
        <v>431760002782</v>
      </c>
      <c r="D9113">
        <v>488</v>
      </c>
      <c r="E9113">
        <v>27</v>
      </c>
      <c r="F9113" t="s">
        <v>12</v>
      </c>
      <c r="G9113" s="1">
        <v>43553</v>
      </c>
      <c r="H9113" t="s">
        <v>13</v>
      </c>
      <c r="I9113" t="s">
        <v>14</v>
      </c>
      <c r="J9113" t="s">
        <v>19</v>
      </c>
      <c r="K9113" t="s">
        <v>35</v>
      </c>
      <c r="L9113">
        <v>1.069875005000029</v>
      </c>
      <c r="M9113">
        <v>41.405627093000078</v>
      </c>
      <c r="N9113" t="str">
        <f>CONCATENATE(Tabla1[[#This Row],[nombre]],Tabla1[[#This Row],[PPKK]])</f>
        <v>050 - MADRID-PUERTA DE ATOCHA-LIMITE ADIF - LFPSA488</v>
      </c>
    </row>
    <row r="9114" spans="1:14" hidden="1" x14ac:dyDescent="0.2">
      <c r="A9114">
        <v>9113</v>
      </c>
      <c r="B9114">
        <v>120000000604</v>
      </c>
      <c r="C9114">
        <v>120270000004</v>
      </c>
      <c r="D9114">
        <v>140</v>
      </c>
      <c r="E9114">
        <v>16</v>
      </c>
      <c r="F9114" t="s">
        <v>30</v>
      </c>
      <c r="G9114" s="1">
        <v>43553</v>
      </c>
      <c r="H9114" t="s">
        <v>13</v>
      </c>
      <c r="I9114" t="s">
        <v>14</v>
      </c>
      <c r="J9114" t="s">
        <v>19</v>
      </c>
      <c r="K9114" t="s">
        <v>63</v>
      </c>
      <c r="L9114">
        <v>0.40926587800004199</v>
      </c>
      <c r="M9114">
        <v>40.421510721000061</v>
      </c>
      <c r="N9114" t="str">
        <f>CONCATENATE(Tabla1[[#This Row],[nombre]],Tabla1[[#This Row],[PPKK]])</f>
        <v>600 - VALENCIA-NORD-S.VICENÇ CALDERS140</v>
      </c>
    </row>
    <row r="9115" spans="1:14" hidden="1" x14ac:dyDescent="0.2">
      <c r="A9115">
        <v>9114</v>
      </c>
      <c r="B9115">
        <v>150000000508</v>
      </c>
      <c r="C9115">
        <v>150610002016</v>
      </c>
      <c r="D9115">
        <v>66</v>
      </c>
      <c r="E9115">
        <v>27</v>
      </c>
      <c r="F9115" t="s">
        <v>12</v>
      </c>
      <c r="G9115" s="1">
        <v>43553</v>
      </c>
      <c r="H9115" t="s">
        <v>13</v>
      </c>
      <c r="I9115" t="s">
        <v>14</v>
      </c>
      <c r="J9115" t="s">
        <v>15</v>
      </c>
      <c r="K9115" t="s">
        <v>145</v>
      </c>
      <c r="L9115">
        <v>-7.7300335139055258</v>
      </c>
      <c r="M9115">
        <v>43.737742045611469</v>
      </c>
      <c r="N9115" t="str">
        <f>CONCATENATE(Tabla1[[#This Row],[nombre]],Tabla1[[#This Row],[PPKK]])</f>
        <v>740 - FERROL-PRAVIA66</v>
      </c>
    </row>
    <row r="9116" spans="1:14" hidden="1" x14ac:dyDescent="0.2">
      <c r="A9116">
        <v>9115</v>
      </c>
      <c r="B9116">
        <v>360000000178</v>
      </c>
      <c r="C9116">
        <v>360140000114</v>
      </c>
      <c r="D9116">
        <v>100</v>
      </c>
      <c r="E9116">
        <v>27</v>
      </c>
      <c r="F9116" t="s">
        <v>12</v>
      </c>
      <c r="G9116" s="1">
        <v>43553</v>
      </c>
      <c r="H9116" t="s">
        <v>13</v>
      </c>
      <c r="I9116" t="s">
        <v>14</v>
      </c>
      <c r="J9116" t="s">
        <v>15</v>
      </c>
      <c r="K9116" t="s">
        <v>127</v>
      </c>
      <c r="L9116">
        <v>-8.2348603479999269</v>
      </c>
      <c r="M9116">
        <v>42.136493270000067</v>
      </c>
      <c r="N9116" t="str">
        <f>CONCATENATE(Tabla1[[#This Row],[nombre]],Tabla1[[#This Row],[PPKK]])</f>
        <v>810 - MONFORTE  LEMOS-BIF. CHAPELA100</v>
      </c>
    </row>
    <row r="9117" spans="1:14" hidden="1" x14ac:dyDescent="0.2">
      <c r="A9117">
        <v>9116</v>
      </c>
      <c r="B9117">
        <v>220000000177</v>
      </c>
      <c r="C9117">
        <v>222250000951</v>
      </c>
      <c r="D9117">
        <v>143</v>
      </c>
      <c r="E9117">
        <v>27</v>
      </c>
      <c r="F9117" t="s">
        <v>12</v>
      </c>
      <c r="G9117" s="1">
        <v>43553</v>
      </c>
      <c r="H9117" t="s">
        <v>13</v>
      </c>
      <c r="I9117" t="s">
        <v>14</v>
      </c>
      <c r="J9117" t="s">
        <v>15</v>
      </c>
      <c r="K9117" t="s">
        <v>29</v>
      </c>
      <c r="L9117">
        <v>0.3221918990000745</v>
      </c>
      <c r="M9117">
        <v>41.814239890000067</v>
      </c>
      <c r="N9117" t="str">
        <f>CONCATENATE(Tabla1[[#This Row],[nombre]],Tabla1[[#This Row],[PPKK]])</f>
        <v>200 - MADRID-CHAMARTIN-BARNA-EST. DE FRANÇA143</v>
      </c>
    </row>
    <row r="9118" spans="1:14" hidden="1" x14ac:dyDescent="0.2">
      <c r="A9118">
        <v>9117</v>
      </c>
      <c r="B9118">
        <v>290000000017</v>
      </c>
      <c r="C9118">
        <v>290150000193</v>
      </c>
      <c r="D9118">
        <v>4</v>
      </c>
      <c r="E9118">
        <v>27</v>
      </c>
      <c r="F9118" t="s">
        <v>12</v>
      </c>
      <c r="G9118" s="1">
        <v>43553</v>
      </c>
      <c r="H9118" t="s">
        <v>13</v>
      </c>
      <c r="I9118" t="s">
        <v>14</v>
      </c>
      <c r="J9118" t="s">
        <v>15</v>
      </c>
      <c r="K9118" t="s">
        <v>110</v>
      </c>
      <c r="L9118">
        <v>-4.7655280405661804</v>
      </c>
      <c r="M9118">
        <v>37.032487586353753</v>
      </c>
      <c r="N9118" t="str">
        <f>CONCATENATE(Tabla1[[#This Row],[nombre]],Tabla1[[#This Row],[PPKK]])</f>
        <v>420 - BIF. MARAVILLAS-ALGECIRAS4</v>
      </c>
    </row>
    <row r="9119" spans="1:14" hidden="1" x14ac:dyDescent="0.2">
      <c r="A9119">
        <v>9118</v>
      </c>
      <c r="B9119">
        <v>290000000017</v>
      </c>
      <c r="C9119">
        <v>290150000087</v>
      </c>
      <c r="D9119">
        <v>6</v>
      </c>
      <c r="E9119">
        <v>27</v>
      </c>
      <c r="F9119" t="s">
        <v>12</v>
      </c>
      <c r="G9119" s="1">
        <v>43553</v>
      </c>
      <c r="H9119" t="s">
        <v>13</v>
      </c>
      <c r="I9119" t="s">
        <v>14</v>
      </c>
      <c r="J9119" t="s">
        <v>15</v>
      </c>
      <c r="K9119" t="s">
        <v>110</v>
      </c>
      <c r="L9119">
        <v>-4.7863370476093268</v>
      </c>
      <c r="M9119">
        <v>37.036730886175292</v>
      </c>
      <c r="N9119" t="str">
        <f>CONCATENATE(Tabla1[[#This Row],[nombre]],Tabla1[[#This Row],[PPKK]])</f>
        <v>420 - BIF. MARAVILLAS-ALGECIRAS6</v>
      </c>
    </row>
    <row r="9120" spans="1:14" hidden="1" x14ac:dyDescent="0.2">
      <c r="A9120">
        <v>9119</v>
      </c>
      <c r="B9120">
        <v>290000000017</v>
      </c>
      <c r="C9120">
        <v>290150000195</v>
      </c>
      <c r="D9120">
        <v>2</v>
      </c>
      <c r="E9120">
        <v>27</v>
      </c>
      <c r="F9120" t="s">
        <v>12</v>
      </c>
      <c r="G9120" s="1">
        <v>43553</v>
      </c>
      <c r="H9120" t="s">
        <v>13</v>
      </c>
      <c r="I9120" t="s">
        <v>14</v>
      </c>
      <c r="J9120" t="s">
        <v>15</v>
      </c>
      <c r="K9120" t="s">
        <v>110</v>
      </c>
      <c r="L9120">
        <v>-4.7455434780234347</v>
      </c>
      <c r="M9120">
        <v>37.028424547590276</v>
      </c>
      <c r="N9120" t="str">
        <f>CONCATENATE(Tabla1[[#This Row],[nombre]],Tabla1[[#This Row],[PPKK]])</f>
        <v>420 - BIF. MARAVILLAS-ALGECIRAS2</v>
      </c>
    </row>
    <row r="9121" spans="1:14" hidden="1" x14ac:dyDescent="0.2">
      <c r="A9121">
        <v>9120</v>
      </c>
      <c r="B9121">
        <v>170000000288</v>
      </c>
      <c r="C9121">
        <v>171360000141</v>
      </c>
      <c r="D9121">
        <v>739</v>
      </c>
      <c r="E9121">
        <v>27</v>
      </c>
      <c r="F9121" t="s">
        <v>12</v>
      </c>
      <c r="G9121" s="1">
        <v>43553</v>
      </c>
      <c r="H9121" t="s">
        <v>13</v>
      </c>
      <c r="I9121" t="s">
        <v>14</v>
      </c>
      <c r="J9121" t="s">
        <v>19</v>
      </c>
      <c r="K9121" t="s">
        <v>35</v>
      </c>
      <c r="L9121">
        <v>2.9236276990000651</v>
      </c>
      <c r="M9121">
        <v>42.178832936000049</v>
      </c>
      <c r="N9121" t="str">
        <f>CONCATENATE(Tabla1[[#This Row],[nombre]],Tabla1[[#This Row],[PPKK]])</f>
        <v>050 - MADRID-PUERTA DE ATOCHA-LIMITE ADIF - LFPSA739</v>
      </c>
    </row>
    <row r="9122" spans="1:14" hidden="1" x14ac:dyDescent="0.2">
      <c r="A9122">
        <v>9121</v>
      </c>
      <c r="B9122">
        <v>80000002015</v>
      </c>
      <c r="C9122">
        <v>83000001561</v>
      </c>
      <c r="D9122">
        <v>327</v>
      </c>
      <c r="E9122">
        <v>27</v>
      </c>
      <c r="F9122" t="s">
        <v>12</v>
      </c>
      <c r="G9122" s="1">
        <v>43553</v>
      </c>
      <c r="H9122" t="s">
        <v>13</v>
      </c>
      <c r="I9122" t="s">
        <v>14</v>
      </c>
      <c r="J9122" t="s">
        <v>19</v>
      </c>
      <c r="K9122" t="s">
        <v>97</v>
      </c>
      <c r="L9122">
        <v>1.944764515000031</v>
      </c>
      <c r="M9122">
        <v>41.564913318000038</v>
      </c>
      <c r="N9122" t="str">
        <f>CONCATENATE(Tabla1[[#This Row],[nombre]],Tabla1[[#This Row],[PPKK]])</f>
        <v>220 - LLEIDA-PIRINEUS-L HOSPITALET DE LLOBREGAT327</v>
      </c>
    </row>
    <row r="9123" spans="1:14" hidden="1" x14ac:dyDescent="0.2">
      <c r="A9123">
        <v>9122</v>
      </c>
      <c r="B9123">
        <v>80000001298</v>
      </c>
      <c r="C9123">
        <v>81250001569</v>
      </c>
      <c r="D9123">
        <v>355</v>
      </c>
      <c r="E9123">
        <v>27</v>
      </c>
      <c r="F9123" t="s">
        <v>12</v>
      </c>
      <c r="G9123" s="1">
        <v>43553</v>
      </c>
      <c r="H9123" t="s">
        <v>13</v>
      </c>
      <c r="I9123" t="s">
        <v>14</v>
      </c>
      <c r="J9123" t="s">
        <v>19</v>
      </c>
      <c r="K9123" t="s">
        <v>97</v>
      </c>
      <c r="L9123">
        <v>2.1856841730000269</v>
      </c>
      <c r="M9123">
        <v>41.483844810000051</v>
      </c>
      <c r="N9123" t="str">
        <f>CONCATENATE(Tabla1[[#This Row],[nombre]],Tabla1[[#This Row],[PPKK]])</f>
        <v>220 - LLEIDA-PIRINEUS-L HOSPITALET DE LLOBREGAT355</v>
      </c>
    </row>
    <row r="9124" spans="1:14" hidden="1" x14ac:dyDescent="0.2">
      <c r="A9124">
        <v>9123</v>
      </c>
      <c r="B9124">
        <v>250000000226</v>
      </c>
      <c r="C9124">
        <v>250400001599</v>
      </c>
      <c r="D9124">
        <v>25</v>
      </c>
      <c r="E9124">
        <v>27</v>
      </c>
      <c r="F9124" t="s">
        <v>12</v>
      </c>
      <c r="G9124" s="1">
        <v>43553</v>
      </c>
      <c r="H9124" t="s">
        <v>13</v>
      </c>
      <c r="I9124" t="s">
        <v>14</v>
      </c>
      <c r="J9124" t="s">
        <v>15</v>
      </c>
      <c r="K9124" t="s">
        <v>32</v>
      </c>
      <c r="L9124">
        <v>0.81663156300004403</v>
      </c>
      <c r="M9124">
        <v>41.779791225000046</v>
      </c>
      <c r="N9124" t="str">
        <f>CONCATENATE(Tabla1[[#This Row],[nombre]],Tabla1[[#This Row],[PPKK]])</f>
        <v>000 - LÍNEAS Y TRAMOS AJENOS AL CUADRO DE VELOCIDADES MÁXIMAS25</v>
      </c>
    </row>
    <row r="9125" spans="1:14" hidden="1" x14ac:dyDescent="0.2">
      <c r="A9125">
        <v>9124</v>
      </c>
      <c r="B9125">
        <v>290000000017</v>
      </c>
      <c r="C9125">
        <v>290320000191</v>
      </c>
      <c r="D9125">
        <v>7</v>
      </c>
      <c r="E9125">
        <v>27</v>
      </c>
      <c r="F9125" t="s">
        <v>12</v>
      </c>
      <c r="G9125" s="1">
        <v>43553</v>
      </c>
      <c r="H9125" t="s">
        <v>13</v>
      </c>
      <c r="I9125" t="s">
        <v>14</v>
      </c>
      <c r="J9125" t="s">
        <v>15</v>
      </c>
      <c r="K9125" t="s">
        <v>110</v>
      </c>
      <c r="L9125">
        <v>-4.7957594039640119</v>
      </c>
      <c r="M9125">
        <v>37.031843469956883</v>
      </c>
      <c r="N9125" t="str">
        <f>CONCATENATE(Tabla1[[#This Row],[nombre]],Tabla1[[#This Row],[PPKK]])</f>
        <v>420 - BIF. MARAVILLAS-ALGECIRAS7</v>
      </c>
    </row>
    <row r="9126" spans="1:14" hidden="1" x14ac:dyDescent="0.2">
      <c r="A9126">
        <v>9125</v>
      </c>
      <c r="B9126">
        <v>160000000121</v>
      </c>
      <c r="C9126">
        <v>160560000265</v>
      </c>
      <c r="D9126">
        <v>203</v>
      </c>
      <c r="E9126">
        <v>27</v>
      </c>
      <c r="F9126" t="s">
        <v>12</v>
      </c>
      <c r="G9126" s="1">
        <v>43553</v>
      </c>
      <c r="H9126" t="s">
        <v>13</v>
      </c>
      <c r="I9126" t="s">
        <v>14</v>
      </c>
      <c r="J9126" t="s">
        <v>15</v>
      </c>
      <c r="K9126" t="s">
        <v>38</v>
      </c>
      <c r="L9126">
        <v>-1.7763313241511169</v>
      </c>
      <c r="M9126">
        <v>39.793411526720817</v>
      </c>
      <c r="N9126" t="str">
        <f>CONCATENATE(Tabla1[[#This Row],[nombre]],Tabla1[[#This Row],[PPKK]])</f>
        <v>310 - ARANJUEZ-VALENCIA-LA FONT203</v>
      </c>
    </row>
    <row r="9127" spans="1:14" hidden="1" x14ac:dyDescent="0.2">
      <c r="A9127">
        <v>9126</v>
      </c>
      <c r="B9127">
        <v>160000000121</v>
      </c>
      <c r="C9127">
        <v>160560000266</v>
      </c>
      <c r="D9127">
        <v>204</v>
      </c>
      <c r="E9127">
        <v>27</v>
      </c>
      <c r="F9127" t="s">
        <v>12</v>
      </c>
      <c r="G9127" s="1">
        <v>43553</v>
      </c>
      <c r="H9127" t="s">
        <v>13</v>
      </c>
      <c r="I9127" t="s">
        <v>14</v>
      </c>
      <c r="J9127" t="s">
        <v>15</v>
      </c>
      <c r="K9127" t="s">
        <v>38</v>
      </c>
      <c r="L9127">
        <v>-1.7655197073007101</v>
      </c>
      <c r="M9127">
        <v>39.790197280410688</v>
      </c>
      <c r="N9127" t="str">
        <f>CONCATENATE(Tabla1[[#This Row],[nombre]],Tabla1[[#This Row],[PPKK]])</f>
        <v>310 - ARANJUEZ-VALENCIA-LA FONT204</v>
      </c>
    </row>
    <row r="9128" spans="1:14" hidden="1" x14ac:dyDescent="0.2">
      <c r="A9128">
        <v>9127</v>
      </c>
      <c r="B9128">
        <v>160000000121</v>
      </c>
      <c r="C9128">
        <v>160560000275</v>
      </c>
      <c r="D9128">
        <v>205</v>
      </c>
      <c r="E9128">
        <v>27</v>
      </c>
      <c r="F9128" t="s">
        <v>12</v>
      </c>
      <c r="G9128" s="1">
        <v>43553</v>
      </c>
      <c r="H9128" t="s">
        <v>13</v>
      </c>
      <c r="I9128" t="s">
        <v>14</v>
      </c>
      <c r="J9128" t="s">
        <v>15</v>
      </c>
      <c r="K9128" t="s">
        <v>38</v>
      </c>
      <c r="L9128">
        <v>-1.7550796495478149</v>
      </c>
      <c r="M9128">
        <v>39.786315860245217</v>
      </c>
      <c r="N9128" t="str">
        <f>CONCATENATE(Tabla1[[#This Row],[nombre]],Tabla1[[#This Row],[PPKK]])</f>
        <v>310 - ARANJUEZ-VALENCIA-LA FONT205</v>
      </c>
    </row>
    <row r="9129" spans="1:14" hidden="1" x14ac:dyDescent="0.2">
      <c r="A9129">
        <v>9128</v>
      </c>
      <c r="B9129">
        <v>160000000121</v>
      </c>
      <c r="C9129">
        <v>160560000276</v>
      </c>
      <c r="D9129">
        <v>207</v>
      </c>
      <c r="E9129">
        <v>27</v>
      </c>
      <c r="F9129" t="s">
        <v>12</v>
      </c>
      <c r="G9129" s="1">
        <v>43553</v>
      </c>
      <c r="H9129" t="s">
        <v>13</v>
      </c>
      <c r="I9129" t="s">
        <v>14</v>
      </c>
      <c r="J9129" t="s">
        <v>15</v>
      </c>
      <c r="K9129" t="s">
        <v>38</v>
      </c>
      <c r="L9129">
        <v>-1.7350391988781031</v>
      </c>
      <c r="M9129">
        <v>39.781042857196482</v>
      </c>
      <c r="N9129" t="str">
        <f>CONCATENATE(Tabla1[[#This Row],[nombre]],Tabla1[[#This Row],[PPKK]])</f>
        <v>310 - ARANJUEZ-VALENCIA-LA FONT207</v>
      </c>
    </row>
    <row r="9130" spans="1:14" hidden="1" x14ac:dyDescent="0.2">
      <c r="A9130">
        <v>9129</v>
      </c>
      <c r="B9130">
        <v>160000000121</v>
      </c>
      <c r="C9130">
        <v>160560000273</v>
      </c>
      <c r="D9130">
        <v>201</v>
      </c>
      <c r="E9130">
        <v>27</v>
      </c>
      <c r="F9130" t="s">
        <v>12</v>
      </c>
      <c r="G9130" s="1">
        <v>43553</v>
      </c>
      <c r="H9130" t="s">
        <v>13</v>
      </c>
      <c r="I9130" t="s">
        <v>14</v>
      </c>
      <c r="J9130" t="s">
        <v>15</v>
      </c>
      <c r="K9130" t="s">
        <v>38</v>
      </c>
      <c r="L9130">
        <v>-1.7900785837508031</v>
      </c>
      <c r="M9130">
        <v>39.807819086372412</v>
      </c>
      <c r="N9130" t="str">
        <f>CONCATENATE(Tabla1[[#This Row],[nombre]],Tabla1[[#This Row],[PPKK]])</f>
        <v>310 - ARANJUEZ-VALENCIA-LA FONT201</v>
      </c>
    </row>
    <row r="9131" spans="1:14" hidden="1" x14ac:dyDescent="0.2">
      <c r="A9131">
        <v>9130</v>
      </c>
      <c r="B9131">
        <v>160000000121</v>
      </c>
      <c r="C9131">
        <v>160560000274</v>
      </c>
      <c r="D9131">
        <v>202</v>
      </c>
      <c r="E9131">
        <v>27</v>
      </c>
      <c r="F9131" t="s">
        <v>12</v>
      </c>
      <c r="G9131" s="1">
        <v>43553</v>
      </c>
      <c r="H9131" t="s">
        <v>13</v>
      </c>
      <c r="I9131" t="s">
        <v>14</v>
      </c>
      <c r="J9131" t="s">
        <v>15</v>
      </c>
      <c r="K9131" t="s">
        <v>38</v>
      </c>
      <c r="L9131">
        <v>-1.7838962542393739</v>
      </c>
      <c r="M9131">
        <v>39.800198463689817</v>
      </c>
      <c r="N9131" t="str">
        <f>CONCATENATE(Tabla1[[#This Row],[nombre]],Tabla1[[#This Row],[PPKK]])</f>
        <v>310 - ARANJUEZ-VALENCIA-LA FONT202</v>
      </c>
    </row>
    <row r="9132" spans="1:14" hidden="1" x14ac:dyDescent="0.2">
      <c r="A9132">
        <v>9131</v>
      </c>
      <c r="B9132">
        <v>190000000011</v>
      </c>
      <c r="C9132">
        <v>191300000153</v>
      </c>
      <c r="D9132">
        <v>54</v>
      </c>
      <c r="E9132">
        <v>27</v>
      </c>
      <c r="F9132" t="s">
        <v>12</v>
      </c>
      <c r="G9132" s="1">
        <v>43553</v>
      </c>
      <c r="H9132" t="s">
        <v>13</v>
      </c>
      <c r="I9132" t="s">
        <v>14</v>
      </c>
      <c r="J9132" t="s">
        <v>19</v>
      </c>
      <c r="K9132" t="s">
        <v>29</v>
      </c>
      <c r="L9132">
        <v>-3.202344344488643</v>
      </c>
      <c r="M9132">
        <v>40.623962246626007</v>
      </c>
      <c r="N9132" t="str">
        <f>CONCATENATE(Tabla1[[#This Row],[nombre]],Tabla1[[#This Row],[PPKK]])</f>
        <v>200 - MADRID-CHAMARTIN-BARNA-EST. DE FRANÇA54</v>
      </c>
    </row>
    <row r="9133" spans="1:14" hidden="1" x14ac:dyDescent="0.2">
      <c r="A9133">
        <v>9132</v>
      </c>
      <c r="B9133">
        <v>140000000333</v>
      </c>
      <c r="C9133">
        <v>140670000157</v>
      </c>
      <c r="D9133">
        <v>418</v>
      </c>
      <c r="E9133">
        <v>27</v>
      </c>
      <c r="F9133" t="s">
        <v>12</v>
      </c>
      <c r="G9133" s="1">
        <v>43553</v>
      </c>
      <c r="H9133" t="s">
        <v>13</v>
      </c>
      <c r="I9133" t="s">
        <v>14</v>
      </c>
      <c r="J9133" t="s">
        <v>15</v>
      </c>
      <c r="K9133" t="s">
        <v>48</v>
      </c>
      <c r="L9133">
        <v>-4.5549661577741114</v>
      </c>
      <c r="M9133">
        <v>37.939889401619261</v>
      </c>
      <c r="N9133" t="str">
        <f>CONCATENATE(Tabla1[[#This Row],[nombre]],Tabla1[[#This Row],[PPKK]])</f>
        <v>400 - ALCAZAR SAN JUAN-CADIZ418</v>
      </c>
    </row>
    <row r="9134" spans="1:14" hidden="1" x14ac:dyDescent="0.2">
      <c r="A9134">
        <v>9133</v>
      </c>
      <c r="B9134">
        <v>140000000333</v>
      </c>
      <c r="C9134">
        <v>140670000155</v>
      </c>
      <c r="D9134">
        <v>419</v>
      </c>
      <c r="E9134">
        <v>27</v>
      </c>
      <c r="F9134" t="s">
        <v>12</v>
      </c>
      <c r="G9134" s="1">
        <v>43553</v>
      </c>
      <c r="H9134" t="s">
        <v>13</v>
      </c>
      <c r="I9134" t="s">
        <v>14</v>
      </c>
      <c r="J9134" t="s">
        <v>15</v>
      </c>
      <c r="K9134" t="s">
        <v>48</v>
      </c>
      <c r="L9134">
        <v>-4.5640396350763641</v>
      </c>
      <c r="M9134">
        <v>37.934453247452048</v>
      </c>
      <c r="N9134" t="str">
        <f>CONCATENATE(Tabla1[[#This Row],[nombre]],Tabla1[[#This Row],[PPKK]])</f>
        <v>400 - ALCAZAR SAN JUAN-CADIZ419</v>
      </c>
    </row>
    <row r="9135" spans="1:14" hidden="1" x14ac:dyDescent="0.2">
      <c r="A9135">
        <v>9134</v>
      </c>
      <c r="B9135">
        <v>290000000017</v>
      </c>
      <c r="C9135">
        <v>290150000194</v>
      </c>
      <c r="D9135">
        <v>3</v>
      </c>
      <c r="E9135">
        <v>27</v>
      </c>
      <c r="F9135" t="s">
        <v>12</v>
      </c>
      <c r="G9135" s="1">
        <v>43553</v>
      </c>
      <c r="H9135" t="s">
        <v>13</v>
      </c>
      <c r="I9135" t="s">
        <v>14</v>
      </c>
      <c r="J9135" t="s">
        <v>15</v>
      </c>
      <c r="K9135" t="s">
        <v>110</v>
      </c>
      <c r="L9135">
        <v>-4.7562598854870677</v>
      </c>
      <c r="M9135">
        <v>37.02779912003421</v>
      </c>
      <c r="N9135" t="str">
        <f>CONCATENATE(Tabla1[[#This Row],[nombre]],Tabla1[[#This Row],[PPKK]])</f>
        <v>420 - BIF. MARAVILLAS-ALGECIRAS3</v>
      </c>
    </row>
    <row r="9136" spans="1:14" hidden="1" x14ac:dyDescent="0.2">
      <c r="A9136">
        <v>9135</v>
      </c>
      <c r="B9136">
        <v>160000000121</v>
      </c>
      <c r="C9136">
        <v>160550000272</v>
      </c>
      <c r="D9136">
        <v>200</v>
      </c>
      <c r="E9136">
        <v>27</v>
      </c>
      <c r="F9136" t="s">
        <v>12</v>
      </c>
      <c r="G9136" s="1">
        <v>43553</v>
      </c>
      <c r="H9136" t="s">
        <v>13</v>
      </c>
      <c r="I9136" t="s">
        <v>14</v>
      </c>
      <c r="J9136" t="s">
        <v>15</v>
      </c>
      <c r="K9136" t="s">
        <v>38</v>
      </c>
      <c r="L9136">
        <v>-1.7908590485928559</v>
      </c>
      <c r="M9136">
        <v>39.816249664868643</v>
      </c>
      <c r="N9136" t="str">
        <f>CONCATENATE(Tabla1[[#This Row],[nombre]],Tabla1[[#This Row],[PPKK]])</f>
        <v>310 - ARANJUEZ-VALENCIA-LA FONT200</v>
      </c>
    </row>
    <row r="9137" spans="1:14" hidden="1" x14ac:dyDescent="0.2">
      <c r="A9137">
        <v>9136</v>
      </c>
      <c r="B9137">
        <v>460000004577</v>
      </c>
      <c r="C9137">
        <v>460950000003</v>
      </c>
      <c r="D9137">
        <v>312</v>
      </c>
      <c r="E9137">
        <v>16</v>
      </c>
      <c r="F9137" t="s">
        <v>30</v>
      </c>
      <c r="G9137" s="1">
        <v>43553</v>
      </c>
      <c r="H9137" t="s">
        <v>13</v>
      </c>
      <c r="I9137" t="s">
        <v>14</v>
      </c>
      <c r="J9137" t="s">
        <v>19</v>
      </c>
      <c r="K9137" t="s">
        <v>49</v>
      </c>
      <c r="L9137">
        <v>-1.3092482359718061</v>
      </c>
      <c r="M9137">
        <v>39.547150357202092</v>
      </c>
      <c r="N9137" t="str">
        <f>CONCATENATE(Tabla1[[#This Row],[nombre]],Tabla1[[#This Row],[PPKK]])</f>
        <v>040 - BIF. TORREJÓN DE VELASCO - VALENCIA-JOAQUIM SOROLLA312</v>
      </c>
    </row>
    <row r="9138" spans="1:14" hidden="1" x14ac:dyDescent="0.2">
      <c r="A9138">
        <v>9137</v>
      </c>
      <c r="B9138">
        <v>140000000393</v>
      </c>
      <c r="C9138">
        <v>140050000261</v>
      </c>
      <c r="D9138">
        <v>461</v>
      </c>
      <c r="E9138">
        <v>27</v>
      </c>
      <c r="F9138" t="s">
        <v>12</v>
      </c>
      <c r="G9138" s="1">
        <v>43553</v>
      </c>
      <c r="H9138" t="s">
        <v>13</v>
      </c>
      <c r="I9138" t="s">
        <v>14</v>
      </c>
      <c r="J9138" t="s">
        <v>15</v>
      </c>
      <c r="K9138" t="s">
        <v>48</v>
      </c>
      <c r="L9138">
        <v>-4.9886295588731784</v>
      </c>
      <c r="M9138">
        <v>37.820453280508318</v>
      </c>
      <c r="N9138" t="str">
        <f>CONCATENATE(Tabla1[[#This Row],[nombre]],Tabla1[[#This Row],[PPKK]])</f>
        <v>400 - ALCAZAR SAN JUAN-CADIZ461</v>
      </c>
    </row>
    <row r="9139" spans="1:14" hidden="1" x14ac:dyDescent="0.2">
      <c r="A9139">
        <v>9138</v>
      </c>
      <c r="B9139">
        <v>140000000393</v>
      </c>
      <c r="C9139">
        <v>140050000263</v>
      </c>
      <c r="D9139">
        <v>462</v>
      </c>
      <c r="E9139">
        <v>27</v>
      </c>
      <c r="F9139" t="s">
        <v>12</v>
      </c>
      <c r="G9139" s="1">
        <v>43553</v>
      </c>
      <c r="H9139" t="s">
        <v>13</v>
      </c>
      <c r="I9139" t="s">
        <v>14</v>
      </c>
      <c r="J9139" t="s">
        <v>15</v>
      </c>
      <c r="K9139" t="s">
        <v>48</v>
      </c>
      <c r="L9139">
        <v>-4.9994253199679566</v>
      </c>
      <c r="M9139">
        <v>37.817656715883032</v>
      </c>
      <c r="N9139" t="str">
        <f>CONCATENATE(Tabla1[[#This Row],[nombre]],Tabla1[[#This Row],[PPKK]])</f>
        <v>400 - ALCAZAR SAN JUAN-CADIZ462</v>
      </c>
    </row>
    <row r="9140" spans="1:14" x14ac:dyDescent="0.2">
      <c r="A9140">
        <v>9139</v>
      </c>
      <c r="B9140" s="2">
        <v>330000002002</v>
      </c>
      <c r="C9140" s="2">
        <v>330330000003</v>
      </c>
      <c r="D9140">
        <v>85</v>
      </c>
      <c r="E9140">
        <v>27</v>
      </c>
      <c r="F9140" t="s">
        <v>12</v>
      </c>
      <c r="G9140" s="1">
        <v>43553</v>
      </c>
      <c r="H9140" t="s">
        <v>13</v>
      </c>
      <c r="I9140" t="s">
        <v>14</v>
      </c>
      <c r="J9140" t="s">
        <v>15</v>
      </c>
      <c r="K9140" t="s">
        <v>64</v>
      </c>
      <c r="L9140">
        <v>-5.7947335528224739</v>
      </c>
      <c r="M9140">
        <v>43.108104668084621</v>
      </c>
      <c r="N9140" t="str">
        <f>CONCATENATE(Tabla1[[#This Row],[nombre]],Tabla1[[#This Row],[PPKK]])</f>
        <v>130 - VENTA DE BAÑOS-GIJON-CERCANIAS85</v>
      </c>
    </row>
    <row r="9141" spans="1:14" hidden="1" x14ac:dyDescent="0.2">
      <c r="A9141">
        <v>9140</v>
      </c>
      <c r="B9141">
        <v>330000001200</v>
      </c>
      <c r="C9141">
        <v>330440000620</v>
      </c>
      <c r="D9141">
        <v>7</v>
      </c>
      <c r="E9141">
        <v>27</v>
      </c>
      <c r="F9141" t="s">
        <v>12</v>
      </c>
      <c r="G9141" s="1">
        <v>43553</v>
      </c>
      <c r="H9141" t="s">
        <v>13</v>
      </c>
      <c r="I9141" t="s">
        <v>14</v>
      </c>
      <c r="J9141" t="s">
        <v>15</v>
      </c>
      <c r="K9141" t="s">
        <v>200</v>
      </c>
      <c r="L9141">
        <v>-5.7909070026851017</v>
      </c>
      <c r="M9141">
        <v>43.32775814257981</v>
      </c>
      <c r="N9141" t="str">
        <f>CONCATENATE(Tabla1[[#This Row],[nombre]],Tabla1[[#This Row],[PPKK]])</f>
        <v>140 - BIF. TUD.VEGUIN-EL ENTREGO7</v>
      </c>
    </row>
    <row r="9142" spans="1:14" hidden="1" x14ac:dyDescent="0.2">
      <c r="A9142">
        <v>9141</v>
      </c>
      <c r="B9142">
        <v>250000000439</v>
      </c>
      <c r="C9142">
        <v>252550001652</v>
      </c>
      <c r="D9142">
        <v>42</v>
      </c>
      <c r="E9142">
        <v>27</v>
      </c>
      <c r="F9142" t="s">
        <v>12</v>
      </c>
      <c r="G9142" s="1">
        <v>43553</v>
      </c>
      <c r="H9142" t="s">
        <v>13</v>
      </c>
      <c r="I9142" t="s">
        <v>14</v>
      </c>
      <c r="J9142" t="s">
        <v>15</v>
      </c>
      <c r="K9142" t="s">
        <v>29</v>
      </c>
      <c r="L9142">
        <v>0.98032917400007591</v>
      </c>
      <c r="M9142">
        <v>41.415343277000026</v>
      </c>
      <c r="N9142" t="str">
        <f>CONCATENATE(Tabla1[[#This Row],[nombre]],Tabla1[[#This Row],[PPKK]])</f>
        <v>200 - MADRID-CHAMARTIN-BARNA-EST. DE FRANÇA42</v>
      </c>
    </row>
    <row r="9143" spans="1:14" hidden="1" x14ac:dyDescent="0.2">
      <c r="A9143">
        <v>9142</v>
      </c>
      <c r="B9143">
        <v>30000001383</v>
      </c>
      <c r="C9143">
        <v>30140000004</v>
      </c>
      <c r="D9143">
        <v>443</v>
      </c>
      <c r="E9143">
        <v>16</v>
      </c>
      <c r="F9143" t="s">
        <v>30</v>
      </c>
      <c r="G9143" s="1">
        <v>43553</v>
      </c>
      <c r="H9143" t="s">
        <v>13</v>
      </c>
      <c r="I9143" t="s">
        <v>14</v>
      </c>
      <c r="J9143" t="s">
        <v>15</v>
      </c>
      <c r="K9143" t="s">
        <v>94</v>
      </c>
      <c r="L9143">
        <v>-0.57238002191164539</v>
      </c>
      <c r="M9143">
        <v>38.410494434733238</v>
      </c>
      <c r="N9143" t="str">
        <f>CONCATENATE(Tabla1[[#This Row],[nombre]],Tabla1[[#This Row],[PPKK]])</f>
        <v>330 - LA ENCINA-ALACANT-TERMINAL443</v>
      </c>
    </row>
    <row r="9144" spans="1:14" hidden="1" x14ac:dyDescent="0.2">
      <c r="A9144">
        <v>9143</v>
      </c>
      <c r="B9144">
        <v>250000000393</v>
      </c>
      <c r="C9144">
        <v>252550001649</v>
      </c>
      <c r="D9144">
        <v>38</v>
      </c>
      <c r="E9144">
        <v>27</v>
      </c>
      <c r="F9144" t="s">
        <v>12</v>
      </c>
      <c r="G9144" s="1">
        <v>43553</v>
      </c>
      <c r="H9144" t="s">
        <v>13</v>
      </c>
      <c r="I9144" t="s">
        <v>14</v>
      </c>
      <c r="J9144" t="s">
        <v>15</v>
      </c>
      <c r="K9144" t="s">
        <v>29</v>
      </c>
      <c r="L9144">
        <v>0.97569294900006298</v>
      </c>
      <c r="M9144">
        <v>41.444636062000029</v>
      </c>
      <c r="N9144" t="str">
        <f>CONCATENATE(Tabla1[[#This Row],[nombre]],Tabla1[[#This Row],[PPKK]])</f>
        <v>200 - MADRID-CHAMARTIN-BARNA-EST. DE FRANÇA38</v>
      </c>
    </row>
    <row r="9145" spans="1:14" hidden="1" x14ac:dyDescent="0.2">
      <c r="A9145">
        <v>9144</v>
      </c>
      <c r="B9145">
        <v>250000000122</v>
      </c>
      <c r="C9145">
        <v>250580001638</v>
      </c>
      <c r="D9145">
        <v>24</v>
      </c>
      <c r="E9145">
        <v>27</v>
      </c>
      <c r="F9145" t="s">
        <v>12</v>
      </c>
      <c r="G9145" s="1">
        <v>43553</v>
      </c>
      <c r="H9145" t="s">
        <v>13</v>
      </c>
      <c r="I9145" t="s">
        <v>14</v>
      </c>
      <c r="J9145" t="s">
        <v>15</v>
      </c>
      <c r="K9145" t="s">
        <v>29</v>
      </c>
      <c r="L9145">
        <v>0.87258329100006904</v>
      </c>
      <c r="M9145">
        <v>41.524443293000047</v>
      </c>
      <c r="N9145" t="str">
        <f>CONCATENATE(Tabla1[[#This Row],[nombre]],Tabla1[[#This Row],[PPKK]])</f>
        <v>200 - MADRID-CHAMARTIN-BARNA-EST. DE FRANÇA24</v>
      </c>
    </row>
    <row r="9146" spans="1:14" hidden="1" x14ac:dyDescent="0.2">
      <c r="A9146">
        <v>9145</v>
      </c>
      <c r="B9146">
        <v>250000000203</v>
      </c>
      <c r="C9146">
        <v>250580001639</v>
      </c>
      <c r="D9146">
        <v>25</v>
      </c>
      <c r="E9146">
        <v>27</v>
      </c>
      <c r="F9146" t="s">
        <v>12</v>
      </c>
      <c r="G9146" s="1">
        <v>43553</v>
      </c>
      <c r="H9146" t="s">
        <v>13</v>
      </c>
      <c r="I9146" t="s">
        <v>14</v>
      </c>
      <c r="J9146" t="s">
        <v>15</v>
      </c>
      <c r="K9146" t="s">
        <v>29</v>
      </c>
      <c r="L9146">
        <v>0.88275473700002749</v>
      </c>
      <c r="M9146">
        <v>41.518976697000028</v>
      </c>
      <c r="N9146" t="str">
        <f>CONCATENATE(Tabla1[[#This Row],[nombre]],Tabla1[[#This Row],[PPKK]])</f>
        <v>200 - MADRID-CHAMARTIN-BARNA-EST. DE FRANÇA25</v>
      </c>
    </row>
    <row r="9147" spans="1:14" hidden="1" x14ac:dyDescent="0.2">
      <c r="A9147">
        <v>9146</v>
      </c>
      <c r="B9147">
        <v>230000000302</v>
      </c>
      <c r="C9147">
        <v>239020000039</v>
      </c>
      <c r="D9147">
        <v>37</v>
      </c>
      <c r="E9147">
        <v>27</v>
      </c>
      <c r="F9147" t="s">
        <v>12</v>
      </c>
      <c r="G9147" s="1">
        <v>43553</v>
      </c>
      <c r="H9147" t="s">
        <v>13</v>
      </c>
      <c r="I9147" t="s">
        <v>14</v>
      </c>
      <c r="J9147" t="s">
        <v>15</v>
      </c>
      <c r="K9147" t="s">
        <v>44</v>
      </c>
      <c r="L9147">
        <v>-3.4509791123613298</v>
      </c>
      <c r="M9147">
        <v>37.923613837360001</v>
      </c>
      <c r="N9147" t="str">
        <f>CONCATENATE(Tabla1[[#This Row],[nombre]],Tabla1[[#This Row],[PPKK]])</f>
        <v>410 - LINARES BAEZA-ALMERIA37</v>
      </c>
    </row>
    <row r="9148" spans="1:14" hidden="1" x14ac:dyDescent="0.2">
      <c r="A9148">
        <v>9147</v>
      </c>
      <c r="B9148">
        <v>250000000483</v>
      </c>
      <c r="C9148">
        <v>250120001620</v>
      </c>
      <c r="D9148">
        <v>6</v>
      </c>
      <c r="E9148">
        <v>27</v>
      </c>
      <c r="F9148" t="s">
        <v>12</v>
      </c>
      <c r="G9148" s="1">
        <v>43553</v>
      </c>
      <c r="H9148" t="s">
        <v>13</v>
      </c>
      <c r="I9148" t="s">
        <v>14</v>
      </c>
      <c r="J9148" t="s">
        <v>15</v>
      </c>
      <c r="K9148" t="s">
        <v>32</v>
      </c>
      <c r="L9148">
        <v>0.67990802100007386</v>
      </c>
      <c r="M9148">
        <v>41.64977568900008</v>
      </c>
      <c r="N9148" t="str">
        <f>CONCATENATE(Tabla1[[#This Row],[nombre]],Tabla1[[#This Row],[PPKK]])</f>
        <v>000 - LÍNEAS Y TRAMOS AJENOS AL CUADRO DE VELOCIDADES MÁXIMAS6</v>
      </c>
    </row>
    <row r="9149" spans="1:14" hidden="1" x14ac:dyDescent="0.2">
      <c r="A9149">
        <v>9148</v>
      </c>
      <c r="B9149">
        <v>250000000597</v>
      </c>
      <c r="C9149">
        <v>250920001642</v>
      </c>
      <c r="D9149">
        <v>29</v>
      </c>
      <c r="E9149">
        <v>27</v>
      </c>
      <c r="F9149" t="s">
        <v>12</v>
      </c>
      <c r="G9149" s="1">
        <v>43553</v>
      </c>
      <c r="H9149" t="s">
        <v>13</v>
      </c>
      <c r="I9149" t="s">
        <v>14</v>
      </c>
      <c r="J9149" t="s">
        <v>15</v>
      </c>
      <c r="K9149" t="s">
        <v>29</v>
      </c>
      <c r="L9149">
        <v>0.92378380400003834</v>
      </c>
      <c r="M9149">
        <v>41.504563907000033</v>
      </c>
      <c r="N9149" t="str">
        <f>CONCATENATE(Tabla1[[#This Row],[nombre]],Tabla1[[#This Row],[PPKK]])</f>
        <v>200 - MADRID-CHAMARTIN-BARNA-EST. DE FRANÇA29</v>
      </c>
    </row>
    <row r="9150" spans="1:14" hidden="1" x14ac:dyDescent="0.2">
      <c r="A9150">
        <v>9149</v>
      </c>
      <c r="B9150">
        <v>80000002187</v>
      </c>
      <c r="C9150">
        <v>83000001564</v>
      </c>
      <c r="D9150">
        <v>330</v>
      </c>
      <c r="E9150">
        <v>27</v>
      </c>
      <c r="F9150" t="s">
        <v>12</v>
      </c>
      <c r="G9150" s="1">
        <v>43553</v>
      </c>
      <c r="H9150" t="s">
        <v>13</v>
      </c>
      <c r="I9150" t="s">
        <v>14</v>
      </c>
      <c r="J9150" t="s">
        <v>19</v>
      </c>
      <c r="K9150" t="s">
        <v>97</v>
      </c>
      <c r="L9150">
        <v>1.975693850000027</v>
      </c>
      <c r="M9150">
        <v>41.567907352000077</v>
      </c>
      <c r="N9150" t="str">
        <f>CONCATENATE(Tabla1[[#This Row],[nombre]],Tabla1[[#This Row],[PPKK]])</f>
        <v>220 - LLEIDA-PIRINEUS-L HOSPITALET DE LLOBREGAT330</v>
      </c>
    </row>
    <row r="9151" spans="1:14" hidden="1" x14ac:dyDescent="0.2">
      <c r="A9151">
        <v>9150</v>
      </c>
      <c r="B9151">
        <v>250000000003</v>
      </c>
      <c r="C9151">
        <v>250580001640</v>
      </c>
      <c r="D9151">
        <v>27</v>
      </c>
      <c r="E9151">
        <v>27</v>
      </c>
      <c r="F9151" t="s">
        <v>12</v>
      </c>
      <c r="G9151" s="1">
        <v>43553</v>
      </c>
      <c r="H9151" t="s">
        <v>13</v>
      </c>
      <c r="I9151" t="s">
        <v>14</v>
      </c>
      <c r="J9151" t="s">
        <v>15</v>
      </c>
      <c r="K9151" t="s">
        <v>29</v>
      </c>
      <c r="L9151">
        <v>0.90528856900004939</v>
      </c>
      <c r="M9151">
        <v>41.515201453000032</v>
      </c>
      <c r="N9151" t="str">
        <f>CONCATENATE(Tabla1[[#This Row],[nombre]],Tabla1[[#This Row],[PPKK]])</f>
        <v>200 - MADRID-CHAMARTIN-BARNA-EST. DE FRANÇA27</v>
      </c>
    </row>
    <row r="9152" spans="1:14" hidden="1" x14ac:dyDescent="0.2">
      <c r="A9152">
        <v>9151</v>
      </c>
      <c r="B9152">
        <v>250000000427</v>
      </c>
      <c r="C9152">
        <v>251190001631</v>
      </c>
      <c r="D9152">
        <v>16</v>
      </c>
      <c r="E9152">
        <v>27</v>
      </c>
      <c r="F9152" t="s">
        <v>12</v>
      </c>
      <c r="G9152" s="1">
        <v>43553</v>
      </c>
      <c r="H9152" t="s">
        <v>13</v>
      </c>
      <c r="I9152" t="s">
        <v>14</v>
      </c>
      <c r="J9152" t="s">
        <v>15</v>
      </c>
      <c r="K9152" t="s">
        <v>29</v>
      </c>
      <c r="L9152">
        <v>0.7858680270000491</v>
      </c>
      <c r="M9152">
        <v>41.549845497000042</v>
      </c>
      <c r="N9152" t="str">
        <f>CONCATENATE(Tabla1[[#This Row],[nombre]],Tabla1[[#This Row],[PPKK]])</f>
        <v>200 - MADRID-CHAMARTIN-BARNA-EST. DE FRANÇA16</v>
      </c>
    </row>
    <row r="9153" spans="1:14" hidden="1" x14ac:dyDescent="0.2">
      <c r="A9153">
        <v>9152</v>
      </c>
      <c r="B9153">
        <v>250000000009</v>
      </c>
      <c r="C9153">
        <v>251190001632</v>
      </c>
      <c r="D9153">
        <v>17</v>
      </c>
      <c r="E9153">
        <v>27</v>
      </c>
      <c r="F9153" t="s">
        <v>12</v>
      </c>
      <c r="G9153" s="1">
        <v>43553</v>
      </c>
      <c r="H9153" t="s">
        <v>13</v>
      </c>
      <c r="I9153" t="s">
        <v>14</v>
      </c>
      <c r="J9153" t="s">
        <v>15</v>
      </c>
      <c r="K9153" t="s">
        <v>29</v>
      </c>
      <c r="L9153">
        <v>0.79771219000002702</v>
      </c>
      <c r="M9153">
        <v>41.550887162000038</v>
      </c>
      <c r="N9153" t="str">
        <f>CONCATENATE(Tabla1[[#This Row],[nombre]],Tabla1[[#This Row],[PPKK]])</f>
        <v>200 - MADRID-CHAMARTIN-BARNA-EST. DE FRANÇA17</v>
      </c>
    </row>
    <row r="9154" spans="1:14" hidden="1" x14ac:dyDescent="0.2">
      <c r="A9154">
        <v>9153</v>
      </c>
      <c r="B9154">
        <v>250000000009</v>
      </c>
      <c r="C9154">
        <v>251190001633</v>
      </c>
      <c r="D9154">
        <v>18</v>
      </c>
      <c r="E9154">
        <v>27</v>
      </c>
      <c r="F9154" t="s">
        <v>12</v>
      </c>
      <c r="G9154" s="1">
        <v>43553</v>
      </c>
      <c r="H9154" t="s">
        <v>13</v>
      </c>
      <c r="I9154" t="s">
        <v>14</v>
      </c>
      <c r="J9154" t="s">
        <v>15</v>
      </c>
      <c r="K9154" t="s">
        <v>29</v>
      </c>
      <c r="L9154">
        <v>0.80890687000004391</v>
      </c>
      <c r="M9154">
        <v>41.547882385000037</v>
      </c>
      <c r="N9154" t="str">
        <f>CONCATENATE(Tabla1[[#This Row],[nombre]],Tabla1[[#This Row],[PPKK]])</f>
        <v>200 - MADRID-CHAMARTIN-BARNA-EST. DE FRANÇA18</v>
      </c>
    </row>
    <row r="9155" spans="1:14" hidden="1" x14ac:dyDescent="0.2">
      <c r="A9155">
        <v>9154</v>
      </c>
      <c r="B9155">
        <v>250000000468</v>
      </c>
      <c r="C9155">
        <v>251200001614</v>
      </c>
      <c r="D9155">
        <v>440</v>
      </c>
      <c r="E9155">
        <v>27</v>
      </c>
      <c r="F9155" t="s">
        <v>12</v>
      </c>
      <c r="G9155" s="1">
        <v>43553</v>
      </c>
      <c r="H9155" t="s">
        <v>13</v>
      </c>
      <c r="I9155" t="s">
        <v>14</v>
      </c>
      <c r="J9155" t="s">
        <v>15</v>
      </c>
      <c r="K9155" t="s">
        <v>213</v>
      </c>
      <c r="L9155">
        <v>0.61041913200006093</v>
      </c>
      <c r="M9155">
        <v>41.622282949000073</v>
      </c>
      <c r="N9155" t="str">
        <f>CONCATENATE(Tabla1[[#This Row],[nombre]],Tabla1[[#This Row],[PPKK]])</f>
        <v>056 - BIF LES TORRES-BIF ARTESA DE LLEIDA440</v>
      </c>
    </row>
    <row r="9156" spans="1:14" hidden="1" x14ac:dyDescent="0.2">
      <c r="A9156">
        <v>9155</v>
      </c>
      <c r="B9156">
        <v>250000000468</v>
      </c>
      <c r="C9156">
        <v>251200001615</v>
      </c>
      <c r="D9156">
        <v>441</v>
      </c>
      <c r="E9156">
        <v>27</v>
      </c>
      <c r="F9156" t="s">
        <v>12</v>
      </c>
      <c r="G9156" s="1">
        <v>43553</v>
      </c>
      <c r="H9156" t="s">
        <v>13</v>
      </c>
      <c r="I9156" t="s">
        <v>14</v>
      </c>
      <c r="J9156" t="s">
        <v>15</v>
      </c>
      <c r="K9156" t="s">
        <v>213</v>
      </c>
      <c r="L9156">
        <v>0.62107549800003881</v>
      </c>
      <c r="M9156">
        <v>41.625827399000059</v>
      </c>
      <c r="N9156" t="str">
        <f>CONCATENATE(Tabla1[[#This Row],[nombre]],Tabla1[[#This Row],[PPKK]])</f>
        <v>056 - BIF LES TORRES-BIF ARTESA DE LLEIDA441</v>
      </c>
    </row>
    <row r="9157" spans="1:14" hidden="1" x14ac:dyDescent="0.2">
      <c r="A9157">
        <v>9156</v>
      </c>
      <c r="B9157">
        <v>250000000357</v>
      </c>
      <c r="C9157">
        <v>252550001647</v>
      </c>
      <c r="D9157">
        <v>35</v>
      </c>
      <c r="E9157">
        <v>27</v>
      </c>
      <c r="F9157" t="s">
        <v>12</v>
      </c>
      <c r="G9157" s="1">
        <v>43553</v>
      </c>
      <c r="H9157" t="s">
        <v>13</v>
      </c>
      <c r="I9157" t="s">
        <v>14</v>
      </c>
      <c r="J9157" t="s">
        <v>15</v>
      </c>
      <c r="K9157" t="s">
        <v>29</v>
      </c>
      <c r="L9157">
        <v>0.96818895200004818</v>
      </c>
      <c r="M9157">
        <v>41.468708553000063</v>
      </c>
      <c r="N9157" t="str">
        <f>CONCATENATE(Tabla1[[#This Row],[nombre]],Tabla1[[#This Row],[PPKK]])</f>
        <v>200 - MADRID-CHAMARTIN-BARNA-EST. DE FRANÇA35</v>
      </c>
    </row>
    <row r="9158" spans="1:14" hidden="1" x14ac:dyDescent="0.2">
      <c r="A9158">
        <v>9157</v>
      </c>
      <c r="B9158">
        <v>250000000094</v>
      </c>
      <c r="C9158">
        <v>252550001651</v>
      </c>
      <c r="D9158">
        <v>41</v>
      </c>
      <c r="E9158">
        <v>27</v>
      </c>
      <c r="F9158" t="s">
        <v>12</v>
      </c>
      <c r="G9158" s="1">
        <v>43553</v>
      </c>
      <c r="H9158" t="s">
        <v>13</v>
      </c>
      <c r="I9158" t="s">
        <v>14</v>
      </c>
      <c r="J9158" t="s">
        <v>15</v>
      </c>
      <c r="K9158" t="s">
        <v>29</v>
      </c>
      <c r="L9158">
        <v>0.97021529700003839</v>
      </c>
      <c r="M9158">
        <v>41.420076239000018</v>
      </c>
      <c r="N9158" t="str">
        <f>CONCATENATE(Tabla1[[#This Row],[nombre]],Tabla1[[#This Row],[PPKK]])</f>
        <v>200 - MADRID-CHAMARTIN-BARNA-EST. DE FRANÇA41</v>
      </c>
    </row>
    <row r="9159" spans="1:14" hidden="1" x14ac:dyDescent="0.2">
      <c r="A9159">
        <v>9158</v>
      </c>
      <c r="B9159">
        <v>250000000567</v>
      </c>
      <c r="C9159">
        <v>252540001625</v>
      </c>
      <c r="D9159">
        <v>11</v>
      </c>
      <c r="E9159">
        <v>27</v>
      </c>
      <c r="F9159" t="s">
        <v>12</v>
      </c>
      <c r="G9159" s="1">
        <v>43553</v>
      </c>
      <c r="H9159" t="s">
        <v>13</v>
      </c>
      <c r="I9159" t="s">
        <v>14</v>
      </c>
      <c r="J9159" t="s">
        <v>15</v>
      </c>
      <c r="K9159" t="s">
        <v>32</v>
      </c>
      <c r="L9159">
        <v>0.72210943700002872</v>
      </c>
      <c r="M9159">
        <v>41.681303231000072</v>
      </c>
      <c r="N9159" t="str">
        <f>CONCATENATE(Tabla1[[#This Row],[nombre]],Tabla1[[#This Row],[PPKK]])</f>
        <v>000 - LÍNEAS Y TRAMOS AJENOS AL CUADRO DE VELOCIDADES MÁXIMAS11</v>
      </c>
    </row>
    <row r="9160" spans="1:14" hidden="1" x14ac:dyDescent="0.2">
      <c r="A9160">
        <v>9159</v>
      </c>
      <c r="B9160">
        <v>250000000216</v>
      </c>
      <c r="C9160">
        <v>250120001621</v>
      </c>
      <c r="D9160">
        <v>7</v>
      </c>
      <c r="E9160">
        <v>27</v>
      </c>
      <c r="F9160" t="s">
        <v>12</v>
      </c>
      <c r="G9160" s="1">
        <v>43553</v>
      </c>
      <c r="H9160" t="s">
        <v>13</v>
      </c>
      <c r="I9160" t="s">
        <v>14</v>
      </c>
      <c r="J9160" t="s">
        <v>15</v>
      </c>
      <c r="K9160" t="s">
        <v>32</v>
      </c>
      <c r="L9160">
        <v>0.68822122800003172</v>
      </c>
      <c r="M9160">
        <v>41.656262306000031</v>
      </c>
      <c r="N9160" t="str">
        <f>CONCATENATE(Tabla1[[#This Row],[nombre]],Tabla1[[#This Row],[PPKK]])</f>
        <v>000 - LÍNEAS Y TRAMOS AJENOS AL CUADRO DE VELOCIDADES MÁXIMAS7</v>
      </c>
    </row>
    <row r="9161" spans="1:14" hidden="1" x14ac:dyDescent="0.2">
      <c r="A9161">
        <v>9160</v>
      </c>
      <c r="B9161">
        <v>170000000261</v>
      </c>
      <c r="C9161">
        <v>170830000016</v>
      </c>
      <c r="D9161">
        <v>683</v>
      </c>
      <c r="E9161">
        <v>27</v>
      </c>
      <c r="F9161" t="s">
        <v>12</v>
      </c>
      <c r="G9161" s="1">
        <v>43553</v>
      </c>
      <c r="H9161" t="s">
        <v>13</v>
      </c>
      <c r="I9161" t="s">
        <v>14</v>
      </c>
      <c r="J9161" t="s">
        <v>19</v>
      </c>
      <c r="K9161" t="s">
        <v>35</v>
      </c>
      <c r="L9161">
        <v>2.6315343570000209</v>
      </c>
      <c r="M9161">
        <v>41.748013686000043</v>
      </c>
      <c r="N9161" t="str">
        <f>CONCATENATE(Tabla1[[#This Row],[nombre]],Tabla1[[#This Row],[PPKK]])</f>
        <v>050 - MADRID-PUERTA DE ATOCHA-LIMITE ADIF - LFPSA683</v>
      </c>
    </row>
    <row r="9162" spans="1:14" hidden="1" x14ac:dyDescent="0.2">
      <c r="A9162">
        <v>9161</v>
      </c>
      <c r="B9162">
        <v>30000001383</v>
      </c>
      <c r="C9162">
        <v>30140000005</v>
      </c>
      <c r="D9162">
        <v>444</v>
      </c>
      <c r="E9162">
        <v>16</v>
      </c>
      <c r="F9162" t="s">
        <v>30</v>
      </c>
      <c r="G9162" s="1">
        <v>43553</v>
      </c>
      <c r="H9162" t="s">
        <v>13</v>
      </c>
      <c r="I9162" t="s">
        <v>14</v>
      </c>
      <c r="J9162" t="s">
        <v>15</v>
      </c>
      <c r="K9162" t="s">
        <v>94</v>
      </c>
      <c r="L9162">
        <v>-0.56194193299995732</v>
      </c>
      <c r="M9162">
        <v>38.406862113000052</v>
      </c>
      <c r="N9162" t="str">
        <f>CONCATENATE(Tabla1[[#This Row],[nombre]],Tabla1[[#This Row],[PPKK]])</f>
        <v>330 - LA ENCINA-ALACANT-TERMINAL444</v>
      </c>
    </row>
    <row r="9163" spans="1:14" hidden="1" x14ac:dyDescent="0.2">
      <c r="A9163">
        <v>9162</v>
      </c>
      <c r="B9163">
        <v>170000000768</v>
      </c>
      <c r="C9163">
        <v>170060000223</v>
      </c>
      <c r="D9163">
        <v>38</v>
      </c>
      <c r="E9163">
        <v>27</v>
      </c>
      <c r="F9163" t="s">
        <v>12</v>
      </c>
      <c r="G9163" s="1">
        <v>43553</v>
      </c>
      <c r="H9163" t="s">
        <v>13</v>
      </c>
      <c r="I9163" t="s">
        <v>14</v>
      </c>
      <c r="J9163" t="s">
        <v>15</v>
      </c>
      <c r="K9163" t="s">
        <v>45</v>
      </c>
      <c r="L9163">
        <v>1.928017479000061</v>
      </c>
      <c r="M9163">
        <v>42.356557831000032</v>
      </c>
      <c r="N9163" t="str">
        <f>CONCATENATE(Tabla1[[#This Row],[nombre]],Tabla1[[#This Row],[PPKK]])</f>
        <v>222 - MONTCADA-BIFURCA-LA TOUR DE CAROL38</v>
      </c>
    </row>
    <row r="9164" spans="1:14" hidden="1" x14ac:dyDescent="0.2">
      <c r="A9164">
        <v>9163</v>
      </c>
      <c r="B9164">
        <v>160000000353</v>
      </c>
      <c r="C9164">
        <v>160920000244</v>
      </c>
      <c r="D9164">
        <v>248</v>
      </c>
      <c r="E9164">
        <v>27</v>
      </c>
      <c r="F9164" t="s">
        <v>12</v>
      </c>
      <c r="G9164" s="1">
        <v>43553</v>
      </c>
      <c r="H9164" t="s">
        <v>13</v>
      </c>
      <c r="I9164" t="s">
        <v>14</v>
      </c>
      <c r="J9164" t="s">
        <v>19</v>
      </c>
      <c r="K9164" t="s">
        <v>49</v>
      </c>
      <c r="L9164">
        <v>-1.9575112389999281</v>
      </c>
      <c r="M9164">
        <v>39.609659215000079</v>
      </c>
      <c r="N9164" t="str">
        <f>CONCATENATE(Tabla1[[#This Row],[nombre]],Tabla1[[#This Row],[PPKK]])</f>
        <v>040 - BIF. TORREJÓN DE VELASCO - VALENCIA-JOAQUIM SOROLLA248</v>
      </c>
    </row>
    <row r="9165" spans="1:14" hidden="1" x14ac:dyDescent="0.2">
      <c r="A9165">
        <v>9164</v>
      </c>
      <c r="B9165">
        <v>140000000335</v>
      </c>
      <c r="C9165">
        <v>140210000304</v>
      </c>
      <c r="D9165">
        <v>25</v>
      </c>
      <c r="E9165">
        <v>27</v>
      </c>
      <c r="F9165" t="s">
        <v>12</v>
      </c>
      <c r="G9165" s="1">
        <v>43553</v>
      </c>
      <c r="H9165" t="s">
        <v>13</v>
      </c>
      <c r="I9165" t="s">
        <v>14</v>
      </c>
      <c r="J9165" t="s">
        <v>15</v>
      </c>
      <c r="K9165" t="s">
        <v>92</v>
      </c>
      <c r="L9165">
        <v>-4.677818319235409</v>
      </c>
      <c r="M9165">
        <v>37.769554477742972</v>
      </c>
      <c r="N9165" t="str">
        <f>CONCATENATE(Tabla1[[#This Row],[nombre]],Tabla1[[#This Row],[PPKK]])</f>
        <v>430 - BIF CORDOBA - MERCANCIAS-LOS PRADOS25</v>
      </c>
    </row>
    <row r="9166" spans="1:14" hidden="1" x14ac:dyDescent="0.2">
      <c r="A9166">
        <v>9165</v>
      </c>
      <c r="B9166">
        <v>170000000606</v>
      </c>
      <c r="C9166">
        <v>172260000156</v>
      </c>
      <c r="D9166">
        <v>242</v>
      </c>
      <c r="E9166">
        <v>27</v>
      </c>
      <c r="F9166" t="s">
        <v>12</v>
      </c>
      <c r="G9166" s="1">
        <v>43553</v>
      </c>
      <c r="H9166" t="s">
        <v>13</v>
      </c>
      <c r="I9166" t="s">
        <v>14</v>
      </c>
      <c r="J9166" t="s">
        <v>19</v>
      </c>
      <c r="K9166" t="s">
        <v>66</v>
      </c>
      <c r="L9166">
        <v>2.977125530000023</v>
      </c>
      <c r="M9166">
        <v>42.219885817000034</v>
      </c>
      <c r="N9166" t="str">
        <f>CONCATENATE(Tabla1[[#This Row],[nombre]],Tabla1[[#This Row],[PPKK]])</f>
        <v>270 - BIF. SAGRERA-CERBERE242</v>
      </c>
    </row>
    <row r="9167" spans="1:14" hidden="1" x14ac:dyDescent="0.2">
      <c r="A9167">
        <v>9166</v>
      </c>
      <c r="B9167">
        <v>370000000324</v>
      </c>
      <c r="C9167">
        <v>370400000772</v>
      </c>
      <c r="D9167">
        <v>22</v>
      </c>
      <c r="E9167">
        <v>27</v>
      </c>
      <c r="F9167" t="s">
        <v>12</v>
      </c>
      <c r="G9167" s="1">
        <v>43553</v>
      </c>
      <c r="H9167" t="s">
        <v>13</v>
      </c>
      <c r="I9167" t="s">
        <v>14</v>
      </c>
      <c r="J9167" t="s">
        <v>15</v>
      </c>
      <c r="K9167" t="s">
        <v>59</v>
      </c>
      <c r="L9167">
        <v>-5.8650054769999542</v>
      </c>
      <c r="M9167">
        <v>40.91470350600008</v>
      </c>
      <c r="N9167" t="str">
        <f>CONCATENATE(Tabla1[[#This Row],[nombre]],Tabla1[[#This Row],[PPKK]])</f>
        <v>120 - MEDINA DEL CAMPO-VILAR  FORMOSO22</v>
      </c>
    </row>
    <row r="9168" spans="1:14" hidden="1" x14ac:dyDescent="0.2">
      <c r="A9168">
        <v>9167</v>
      </c>
      <c r="B9168">
        <v>290000000407</v>
      </c>
      <c r="C9168">
        <v>290550000060</v>
      </c>
      <c r="D9168">
        <v>48</v>
      </c>
      <c r="E9168">
        <v>27</v>
      </c>
      <c r="F9168" t="s">
        <v>12</v>
      </c>
      <c r="G9168" s="1">
        <v>43553</v>
      </c>
      <c r="H9168" t="s">
        <v>13</v>
      </c>
      <c r="I9168" t="s">
        <v>14</v>
      </c>
      <c r="J9168" t="s">
        <v>15</v>
      </c>
      <c r="K9168" t="s">
        <v>111</v>
      </c>
      <c r="L9168">
        <v>-4.7306126701385551</v>
      </c>
      <c r="M9168">
        <v>37.082747628600259</v>
      </c>
      <c r="N9168" t="str">
        <f>CONCATENATE(Tabla1[[#This Row],[nombre]],Tabla1[[#This Row],[PPKK]])</f>
        <v>460 - BIF. RIOFRIO - FUENTE DE PIEDRA48</v>
      </c>
    </row>
    <row r="9169" spans="1:14" hidden="1" x14ac:dyDescent="0.2">
      <c r="A9169">
        <v>9168</v>
      </c>
      <c r="B9169">
        <v>290000000407</v>
      </c>
      <c r="C9169">
        <v>290550000212</v>
      </c>
      <c r="D9169">
        <v>47</v>
      </c>
      <c r="E9169">
        <v>27</v>
      </c>
      <c r="F9169" t="s">
        <v>12</v>
      </c>
      <c r="G9169" s="1">
        <v>43553</v>
      </c>
      <c r="H9169" t="s">
        <v>13</v>
      </c>
      <c r="I9169" t="s">
        <v>14</v>
      </c>
      <c r="J9169" t="s">
        <v>15</v>
      </c>
      <c r="K9169" t="s">
        <v>111</v>
      </c>
      <c r="L9169">
        <v>-4.734249073435933</v>
      </c>
      <c r="M9169">
        <v>37.091184898963952</v>
      </c>
      <c r="N9169" t="str">
        <f>CONCATENATE(Tabla1[[#This Row],[nombre]],Tabla1[[#This Row],[PPKK]])</f>
        <v>460 - BIF. RIOFRIO - FUENTE DE PIEDRA47</v>
      </c>
    </row>
    <row r="9170" spans="1:14" hidden="1" x14ac:dyDescent="0.2">
      <c r="A9170">
        <v>9169</v>
      </c>
      <c r="B9170">
        <v>290000000407</v>
      </c>
      <c r="C9170">
        <v>290550000211</v>
      </c>
      <c r="D9170">
        <v>46</v>
      </c>
      <c r="E9170">
        <v>27</v>
      </c>
      <c r="F9170" t="s">
        <v>12</v>
      </c>
      <c r="G9170" s="1">
        <v>43553</v>
      </c>
      <c r="H9170" t="s">
        <v>13</v>
      </c>
      <c r="I9170" t="s">
        <v>14</v>
      </c>
      <c r="J9170" t="s">
        <v>15</v>
      </c>
      <c r="K9170" t="s">
        <v>111</v>
      </c>
      <c r="L9170">
        <v>-4.7350492353339177</v>
      </c>
      <c r="M9170">
        <v>37.100088302333347</v>
      </c>
      <c r="N9170" t="str">
        <f>CONCATENATE(Tabla1[[#This Row],[nombre]],Tabla1[[#This Row],[PPKK]])</f>
        <v>460 - BIF. RIOFRIO - FUENTE DE PIEDRA46</v>
      </c>
    </row>
    <row r="9171" spans="1:14" hidden="1" x14ac:dyDescent="0.2">
      <c r="A9171">
        <v>9170</v>
      </c>
      <c r="B9171">
        <v>290000000407</v>
      </c>
      <c r="C9171">
        <v>290550000210</v>
      </c>
      <c r="D9171">
        <v>45</v>
      </c>
      <c r="E9171">
        <v>27</v>
      </c>
      <c r="F9171" t="s">
        <v>12</v>
      </c>
      <c r="G9171" s="1">
        <v>43553</v>
      </c>
      <c r="H9171" t="s">
        <v>13</v>
      </c>
      <c r="I9171" t="s">
        <v>14</v>
      </c>
      <c r="J9171" t="s">
        <v>15</v>
      </c>
      <c r="K9171" t="s">
        <v>111</v>
      </c>
      <c r="L9171">
        <v>-4.733477194317004</v>
      </c>
      <c r="M9171">
        <v>37.108936965768407</v>
      </c>
      <c r="N9171" t="str">
        <f>CONCATENATE(Tabla1[[#This Row],[nombre]],Tabla1[[#This Row],[PPKK]])</f>
        <v>460 - BIF. RIOFRIO - FUENTE DE PIEDRA45</v>
      </c>
    </row>
    <row r="9172" spans="1:14" hidden="1" x14ac:dyDescent="0.2">
      <c r="A9172">
        <v>9171</v>
      </c>
      <c r="B9172">
        <v>470000000043</v>
      </c>
      <c r="C9172">
        <v>471860001286</v>
      </c>
      <c r="D9172">
        <v>247</v>
      </c>
      <c r="E9172">
        <v>27</v>
      </c>
      <c r="F9172" t="s">
        <v>12</v>
      </c>
      <c r="G9172" s="1">
        <v>43553</v>
      </c>
      <c r="H9172" t="s">
        <v>13</v>
      </c>
      <c r="I9172" t="s">
        <v>14</v>
      </c>
      <c r="J9172" t="s">
        <v>19</v>
      </c>
      <c r="K9172" t="s">
        <v>20</v>
      </c>
      <c r="L9172">
        <v>-4.7362265729999544</v>
      </c>
      <c r="M9172">
        <v>41.631823836000081</v>
      </c>
      <c r="N9172" t="str">
        <f>CONCATENATE(Tabla1[[#This Row],[nombre]],Tabla1[[#This Row],[PPKK]])</f>
        <v>100 - MADRID-CHAMARTIN-HENDAYA247</v>
      </c>
    </row>
    <row r="9173" spans="1:14" hidden="1" x14ac:dyDescent="0.2">
      <c r="A9173">
        <v>9172</v>
      </c>
      <c r="B9173">
        <v>250000000589</v>
      </c>
      <c r="C9173">
        <v>251200001617</v>
      </c>
      <c r="D9173">
        <v>3</v>
      </c>
      <c r="E9173">
        <v>27</v>
      </c>
      <c r="F9173" t="s">
        <v>12</v>
      </c>
      <c r="G9173" s="1">
        <v>43553</v>
      </c>
      <c r="H9173" t="s">
        <v>13</v>
      </c>
      <c r="I9173" t="s">
        <v>14</v>
      </c>
      <c r="J9173" t="s">
        <v>15</v>
      </c>
      <c r="K9173" t="s">
        <v>32</v>
      </c>
      <c r="L9173">
        <v>0.65826880400004484</v>
      </c>
      <c r="M9173">
        <v>41.628302383000062</v>
      </c>
      <c r="N9173" t="str">
        <f>CONCATENATE(Tabla1[[#This Row],[nombre]],Tabla1[[#This Row],[PPKK]])</f>
        <v>000 - LÍNEAS Y TRAMOS AJENOS AL CUADRO DE VELOCIDADES MÁXIMAS3</v>
      </c>
    </row>
    <row r="9174" spans="1:14" hidden="1" x14ac:dyDescent="0.2">
      <c r="A9174">
        <v>9173</v>
      </c>
      <c r="B9174">
        <v>250000000149</v>
      </c>
      <c r="C9174">
        <v>251200001659</v>
      </c>
      <c r="D9174">
        <v>8</v>
      </c>
      <c r="E9174">
        <v>27</v>
      </c>
      <c r="F9174" t="s">
        <v>12</v>
      </c>
      <c r="G9174" s="1">
        <v>43553</v>
      </c>
      <c r="H9174" t="s">
        <v>13</v>
      </c>
      <c r="I9174" t="s">
        <v>14</v>
      </c>
      <c r="J9174" t="s">
        <v>15</v>
      </c>
      <c r="K9174" t="s">
        <v>29</v>
      </c>
      <c r="L9174">
        <v>0.7029566640000553</v>
      </c>
      <c r="M9174">
        <v>41.574282460000063</v>
      </c>
      <c r="N9174" t="str">
        <f>CONCATENATE(Tabla1[[#This Row],[nombre]],Tabla1[[#This Row],[PPKK]])</f>
        <v>200 - MADRID-CHAMARTIN-BARNA-EST. DE FRANÇA8</v>
      </c>
    </row>
    <row r="9175" spans="1:14" hidden="1" x14ac:dyDescent="0.2">
      <c r="A9175">
        <v>9174</v>
      </c>
      <c r="B9175">
        <v>250000000149</v>
      </c>
      <c r="C9175">
        <v>251200001660</v>
      </c>
      <c r="D9175">
        <v>7</v>
      </c>
      <c r="E9175">
        <v>27</v>
      </c>
      <c r="F9175" t="s">
        <v>12</v>
      </c>
      <c r="G9175" s="1">
        <v>43553</v>
      </c>
      <c r="H9175" t="s">
        <v>13</v>
      </c>
      <c r="I9175" t="s">
        <v>14</v>
      </c>
      <c r="J9175" t="s">
        <v>15</v>
      </c>
      <c r="K9175" t="s">
        <v>29</v>
      </c>
      <c r="L9175">
        <v>0.6938431430000378</v>
      </c>
      <c r="M9175">
        <v>41.580130573000083</v>
      </c>
      <c r="N9175" t="str">
        <f>CONCATENATE(Tabla1[[#This Row],[nombre]],Tabla1[[#This Row],[PPKK]])</f>
        <v>200 - MADRID-CHAMARTIN-BARNA-EST. DE FRANÇA7</v>
      </c>
    </row>
    <row r="9176" spans="1:14" hidden="1" x14ac:dyDescent="0.2">
      <c r="A9176">
        <v>9175</v>
      </c>
      <c r="B9176">
        <v>250000000001</v>
      </c>
      <c r="C9176">
        <v>251200001613</v>
      </c>
      <c r="D9176">
        <v>438</v>
      </c>
      <c r="E9176">
        <v>27</v>
      </c>
      <c r="F9176" t="s">
        <v>12</v>
      </c>
      <c r="G9176" s="1">
        <v>43553</v>
      </c>
      <c r="H9176" t="s">
        <v>13</v>
      </c>
      <c r="I9176" t="s">
        <v>14</v>
      </c>
      <c r="J9176" t="s">
        <v>15</v>
      </c>
      <c r="K9176" t="s">
        <v>213</v>
      </c>
      <c r="L9176">
        <v>0.58733934600002158</v>
      </c>
      <c r="M9176">
        <v>41.621396423000078</v>
      </c>
      <c r="N9176" t="str">
        <f>CONCATENATE(Tabla1[[#This Row],[nombre]],Tabla1[[#This Row],[PPKK]])</f>
        <v>056 - BIF LES TORRES-BIF ARTESA DE LLEIDA438</v>
      </c>
    </row>
    <row r="9177" spans="1:14" hidden="1" x14ac:dyDescent="0.2">
      <c r="A9177">
        <v>9176</v>
      </c>
      <c r="B9177">
        <v>250000000314</v>
      </c>
      <c r="C9177">
        <v>251200001607</v>
      </c>
      <c r="D9177">
        <v>448</v>
      </c>
      <c r="E9177">
        <v>27</v>
      </c>
      <c r="F9177" t="s">
        <v>12</v>
      </c>
      <c r="G9177" s="1">
        <v>43553</v>
      </c>
      <c r="H9177" t="s">
        <v>13</v>
      </c>
      <c r="I9177" t="s">
        <v>14</v>
      </c>
      <c r="J9177" t="s">
        <v>19</v>
      </c>
      <c r="K9177" t="s">
        <v>213</v>
      </c>
      <c r="L9177">
        <v>0.66284713800007466</v>
      </c>
      <c r="M9177">
        <v>41.576592117000082</v>
      </c>
      <c r="N9177" t="str">
        <f>CONCATENATE(Tabla1[[#This Row],[nombre]],Tabla1[[#This Row],[PPKK]])</f>
        <v>056 - BIF LES TORRES-BIF ARTESA DE LLEIDA448</v>
      </c>
    </row>
    <row r="9178" spans="1:14" hidden="1" x14ac:dyDescent="0.2">
      <c r="A9178">
        <v>9177</v>
      </c>
      <c r="B9178">
        <v>250000000006</v>
      </c>
      <c r="C9178">
        <v>252550001653</v>
      </c>
      <c r="D9178">
        <v>43</v>
      </c>
      <c r="E9178">
        <v>27</v>
      </c>
      <c r="F9178" t="s">
        <v>12</v>
      </c>
      <c r="G9178" s="1">
        <v>43553</v>
      </c>
      <c r="H9178" t="s">
        <v>13</v>
      </c>
      <c r="I9178" t="s">
        <v>14</v>
      </c>
      <c r="J9178" t="s">
        <v>15</v>
      </c>
      <c r="K9178" t="s">
        <v>29</v>
      </c>
      <c r="L9178">
        <v>0.98867921700002626</v>
      </c>
      <c r="M9178">
        <v>41.409152908000067</v>
      </c>
      <c r="N9178" t="str">
        <f>CONCATENATE(Tabla1[[#This Row],[nombre]],Tabla1[[#This Row],[PPKK]])</f>
        <v>200 - MADRID-CHAMARTIN-BARNA-EST. DE FRANÇA43</v>
      </c>
    </row>
    <row r="9179" spans="1:14" hidden="1" x14ac:dyDescent="0.2">
      <c r="A9179">
        <v>9178</v>
      </c>
      <c r="B9179">
        <v>250000000347</v>
      </c>
      <c r="C9179">
        <v>252550001648</v>
      </c>
      <c r="D9179">
        <v>36</v>
      </c>
      <c r="E9179">
        <v>27</v>
      </c>
      <c r="F9179" t="s">
        <v>12</v>
      </c>
      <c r="G9179" s="1">
        <v>43553</v>
      </c>
      <c r="H9179" t="s">
        <v>13</v>
      </c>
      <c r="I9179" t="s">
        <v>14</v>
      </c>
      <c r="J9179" t="s">
        <v>15</v>
      </c>
      <c r="K9179" t="s">
        <v>29</v>
      </c>
      <c r="L9179">
        <v>0.97529789300006087</v>
      </c>
      <c r="M9179">
        <v>41.461550494000051</v>
      </c>
      <c r="N9179" t="str">
        <f>CONCATENATE(Tabla1[[#This Row],[nombre]],Tabla1[[#This Row],[PPKK]])</f>
        <v>200 - MADRID-CHAMARTIN-BARNA-EST. DE FRANÇA36</v>
      </c>
    </row>
    <row r="9180" spans="1:14" hidden="1" x14ac:dyDescent="0.2">
      <c r="A9180">
        <v>9179</v>
      </c>
      <c r="B9180">
        <v>250000000340</v>
      </c>
      <c r="C9180">
        <v>251200001618</v>
      </c>
      <c r="D9180">
        <v>4</v>
      </c>
      <c r="E9180">
        <v>27</v>
      </c>
      <c r="F9180" t="s">
        <v>12</v>
      </c>
      <c r="G9180" s="1">
        <v>43553</v>
      </c>
      <c r="H9180" t="s">
        <v>13</v>
      </c>
      <c r="I9180" t="s">
        <v>14</v>
      </c>
      <c r="J9180" t="s">
        <v>15</v>
      </c>
      <c r="K9180" t="s">
        <v>32</v>
      </c>
      <c r="L9180">
        <v>0.66489117400004716</v>
      </c>
      <c r="M9180">
        <v>41.635805706000042</v>
      </c>
      <c r="N9180" t="str">
        <f>CONCATENATE(Tabla1[[#This Row],[nombre]],Tabla1[[#This Row],[PPKK]])</f>
        <v>000 - LÍNEAS Y TRAMOS AJENOS AL CUADRO DE VELOCIDADES MÁXIMAS4</v>
      </c>
    </row>
    <row r="9181" spans="1:14" hidden="1" x14ac:dyDescent="0.2">
      <c r="A9181">
        <v>9180</v>
      </c>
      <c r="B9181">
        <v>110000000152</v>
      </c>
      <c r="C9181">
        <v>110310000048</v>
      </c>
      <c r="D9181">
        <v>144</v>
      </c>
      <c r="E9181">
        <v>27</v>
      </c>
      <c r="F9181" t="s">
        <v>12</v>
      </c>
      <c r="G9181" s="1">
        <v>43553</v>
      </c>
      <c r="H9181" t="s">
        <v>13</v>
      </c>
      <c r="I9181" t="s">
        <v>14</v>
      </c>
      <c r="J9181" t="s">
        <v>19</v>
      </c>
      <c r="K9181" t="s">
        <v>48</v>
      </c>
      <c r="L9181">
        <v>-6.1956968209999559</v>
      </c>
      <c r="M9181">
        <v>36.475645800000052</v>
      </c>
      <c r="N9181" t="str">
        <f>CONCATENATE(Tabla1[[#This Row],[nombre]],Tabla1[[#This Row],[PPKK]])</f>
        <v>400 - ALCAZAR SAN JUAN-CADIZ144</v>
      </c>
    </row>
    <row r="9182" spans="1:14" hidden="1" x14ac:dyDescent="0.2">
      <c r="A9182">
        <v>9181</v>
      </c>
      <c r="B9182">
        <v>130000000498</v>
      </c>
      <c r="C9182">
        <v>130130000347</v>
      </c>
      <c r="D9182">
        <v>246</v>
      </c>
      <c r="E9182">
        <v>27</v>
      </c>
      <c r="F9182" t="s">
        <v>12</v>
      </c>
      <c r="G9182" s="1">
        <v>43553</v>
      </c>
      <c r="H9182" t="s">
        <v>13</v>
      </c>
      <c r="I9182" t="s">
        <v>14</v>
      </c>
      <c r="J9182" t="s">
        <v>15</v>
      </c>
      <c r="K9182" t="s">
        <v>140</v>
      </c>
      <c r="L9182">
        <v>-3.7492951399999579</v>
      </c>
      <c r="M9182">
        <v>38.934422980000079</v>
      </c>
      <c r="N9182" t="str">
        <f>CONCATENATE(Tabla1[[#This Row],[nombre]],Tabla1[[#This Row],[PPKK]])</f>
        <v>522 - MANZANARES-CIUDAD REAL246</v>
      </c>
    </row>
    <row r="9183" spans="1:14" hidden="1" x14ac:dyDescent="0.2">
      <c r="A9183">
        <v>9182</v>
      </c>
      <c r="B9183">
        <v>460000004759</v>
      </c>
      <c r="C9183">
        <v>461090000002</v>
      </c>
      <c r="D9183">
        <v>372</v>
      </c>
      <c r="E9183">
        <v>16</v>
      </c>
      <c r="F9183" t="s">
        <v>30</v>
      </c>
      <c r="G9183" s="1">
        <v>43553</v>
      </c>
      <c r="H9183" t="s">
        <v>13</v>
      </c>
      <c r="I9183" t="s">
        <v>14</v>
      </c>
      <c r="J9183" t="s">
        <v>19</v>
      </c>
      <c r="K9183" t="s">
        <v>49</v>
      </c>
      <c r="L9183">
        <v>-0.64921614593308807</v>
      </c>
      <c r="M9183">
        <v>39.472381479854349</v>
      </c>
      <c r="N9183" t="str">
        <f>CONCATENATE(Tabla1[[#This Row],[nombre]],Tabla1[[#This Row],[PPKK]])</f>
        <v>040 - BIF. TORREJÓN DE VELASCO - VALENCIA-JOAQUIM SOROLLA372</v>
      </c>
    </row>
    <row r="9184" spans="1:14" hidden="1" x14ac:dyDescent="0.2">
      <c r="A9184">
        <v>9183</v>
      </c>
      <c r="B9184">
        <v>460000004759</v>
      </c>
      <c r="C9184">
        <v>461090000001</v>
      </c>
      <c r="D9184">
        <v>371</v>
      </c>
      <c r="E9184">
        <v>16</v>
      </c>
      <c r="F9184" t="s">
        <v>30</v>
      </c>
      <c r="G9184" s="1">
        <v>43553</v>
      </c>
      <c r="H9184" t="s">
        <v>13</v>
      </c>
      <c r="I9184" t="s">
        <v>14</v>
      </c>
      <c r="J9184" t="s">
        <v>19</v>
      </c>
      <c r="K9184" t="s">
        <v>49</v>
      </c>
      <c r="L9184">
        <v>-0.66081321171722562</v>
      </c>
      <c r="M9184">
        <v>39.471815899827803</v>
      </c>
      <c r="N9184" t="str">
        <f>CONCATENATE(Tabla1[[#This Row],[nombre]],Tabla1[[#This Row],[PPKK]])</f>
        <v>040 - BIF. TORREJÓN DE VELASCO - VALENCIA-JOAQUIM SOROLLA371</v>
      </c>
    </row>
    <row r="9185" spans="1:14" hidden="1" x14ac:dyDescent="0.2">
      <c r="A9185">
        <v>9184</v>
      </c>
      <c r="B9185">
        <v>440000000742</v>
      </c>
      <c r="C9185">
        <v>441920000032</v>
      </c>
      <c r="D9185">
        <v>159</v>
      </c>
      <c r="E9185">
        <v>27</v>
      </c>
      <c r="F9185" t="s">
        <v>12</v>
      </c>
      <c r="G9185" s="1">
        <v>43553</v>
      </c>
      <c r="H9185" t="s">
        <v>13</v>
      </c>
      <c r="I9185" t="s">
        <v>14</v>
      </c>
      <c r="J9185" t="s">
        <v>15</v>
      </c>
      <c r="K9185" t="s">
        <v>93</v>
      </c>
      <c r="L9185">
        <v>-0.94398473292858176</v>
      </c>
      <c r="M9185">
        <v>40.212475789057542</v>
      </c>
      <c r="N9185" t="str">
        <f>CONCATENATE(Tabla1[[#This Row],[nombre]],Tabla1[[#This Row],[PPKK]])</f>
        <v>610 - BIF. TERUEL-SAGUNT159</v>
      </c>
    </row>
    <row r="9186" spans="1:14" hidden="1" x14ac:dyDescent="0.2">
      <c r="A9186">
        <v>9185</v>
      </c>
      <c r="B9186">
        <v>460000004356</v>
      </c>
      <c r="C9186">
        <v>461110000010</v>
      </c>
      <c r="D9186">
        <v>374</v>
      </c>
      <c r="E9186">
        <v>16</v>
      </c>
      <c r="F9186" t="s">
        <v>30</v>
      </c>
      <c r="G9186" s="1">
        <v>43553</v>
      </c>
      <c r="H9186" t="s">
        <v>13</v>
      </c>
      <c r="I9186" t="s">
        <v>14</v>
      </c>
      <c r="J9186" t="s">
        <v>19</v>
      </c>
      <c r="K9186" t="s">
        <v>49</v>
      </c>
      <c r="L9186">
        <v>-0.62601067290877233</v>
      </c>
      <c r="M9186">
        <v>39.473363255726753</v>
      </c>
      <c r="N9186" t="str">
        <f>CONCATENATE(Tabla1[[#This Row],[nombre]],Tabla1[[#This Row],[PPKK]])</f>
        <v>040 - BIF. TORREJÓN DE VELASCO - VALENCIA-JOAQUIM SOROLLA374</v>
      </c>
    </row>
    <row r="9187" spans="1:14" hidden="1" x14ac:dyDescent="0.2">
      <c r="A9187">
        <v>9186</v>
      </c>
      <c r="B9187">
        <v>150000000418</v>
      </c>
      <c r="C9187">
        <v>150300000991</v>
      </c>
      <c r="D9187">
        <v>550</v>
      </c>
      <c r="E9187">
        <v>27</v>
      </c>
      <c r="F9187" t="s">
        <v>12</v>
      </c>
      <c r="G9187" s="1">
        <v>43553</v>
      </c>
      <c r="H9187" t="s">
        <v>13</v>
      </c>
      <c r="I9187" t="s">
        <v>14</v>
      </c>
      <c r="J9187" t="s">
        <v>15</v>
      </c>
      <c r="K9187" t="s">
        <v>24</v>
      </c>
      <c r="L9187">
        <v>-8.415018614755672</v>
      </c>
      <c r="M9187">
        <v>43.348709785347538</v>
      </c>
      <c r="N9187" t="str">
        <f>CONCATENATE(Tabla1[[#This Row],[nombre]],Tabla1[[#This Row],[PPKK]])</f>
        <v>800 - LEON-A CORUÑA550</v>
      </c>
    </row>
    <row r="9188" spans="1:14" hidden="1" x14ac:dyDescent="0.2">
      <c r="A9188">
        <v>9187</v>
      </c>
      <c r="B9188">
        <v>410000000574</v>
      </c>
      <c r="C9188">
        <v>410480000128</v>
      </c>
      <c r="D9188">
        <v>140</v>
      </c>
      <c r="E9188">
        <v>27</v>
      </c>
      <c r="F9188" t="s">
        <v>12</v>
      </c>
      <c r="G9188" s="1">
        <v>43553</v>
      </c>
      <c r="H9188" t="s">
        <v>13</v>
      </c>
      <c r="I9188" t="s">
        <v>14</v>
      </c>
      <c r="J9188" t="s">
        <v>15</v>
      </c>
      <c r="K9188" t="s">
        <v>22</v>
      </c>
      <c r="L9188">
        <v>-5.7517568633591107</v>
      </c>
      <c r="M9188">
        <v>38.023461527757007</v>
      </c>
      <c r="N9188" t="str">
        <f>CONCATENATE(Tabla1[[#This Row],[nombre]],Tabla1[[#This Row],[PPKK]])</f>
        <v>516 - MÉRIDA-LOS ROSALES140</v>
      </c>
    </row>
    <row r="9189" spans="1:14" hidden="1" x14ac:dyDescent="0.2">
      <c r="A9189">
        <v>9188</v>
      </c>
      <c r="B9189">
        <v>250000000383</v>
      </c>
      <c r="C9189">
        <v>251820001668</v>
      </c>
      <c r="D9189">
        <v>13</v>
      </c>
      <c r="E9189">
        <v>27</v>
      </c>
      <c r="F9189" t="s">
        <v>12</v>
      </c>
      <c r="G9189" s="1">
        <v>43553</v>
      </c>
      <c r="H9189" t="s">
        <v>13</v>
      </c>
      <c r="I9189" t="s">
        <v>14</v>
      </c>
      <c r="J9189" t="s">
        <v>15</v>
      </c>
      <c r="K9189" t="s">
        <v>29</v>
      </c>
      <c r="L9189">
        <v>0.75012962100004188</v>
      </c>
      <c r="M9189">
        <v>41.552568638000032</v>
      </c>
      <c r="N9189" t="str">
        <f>CONCATENATE(Tabla1[[#This Row],[nombre]],Tabla1[[#This Row],[PPKK]])</f>
        <v>200 - MADRID-CHAMARTIN-BARNA-EST. DE FRANÇA13</v>
      </c>
    </row>
    <row r="9190" spans="1:14" hidden="1" x14ac:dyDescent="0.2">
      <c r="A9190">
        <v>9189</v>
      </c>
      <c r="B9190">
        <v>250000000256</v>
      </c>
      <c r="C9190">
        <v>251200001619</v>
      </c>
      <c r="D9190">
        <v>5</v>
      </c>
      <c r="E9190">
        <v>27</v>
      </c>
      <c r="F9190" t="s">
        <v>12</v>
      </c>
      <c r="G9190" s="1">
        <v>43553</v>
      </c>
      <c r="H9190" t="s">
        <v>13</v>
      </c>
      <c r="I9190" t="s">
        <v>14</v>
      </c>
      <c r="J9190" t="s">
        <v>15</v>
      </c>
      <c r="K9190" t="s">
        <v>32</v>
      </c>
      <c r="L9190">
        <v>0.67161570300004314</v>
      </c>
      <c r="M9190">
        <v>41.643284453000042</v>
      </c>
      <c r="N9190" t="str">
        <f>CONCATENATE(Tabla1[[#This Row],[nombre]],Tabla1[[#This Row],[PPKK]])</f>
        <v>000 - LÍNEAS Y TRAMOS AJENOS AL CUADRO DE VELOCIDADES MÁXIMAS5</v>
      </c>
    </row>
    <row r="9191" spans="1:14" hidden="1" x14ac:dyDescent="0.2">
      <c r="A9191">
        <v>9190</v>
      </c>
      <c r="B9191">
        <v>250000000597</v>
      </c>
      <c r="C9191">
        <v>250920001641</v>
      </c>
      <c r="D9191">
        <v>28</v>
      </c>
      <c r="E9191">
        <v>27</v>
      </c>
      <c r="F9191" t="s">
        <v>12</v>
      </c>
      <c r="G9191" s="1">
        <v>43553</v>
      </c>
      <c r="H9191" t="s">
        <v>13</v>
      </c>
      <c r="I9191" t="s">
        <v>14</v>
      </c>
      <c r="J9191" t="s">
        <v>15</v>
      </c>
      <c r="K9191" t="s">
        <v>29</v>
      </c>
      <c r="L9191">
        <v>0.91590658900003064</v>
      </c>
      <c r="M9191">
        <v>41.511371146000037</v>
      </c>
      <c r="N9191" t="str">
        <f>CONCATENATE(Tabla1[[#This Row],[nombre]],Tabla1[[#This Row],[PPKK]])</f>
        <v>200 - MADRID-CHAMARTIN-BARNA-EST. DE FRANÇA28</v>
      </c>
    </row>
    <row r="9192" spans="1:14" hidden="1" x14ac:dyDescent="0.2">
      <c r="A9192">
        <v>9191</v>
      </c>
      <c r="B9192">
        <v>250000000281</v>
      </c>
      <c r="C9192">
        <v>252540001624</v>
      </c>
      <c r="D9192">
        <v>10</v>
      </c>
      <c r="E9192">
        <v>27</v>
      </c>
      <c r="F9192" t="s">
        <v>12</v>
      </c>
      <c r="G9192" s="1">
        <v>43553</v>
      </c>
      <c r="H9192" t="s">
        <v>13</v>
      </c>
      <c r="I9192" t="s">
        <v>14</v>
      </c>
      <c r="J9192" t="s">
        <v>15</v>
      </c>
      <c r="K9192" t="s">
        <v>32</v>
      </c>
      <c r="L9192">
        <v>0.71335650200006739</v>
      </c>
      <c r="M9192">
        <v>41.675529289000053</v>
      </c>
      <c r="N9192" t="str">
        <f>CONCATENATE(Tabla1[[#This Row],[nombre]],Tabla1[[#This Row],[PPKK]])</f>
        <v>000 - LÍNEAS Y TRAMOS AJENOS AL CUADRO DE VELOCIDADES MÁXIMAS10</v>
      </c>
    </row>
    <row r="9193" spans="1:14" hidden="1" x14ac:dyDescent="0.2">
      <c r="A9193">
        <v>9192</v>
      </c>
      <c r="B9193">
        <v>250000000121</v>
      </c>
      <c r="C9193">
        <v>251560001727</v>
      </c>
      <c r="D9193">
        <v>30</v>
      </c>
      <c r="E9193">
        <v>27</v>
      </c>
      <c r="F9193" t="s">
        <v>12</v>
      </c>
      <c r="G9193" s="1">
        <v>43553</v>
      </c>
      <c r="H9193" t="s">
        <v>13</v>
      </c>
      <c r="I9193" t="s">
        <v>14</v>
      </c>
      <c r="J9193" t="s">
        <v>15</v>
      </c>
      <c r="K9193" t="s">
        <v>32</v>
      </c>
      <c r="L9193">
        <v>0.81043025400003899</v>
      </c>
      <c r="M9193">
        <v>41.820541933000072</v>
      </c>
      <c r="N9193" t="str">
        <f>CONCATENATE(Tabla1[[#This Row],[nombre]],Tabla1[[#This Row],[PPKK]])</f>
        <v>000 - LÍNEAS Y TRAMOS AJENOS AL CUADRO DE VELOCIDADES MÁXIMAS30</v>
      </c>
    </row>
    <row r="9194" spans="1:14" hidden="1" x14ac:dyDescent="0.2">
      <c r="A9194">
        <v>9193</v>
      </c>
      <c r="B9194">
        <v>300000000355</v>
      </c>
      <c r="C9194">
        <v>300300000045</v>
      </c>
      <c r="D9194">
        <v>6</v>
      </c>
      <c r="E9194">
        <v>27</v>
      </c>
      <c r="F9194" t="s">
        <v>12</v>
      </c>
      <c r="G9194" s="1">
        <v>43553</v>
      </c>
      <c r="H9194" t="s">
        <v>13</v>
      </c>
      <c r="I9194" t="s">
        <v>14</v>
      </c>
      <c r="J9194" t="s">
        <v>15</v>
      </c>
      <c r="K9194" t="s">
        <v>46</v>
      </c>
      <c r="L9194">
        <v>-1.265258972210916</v>
      </c>
      <c r="M9194">
        <v>37.939038476918917</v>
      </c>
      <c r="N9194" t="str">
        <f>CONCATENATE(Tabla1[[#This Row],[nombre]],Tabla1[[#This Row],[PPKK]])</f>
        <v>322 - MURCIA MERCANCIAS - AGUILAS6</v>
      </c>
    </row>
    <row r="9195" spans="1:14" hidden="1" x14ac:dyDescent="0.2">
      <c r="A9195">
        <v>9194</v>
      </c>
      <c r="B9195">
        <v>360000000098</v>
      </c>
      <c r="C9195">
        <v>360380000472</v>
      </c>
      <c r="D9195">
        <v>34</v>
      </c>
      <c r="E9195">
        <v>27</v>
      </c>
      <c r="F9195" t="s">
        <v>12</v>
      </c>
      <c r="G9195" s="1">
        <v>43553</v>
      </c>
      <c r="H9195" t="s">
        <v>13</v>
      </c>
      <c r="I9195" t="s">
        <v>14</v>
      </c>
      <c r="J9195" t="s">
        <v>19</v>
      </c>
      <c r="K9195" t="s">
        <v>109</v>
      </c>
      <c r="L9195">
        <v>-8.6479252119999614</v>
      </c>
      <c r="M9195">
        <v>42.471031332000052</v>
      </c>
      <c r="N9195" t="str">
        <f>CONCATENATE(Tabla1[[#This Row],[nombre]],Tabla1[[#This Row],[PPKK]])</f>
        <v>824 - REDONDELA-SANTIAGO DE COMPOSTELA34</v>
      </c>
    </row>
    <row r="9196" spans="1:14" hidden="1" x14ac:dyDescent="0.2">
      <c r="A9196">
        <v>9195</v>
      </c>
      <c r="B9196">
        <v>300000000355</v>
      </c>
      <c r="C9196">
        <v>300300000048</v>
      </c>
      <c r="D9196">
        <v>4</v>
      </c>
      <c r="E9196">
        <v>27</v>
      </c>
      <c r="F9196" t="s">
        <v>12</v>
      </c>
      <c r="G9196" s="1">
        <v>43553</v>
      </c>
      <c r="H9196" t="s">
        <v>13</v>
      </c>
      <c r="I9196" t="s">
        <v>14</v>
      </c>
      <c r="J9196" t="s">
        <v>15</v>
      </c>
      <c r="K9196" t="s">
        <v>46</v>
      </c>
      <c r="L9196">
        <v>-1.2474587476399781</v>
      </c>
      <c r="M9196">
        <v>37.950185919122461</v>
      </c>
      <c r="N9196" t="str">
        <f>CONCATENATE(Tabla1[[#This Row],[nombre]],Tabla1[[#This Row],[PPKK]])</f>
        <v>322 - MURCIA MERCANCIAS - AGUILAS4</v>
      </c>
    </row>
    <row r="9197" spans="1:14" hidden="1" x14ac:dyDescent="0.2">
      <c r="A9197">
        <v>9196</v>
      </c>
      <c r="B9197">
        <v>300000000355</v>
      </c>
      <c r="C9197">
        <v>300300000049</v>
      </c>
      <c r="D9197">
        <v>3</v>
      </c>
      <c r="E9197">
        <v>27</v>
      </c>
      <c r="F9197" t="s">
        <v>12</v>
      </c>
      <c r="G9197" s="1">
        <v>43553</v>
      </c>
      <c r="H9197" t="s">
        <v>13</v>
      </c>
      <c r="I9197" t="s">
        <v>14</v>
      </c>
      <c r="J9197" t="s">
        <v>15</v>
      </c>
      <c r="K9197" t="s">
        <v>46</v>
      </c>
      <c r="L9197">
        <v>-1.23762162638996</v>
      </c>
      <c r="M9197">
        <v>37.954715116478582</v>
      </c>
      <c r="N9197" t="str">
        <f>CONCATENATE(Tabla1[[#This Row],[nombre]],Tabla1[[#This Row],[PPKK]])</f>
        <v>322 - MURCIA MERCANCIAS - AGUILAS3</v>
      </c>
    </row>
    <row r="9198" spans="1:14" hidden="1" x14ac:dyDescent="0.2">
      <c r="A9198">
        <v>9197</v>
      </c>
      <c r="B9198">
        <v>300000000355</v>
      </c>
      <c r="C9198">
        <v>300300000047</v>
      </c>
      <c r="D9198">
        <v>5</v>
      </c>
      <c r="E9198">
        <v>27</v>
      </c>
      <c r="F9198" t="s">
        <v>12</v>
      </c>
      <c r="G9198" s="1">
        <v>43553</v>
      </c>
      <c r="H9198" t="s">
        <v>13</v>
      </c>
      <c r="I9198" t="s">
        <v>14</v>
      </c>
      <c r="J9198" t="s">
        <v>15</v>
      </c>
      <c r="K9198" t="s">
        <v>46</v>
      </c>
      <c r="L9198">
        <v>-1.256645113191093</v>
      </c>
      <c r="M9198">
        <v>37.944924345355183</v>
      </c>
      <c r="N9198" t="str">
        <f>CONCATENATE(Tabla1[[#This Row],[nombre]],Tabla1[[#This Row],[PPKK]])</f>
        <v>322 - MURCIA MERCANCIAS - AGUILAS5</v>
      </c>
    </row>
    <row r="9199" spans="1:14" hidden="1" x14ac:dyDescent="0.2">
      <c r="A9199">
        <v>9198</v>
      </c>
      <c r="B9199">
        <v>50000000010</v>
      </c>
      <c r="C9199">
        <v>471470001234</v>
      </c>
      <c r="D9199">
        <v>184</v>
      </c>
      <c r="E9199">
        <v>27</v>
      </c>
      <c r="F9199" t="s">
        <v>12</v>
      </c>
      <c r="G9199" s="1">
        <v>43553</v>
      </c>
      <c r="H9199" t="s">
        <v>13</v>
      </c>
      <c r="I9199" t="s">
        <v>14</v>
      </c>
      <c r="J9199" t="s">
        <v>19</v>
      </c>
      <c r="K9199" t="s">
        <v>20</v>
      </c>
      <c r="L9199">
        <v>-4.7732244049999508</v>
      </c>
      <c r="M9199">
        <v>41.15048175000004</v>
      </c>
      <c r="N9199" t="str">
        <f>CONCATENATE(Tabla1[[#This Row],[nombre]],Tabla1[[#This Row],[PPKK]])</f>
        <v>100 - MADRID-CHAMARTIN-HENDAYA184</v>
      </c>
    </row>
    <row r="9200" spans="1:14" hidden="1" x14ac:dyDescent="0.2">
      <c r="A9200">
        <v>9199</v>
      </c>
      <c r="B9200">
        <v>50000000010</v>
      </c>
      <c r="C9200">
        <v>471470001235</v>
      </c>
      <c r="D9200">
        <v>185</v>
      </c>
      <c r="E9200">
        <v>27</v>
      </c>
      <c r="F9200" t="s">
        <v>12</v>
      </c>
      <c r="G9200" s="1">
        <v>43553</v>
      </c>
      <c r="H9200" t="s">
        <v>13</v>
      </c>
      <c r="I9200" t="s">
        <v>14</v>
      </c>
      <c r="J9200" t="s">
        <v>19</v>
      </c>
      <c r="K9200" t="s">
        <v>20</v>
      </c>
      <c r="L9200">
        <v>-4.7787719209999304</v>
      </c>
      <c r="M9200">
        <v>41.15846614000003</v>
      </c>
      <c r="N9200" t="str">
        <f>CONCATENATE(Tabla1[[#This Row],[nombre]],Tabla1[[#This Row],[PPKK]])</f>
        <v>100 - MADRID-CHAMARTIN-HENDAYA185</v>
      </c>
    </row>
    <row r="9201" spans="1:14" hidden="1" x14ac:dyDescent="0.2">
      <c r="A9201">
        <v>9200</v>
      </c>
      <c r="B9201">
        <v>50000000010</v>
      </c>
      <c r="C9201">
        <v>471470002427</v>
      </c>
      <c r="D9201">
        <v>186</v>
      </c>
      <c r="E9201">
        <v>27</v>
      </c>
      <c r="F9201" t="s">
        <v>12</v>
      </c>
      <c r="G9201" s="1">
        <v>43553</v>
      </c>
      <c r="H9201" t="s">
        <v>13</v>
      </c>
      <c r="I9201" t="s">
        <v>14</v>
      </c>
      <c r="J9201" t="s">
        <v>19</v>
      </c>
      <c r="K9201" t="s">
        <v>20</v>
      </c>
      <c r="L9201">
        <v>-4.7842986009999322</v>
      </c>
      <c r="M9201">
        <v>41.166425029000038</v>
      </c>
      <c r="N9201" t="str">
        <f>CONCATENATE(Tabla1[[#This Row],[nombre]],Tabla1[[#This Row],[PPKK]])</f>
        <v>100 - MADRID-CHAMARTIN-HENDAYA186</v>
      </c>
    </row>
    <row r="9202" spans="1:14" hidden="1" x14ac:dyDescent="0.2">
      <c r="A9202">
        <v>9201</v>
      </c>
      <c r="B9202">
        <v>50000000010</v>
      </c>
      <c r="C9202">
        <v>51780002666</v>
      </c>
      <c r="D9202">
        <v>183</v>
      </c>
      <c r="E9202">
        <v>27</v>
      </c>
      <c r="F9202" t="s">
        <v>12</v>
      </c>
      <c r="G9202" s="1">
        <v>43553</v>
      </c>
      <c r="H9202" t="s">
        <v>13</v>
      </c>
      <c r="I9202" t="s">
        <v>14</v>
      </c>
      <c r="J9202" t="s">
        <v>19</v>
      </c>
      <c r="K9202" t="s">
        <v>20</v>
      </c>
      <c r="L9202">
        <v>-4.7677029569999263</v>
      </c>
      <c r="M9202">
        <v>41.142518284000062</v>
      </c>
      <c r="N9202" t="str">
        <f>CONCATENATE(Tabla1[[#This Row],[nombre]],Tabla1[[#This Row],[PPKK]])</f>
        <v>100 - MADRID-CHAMARTIN-HENDAYA183</v>
      </c>
    </row>
    <row r="9203" spans="1:14" hidden="1" x14ac:dyDescent="0.2">
      <c r="A9203">
        <v>9202</v>
      </c>
      <c r="B9203">
        <v>300000000355</v>
      </c>
      <c r="C9203">
        <v>300300002190</v>
      </c>
      <c r="D9203">
        <v>8</v>
      </c>
      <c r="E9203">
        <v>27</v>
      </c>
      <c r="F9203" t="s">
        <v>12</v>
      </c>
      <c r="G9203" s="1">
        <v>43553</v>
      </c>
      <c r="H9203" t="s">
        <v>13</v>
      </c>
      <c r="I9203" t="s">
        <v>14</v>
      </c>
      <c r="J9203" t="s">
        <v>15</v>
      </c>
      <c r="K9203" t="s">
        <v>46</v>
      </c>
      <c r="L9203">
        <v>-1.282453842722822</v>
      </c>
      <c r="M9203">
        <v>37.927236981017643</v>
      </c>
      <c r="N9203" t="str">
        <f>CONCATENATE(Tabla1[[#This Row],[nombre]],Tabla1[[#This Row],[PPKK]])</f>
        <v>322 - MURCIA MERCANCIAS - AGUILAS8</v>
      </c>
    </row>
    <row r="9204" spans="1:14" hidden="1" x14ac:dyDescent="0.2">
      <c r="A9204">
        <v>9203</v>
      </c>
      <c r="B9204">
        <v>160000000186</v>
      </c>
      <c r="C9204">
        <v>160780000362</v>
      </c>
      <c r="D9204">
        <v>179</v>
      </c>
      <c r="E9204">
        <v>27</v>
      </c>
      <c r="F9204" t="s">
        <v>12</v>
      </c>
      <c r="G9204" s="1">
        <v>43553</v>
      </c>
      <c r="H9204" t="s">
        <v>13</v>
      </c>
      <c r="I9204" t="s">
        <v>14</v>
      </c>
      <c r="J9204" t="s">
        <v>19</v>
      </c>
      <c r="K9204" t="s">
        <v>49</v>
      </c>
      <c r="L9204">
        <v>-2.3120130759999711</v>
      </c>
      <c r="M9204">
        <v>40.034694652000042</v>
      </c>
      <c r="N9204" t="str">
        <f>CONCATENATE(Tabla1[[#This Row],[nombre]],Tabla1[[#This Row],[PPKK]])</f>
        <v>040 - BIF. TORREJÓN DE VELASCO - VALENCIA-JOAQUIM SOROLLA179</v>
      </c>
    </row>
    <row r="9205" spans="1:14" hidden="1" x14ac:dyDescent="0.2">
      <c r="A9205">
        <v>9204</v>
      </c>
      <c r="B9205">
        <v>400000000174</v>
      </c>
      <c r="C9205">
        <v>400390000829</v>
      </c>
      <c r="D9205">
        <v>156</v>
      </c>
      <c r="E9205">
        <v>27</v>
      </c>
      <c r="F9205" t="s">
        <v>12</v>
      </c>
      <c r="G9205" s="1">
        <v>43553</v>
      </c>
      <c r="H9205" t="s">
        <v>13</v>
      </c>
      <c r="I9205" t="s">
        <v>25</v>
      </c>
      <c r="J9205" t="s">
        <v>15</v>
      </c>
      <c r="K9205" t="s">
        <v>53</v>
      </c>
      <c r="L9205">
        <v>-3.5466610789999322</v>
      </c>
      <c r="M9205">
        <v>41.485659066000039</v>
      </c>
      <c r="N9205" t="str">
        <f>CONCATENATE(Tabla1[[#This Row],[nombre]],Tabla1[[#This Row],[PPKK]])</f>
        <v>102 - MADRID-CHAMARTIN-BIF. ARANDA156</v>
      </c>
    </row>
    <row r="9206" spans="1:14" hidden="1" x14ac:dyDescent="0.2">
      <c r="A9206">
        <v>9205</v>
      </c>
      <c r="B9206">
        <v>60000000253</v>
      </c>
      <c r="C9206">
        <v>60360000168</v>
      </c>
      <c r="D9206">
        <v>365</v>
      </c>
      <c r="E9206">
        <v>27</v>
      </c>
      <c r="F9206" t="s">
        <v>12</v>
      </c>
      <c r="G9206" s="1">
        <v>43553</v>
      </c>
      <c r="H9206" t="s">
        <v>13</v>
      </c>
      <c r="I9206" t="s">
        <v>14</v>
      </c>
      <c r="J9206" t="s">
        <v>15</v>
      </c>
      <c r="K9206" t="s">
        <v>61</v>
      </c>
      <c r="L9206">
        <v>-5.6117867740526401</v>
      </c>
      <c r="M9206">
        <v>38.775027038882151</v>
      </c>
      <c r="N9206" t="str">
        <f>CONCATENATE(Tabla1[[#This Row],[nombre]],Tabla1[[#This Row],[PPKK]])</f>
        <v>520 - CIUDAD REAL-BADAJOZ365</v>
      </c>
    </row>
    <row r="9207" spans="1:14" hidden="1" x14ac:dyDescent="0.2">
      <c r="A9207">
        <v>9206</v>
      </c>
      <c r="B9207">
        <v>60000000407</v>
      </c>
      <c r="C9207">
        <v>61360000294</v>
      </c>
      <c r="D9207">
        <v>83</v>
      </c>
      <c r="E9207">
        <v>27</v>
      </c>
      <c r="F9207" t="s">
        <v>12</v>
      </c>
      <c r="G9207" s="1">
        <v>43553</v>
      </c>
      <c r="H9207" t="s">
        <v>13</v>
      </c>
      <c r="I9207" t="s">
        <v>14</v>
      </c>
      <c r="J9207" t="s">
        <v>15</v>
      </c>
      <c r="K9207" t="s">
        <v>22</v>
      </c>
      <c r="L9207">
        <v>-6.2233792959999619</v>
      </c>
      <c r="M9207">
        <v>38.350886887000058</v>
      </c>
      <c r="N9207" t="str">
        <f>CONCATENATE(Tabla1[[#This Row],[nombre]],Tabla1[[#This Row],[PPKK]])</f>
        <v>516 - MÉRIDA-LOS ROSALES83</v>
      </c>
    </row>
    <row r="9208" spans="1:14" hidden="1" x14ac:dyDescent="0.2">
      <c r="A9208">
        <v>9207</v>
      </c>
      <c r="B9208">
        <v>60000000407</v>
      </c>
      <c r="C9208">
        <v>61360000293</v>
      </c>
      <c r="D9208">
        <v>84</v>
      </c>
      <c r="E9208">
        <v>27</v>
      </c>
      <c r="F9208" t="s">
        <v>12</v>
      </c>
      <c r="G9208" s="1">
        <v>43553</v>
      </c>
      <c r="H9208" t="s">
        <v>13</v>
      </c>
      <c r="I9208" t="s">
        <v>14</v>
      </c>
      <c r="J9208" t="s">
        <v>15</v>
      </c>
      <c r="K9208" t="s">
        <v>22</v>
      </c>
      <c r="L9208">
        <v>-6.2135234789999458</v>
      </c>
      <c r="M9208">
        <v>38.346317183000053</v>
      </c>
      <c r="N9208" t="str">
        <f>CONCATENATE(Tabla1[[#This Row],[nombre]],Tabla1[[#This Row],[PPKK]])</f>
        <v>516 - MÉRIDA-LOS ROSALES84</v>
      </c>
    </row>
    <row r="9209" spans="1:14" hidden="1" x14ac:dyDescent="0.2">
      <c r="A9209">
        <v>9208</v>
      </c>
      <c r="B9209">
        <v>60000000407</v>
      </c>
      <c r="C9209">
        <v>61360000295</v>
      </c>
      <c r="D9209">
        <v>82</v>
      </c>
      <c r="E9209">
        <v>27</v>
      </c>
      <c r="F9209" t="s">
        <v>12</v>
      </c>
      <c r="G9209" s="1">
        <v>43553</v>
      </c>
      <c r="H9209" t="s">
        <v>13</v>
      </c>
      <c r="I9209" t="s">
        <v>14</v>
      </c>
      <c r="J9209" t="s">
        <v>15</v>
      </c>
      <c r="K9209" t="s">
        <v>22</v>
      </c>
      <c r="L9209">
        <v>-6.2330001419999803</v>
      </c>
      <c r="M9209">
        <v>38.355730486000027</v>
      </c>
      <c r="N9209" t="str">
        <f>CONCATENATE(Tabla1[[#This Row],[nombre]],Tabla1[[#This Row],[PPKK]])</f>
        <v>516 - MÉRIDA-LOS ROSALES82</v>
      </c>
    </row>
    <row r="9210" spans="1:14" hidden="1" x14ac:dyDescent="0.2">
      <c r="A9210">
        <v>9209</v>
      </c>
      <c r="B9210">
        <v>300000000355</v>
      </c>
      <c r="C9210">
        <v>300300000050</v>
      </c>
      <c r="D9210">
        <v>2</v>
      </c>
      <c r="E9210">
        <v>27</v>
      </c>
      <c r="F9210" t="s">
        <v>12</v>
      </c>
      <c r="G9210" s="1">
        <v>43553</v>
      </c>
      <c r="H9210" t="s">
        <v>13</v>
      </c>
      <c r="I9210" t="s">
        <v>14</v>
      </c>
      <c r="J9210" t="s">
        <v>15</v>
      </c>
      <c r="K9210" t="s">
        <v>46</v>
      </c>
      <c r="L9210">
        <v>-1.227784669997865</v>
      </c>
      <c r="M9210">
        <v>37.959245577995411</v>
      </c>
      <c r="N9210" t="str">
        <f>CONCATENATE(Tabla1[[#This Row],[nombre]],Tabla1[[#This Row],[PPKK]])</f>
        <v>322 - MURCIA MERCANCIAS - AGUILAS2</v>
      </c>
    </row>
    <row r="9211" spans="1:14" hidden="1" x14ac:dyDescent="0.2">
      <c r="A9211">
        <v>9210</v>
      </c>
      <c r="B9211">
        <v>160000000014</v>
      </c>
      <c r="C9211">
        <v>169080000173</v>
      </c>
      <c r="D9211">
        <v>257</v>
      </c>
      <c r="E9211">
        <v>27</v>
      </c>
      <c r="F9211" t="s">
        <v>12</v>
      </c>
      <c r="G9211" s="1">
        <v>43553</v>
      </c>
      <c r="H9211" t="s">
        <v>13</v>
      </c>
      <c r="I9211" t="s">
        <v>14</v>
      </c>
      <c r="J9211" t="s">
        <v>19</v>
      </c>
      <c r="K9211" t="s">
        <v>42</v>
      </c>
      <c r="L9211">
        <v>-1.971753402331808</v>
      </c>
      <c r="M9211">
        <v>39.529409232221752</v>
      </c>
      <c r="N9211" t="str">
        <f>CONCATENATE(Tabla1[[#This Row],[nombre]],Tabla1[[#This Row],[PPKK]])</f>
        <v>042 - BIF. ALBACETE - ALACANT-TERMINAL257</v>
      </c>
    </row>
    <row r="9212" spans="1:14" hidden="1" x14ac:dyDescent="0.2">
      <c r="A9212">
        <v>9211</v>
      </c>
      <c r="B9212">
        <v>370000000364</v>
      </c>
      <c r="C9212">
        <v>370250000786</v>
      </c>
      <c r="D9212">
        <v>39</v>
      </c>
      <c r="E9212">
        <v>27</v>
      </c>
      <c r="F9212" t="s">
        <v>12</v>
      </c>
      <c r="G9212" s="1">
        <v>43553</v>
      </c>
      <c r="H9212" t="s">
        <v>13</v>
      </c>
      <c r="I9212" t="s">
        <v>14</v>
      </c>
      <c r="J9212" t="s">
        <v>15</v>
      </c>
      <c r="K9212" t="s">
        <v>59</v>
      </c>
      <c r="L9212">
        <v>-6.0481664649999516</v>
      </c>
      <c r="M9212">
        <v>40.85270285100006</v>
      </c>
      <c r="N9212" t="str">
        <f>CONCATENATE(Tabla1[[#This Row],[nombre]],Tabla1[[#This Row],[PPKK]])</f>
        <v>120 - MEDINA DEL CAMPO-VILAR  FORMOSO39</v>
      </c>
    </row>
    <row r="9213" spans="1:14" hidden="1" x14ac:dyDescent="0.2">
      <c r="A9213">
        <v>9212</v>
      </c>
      <c r="B9213">
        <v>410000000257</v>
      </c>
      <c r="C9213">
        <v>410680000428</v>
      </c>
      <c r="D9213">
        <v>76</v>
      </c>
      <c r="E9213">
        <v>27</v>
      </c>
      <c r="F9213" t="s">
        <v>12</v>
      </c>
      <c r="G9213" s="1">
        <v>43553</v>
      </c>
      <c r="H9213" t="s">
        <v>13</v>
      </c>
      <c r="I9213" t="s">
        <v>14</v>
      </c>
      <c r="J9213" t="s">
        <v>15</v>
      </c>
      <c r="K9213" t="s">
        <v>70</v>
      </c>
      <c r="L9213">
        <v>-5.0708619999999769</v>
      </c>
      <c r="M9213">
        <v>37.236550700000073</v>
      </c>
      <c r="N9213" t="str">
        <f>CONCATENATE(Tabla1[[#This Row],[nombre]],Tabla1[[#This Row],[PPKK]])</f>
        <v>422 - BIF. UTRERA-FUENTE DE PIEDRA76</v>
      </c>
    </row>
    <row r="9214" spans="1:14" hidden="1" x14ac:dyDescent="0.2">
      <c r="A9214">
        <v>9213</v>
      </c>
      <c r="B9214">
        <v>160000000014</v>
      </c>
      <c r="C9214">
        <v>161340000176</v>
      </c>
      <c r="D9214">
        <v>254</v>
      </c>
      <c r="E9214">
        <v>27</v>
      </c>
      <c r="F9214" t="s">
        <v>12</v>
      </c>
      <c r="G9214" s="1">
        <v>43553</v>
      </c>
      <c r="H9214" t="s">
        <v>13</v>
      </c>
      <c r="I9214" t="s">
        <v>14</v>
      </c>
      <c r="J9214" t="s">
        <v>19</v>
      </c>
      <c r="K9214" t="s">
        <v>42</v>
      </c>
      <c r="L9214">
        <v>-1.966565582318476</v>
      </c>
      <c r="M9214">
        <v>39.556137556298687</v>
      </c>
      <c r="N9214" t="str">
        <f>CONCATENATE(Tabla1[[#This Row],[nombre]],Tabla1[[#This Row],[PPKK]])</f>
        <v>042 - BIF. ALBACETE - ALACANT-TERMINAL254</v>
      </c>
    </row>
    <row r="9215" spans="1:14" hidden="1" x14ac:dyDescent="0.2">
      <c r="A9215">
        <v>9214</v>
      </c>
      <c r="B9215">
        <v>160000000014</v>
      </c>
      <c r="C9215">
        <v>161340000175</v>
      </c>
      <c r="D9215">
        <v>255</v>
      </c>
      <c r="E9215">
        <v>27</v>
      </c>
      <c r="F9215" t="s">
        <v>12</v>
      </c>
      <c r="G9215" s="1">
        <v>43553</v>
      </c>
      <c r="H9215" t="s">
        <v>13</v>
      </c>
      <c r="I9215" t="s">
        <v>14</v>
      </c>
      <c r="J9215" t="s">
        <v>19</v>
      </c>
      <c r="K9215" t="s">
        <v>42</v>
      </c>
      <c r="L9215">
        <v>-1.968291909098713</v>
      </c>
      <c r="M9215">
        <v>39.547228279177972</v>
      </c>
      <c r="N9215" t="str">
        <f>CONCATENATE(Tabla1[[#This Row],[nombre]],Tabla1[[#This Row],[PPKK]])</f>
        <v>042 - BIF. ALBACETE - ALACANT-TERMINAL255</v>
      </c>
    </row>
    <row r="9216" spans="1:14" hidden="1" x14ac:dyDescent="0.2">
      <c r="A9216">
        <v>9215</v>
      </c>
      <c r="B9216">
        <v>330000000018</v>
      </c>
      <c r="C9216">
        <v>330560000555</v>
      </c>
      <c r="D9216">
        <v>401</v>
      </c>
      <c r="E9216">
        <v>27</v>
      </c>
      <c r="F9216" t="s">
        <v>12</v>
      </c>
      <c r="G9216" s="1">
        <v>43553</v>
      </c>
      <c r="H9216" t="s">
        <v>13</v>
      </c>
      <c r="I9216" t="s">
        <v>14</v>
      </c>
      <c r="J9216" t="s">
        <v>15</v>
      </c>
      <c r="K9216" t="s">
        <v>133</v>
      </c>
      <c r="L9216">
        <v>-5.0464111049999474</v>
      </c>
      <c r="M9216">
        <v>43.459506605000058</v>
      </c>
      <c r="N9216" t="str">
        <f>CONCATENATE(Tabla1[[#This Row],[nombre]],Tabla1[[#This Row],[PPKK]])</f>
        <v>770 - SANTANDER-OVIEDO401</v>
      </c>
    </row>
    <row r="9217" spans="1:14" hidden="1" x14ac:dyDescent="0.2">
      <c r="A9217">
        <v>9216</v>
      </c>
      <c r="B9217">
        <v>160000000014</v>
      </c>
      <c r="C9217">
        <v>169080000172</v>
      </c>
      <c r="D9217">
        <v>258</v>
      </c>
      <c r="E9217">
        <v>27</v>
      </c>
      <c r="F9217" t="s">
        <v>12</v>
      </c>
      <c r="G9217" s="1">
        <v>43553</v>
      </c>
      <c r="H9217" t="s">
        <v>13</v>
      </c>
      <c r="I9217" t="s">
        <v>14</v>
      </c>
      <c r="J9217" t="s">
        <v>19</v>
      </c>
      <c r="K9217" t="s">
        <v>42</v>
      </c>
      <c r="L9217">
        <v>-1.9734814896377311</v>
      </c>
      <c r="M9217">
        <v>39.520499731300738</v>
      </c>
      <c r="N9217" t="str">
        <f>CONCATENATE(Tabla1[[#This Row],[nombre]],Tabla1[[#This Row],[PPKK]])</f>
        <v>042 - BIF. ALBACETE - ALACANT-TERMINAL258</v>
      </c>
    </row>
    <row r="9218" spans="1:14" hidden="1" x14ac:dyDescent="0.2">
      <c r="A9218">
        <v>9217</v>
      </c>
      <c r="B9218">
        <v>420000000569</v>
      </c>
      <c r="C9218">
        <v>420200001119</v>
      </c>
      <c r="D9218">
        <v>47</v>
      </c>
      <c r="E9218">
        <v>27</v>
      </c>
      <c r="F9218" t="s">
        <v>12</v>
      </c>
      <c r="G9218" s="1">
        <v>43553</v>
      </c>
      <c r="H9218" t="s">
        <v>13</v>
      </c>
      <c r="I9218" t="s">
        <v>14</v>
      </c>
      <c r="J9218" t="s">
        <v>15</v>
      </c>
      <c r="K9218" t="s">
        <v>124</v>
      </c>
      <c r="L9218">
        <v>-2.5010647089999338</v>
      </c>
      <c r="M9218">
        <v>41.465008147000049</v>
      </c>
      <c r="N9218" t="str">
        <f>CONCATENATE(Tabla1[[#This Row],[nombre]],Tabla1[[#This Row],[PPKK]])</f>
        <v>202 - TORRALBA-SORIA47</v>
      </c>
    </row>
    <row r="9219" spans="1:14" hidden="1" x14ac:dyDescent="0.2">
      <c r="A9219">
        <v>9218</v>
      </c>
      <c r="B9219">
        <v>140000000236</v>
      </c>
      <c r="C9219">
        <v>140050000351</v>
      </c>
      <c r="D9219">
        <v>11</v>
      </c>
      <c r="E9219">
        <v>27</v>
      </c>
      <c r="F9219" t="s">
        <v>12</v>
      </c>
      <c r="G9219" s="1">
        <v>43553</v>
      </c>
      <c r="H9219" t="s">
        <v>13</v>
      </c>
      <c r="I9219" t="s">
        <v>14</v>
      </c>
      <c r="J9219" t="s">
        <v>19</v>
      </c>
      <c r="K9219" t="s">
        <v>96</v>
      </c>
      <c r="L9219">
        <v>-5.015568813786933</v>
      </c>
      <c r="M9219">
        <v>37.76396557055763</v>
      </c>
      <c r="N9219" t="str">
        <f>CONCATENATE(Tabla1[[#This Row],[nombre]],Tabla1[[#This Row],[PPKK]])</f>
        <v>030 - BIF. MALAGA-A.V.-MARIA ZAMBRANO11</v>
      </c>
    </row>
    <row r="9220" spans="1:14" hidden="1" x14ac:dyDescent="0.2">
      <c r="A9220">
        <v>9219</v>
      </c>
      <c r="B9220">
        <v>140000000236</v>
      </c>
      <c r="C9220">
        <v>140050000344</v>
      </c>
      <c r="D9220">
        <v>9</v>
      </c>
      <c r="E9220">
        <v>27</v>
      </c>
      <c r="F9220" t="s">
        <v>12</v>
      </c>
      <c r="G9220" s="1">
        <v>43553</v>
      </c>
      <c r="H9220" t="s">
        <v>13</v>
      </c>
      <c r="I9220" t="s">
        <v>14</v>
      </c>
      <c r="J9220" t="s">
        <v>19</v>
      </c>
      <c r="K9220" t="s">
        <v>96</v>
      </c>
      <c r="L9220">
        <v>-5.0067138989531621</v>
      </c>
      <c r="M9220">
        <v>37.780513156243082</v>
      </c>
      <c r="N9220" t="str">
        <f>CONCATENATE(Tabla1[[#This Row],[nombre]],Tabla1[[#This Row],[PPKK]])</f>
        <v>030 - BIF. MALAGA-A.V.-MARIA ZAMBRANO9</v>
      </c>
    </row>
    <row r="9221" spans="1:14" hidden="1" x14ac:dyDescent="0.2">
      <c r="A9221">
        <v>9220</v>
      </c>
      <c r="B9221">
        <v>260000000146</v>
      </c>
      <c r="C9221">
        <v>260680000117</v>
      </c>
      <c r="D9221">
        <v>123</v>
      </c>
      <c r="E9221">
        <v>27</v>
      </c>
      <c r="F9221" t="s">
        <v>12</v>
      </c>
      <c r="G9221" s="1">
        <v>43553</v>
      </c>
      <c r="H9221" t="s">
        <v>13</v>
      </c>
      <c r="I9221" t="s">
        <v>14</v>
      </c>
      <c r="J9221" t="s">
        <v>15</v>
      </c>
      <c r="K9221" t="s">
        <v>73</v>
      </c>
      <c r="L9221">
        <v>-2.818104137999967</v>
      </c>
      <c r="M9221">
        <v>42.555172101000039</v>
      </c>
      <c r="N9221" t="str">
        <f>CONCATENATE(Tabla1[[#This Row],[nombre]],Tabla1[[#This Row],[PPKK]])</f>
        <v>700 - INT. ABANDO IND. PRIETO-CASETAS123</v>
      </c>
    </row>
    <row r="9222" spans="1:14" hidden="1" x14ac:dyDescent="0.2">
      <c r="A9222">
        <v>9221</v>
      </c>
      <c r="B9222">
        <v>170000001093</v>
      </c>
      <c r="C9222">
        <v>170060000221</v>
      </c>
      <c r="D9222">
        <v>37</v>
      </c>
      <c r="E9222">
        <v>27</v>
      </c>
      <c r="F9222" t="s">
        <v>12</v>
      </c>
      <c r="G9222" s="1">
        <v>43553</v>
      </c>
      <c r="H9222" t="s">
        <v>13</v>
      </c>
      <c r="I9222" t="s">
        <v>14</v>
      </c>
      <c r="J9222" t="s">
        <v>15</v>
      </c>
      <c r="K9222" t="s">
        <v>45</v>
      </c>
      <c r="L9222">
        <v>1.935393354000041</v>
      </c>
      <c r="M9222">
        <v>42.350508363000067</v>
      </c>
      <c r="N9222" t="str">
        <f>CONCATENATE(Tabla1[[#This Row],[nombre]],Tabla1[[#This Row],[PPKK]])</f>
        <v>222 - MONTCADA-BIFURCA-LA TOUR DE CAROL37</v>
      </c>
    </row>
    <row r="9223" spans="1:14" hidden="1" x14ac:dyDescent="0.2">
      <c r="A9223">
        <v>9222</v>
      </c>
      <c r="B9223">
        <v>250000000410</v>
      </c>
      <c r="C9223">
        <v>250110001686</v>
      </c>
      <c r="D9223">
        <v>174</v>
      </c>
      <c r="E9223">
        <v>27</v>
      </c>
      <c r="F9223" t="s">
        <v>12</v>
      </c>
      <c r="G9223" s="1">
        <v>43553</v>
      </c>
      <c r="H9223" t="s">
        <v>13</v>
      </c>
      <c r="I9223" t="s">
        <v>14</v>
      </c>
      <c r="J9223" t="s">
        <v>15</v>
      </c>
      <c r="K9223" t="s">
        <v>29</v>
      </c>
      <c r="L9223">
        <v>0.52295137400005842</v>
      </c>
      <c r="M9223">
        <v>41.628033888000061</v>
      </c>
      <c r="N9223" t="str">
        <f>CONCATENATE(Tabla1[[#This Row],[nombre]],Tabla1[[#This Row],[PPKK]])</f>
        <v>200 - MADRID-CHAMARTIN-BARNA-EST. DE FRANÇA174</v>
      </c>
    </row>
    <row r="9224" spans="1:14" hidden="1" x14ac:dyDescent="0.2">
      <c r="A9224">
        <v>9223</v>
      </c>
      <c r="B9224">
        <v>250000000516</v>
      </c>
      <c r="C9224">
        <v>251530001645</v>
      </c>
      <c r="D9224">
        <v>33</v>
      </c>
      <c r="E9224">
        <v>27</v>
      </c>
      <c r="F9224" t="s">
        <v>12</v>
      </c>
      <c r="G9224" s="1">
        <v>43553</v>
      </c>
      <c r="H9224" t="s">
        <v>13</v>
      </c>
      <c r="I9224" t="s">
        <v>14</v>
      </c>
      <c r="J9224" t="s">
        <v>15</v>
      </c>
      <c r="K9224" t="s">
        <v>29</v>
      </c>
      <c r="L9224">
        <v>0.95160872500002824</v>
      </c>
      <c r="M9224">
        <v>41.480848162000029</v>
      </c>
      <c r="N9224" t="str">
        <f>CONCATENATE(Tabla1[[#This Row],[nombre]],Tabla1[[#This Row],[PPKK]])</f>
        <v>200 - MADRID-CHAMARTIN-BARNA-EST. DE FRANÇA33</v>
      </c>
    </row>
    <row r="9225" spans="1:14" hidden="1" x14ac:dyDescent="0.2">
      <c r="A9225">
        <v>9224</v>
      </c>
      <c r="B9225">
        <v>250000000149</v>
      </c>
      <c r="C9225">
        <v>251200001661</v>
      </c>
      <c r="D9225">
        <v>6</v>
      </c>
      <c r="E9225">
        <v>27</v>
      </c>
      <c r="F9225" t="s">
        <v>12</v>
      </c>
      <c r="G9225" s="1">
        <v>43553</v>
      </c>
      <c r="H9225" t="s">
        <v>13</v>
      </c>
      <c r="I9225" t="s">
        <v>14</v>
      </c>
      <c r="J9225" t="s">
        <v>15</v>
      </c>
      <c r="K9225" t="s">
        <v>29</v>
      </c>
      <c r="L9225">
        <v>0.68365144500006636</v>
      </c>
      <c r="M9225">
        <v>41.584853938000037</v>
      </c>
      <c r="N9225" t="str">
        <f>CONCATENATE(Tabla1[[#This Row],[nombre]],Tabla1[[#This Row],[PPKK]])</f>
        <v>200 - MADRID-CHAMARTIN-BARNA-EST. DE FRANÇA6</v>
      </c>
    </row>
    <row r="9226" spans="1:14" hidden="1" x14ac:dyDescent="0.2">
      <c r="A9226">
        <v>9225</v>
      </c>
      <c r="B9226">
        <v>250000000001</v>
      </c>
      <c r="C9226">
        <v>251200001627</v>
      </c>
      <c r="D9226">
        <v>439</v>
      </c>
      <c r="E9226">
        <v>27</v>
      </c>
      <c r="F9226" t="s">
        <v>12</v>
      </c>
      <c r="G9226" s="1">
        <v>43553</v>
      </c>
      <c r="H9226" t="s">
        <v>13</v>
      </c>
      <c r="I9226" t="s">
        <v>14</v>
      </c>
      <c r="J9226" t="s">
        <v>15</v>
      </c>
      <c r="K9226" t="s">
        <v>213</v>
      </c>
      <c r="L9226">
        <v>0.59921010200002911</v>
      </c>
      <c r="M9226">
        <v>41.620182463000049</v>
      </c>
      <c r="N9226" t="str">
        <f>CONCATENATE(Tabla1[[#This Row],[nombre]],Tabla1[[#This Row],[PPKK]])</f>
        <v>056 - BIF LES TORRES-BIF ARTESA DE LLEIDA439</v>
      </c>
    </row>
    <row r="9227" spans="1:14" hidden="1" x14ac:dyDescent="0.2">
      <c r="A9227">
        <v>9226</v>
      </c>
      <c r="B9227">
        <v>250000000404</v>
      </c>
      <c r="C9227">
        <v>252550001650</v>
      </c>
      <c r="D9227">
        <v>39</v>
      </c>
      <c r="E9227">
        <v>27</v>
      </c>
      <c r="F9227" t="s">
        <v>12</v>
      </c>
      <c r="G9227" s="1">
        <v>43553</v>
      </c>
      <c r="H9227" t="s">
        <v>13</v>
      </c>
      <c r="I9227" t="s">
        <v>14</v>
      </c>
      <c r="J9227" t="s">
        <v>15</v>
      </c>
      <c r="K9227" t="s">
        <v>29</v>
      </c>
      <c r="L9227">
        <v>0.97693595400005506</v>
      </c>
      <c r="M9227">
        <v>41.436149962000059</v>
      </c>
      <c r="N9227" t="str">
        <f>CONCATENATE(Tabla1[[#This Row],[nombre]],Tabla1[[#This Row],[PPKK]])</f>
        <v>200 - MADRID-CHAMARTIN-BARNA-EST. DE FRANÇA39</v>
      </c>
    </row>
    <row r="9228" spans="1:14" hidden="1" x14ac:dyDescent="0.2">
      <c r="A9228">
        <v>9227</v>
      </c>
      <c r="B9228">
        <v>250000000083</v>
      </c>
      <c r="C9228">
        <v>251190001636</v>
      </c>
      <c r="D9228">
        <v>22</v>
      </c>
      <c r="E9228">
        <v>27</v>
      </c>
      <c r="F9228" t="s">
        <v>12</v>
      </c>
      <c r="G9228" s="1">
        <v>43553</v>
      </c>
      <c r="H9228" t="s">
        <v>13</v>
      </c>
      <c r="I9228" t="s">
        <v>14</v>
      </c>
      <c r="J9228" t="s">
        <v>15</v>
      </c>
      <c r="K9228" t="s">
        <v>29</v>
      </c>
      <c r="L9228">
        <v>0.85245211500006235</v>
      </c>
      <c r="M9228">
        <v>41.534009178000083</v>
      </c>
      <c r="N9228" t="str">
        <f>CONCATENATE(Tabla1[[#This Row],[nombre]],Tabla1[[#This Row],[PPKK]])</f>
        <v>200 - MADRID-CHAMARTIN-BARNA-EST. DE FRANÇA22</v>
      </c>
    </row>
    <row r="9229" spans="1:14" hidden="1" x14ac:dyDescent="0.2">
      <c r="A9229">
        <v>9228</v>
      </c>
      <c r="B9229">
        <v>250000000083</v>
      </c>
      <c r="C9229">
        <v>251190001635</v>
      </c>
      <c r="D9229">
        <v>20</v>
      </c>
      <c r="E9229">
        <v>27</v>
      </c>
      <c r="F9229" t="s">
        <v>12</v>
      </c>
      <c r="G9229" s="1">
        <v>43553</v>
      </c>
      <c r="H9229" t="s">
        <v>13</v>
      </c>
      <c r="I9229" t="s">
        <v>14</v>
      </c>
      <c r="J9229" t="s">
        <v>15</v>
      </c>
      <c r="K9229" t="s">
        <v>29</v>
      </c>
      <c r="L9229">
        <v>0.83073118400005797</v>
      </c>
      <c r="M9229">
        <v>41.541086776000043</v>
      </c>
      <c r="N9229" t="str">
        <f>CONCATENATE(Tabla1[[#This Row],[nombre]],Tabla1[[#This Row],[PPKK]])</f>
        <v>200 - MADRID-CHAMARTIN-BARNA-EST. DE FRANÇA20</v>
      </c>
    </row>
    <row r="9230" spans="1:14" hidden="1" x14ac:dyDescent="0.2">
      <c r="A9230">
        <v>9229</v>
      </c>
      <c r="B9230">
        <v>250000000261</v>
      </c>
      <c r="C9230">
        <v>250120001622</v>
      </c>
      <c r="D9230">
        <v>8</v>
      </c>
      <c r="E9230">
        <v>27</v>
      </c>
      <c r="F9230" t="s">
        <v>12</v>
      </c>
      <c r="G9230" s="1">
        <v>43553</v>
      </c>
      <c r="H9230" t="s">
        <v>13</v>
      </c>
      <c r="I9230" t="s">
        <v>14</v>
      </c>
      <c r="J9230" t="s">
        <v>15</v>
      </c>
      <c r="K9230" t="s">
        <v>32</v>
      </c>
      <c r="L9230">
        <v>0.69662607800006526</v>
      </c>
      <c r="M9230">
        <v>41.662692997000079</v>
      </c>
      <c r="N9230" t="str">
        <f>CONCATENATE(Tabla1[[#This Row],[nombre]],Tabla1[[#This Row],[PPKK]])</f>
        <v>000 - LÍNEAS Y TRAMOS AJENOS AL CUADRO DE VELOCIDADES MÁXIMAS8</v>
      </c>
    </row>
    <row r="9231" spans="1:14" hidden="1" x14ac:dyDescent="0.2">
      <c r="A9231">
        <v>9230</v>
      </c>
      <c r="B9231">
        <v>140000000236</v>
      </c>
      <c r="C9231">
        <v>140050000352</v>
      </c>
      <c r="D9231">
        <v>10</v>
      </c>
      <c r="E9231">
        <v>27</v>
      </c>
      <c r="F9231" t="s">
        <v>12</v>
      </c>
      <c r="G9231" s="1">
        <v>43553</v>
      </c>
      <c r="H9231" t="s">
        <v>13</v>
      </c>
      <c r="I9231" t="s">
        <v>14</v>
      </c>
      <c r="J9231" t="s">
        <v>19</v>
      </c>
      <c r="K9231" t="s">
        <v>96</v>
      </c>
      <c r="L9231">
        <v>-5.011768261223744</v>
      </c>
      <c r="M9231">
        <v>37.772450012121723</v>
      </c>
      <c r="N9231" t="str">
        <f>CONCATENATE(Tabla1[[#This Row],[nombre]],Tabla1[[#This Row],[PPKK]])</f>
        <v>030 - BIF. MALAGA-A.V.-MARIA ZAMBRANO10</v>
      </c>
    </row>
    <row r="9232" spans="1:14" hidden="1" x14ac:dyDescent="0.2">
      <c r="A9232">
        <v>9231</v>
      </c>
      <c r="B9232">
        <v>100000000085</v>
      </c>
      <c r="C9232">
        <v>100450001962</v>
      </c>
      <c r="D9232">
        <v>291</v>
      </c>
      <c r="E9232">
        <v>27</v>
      </c>
      <c r="F9232" t="s">
        <v>12</v>
      </c>
      <c r="G9232" s="1">
        <v>43553</v>
      </c>
      <c r="H9232" t="s">
        <v>13</v>
      </c>
      <c r="I9232" t="s">
        <v>14</v>
      </c>
      <c r="J9232" t="s">
        <v>15</v>
      </c>
      <c r="K9232" t="s">
        <v>65</v>
      </c>
      <c r="L9232">
        <v>-6.4356203798513461</v>
      </c>
      <c r="M9232">
        <v>39.75221130584292</v>
      </c>
      <c r="N9232" t="str">
        <f>CONCATENATE(Tabla1[[#This Row],[nombre]],Tabla1[[#This Row],[PPKK]])</f>
        <v>500 - BIF. PLANETARIO-VALENCIA ALCANTARA291</v>
      </c>
    </row>
    <row r="9233" spans="1:14" hidden="1" x14ac:dyDescent="0.2">
      <c r="A9233">
        <v>9232</v>
      </c>
      <c r="B9233">
        <v>410000000400</v>
      </c>
      <c r="C9233">
        <v>410330002363</v>
      </c>
      <c r="D9233">
        <v>162</v>
      </c>
      <c r="E9233">
        <v>27</v>
      </c>
      <c r="F9233" t="s">
        <v>12</v>
      </c>
      <c r="G9233" s="1">
        <v>43553</v>
      </c>
      <c r="H9233" t="s">
        <v>13</v>
      </c>
      <c r="I9233" t="s">
        <v>14</v>
      </c>
      <c r="J9233" t="s">
        <v>15</v>
      </c>
      <c r="K9233" t="s">
        <v>22</v>
      </c>
      <c r="L9233">
        <v>-5.7311801499999433</v>
      </c>
      <c r="M9233">
        <v>37.888095720000017</v>
      </c>
      <c r="N9233" t="str">
        <f>CONCATENATE(Tabla1[[#This Row],[nombre]],Tabla1[[#This Row],[PPKK]])</f>
        <v>516 - MÉRIDA-LOS ROSALES162</v>
      </c>
    </row>
    <row r="9234" spans="1:14" hidden="1" x14ac:dyDescent="0.2">
      <c r="A9234">
        <v>9233</v>
      </c>
      <c r="B9234">
        <v>410000000400</v>
      </c>
      <c r="C9234">
        <v>410330000279</v>
      </c>
      <c r="D9234">
        <v>163</v>
      </c>
      <c r="E9234">
        <v>27</v>
      </c>
      <c r="F9234" t="s">
        <v>12</v>
      </c>
      <c r="G9234" s="1">
        <v>43553</v>
      </c>
      <c r="H9234" t="s">
        <v>13</v>
      </c>
      <c r="I9234" t="s">
        <v>14</v>
      </c>
      <c r="J9234" t="s">
        <v>15</v>
      </c>
      <c r="K9234" t="s">
        <v>22</v>
      </c>
      <c r="L9234">
        <v>-5.7287178795987419</v>
      </c>
      <c r="M9234">
        <v>37.879848331018707</v>
      </c>
      <c r="N9234" t="str">
        <f>CONCATENATE(Tabla1[[#This Row],[nombre]],Tabla1[[#This Row],[PPKK]])</f>
        <v>516 - MÉRIDA-LOS ROSALES163</v>
      </c>
    </row>
    <row r="9235" spans="1:14" hidden="1" x14ac:dyDescent="0.2">
      <c r="A9235">
        <v>9234</v>
      </c>
      <c r="B9235">
        <v>130000000024</v>
      </c>
      <c r="C9235">
        <v>130150000257</v>
      </c>
      <c r="D9235">
        <v>245</v>
      </c>
      <c r="E9235">
        <v>27</v>
      </c>
      <c r="F9235" t="s">
        <v>12</v>
      </c>
      <c r="G9235" s="1">
        <v>43553</v>
      </c>
      <c r="H9235" t="s">
        <v>13</v>
      </c>
      <c r="I9235" t="s">
        <v>14</v>
      </c>
      <c r="J9235" t="s">
        <v>15</v>
      </c>
      <c r="K9235" t="s">
        <v>61</v>
      </c>
      <c r="L9235">
        <v>-4.4481678051703222</v>
      </c>
      <c r="M9235">
        <v>38.698955537490548</v>
      </c>
      <c r="N9235" t="str">
        <f>CONCATENATE(Tabla1[[#This Row],[nombre]],Tabla1[[#This Row],[PPKK]])</f>
        <v>520 - CIUDAD REAL-BADAJOZ245</v>
      </c>
    </row>
    <row r="9236" spans="1:14" hidden="1" x14ac:dyDescent="0.2">
      <c r="A9236">
        <v>9235</v>
      </c>
      <c r="B9236">
        <v>130000000024</v>
      </c>
      <c r="C9236">
        <v>130150000258</v>
      </c>
      <c r="D9236">
        <v>246</v>
      </c>
      <c r="E9236">
        <v>27</v>
      </c>
      <c r="F9236" t="s">
        <v>12</v>
      </c>
      <c r="G9236" s="1">
        <v>43553</v>
      </c>
      <c r="H9236" t="s">
        <v>13</v>
      </c>
      <c r="I9236" t="s">
        <v>14</v>
      </c>
      <c r="J9236" t="s">
        <v>15</v>
      </c>
      <c r="K9236" t="s">
        <v>61</v>
      </c>
      <c r="L9236">
        <v>-4.4582974490619716</v>
      </c>
      <c r="M9236">
        <v>38.702965276370449</v>
      </c>
      <c r="N9236" t="str">
        <f>CONCATENATE(Tabla1[[#This Row],[nombre]],Tabla1[[#This Row],[PPKK]])</f>
        <v>520 - CIUDAD REAL-BADAJOZ246</v>
      </c>
    </row>
    <row r="9237" spans="1:14" hidden="1" x14ac:dyDescent="0.2">
      <c r="A9237">
        <v>9236</v>
      </c>
      <c r="B9237">
        <v>340000000456</v>
      </c>
      <c r="C9237">
        <v>340110000232</v>
      </c>
      <c r="D9237">
        <v>318</v>
      </c>
      <c r="E9237">
        <v>27</v>
      </c>
      <c r="F9237" t="s">
        <v>12</v>
      </c>
      <c r="G9237" s="1">
        <v>43553</v>
      </c>
      <c r="H9237" t="s">
        <v>13</v>
      </c>
      <c r="I9237" t="s">
        <v>14</v>
      </c>
      <c r="J9237" t="s">
        <v>15</v>
      </c>
      <c r="K9237" t="s">
        <v>58</v>
      </c>
      <c r="L9237">
        <v>-4.480979025701747</v>
      </c>
      <c r="M9237">
        <v>42.177962802608207</v>
      </c>
      <c r="N9237" t="str">
        <f>CONCATENATE(Tabla1[[#This Row],[nombre]],Tabla1[[#This Row],[PPKK]])</f>
        <v>160 - PALENCIA-SANTANDER318</v>
      </c>
    </row>
    <row r="9238" spans="1:14" hidden="1" x14ac:dyDescent="0.2">
      <c r="A9238">
        <v>9237</v>
      </c>
      <c r="B9238">
        <v>210000000275</v>
      </c>
      <c r="C9238">
        <v>210740000042</v>
      </c>
      <c r="D9238">
        <v>63</v>
      </c>
      <c r="E9238">
        <v>27</v>
      </c>
      <c r="F9238" t="s">
        <v>12</v>
      </c>
      <c r="G9238" s="1">
        <v>43553</v>
      </c>
      <c r="H9238" t="s">
        <v>13</v>
      </c>
      <c r="I9238" t="s">
        <v>14</v>
      </c>
      <c r="J9238" t="s">
        <v>15</v>
      </c>
      <c r="K9238" t="s">
        <v>16</v>
      </c>
      <c r="L9238">
        <v>-6.4927440818195734</v>
      </c>
      <c r="M9238">
        <v>37.399197209773227</v>
      </c>
      <c r="N9238" t="str">
        <f>CONCATENATE(Tabla1[[#This Row],[nombre]],Tabla1[[#This Row],[PPKK]])</f>
        <v>440 - BIF.LOS NARANJOS-HUELVA63</v>
      </c>
    </row>
    <row r="9239" spans="1:14" hidden="1" x14ac:dyDescent="0.2">
      <c r="A9239">
        <v>9238</v>
      </c>
      <c r="B9239">
        <v>330000000319</v>
      </c>
      <c r="C9239">
        <v>330320000347</v>
      </c>
      <c r="D9239">
        <v>48</v>
      </c>
      <c r="E9239">
        <v>27</v>
      </c>
      <c r="F9239" t="s">
        <v>12</v>
      </c>
      <c r="G9239" s="1">
        <v>43553</v>
      </c>
      <c r="H9239" t="s">
        <v>13</v>
      </c>
      <c r="I9239" t="s">
        <v>14</v>
      </c>
      <c r="J9239" t="s">
        <v>15</v>
      </c>
      <c r="K9239" t="s">
        <v>178</v>
      </c>
      <c r="L9239">
        <v>-5.5778467476901987</v>
      </c>
      <c r="M9239">
        <v>43.262899009347457</v>
      </c>
      <c r="N9239" t="str">
        <f>CONCATENATE(Tabla1[[#This Row],[nombre]],Tabla1[[#This Row],[PPKK]])</f>
        <v>752 - GIJON-SANZ CRESPO-LAVIANA48</v>
      </c>
    </row>
    <row r="9240" spans="1:14" hidden="1" x14ac:dyDescent="0.2">
      <c r="A9240">
        <v>9239</v>
      </c>
      <c r="B9240">
        <v>300000000431</v>
      </c>
      <c r="C9240">
        <v>300240000228</v>
      </c>
      <c r="D9240">
        <v>20</v>
      </c>
      <c r="E9240">
        <v>27</v>
      </c>
      <c r="F9240" t="s">
        <v>12</v>
      </c>
      <c r="G9240" s="1">
        <v>43553</v>
      </c>
      <c r="H9240" t="s">
        <v>13</v>
      </c>
      <c r="I9240" t="s">
        <v>14</v>
      </c>
      <c r="J9240" t="s">
        <v>15</v>
      </c>
      <c r="K9240" t="s">
        <v>46</v>
      </c>
      <c r="L9240">
        <v>-1.760201253497693</v>
      </c>
      <c r="M9240">
        <v>37.503258426678642</v>
      </c>
      <c r="N9240" t="str">
        <f>CONCATENATE(Tabla1[[#This Row],[nombre]],Tabla1[[#This Row],[PPKK]])</f>
        <v>322 - MURCIA MERCANCIAS - AGUILAS20</v>
      </c>
    </row>
    <row r="9241" spans="1:14" hidden="1" x14ac:dyDescent="0.2">
      <c r="A9241">
        <v>9240</v>
      </c>
      <c r="B9241">
        <v>290000000045</v>
      </c>
      <c r="C9241">
        <v>290670000281</v>
      </c>
      <c r="D9241">
        <v>143</v>
      </c>
      <c r="E9241">
        <v>27</v>
      </c>
      <c r="F9241" t="s">
        <v>12</v>
      </c>
      <c r="G9241" s="1">
        <v>43553</v>
      </c>
      <c r="H9241" t="s">
        <v>13</v>
      </c>
      <c r="I9241" t="s">
        <v>14</v>
      </c>
      <c r="J9241" t="s">
        <v>19</v>
      </c>
      <c r="K9241" t="s">
        <v>96</v>
      </c>
      <c r="L9241">
        <v>-4.5531205283389022</v>
      </c>
      <c r="M9241">
        <v>36.707990051326583</v>
      </c>
      <c r="N9241" t="str">
        <f>CONCATENATE(Tabla1[[#This Row],[nombre]],Tabla1[[#This Row],[PPKK]])</f>
        <v>030 - BIF. MALAGA-A.V.-MARIA ZAMBRANO143</v>
      </c>
    </row>
    <row r="9242" spans="1:14" hidden="1" x14ac:dyDescent="0.2">
      <c r="A9242">
        <v>9241</v>
      </c>
      <c r="B9242">
        <v>180000000036</v>
      </c>
      <c r="C9242">
        <v>180960000194</v>
      </c>
      <c r="D9242">
        <v>132</v>
      </c>
      <c r="E9242">
        <v>27</v>
      </c>
      <c r="F9242" t="s">
        <v>12</v>
      </c>
      <c r="G9242" s="1">
        <v>43553</v>
      </c>
      <c r="H9242" t="s">
        <v>13</v>
      </c>
      <c r="I9242" t="s">
        <v>14</v>
      </c>
      <c r="J9242" t="s">
        <v>15</v>
      </c>
      <c r="K9242" t="s">
        <v>44</v>
      </c>
      <c r="L9242">
        <v>-3.2558672178293939</v>
      </c>
      <c r="M9242">
        <v>37.404041765252849</v>
      </c>
      <c r="N9242" t="str">
        <f>CONCATENATE(Tabla1[[#This Row],[nombre]],Tabla1[[#This Row],[PPKK]])</f>
        <v>410 - LINARES BAEZA-ALMERIA132</v>
      </c>
    </row>
    <row r="9243" spans="1:14" hidden="1" x14ac:dyDescent="0.2">
      <c r="A9243">
        <v>9242</v>
      </c>
      <c r="B9243">
        <v>250000000176</v>
      </c>
      <c r="C9243">
        <v>250110001697</v>
      </c>
      <c r="D9243">
        <v>422</v>
      </c>
      <c r="E9243">
        <v>27</v>
      </c>
      <c r="F9243" t="s">
        <v>12</v>
      </c>
      <c r="G9243" s="1">
        <v>43553</v>
      </c>
      <c r="H9243" t="s">
        <v>13</v>
      </c>
      <c r="I9243" t="s">
        <v>14</v>
      </c>
      <c r="J9243" t="s">
        <v>19</v>
      </c>
      <c r="K9243" t="s">
        <v>35</v>
      </c>
      <c r="L9243">
        <v>0.39555300400002119</v>
      </c>
      <c r="M9243">
        <v>41.622474382000057</v>
      </c>
      <c r="N9243" t="str">
        <f>CONCATENATE(Tabla1[[#This Row],[nombre]],Tabla1[[#This Row],[PPKK]])</f>
        <v>050 - MADRID-PUERTA DE ATOCHA-LIMITE ADIF - LFPSA422</v>
      </c>
    </row>
    <row r="9244" spans="1:14" hidden="1" x14ac:dyDescent="0.2">
      <c r="A9244">
        <v>9243</v>
      </c>
      <c r="B9244">
        <v>250000000410</v>
      </c>
      <c r="C9244">
        <v>251200001691</v>
      </c>
      <c r="D9244">
        <v>180</v>
      </c>
      <c r="E9244">
        <v>27</v>
      </c>
      <c r="F9244" t="s">
        <v>12</v>
      </c>
      <c r="G9244" s="1">
        <v>43553</v>
      </c>
      <c r="H9244" t="s">
        <v>13</v>
      </c>
      <c r="I9244" t="s">
        <v>14</v>
      </c>
      <c r="J9244" t="s">
        <v>15</v>
      </c>
      <c r="K9244" t="s">
        <v>29</v>
      </c>
      <c r="L9244">
        <v>0.59426655000004303</v>
      </c>
      <c r="M9244">
        <v>41.620750275000027</v>
      </c>
      <c r="N9244" t="str">
        <f>CONCATENATE(Tabla1[[#This Row],[nombre]],Tabla1[[#This Row],[PPKK]])</f>
        <v>200 - MADRID-CHAMARTIN-BARNA-EST. DE FRANÇA180</v>
      </c>
    </row>
    <row r="9245" spans="1:14" hidden="1" x14ac:dyDescent="0.2">
      <c r="A9245">
        <v>9244</v>
      </c>
      <c r="B9245">
        <v>250000000171</v>
      </c>
      <c r="C9245">
        <v>251200001723</v>
      </c>
      <c r="D9245">
        <v>442</v>
      </c>
      <c r="E9245">
        <v>27</v>
      </c>
      <c r="F9245" t="s">
        <v>12</v>
      </c>
      <c r="G9245" s="1">
        <v>43553</v>
      </c>
      <c r="H9245" t="s">
        <v>13</v>
      </c>
      <c r="I9245" t="s">
        <v>14</v>
      </c>
      <c r="J9245" t="s">
        <v>19</v>
      </c>
      <c r="K9245" t="s">
        <v>35</v>
      </c>
      <c r="L9245">
        <v>0.61883440000002565</v>
      </c>
      <c r="M9245">
        <v>41.590670610000068</v>
      </c>
      <c r="N9245" t="str">
        <f>CONCATENATE(Tabla1[[#This Row],[nombre]],Tabla1[[#This Row],[PPKK]])</f>
        <v>050 - MADRID-PUERTA DE ATOCHA-LIMITE ADIF - LFPSA442</v>
      </c>
    </row>
    <row r="9246" spans="1:14" hidden="1" x14ac:dyDescent="0.2">
      <c r="A9246">
        <v>9245</v>
      </c>
      <c r="B9246">
        <v>250000000487</v>
      </c>
      <c r="C9246">
        <v>251530001673</v>
      </c>
      <c r="D9246">
        <v>32</v>
      </c>
      <c r="E9246">
        <v>27</v>
      </c>
      <c r="F9246" t="s">
        <v>12</v>
      </c>
      <c r="G9246" s="1">
        <v>43553</v>
      </c>
      <c r="H9246" t="s">
        <v>13</v>
      </c>
      <c r="I9246" t="s">
        <v>14</v>
      </c>
      <c r="J9246" t="s">
        <v>15</v>
      </c>
      <c r="K9246" t="s">
        <v>29</v>
      </c>
      <c r="L9246">
        <v>0.94919366400006311</v>
      </c>
      <c r="M9246">
        <v>41.48951039800005</v>
      </c>
      <c r="N9246" t="str">
        <f>CONCATENATE(Tabla1[[#This Row],[nombre]],Tabla1[[#This Row],[PPKK]])</f>
        <v>200 - MADRID-CHAMARTIN-BARNA-EST. DE FRANÇA32</v>
      </c>
    </row>
    <row r="9247" spans="1:14" hidden="1" x14ac:dyDescent="0.2">
      <c r="A9247">
        <v>9246</v>
      </c>
      <c r="B9247">
        <v>250000000170</v>
      </c>
      <c r="C9247">
        <v>250110001684</v>
      </c>
      <c r="D9247">
        <v>171</v>
      </c>
      <c r="E9247">
        <v>27</v>
      </c>
      <c r="F9247" t="s">
        <v>12</v>
      </c>
      <c r="G9247" s="1">
        <v>43553</v>
      </c>
      <c r="H9247" t="s">
        <v>13</v>
      </c>
      <c r="I9247" t="s">
        <v>14</v>
      </c>
      <c r="J9247" t="s">
        <v>15</v>
      </c>
      <c r="K9247" t="s">
        <v>29</v>
      </c>
      <c r="L9247">
        <v>0.49076272400003518</v>
      </c>
      <c r="M9247">
        <v>41.636854541000048</v>
      </c>
      <c r="N9247" t="str">
        <f>CONCATENATE(Tabla1[[#This Row],[nombre]],Tabla1[[#This Row],[PPKK]])</f>
        <v>200 - MADRID-CHAMARTIN-BARNA-EST. DE FRANÇA171</v>
      </c>
    </row>
    <row r="9248" spans="1:14" hidden="1" x14ac:dyDescent="0.2">
      <c r="A9248">
        <v>9247</v>
      </c>
      <c r="B9248">
        <v>340000000273</v>
      </c>
      <c r="C9248">
        <v>340040000095</v>
      </c>
      <c r="D9248">
        <v>147</v>
      </c>
      <c r="E9248">
        <v>27</v>
      </c>
      <c r="F9248" t="s">
        <v>12</v>
      </c>
      <c r="G9248" s="1">
        <v>43553</v>
      </c>
      <c r="H9248" t="s">
        <v>13</v>
      </c>
      <c r="I9248" t="s">
        <v>14</v>
      </c>
      <c r="J9248" t="s">
        <v>15</v>
      </c>
      <c r="K9248" t="s">
        <v>21</v>
      </c>
      <c r="L9248">
        <v>-4.3276012371164096</v>
      </c>
      <c r="M9248">
        <v>42.852940301509783</v>
      </c>
      <c r="N9248" t="str">
        <f>CONCATENATE(Tabla1[[#This Row],[nombre]],Tabla1[[#This Row],[PPKK]])</f>
        <v>790 - ASUNCION UNIVERSIDAD-ARANGUREN147</v>
      </c>
    </row>
    <row r="9249" spans="1:14" hidden="1" x14ac:dyDescent="0.2">
      <c r="A9249">
        <v>9248</v>
      </c>
      <c r="B9249">
        <v>250000000308</v>
      </c>
      <c r="C9249">
        <v>250110001695</v>
      </c>
      <c r="D9249">
        <v>419</v>
      </c>
      <c r="E9249">
        <v>27</v>
      </c>
      <c r="F9249" t="s">
        <v>12</v>
      </c>
      <c r="G9249" s="1">
        <v>43553</v>
      </c>
      <c r="H9249" t="s">
        <v>13</v>
      </c>
      <c r="I9249" t="s">
        <v>14</v>
      </c>
      <c r="J9249" t="s">
        <v>19</v>
      </c>
      <c r="K9249" t="s">
        <v>35</v>
      </c>
      <c r="L9249">
        <v>0.35987212300005922</v>
      </c>
      <c r="M9249">
        <v>41.617174838000039</v>
      </c>
      <c r="N9249" t="str">
        <f>CONCATENATE(Tabla1[[#This Row],[nombre]],Tabla1[[#This Row],[PPKK]])</f>
        <v>050 - MADRID-PUERTA DE ATOCHA-LIMITE ADIF - LFPSA419</v>
      </c>
    </row>
    <row r="9250" spans="1:14" hidden="1" x14ac:dyDescent="0.2">
      <c r="A9250">
        <v>9249</v>
      </c>
      <c r="B9250">
        <v>250000000283</v>
      </c>
      <c r="C9250">
        <v>251200001714</v>
      </c>
      <c r="D9250">
        <v>444</v>
      </c>
      <c r="E9250">
        <v>27</v>
      </c>
      <c r="F9250" t="s">
        <v>12</v>
      </c>
      <c r="G9250" s="1">
        <v>43553</v>
      </c>
      <c r="H9250" t="s">
        <v>13</v>
      </c>
      <c r="I9250" t="s">
        <v>14</v>
      </c>
      <c r="J9250" t="s">
        <v>19</v>
      </c>
      <c r="K9250" t="s">
        <v>35</v>
      </c>
      <c r="L9250">
        <v>0.63718323500006591</v>
      </c>
      <c r="M9250">
        <v>41.579206389000028</v>
      </c>
      <c r="N9250" t="str">
        <f>CONCATENATE(Tabla1[[#This Row],[nombre]],Tabla1[[#This Row],[PPKK]])</f>
        <v>050 - MADRID-PUERTA DE ATOCHA-LIMITE ADIF - LFPSA444</v>
      </c>
    </row>
    <row r="9251" spans="1:14" hidden="1" x14ac:dyDescent="0.2">
      <c r="A9251">
        <v>9250</v>
      </c>
      <c r="B9251">
        <v>250000000283</v>
      </c>
      <c r="C9251">
        <v>251200001716</v>
      </c>
      <c r="D9251">
        <v>446</v>
      </c>
      <c r="E9251">
        <v>27</v>
      </c>
      <c r="F9251" t="s">
        <v>12</v>
      </c>
      <c r="G9251" s="1">
        <v>43553</v>
      </c>
      <c r="H9251" t="s">
        <v>13</v>
      </c>
      <c r="I9251" t="s">
        <v>14</v>
      </c>
      <c r="J9251" t="s">
        <v>19</v>
      </c>
      <c r="K9251" t="s">
        <v>35</v>
      </c>
      <c r="L9251">
        <v>0.659081848000028</v>
      </c>
      <c r="M9251">
        <v>41.571988615000073</v>
      </c>
      <c r="N9251" t="str">
        <f>CONCATENATE(Tabla1[[#This Row],[nombre]],Tabla1[[#This Row],[PPKK]])</f>
        <v>050 - MADRID-PUERTA DE ATOCHA-LIMITE ADIF - LFPSA446</v>
      </c>
    </row>
    <row r="9252" spans="1:14" hidden="1" x14ac:dyDescent="0.2">
      <c r="A9252">
        <v>9251</v>
      </c>
      <c r="B9252">
        <v>250000000003</v>
      </c>
      <c r="C9252">
        <v>250580001672</v>
      </c>
      <c r="D9252">
        <v>26</v>
      </c>
      <c r="E9252">
        <v>27</v>
      </c>
      <c r="F9252" t="s">
        <v>12</v>
      </c>
      <c r="G9252" s="1">
        <v>43553</v>
      </c>
      <c r="H9252" t="s">
        <v>13</v>
      </c>
      <c r="I9252" t="s">
        <v>14</v>
      </c>
      <c r="J9252" t="s">
        <v>15</v>
      </c>
      <c r="K9252" t="s">
        <v>29</v>
      </c>
      <c r="L9252">
        <v>0.89357074900004818</v>
      </c>
      <c r="M9252">
        <v>41.514294106000079</v>
      </c>
      <c r="N9252" t="str">
        <f>CONCATENATE(Tabla1[[#This Row],[nombre]],Tabla1[[#This Row],[PPKK]])</f>
        <v>200 - MADRID-CHAMARTIN-BARNA-EST. DE FRANÇA26</v>
      </c>
    </row>
    <row r="9253" spans="1:14" hidden="1" x14ac:dyDescent="0.2">
      <c r="A9253">
        <v>9252</v>
      </c>
      <c r="B9253">
        <v>250000000456</v>
      </c>
      <c r="C9253">
        <v>250110001701</v>
      </c>
      <c r="D9253">
        <v>427</v>
      </c>
      <c r="E9253">
        <v>27</v>
      </c>
      <c r="F9253" t="s">
        <v>12</v>
      </c>
      <c r="G9253" s="1">
        <v>43553</v>
      </c>
      <c r="H9253" t="s">
        <v>13</v>
      </c>
      <c r="I9253" t="s">
        <v>14</v>
      </c>
      <c r="J9253" t="s">
        <v>19</v>
      </c>
      <c r="K9253" t="s">
        <v>35</v>
      </c>
      <c r="L9253">
        <v>0.45521338300005709</v>
      </c>
      <c r="M9253">
        <v>41.626626914000042</v>
      </c>
      <c r="N9253" t="str">
        <f>CONCATENATE(Tabla1[[#This Row],[nombre]],Tabla1[[#This Row],[PPKK]])</f>
        <v>050 - MADRID-PUERTA DE ATOCHA-LIMITE ADIF - LFPSA427</v>
      </c>
    </row>
    <row r="9254" spans="1:14" hidden="1" x14ac:dyDescent="0.2">
      <c r="A9254">
        <v>9253</v>
      </c>
      <c r="B9254">
        <v>250000000277</v>
      </c>
      <c r="C9254">
        <v>251200001712</v>
      </c>
      <c r="D9254">
        <v>441</v>
      </c>
      <c r="E9254">
        <v>27</v>
      </c>
      <c r="F9254" t="s">
        <v>12</v>
      </c>
      <c r="G9254" s="1">
        <v>43553</v>
      </c>
      <c r="H9254" t="s">
        <v>13</v>
      </c>
      <c r="I9254" t="s">
        <v>14</v>
      </c>
      <c r="J9254" t="s">
        <v>19</v>
      </c>
      <c r="K9254" t="s">
        <v>35</v>
      </c>
      <c r="L9254">
        <v>0.60984999000004336</v>
      </c>
      <c r="M9254">
        <v>41.59752737000008</v>
      </c>
      <c r="N9254" t="str">
        <f>CONCATENATE(Tabla1[[#This Row],[nombre]],Tabla1[[#This Row],[PPKK]])</f>
        <v>050 - MADRID-PUERTA DE ATOCHA-LIMITE ADIF - LFPSA441</v>
      </c>
    </row>
    <row r="9255" spans="1:14" hidden="1" x14ac:dyDescent="0.2">
      <c r="A9255">
        <v>9254</v>
      </c>
      <c r="B9255">
        <v>250000000523</v>
      </c>
      <c r="C9255">
        <v>251200001679</v>
      </c>
      <c r="D9255">
        <v>165</v>
      </c>
      <c r="E9255">
        <v>27</v>
      </c>
      <c r="F9255" t="s">
        <v>12</v>
      </c>
      <c r="G9255" s="1">
        <v>43553</v>
      </c>
      <c r="H9255" t="s">
        <v>13</v>
      </c>
      <c r="I9255" t="s">
        <v>14</v>
      </c>
      <c r="J9255" t="s">
        <v>15</v>
      </c>
      <c r="K9255" t="s">
        <v>29</v>
      </c>
      <c r="L9255">
        <v>0.47374935300007343</v>
      </c>
      <c r="M9255">
        <v>41.688311977000069</v>
      </c>
      <c r="N9255" t="str">
        <f>CONCATENATE(Tabla1[[#This Row],[nombre]],Tabla1[[#This Row],[PPKK]])</f>
        <v>200 - MADRID-CHAMARTIN-BARNA-EST. DE FRANÇA165</v>
      </c>
    </row>
    <row r="9256" spans="1:14" hidden="1" x14ac:dyDescent="0.2">
      <c r="A9256">
        <v>9255</v>
      </c>
      <c r="B9256">
        <v>460000001907</v>
      </c>
      <c r="C9256">
        <v>461700000009</v>
      </c>
      <c r="D9256">
        <v>15</v>
      </c>
      <c r="E9256">
        <v>16</v>
      </c>
      <c r="F9256" t="s">
        <v>30</v>
      </c>
      <c r="G9256" s="1">
        <v>43553</v>
      </c>
      <c r="H9256" t="s">
        <v>13</v>
      </c>
      <c r="I9256" t="s">
        <v>14</v>
      </c>
      <c r="J9256" t="s">
        <v>19</v>
      </c>
      <c r="K9256" t="s">
        <v>31</v>
      </c>
      <c r="L9256">
        <v>-0.84598856574787318</v>
      </c>
      <c r="M9256">
        <v>38.84165464583959</v>
      </c>
      <c r="N9256" t="str">
        <f>CONCATENATE(Tabla1[[#This Row],[nombre]],Tabla1[[#This Row],[PPKK]])</f>
        <v>300 - MADRID CHAMARTÍN-VALENCIA-NORD15</v>
      </c>
    </row>
    <row r="9257" spans="1:14" hidden="1" x14ac:dyDescent="0.2">
      <c r="A9257">
        <v>9256</v>
      </c>
      <c r="B9257">
        <v>290000000227</v>
      </c>
      <c r="C9257">
        <v>290380000300</v>
      </c>
      <c r="D9257">
        <v>172</v>
      </c>
      <c r="E9257">
        <v>27</v>
      </c>
      <c r="F9257" t="s">
        <v>12</v>
      </c>
      <c r="G9257" s="1">
        <v>43553</v>
      </c>
      <c r="H9257" t="s">
        <v>13</v>
      </c>
      <c r="I9257" t="s">
        <v>14</v>
      </c>
      <c r="J9257" t="s">
        <v>15</v>
      </c>
      <c r="K9257" t="s">
        <v>92</v>
      </c>
      <c r="L9257">
        <v>-4.6324043901094267</v>
      </c>
      <c r="M9257">
        <v>36.728340558076127</v>
      </c>
      <c r="N9257" t="str">
        <f>CONCATENATE(Tabla1[[#This Row],[nombre]],Tabla1[[#This Row],[PPKK]])</f>
        <v>430 - BIF CORDOBA - MERCANCIAS-LOS PRADOS172</v>
      </c>
    </row>
    <row r="9258" spans="1:14" x14ac:dyDescent="0.2">
      <c r="A9258">
        <v>9257</v>
      </c>
      <c r="B9258" s="2">
        <v>240000000970</v>
      </c>
      <c r="C9258" s="2">
        <v>240610000232</v>
      </c>
      <c r="D9258">
        <v>16</v>
      </c>
      <c r="E9258">
        <v>27</v>
      </c>
      <c r="F9258" t="s">
        <v>12</v>
      </c>
      <c r="G9258" s="1">
        <v>43553</v>
      </c>
      <c r="H9258" t="s">
        <v>13</v>
      </c>
      <c r="I9258" t="s">
        <v>14</v>
      </c>
      <c r="J9258" t="s">
        <v>19</v>
      </c>
      <c r="K9258" t="s">
        <v>64</v>
      </c>
      <c r="L9258">
        <v>-5.6400881859999572</v>
      </c>
      <c r="M9258">
        <v>42.726640144000037</v>
      </c>
      <c r="N9258" t="str">
        <f>CONCATENATE(Tabla1[[#This Row],[nombre]],Tabla1[[#This Row],[PPKK]])</f>
        <v>130 - VENTA DE BAÑOS-GIJON-CERCANIAS16</v>
      </c>
    </row>
    <row r="9259" spans="1:14" hidden="1" x14ac:dyDescent="0.2">
      <c r="A9259">
        <v>9258</v>
      </c>
      <c r="B9259">
        <v>230000000385</v>
      </c>
      <c r="C9259">
        <v>230610000118</v>
      </c>
      <c r="D9259">
        <v>147</v>
      </c>
      <c r="E9259">
        <v>27</v>
      </c>
      <c r="F9259" t="s">
        <v>12</v>
      </c>
      <c r="G9259" s="1">
        <v>43553</v>
      </c>
      <c r="H9259" t="s">
        <v>13</v>
      </c>
      <c r="I9259" t="s">
        <v>14</v>
      </c>
      <c r="J9259" t="s">
        <v>15</v>
      </c>
      <c r="K9259" t="s">
        <v>172</v>
      </c>
      <c r="L9259">
        <v>-3.7905869471294</v>
      </c>
      <c r="M9259">
        <v>37.977131591362777</v>
      </c>
      <c r="N9259" t="str">
        <f>CONCATENATE(Tabla1[[#This Row],[nombre]],Tabla1[[#This Row],[PPKK]])</f>
        <v>402 - BIF.ESPELUY-AGUJA KM. 340,1-JAEN147</v>
      </c>
    </row>
    <row r="9260" spans="1:14" hidden="1" x14ac:dyDescent="0.2">
      <c r="A9260">
        <v>9259</v>
      </c>
      <c r="B9260">
        <v>60000000561</v>
      </c>
      <c r="C9260">
        <v>61330000319</v>
      </c>
      <c r="D9260">
        <v>16</v>
      </c>
      <c r="E9260">
        <v>27</v>
      </c>
      <c r="F9260" t="s">
        <v>12</v>
      </c>
      <c r="G9260" s="1">
        <v>43553</v>
      </c>
      <c r="H9260" t="s">
        <v>13</v>
      </c>
      <c r="I9260" t="s">
        <v>14</v>
      </c>
      <c r="J9260" t="s">
        <v>15</v>
      </c>
      <c r="K9260" t="s">
        <v>22</v>
      </c>
      <c r="L9260">
        <v>-6.3656150059999277</v>
      </c>
      <c r="M9260">
        <v>38.803092740000068</v>
      </c>
      <c r="N9260" t="str">
        <f>CONCATENATE(Tabla1[[#This Row],[nombre]],Tabla1[[#This Row],[PPKK]])</f>
        <v>516 - MÉRIDA-LOS ROSALES16</v>
      </c>
    </row>
    <row r="9261" spans="1:14" hidden="1" x14ac:dyDescent="0.2">
      <c r="A9261">
        <v>9260</v>
      </c>
      <c r="B9261">
        <v>340000000232</v>
      </c>
      <c r="C9261">
        <v>340560000191</v>
      </c>
      <c r="D9261">
        <v>139</v>
      </c>
      <c r="E9261">
        <v>27</v>
      </c>
      <c r="F9261" t="s">
        <v>12</v>
      </c>
      <c r="G9261" s="1">
        <v>43553</v>
      </c>
      <c r="H9261" t="s">
        <v>13</v>
      </c>
      <c r="I9261" t="s">
        <v>14</v>
      </c>
      <c r="J9261" t="s">
        <v>15</v>
      </c>
      <c r="K9261" t="s">
        <v>21</v>
      </c>
      <c r="L9261">
        <v>-4.4194445309999537</v>
      </c>
      <c r="M9261">
        <v>42.843161035000037</v>
      </c>
      <c r="N9261" t="str">
        <f>CONCATENATE(Tabla1[[#This Row],[nombre]],Tabla1[[#This Row],[PPKK]])</f>
        <v>790 - ASUNCION UNIVERSIDAD-ARANGUREN139</v>
      </c>
    </row>
    <row r="9262" spans="1:14" hidden="1" x14ac:dyDescent="0.2">
      <c r="A9262">
        <v>9261</v>
      </c>
      <c r="B9262">
        <v>280000001756</v>
      </c>
      <c r="C9262">
        <v>281720000314</v>
      </c>
      <c r="D9262">
        <v>39</v>
      </c>
      <c r="E9262">
        <v>27</v>
      </c>
      <c r="F9262" t="s">
        <v>12</v>
      </c>
      <c r="G9262" s="1">
        <v>43553</v>
      </c>
      <c r="H9262" t="s">
        <v>13</v>
      </c>
      <c r="I9262" t="s">
        <v>14</v>
      </c>
      <c r="J9262" t="s">
        <v>19</v>
      </c>
      <c r="K9262" t="s">
        <v>35</v>
      </c>
      <c r="L9262">
        <v>-3.3484882501528328</v>
      </c>
      <c r="M9262">
        <v>40.438201357273101</v>
      </c>
      <c r="N9262" t="str">
        <f>CONCATENATE(Tabla1[[#This Row],[nombre]],Tabla1[[#This Row],[PPKK]])</f>
        <v>050 - MADRID-PUERTA DE ATOCHA-LIMITE ADIF - LFPSA39</v>
      </c>
    </row>
    <row r="9263" spans="1:14" hidden="1" x14ac:dyDescent="0.2">
      <c r="A9263">
        <v>9262</v>
      </c>
      <c r="B9263">
        <v>280000001756</v>
      </c>
      <c r="C9263">
        <v>281720000315</v>
      </c>
      <c r="D9263">
        <v>40</v>
      </c>
      <c r="E9263">
        <v>27</v>
      </c>
      <c r="F9263" t="s">
        <v>12</v>
      </c>
      <c r="G9263" s="1">
        <v>43553</v>
      </c>
      <c r="H9263" t="s">
        <v>13</v>
      </c>
      <c r="I9263" t="s">
        <v>14</v>
      </c>
      <c r="J9263" t="s">
        <v>19</v>
      </c>
      <c r="K9263" t="s">
        <v>35</v>
      </c>
      <c r="L9263">
        <v>-3.339271818150352</v>
      </c>
      <c r="M9263">
        <v>40.443820908579909</v>
      </c>
      <c r="N9263" t="str">
        <f>CONCATENATE(Tabla1[[#This Row],[nombre]],Tabla1[[#This Row],[PPKK]])</f>
        <v>050 - MADRID-PUERTA DE ATOCHA-LIMITE ADIF - LFPSA40</v>
      </c>
    </row>
    <row r="9264" spans="1:14" hidden="1" x14ac:dyDescent="0.2">
      <c r="A9264">
        <v>9263</v>
      </c>
      <c r="B9264">
        <v>290000000674</v>
      </c>
      <c r="C9264">
        <v>290200000145</v>
      </c>
      <c r="D9264">
        <v>78</v>
      </c>
      <c r="E9264">
        <v>27</v>
      </c>
      <c r="F9264" t="s">
        <v>12</v>
      </c>
      <c r="G9264" s="1">
        <v>43553</v>
      </c>
      <c r="H9264" t="s">
        <v>13</v>
      </c>
      <c r="I9264" t="s">
        <v>14</v>
      </c>
      <c r="J9264" t="s">
        <v>15</v>
      </c>
      <c r="K9264" t="s">
        <v>110</v>
      </c>
      <c r="L9264">
        <v>-5.1390284998653328</v>
      </c>
      <c r="M9264">
        <v>36.793389949986249</v>
      </c>
      <c r="N9264" t="str">
        <f>CONCATENATE(Tabla1[[#This Row],[nombre]],Tabla1[[#This Row],[PPKK]])</f>
        <v>420 - BIF. MARAVILLAS-ALGECIRAS78</v>
      </c>
    </row>
    <row r="9265" spans="1:14" hidden="1" x14ac:dyDescent="0.2">
      <c r="A9265">
        <v>9264</v>
      </c>
      <c r="B9265">
        <v>280000001776</v>
      </c>
      <c r="C9265">
        <v>280130000499</v>
      </c>
      <c r="D9265">
        <v>66</v>
      </c>
      <c r="E9265">
        <v>27</v>
      </c>
      <c r="F9265" t="s">
        <v>12</v>
      </c>
      <c r="G9265" s="1">
        <v>43553</v>
      </c>
      <c r="H9265" t="s">
        <v>13</v>
      </c>
      <c r="I9265" t="s">
        <v>14</v>
      </c>
      <c r="J9265" t="s">
        <v>15</v>
      </c>
      <c r="K9265" t="s">
        <v>165</v>
      </c>
      <c r="L9265">
        <v>-3.7575395217222831</v>
      </c>
      <c r="M9265">
        <v>39.942956980957597</v>
      </c>
      <c r="N9265" t="str">
        <f>CONCATENATE(Tabla1[[#This Row],[nombre]],Tabla1[[#This Row],[PPKK]])</f>
        <v>312 - CASTILLEJO-AÑOVER-ALGODOR66</v>
      </c>
    </row>
    <row r="9266" spans="1:14" hidden="1" x14ac:dyDescent="0.2">
      <c r="A9266">
        <v>9265</v>
      </c>
      <c r="B9266">
        <v>220000000024</v>
      </c>
      <c r="C9266">
        <v>222260001128</v>
      </c>
      <c r="D9266">
        <v>3</v>
      </c>
      <c r="E9266">
        <v>27</v>
      </c>
      <c r="F9266" t="s">
        <v>12</v>
      </c>
      <c r="G9266" s="1">
        <v>43553</v>
      </c>
      <c r="H9266" t="s">
        <v>13</v>
      </c>
      <c r="I9266" t="s">
        <v>14</v>
      </c>
      <c r="J9266" t="s">
        <v>15</v>
      </c>
      <c r="K9266" t="s">
        <v>76</v>
      </c>
      <c r="L9266">
        <v>-0.50608285299995259</v>
      </c>
      <c r="M9266">
        <v>41.983066991000037</v>
      </c>
      <c r="N9266" t="str">
        <f>CONCATENATE(Tabla1[[#This Row],[nombre]],Tabla1[[#This Row],[PPKK]])</f>
        <v>070 - BIF HUESCA-HUESCA3</v>
      </c>
    </row>
    <row r="9267" spans="1:14" hidden="1" x14ac:dyDescent="0.2">
      <c r="A9267">
        <v>9266</v>
      </c>
      <c r="B9267">
        <v>150000000291</v>
      </c>
      <c r="C9267">
        <v>150490001057</v>
      </c>
      <c r="D9267">
        <v>24</v>
      </c>
      <c r="E9267">
        <v>27</v>
      </c>
      <c r="F9267" t="s">
        <v>12</v>
      </c>
      <c r="G9267" s="1">
        <v>43553</v>
      </c>
      <c r="H9267" t="s">
        <v>13</v>
      </c>
      <c r="I9267" t="s">
        <v>14</v>
      </c>
      <c r="J9267" t="s">
        <v>15</v>
      </c>
      <c r="K9267" t="s">
        <v>145</v>
      </c>
      <c r="L9267">
        <v>-8.0223676619999651</v>
      </c>
      <c r="M9267">
        <v>43.546803694000062</v>
      </c>
      <c r="N9267" t="str">
        <f>CONCATENATE(Tabla1[[#This Row],[nombre]],Tabla1[[#This Row],[PPKK]])</f>
        <v>740 - FERROL-PRAVIA24</v>
      </c>
    </row>
    <row r="9268" spans="1:14" hidden="1" x14ac:dyDescent="0.2">
      <c r="A9268">
        <v>9267</v>
      </c>
      <c r="B9268">
        <v>100000000008</v>
      </c>
      <c r="C9268">
        <v>100370000223</v>
      </c>
      <c r="D9268">
        <v>322</v>
      </c>
      <c r="E9268">
        <v>27</v>
      </c>
      <c r="F9268" t="s">
        <v>12</v>
      </c>
      <c r="G9268" s="1">
        <v>43553</v>
      </c>
      <c r="H9268" t="s">
        <v>13</v>
      </c>
      <c r="I9268" t="s">
        <v>14</v>
      </c>
      <c r="J9268" t="s">
        <v>15</v>
      </c>
      <c r="K9268" t="s">
        <v>65</v>
      </c>
      <c r="L9268">
        <v>-6.4292812499999741</v>
      </c>
      <c r="M9268">
        <v>39.519989060000057</v>
      </c>
      <c r="N9268" t="str">
        <f>CONCATENATE(Tabla1[[#This Row],[nombre]],Tabla1[[#This Row],[PPKK]])</f>
        <v>500 - BIF. PLANETARIO-VALENCIA ALCANTARA322</v>
      </c>
    </row>
    <row r="9269" spans="1:14" hidden="1" x14ac:dyDescent="0.2">
      <c r="A9269">
        <v>9268</v>
      </c>
      <c r="B9269">
        <v>280000001776</v>
      </c>
      <c r="C9269">
        <v>280130000500</v>
      </c>
      <c r="D9269">
        <v>65</v>
      </c>
      <c r="E9269">
        <v>27</v>
      </c>
      <c r="F9269" t="s">
        <v>12</v>
      </c>
      <c r="G9269" s="1">
        <v>43553</v>
      </c>
      <c r="H9269" t="s">
        <v>13</v>
      </c>
      <c r="I9269" t="s">
        <v>14</v>
      </c>
      <c r="J9269" t="s">
        <v>15</v>
      </c>
      <c r="K9269" t="s">
        <v>165</v>
      </c>
      <c r="L9269">
        <v>-3.7465001948470569</v>
      </c>
      <c r="M9269">
        <v>39.945949703517513</v>
      </c>
      <c r="N9269" t="str">
        <f>CONCATENATE(Tabla1[[#This Row],[nombre]],Tabla1[[#This Row],[PPKK]])</f>
        <v>312 - CASTILLEJO-AÑOVER-ALGODOR65</v>
      </c>
    </row>
    <row r="9270" spans="1:14" hidden="1" x14ac:dyDescent="0.2">
      <c r="A9270">
        <v>9269</v>
      </c>
      <c r="B9270">
        <v>100000000008</v>
      </c>
      <c r="C9270">
        <v>100490000171</v>
      </c>
      <c r="D9270">
        <v>319</v>
      </c>
      <c r="E9270">
        <v>27</v>
      </c>
      <c r="F9270" t="s">
        <v>12</v>
      </c>
      <c r="G9270" s="1">
        <v>43553</v>
      </c>
      <c r="H9270" t="s">
        <v>13</v>
      </c>
      <c r="I9270" t="s">
        <v>14</v>
      </c>
      <c r="J9270" t="s">
        <v>15</v>
      </c>
      <c r="K9270" t="s">
        <v>65</v>
      </c>
      <c r="L9270">
        <v>-6.4377673058885199</v>
      </c>
      <c r="M9270">
        <v>39.54621414170947</v>
      </c>
      <c r="N9270" t="str">
        <f>CONCATENATE(Tabla1[[#This Row],[nombre]],Tabla1[[#This Row],[PPKK]])</f>
        <v>500 - BIF. PLANETARIO-VALENCIA ALCANTARA319</v>
      </c>
    </row>
    <row r="9271" spans="1:14" hidden="1" x14ac:dyDescent="0.2">
      <c r="A9271">
        <v>9270</v>
      </c>
      <c r="B9271">
        <v>150000001120</v>
      </c>
      <c r="C9271">
        <v>150490001077</v>
      </c>
      <c r="D9271">
        <v>25</v>
      </c>
      <c r="E9271">
        <v>27</v>
      </c>
      <c r="F9271" t="s">
        <v>12</v>
      </c>
      <c r="G9271" s="1">
        <v>43553</v>
      </c>
      <c r="H9271" t="s">
        <v>13</v>
      </c>
      <c r="I9271" t="s">
        <v>14</v>
      </c>
      <c r="J9271" t="s">
        <v>15</v>
      </c>
      <c r="K9271" t="s">
        <v>145</v>
      </c>
      <c r="L9271">
        <v>-8.018366561999926</v>
      </c>
      <c r="M9271">
        <v>43.554223508000057</v>
      </c>
      <c r="N9271" t="str">
        <f>CONCATENATE(Tabla1[[#This Row],[nombre]],Tabla1[[#This Row],[PPKK]])</f>
        <v>740 - FERROL-PRAVIA25</v>
      </c>
    </row>
    <row r="9272" spans="1:14" hidden="1" x14ac:dyDescent="0.2">
      <c r="A9272">
        <v>9271</v>
      </c>
      <c r="B9272">
        <v>220000000643</v>
      </c>
      <c r="C9272">
        <v>221250001173</v>
      </c>
      <c r="D9272">
        <v>3</v>
      </c>
      <c r="E9272">
        <v>27</v>
      </c>
      <c r="F9272" t="s">
        <v>12</v>
      </c>
      <c r="G9272" s="1">
        <v>43553</v>
      </c>
      <c r="H9272" t="s">
        <v>13</v>
      </c>
      <c r="I9272" t="s">
        <v>14</v>
      </c>
      <c r="J9272" t="s">
        <v>15</v>
      </c>
      <c r="K9272" t="s">
        <v>81</v>
      </c>
      <c r="L9272">
        <v>-0.44056611799993561</v>
      </c>
      <c r="M9272">
        <v>42.103909175000069</v>
      </c>
      <c r="N9272" t="str">
        <f>CONCATENATE(Tabla1[[#This Row],[nombre]],Tabla1[[#This Row],[PPKK]])</f>
        <v>204 - BIF. CANFRANC-CANFRANC3</v>
      </c>
    </row>
    <row r="9273" spans="1:14" hidden="1" x14ac:dyDescent="0.2">
      <c r="A9273">
        <v>9272</v>
      </c>
      <c r="B9273">
        <v>250000000095</v>
      </c>
      <c r="C9273">
        <v>250330001718</v>
      </c>
      <c r="D9273">
        <v>449</v>
      </c>
      <c r="E9273">
        <v>27</v>
      </c>
      <c r="F9273" t="s">
        <v>12</v>
      </c>
      <c r="G9273" s="1">
        <v>43553</v>
      </c>
      <c r="H9273" t="s">
        <v>13</v>
      </c>
      <c r="I9273" t="s">
        <v>14</v>
      </c>
      <c r="J9273" t="s">
        <v>19</v>
      </c>
      <c r="K9273" t="s">
        <v>35</v>
      </c>
      <c r="L9273">
        <v>0.70252430200002891</v>
      </c>
      <c r="M9273">
        <v>41.563931231000034</v>
      </c>
      <c r="N9273" t="str">
        <f>CONCATENATE(Tabla1[[#This Row],[nombre]],Tabla1[[#This Row],[PPKK]])</f>
        <v>050 - MADRID-PUERTA DE ATOCHA-LIMITE ADIF - LFPSA449</v>
      </c>
    </row>
    <row r="9274" spans="1:14" hidden="1" x14ac:dyDescent="0.2">
      <c r="A9274">
        <v>9273</v>
      </c>
      <c r="B9274">
        <v>250000000296</v>
      </c>
      <c r="C9274">
        <v>251200001709</v>
      </c>
      <c r="D9274">
        <v>438</v>
      </c>
      <c r="E9274">
        <v>27</v>
      </c>
      <c r="F9274" t="s">
        <v>12</v>
      </c>
      <c r="G9274" s="1">
        <v>43553</v>
      </c>
      <c r="H9274" t="s">
        <v>13</v>
      </c>
      <c r="I9274" t="s">
        <v>14</v>
      </c>
      <c r="J9274" t="s">
        <v>19</v>
      </c>
      <c r="K9274" t="s">
        <v>35</v>
      </c>
      <c r="L9274">
        <v>0.58338003200003641</v>
      </c>
      <c r="M9274">
        <v>41.616150608000048</v>
      </c>
      <c r="N9274" t="str">
        <f>CONCATENATE(Tabla1[[#This Row],[nombre]],Tabla1[[#This Row],[PPKK]])</f>
        <v>050 - MADRID-PUERTA DE ATOCHA-LIMITE ADIF - LFPSA438</v>
      </c>
    </row>
    <row r="9275" spans="1:14" hidden="1" x14ac:dyDescent="0.2">
      <c r="A9275">
        <v>9274</v>
      </c>
      <c r="B9275">
        <v>250000000289</v>
      </c>
      <c r="C9275">
        <v>250110001705</v>
      </c>
      <c r="D9275">
        <v>431</v>
      </c>
      <c r="E9275">
        <v>27</v>
      </c>
      <c r="F9275" t="s">
        <v>12</v>
      </c>
      <c r="G9275" s="1">
        <v>43553</v>
      </c>
      <c r="H9275" t="s">
        <v>13</v>
      </c>
      <c r="I9275" t="s">
        <v>14</v>
      </c>
      <c r="J9275" t="s">
        <v>19</v>
      </c>
      <c r="K9275" t="s">
        <v>35</v>
      </c>
      <c r="L9275">
        <v>0.50298851100006914</v>
      </c>
      <c r="M9275">
        <v>41.629255751000073</v>
      </c>
      <c r="N9275" t="str">
        <f>CONCATENATE(Tabla1[[#This Row],[nombre]],Tabla1[[#This Row],[PPKK]])</f>
        <v>050 - MADRID-PUERTA DE ATOCHA-LIMITE ADIF - LFPSA431</v>
      </c>
    </row>
    <row r="9276" spans="1:14" hidden="1" x14ac:dyDescent="0.2">
      <c r="A9276">
        <v>9275</v>
      </c>
      <c r="B9276">
        <v>250000000083</v>
      </c>
      <c r="C9276">
        <v>251190001671</v>
      </c>
      <c r="D9276">
        <v>21</v>
      </c>
      <c r="E9276">
        <v>27</v>
      </c>
      <c r="F9276" t="s">
        <v>12</v>
      </c>
      <c r="G9276" s="1">
        <v>43553</v>
      </c>
      <c r="H9276" t="s">
        <v>13</v>
      </c>
      <c r="I9276" t="s">
        <v>14</v>
      </c>
      <c r="J9276" t="s">
        <v>15</v>
      </c>
      <c r="K9276" t="s">
        <v>29</v>
      </c>
      <c r="L9276">
        <v>0.84092762300002732</v>
      </c>
      <c r="M9276">
        <v>41.536451968000051</v>
      </c>
      <c r="N9276" t="str">
        <f>CONCATENATE(Tabla1[[#This Row],[nombre]],Tabla1[[#This Row],[PPKK]])</f>
        <v>200 - MADRID-CHAMARTIN-BARNA-EST. DE FRANÇA21</v>
      </c>
    </row>
    <row r="9277" spans="1:14" hidden="1" x14ac:dyDescent="0.2">
      <c r="A9277">
        <v>9276</v>
      </c>
      <c r="B9277">
        <v>140000000247</v>
      </c>
      <c r="C9277">
        <v>140430000104</v>
      </c>
      <c r="D9277">
        <v>305</v>
      </c>
      <c r="E9277">
        <v>27</v>
      </c>
      <c r="F9277" t="s">
        <v>12</v>
      </c>
      <c r="G9277" s="1">
        <v>43553</v>
      </c>
      <c r="H9277" t="s">
        <v>13</v>
      </c>
      <c r="I9277" t="s">
        <v>14</v>
      </c>
      <c r="J9277" t="s">
        <v>19</v>
      </c>
      <c r="K9277" t="s">
        <v>28</v>
      </c>
      <c r="L9277">
        <v>-4.4958845993916192</v>
      </c>
      <c r="M9277">
        <v>38.107472622789658</v>
      </c>
      <c r="N9277" t="str">
        <f>CONCATENATE(Tabla1[[#This Row],[nombre]],Tabla1[[#This Row],[PPKK]])</f>
        <v>010 - PTA. DE ATOCHA-SEVILLA-S. JUSTA305</v>
      </c>
    </row>
    <row r="9278" spans="1:14" hidden="1" x14ac:dyDescent="0.2">
      <c r="A9278">
        <v>9277</v>
      </c>
      <c r="B9278">
        <v>340000000069</v>
      </c>
      <c r="C9278">
        <v>340740000240</v>
      </c>
      <c r="D9278">
        <v>326</v>
      </c>
      <c r="E9278">
        <v>27</v>
      </c>
      <c r="F9278" t="s">
        <v>12</v>
      </c>
      <c r="G9278" s="1">
        <v>43553</v>
      </c>
      <c r="H9278" t="s">
        <v>13</v>
      </c>
      <c r="I9278" t="s">
        <v>14</v>
      </c>
      <c r="J9278" t="s">
        <v>15</v>
      </c>
      <c r="K9278" t="s">
        <v>58</v>
      </c>
      <c r="L9278">
        <v>-4.4189656913413318</v>
      </c>
      <c r="M9278">
        <v>42.23241362452417</v>
      </c>
      <c r="N9278" t="str">
        <f>CONCATENATE(Tabla1[[#This Row],[nombre]],Tabla1[[#This Row],[PPKK]])</f>
        <v>160 - PALENCIA-SANTANDER326</v>
      </c>
    </row>
    <row r="9279" spans="1:14" hidden="1" x14ac:dyDescent="0.2">
      <c r="A9279">
        <v>9278</v>
      </c>
      <c r="B9279">
        <v>290000000227</v>
      </c>
      <c r="C9279">
        <v>290380000298</v>
      </c>
      <c r="D9279">
        <v>171</v>
      </c>
      <c r="E9279">
        <v>27</v>
      </c>
      <c r="F9279" t="s">
        <v>12</v>
      </c>
      <c r="G9279" s="1">
        <v>43553</v>
      </c>
      <c r="H9279" t="s">
        <v>13</v>
      </c>
      <c r="I9279" t="s">
        <v>14</v>
      </c>
      <c r="J9279" t="s">
        <v>15</v>
      </c>
      <c r="K9279" t="s">
        <v>92</v>
      </c>
      <c r="L9279">
        <v>-4.6432447251103239</v>
      </c>
      <c r="M9279">
        <v>36.727845068770023</v>
      </c>
      <c r="N9279" t="str">
        <f>CONCATENATE(Tabla1[[#This Row],[nombre]],Tabla1[[#This Row],[PPKK]])</f>
        <v>430 - BIF CORDOBA - MERCANCIAS-LOS PRADOS171</v>
      </c>
    </row>
    <row r="9280" spans="1:14" hidden="1" x14ac:dyDescent="0.2">
      <c r="A9280">
        <v>9279</v>
      </c>
      <c r="B9280">
        <v>180000000126</v>
      </c>
      <c r="C9280">
        <v>181050000023</v>
      </c>
      <c r="D9280">
        <v>25</v>
      </c>
      <c r="E9280">
        <v>27</v>
      </c>
      <c r="F9280" t="s">
        <v>12</v>
      </c>
      <c r="G9280" s="1">
        <v>43553</v>
      </c>
      <c r="H9280" t="s">
        <v>13</v>
      </c>
      <c r="I9280" t="s">
        <v>14</v>
      </c>
      <c r="J9280" t="s">
        <v>15</v>
      </c>
      <c r="K9280" t="s">
        <v>41</v>
      </c>
      <c r="L9280">
        <v>-3.5286924833287081</v>
      </c>
      <c r="M9280">
        <v>37.386627072125613</v>
      </c>
      <c r="N9280" t="str">
        <f>CONCATENATE(Tabla1[[#This Row],[nombre]],Tabla1[[#This Row],[PPKK]])</f>
        <v>416 - MOREDA-GRANADA25</v>
      </c>
    </row>
    <row r="9281" spans="1:14" hidden="1" x14ac:dyDescent="0.2">
      <c r="A9281">
        <v>9280</v>
      </c>
      <c r="B9281">
        <v>180000000126</v>
      </c>
      <c r="C9281">
        <v>181050000005</v>
      </c>
      <c r="D9281">
        <v>26</v>
      </c>
      <c r="E9281">
        <v>27</v>
      </c>
      <c r="F9281" t="s">
        <v>12</v>
      </c>
      <c r="G9281" s="1">
        <v>43553</v>
      </c>
      <c r="H9281" t="s">
        <v>13</v>
      </c>
      <c r="I9281" t="s">
        <v>14</v>
      </c>
      <c r="J9281" t="s">
        <v>15</v>
      </c>
      <c r="K9281" t="s">
        <v>41</v>
      </c>
      <c r="L9281">
        <v>-3.5353201089999402</v>
      </c>
      <c r="M9281">
        <v>37.379780079000057</v>
      </c>
      <c r="N9281" t="str">
        <f>CONCATENATE(Tabla1[[#This Row],[nombre]],Tabla1[[#This Row],[PPKK]])</f>
        <v>416 - MOREDA-GRANADA26</v>
      </c>
    </row>
    <row r="9282" spans="1:14" hidden="1" x14ac:dyDescent="0.2">
      <c r="A9282">
        <v>9281</v>
      </c>
      <c r="B9282">
        <v>450000000405</v>
      </c>
      <c r="C9282">
        <v>451690000393</v>
      </c>
      <c r="D9282">
        <v>166</v>
      </c>
      <c r="E9282">
        <v>27</v>
      </c>
      <c r="F9282" t="s">
        <v>12</v>
      </c>
      <c r="G9282" s="1">
        <v>43553</v>
      </c>
      <c r="H9282" t="s">
        <v>13</v>
      </c>
      <c r="I9282" t="s">
        <v>14</v>
      </c>
      <c r="J9282" t="s">
        <v>15</v>
      </c>
      <c r="K9282" t="s">
        <v>65</v>
      </c>
      <c r="L9282">
        <v>-5.1500370413709442</v>
      </c>
      <c r="M9282">
        <v>39.922199128937443</v>
      </c>
      <c r="N9282" t="str">
        <f>CONCATENATE(Tabla1[[#This Row],[nombre]],Tabla1[[#This Row],[PPKK]])</f>
        <v>500 - BIF. PLANETARIO-VALENCIA ALCANTARA166</v>
      </c>
    </row>
    <row r="9283" spans="1:14" hidden="1" x14ac:dyDescent="0.2">
      <c r="A9283">
        <v>9282</v>
      </c>
      <c r="B9283">
        <v>60000000506</v>
      </c>
      <c r="C9283">
        <v>60110000287</v>
      </c>
      <c r="D9283">
        <v>27</v>
      </c>
      <c r="E9283">
        <v>27</v>
      </c>
      <c r="F9283" t="s">
        <v>12</v>
      </c>
      <c r="G9283" s="1">
        <v>43553</v>
      </c>
      <c r="H9283" t="s">
        <v>13</v>
      </c>
      <c r="I9283" t="s">
        <v>14</v>
      </c>
      <c r="J9283" t="s">
        <v>15</v>
      </c>
      <c r="K9283" t="s">
        <v>22</v>
      </c>
      <c r="L9283">
        <v>-6.3962616024872796</v>
      </c>
      <c r="M9283">
        <v>38.707069278839008</v>
      </c>
      <c r="N9283" t="str">
        <f>CONCATENATE(Tabla1[[#This Row],[nombre]],Tabla1[[#This Row],[PPKK]])</f>
        <v>516 - MÉRIDA-LOS ROSALES27</v>
      </c>
    </row>
    <row r="9284" spans="1:14" hidden="1" x14ac:dyDescent="0.2">
      <c r="A9284">
        <v>9283</v>
      </c>
      <c r="B9284">
        <v>150000001000</v>
      </c>
      <c r="C9284">
        <v>150540001048</v>
      </c>
      <c r="D9284">
        <v>10</v>
      </c>
      <c r="E9284">
        <v>27</v>
      </c>
      <c r="F9284" t="s">
        <v>12</v>
      </c>
      <c r="G9284" s="1">
        <v>43553</v>
      </c>
      <c r="H9284" t="s">
        <v>13</v>
      </c>
      <c r="I9284" t="s">
        <v>14</v>
      </c>
      <c r="J9284" t="s">
        <v>15</v>
      </c>
      <c r="K9284" t="s">
        <v>145</v>
      </c>
      <c r="L9284">
        <v>-8.1468075051281055</v>
      </c>
      <c r="M9284">
        <v>43.532863818302623</v>
      </c>
      <c r="N9284" t="str">
        <f>CONCATENATE(Tabla1[[#This Row],[nombre]],Tabla1[[#This Row],[PPKK]])</f>
        <v>740 - FERROL-PRAVIA10</v>
      </c>
    </row>
    <row r="9285" spans="1:14" hidden="1" x14ac:dyDescent="0.2">
      <c r="A9285">
        <v>9284</v>
      </c>
      <c r="B9285">
        <v>100000000152</v>
      </c>
      <c r="C9285">
        <v>100370000224</v>
      </c>
      <c r="D9285">
        <v>328</v>
      </c>
      <c r="E9285">
        <v>27</v>
      </c>
      <c r="F9285" t="s">
        <v>12</v>
      </c>
      <c r="G9285" s="1">
        <v>43553</v>
      </c>
      <c r="H9285" t="s">
        <v>13</v>
      </c>
      <c r="I9285" t="s">
        <v>14</v>
      </c>
      <c r="J9285" t="s">
        <v>15</v>
      </c>
      <c r="K9285" t="s">
        <v>65</v>
      </c>
      <c r="L9285">
        <v>-6.4083661361146032</v>
      </c>
      <c r="M9285">
        <v>39.471098737854277</v>
      </c>
      <c r="N9285" t="str">
        <f>CONCATENATE(Tabla1[[#This Row],[nombre]],Tabla1[[#This Row],[PPKK]])</f>
        <v>500 - BIF. PLANETARIO-VALENCIA ALCANTARA328</v>
      </c>
    </row>
    <row r="9286" spans="1:14" hidden="1" x14ac:dyDescent="0.2">
      <c r="A9286">
        <v>9285</v>
      </c>
      <c r="B9286">
        <v>460000002527</v>
      </c>
      <c r="C9286">
        <v>462590000003</v>
      </c>
      <c r="D9286">
        <v>296</v>
      </c>
      <c r="E9286">
        <v>16</v>
      </c>
      <c r="F9286" t="s">
        <v>30</v>
      </c>
      <c r="G9286" s="1">
        <v>43553</v>
      </c>
      <c r="H9286" t="s">
        <v>13</v>
      </c>
      <c r="I9286" t="s">
        <v>14</v>
      </c>
      <c r="J9286" t="s">
        <v>19</v>
      </c>
      <c r="K9286" t="s">
        <v>49</v>
      </c>
      <c r="L9286">
        <v>-1.49312475037843</v>
      </c>
      <c r="M9286">
        <v>39.551504296753563</v>
      </c>
      <c r="N9286" t="str">
        <f>CONCATENATE(Tabla1[[#This Row],[nombre]],Tabla1[[#This Row],[PPKK]])</f>
        <v>040 - BIF. TORREJÓN DE VELASCO - VALENCIA-JOAQUIM SOROLLA296</v>
      </c>
    </row>
    <row r="9287" spans="1:14" hidden="1" x14ac:dyDescent="0.2">
      <c r="A9287">
        <v>9286</v>
      </c>
      <c r="B9287">
        <v>450000000149</v>
      </c>
      <c r="C9287">
        <v>450360000304</v>
      </c>
      <c r="D9287">
        <v>93</v>
      </c>
      <c r="E9287">
        <v>27</v>
      </c>
      <c r="F9287" t="s">
        <v>12</v>
      </c>
      <c r="G9287" s="1">
        <v>43553</v>
      </c>
      <c r="H9287" t="s">
        <v>13</v>
      </c>
      <c r="I9287" t="s">
        <v>14</v>
      </c>
      <c r="J9287" t="s">
        <v>15</v>
      </c>
      <c r="K9287" t="s">
        <v>65</v>
      </c>
      <c r="L9287">
        <v>-4.3703490098967297</v>
      </c>
      <c r="M9287">
        <v>39.970989724196187</v>
      </c>
      <c r="N9287" t="str">
        <f>CONCATENATE(Tabla1[[#This Row],[nombre]],Tabla1[[#This Row],[PPKK]])</f>
        <v>500 - BIF. PLANETARIO-VALENCIA ALCANTARA93</v>
      </c>
    </row>
    <row r="9288" spans="1:14" hidden="1" x14ac:dyDescent="0.2">
      <c r="A9288">
        <v>9287</v>
      </c>
      <c r="B9288">
        <v>450000000149</v>
      </c>
      <c r="C9288">
        <v>450360000303</v>
      </c>
      <c r="D9288">
        <v>95</v>
      </c>
      <c r="E9288">
        <v>27</v>
      </c>
      <c r="F9288" t="s">
        <v>12</v>
      </c>
      <c r="G9288" s="1">
        <v>43553</v>
      </c>
      <c r="H9288" t="s">
        <v>13</v>
      </c>
      <c r="I9288" t="s">
        <v>14</v>
      </c>
      <c r="J9288" t="s">
        <v>15</v>
      </c>
      <c r="K9288" t="s">
        <v>65</v>
      </c>
      <c r="L9288">
        <v>-4.3934167159042801</v>
      </c>
      <c r="M9288">
        <v>39.967938468279002</v>
      </c>
      <c r="N9288" t="str">
        <f>CONCATENATE(Tabla1[[#This Row],[nombre]],Tabla1[[#This Row],[PPKK]])</f>
        <v>500 - BIF. PLANETARIO-VALENCIA ALCANTARA95</v>
      </c>
    </row>
    <row r="9289" spans="1:14" hidden="1" x14ac:dyDescent="0.2">
      <c r="A9289">
        <v>9288</v>
      </c>
      <c r="B9289">
        <v>220000000483</v>
      </c>
      <c r="C9289">
        <v>220780001363</v>
      </c>
      <c r="D9289">
        <v>19</v>
      </c>
      <c r="E9289">
        <v>27</v>
      </c>
      <c r="F9289" t="s">
        <v>12</v>
      </c>
      <c r="G9289" s="1">
        <v>43553</v>
      </c>
      <c r="H9289" t="s">
        <v>13</v>
      </c>
      <c r="I9289" t="s">
        <v>14</v>
      </c>
      <c r="J9289" t="s">
        <v>15</v>
      </c>
      <c r="K9289" t="s">
        <v>81</v>
      </c>
      <c r="L9289">
        <v>-0.52427156747071268</v>
      </c>
      <c r="M9289">
        <v>42.702837206088176</v>
      </c>
      <c r="N9289" t="str">
        <f>CONCATENATE(Tabla1[[#This Row],[nombre]],Tabla1[[#This Row],[PPKK]])</f>
        <v>204 - BIF. CANFRANC-CANFRANC19</v>
      </c>
    </row>
    <row r="9290" spans="1:14" hidden="1" x14ac:dyDescent="0.2">
      <c r="A9290">
        <v>9289</v>
      </c>
      <c r="B9290">
        <v>320000001138</v>
      </c>
      <c r="C9290">
        <v>320350000513</v>
      </c>
      <c r="D9290">
        <v>32</v>
      </c>
      <c r="E9290">
        <v>27</v>
      </c>
      <c r="F9290" t="s">
        <v>12</v>
      </c>
      <c r="G9290" s="1">
        <v>43553</v>
      </c>
      <c r="H9290" t="s">
        <v>13</v>
      </c>
      <c r="I9290" t="s">
        <v>14</v>
      </c>
      <c r="J9290" t="s">
        <v>19</v>
      </c>
      <c r="K9290" t="s">
        <v>84</v>
      </c>
      <c r="L9290">
        <v>-8.1072424499752156</v>
      </c>
      <c r="M9290">
        <v>42.552876642688247</v>
      </c>
      <c r="N9290" t="str">
        <f>CONCATENATE(Tabla1[[#This Row],[nombre]],Tabla1[[#This Row],[PPKK]])</f>
        <v>082 - BIF. COTO DA TORRE - BIF. A GRANDEIRA AG. KM. 85,032</v>
      </c>
    </row>
    <row r="9291" spans="1:14" hidden="1" x14ac:dyDescent="0.2">
      <c r="A9291">
        <v>9290</v>
      </c>
      <c r="B9291">
        <v>250000000397</v>
      </c>
      <c r="C9291">
        <v>250400001725</v>
      </c>
      <c r="D9291">
        <v>27</v>
      </c>
      <c r="E9291">
        <v>27</v>
      </c>
      <c r="F9291" t="s">
        <v>12</v>
      </c>
      <c r="G9291" s="1">
        <v>43553</v>
      </c>
      <c r="H9291" t="s">
        <v>13</v>
      </c>
      <c r="I9291" t="s">
        <v>14</v>
      </c>
      <c r="J9291" t="s">
        <v>15</v>
      </c>
      <c r="K9291" t="s">
        <v>32</v>
      </c>
      <c r="L9291">
        <v>0.81311877900003537</v>
      </c>
      <c r="M9291">
        <v>41.797172500000038</v>
      </c>
      <c r="N9291" t="str">
        <f>CONCATENATE(Tabla1[[#This Row],[nombre]],Tabla1[[#This Row],[PPKK]])</f>
        <v>000 - LÍNEAS Y TRAMOS AJENOS AL CUADRO DE VELOCIDADES MÁXIMAS27</v>
      </c>
    </row>
    <row r="9292" spans="1:14" hidden="1" x14ac:dyDescent="0.2">
      <c r="A9292">
        <v>9291</v>
      </c>
      <c r="B9292">
        <v>250000000283</v>
      </c>
      <c r="C9292">
        <v>251200001715</v>
      </c>
      <c r="D9292">
        <v>445</v>
      </c>
      <c r="E9292">
        <v>27</v>
      </c>
      <c r="F9292" t="s">
        <v>12</v>
      </c>
      <c r="G9292" s="1">
        <v>43553</v>
      </c>
      <c r="H9292" t="s">
        <v>13</v>
      </c>
      <c r="I9292" t="s">
        <v>14</v>
      </c>
      <c r="J9292" t="s">
        <v>19</v>
      </c>
      <c r="K9292" t="s">
        <v>35</v>
      </c>
      <c r="L9292">
        <v>0.64783331600006022</v>
      </c>
      <c r="M9292">
        <v>41.575048510000038</v>
      </c>
      <c r="N9292" t="str">
        <f>CONCATENATE(Tabla1[[#This Row],[nombre]],Tabla1[[#This Row],[PPKK]])</f>
        <v>050 - MADRID-PUERTA DE ATOCHA-LIMITE ADIF - LFPSA445</v>
      </c>
    </row>
    <row r="9293" spans="1:14" hidden="1" x14ac:dyDescent="0.2">
      <c r="A9293">
        <v>9292</v>
      </c>
      <c r="B9293">
        <v>250000000283</v>
      </c>
      <c r="C9293">
        <v>251200001713</v>
      </c>
      <c r="D9293">
        <v>443</v>
      </c>
      <c r="E9293">
        <v>27</v>
      </c>
      <c r="F9293" t="s">
        <v>12</v>
      </c>
      <c r="G9293" s="1">
        <v>43553</v>
      </c>
      <c r="H9293" t="s">
        <v>13</v>
      </c>
      <c r="I9293" t="s">
        <v>14</v>
      </c>
      <c r="J9293" t="s">
        <v>19</v>
      </c>
      <c r="K9293" t="s">
        <v>35</v>
      </c>
      <c r="L9293">
        <v>0.62749023500003887</v>
      </c>
      <c r="M9293">
        <v>41.584471234000027</v>
      </c>
      <c r="N9293" t="str">
        <f>CONCATENATE(Tabla1[[#This Row],[nombre]],Tabla1[[#This Row],[PPKK]])</f>
        <v>050 - MADRID-PUERTA DE ATOCHA-LIMITE ADIF - LFPSA443</v>
      </c>
    </row>
    <row r="9294" spans="1:14" hidden="1" x14ac:dyDescent="0.2">
      <c r="A9294">
        <v>9293</v>
      </c>
      <c r="B9294">
        <v>250000000472</v>
      </c>
      <c r="C9294">
        <v>250110001700</v>
      </c>
      <c r="D9294">
        <v>425</v>
      </c>
      <c r="E9294">
        <v>27</v>
      </c>
      <c r="F9294" t="s">
        <v>12</v>
      </c>
      <c r="G9294" s="1">
        <v>43553</v>
      </c>
      <c r="H9294" t="s">
        <v>13</v>
      </c>
      <c r="I9294" t="s">
        <v>14</v>
      </c>
      <c r="J9294" t="s">
        <v>19</v>
      </c>
      <c r="K9294" t="s">
        <v>35</v>
      </c>
      <c r="L9294">
        <v>0.4313404150000224</v>
      </c>
      <c r="M9294">
        <v>41.624892961000057</v>
      </c>
      <c r="N9294" t="str">
        <f>CONCATENATE(Tabla1[[#This Row],[nombre]],Tabla1[[#This Row],[PPKK]])</f>
        <v>050 - MADRID-PUERTA DE ATOCHA-LIMITE ADIF - LFPSA425</v>
      </c>
    </row>
    <row r="9295" spans="1:14" hidden="1" x14ac:dyDescent="0.2">
      <c r="A9295">
        <v>9294</v>
      </c>
      <c r="B9295">
        <v>220000000577</v>
      </c>
      <c r="C9295">
        <v>250110001694</v>
      </c>
      <c r="D9295">
        <v>418</v>
      </c>
      <c r="E9295">
        <v>27</v>
      </c>
      <c r="F9295" t="s">
        <v>12</v>
      </c>
      <c r="G9295" s="1">
        <v>43553</v>
      </c>
      <c r="H9295" t="s">
        <v>13</v>
      </c>
      <c r="I9295" t="s">
        <v>14</v>
      </c>
      <c r="J9295" t="s">
        <v>19</v>
      </c>
      <c r="K9295" t="s">
        <v>35</v>
      </c>
      <c r="L9295">
        <v>0.34807244900002843</v>
      </c>
      <c r="M9295">
        <v>41.615736320000053</v>
      </c>
      <c r="N9295" t="str">
        <f>CONCATENATE(Tabla1[[#This Row],[nombre]],Tabla1[[#This Row],[PPKK]])</f>
        <v>050 - MADRID-PUERTA DE ATOCHA-LIMITE ADIF - LFPSA418</v>
      </c>
    </row>
    <row r="9296" spans="1:14" hidden="1" x14ac:dyDescent="0.2">
      <c r="A9296">
        <v>9295</v>
      </c>
      <c r="B9296">
        <v>250000000206</v>
      </c>
      <c r="C9296">
        <v>250190001767</v>
      </c>
      <c r="D9296">
        <v>155</v>
      </c>
      <c r="E9296">
        <v>27</v>
      </c>
      <c r="F9296" t="s">
        <v>12</v>
      </c>
      <c r="G9296" s="1">
        <v>43553</v>
      </c>
      <c r="H9296" t="s">
        <v>13</v>
      </c>
      <c r="I9296" t="s">
        <v>14</v>
      </c>
      <c r="J9296" t="s">
        <v>15</v>
      </c>
      <c r="K9296" t="s">
        <v>29</v>
      </c>
      <c r="L9296">
        <v>0.43920689400005131</v>
      </c>
      <c r="M9296">
        <v>41.755923662000043</v>
      </c>
      <c r="N9296" t="str">
        <f>CONCATENATE(Tabla1[[#This Row],[nombre]],Tabla1[[#This Row],[PPKK]])</f>
        <v>200 - MADRID-CHAMARTIN-BARNA-EST. DE FRANÇA155</v>
      </c>
    </row>
    <row r="9297" spans="1:14" hidden="1" x14ac:dyDescent="0.2">
      <c r="A9297">
        <v>9296</v>
      </c>
      <c r="B9297">
        <v>250000000170</v>
      </c>
      <c r="C9297">
        <v>250110001683</v>
      </c>
      <c r="D9297">
        <v>170</v>
      </c>
      <c r="E9297">
        <v>27</v>
      </c>
      <c r="F9297" t="s">
        <v>12</v>
      </c>
      <c r="G9297" s="1">
        <v>43553</v>
      </c>
      <c r="H9297" t="s">
        <v>13</v>
      </c>
      <c r="I9297" t="s">
        <v>14</v>
      </c>
      <c r="J9297" t="s">
        <v>15</v>
      </c>
      <c r="K9297" t="s">
        <v>29</v>
      </c>
      <c r="L9297">
        <v>0.48829954600006431</v>
      </c>
      <c r="M9297">
        <v>41.645542598000077</v>
      </c>
      <c r="N9297" t="str">
        <f>CONCATENATE(Tabla1[[#This Row],[nombre]],Tabla1[[#This Row],[PPKK]])</f>
        <v>200 - MADRID-CHAMARTIN-BARNA-EST. DE FRANÇA170</v>
      </c>
    </row>
    <row r="9298" spans="1:14" hidden="1" x14ac:dyDescent="0.2">
      <c r="A9298">
        <v>9297</v>
      </c>
      <c r="B9298">
        <v>250000000538</v>
      </c>
      <c r="C9298">
        <v>250330001717</v>
      </c>
      <c r="D9298">
        <v>448</v>
      </c>
      <c r="E9298">
        <v>27</v>
      </c>
      <c r="F9298" t="s">
        <v>12</v>
      </c>
      <c r="G9298" s="1">
        <v>43553</v>
      </c>
      <c r="H9298" t="s">
        <v>13</v>
      </c>
      <c r="I9298" t="s">
        <v>14</v>
      </c>
      <c r="J9298" t="s">
        <v>19</v>
      </c>
      <c r="K9298" t="s">
        <v>35</v>
      </c>
      <c r="L9298">
        <v>0.6820246560000669</v>
      </c>
      <c r="M9298">
        <v>41.566908912000031</v>
      </c>
      <c r="N9298" t="str">
        <f>CONCATENATE(Tabla1[[#This Row],[nombre]],Tabla1[[#This Row],[PPKK]])</f>
        <v>050 - MADRID-PUERTA DE ATOCHA-LIMITE ADIF - LFPSA448</v>
      </c>
    </row>
    <row r="9299" spans="1:14" hidden="1" x14ac:dyDescent="0.2">
      <c r="A9299">
        <v>9298</v>
      </c>
      <c r="B9299">
        <v>80000001845</v>
      </c>
      <c r="C9299">
        <v>80530001550</v>
      </c>
      <c r="D9299">
        <v>316</v>
      </c>
      <c r="E9299">
        <v>27</v>
      </c>
      <c r="F9299" t="s">
        <v>12</v>
      </c>
      <c r="G9299" s="1">
        <v>43553</v>
      </c>
      <c r="H9299" t="s">
        <v>13</v>
      </c>
      <c r="I9299" t="s">
        <v>14</v>
      </c>
      <c r="J9299" t="s">
        <v>19</v>
      </c>
      <c r="K9299" t="s">
        <v>97</v>
      </c>
      <c r="L9299">
        <v>1.876261950000071</v>
      </c>
      <c r="M9299">
        <v>41.620190713000063</v>
      </c>
      <c r="N9299" t="str">
        <f>CONCATENATE(Tabla1[[#This Row],[nombre]],Tabla1[[#This Row],[PPKK]])</f>
        <v>220 - LLEIDA-PIRINEUS-L HOSPITALET DE LLOBREGAT316</v>
      </c>
    </row>
    <row r="9300" spans="1:14" hidden="1" x14ac:dyDescent="0.2">
      <c r="A9300">
        <v>9299</v>
      </c>
      <c r="B9300">
        <v>80000000678</v>
      </c>
      <c r="C9300">
        <v>82590001231</v>
      </c>
      <c r="D9300">
        <v>667</v>
      </c>
      <c r="E9300">
        <v>27</v>
      </c>
      <c r="F9300" t="s">
        <v>12</v>
      </c>
      <c r="G9300" s="1">
        <v>43553</v>
      </c>
      <c r="H9300" t="s">
        <v>13</v>
      </c>
      <c r="I9300" t="s">
        <v>14</v>
      </c>
      <c r="J9300" t="s">
        <v>19</v>
      </c>
      <c r="K9300" t="s">
        <v>35</v>
      </c>
      <c r="L9300">
        <v>2.4566641610000488</v>
      </c>
      <c r="M9300">
        <v>41.685888473000027</v>
      </c>
      <c r="N9300" t="str">
        <f>CONCATENATE(Tabla1[[#This Row],[nombre]],Tabla1[[#This Row],[PPKK]])</f>
        <v>050 - MADRID-PUERTA DE ATOCHA-LIMITE ADIF - LFPSA667</v>
      </c>
    </row>
    <row r="9301" spans="1:14" hidden="1" x14ac:dyDescent="0.2">
      <c r="A9301">
        <v>9300</v>
      </c>
      <c r="B9301">
        <v>80000000678</v>
      </c>
      <c r="C9301">
        <v>82590002184</v>
      </c>
      <c r="D9301">
        <v>668</v>
      </c>
      <c r="E9301">
        <v>27</v>
      </c>
      <c r="F9301" t="s">
        <v>12</v>
      </c>
      <c r="G9301" s="1">
        <v>43553</v>
      </c>
      <c r="H9301" t="s">
        <v>13</v>
      </c>
      <c r="I9301" t="s">
        <v>14</v>
      </c>
      <c r="J9301" t="s">
        <v>19</v>
      </c>
      <c r="K9301" t="s">
        <v>35</v>
      </c>
      <c r="L9301">
        <v>2.4673898730000592</v>
      </c>
      <c r="M9301">
        <v>41.691240036000067</v>
      </c>
      <c r="N9301" t="str">
        <f>CONCATENATE(Tabla1[[#This Row],[nombre]],Tabla1[[#This Row],[PPKK]])</f>
        <v>050 - MADRID-PUERTA DE ATOCHA-LIMITE ADIF - LFPSA668</v>
      </c>
    </row>
    <row r="9302" spans="1:14" hidden="1" x14ac:dyDescent="0.2">
      <c r="A9302">
        <v>9301</v>
      </c>
      <c r="B9302">
        <v>400000000233</v>
      </c>
      <c r="C9302">
        <v>401910000849</v>
      </c>
      <c r="D9302">
        <v>107</v>
      </c>
      <c r="E9302">
        <v>27</v>
      </c>
      <c r="F9302" t="s">
        <v>12</v>
      </c>
      <c r="G9302" s="1">
        <v>43553</v>
      </c>
      <c r="H9302" t="s">
        <v>13</v>
      </c>
      <c r="I9302" t="s">
        <v>25</v>
      </c>
      <c r="J9302" t="s">
        <v>15</v>
      </c>
      <c r="K9302" t="s">
        <v>53</v>
      </c>
      <c r="L9302">
        <v>-3.5799344149999679</v>
      </c>
      <c r="M9302">
        <v>41.164006946000029</v>
      </c>
      <c r="N9302" t="str">
        <f>CONCATENATE(Tabla1[[#This Row],[nombre]],Tabla1[[#This Row],[PPKK]])</f>
        <v>102 - MADRID-CHAMARTIN-BIF. ARANDA107</v>
      </c>
    </row>
    <row r="9303" spans="1:14" hidden="1" x14ac:dyDescent="0.2">
      <c r="A9303">
        <v>9302</v>
      </c>
      <c r="B9303">
        <v>410000000324</v>
      </c>
      <c r="C9303">
        <v>410810000504</v>
      </c>
      <c r="D9303">
        <v>462</v>
      </c>
      <c r="E9303">
        <v>27</v>
      </c>
      <c r="F9303" t="s">
        <v>12</v>
      </c>
      <c r="G9303" s="1">
        <v>43553</v>
      </c>
      <c r="H9303" t="s">
        <v>13</v>
      </c>
      <c r="I9303" t="s">
        <v>14</v>
      </c>
      <c r="J9303" t="s">
        <v>19</v>
      </c>
      <c r="K9303" t="s">
        <v>28</v>
      </c>
      <c r="L9303">
        <v>-5.9580560995404053</v>
      </c>
      <c r="M9303">
        <v>37.458406630705397</v>
      </c>
      <c r="N9303" t="str">
        <f>CONCATENATE(Tabla1[[#This Row],[nombre]],Tabla1[[#This Row],[PPKK]])</f>
        <v>010 - PTA. DE ATOCHA-SEVILLA-S. JUSTA462</v>
      </c>
    </row>
    <row r="9304" spans="1:14" hidden="1" x14ac:dyDescent="0.2">
      <c r="A9304">
        <v>9303</v>
      </c>
      <c r="B9304">
        <v>410000000324</v>
      </c>
      <c r="C9304">
        <v>410810000501</v>
      </c>
      <c r="D9304">
        <v>461</v>
      </c>
      <c r="E9304">
        <v>27</v>
      </c>
      <c r="F9304" t="s">
        <v>12</v>
      </c>
      <c r="G9304" s="1">
        <v>43553</v>
      </c>
      <c r="H9304" t="s">
        <v>13</v>
      </c>
      <c r="I9304" t="s">
        <v>14</v>
      </c>
      <c r="J9304" t="s">
        <v>19</v>
      </c>
      <c r="K9304" t="s">
        <v>28</v>
      </c>
      <c r="L9304">
        <v>-5.9527339199999574</v>
      </c>
      <c r="M9304">
        <v>37.466394210000033</v>
      </c>
      <c r="N9304" t="str">
        <f>CONCATENATE(Tabla1[[#This Row],[nombre]],Tabla1[[#This Row],[PPKK]])</f>
        <v>010 - PTA. DE ATOCHA-SEVILLA-S. JUSTA461</v>
      </c>
    </row>
    <row r="9305" spans="1:14" hidden="1" x14ac:dyDescent="0.2">
      <c r="A9305">
        <v>9304</v>
      </c>
      <c r="B9305">
        <v>180000000023</v>
      </c>
      <c r="C9305">
        <v>180740000163</v>
      </c>
      <c r="D9305">
        <v>167</v>
      </c>
      <c r="E9305">
        <v>27</v>
      </c>
      <c r="F9305" t="s">
        <v>12</v>
      </c>
      <c r="G9305" s="1">
        <v>43553</v>
      </c>
      <c r="H9305" t="s">
        <v>13</v>
      </c>
      <c r="I9305" t="s">
        <v>14</v>
      </c>
      <c r="J9305" t="s">
        <v>15</v>
      </c>
      <c r="K9305" t="s">
        <v>44</v>
      </c>
      <c r="L9305">
        <v>-2.990572210140773</v>
      </c>
      <c r="M9305">
        <v>37.236124936657802</v>
      </c>
      <c r="N9305" t="str">
        <f>CONCATENATE(Tabla1[[#This Row],[nombre]],Tabla1[[#This Row],[PPKK]])</f>
        <v>410 - LINARES BAEZA-ALMERIA167</v>
      </c>
    </row>
    <row r="9306" spans="1:14" hidden="1" x14ac:dyDescent="0.2">
      <c r="A9306">
        <v>9305</v>
      </c>
      <c r="B9306">
        <v>60000000644</v>
      </c>
      <c r="C9306">
        <v>61230000438</v>
      </c>
      <c r="D9306">
        <v>397</v>
      </c>
      <c r="E9306">
        <v>27</v>
      </c>
      <c r="F9306" t="s">
        <v>12</v>
      </c>
      <c r="G9306" s="1">
        <v>43553</v>
      </c>
      <c r="H9306" t="s">
        <v>13</v>
      </c>
      <c r="I9306" t="s">
        <v>14</v>
      </c>
      <c r="J9306" t="s">
        <v>15</v>
      </c>
      <c r="K9306" t="s">
        <v>65</v>
      </c>
      <c r="L9306">
        <v>-7.0192959609999548</v>
      </c>
      <c r="M9306">
        <v>39.403747157000048</v>
      </c>
      <c r="N9306" t="str">
        <f>CONCATENATE(Tabla1[[#This Row],[nombre]],Tabla1[[#This Row],[PPKK]])</f>
        <v>500 - BIF. PLANETARIO-VALENCIA ALCANTARA397</v>
      </c>
    </row>
    <row r="9307" spans="1:14" hidden="1" x14ac:dyDescent="0.2">
      <c r="A9307">
        <v>9306</v>
      </c>
      <c r="B9307">
        <v>60000000644</v>
      </c>
      <c r="C9307">
        <v>61230000442</v>
      </c>
      <c r="D9307">
        <v>398</v>
      </c>
      <c r="E9307">
        <v>27</v>
      </c>
      <c r="F9307" t="s">
        <v>12</v>
      </c>
      <c r="G9307" s="1">
        <v>43553</v>
      </c>
      <c r="H9307" t="s">
        <v>13</v>
      </c>
      <c r="I9307" t="s">
        <v>14</v>
      </c>
      <c r="J9307" t="s">
        <v>15</v>
      </c>
      <c r="K9307" t="s">
        <v>65</v>
      </c>
      <c r="L9307">
        <v>-7.0266561609999476</v>
      </c>
      <c r="M9307">
        <v>39.397778927000047</v>
      </c>
      <c r="N9307" t="str">
        <f>CONCATENATE(Tabla1[[#This Row],[nombre]],Tabla1[[#This Row],[PPKK]])</f>
        <v>500 - BIF. PLANETARIO-VALENCIA ALCANTARA398</v>
      </c>
    </row>
    <row r="9308" spans="1:14" hidden="1" x14ac:dyDescent="0.2">
      <c r="A9308">
        <v>9307</v>
      </c>
      <c r="B9308">
        <v>370000000491</v>
      </c>
      <c r="C9308">
        <v>371490000692</v>
      </c>
      <c r="D9308">
        <v>50</v>
      </c>
      <c r="E9308">
        <v>27</v>
      </c>
      <c r="F9308" t="s">
        <v>12</v>
      </c>
      <c r="G9308" s="1">
        <v>43553</v>
      </c>
      <c r="H9308" t="s">
        <v>13</v>
      </c>
      <c r="I9308" t="s">
        <v>14</v>
      </c>
      <c r="J9308" t="s">
        <v>15</v>
      </c>
      <c r="K9308" t="s">
        <v>59</v>
      </c>
      <c r="L9308">
        <v>-6.1663079909999396</v>
      </c>
      <c r="M9308">
        <v>40.830874590000057</v>
      </c>
      <c r="N9308" t="str">
        <f>CONCATENATE(Tabla1[[#This Row],[nombre]],Tabla1[[#This Row],[PPKK]])</f>
        <v>120 - MEDINA DEL CAMPO-VILAR  FORMOSO50</v>
      </c>
    </row>
    <row r="9309" spans="1:14" hidden="1" x14ac:dyDescent="0.2">
      <c r="A9309">
        <v>9308</v>
      </c>
      <c r="B9309">
        <v>290000000676</v>
      </c>
      <c r="C9309">
        <v>290170000040</v>
      </c>
      <c r="D9309">
        <v>33</v>
      </c>
      <c r="E9309">
        <v>27</v>
      </c>
      <c r="F9309" t="s">
        <v>12</v>
      </c>
      <c r="G9309" s="1">
        <v>43553</v>
      </c>
      <c r="H9309" t="s">
        <v>13</v>
      </c>
      <c r="I9309" t="s">
        <v>14</v>
      </c>
      <c r="J9309" t="s">
        <v>15</v>
      </c>
      <c r="K9309" t="s">
        <v>111</v>
      </c>
      <c r="L9309">
        <v>-4.447141699130043</v>
      </c>
      <c r="M9309">
        <v>37.121269043431653</v>
      </c>
      <c r="N9309" t="str">
        <f>CONCATENATE(Tabla1[[#This Row],[nombre]],Tabla1[[#This Row],[PPKK]])</f>
        <v>460 - BIF. RIOFRIO - FUENTE DE PIEDRA33</v>
      </c>
    </row>
    <row r="9310" spans="1:14" hidden="1" x14ac:dyDescent="0.2">
      <c r="A9310">
        <v>9309</v>
      </c>
      <c r="B9310">
        <v>290000000676</v>
      </c>
      <c r="C9310">
        <v>290170000041</v>
      </c>
      <c r="D9310">
        <v>34</v>
      </c>
      <c r="E9310">
        <v>27</v>
      </c>
      <c r="F9310" t="s">
        <v>12</v>
      </c>
      <c r="G9310" s="1">
        <v>43553</v>
      </c>
      <c r="H9310" t="s">
        <v>13</v>
      </c>
      <c r="I9310" t="s">
        <v>14</v>
      </c>
      <c r="J9310" t="s">
        <v>15</v>
      </c>
      <c r="K9310" t="s">
        <v>111</v>
      </c>
      <c r="L9310">
        <v>-4.4391084995575616</v>
      </c>
      <c r="M9310">
        <v>37.126371466669923</v>
      </c>
      <c r="N9310" t="str">
        <f>CONCATENATE(Tabla1[[#This Row],[nombre]],Tabla1[[#This Row],[PPKK]])</f>
        <v>460 - BIF. RIOFRIO - FUENTE DE PIEDRA34</v>
      </c>
    </row>
    <row r="9311" spans="1:14" hidden="1" x14ac:dyDescent="0.2">
      <c r="A9311">
        <v>9310</v>
      </c>
      <c r="B9311">
        <v>430000000977</v>
      </c>
      <c r="C9311">
        <v>431620000404</v>
      </c>
      <c r="D9311">
        <v>241</v>
      </c>
      <c r="E9311">
        <v>27</v>
      </c>
      <c r="F9311" t="s">
        <v>12</v>
      </c>
      <c r="G9311" s="1">
        <v>43553</v>
      </c>
      <c r="H9311" t="s">
        <v>13</v>
      </c>
      <c r="I9311" t="s">
        <v>14</v>
      </c>
      <c r="J9311" t="s">
        <v>15</v>
      </c>
      <c r="K9311" t="s">
        <v>63</v>
      </c>
      <c r="L9311">
        <v>0.90433014200004891</v>
      </c>
      <c r="M9311">
        <v>40.98324761300006</v>
      </c>
      <c r="N9311" t="str">
        <f>CONCATENATE(Tabla1[[#This Row],[nombre]],Tabla1[[#This Row],[PPKK]])</f>
        <v>600 - VALENCIA-NORD-S.VICENÇ CALDERS241</v>
      </c>
    </row>
    <row r="9312" spans="1:14" hidden="1" x14ac:dyDescent="0.2">
      <c r="A9312">
        <v>9311</v>
      </c>
      <c r="B9312">
        <v>130000000009</v>
      </c>
      <c r="C9312">
        <v>130340002269</v>
      </c>
      <c r="D9312">
        <v>172</v>
      </c>
      <c r="E9312">
        <v>27</v>
      </c>
      <c r="F9312" t="s">
        <v>12</v>
      </c>
      <c r="G9312" s="1">
        <v>43553</v>
      </c>
      <c r="H9312" t="s">
        <v>13</v>
      </c>
      <c r="I9312" t="s">
        <v>14</v>
      </c>
      <c r="J9312" t="s">
        <v>19</v>
      </c>
      <c r="K9312" t="s">
        <v>28</v>
      </c>
      <c r="L9312">
        <v>-3.908715409999957</v>
      </c>
      <c r="M9312">
        <v>38.974042540000028</v>
      </c>
      <c r="N9312" t="str">
        <f>CONCATENATE(Tabla1[[#This Row],[nombre]],Tabla1[[#This Row],[PPKK]])</f>
        <v>010 - PTA. DE ATOCHA-SEVILLA-S. JUSTA172</v>
      </c>
    </row>
    <row r="9313" spans="1:14" hidden="1" x14ac:dyDescent="0.2">
      <c r="A9313">
        <v>9312</v>
      </c>
      <c r="B9313">
        <v>280000000735</v>
      </c>
      <c r="C9313">
        <v>289030000054</v>
      </c>
      <c r="D9313">
        <v>17</v>
      </c>
      <c r="E9313">
        <v>27</v>
      </c>
      <c r="F9313" t="s">
        <v>12</v>
      </c>
      <c r="G9313" s="1">
        <v>43553</v>
      </c>
      <c r="H9313" t="s">
        <v>13</v>
      </c>
      <c r="I9313" t="s">
        <v>14</v>
      </c>
      <c r="J9313" t="s">
        <v>19</v>
      </c>
      <c r="K9313" t="s">
        <v>53</v>
      </c>
      <c r="L9313">
        <v>-3.7213991199999441</v>
      </c>
      <c r="M9313">
        <v>40.61195715000008</v>
      </c>
      <c r="N9313" t="str">
        <f>CONCATENATE(Tabla1[[#This Row],[nombre]],Tabla1[[#This Row],[PPKK]])</f>
        <v>102 - MADRID-CHAMARTIN-BIF. ARANDA17</v>
      </c>
    </row>
    <row r="9314" spans="1:14" hidden="1" x14ac:dyDescent="0.2">
      <c r="A9314">
        <v>9313</v>
      </c>
      <c r="B9314">
        <v>280000000735</v>
      </c>
      <c r="C9314">
        <v>289030000055</v>
      </c>
      <c r="D9314">
        <v>18</v>
      </c>
      <c r="E9314">
        <v>27</v>
      </c>
      <c r="F9314" t="s">
        <v>12</v>
      </c>
      <c r="G9314" s="1">
        <v>43553</v>
      </c>
      <c r="H9314" t="s">
        <v>13</v>
      </c>
      <c r="I9314" t="s">
        <v>14</v>
      </c>
      <c r="J9314" t="s">
        <v>19</v>
      </c>
      <c r="K9314" t="s">
        <v>53</v>
      </c>
      <c r="L9314">
        <v>-3.7289433499999518</v>
      </c>
      <c r="M9314">
        <v>40.618945370000063</v>
      </c>
      <c r="N9314" t="str">
        <f>CONCATENATE(Tabla1[[#This Row],[nombre]],Tabla1[[#This Row],[PPKK]])</f>
        <v>102 - MADRID-CHAMARTIN-BIF. ARANDA18</v>
      </c>
    </row>
    <row r="9315" spans="1:14" hidden="1" x14ac:dyDescent="0.2">
      <c r="A9315">
        <v>9314</v>
      </c>
      <c r="B9315">
        <v>290000000285</v>
      </c>
      <c r="C9315">
        <v>290120000333</v>
      </c>
      <c r="D9315">
        <v>157</v>
      </c>
      <c r="E9315">
        <v>27</v>
      </c>
      <c r="F9315" t="s">
        <v>12</v>
      </c>
      <c r="G9315" s="1">
        <v>43553</v>
      </c>
      <c r="H9315" t="s">
        <v>13</v>
      </c>
      <c r="I9315" t="s">
        <v>14</v>
      </c>
      <c r="J9315" t="s">
        <v>15</v>
      </c>
      <c r="K9315" t="s">
        <v>92</v>
      </c>
      <c r="L9315">
        <v>-4.7074496298964732</v>
      </c>
      <c r="M9315">
        <v>36.806387669855162</v>
      </c>
      <c r="N9315" t="str">
        <f>CONCATENATE(Tabla1[[#This Row],[nombre]],Tabla1[[#This Row],[PPKK]])</f>
        <v>430 - BIF CORDOBA - MERCANCIAS-LOS PRADOS157</v>
      </c>
    </row>
    <row r="9316" spans="1:14" hidden="1" x14ac:dyDescent="0.2">
      <c r="A9316">
        <v>9315</v>
      </c>
      <c r="B9316">
        <v>90000000946</v>
      </c>
      <c r="C9316">
        <v>94580000446</v>
      </c>
      <c r="D9316">
        <v>270</v>
      </c>
      <c r="E9316">
        <v>27</v>
      </c>
      <c r="F9316" t="s">
        <v>12</v>
      </c>
      <c r="G9316" s="1">
        <v>43553</v>
      </c>
      <c r="H9316" t="s">
        <v>13</v>
      </c>
      <c r="I9316" t="s">
        <v>14</v>
      </c>
      <c r="J9316" t="s">
        <v>15</v>
      </c>
      <c r="K9316" t="s">
        <v>53</v>
      </c>
      <c r="L9316">
        <v>-3.72282086599995</v>
      </c>
      <c r="M9316">
        <v>42.27549293800007</v>
      </c>
      <c r="N9316" t="str">
        <f>CONCATENATE(Tabla1[[#This Row],[nombre]],Tabla1[[#This Row],[PPKK]])</f>
        <v>102 - MADRID-CHAMARTIN-BIF. ARANDA270</v>
      </c>
    </row>
    <row r="9317" spans="1:14" hidden="1" x14ac:dyDescent="0.2">
      <c r="A9317">
        <v>9316</v>
      </c>
      <c r="B9317">
        <v>30000000906</v>
      </c>
      <c r="C9317">
        <v>31400000014</v>
      </c>
      <c r="D9317">
        <v>394</v>
      </c>
      <c r="E9317">
        <v>16</v>
      </c>
      <c r="F9317" t="s">
        <v>30</v>
      </c>
      <c r="G9317" s="1">
        <v>43553</v>
      </c>
      <c r="H9317" t="s">
        <v>13</v>
      </c>
      <c r="I9317" t="s">
        <v>14</v>
      </c>
      <c r="J9317" t="s">
        <v>15</v>
      </c>
      <c r="K9317" t="s">
        <v>94</v>
      </c>
      <c r="L9317">
        <v>-0.87889275690879254</v>
      </c>
      <c r="M9317">
        <v>38.64890545540149</v>
      </c>
      <c r="N9317" t="str">
        <f>CONCATENATE(Tabla1[[#This Row],[nombre]],Tabla1[[#This Row],[PPKK]])</f>
        <v>330 - LA ENCINA-ALACANT-TERMINAL394</v>
      </c>
    </row>
    <row r="9318" spans="1:14" hidden="1" x14ac:dyDescent="0.2">
      <c r="A9318">
        <v>9317</v>
      </c>
      <c r="B9318">
        <v>470000000402</v>
      </c>
      <c r="C9318">
        <v>470680002797</v>
      </c>
      <c r="D9318">
        <v>131</v>
      </c>
      <c r="E9318">
        <v>27</v>
      </c>
      <c r="F9318" t="s">
        <v>12</v>
      </c>
      <c r="G9318" s="1">
        <v>43553</v>
      </c>
      <c r="H9318" t="s">
        <v>13</v>
      </c>
      <c r="I9318" t="s">
        <v>14</v>
      </c>
      <c r="J9318" t="s">
        <v>19</v>
      </c>
      <c r="K9318" t="s">
        <v>89</v>
      </c>
      <c r="L9318">
        <v>-4.6547851939999418</v>
      </c>
      <c r="M9318">
        <v>41.255676214000061</v>
      </c>
      <c r="N9318" t="str">
        <f>CONCATENATE(Tabla1[[#This Row],[nombre]],Tabla1[[#This Row],[PPKK]])</f>
        <v>080 - MADRID-CHAMARTÍN- BIF. VENTA DE BAÑOS131</v>
      </c>
    </row>
    <row r="9319" spans="1:14" hidden="1" x14ac:dyDescent="0.2">
      <c r="A9319">
        <v>9318</v>
      </c>
      <c r="B9319">
        <v>280000001511</v>
      </c>
      <c r="C9319">
        <v>280790000025</v>
      </c>
      <c r="D9319">
        <v>0</v>
      </c>
      <c r="E9319">
        <v>27</v>
      </c>
      <c r="F9319" t="s">
        <v>12</v>
      </c>
      <c r="G9319" s="1">
        <v>43553</v>
      </c>
      <c r="H9319" t="s">
        <v>13</v>
      </c>
      <c r="I9319" t="s">
        <v>14</v>
      </c>
      <c r="J9319" t="s">
        <v>15</v>
      </c>
      <c r="K9319" t="s">
        <v>239</v>
      </c>
      <c r="L9319">
        <v>-3.6898644999999419</v>
      </c>
      <c r="M9319">
        <v>40.406381420000059</v>
      </c>
      <c r="N9319" t="str">
        <f>CONCATENATE(Tabla1[[#This Row],[nombre]],Tabla1[[#This Row],[PPKK]])</f>
        <v>012 - CAMBIADOR ATOCHA-PTA. DE ATOCHA0</v>
      </c>
    </row>
    <row r="9320" spans="1:14" hidden="1" x14ac:dyDescent="0.2">
      <c r="A9320">
        <v>9319</v>
      </c>
      <c r="B9320">
        <v>80000002223</v>
      </c>
      <c r="C9320">
        <v>80560001314</v>
      </c>
      <c r="D9320">
        <v>656</v>
      </c>
      <c r="E9320">
        <v>27</v>
      </c>
      <c r="F9320" t="s">
        <v>12</v>
      </c>
      <c r="G9320" s="1">
        <v>43553</v>
      </c>
      <c r="H9320" t="s">
        <v>13</v>
      </c>
      <c r="I9320" t="s">
        <v>14</v>
      </c>
      <c r="J9320" t="s">
        <v>19</v>
      </c>
      <c r="K9320" t="s">
        <v>29</v>
      </c>
      <c r="L9320">
        <v>1.951018781000073</v>
      </c>
      <c r="M9320">
        <v>41.266331262000051</v>
      </c>
      <c r="N9320" t="str">
        <f>CONCATENATE(Tabla1[[#This Row],[nombre]],Tabla1[[#This Row],[PPKK]])</f>
        <v>200 - MADRID-CHAMARTIN-BARNA-EST. DE FRANÇA656</v>
      </c>
    </row>
    <row r="9321" spans="1:14" hidden="1" x14ac:dyDescent="0.2">
      <c r="A9321">
        <v>9320</v>
      </c>
      <c r="B9321">
        <v>80000002223</v>
      </c>
      <c r="C9321">
        <v>82700002449</v>
      </c>
      <c r="D9321">
        <v>655</v>
      </c>
      <c r="E9321">
        <v>27</v>
      </c>
      <c r="F9321" t="s">
        <v>12</v>
      </c>
      <c r="G9321" s="1">
        <v>43553</v>
      </c>
      <c r="H9321" t="s">
        <v>13</v>
      </c>
      <c r="I9321" t="s">
        <v>14</v>
      </c>
      <c r="J9321" t="s">
        <v>19</v>
      </c>
      <c r="K9321" t="s">
        <v>29</v>
      </c>
      <c r="L9321">
        <v>1.9392725850000261</v>
      </c>
      <c r="M9321">
        <v>41.264919949000053</v>
      </c>
      <c r="N9321" t="str">
        <f>CONCATENATE(Tabla1[[#This Row],[nombre]],Tabla1[[#This Row],[PPKK]])</f>
        <v>200 - MADRID-CHAMARTIN-BARNA-EST. DE FRANÇA655</v>
      </c>
    </row>
    <row r="9322" spans="1:14" hidden="1" x14ac:dyDescent="0.2">
      <c r="A9322">
        <v>9321</v>
      </c>
      <c r="B9322">
        <v>30000000906</v>
      </c>
      <c r="C9322">
        <v>31400000013</v>
      </c>
      <c r="D9322">
        <v>393</v>
      </c>
      <c r="E9322">
        <v>16</v>
      </c>
      <c r="F9322" t="s">
        <v>30</v>
      </c>
      <c r="G9322" s="1">
        <v>43553</v>
      </c>
      <c r="H9322" t="s">
        <v>13</v>
      </c>
      <c r="I9322" t="s">
        <v>14</v>
      </c>
      <c r="J9322" t="s">
        <v>15</v>
      </c>
      <c r="K9322" t="s">
        <v>94</v>
      </c>
      <c r="L9322">
        <v>-0.88407151060695099</v>
      </c>
      <c r="M9322">
        <v>38.656762689944827</v>
      </c>
      <c r="N9322" t="str">
        <f>CONCATENATE(Tabla1[[#This Row],[nombre]],Tabla1[[#This Row],[PPKK]])</f>
        <v>330 - LA ENCINA-ALACANT-TERMINAL393</v>
      </c>
    </row>
    <row r="9323" spans="1:14" hidden="1" x14ac:dyDescent="0.2">
      <c r="A9323">
        <v>9322</v>
      </c>
      <c r="B9323">
        <v>130000000387</v>
      </c>
      <c r="C9323">
        <v>130110000094</v>
      </c>
      <c r="D9323">
        <v>278</v>
      </c>
      <c r="E9323">
        <v>27</v>
      </c>
      <c r="F9323" t="s">
        <v>12</v>
      </c>
      <c r="G9323" s="1">
        <v>43553</v>
      </c>
      <c r="H9323" t="s">
        <v>13</v>
      </c>
      <c r="I9323" t="s">
        <v>14</v>
      </c>
      <c r="J9323" t="s">
        <v>15</v>
      </c>
      <c r="K9323" t="s">
        <v>61</v>
      </c>
      <c r="L9323">
        <v>-4.7839906199931042</v>
      </c>
      <c r="M9323">
        <v>38.725078682992383</v>
      </c>
      <c r="N9323" t="str">
        <f>CONCATENATE(Tabla1[[#This Row],[nombre]],Tabla1[[#This Row],[PPKK]])</f>
        <v>520 - CIUDAD REAL-BADAJOZ278</v>
      </c>
    </row>
    <row r="9324" spans="1:14" hidden="1" x14ac:dyDescent="0.2">
      <c r="A9324">
        <v>9323</v>
      </c>
      <c r="B9324">
        <v>460000002423</v>
      </c>
      <c r="C9324">
        <v>462440000002</v>
      </c>
      <c r="D9324">
        <v>387</v>
      </c>
      <c r="E9324">
        <v>16</v>
      </c>
      <c r="F9324" t="s">
        <v>30</v>
      </c>
      <c r="G9324" s="1">
        <v>43553</v>
      </c>
      <c r="H9324" t="s">
        <v>13</v>
      </c>
      <c r="I9324" t="s">
        <v>14</v>
      </c>
      <c r="J9324" t="s">
        <v>19</v>
      </c>
      <c r="K9324" t="s">
        <v>49</v>
      </c>
      <c r="L9324">
        <v>-0.48233459088496478</v>
      </c>
      <c r="M9324">
        <v>39.444086665377739</v>
      </c>
      <c r="N9324" t="str">
        <f>CONCATENATE(Tabla1[[#This Row],[nombre]],Tabla1[[#This Row],[PPKK]])</f>
        <v>040 - BIF. TORREJÓN DE VELASCO - VALENCIA-JOAQUIM SOROLLA387</v>
      </c>
    </row>
    <row r="9325" spans="1:14" hidden="1" x14ac:dyDescent="0.2">
      <c r="A9325">
        <v>9324</v>
      </c>
      <c r="B9325">
        <v>250000000594</v>
      </c>
      <c r="C9325">
        <v>250110001721</v>
      </c>
      <c r="D9325">
        <v>432</v>
      </c>
      <c r="E9325">
        <v>27</v>
      </c>
      <c r="F9325" t="s">
        <v>12</v>
      </c>
      <c r="G9325" s="1">
        <v>43553</v>
      </c>
      <c r="H9325" t="s">
        <v>13</v>
      </c>
      <c r="I9325" t="s">
        <v>14</v>
      </c>
      <c r="J9325" t="s">
        <v>19</v>
      </c>
      <c r="K9325" t="s">
        <v>35</v>
      </c>
      <c r="L9325">
        <v>0.51492364900002485</v>
      </c>
      <c r="M9325">
        <v>41.628659740000053</v>
      </c>
      <c r="N9325" t="str">
        <f>CONCATENATE(Tabla1[[#This Row],[nombre]],Tabla1[[#This Row],[PPKK]])</f>
        <v>050 - MADRID-PUERTA DE ATOCHA-LIMITE ADIF - LFPSA432</v>
      </c>
    </row>
    <row r="9326" spans="1:14" hidden="1" x14ac:dyDescent="0.2">
      <c r="A9326">
        <v>9325</v>
      </c>
      <c r="B9326">
        <v>250000000505</v>
      </c>
      <c r="C9326">
        <v>250190001675</v>
      </c>
      <c r="D9326">
        <v>160</v>
      </c>
      <c r="E9326">
        <v>27</v>
      </c>
      <c r="F9326" t="s">
        <v>12</v>
      </c>
      <c r="G9326" s="1">
        <v>43553</v>
      </c>
      <c r="H9326" t="s">
        <v>13</v>
      </c>
      <c r="I9326" t="s">
        <v>14</v>
      </c>
      <c r="J9326" t="s">
        <v>15</v>
      </c>
      <c r="K9326" t="s">
        <v>29</v>
      </c>
      <c r="L9326">
        <v>0.45232983300002161</v>
      </c>
      <c r="M9326">
        <v>41.728392065000037</v>
      </c>
      <c r="N9326" t="str">
        <f>CONCATENATE(Tabla1[[#This Row],[nombre]],Tabla1[[#This Row],[PPKK]])</f>
        <v>200 - MADRID-CHAMARTIN-BARNA-EST. DE FRANÇA160</v>
      </c>
    </row>
    <row r="9327" spans="1:14" hidden="1" x14ac:dyDescent="0.2">
      <c r="A9327">
        <v>9326</v>
      </c>
      <c r="B9327">
        <v>250000000296</v>
      </c>
      <c r="C9327">
        <v>251200001711</v>
      </c>
      <c r="D9327">
        <v>440</v>
      </c>
      <c r="E9327">
        <v>27</v>
      </c>
      <c r="F9327" t="s">
        <v>12</v>
      </c>
      <c r="G9327" s="1">
        <v>43553</v>
      </c>
      <c r="H9327" t="s">
        <v>13</v>
      </c>
      <c r="I9327" t="s">
        <v>14</v>
      </c>
      <c r="J9327" t="s">
        <v>19</v>
      </c>
      <c r="K9327" t="s">
        <v>35</v>
      </c>
      <c r="L9327">
        <v>0.60117669000004526</v>
      </c>
      <c r="M9327">
        <v>41.604135470000067</v>
      </c>
      <c r="N9327" t="str">
        <f>CONCATENATE(Tabla1[[#This Row],[nombre]],Tabla1[[#This Row],[PPKK]])</f>
        <v>050 - MADRID-PUERTA DE ATOCHA-LIMITE ADIF - LFPSA440</v>
      </c>
    </row>
    <row r="9328" spans="1:14" hidden="1" x14ac:dyDescent="0.2">
      <c r="A9328">
        <v>9327</v>
      </c>
      <c r="B9328">
        <v>250000000296</v>
      </c>
      <c r="C9328">
        <v>251200001708</v>
      </c>
      <c r="D9328">
        <v>437</v>
      </c>
      <c r="E9328">
        <v>27</v>
      </c>
      <c r="F9328" t="s">
        <v>12</v>
      </c>
      <c r="G9328" s="1">
        <v>43553</v>
      </c>
      <c r="H9328" t="s">
        <v>13</v>
      </c>
      <c r="I9328" t="s">
        <v>14</v>
      </c>
      <c r="J9328" t="s">
        <v>19</v>
      </c>
      <c r="K9328" t="s">
        <v>35</v>
      </c>
      <c r="L9328">
        <v>0.57293780300005892</v>
      </c>
      <c r="M9328">
        <v>41.620522768000058</v>
      </c>
      <c r="N9328" t="str">
        <f>CONCATENATE(Tabla1[[#This Row],[nombre]],Tabla1[[#This Row],[PPKK]])</f>
        <v>050 - MADRID-PUERTA DE ATOCHA-LIMITE ADIF - LFPSA437</v>
      </c>
    </row>
    <row r="9329" spans="1:14" hidden="1" x14ac:dyDescent="0.2">
      <c r="A9329">
        <v>9328</v>
      </c>
      <c r="B9329">
        <v>250000000410</v>
      </c>
      <c r="C9329">
        <v>251200001688</v>
      </c>
      <c r="D9329">
        <v>176</v>
      </c>
      <c r="E9329">
        <v>27</v>
      </c>
      <c r="F9329" t="s">
        <v>12</v>
      </c>
      <c r="G9329" s="1">
        <v>43553</v>
      </c>
      <c r="H9329" t="s">
        <v>13</v>
      </c>
      <c r="I9329" t="s">
        <v>14</v>
      </c>
      <c r="J9329" t="s">
        <v>15</v>
      </c>
      <c r="K9329" t="s">
        <v>29</v>
      </c>
      <c r="L9329">
        <v>0.54672743700007231</v>
      </c>
      <c r="M9329">
        <v>41.625608861000053</v>
      </c>
      <c r="N9329" t="str">
        <f>CONCATENATE(Tabla1[[#This Row],[nombre]],Tabla1[[#This Row],[PPKK]])</f>
        <v>200 - MADRID-CHAMARTIN-BARNA-EST. DE FRANÇA176</v>
      </c>
    </row>
    <row r="9330" spans="1:14" hidden="1" x14ac:dyDescent="0.2">
      <c r="A9330">
        <v>9329</v>
      </c>
      <c r="B9330">
        <v>250000000410</v>
      </c>
      <c r="C9330">
        <v>251200001689</v>
      </c>
      <c r="D9330">
        <v>178</v>
      </c>
      <c r="E9330">
        <v>27</v>
      </c>
      <c r="F9330" t="s">
        <v>12</v>
      </c>
      <c r="G9330" s="1">
        <v>43553</v>
      </c>
      <c r="H9330" t="s">
        <v>13</v>
      </c>
      <c r="I9330" t="s">
        <v>14</v>
      </c>
      <c r="J9330" t="s">
        <v>15</v>
      </c>
      <c r="K9330" t="s">
        <v>29</v>
      </c>
      <c r="L9330">
        <v>0.57048964400001978</v>
      </c>
      <c r="M9330">
        <v>41.623179847000067</v>
      </c>
      <c r="N9330" t="str">
        <f>CONCATENATE(Tabla1[[#This Row],[nombre]],Tabla1[[#This Row],[PPKK]])</f>
        <v>200 - MADRID-CHAMARTIN-BARNA-EST. DE FRANÇA178</v>
      </c>
    </row>
    <row r="9331" spans="1:14" hidden="1" x14ac:dyDescent="0.2">
      <c r="A9331">
        <v>9330</v>
      </c>
      <c r="B9331">
        <v>250000000410</v>
      </c>
      <c r="C9331">
        <v>250110001685</v>
      </c>
      <c r="D9331">
        <v>173</v>
      </c>
      <c r="E9331">
        <v>27</v>
      </c>
      <c r="F9331" t="s">
        <v>12</v>
      </c>
      <c r="G9331" s="1">
        <v>43553</v>
      </c>
      <c r="H9331" t="s">
        <v>13</v>
      </c>
      <c r="I9331" t="s">
        <v>14</v>
      </c>
      <c r="J9331" t="s">
        <v>15</v>
      </c>
      <c r="K9331" t="s">
        <v>29</v>
      </c>
      <c r="L9331">
        <v>0.51106727800004137</v>
      </c>
      <c r="M9331">
        <v>41.629242949000059</v>
      </c>
      <c r="N9331" t="str">
        <f>CONCATENATE(Tabla1[[#This Row],[nombre]],Tabla1[[#This Row],[PPKK]])</f>
        <v>200 - MADRID-CHAMARTIN-BARNA-EST. DE FRANÇA173</v>
      </c>
    </row>
    <row r="9332" spans="1:14" hidden="1" x14ac:dyDescent="0.2">
      <c r="A9332">
        <v>9331</v>
      </c>
      <c r="B9332">
        <v>250000000410</v>
      </c>
      <c r="C9332">
        <v>251200001690</v>
      </c>
      <c r="D9332">
        <v>179</v>
      </c>
      <c r="E9332">
        <v>27</v>
      </c>
      <c r="F9332" t="s">
        <v>12</v>
      </c>
      <c r="G9332" s="1">
        <v>43553</v>
      </c>
      <c r="H9332" t="s">
        <v>13</v>
      </c>
      <c r="I9332" t="s">
        <v>14</v>
      </c>
      <c r="J9332" t="s">
        <v>15</v>
      </c>
      <c r="K9332" t="s">
        <v>29</v>
      </c>
      <c r="L9332">
        <v>0.58235928700003114</v>
      </c>
      <c r="M9332">
        <v>41.62196866000005</v>
      </c>
      <c r="N9332" t="str">
        <f>CONCATENATE(Tabla1[[#This Row],[nombre]],Tabla1[[#This Row],[PPKK]])</f>
        <v>200 - MADRID-CHAMARTIN-BARNA-EST. DE FRANÇA179</v>
      </c>
    </row>
    <row r="9333" spans="1:14" hidden="1" x14ac:dyDescent="0.2">
      <c r="A9333">
        <v>9332</v>
      </c>
      <c r="B9333">
        <v>250000000225</v>
      </c>
      <c r="C9333">
        <v>250110001702</v>
      </c>
      <c r="D9333">
        <v>428</v>
      </c>
      <c r="E9333">
        <v>27</v>
      </c>
      <c r="F9333" t="s">
        <v>12</v>
      </c>
      <c r="G9333" s="1">
        <v>43553</v>
      </c>
      <c r="H9333" t="s">
        <v>13</v>
      </c>
      <c r="I9333" t="s">
        <v>14</v>
      </c>
      <c r="J9333" t="s">
        <v>19</v>
      </c>
      <c r="K9333" t="s">
        <v>35</v>
      </c>
      <c r="L9333">
        <v>0.46708995000005871</v>
      </c>
      <c r="M9333">
        <v>41.627642992000062</v>
      </c>
      <c r="N9333" t="str">
        <f>CONCATENATE(Tabla1[[#This Row],[nombre]],Tabla1[[#This Row],[PPKK]])</f>
        <v>050 - MADRID-PUERTA DE ATOCHA-LIMITE ADIF - LFPSA428</v>
      </c>
    </row>
    <row r="9334" spans="1:14" hidden="1" x14ac:dyDescent="0.2">
      <c r="A9334">
        <v>9333</v>
      </c>
      <c r="B9334">
        <v>250000000347</v>
      </c>
      <c r="C9334">
        <v>252550001674</v>
      </c>
      <c r="D9334">
        <v>37</v>
      </c>
      <c r="E9334">
        <v>27</v>
      </c>
      <c r="F9334" t="s">
        <v>12</v>
      </c>
      <c r="G9334" s="1">
        <v>43553</v>
      </c>
      <c r="H9334" t="s">
        <v>13</v>
      </c>
      <c r="I9334" t="s">
        <v>14</v>
      </c>
      <c r="J9334" t="s">
        <v>15</v>
      </c>
      <c r="K9334" t="s">
        <v>29</v>
      </c>
      <c r="L9334">
        <v>0.97863159100006669</v>
      </c>
      <c r="M9334">
        <v>41.453320707000053</v>
      </c>
      <c r="N9334" t="str">
        <f>CONCATENATE(Tabla1[[#This Row],[nombre]],Tabla1[[#This Row],[PPKK]])</f>
        <v>200 - MADRID-CHAMARTIN-BARNA-EST. DE FRANÇA37</v>
      </c>
    </row>
    <row r="9335" spans="1:14" hidden="1" x14ac:dyDescent="0.2">
      <c r="A9335">
        <v>9334</v>
      </c>
      <c r="B9335">
        <v>410000000324</v>
      </c>
      <c r="C9335">
        <v>410910000408</v>
      </c>
      <c r="D9335">
        <v>465</v>
      </c>
      <c r="E9335">
        <v>27</v>
      </c>
      <c r="F9335" t="s">
        <v>12</v>
      </c>
      <c r="G9335" s="1">
        <v>43553</v>
      </c>
      <c r="H9335" t="s">
        <v>13</v>
      </c>
      <c r="I9335" t="s">
        <v>14</v>
      </c>
      <c r="J9335" t="s">
        <v>19</v>
      </c>
      <c r="K9335" t="s">
        <v>28</v>
      </c>
      <c r="L9335">
        <v>-5.9546329159651217</v>
      </c>
      <c r="M9335">
        <v>37.433656401019178</v>
      </c>
      <c r="N9335" t="str">
        <f>CONCATENATE(Tabla1[[#This Row],[nombre]],Tabla1[[#This Row],[PPKK]])</f>
        <v>010 - PTA. DE ATOCHA-SEVILLA-S. JUSTA465</v>
      </c>
    </row>
    <row r="9336" spans="1:14" hidden="1" x14ac:dyDescent="0.2">
      <c r="A9336">
        <v>9335</v>
      </c>
      <c r="B9336">
        <v>410000000324</v>
      </c>
      <c r="C9336">
        <v>410910000404</v>
      </c>
      <c r="D9336">
        <v>464</v>
      </c>
      <c r="E9336">
        <v>27</v>
      </c>
      <c r="F9336" t="s">
        <v>12</v>
      </c>
      <c r="G9336" s="1">
        <v>43553</v>
      </c>
      <c r="H9336" t="s">
        <v>13</v>
      </c>
      <c r="I9336" t="s">
        <v>14</v>
      </c>
      <c r="J9336" t="s">
        <v>19</v>
      </c>
      <c r="K9336" t="s">
        <v>28</v>
      </c>
      <c r="L9336">
        <v>-5.9590449243585333</v>
      </c>
      <c r="M9336">
        <v>37.441947189818677</v>
      </c>
      <c r="N9336" t="str">
        <f>CONCATENATE(Tabla1[[#This Row],[nombre]],Tabla1[[#This Row],[PPKK]])</f>
        <v>010 - PTA. DE ATOCHA-SEVILLA-S. JUSTA464</v>
      </c>
    </row>
    <row r="9337" spans="1:14" hidden="1" x14ac:dyDescent="0.2">
      <c r="A9337">
        <v>9336</v>
      </c>
      <c r="B9337">
        <v>290000000285</v>
      </c>
      <c r="C9337">
        <v>290120000335</v>
      </c>
      <c r="D9337">
        <v>156</v>
      </c>
      <c r="E9337">
        <v>27</v>
      </c>
      <c r="F9337" t="s">
        <v>12</v>
      </c>
      <c r="G9337" s="1">
        <v>43553</v>
      </c>
      <c r="H9337" t="s">
        <v>13</v>
      </c>
      <c r="I9337" t="s">
        <v>14</v>
      </c>
      <c r="J9337" t="s">
        <v>15</v>
      </c>
      <c r="K9337" t="s">
        <v>92</v>
      </c>
      <c r="L9337">
        <v>-4.7052165700885666</v>
      </c>
      <c r="M9337">
        <v>36.815474759752419</v>
      </c>
      <c r="N9337" t="str">
        <f>CONCATENATE(Tabla1[[#This Row],[nombre]],Tabla1[[#This Row],[PPKK]])</f>
        <v>430 - BIF CORDOBA - MERCANCIAS-LOS PRADOS156</v>
      </c>
    </row>
    <row r="9338" spans="1:14" hidden="1" x14ac:dyDescent="0.2">
      <c r="A9338">
        <v>9337</v>
      </c>
      <c r="B9338">
        <v>30000000906</v>
      </c>
      <c r="C9338">
        <v>31400000012</v>
      </c>
      <c r="D9338">
        <v>392</v>
      </c>
      <c r="E9338">
        <v>16</v>
      </c>
      <c r="F9338" t="s">
        <v>30</v>
      </c>
      <c r="G9338" s="1">
        <v>43553</v>
      </c>
      <c r="H9338" t="s">
        <v>13</v>
      </c>
      <c r="I9338" t="s">
        <v>14</v>
      </c>
      <c r="J9338" t="s">
        <v>15</v>
      </c>
      <c r="K9338" t="s">
        <v>94</v>
      </c>
      <c r="L9338">
        <v>-0.88891403587148032</v>
      </c>
      <c r="M9338">
        <v>38.664110376424873</v>
      </c>
      <c r="N9338" t="str">
        <f>CONCATENATE(Tabla1[[#This Row],[nombre]],Tabla1[[#This Row],[PPKK]])</f>
        <v>330 - LA ENCINA-ALACANT-TERMINAL392</v>
      </c>
    </row>
    <row r="9339" spans="1:14" hidden="1" x14ac:dyDescent="0.2">
      <c r="A9339">
        <v>9338</v>
      </c>
      <c r="B9339">
        <v>320000001138</v>
      </c>
      <c r="C9339">
        <v>320350000507</v>
      </c>
      <c r="D9339">
        <v>31</v>
      </c>
      <c r="E9339">
        <v>27</v>
      </c>
      <c r="F9339" t="s">
        <v>12</v>
      </c>
      <c r="G9339" s="1">
        <v>43553</v>
      </c>
      <c r="H9339" t="s">
        <v>13</v>
      </c>
      <c r="I9339" t="s">
        <v>14</v>
      </c>
      <c r="J9339" t="s">
        <v>19</v>
      </c>
      <c r="K9339" t="s">
        <v>84</v>
      </c>
      <c r="L9339">
        <v>-8.1047447798430969</v>
      </c>
      <c r="M9339">
        <v>42.54409072703249</v>
      </c>
      <c r="N9339" t="str">
        <f>CONCATENATE(Tabla1[[#This Row],[nombre]],Tabla1[[#This Row],[PPKK]])</f>
        <v>082 - BIF. COTO DA TORRE - BIF. A GRANDEIRA AG. KM. 85,031</v>
      </c>
    </row>
    <row r="9340" spans="1:14" hidden="1" x14ac:dyDescent="0.2">
      <c r="A9340">
        <v>9339</v>
      </c>
      <c r="B9340">
        <v>150000000425</v>
      </c>
      <c r="C9340">
        <v>150780000773</v>
      </c>
      <c r="D9340">
        <v>393</v>
      </c>
      <c r="E9340">
        <v>27</v>
      </c>
      <c r="F9340" t="s">
        <v>12</v>
      </c>
      <c r="G9340" s="1">
        <v>43553</v>
      </c>
      <c r="H9340" t="s">
        <v>13</v>
      </c>
      <c r="I9340" t="s">
        <v>14</v>
      </c>
      <c r="J9340" t="s">
        <v>19</v>
      </c>
      <c r="K9340" t="s">
        <v>17</v>
      </c>
      <c r="L9340">
        <v>-8.4721520729999611</v>
      </c>
      <c r="M9340">
        <v>42.970317293000051</v>
      </c>
      <c r="N9340" t="str">
        <f>CONCATENATE(Tabla1[[#This Row],[nombre]],Tabla1[[#This Row],[PPKK]])</f>
        <v>822 - ZAMORA-A CORUÑA393</v>
      </c>
    </row>
    <row r="9341" spans="1:14" hidden="1" x14ac:dyDescent="0.2">
      <c r="A9341">
        <v>9340</v>
      </c>
      <c r="B9341">
        <v>280000002424</v>
      </c>
      <c r="C9341">
        <v>281350000521</v>
      </c>
      <c r="D9341">
        <v>69</v>
      </c>
      <c r="E9341">
        <v>27</v>
      </c>
      <c r="F9341" t="s">
        <v>12</v>
      </c>
      <c r="G9341" s="1">
        <v>43553</v>
      </c>
      <c r="H9341" t="s">
        <v>13</v>
      </c>
      <c r="I9341" t="s">
        <v>14</v>
      </c>
      <c r="J9341" t="s">
        <v>19</v>
      </c>
      <c r="K9341" t="s">
        <v>20</v>
      </c>
      <c r="L9341">
        <v>-4.2521777068811426</v>
      </c>
      <c r="M9341">
        <v>40.550807151103832</v>
      </c>
      <c r="N9341" t="str">
        <f>CONCATENATE(Tabla1[[#This Row],[nombre]],Tabla1[[#This Row],[PPKK]])</f>
        <v>100 - MADRID-CHAMARTIN-HENDAYA69</v>
      </c>
    </row>
    <row r="9342" spans="1:14" hidden="1" x14ac:dyDescent="0.2">
      <c r="A9342">
        <v>9341</v>
      </c>
      <c r="B9342">
        <v>160000000354</v>
      </c>
      <c r="C9342">
        <v>160920000241</v>
      </c>
      <c r="D9342">
        <v>244</v>
      </c>
      <c r="E9342">
        <v>27</v>
      </c>
      <c r="F9342" t="s">
        <v>12</v>
      </c>
      <c r="G9342" s="1">
        <v>43553</v>
      </c>
      <c r="H9342" t="s">
        <v>13</v>
      </c>
      <c r="I9342" t="s">
        <v>14</v>
      </c>
      <c r="J9342" t="s">
        <v>19</v>
      </c>
      <c r="K9342" t="s">
        <v>49</v>
      </c>
      <c r="L9342">
        <v>-1.9493556813919819</v>
      </c>
      <c r="M9342">
        <v>39.645012511591688</v>
      </c>
      <c r="N9342" t="str">
        <f>CONCATENATE(Tabla1[[#This Row],[nombre]],Tabla1[[#This Row],[PPKK]])</f>
        <v>040 - BIF. TORREJÓN DE VELASCO - VALENCIA-JOAQUIM SOROLLA244</v>
      </c>
    </row>
    <row r="9343" spans="1:14" hidden="1" x14ac:dyDescent="0.2">
      <c r="A9343">
        <v>9342</v>
      </c>
      <c r="B9343">
        <v>160000000354</v>
      </c>
      <c r="C9343">
        <v>160920000240</v>
      </c>
      <c r="D9343">
        <v>245</v>
      </c>
      <c r="E9343">
        <v>27</v>
      </c>
      <c r="F9343" t="s">
        <v>12</v>
      </c>
      <c r="G9343" s="1">
        <v>43553</v>
      </c>
      <c r="H9343" t="s">
        <v>13</v>
      </c>
      <c r="I9343" t="s">
        <v>14</v>
      </c>
      <c r="J9343" t="s">
        <v>19</v>
      </c>
      <c r="K9343" t="s">
        <v>49</v>
      </c>
      <c r="L9343">
        <v>-1.951675527366002</v>
      </c>
      <c r="M9343">
        <v>39.636185113023743</v>
      </c>
      <c r="N9343" t="str">
        <f>CONCATENATE(Tabla1[[#This Row],[nombre]],Tabla1[[#This Row],[PPKK]])</f>
        <v>040 - BIF. TORREJÓN DE VELASCO - VALENCIA-JOAQUIM SOROLLA245</v>
      </c>
    </row>
    <row r="9344" spans="1:14" hidden="1" x14ac:dyDescent="0.2">
      <c r="A9344">
        <v>9343</v>
      </c>
      <c r="B9344">
        <v>160000000354</v>
      </c>
      <c r="C9344">
        <v>160920000347</v>
      </c>
      <c r="D9344">
        <v>240</v>
      </c>
      <c r="E9344">
        <v>27</v>
      </c>
      <c r="F9344" t="s">
        <v>12</v>
      </c>
      <c r="G9344" s="1">
        <v>43553</v>
      </c>
      <c r="H9344" t="s">
        <v>13</v>
      </c>
      <c r="I9344" t="s">
        <v>14</v>
      </c>
      <c r="J9344" t="s">
        <v>19</v>
      </c>
      <c r="K9344" t="s">
        <v>49</v>
      </c>
      <c r="L9344">
        <v>-1.941302616935104</v>
      </c>
      <c r="M9344">
        <v>39.680488764976033</v>
      </c>
      <c r="N9344" t="str">
        <f>CONCATENATE(Tabla1[[#This Row],[nombre]],Tabla1[[#This Row],[PPKK]])</f>
        <v>040 - BIF. TORREJÓN DE VELASCO - VALENCIA-JOAQUIM SOROLLA240</v>
      </c>
    </row>
    <row r="9345" spans="1:14" hidden="1" x14ac:dyDescent="0.2">
      <c r="A9345">
        <v>9344</v>
      </c>
      <c r="B9345">
        <v>250000000294</v>
      </c>
      <c r="C9345">
        <v>250020001776</v>
      </c>
      <c r="D9345">
        <v>61</v>
      </c>
      <c r="E9345">
        <v>27</v>
      </c>
      <c r="F9345" t="s">
        <v>12</v>
      </c>
      <c r="G9345" s="1">
        <v>43553</v>
      </c>
      <c r="H9345" t="s">
        <v>13</v>
      </c>
      <c r="I9345" t="s">
        <v>14</v>
      </c>
      <c r="J9345" t="s">
        <v>15</v>
      </c>
      <c r="K9345" t="s">
        <v>32</v>
      </c>
      <c r="L9345">
        <v>0.88569275600002584</v>
      </c>
      <c r="M9345">
        <v>42.040402258000029</v>
      </c>
      <c r="N9345" t="str">
        <f>CONCATENATE(Tabla1[[#This Row],[nombre]],Tabla1[[#This Row],[PPKK]])</f>
        <v>000 - LÍNEAS Y TRAMOS AJENOS AL CUADRO DE VELOCIDADES MÁXIMAS61</v>
      </c>
    </row>
    <row r="9346" spans="1:14" hidden="1" x14ac:dyDescent="0.2">
      <c r="A9346">
        <v>9345</v>
      </c>
      <c r="B9346">
        <v>250000000579</v>
      </c>
      <c r="C9346">
        <v>259040001760</v>
      </c>
      <c r="D9346">
        <v>70</v>
      </c>
      <c r="E9346">
        <v>27</v>
      </c>
      <c r="F9346" t="s">
        <v>12</v>
      </c>
      <c r="G9346" s="1">
        <v>43553</v>
      </c>
      <c r="H9346" t="s">
        <v>13</v>
      </c>
      <c r="I9346" t="s">
        <v>14</v>
      </c>
      <c r="J9346" t="s">
        <v>15</v>
      </c>
      <c r="K9346" t="s">
        <v>32</v>
      </c>
      <c r="L9346">
        <v>0.88990795800003752</v>
      </c>
      <c r="M9346">
        <v>42.112669105000073</v>
      </c>
      <c r="N9346" t="str">
        <f>CONCATENATE(Tabla1[[#This Row],[nombre]],Tabla1[[#This Row],[PPKK]])</f>
        <v>000 - LÍNEAS Y TRAMOS AJENOS AL CUADRO DE VELOCIDADES MÁXIMAS70</v>
      </c>
    </row>
    <row r="9347" spans="1:14" hidden="1" x14ac:dyDescent="0.2">
      <c r="A9347">
        <v>9346</v>
      </c>
      <c r="B9347">
        <v>130000000068</v>
      </c>
      <c r="C9347">
        <v>130200000076</v>
      </c>
      <c r="D9347">
        <v>204</v>
      </c>
      <c r="E9347">
        <v>27</v>
      </c>
      <c r="F9347" t="s">
        <v>12</v>
      </c>
      <c r="G9347" s="1">
        <v>43553</v>
      </c>
      <c r="H9347" t="s">
        <v>13</v>
      </c>
      <c r="I9347" t="s">
        <v>14</v>
      </c>
      <c r="J9347" t="s">
        <v>19</v>
      </c>
      <c r="K9347" t="s">
        <v>28</v>
      </c>
      <c r="L9347">
        <v>-4.0849639099999422</v>
      </c>
      <c r="M9347">
        <v>38.736672330000033</v>
      </c>
      <c r="N9347" t="str">
        <f>CONCATENATE(Tabla1[[#This Row],[nombre]],Tabla1[[#This Row],[PPKK]])</f>
        <v>010 - PTA. DE ATOCHA-SEVILLA-S. JUSTA204</v>
      </c>
    </row>
    <row r="9348" spans="1:14" hidden="1" x14ac:dyDescent="0.2">
      <c r="A9348">
        <v>9347</v>
      </c>
      <c r="B9348">
        <v>250000000336</v>
      </c>
      <c r="C9348">
        <v>250370001744</v>
      </c>
      <c r="D9348">
        <v>51</v>
      </c>
      <c r="E9348">
        <v>27</v>
      </c>
      <c r="F9348" t="s">
        <v>12</v>
      </c>
      <c r="G9348" s="1">
        <v>43553</v>
      </c>
      <c r="H9348" t="s">
        <v>13</v>
      </c>
      <c r="I9348" t="s">
        <v>14</v>
      </c>
      <c r="J9348" t="s">
        <v>15</v>
      </c>
      <c r="K9348" t="s">
        <v>32</v>
      </c>
      <c r="L9348">
        <v>0.83770026800004871</v>
      </c>
      <c r="M9348">
        <v>41.977348577000043</v>
      </c>
      <c r="N9348" t="str">
        <f>CONCATENATE(Tabla1[[#This Row],[nombre]],Tabla1[[#This Row],[PPKK]])</f>
        <v>000 - LÍNEAS Y TRAMOS AJENOS AL CUADRO DE VELOCIDADES MÁXIMAS51</v>
      </c>
    </row>
    <row r="9349" spans="1:14" hidden="1" x14ac:dyDescent="0.2">
      <c r="A9349">
        <v>9348</v>
      </c>
      <c r="B9349">
        <v>280000002220</v>
      </c>
      <c r="C9349">
        <v>280790000086</v>
      </c>
      <c r="D9349">
        <v>1</v>
      </c>
      <c r="E9349">
        <v>27</v>
      </c>
      <c r="F9349" t="s">
        <v>12</v>
      </c>
      <c r="G9349" s="1">
        <v>43553</v>
      </c>
      <c r="H9349" t="s">
        <v>13</v>
      </c>
      <c r="I9349" t="s">
        <v>14</v>
      </c>
      <c r="J9349" t="s">
        <v>19</v>
      </c>
      <c r="K9349" t="s">
        <v>28</v>
      </c>
      <c r="L9349">
        <v>-3.6808510282716642</v>
      </c>
      <c r="M9349">
        <v>40.400901001928382</v>
      </c>
      <c r="N9349" t="str">
        <f>CONCATENATE(Tabla1[[#This Row],[nombre]],Tabla1[[#This Row],[PPKK]])</f>
        <v>010 - PTA. DE ATOCHA-SEVILLA-S. JUSTA1</v>
      </c>
    </row>
    <row r="9350" spans="1:14" hidden="1" x14ac:dyDescent="0.2">
      <c r="A9350">
        <v>9349</v>
      </c>
      <c r="B9350">
        <v>250000000493</v>
      </c>
      <c r="C9350">
        <v>250370001774</v>
      </c>
      <c r="D9350">
        <v>50</v>
      </c>
      <c r="E9350">
        <v>27</v>
      </c>
      <c r="F9350" t="s">
        <v>12</v>
      </c>
      <c r="G9350" s="1">
        <v>43553</v>
      </c>
      <c r="H9350" t="s">
        <v>13</v>
      </c>
      <c r="I9350" t="s">
        <v>14</v>
      </c>
      <c r="J9350" t="s">
        <v>15</v>
      </c>
      <c r="K9350" t="s">
        <v>32</v>
      </c>
      <c r="L9350">
        <v>0.83585362300004817</v>
      </c>
      <c r="M9350">
        <v>41.969083483000077</v>
      </c>
      <c r="N9350" t="str">
        <f>CONCATENATE(Tabla1[[#This Row],[nombre]],Tabla1[[#This Row],[PPKK]])</f>
        <v>000 - LÍNEAS Y TRAMOS AJENOS AL CUADRO DE VELOCIDADES MÁXIMAS50</v>
      </c>
    </row>
    <row r="9351" spans="1:14" hidden="1" x14ac:dyDescent="0.2">
      <c r="A9351">
        <v>9350</v>
      </c>
      <c r="B9351">
        <v>60000000692</v>
      </c>
      <c r="C9351">
        <v>61510000152</v>
      </c>
      <c r="D9351">
        <v>430</v>
      </c>
      <c r="E9351">
        <v>27</v>
      </c>
      <c r="F9351" t="s">
        <v>12</v>
      </c>
      <c r="G9351" s="1">
        <v>43553</v>
      </c>
      <c r="H9351" t="s">
        <v>13</v>
      </c>
      <c r="I9351" t="s">
        <v>14</v>
      </c>
      <c r="J9351" t="s">
        <v>15</v>
      </c>
      <c r="K9351" t="s">
        <v>61</v>
      </c>
      <c r="L9351">
        <v>-6.1825632418836172</v>
      </c>
      <c r="M9351">
        <v>38.878466265669609</v>
      </c>
      <c r="N9351" t="str">
        <f>CONCATENATE(Tabla1[[#This Row],[nombre]],Tabla1[[#This Row],[PPKK]])</f>
        <v>520 - CIUDAD REAL-BADAJOZ430</v>
      </c>
    </row>
    <row r="9352" spans="1:14" hidden="1" x14ac:dyDescent="0.2">
      <c r="A9352">
        <v>9351</v>
      </c>
      <c r="B9352">
        <v>250000000386</v>
      </c>
      <c r="C9352">
        <v>251200001787</v>
      </c>
      <c r="D9352">
        <v>186</v>
      </c>
      <c r="E9352">
        <v>27</v>
      </c>
      <c r="F9352" t="s">
        <v>12</v>
      </c>
      <c r="G9352" s="1">
        <v>43553</v>
      </c>
      <c r="H9352" t="s">
        <v>13</v>
      </c>
      <c r="I9352" t="s">
        <v>14</v>
      </c>
      <c r="J9352" t="s">
        <v>15</v>
      </c>
      <c r="K9352" t="s">
        <v>97</v>
      </c>
      <c r="L9352">
        <v>0.65833694500003048</v>
      </c>
      <c r="M9352">
        <v>41.617251660000079</v>
      </c>
      <c r="N9352" t="str">
        <f>CONCATENATE(Tabla1[[#This Row],[nombre]],Tabla1[[#This Row],[PPKK]])</f>
        <v>220 - LLEIDA-PIRINEUS-L HOSPITALET DE LLOBREGAT186</v>
      </c>
    </row>
    <row r="9353" spans="1:14" hidden="1" x14ac:dyDescent="0.2">
      <c r="A9353">
        <v>9352</v>
      </c>
      <c r="B9353">
        <v>250000000544</v>
      </c>
      <c r="C9353">
        <v>250020001750</v>
      </c>
      <c r="D9353">
        <v>58</v>
      </c>
      <c r="E9353">
        <v>27</v>
      </c>
      <c r="F9353" t="s">
        <v>12</v>
      </c>
      <c r="G9353" s="1">
        <v>43553</v>
      </c>
      <c r="H9353" t="s">
        <v>13</v>
      </c>
      <c r="I9353" t="s">
        <v>14</v>
      </c>
      <c r="J9353" t="s">
        <v>15</v>
      </c>
      <c r="K9353" t="s">
        <v>32</v>
      </c>
      <c r="L9353">
        <v>0.87650781400003552</v>
      </c>
      <c r="M9353">
        <v>42.01706826800006</v>
      </c>
      <c r="N9353" t="str">
        <f>CONCATENATE(Tabla1[[#This Row],[nombre]],Tabla1[[#This Row],[PPKK]])</f>
        <v>000 - LÍNEAS Y TRAMOS AJENOS AL CUADRO DE VELOCIDADES MÁXIMAS58</v>
      </c>
    </row>
    <row r="9354" spans="1:14" hidden="1" x14ac:dyDescent="0.2">
      <c r="A9354">
        <v>9353</v>
      </c>
      <c r="B9354">
        <v>250000000491</v>
      </c>
      <c r="C9354">
        <v>251900001784</v>
      </c>
      <c r="D9354">
        <v>86</v>
      </c>
      <c r="E9354">
        <v>27</v>
      </c>
      <c r="F9354" t="s">
        <v>12</v>
      </c>
      <c r="G9354" s="1">
        <v>43553</v>
      </c>
      <c r="H9354" t="s">
        <v>13</v>
      </c>
      <c r="I9354" t="s">
        <v>14</v>
      </c>
      <c r="J9354" t="s">
        <v>15</v>
      </c>
      <c r="K9354" t="s">
        <v>32</v>
      </c>
      <c r="L9354">
        <v>0.95082618400005003</v>
      </c>
      <c r="M9354">
        <v>42.211002959000041</v>
      </c>
      <c r="N9354" t="str">
        <f>CONCATENATE(Tabla1[[#This Row],[nombre]],Tabla1[[#This Row],[PPKK]])</f>
        <v>000 - LÍNEAS Y TRAMOS AJENOS AL CUADRO DE VELOCIDADES MÁXIMAS86</v>
      </c>
    </row>
    <row r="9355" spans="1:14" hidden="1" x14ac:dyDescent="0.2">
      <c r="A9355">
        <v>9354</v>
      </c>
      <c r="B9355">
        <v>250000000535</v>
      </c>
      <c r="C9355">
        <v>250620001745</v>
      </c>
      <c r="D9355">
        <v>52</v>
      </c>
      <c r="E9355">
        <v>27</v>
      </c>
      <c r="F9355" t="s">
        <v>12</v>
      </c>
      <c r="G9355" s="1">
        <v>43553</v>
      </c>
      <c r="H9355" t="s">
        <v>13</v>
      </c>
      <c r="I9355" t="s">
        <v>14</v>
      </c>
      <c r="J9355" t="s">
        <v>15</v>
      </c>
      <c r="K9355" t="s">
        <v>32</v>
      </c>
      <c r="L9355">
        <v>0.83685308100007205</v>
      </c>
      <c r="M9355">
        <v>41.985117755000033</v>
      </c>
      <c r="N9355" t="str">
        <f>CONCATENATE(Tabla1[[#This Row],[nombre]],Tabla1[[#This Row],[PPKK]])</f>
        <v>000 - LÍNEAS Y TRAMOS AJENOS AL CUADRO DE VELOCIDADES MÁXIMAS52</v>
      </c>
    </row>
    <row r="9356" spans="1:14" hidden="1" x14ac:dyDescent="0.2">
      <c r="A9356">
        <v>9355</v>
      </c>
      <c r="B9356">
        <v>250000000254</v>
      </c>
      <c r="C9356">
        <v>259040001757</v>
      </c>
      <c r="D9356">
        <v>66</v>
      </c>
      <c r="E9356">
        <v>27</v>
      </c>
      <c r="F9356" t="s">
        <v>12</v>
      </c>
      <c r="G9356" s="1">
        <v>43553</v>
      </c>
      <c r="H9356" t="s">
        <v>13</v>
      </c>
      <c r="I9356" t="s">
        <v>14</v>
      </c>
      <c r="J9356" t="s">
        <v>15</v>
      </c>
      <c r="K9356" t="s">
        <v>32</v>
      </c>
      <c r="L9356">
        <v>0.88638721500007023</v>
      </c>
      <c r="M9356">
        <v>42.078990674000067</v>
      </c>
      <c r="N9356" t="str">
        <f>CONCATENATE(Tabla1[[#This Row],[nombre]],Tabla1[[#This Row],[PPKK]])</f>
        <v>000 - LÍNEAS Y TRAMOS AJENOS AL CUADRO DE VELOCIDADES MÁXIMAS66</v>
      </c>
    </row>
    <row r="9357" spans="1:14" hidden="1" x14ac:dyDescent="0.2">
      <c r="A9357">
        <v>9356</v>
      </c>
      <c r="B9357">
        <v>250000000362</v>
      </c>
      <c r="C9357">
        <v>250370001773</v>
      </c>
      <c r="D9357">
        <v>45</v>
      </c>
      <c r="E9357">
        <v>27</v>
      </c>
      <c r="F9357" t="s">
        <v>12</v>
      </c>
      <c r="G9357" s="1">
        <v>43553</v>
      </c>
      <c r="H9357" t="s">
        <v>13</v>
      </c>
      <c r="I9357" t="s">
        <v>14</v>
      </c>
      <c r="J9357" t="s">
        <v>15</v>
      </c>
      <c r="K9357" t="s">
        <v>32</v>
      </c>
      <c r="L9357">
        <v>0.85186722000003101</v>
      </c>
      <c r="M9357">
        <v>41.931060530000018</v>
      </c>
      <c r="N9357" t="str">
        <f>CONCATENATE(Tabla1[[#This Row],[nombre]],Tabla1[[#This Row],[PPKK]])</f>
        <v>000 - LÍNEAS Y TRAMOS AJENOS AL CUADRO DE VELOCIDADES MÁXIMAS45</v>
      </c>
    </row>
    <row r="9358" spans="1:14" hidden="1" x14ac:dyDescent="0.2">
      <c r="A9358">
        <v>9357</v>
      </c>
      <c r="B9358">
        <v>250000000326</v>
      </c>
      <c r="C9358">
        <v>251560001729</v>
      </c>
      <c r="D9358">
        <v>32</v>
      </c>
      <c r="E9358">
        <v>27</v>
      </c>
      <c r="F9358" t="s">
        <v>12</v>
      </c>
      <c r="G9358" s="1">
        <v>43553</v>
      </c>
      <c r="H9358" t="s">
        <v>13</v>
      </c>
      <c r="I9358" t="s">
        <v>14</v>
      </c>
      <c r="J9358" t="s">
        <v>15</v>
      </c>
      <c r="K9358" t="s">
        <v>32</v>
      </c>
      <c r="L9358">
        <v>0.81044097300002704</v>
      </c>
      <c r="M9358">
        <v>41.837226749000081</v>
      </c>
      <c r="N9358" t="str">
        <f>CONCATENATE(Tabla1[[#This Row],[nombre]],Tabla1[[#This Row],[PPKK]])</f>
        <v>000 - LÍNEAS Y TRAMOS AJENOS AL CUADRO DE VELOCIDADES MÁXIMAS32</v>
      </c>
    </row>
    <row r="9359" spans="1:14" hidden="1" x14ac:dyDescent="0.2">
      <c r="A9359">
        <v>9358</v>
      </c>
      <c r="B9359">
        <v>250000000168</v>
      </c>
      <c r="C9359">
        <v>251200001789</v>
      </c>
      <c r="D9359">
        <v>188</v>
      </c>
      <c r="E9359">
        <v>27</v>
      </c>
      <c r="F9359" t="s">
        <v>12</v>
      </c>
      <c r="G9359" s="1">
        <v>43553</v>
      </c>
      <c r="H9359" t="s">
        <v>13</v>
      </c>
      <c r="I9359" t="s">
        <v>14</v>
      </c>
      <c r="J9359" t="s">
        <v>15</v>
      </c>
      <c r="K9359" t="s">
        <v>97</v>
      </c>
      <c r="L9359">
        <v>0.68151919700005692</v>
      </c>
      <c r="M9359">
        <v>41.621066250000069</v>
      </c>
      <c r="N9359" t="str">
        <f>CONCATENATE(Tabla1[[#This Row],[nombre]],Tabla1[[#This Row],[PPKK]])</f>
        <v>220 - LLEIDA-PIRINEUS-L HOSPITALET DE LLOBREGAT188</v>
      </c>
    </row>
    <row r="9360" spans="1:14" hidden="1" x14ac:dyDescent="0.2">
      <c r="A9360">
        <v>9359</v>
      </c>
      <c r="B9360">
        <v>250000000229</v>
      </c>
      <c r="C9360">
        <v>252150001764</v>
      </c>
      <c r="D9360">
        <v>75</v>
      </c>
      <c r="E9360">
        <v>27</v>
      </c>
      <c r="F9360" t="s">
        <v>12</v>
      </c>
      <c r="G9360" s="1">
        <v>43553</v>
      </c>
      <c r="H9360" t="s">
        <v>13</v>
      </c>
      <c r="I9360" t="s">
        <v>14</v>
      </c>
      <c r="J9360" t="s">
        <v>15</v>
      </c>
      <c r="K9360" t="s">
        <v>32</v>
      </c>
      <c r="L9360">
        <v>0.89745432200004416</v>
      </c>
      <c r="M9360">
        <v>42.154079855000077</v>
      </c>
      <c r="N9360" t="str">
        <f>CONCATENATE(Tabla1[[#This Row],[nombre]],Tabla1[[#This Row],[PPKK]])</f>
        <v>000 - LÍNEAS Y TRAMOS AJENOS AL CUADRO DE VELOCIDADES MÁXIMAS75</v>
      </c>
    </row>
    <row r="9361" spans="1:14" hidden="1" x14ac:dyDescent="0.2">
      <c r="A9361">
        <v>9360</v>
      </c>
      <c r="B9361">
        <v>250000000084</v>
      </c>
      <c r="C9361">
        <v>252150001768</v>
      </c>
      <c r="D9361">
        <v>79</v>
      </c>
      <c r="E9361">
        <v>27</v>
      </c>
      <c r="F9361" t="s">
        <v>12</v>
      </c>
      <c r="G9361" s="1">
        <v>43553</v>
      </c>
      <c r="H9361" t="s">
        <v>13</v>
      </c>
      <c r="I9361" t="s">
        <v>14</v>
      </c>
      <c r="J9361" t="s">
        <v>15</v>
      </c>
      <c r="K9361" t="s">
        <v>32</v>
      </c>
      <c r="L9361">
        <v>0.89772347200005242</v>
      </c>
      <c r="M9361">
        <v>42.180876925000057</v>
      </c>
      <c r="N9361" t="str">
        <f>CONCATENATE(Tabla1[[#This Row],[nombre]],Tabla1[[#This Row],[PPKK]])</f>
        <v>000 - LÍNEAS Y TRAMOS AJENOS AL CUADRO DE VELOCIDADES MÁXIMAS79</v>
      </c>
    </row>
    <row r="9362" spans="1:14" hidden="1" x14ac:dyDescent="0.2">
      <c r="A9362">
        <v>9361</v>
      </c>
      <c r="B9362">
        <v>250000000177</v>
      </c>
      <c r="C9362">
        <v>250370001742</v>
      </c>
      <c r="D9362">
        <v>48</v>
      </c>
      <c r="E9362">
        <v>27</v>
      </c>
      <c r="F9362" t="s">
        <v>12</v>
      </c>
      <c r="G9362" s="1">
        <v>43553</v>
      </c>
      <c r="H9362" t="s">
        <v>13</v>
      </c>
      <c r="I9362" t="s">
        <v>14</v>
      </c>
      <c r="J9362" t="s">
        <v>15</v>
      </c>
      <c r="K9362" t="s">
        <v>32</v>
      </c>
      <c r="L9362">
        <v>0.84406145200006222</v>
      </c>
      <c r="M9362">
        <v>41.953180169000063</v>
      </c>
      <c r="N9362" t="str">
        <f>CONCATENATE(Tabla1[[#This Row],[nombre]],Tabla1[[#This Row],[PPKK]])</f>
        <v>000 - LÍNEAS Y TRAMOS AJENOS AL CUADRO DE VELOCIDADES MÁXIMAS48</v>
      </c>
    </row>
    <row r="9363" spans="1:14" hidden="1" x14ac:dyDescent="0.2">
      <c r="A9363">
        <v>9362</v>
      </c>
      <c r="B9363">
        <v>250000000258</v>
      </c>
      <c r="C9363">
        <v>250620001730</v>
      </c>
      <c r="D9363">
        <v>33</v>
      </c>
      <c r="E9363">
        <v>27</v>
      </c>
      <c r="F9363" t="s">
        <v>12</v>
      </c>
      <c r="G9363" s="1">
        <v>43553</v>
      </c>
      <c r="H9363" t="s">
        <v>13</v>
      </c>
      <c r="I9363" t="s">
        <v>14</v>
      </c>
      <c r="J9363" t="s">
        <v>15</v>
      </c>
      <c r="K9363" t="s">
        <v>32</v>
      </c>
      <c r="L9363">
        <v>0.81019391000006635</v>
      </c>
      <c r="M9363">
        <v>41.845767368000047</v>
      </c>
      <c r="N9363" t="str">
        <f>CONCATENATE(Tabla1[[#This Row],[nombre]],Tabla1[[#This Row],[PPKK]])</f>
        <v>000 - LÍNEAS Y TRAMOS AJENOS AL CUADRO DE VELOCIDADES MÁXIMAS33</v>
      </c>
    </row>
    <row r="9364" spans="1:14" hidden="1" x14ac:dyDescent="0.2">
      <c r="A9364">
        <v>9363</v>
      </c>
      <c r="B9364">
        <v>250000000300</v>
      </c>
      <c r="C9364">
        <v>250620001731</v>
      </c>
      <c r="D9364">
        <v>35</v>
      </c>
      <c r="E9364">
        <v>27</v>
      </c>
      <c r="F9364" t="s">
        <v>12</v>
      </c>
      <c r="G9364" s="1">
        <v>43553</v>
      </c>
      <c r="H9364" t="s">
        <v>13</v>
      </c>
      <c r="I9364" t="s">
        <v>14</v>
      </c>
      <c r="J9364" t="s">
        <v>15</v>
      </c>
      <c r="K9364" t="s">
        <v>32</v>
      </c>
      <c r="L9364">
        <v>0.82456748900006005</v>
      </c>
      <c r="M9364">
        <v>41.86004759900004</v>
      </c>
      <c r="N9364" t="str">
        <f>CONCATENATE(Tabla1[[#This Row],[nombre]],Tabla1[[#This Row],[PPKK]])</f>
        <v>000 - LÍNEAS Y TRAMOS AJENOS AL CUADRO DE VELOCIDADES MÁXIMAS35</v>
      </c>
    </row>
    <row r="9365" spans="1:14" hidden="1" x14ac:dyDescent="0.2">
      <c r="A9365">
        <v>9364</v>
      </c>
      <c r="B9365">
        <v>250000000406</v>
      </c>
      <c r="C9365">
        <v>252150001781</v>
      </c>
      <c r="D9365">
        <v>82</v>
      </c>
      <c r="E9365">
        <v>27</v>
      </c>
      <c r="F9365" t="s">
        <v>12</v>
      </c>
      <c r="G9365" s="1">
        <v>43553</v>
      </c>
      <c r="H9365" t="s">
        <v>13</v>
      </c>
      <c r="I9365" t="s">
        <v>14</v>
      </c>
      <c r="J9365" t="s">
        <v>15</v>
      </c>
      <c r="K9365" t="s">
        <v>32</v>
      </c>
      <c r="L9365">
        <v>0.91958898400002909</v>
      </c>
      <c r="M9365">
        <v>42.187026360000061</v>
      </c>
      <c r="N9365" t="str">
        <f>CONCATENATE(Tabla1[[#This Row],[nombre]],Tabla1[[#This Row],[PPKK]])</f>
        <v>000 - LÍNEAS Y TRAMOS AJENOS AL CUADRO DE VELOCIDADES MÁXIMAS82</v>
      </c>
    </row>
    <row r="9366" spans="1:14" hidden="1" x14ac:dyDescent="0.2">
      <c r="A9366">
        <v>9365</v>
      </c>
      <c r="B9366">
        <v>250000000345</v>
      </c>
      <c r="C9366">
        <v>250620001734</v>
      </c>
      <c r="D9366">
        <v>38</v>
      </c>
      <c r="E9366">
        <v>27</v>
      </c>
      <c r="F9366" t="s">
        <v>12</v>
      </c>
      <c r="G9366" s="1">
        <v>43553</v>
      </c>
      <c r="H9366" t="s">
        <v>13</v>
      </c>
      <c r="I9366" t="s">
        <v>14</v>
      </c>
      <c r="J9366" t="s">
        <v>15</v>
      </c>
      <c r="K9366" t="s">
        <v>32</v>
      </c>
      <c r="L9366">
        <v>0.84504170000002432</v>
      </c>
      <c r="M9366">
        <v>41.879279523000037</v>
      </c>
      <c r="N9366" t="str">
        <f>CONCATENATE(Tabla1[[#This Row],[nombre]],Tabla1[[#This Row],[PPKK]])</f>
        <v>000 - LÍNEAS Y TRAMOS AJENOS AL CUADRO DE VELOCIDADES MÁXIMAS38</v>
      </c>
    </row>
    <row r="9367" spans="1:14" hidden="1" x14ac:dyDescent="0.2">
      <c r="A9367">
        <v>9366</v>
      </c>
      <c r="B9367">
        <v>170000000883</v>
      </c>
      <c r="C9367">
        <v>172010000206</v>
      </c>
      <c r="D9367">
        <v>28</v>
      </c>
      <c r="E9367">
        <v>27</v>
      </c>
      <c r="F9367" t="s">
        <v>12</v>
      </c>
      <c r="G9367" s="1">
        <v>43553</v>
      </c>
      <c r="H9367" t="s">
        <v>13</v>
      </c>
      <c r="I9367" t="s">
        <v>14</v>
      </c>
      <c r="J9367" t="s">
        <v>15</v>
      </c>
      <c r="K9367" t="s">
        <v>45</v>
      </c>
      <c r="L9367">
        <v>2.0312435940000459</v>
      </c>
      <c r="M9367">
        <v>42.324153704000032</v>
      </c>
      <c r="N9367" t="str">
        <f>CONCATENATE(Tabla1[[#This Row],[nombre]],Tabla1[[#This Row],[PPKK]])</f>
        <v>222 - MONTCADA-BIFURCA-LA TOUR DE CAROL28</v>
      </c>
    </row>
    <row r="9368" spans="1:14" hidden="1" x14ac:dyDescent="0.2">
      <c r="A9368">
        <v>9367</v>
      </c>
      <c r="B9368">
        <v>170000000883</v>
      </c>
      <c r="C9368">
        <v>172010000211</v>
      </c>
      <c r="D9368">
        <v>27</v>
      </c>
      <c r="E9368">
        <v>27</v>
      </c>
      <c r="F9368" t="s">
        <v>12</v>
      </c>
      <c r="G9368" s="1">
        <v>43553</v>
      </c>
      <c r="H9368" t="s">
        <v>13</v>
      </c>
      <c r="I9368" t="s">
        <v>14</v>
      </c>
      <c r="J9368" t="s">
        <v>15</v>
      </c>
      <c r="K9368" t="s">
        <v>45</v>
      </c>
      <c r="L9368">
        <v>2.02743685400003</v>
      </c>
      <c r="M9368">
        <v>42.325373582000047</v>
      </c>
      <c r="N9368" t="str">
        <f>CONCATENATE(Tabla1[[#This Row],[nombre]],Tabla1[[#This Row],[PPKK]])</f>
        <v>222 - MONTCADA-BIFURCA-LA TOUR DE CAROL27</v>
      </c>
    </row>
    <row r="9369" spans="1:14" hidden="1" x14ac:dyDescent="0.2">
      <c r="A9369">
        <v>9368</v>
      </c>
      <c r="B9369">
        <v>420000000022</v>
      </c>
      <c r="C9369">
        <v>421150001016</v>
      </c>
      <c r="D9369">
        <v>7</v>
      </c>
      <c r="E9369">
        <v>27</v>
      </c>
      <c r="F9369" t="s">
        <v>12</v>
      </c>
      <c r="G9369" s="1">
        <v>43553</v>
      </c>
      <c r="H9369" t="s">
        <v>13</v>
      </c>
      <c r="I9369" t="s">
        <v>14</v>
      </c>
      <c r="J9369" t="s">
        <v>15</v>
      </c>
      <c r="K9369" t="s">
        <v>124</v>
      </c>
      <c r="L9369">
        <v>-2.5247411729999381</v>
      </c>
      <c r="M9369">
        <v>41.183664177000033</v>
      </c>
      <c r="N9369" t="str">
        <f>CONCATENATE(Tabla1[[#This Row],[nombre]],Tabla1[[#This Row],[PPKK]])</f>
        <v>202 - TORRALBA-SORIA7</v>
      </c>
    </row>
    <row r="9370" spans="1:14" hidden="1" x14ac:dyDescent="0.2">
      <c r="A9370">
        <v>9369</v>
      </c>
      <c r="B9370">
        <v>430000000811</v>
      </c>
      <c r="C9370">
        <v>431610000317</v>
      </c>
      <c r="D9370">
        <v>0</v>
      </c>
      <c r="E9370">
        <v>27</v>
      </c>
      <c r="F9370" t="s">
        <v>12</v>
      </c>
      <c r="G9370" s="1">
        <v>43553</v>
      </c>
      <c r="H9370" t="s">
        <v>13</v>
      </c>
      <c r="I9370" t="s">
        <v>14</v>
      </c>
      <c r="J9370" t="s">
        <v>15</v>
      </c>
      <c r="K9370" t="s">
        <v>29</v>
      </c>
      <c r="L9370">
        <v>1.1950401050000321</v>
      </c>
      <c r="M9370">
        <v>41.306243559000052</v>
      </c>
      <c r="N9370" t="str">
        <f>CONCATENATE(Tabla1[[#This Row],[nombre]],Tabla1[[#This Row],[PPKK]])</f>
        <v>200 - MADRID-CHAMARTIN-BARNA-EST. DE FRANÇA0</v>
      </c>
    </row>
    <row r="9371" spans="1:14" hidden="1" x14ac:dyDescent="0.2">
      <c r="A9371">
        <v>9370</v>
      </c>
      <c r="B9371">
        <v>280000003139</v>
      </c>
      <c r="C9371">
        <v>280790000137</v>
      </c>
      <c r="D9371">
        <v>1</v>
      </c>
      <c r="E9371">
        <v>27</v>
      </c>
      <c r="F9371" t="s">
        <v>12</v>
      </c>
      <c r="G9371" s="1">
        <v>43553</v>
      </c>
      <c r="H9371" t="s">
        <v>13</v>
      </c>
      <c r="I9371" t="s">
        <v>14</v>
      </c>
      <c r="J9371" t="s">
        <v>19</v>
      </c>
      <c r="K9371" t="s">
        <v>142</v>
      </c>
      <c r="L9371">
        <v>-3.7000836453525729</v>
      </c>
      <c r="M9371">
        <v>40.551907625625923</v>
      </c>
      <c r="N9371" t="str">
        <f>CONCATENATE(Tabla1[[#This Row],[nombre]],Tabla1[[#This Row],[PPKK]])</f>
        <v>104 - ALCOB.- S.S.REYE-UNIV.CANTOBLANCO1</v>
      </c>
    </row>
    <row r="9372" spans="1:14" hidden="1" x14ac:dyDescent="0.2">
      <c r="A9372">
        <v>9371</v>
      </c>
      <c r="B9372">
        <v>290000000377</v>
      </c>
      <c r="C9372">
        <v>290120000328</v>
      </c>
      <c r="D9372">
        <v>144</v>
      </c>
      <c r="E9372">
        <v>27</v>
      </c>
      <c r="F9372" t="s">
        <v>12</v>
      </c>
      <c r="G9372" s="1">
        <v>43553</v>
      </c>
      <c r="H9372" t="s">
        <v>13</v>
      </c>
      <c r="I9372" t="s">
        <v>14</v>
      </c>
      <c r="J9372" t="s">
        <v>15</v>
      </c>
      <c r="K9372" t="s">
        <v>92</v>
      </c>
      <c r="L9372">
        <v>-4.7514017996533076</v>
      </c>
      <c r="M9372">
        <v>36.903583810144767</v>
      </c>
      <c r="N9372" t="str">
        <f>CONCATENATE(Tabla1[[#This Row],[nombre]],Tabla1[[#This Row],[PPKK]])</f>
        <v>430 - BIF CORDOBA - MERCANCIAS-LOS PRADOS144</v>
      </c>
    </row>
    <row r="9373" spans="1:14" hidden="1" x14ac:dyDescent="0.2">
      <c r="A9373">
        <v>9372</v>
      </c>
      <c r="B9373">
        <v>80000001072</v>
      </c>
      <c r="C9373">
        <v>80880001253</v>
      </c>
      <c r="D9373">
        <v>40</v>
      </c>
      <c r="E9373">
        <v>27</v>
      </c>
      <c r="F9373" t="s">
        <v>12</v>
      </c>
      <c r="G9373" s="1">
        <v>43553</v>
      </c>
      <c r="H9373" t="s">
        <v>13</v>
      </c>
      <c r="I9373" t="s">
        <v>14</v>
      </c>
      <c r="J9373" t="s">
        <v>15</v>
      </c>
      <c r="K9373" t="s">
        <v>45</v>
      </c>
      <c r="L9373">
        <v>2.28337009300003</v>
      </c>
      <c r="M9373">
        <v>41.705199951000047</v>
      </c>
      <c r="N9373" t="str">
        <f>CONCATENATE(Tabla1[[#This Row],[nombre]],Tabla1[[#This Row],[PPKK]])</f>
        <v>222 - MONTCADA-BIFURCA-LA TOUR DE CAROL40</v>
      </c>
    </row>
    <row r="9374" spans="1:14" hidden="1" x14ac:dyDescent="0.2">
      <c r="A9374">
        <v>9373</v>
      </c>
      <c r="B9374">
        <v>80000001072</v>
      </c>
      <c r="C9374">
        <v>80880002246</v>
      </c>
      <c r="D9374">
        <v>41</v>
      </c>
      <c r="E9374">
        <v>27</v>
      </c>
      <c r="F9374" t="s">
        <v>12</v>
      </c>
      <c r="G9374" s="1">
        <v>43553</v>
      </c>
      <c r="H9374" t="s">
        <v>13</v>
      </c>
      <c r="I9374" t="s">
        <v>14</v>
      </c>
      <c r="J9374" t="s">
        <v>15</v>
      </c>
      <c r="K9374" t="s">
        <v>45</v>
      </c>
      <c r="L9374">
        <v>2.2744115590000429</v>
      </c>
      <c r="M9374">
        <v>41.711127981000061</v>
      </c>
      <c r="N9374" t="str">
        <f>CONCATENATE(Tabla1[[#This Row],[nombre]],Tabla1[[#This Row],[PPKK]])</f>
        <v>222 - MONTCADA-BIFURCA-LA TOUR DE CAROL41</v>
      </c>
    </row>
    <row r="9375" spans="1:14" hidden="1" x14ac:dyDescent="0.2">
      <c r="A9375">
        <v>9374</v>
      </c>
      <c r="B9375">
        <v>500000001395</v>
      </c>
      <c r="C9375">
        <v>500080000927</v>
      </c>
      <c r="D9375">
        <v>26</v>
      </c>
      <c r="E9375">
        <v>27</v>
      </c>
      <c r="F9375" t="s">
        <v>12</v>
      </c>
      <c r="G9375" s="1">
        <v>43553</v>
      </c>
      <c r="H9375" t="s">
        <v>13</v>
      </c>
      <c r="I9375" t="s">
        <v>14</v>
      </c>
      <c r="J9375" t="s">
        <v>19</v>
      </c>
      <c r="K9375" t="s">
        <v>73</v>
      </c>
      <c r="L9375">
        <v>-1.125550514999929</v>
      </c>
      <c r="M9375">
        <v>41.775538841000071</v>
      </c>
      <c r="N9375" t="str">
        <f>CONCATENATE(Tabla1[[#This Row],[nombre]],Tabla1[[#This Row],[PPKK]])</f>
        <v>700 - INT. ABANDO IND. PRIETO-CASETAS26</v>
      </c>
    </row>
    <row r="9376" spans="1:14" hidden="1" x14ac:dyDescent="0.2">
      <c r="A9376">
        <v>9375</v>
      </c>
      <c r="B9376">
        <v>80000002100</v>
      </c>
      <c r="C9376">
        <v>80940001493</v>
      </c>
      <c r="D9376">
        <v>570</v>
      </c>
      <c r="E9376">
        <v>27</v>
      </c>
      <c r="F9376" t="s">
        <v>12</v>
      </c>
      <c r="G9376" s="1">
        <v>43553</v>
      </c>
      <c r="H9376" t="s">
        <v>13</v>
      </c>
      <c r="I9376" t="s">
        <v>14</v>
      </c>
      <c r="J9376" t="s">
        <v>19</v>
      </c>
      <c r="K9376" t="s">
        <v>35</v>
      </c>
      <c r="L9376">
        <v>1.746951283000044</v>
      </c>
      <c r="M9376">
        <v>41.388752521000072</v>
      </c>
      <c r="N9376" t="str">
        <f>CONCATENATE(Tabla1[[#This Row],[nombre]],Tabla1[[#This Row],[PPKK]])</f>
        <v>050 - MADRID-PUERTA DE ATOCHA-LIMITE ADIF - LFPSA570</v>
      </c>
    </row>
    <row r="9377" spans="1:14" hidden="1" x14ac:dyDescent="0.2">
      <c r="A9377">
        <v>9376</v>
      </c>
      <c r="B9377">
        <v>310000000270</v>
      </c>
      <c r="C9377">
        <v>260070000044</v>
      </c>
      <c r="D9377">
        <v>47</v>
      </c>
      <c r="E9377">
        <v>27</v>
      </c>
      <c r="F9377" t="s">
        <v>12</v>
      </c>
      <c r="G9377" s="1">
        <v>43553</v>
      </c>
      <c r="H9377" t="s">
        <v>13</v>
      </c>
      <c r="I9377" t="s">
        <v>14</v>
      </c>
      <c r="J9377" t="s">
        <v>15</v>
      </c>
      <c r="K9377" t="s">
        <v>73</v>
      </c>
      <c r="L9377">
        <v>-2.1104845899999418</v>
      </c>
      <c r="M9377">
        <v>42.409869340000057</v>
      </c>
      <c r="N9377" t="str">
        <f>CONCATENATE(Tabla1[[#This Row],[nombre]],Tabla1[[#This Row],[PPKK]])</f>
        <v>700 - INT. ABANDO IND. PRIETO-CASETAS47</v>
      </c>
    </row>
    <row r="9378" spans="1:14" hidden="1" x14ac:dyDescent="0.2">
      <c r="A9378">
        <v>9377</v>
      </c>
      <c r="B9378">
        <v>80000001310</v>
      </c>
      <c r="C9378">
        <v>82700001320</v>
      </c>
      <c r="D9378">
        <v>641</v>
      </c>
      <c r="E9378">
        <v>27</v>
      </c>
      <c r="F9378" t="s">
        <v>12</v>
      </c>
      <c r="G9378" s="1">
        <v>43553</v>
      </c>
      <c r="H9378" t="s">
        <v>13</v>
      </c>
      <c r="I9378" t="s">
        <v>14</v>
      </c>
      <c r="J9378" t="s">
        <v>19</v>
      </c>
      <c r="K9378" t="s">
        <v>29</v>
      </c>
      <c r="L9378">
        <v>1.78554775200007</v>
      </c>
      <c r="M9378">
        <v>41.23076648600005</v>
      </c>
      <c r="N9378" t="str">
        <f>CONCATENATE(Tabla1[[#This Row],[nombre]],Tabla1[[#This Row],[PPKK]])</f>
        <v>200 - MADRID-CHAMARTIN-BARNA-EST. DE FRANÇA641</v>
      </c>
    </row>
    <row r="9379" spans="1:14" hidden="1" x14ac:dyDescent="0.2">
      <c r="A9379">
        <v>9378</v>
      </c>
      <c r="B9379">
        <v>10000000037</v>
      </c>
      <c r="C9379">
        <v>10200000370</v>
      </c>
      <c r="D9379">
        <v>172</v>
      </c>
      <c r="E9379">
        <v>27</v>
      </c>
      <c r="F9379" t="s">
        <v>12</v>
      </c>
      <c r="G9379" s="1">
        <v>43553</v>
      </c>
      <c r="H9379" t="s">
        <v>13</v>
      </c>
      <c r="I9379" t="s">
        <v>14</v>
      </c>
      <c r="J9379" t="s">
        <v>15</v>
      </c>
      <c r="K9379" t="s">
        <v>73</v>
      </c>
      <c r="L9379">
        <v>-2.9036204389999511</v>
      </c>
      <c r="M9379">
        <v>42.892912145000032</v>
      </c>
      <c r="N9379" t="str">
        <f>CONCATENATE(Tabla1[[#This Row],[nombre]],Tabla1[[#This Row],[PPKK]])</f>
        <v>700 - INT. ABANDO IND. PRIETO-CASETAS172</v>
      </c>
    </row>
    <row r="9380" spans="1:14" hidden="1" x14ac:dyDescent="0.2">
      <c r="A9380">
        <v>9379</v>
      </c>
      <c r="B9380">
        <v>10000000037</v>
      </c>
      <c r="C9380">
        <v>10200000371</v>
      </c>
      <c r="D9380">
        <v>173</v>
      </c>
      <c r="E9380">
        <v>27</v>
      </c>
      <c r="F9380" t="s">
        <v>12</v>
      </c>
      <c r="G9380" s="1">
        <v>43553</v>
      </c>
      <c r="H9380" t="s">
        <v>13</v>
      </c>
      <c r="I9380" t="s">
        <v>14</v>
      </c>
      <c r="J9380" t="s">
        <v>15</v>
      </c>
      <c r="K9380" t="s">
        <v>73</v>
      </c>
      <c r="L9380">
        <v>-2.8993278749999258</v>
      </c>
      <c r="M9380">
        <v>42.901118223000033</v>
      </c>
      <c r="N9380" t="str">
        <f>CONCATENATE(Tabla1[[#This Row],[nombre]],Tabla1[[#This Row],[PPKK]])</f>
        <v>700 - INT. ABANDO IND. PRIETO-CASETAS173</v>
      </c>
    </row>
    <row r="9381" spans="1:14" hidden="1" x14ac:dyDescent="0.2">
      <c r="A9381">
        <v>9380</v>
      </c>
      <c r="B9381">
        <v>300000000227</v>
      </c>
      <c r="C9381">
        <v>300110000090</v>
      </c>
      <c r="D9381">
        <v>419</v>
      </c>
      <c r="E9381">
        <v>27</v>
      </c>
      <c r="F9381" t="s">
        <v>12</v>
      </c>
      <c r="G9381" s="1">
        <v>43553</v>
      </c>
      <c r="H9381" t="s">
        <v>13</v>
      </c>
      <c r="I9381" t="s">
        <v>14</v>
      </c>
      <c r="J9381" t="s">
        <v>15</v>
      </c>
      <c r="K9381" t="s">
        <v>43</v>
      </c>
      <c r="L9381">
        <v>-1.3293598929999459</v>
      </c>
      <c r="M9381">
        <v>38.225910511000052</v>
      </c>
      <c r="N9381" t="str">
        <f>CONCATENATE(Tabla1[[#This Row],[nombre]],Tabla1[[#This Row],[PPKK]])</f>
        <v>320 - CHINCHILLA MONTEAR.AG.KM.298,4-CARTAGENA419</v>
      </c>
    </row>
    <row r="9382" spans="1:14" hidden="1" x14ac:dyDescent="0.2">
      <c r="A9382">
        <v>9381</v>
      </c>
      <c r="B9382">
        <v>250000000227</v>
      </c>
      <c r="C9382">
        <v>252150001780</v>
      </c>
      <c r="D9382">
        <v>81</v>
      </c>
      <c r="E9382">
        <v>27</v>
      </c>
      <c r="F9382" t="s">
        <v>12</v>
      </c>
      <c r="G9382" s="1">
        <v>43553</v>
      </c>
      <c r="H9382" t="s">
        <v>13</v>
      </c>
      <c r="I9382" t="s">
        <v>14</v>
      </c>
      <c r="J9382" t="s">
        <v>15</v>
      </c>
      <c r="K9382" t="s">
        <v>32</v>
      </c>
      <c r="L9382">
        <v>0.90957610400005251</v>
      </c>
      <c r="M9382">
        <v>42.185276767000062</v>
      </c>
      <c r="N9382" t="str">
        <f>CONCATENATE(Tabla1[[#This Row],[nombre]],Tabla1[[#This Row],[PPKK]])</f>
        <v>000 - LÍNEAS Y TRAMOS AJENOS AL CUADRO DE VELOCIDADES MÁXIMAS81</v>
      </c>
    </row>
    <row r="9383" spans="1:14" hidden="1" x14ac:dyDescent="0.2">
      <c r="A9383">
        <v>9382</v>
      </c>
      <c r="B9383">
        <v>340000000169</v>
      </c>
      <c r="C9383">
        <v>340740000245</v>
      </c>
      <c r="D9383">
        <v>331</v>
      </c>
      <c r="E9383">
        <v>27</v>
      </c>
      <c r="F9383" t="s">
        <v>12</v>
      </c>
      <c r="G9383" s="1">
        <v>43553</v>
      </c>
      <c r="H9383" t="s">
        <v>13</v>
      </c>
      <c r="I9383" t="s">
        <v>14</v>
      </c>
      <c r="J9383" t="s">
        <v>15</v>
      </c>
      <c r="K9383" t="s">
        <v>58</v>
      </c>
      <c r="L9383">
        <v>-4.3985540799999399</v>
      </c>
      <c r="M9383">
        <v>42.273462534000032</v>
      </c>
      <c r="N9383" t="str">
        <f>CONCATENATE(Tabla1[[#This Row],[nombre]],Tabla1[[#This Row],[PPKK]])</f>
        <v>160 - PALENCIA-SANTANDER331</v>
      </c>
    </row>
    <row r="9384" spans="1:14" hidden="1" x14ac:dyDescent="0.2">
      <c r="A9384">
        <v>9383</v>
      </c>
      <c r="B9384">
        <v>450000000417</v>
      </c>
      <c r="C9384">
        <v>451960000302</v>
      </c>
      <c r="D9384">
        <v>53</v>
      </c>
      <c r="E9384">
        <v>27</v>
      </c>
      <c r="F9384" t="s">
        <v>12</v>
      </c>
      <c r="G9384" s="1">
        <v>43553</v>
      </c>
      <c r="H9384" t="s">
        <v>13</v>
      </c>
      <c r="I9384" t="s">
        <v>14</v>
      </c>
      <c r="J9384" t="s">
        <v>19</v>
      </c>
      <c r="K9384" t="s">
        <v>69</v>
      </c>
      <c r="L9384">
        <v>-3.8394644999999632</v>
      </c>
      <c r="M9384">
        <v>39.978984320000052</v>
      </c>
      <c r="N9384" t="str">
        <f>CONCATENATE(Tabla1[[#This Row],[nombre]],Tabla1[[#This Row],[PPKK]])</f>
        <v>020 - LA SAGRA-TOLEDO53</v>
      </c>
    </row>
    <row r="9385" spans="1:14" hidden="1" x14ac:dyDescent="0.2">
      <c r="A9385">
        <v>9384</v>
      </c>
      <c r="B9385">
        <v>440000000718</v>
      </c>
      <c r="C9385">
        <v>440100000012</v>
      </c>
      <c r="D9385">
        <v>181</v>
      </c>
      <c r="E9385">
        <v>27</v>
      </c>
      <c r="F9385" t="s">
        <v>12</v>
      </c>
      <c r="G9385" s="1">
        <v>43553</v>
      </c>
      <c r="H9385" t="s">
        <v>13</v>
      </c>
      <c r="I9385" t="s">
        <v>14</v>
      </c>
      <c r="J9385" t="s">
        <v>15</v>
      </c>
      <c r="K9385" t="s">
        <v>93</v>
      </c>
      <c r="L9385">
        <v>-0.75794801360133435</v>
      </c>
      <c r="M9385">
        <v>40.116410087515263</v>
      </c>
      <c r="N9385" t="str">
        <f>CONCATENATE(Tabla1[[#This Row],[nombre]],Tabla1[[#This Row],[PPKK]])</f>
        <v>610 - BIF. TERUEL-SAGUNT181</v>
      </c>
    </row>
    <row r="9386" spans="1:14" hidden="1" x14ac:dyDescent="0.2">
      <c r="A9386">
        <v>9385</v>
      </c>
      <c r="B9386">
        <v>500000001206</v>
      </c>
      <c r="C9386">
        <v>500200000323</v>
      </c>
      <c r="D9386">
        <v>200</v>
      </c>
      <c r="E9386">
        <v>27</v>
      </c>
      <c r="F9386" t="s">
        <v>12</v>
      </c>
      <c r="G9386" s="1">
        <v>43553</v>
      </c>
      <c r="H9386" t="s">
        <v>13</v>
      </c>
      <c r="I9386" t="s">
        <v>14</v>
      </c>
      <c r="J9386" t="s">
        <v>19</v>
      </c>
      <c r="K9386" t="s">
        <v>35</v>
      </c>
      <c r="L9386">
        <v>-1.8753192778655281</v>
      </c>
      <c r="M9386">
        <v>41.295508135659247</v>
      </c>
      <c r="N9386" t="str">
        <f>CONCATENATE(Tabla1[[#This Row],[nombre]],Tabla1[[#This Row],[PPKK]])</f>
        <v>050 - MADRID-PUERTA DE ATOCHA-LIMITE ADIF - LFPSA200</v>
      </c>
    </row>
    <row r="9387" spans="1:14" hidden="1" x14ac:dyDescent="0.2">
      <c r="A9387">
        <v>9386</v>
      </c>
      <c r="B9387">
        <v>110000000223</v>
      </c>
      <c r="C9387">
        <v>110080000028</v>
      </c>
      <c r="D9387">
        <v>166</v>
      </c>
      <c r="E9387">
        <v>27</v>
      </c>
      <c r="F9387" t="s">
        <v>12</v>
      </c>
      <c r="G9387" s="1">
        <v>43553</v>
      </c>
      <c r="H9387" t="s">
        <v>13</v>
      </c>
      <c r="I9387" t="s">
        <v>14</v>
      </c>
      <c r="J9387" t="s">
        <v>15</v>
      </c>
      <c r="K9387" t="s">
        <v>110</v>
      </c>
      <c r="L9387">
        <v>-5.4406127061405671</v>
      </c>
      <c r="M9387">
        <v>36.187193759152542</v>
      </c>
      <c r="N9387" t="str">
        <f>CONCATENATE(Tabla1[[#This Row],[nombre]],Tabla1[[#This Row],[PPKK]])</f>
        <v>420 - BIF. MARAVILLAS-ALGECIRAS166</v>
      </c>
    </row>
    <row r="9388" spans="1:14" hidden="1" x14ac:dyDescent="0.2">
      <c r="A9388">
        <v>9387</v>
      </c>
      <c r="B9388">
        <v>290000000294</v>
      </c>
      <c r="C9388">
        <v>290670000268</v>
      </c>
      <c r="D9388">
        <v>152</v>
      </c>
      <c r="E9388">
        <v>27</v>
      </c>
      <c r="F9388" t="s">
        <v>12</v>
      </c>
      <c r="G9388" s="1">
        <v>43553</v>
      </c>
      <c r="H9388" t="s">
        <v>13</v>
      </c>
      <c r="I9388" t="s">
        <v>14</v>
      </c>
      <c r="J9388" t="s">
        <v>19</v>
      </c>
      <c r="K9388" t="s">
        <v>96</v>
      </c>
      <c r="L9388">
        <v>-4.4567312319952794</v>
      </c>
      <c r="M9388">
        <v>36.700216731775512</v>
      </c>
      <c r="N9388" t="str">
        <f>CONCATENATE(Tabla1[[#This Row],[nombre]],Tabla1[[#This Row],[PPKK]])</f>
        <v>030 - BIF. MALAGA-A.V.-MARIA ZAMBRANO152</v>
      </c>
    </row>
    <row r="9389" spans="1:14" hidden="1" x14ac:dyDescent="0.2">
      <c r="A9389">
        <v>9388</v>
      </c>
      <c r="B9389">
        <v>160000000120</v>
      </c>
      <c r="C9389">
        <v>160010000143</v>
      </c>
      <c r="D9389">
        <v>172</v>
      </c>
      <c r="E9389">
        <v>27</v>
      </c>
      <c r="F9389" t="s">
        <v>12</v>
      </c>
      <c r="G9389" s="1">
        <v>43553</v>
      </c>
      <c r="H9389" t="s">
        <v>13</v>
      </c>
      <c r="I9389" t="s">
        <v>14</v>
      </c>
      <c r="J9389" t="s">
        <v>19</v>
      </c>
      <c r="K9389" t="s">
        <v>49</v>
      </c>
      <c r="L9389">
        <v>-2.3904620349604708</v>
      </c>
      <c r="M9389">
        <v>40.050499705435023</v>
      </c>
      <c r="N9389" t="str">
        <f>CONCATENATE(Tabla1[[#This Row],[nombre]],Tabla1[[#This Row],[PPKK]])</f>
        <v>040 - BIF. TORREJÓN DE VELASCO - VALENCIA-JOAQUIM SOROLLA172</v>
      </c>
    </row>
    <row r="9390" spans="1:14" hidden="1" x14ac:dyDescent="0.2">
      <c r="A9390">
        <v>9389</v>
      </c>
      <c r="B9390">
        <v>410000000465</v>
      </c>
      <c r="C9390">
        <v>410990000420</v>
      </c>
      <c r="D9390">
        <v>533</v>
      </c>
      <c r="E9390">
        <v>27</v>
      </c>
      <c r="F9390" t="s">
        <v>12</v>
      </c>
      <c r="G9390" s="1">
        <v>43553</v>
      </c>
      <c r="H9390" t="s">
        <v>13</v>
      </c>
      <c r="I9390" t="s">
        <v>14</v>
      </c>
      <c r="J9390" t="s">
        <v>19</v>
      </c>
      <c r="K9390" t="s">
        <v>48</v>
      </c>
      <c r="L9390">
        <v>-5.6886940343109824</v>
      </c>
      <c r="M9390">
        <v>37.584334396307668</v>
      </c>
      <c r="N9390" t="str">
        <f>CONCATENATE(Tabla1[[#This Row],[nombre]],Tabla1[[#This Row],[PPKK]])</f>
        <v>400 - ALCAZAR SAN JUAN-CADIZ533</v>
      </c>
    </row>
    <row r="9391" spans="1:14" hidden="1" x14ac:dyDescent="0.2">
      <c r="A9391">
        <v>9390</v>
      </c>
      <c r="B9391">
        <v>250000000101</v>
      </c>
      <c r="C9391">
        <v>250400001770</v>
      </c>
      <c r="D9391">
        <v>28</v>
      </c>
      <c r="E9391">
        <v>27</v>
      </c>
      <c r="F9391" t="s">
        <v>12</v>
      </c>
      <c r="G9391" s="1">
        <v>43553</v>
      </c>
      <c r="H9391" t="s">
        <v>13</v>
      </c>
      <c r="I9391" t="s">
        <v>14</v>
      </c>
      <c r="J9391" t="s">
        <v>15</v>
      </c>
      <c r="K9391" t="s">
        <v>32</v>
      </c>
      <c r="L9391">
        <v>0.81072525800004769</v>
      </c>
      <c r="M9391">
        <v>41.805961589000049</v>
      </c>
      <c r="N9391" t="str">
        <f>CONCATENATE(Tabla1[[#This Row],[nombre]],Tabla1[[#This Row],[PPKK]])</f>
        <v>000 - LÍNEAS Y TRAMOS AJENOS AL CUADRO DE VELOCIDADES MÁXIMAS28</v>
      </c>
    </row>
    <row r="9392" spans="1:14" hidden="1" x14ac:dyDescent="0.2">
      <c r="A9392">
        <v>9391</v>
      </c>
      <c r="B9392">
        <v>250000000270</v>
      </c>
      <c r="C9392">
        <v>250370001737</v>
      </c>
      <c r="D9392">
        <v>42</v>
      </c>
      <c r="E9392">
        <v>27</v>
      </c>
      <c r="F9392" t="s">
        <v>12</v>
      </c>
      <c r="G9392" s="1">
        <v>43553</v>
      </c>
      <c r="H9392" t="s">
        <v>13</v>
      </c>
      <c r="I9392" t="s">
        <v>14</v>
      </c>
      <c r="J9392" t="s">
        <v>15</v>
      </c>
      <c r="K9392" t="s">
        <v>32</v>
      </c>
      <c r="L9392">
        <v>0.83110163800006376</v>
      </c>
      <c r="M9392">
        <v>41.912996541000041</v>
      </c>
      <c r="N9392" t="str">
        <f>CONCATENATE(Tabla1[[#This Row],[nombre]],Tabla1[[#This Row],[PPKK]])</f>
        <v>000 - LÍNEAS Y TRAMOS AJENOS AL CUADRO DE VELOCIDADES MÁXIMAS42</v>
      </c>
    </row>
    <row r="9393" spans="1:14" hidden="1" x14ac:dyDescent="0.2">
      <c r="A9393">
        <v>9392</v>
      </c>
      <c r="B9393">
        <v>250000000166</v>
      </c>
      <c r="C9393">
        <v>252150001762</v>
      </c>
      <c r="D9393">
        <v>73</v>
      </c>
      <c r="E9393">
        <v>27</v>
      </c>
      <c r="F9393" t="s">
        <v>12</v>
      </c>
      <c r="G9393" s="1">
        <v>43553</v>
      </c>
      <c r="H9393" t="s">
        <v>13</v>
      </c>
      <c r="I9393" t="s">
        <v>14</v>
      </c>
      <c r="J9393" t="s">
        <v>15</v>
      </c>
      <c r="K9393" t="s">
        <v>32</v>
      </c>
      <c r="L9393">
        <v>0.89367704000005688</v>
      </c>
      <c r="M9393">
        <v>42.138981221000051</v>
      </c>
      <c r="N9393" t="str">
        <f>CONCATENATE(Tabla1[[#This Row],[nombre]],Tabla1[[#This Row],[PPKK]])</f>
        <v>000 - LÍNEAS Y TRAMOS AJENOS AL CUADRO DE VELOCIDADES MÁXIMAS73</v>
      </c>
    </row>
    <row r="9394" spans="1:14" hidden="1" x14ac:dyDescent="0.2">
      <c r="A9394">
        <v>9393</v>
      </c>
      <c r="B9394">
        <v>250000000254</v>
      </c>
      <c r="C9394">
        <v>259040001777</v>
      </c>
      <c r="D9394">
        <v>67</v>
      </c>
      <c r="E9394">
        <v>27</v>
      </c>
      <c r="F9394" t="s">
        <v>12</v>
      </c>
      <c r="G9394" s="1">
        <v>43553</v>
      </c>
      <c r="H9394" t="s">
        <v>13</v>
      </c>
      <c r="I9394" t="s">
        <v>14</v>
      </c>
      <c r="J9394" t="s">
        <v>15</v>
      </c>
      <c r="K9394" t="s">
        <v>32</v>
      </c>
      <c r="L9394">
        <v>0.88753175200002943</v>
      </c>
      <c r="M9394">
        <v>42.087291831000073</v>
      </c>
      <c r="N9394" t="str">
        <f>CONCATENATE(Tabla1[[#This Row],[nombre]],Tabla1[[#This Row],[PPKK]])</f>
        <v>000 - LÍNEAS Y TRAMOS AJENOS AL CUADRO DE VELOCIDADES MÁXIMAS67</v>
      </c>
    </row>
    <row r="9395" spans="1:14" hidden="1" x14ac:dyDescent="0.2">
      <c r="A9395">
        <v>9394</v>
      </c>
      <c r="B9395">
        <v>250000000254</v>
      </c>
      <c r="C9395">
        <v>259040001756</v>
      </c>
      <c r="D9395">
        <v>65</v>
      </c>
      <c r="E9395">
        <v>27</v>
      </c>
      <c r="F9395" t="s">
        <v>12</v>
      </c>
      <c r="G9395" s="1">
        <v>43553</v>
      </c>
      <c r="H9395" t="s">
        <v>13</v>
      </c>
      <c r="I9395" t="s">
        <v>14</v>
      </c>
      <c r="J9395" t="s">
        <v>15</v>
      </c>
      <c r="K9395" t="s">
        <v>32</v>
      </c>
      <c r="L9395">
        <v>0.8823300670000549</v>
      </c>
      <c r="M9395">
        <v>42.071082211000032</v>
      </c>
      <c r="N9395" t="str">
        <f>CONCATENATE(Tabla1[[#This Row],[nombre]],Tabla1[[#This Row],[PPKK]])</f>
        <v>000 - LÍNEAS Y TRAMOS AJENOS AL CUADRO DE VELOCIDADES MÁXIMAS65</v>
      </c>
    </row>
    <row r="9396" spans="1:14" hidden="1" x14ac:dyDescent="0.2">
      <c r="A9396">
        <v>9395</v>
      </c>
      <c r="B9396">
        <v>250000000140</v>
      </c>
      <c r="C9396">
        <v>251900001783</v>
      </c>
      <c r="D9396">
        <v>85</v>
      </c>
      <c r="E9396">
        <v>27</v>
      </c>
      <c r="F9396" t="s">
        <v>12</v>
      </c>
      <c r="G9396" s="1">
        <v>43553</v>
      </c>
      <c r="H9396" t="s">
        <v>13</v>
      </c>
      <c r="I9396" t="s">
        <v>14</v>
      </c>
      <c r="J9396" t="s">
        <v>15</v>
      </c>
      <c r="K9396" t="s">
        <v>32</v>
      </c>
      <c r="L9396">
        <v>0.94021783800002368</v>
      </c>
      <c r="M9396">
        <v>42.206809179000061</v>
      </c>
      <c r="N9396" t="str">
        <f>CONCATENATE(Tabla1[[#This Row],[nombre]],Tabla1[[#This Row],[PPKK]])</f>
        <v>000 - LÍNEAS Y TRAMOS AJENOS AL CUADRO DE VELOCIDADES MÁXIMAS85</v>
      </c>
    </row>
    <row r="9397" spans="1:14" hidden="1" x14ac:dyDescent="0.2">
      <c r="A9397">
        <v>9396</v>
      </c>
      <c r="B9397">
        <v>250000000229</v>
      </c>
      <c r="C9397">
        <v>252150001765</v>
      </c>
      <c r="D9397">
        <v>76</v>
      </c>
      <c r="E9397">
        <v>27</v>
      </c>
      <c r="F9397" t="s">
        <v>12</v>
      </c>
      <c r="G9397" s="1">
        <v>43553</v>
      </c>
      <c r="H9397" t="s">
        <v>13</v>
      </c>
      <c r="I9397" t="s">
        <v>14</v>
      </c>
      <c r="J9397" t="s">
        <v>15</v>
      </c>
      <c r="K9397" t="s">
        <v>32</v>
      </c>
      <c r="L9397">
        <v>0.88891746000007288</v>
      </c>
      <c r="M9397">
        <v>42.158064808000063</v>
      </c>
      <c r="N9397" t="str">
        <f>CONCATENATE(Tabla1[[#This Row],[nombre]],Tabla1[[#This Row],[PPKK]])</f>
        <v>000 - LÍNEAS Y TRAMOS AJENOS AL CUADRO DE VELOCIDADES MÁXIMAS76</v>
      </c>
    </row>
    <row r="9398" spans="1:14" hidden="1" x14ac:dyDescent="0.2">
      <c r="A9398">
        <v>9397</v>
      </c>
      <c r="B9398">
        <v>250000000134</v>
      </c>
      <c r="C9398">
        <v>252340001761</v>
      </c>
      <c r="D9398">
        <v>71</v>
      </c>
      <c r="E9398">
        <v>27</v>
      </c>
      <c r="F9398" t="s">
        <v>12</v>
      </c>
      <c r="G9398" s="1">
        <v>43553</v>
      </c>
      <c r="H9398" t="s">
        <v>13</v>
      </c>
      <c r="I9398" t="s">
        <v>14</v>
      </c>
      <c r="J9398" t="s">
        <v>15</v>
      </c>
      <c r="K9398" t="s">
        <v>32</v>
      </c>
      <c r="L9398">
        <v>0.89233312800007525</v>
      </c>
      <c r="M9398">
        <v>42.121226734000061</v>
      </c>
      <c r="N9398" t="str">
        <f>CONCATENATE(Tabla1[[#This Row],[nombre]],Tabla1[[#This Row],[PPKK]])</f>
        <v>000 - LÍNEAS Y TRAMOS AJENOS AL CUADRO DE VELOCIDADES MÁXIMAS71</v>
      </c>
    </row>
    <row r="9399" spans="1:14" hidden="1" x14ac:dyDescent="0.2">
      <c r="A9399">
        <v>9398</v>
      </c>
      <c r="B9399">
        <v>250000000068</v>
      </c>
      <c r="C9399">
        <v>250370001741</v>
      </c>
      <c r="D9399">
        <v>47</v>
      </c>
      <c r="E9399">
        <v>27</v>
      </c>
      <c r="F9399" t="s">
        <v>12</v>
      </c>
      <c r="G9399" s="1">
        <v>43553</v>
      </c>
      <c r="H9399" t="s">
        <v>13</v>
      </c>
      <c r="I9399" t="s">
        <v>14</v>
      </c>
      <c r="J9399" t="s">
        <v>15</v>
      </c>
      <c r="K9399" t="s">
        <v>32</v>
      </c>
      <c r="L9399">
        <v>0.84614589300002763</v>
      </c>
      <c r="M9399">
        <v>41.944779697000058</v>
      </c>
      <c r="N9399" t="str">
        <f>CONCATENATE(Tabla1[[#This Row],[nombre]],Tabla1[[#This Row],[PPKK]])</f>
        <v>000 - LÍNEAS Y TRAMOS AJENOS AL CUADRO DE VELOCIDADES MÁXIMAS47</v>
      </c>
    </row>
    <row r="9400" spans="1:14" hidden="1" x14ac:dyDescent="0.2">
      <c r="A9400">
        <v>9399</v>
      </c>
      <c r="B9400">
        <v>390000000986</v>
      </c>
      <c r="C9400">
        <v>390590000214</v>
      </c>
      <c r="D9400">
        <v>427</v>
      </c>
      <c r="E9400">
        <v>27</v>
      </c>
      <c r="F9400" t="s">
        <v>12</v>
      </c>
      <c r="G9400" s="1">
        <v>43553</v>
      </c>
      <c r="H9400" t="s">
        <v>13</v>
      </c>
      <c r="I9400" t="s">
        <v>14</v>
      </c>
      <c r="J9400" t="s">
        <v>15</v>
      </c>
      <c r="K9400" t="s">
        <v>58</v>
      </c>
      <c r="L9400">
        <v>-4.1360047129999771</v>
      </c>
      <c r="M9400">
        <v>42.999114729000041</v>
      </c>
      <c r="N9400" t="str">
        <f>CONCATENATE(Tabla1[[#This Row],[nombre]],Tabla1[[#This Row],[PPKK]])</f>
        <v>160 - PALENCIA-SANTANDER427</v>
      </c>
    </row>
    <row r="9401" spans="1:14" hidden="1" x14ac:dyDescent="0.2">
      <c r="A9401">
        <v>9400</v>
      </c>
      <c r="B9401">
        <v>30000001988</v>
      </c>
      <c r="C9401">
        <v>30920000004</v>
      </c>
      <c r="D9401">
        <v>55</v>
      </c>
      <c r="E9401">
        <v>16</v>
      </c>
      <c r="F9401" t="s">
        <v>30</v>
      </c>
      <c r="G9401" s="1">
        <v>43553</v>
      </c>
      <c r="H9401" t="s">
        <v>13</v>
      </c>
      <c r="I9401" t="s">
        <v>14</v>
      </c>
      <c r="J9401" t="s">
        <v>15</v>
      </c>
      <c r="K9401" t="s">
        <v>171</v>
      </c>
      <c r="L9401">
        <v>-0.4659528409999325</v>
      </c>
      <c r="M9401">
        <v>38.772111280000047</v>
      </c>
      <c r="N9401" t="str">
        <f>CONCATENATE(Tabla1[[#This Row],[nombre]],Tabla1[[#This Row],[PPKK]])</f>
        <v>342 - XATIVA-ALCOI55</v>
      </c>
    </row>
    <row r="9402" spans="1:14" hidden="1" x14ac:dyDescent="0.2">
      <c r="A9402">
        <v>9401</v>
      </c>
      <c r="B9402">
        <v>160000000319</v>
      </c>
      <c r="C9402">
        <v>160780000214</v>
      </c>
      <c r="D9402">
        <v>150</v>
      </c>
      <c r="E9402">
        <v>27</v>
      </c>
      <c r="F9402" t="s">
        <v>12</v>
      </c>
      <c r="G9402" s="1">
        <v>43553</v>
      </c>
      <c r="H9402" t="s">
        <v>13</v>
      </c>
      <c r="I9402" t="s">
        <v>14</v>
      </c>
      <c r="J9402" t="s">
        <v>15</v>
      </c>
      <c r="K9402" t="s">
        <v>38</v>
      </c>
      <c r="L9402">
        <v>-2.1512662309999659</v>
      </c>
      <c r="M9402">
        <v>40.071657320000043</v>
      </c>
      <c r="N9402" t="str">
        <f>CONCATENATE(Tabla1[[#This Row],[nombre]],Tabla1[[#This Row],[PPKK]])</f>
        <v>310 - ARANJUEZ-VALENCIA-LA FONT150</v>
      </c>
    </row>
    <row r="9403" spans="1:14" hidden="1" x14ac:dyDescent="0.2">
      <c r="A9403">
        <v>9402</v>
      </c>
      <c r="B9403">
        <v>160000000319</v>
      </c>
      <c r="C9403">
        <v>160780000213</v>
      </c>
      <c r="D9403">
        <v>149</v>
      </c>
      <c r="E9403">
        <v>27</v>
      </c>
      <c r="F9403" t="s">
        <v>12</v>
      </c>
      <c r="G9403" s="1">
        <v>43553</v>
      </c>
      <c r="H9403" t="s">
        <v>13</v>
      </c>
      <c r="I9403" t="s">
        <v>14</v>
      </c>
      <c r="J9403" t="s">
        <v>15</v>
      </c>
      <c r="K9403" t="s">
        <v>38</v>
      </c>
      <c r="L9403">
        <v>-2.1620482119999451</v>
      </c>
      <c r="M9403">
        <v>40.068209987000053</v>
      </c>
      <c r="N9403" t="str">
        <f>CONCATENATE(Tabla1[[#This Row],[nombre]],Tabla1[[#This Row],[PPKK]])</f>
        <v>310 - ARANJUEZ-VALENCIA-LA FONT149</v>
      </c>
    </row>
    <row r="9404" spans="1:14" hidden="1" x14ac:dyDescent="0.2">
      <c r="A9404">
        <v>9403</v>
      </c>
      <c r="B9404">
        <v>200000000581</v>
      </c>
      <c r="C9404">
        <v>200100000006</v>
      </c>
      <c r="D9404">
        <v>601</v>
      </c>
      <c r="E9404">
        <v>27</v>
      </c>
      <c r="F9404" t="s">
        <v>12</v>
      </c>
      <c r="G9404" s="1">
        <v>43553</v>
      </c>
      <c r="H9404" t="s">
        <v>13</v>
      </c>
      <c r="I9404" t="s">
        <v>14</v>
      </c>
      <c r="J9404" t="s">
        <v>19</v>
      </c>
      <c r="K9404" t="s">
        <v>20</v>
      </c>
      <c r="L9404">
        <v>-2.0700544091058841</v>
      </c>
      <c r="M9404">
        <v>43.169408657125423</v>
      </c>
      <c r="N9404" t="str">
        <f>CONCATENATE(Tabla1[[#This Row],[nombre]],Tabla1[[#This Row],[PPKK]])</f>
        <v>100 - MADRID-CHAMARTIN-HENDAYA601</v>
      </c>
    </row>
    <row r="9405" spans="1:14" hidden="1" x14ac:dyDescent="0.2">
      <c r="A9405">
        <v>9404</v>
      </c>
      <c r="B9405">
        <v>130000000287</v>
      </c>
      <c r="C9405">
        <v>130820000233</v>
      </c>
      <c r="D9405">
        <v>172</v>
      </c>
      <c r="E9405">
        <v>27</v>
      </c>
      <c r="F9405" t="s">
        <v>12</v>
      </c>
      <c r="G9405" s="1">
        <v>43553</v>
      </c>
      <c r="H9405" t="s">
        <v>13</v>
      </c>
      <c r="I9405" t="s">
        <v>14</v>
      </c>
      <c r="J9405" t="s">
        <v>19</v>
      </c>
      <c r="K9405" t="s">
        <v>31</v>
      </c>
      <c r="L9405">
        <v>-2.9471206399999801</v>
      </c>
      <c r="M9405">
        <v>39.333452240000042</v>
      </c>
      <c r="N9405" t="str">
        <f>CONCATENATE(Tabla1[[#This Row],[nombre]],Tabla1[[#This Row],[PPKK]])</f>
        <v>300 - MADRID CHAMARTÍN-VALENCIA-NORD172</v>
      </c>
    </row>
    <row r="9406" spans="1:14" hidden="1" x14ac:dyDescent="0.2">
      <c r="A9406">
        <v>9405</v>
      </c>
      <c r="B9406">
        <v>100000000109</v>
      </c>
      <c r="C9406">
        <v>100370000008</v>
      </c>
      <c r="D9406">
        <v>333</v>
      </c>
      <c r="E9406">
        <v>27</v>
      </c>
      <c r="F9406" t="s">
        <v>12</v>
      </c>
      <c r="G9406" s="1">
        <v>43553</v>
      </c>
      <c r="H9406" t="s">
        <v>13</v>
      </c>
      <c r="I9406" t="s">
        <v>14</v>
      </c>
      <c r="J9406" t="s">
        <v>15</v>
      </c>
      <c r="K9406" t="s">
        <v>65</v>
      </c>
      <c r="L9406">
        <v>-6.3858914969999319</v>
      </c>
      <c r="M9406">
        <v>39.459320587000043</v>
      </c>
      <c r="N9406" t="str">
        <f>CONCATENATE(Tabla1[[#This Row],[nombre]],Tabla1[[#This Row],[PPKK]])</f>
        <v>500 - BIF. PLANETARIO-VALENCIA ALCANTARA333</v>
      </c>
    </row>
    <row r="9407" spans="1:14" hidden="1" x14ac:dyDescent="0.2">
      <c r="A9407">
        <v>9406</v>
      </c>
      <c r="B9407">
        <v>160000000319</v>
      </c>
      <c r="C9407">
        <v>160780000205</v>
      </c>
      <c r="D9407">
        <v>148</v>
      </c>
      <c r="E9407">
        <v>27</v>
      </c>
      <c r="F9407" t="s">
        <v>12</v>
      </c>
      <c r="G9407" s="1">
        <v>43553</v>
      </c>
      <c r="H9407" t="s">
        <v>13</v>
      </c>
      <c r="I9407" t="s">
        <v>14</v>
      </c>
      <c r="J9407" t="s">
        <v>15</v>
      </c>
      <c r="K9407" t="s">
        <v>38</v>
      </c>
      <c r="L9407">
        <v>-2.1727038723325172</v>
      </c>
      <c r="M9407">
        <v>40.06835643062513</v>
      </c>
      <c r="N9407" t="str">
        <f>CONCATENATE(Tabla1[[#This Row],[nombre]],Tabla1[[#This Row],[PPKK]])</f>
        <v>310 - ARANJUEZ-VALENCIA-LA FONT148</v>
      </c>
    </row>
    <row r="9408" spans="1:14" hidden="1" x14ac:dyDescent="0.2">
      <c r="A9408">
        <v>9407</v>
      </c>
      <c r="B9408">
        <v>80000000177</v>
      </c>
      <c r="C9408">
        <v>82690002794</v>
      </c>
      <c r="D9408">
        <v>61</v>
      </c>
      <c r="E9408">
        <v>27</v>
      </c>
      <c r="F9408" t="s">
        <v>12</v>
      </c>
      <c r="G9408" s="1">
        <v>43553</v>
      </c>
      <c r="H9408" t="s">
        <v>13</v>
      </c>
      <c r="I9408" t="s">
        <v>14</v>
      </c>
      <c r="J9408" t="s">
        <v>15</v>
      </c>
      <c r="K9408" t="s">
        <v>45</v>
      </c>
      <c r="L9408">
        <v>2.2621223940000732</v>
      </c>
      <c r="M9408">
        <v>41.861581452000053</v>
      </c>
      <c r="N9408" t="str">
        <f>CONCATENATE(Tabla1[[#This Row],[nombre]],Tabla1[[#This Row],[PPKK]])</f>
        <v>222 - MONTCADA-BIFURCA-LA TOUR DE CAROL61</v>
      </c>
    </row>
    <row r="9409" spans="1:14" hidden="1" x14ac:dyDescent="0.2">
      <c r="A9409">
        <v>9408</v>
      </c>
      <c r="B9409">
        <v>280000003122</v>
      </c>
      <c r="C9409">
        <v>280790000301</v>
      </c>
      <c r="D9409">
        <v>13</v>
      </c>
      <c r="E9409">
        <v>27</v>
      </c>
      <c r="F9409" t="s">
        <v>12</v>
      </c>
      <c r="G9409" s="1">
        <v>43553</v>
      </c>
      <c r="H9409" t="s">
        <v>13</v>
      </c>
      <c r="I9409" t="s">
        <v>14</v>
      </c>
      <c r="J9409" t="s">
        <v>19</v>
      </c>
      <c r="K9409" t="s">
        <v>29</v>
      </c>
      <c r="L9409">
        <v>-3.566809659999933</v>
      </c>
      <c r="M9409">
        <v>40.438212760000063</v>
      </c>
      <c r="N9409" t="str">
        <f>CONCATENATE(Tabla1[[#This Row],[nombre]],Tabla1[[#This Row],[PPKK]])</f>
        <v>200 - MADRID-CHAMARTIN-BARNA-EST. DE FRANÇA13</v>
      </c>
    </row>
    <row r="9410" spans="1:14" hidden="1" x14ac:dyDescent="0.2">
      <c r="A9410">
        <v>9409</v>
      </c>
      <c r="B9410">
        <v>280000003122</v>
      </c>
      <c r="C9410">
        <v>280790000145</v>
      </c>
      <c r="D9410">
        <v>12</v>
      </c>
      <c r="E9410">
        <v>27</v>
      </c>
      <c r="F9410" t="s">
        <v>12</v>
      </c>
      <c r="G9410" s="1">
        <v>43553</v>
      </c>
      <c r="H9410" t="s">
        <v>13</v>
      </c>
      <c r="I9410" t="s">
        <v>14</v>
      </c>
      <c r="J9410" t="s">
        <v>19</v>
      </c>
      <c r="K9410" t="s">
        <v>29</v>
      </c>
      <c r="L9410">
        <v>-3.577875737999932</v>
      </c>
      <c r="M9410">
        <v>40.440412109000079</v>
      </c>
      <c r="N9410" t="str">
        <f>CONCATENATE(Tabla1[[#This Row],[nombre]],Tabla1[[#This Row],[PPKK]])</f>
        <v>200 - MADRID-CHAMARTIN-BARNA-EST. DE FRANÇA12</v>
      </c>
    </row>
    <row r="9411" spans="1:14" hidden="1" x14ac:dyDescent="0.2">
      <c r="A9411">
        <v>9410</v>
      </c>
      <c r="B9411">
        <v>90000000812</v>
      </c>
      <c r="C9411">
        <v>92190000562</v>
      </c>
      <c r="D9411">
        <v>456</v>
      </c>
      <c r="E9411">
        <v>27</v>
      </c>
      <c r="F9411" t="s">
        <v>12</v>
      </c>
      <c r="G9411" s="1">
        <v>43553</v>
      </c>
      <c r="H9411" t="s">
        <v>13</v>
      </c>
      <c r="I9411" t="s">
        <v>14</v>
      </c>
      <c r="J9411" t="s">
        <v>19</v>
      </c>
      <c r="K9411" t="s">
        <v>20</v>
      </c>
      <c r="L9411">
        <v>-2.9727366839999259</v>
      </c>
      <c r="M9411">
        <v>42.683221656000057</v>
      </c>
      <c r="N9411" t="str">
        <f>CONCATENATE(Tabla1[[#This Row],[nombre]],Tabla1[[#This Row],[PPKK]])</f>
        <v>100 - MADRID-CHAMARTIN-HENDAYA456</v>
      </c>
    </row>
    <row r="9412" spans="1:14" hidden="1" x14ac:dyDescent="0.2">
      <c r="A9412">
        <v>9411</v>
      </c>
      <c r="B9412">
        <v>90000000812</v>
      </c>
      <c r="C9412">
        <v>90570002493</v>
      </c>
      <c r="D9412">
        <v>449</v>
      </c>
      <c r="E9412">
        <v>27</v>
      </c>
      <c r="F9412" t="s">
        <v>12</v>
      </c>
      <c r="G9412" s="1">
        <v>43553</v>
      </c>
      <c r="H9412" t="s">
        <v>13</v>
      </c>
      <c r="I9412" t="s">
        <v>14</v>
      </c>
      <c r="J9412" t="s">
        <v>19</v>
      </c>
      <c r="K9412" t="s">
        <v>20</v>
      </c>
      <c r="L9412">
        <v>-3.012370997999938</v>
      </c>
      <c r="M9412">
        <v>42.64927773900007</v>
      </c>
      <c r="N9412" t="str">
        <f>CONCATENATE(Tabla1[[#This Row],[nombre]],Tabla1[[#This Row],[PPKK]])</f>
        <v>100 - MADRID-CHAMARTIN-HENDAYA449</v>
      </c>
    </row>
    <row r="9413" spans="1:14" hidden="1" x14ac:dyDescent="0.2">
      <c r="A9413">
        <v>9412</v>
      </c>
      <c r="B9413">
        <v>90000000812</v>
      </c>
      <c r="C9413">
        <v>92190000210</v>
      </c>
      <c r="D9413">
        <v>453</v>
      </c>
      <c r="E9413">
        <v>27</v>
      </c>
      <c r="F9413" t="s">
        <v>12</v>
      </c>
      <c r="G9413" s="1">
        <v>43553</v>
      </c>
      <c r="H9413" t="s">
        <v>13</v>
      </c>
      <c r="I9413" t="s">
        <v>14</v>
      </c>
      <c r="J9413" t="s">
        <v>19</v>
      </c>
      <c r="K9413" t="s">
        <v>20</v>
      </c>
      <c r="L9413">
        <v>-2.9765417099999349</v>
      </c>
      <c r="M9413">
        <v>42.658944340000062</v>
      </c>
      <c r="N9413" t="str">
        <f>CONCATENATE(Tabla1[[#This Row],[nombre]],Tabla1[[#This Row],[PPKK]])</f>
        <v>100 - MADRID-CHAMARTIN-HENDAYA453</v>
      </c>
    </row>
    <row r="9414" spans="1:14" hidden="1" x14ac:dyDescent="0.2">
      <c r="A9414">
        <v>9413</v>
      </c>
      <c r="B9414">
        <v>130000000287</v>
      </c>
      <c r="C9414">
        <v>130780000230</v>
      </c>
      <c r="D9414">
        <v>177</v>
      </c>
      <c r="E9414">
        <v>27</v>
      </c>
      <c r="F9414" t="s">
        <v>12</v>
      </c>
      <c r="G9414" s="1">
        <v>43553</v>
      </c>
      <c r="H9414" t="s">
        <v>13</v>
      </c>
      <c r="I9414" t="s">
        <v>14</v>
      </c>
      <c r="J9414" t="s">
        <v>19</v>
      </c>
      <c r="K9414" t="s">
        <v>31</v>
      </c>
      <c r="L9414">
        <v>-2.8924496700002229</v>
      </c>
      <c r="M9414">
        <v>39.318556269999448</v>
      </c>
      <c r="N9414" t="str">
        <f>CONCATENATE(Tabla1[[#This Row],[nombre]],Tabla1[[#This Row],[PPKK]])</f>
        <v>300 - MADRID CHAMARTÍN-VALENCIA-NORD177</v>
      </c>
    </row>
    <row r="9415" spans="1:14" hidden="1" x14ac:dyDescent="0.2">
      <c r="A9415">
        <v>9414</v>
      </c>
      <c r="B9415">
        <v>430000000262</v>
      </c>
      <c r="C9415">
        <v>430050000610</v>
      </c>
      <c r="D9415">
        <v>512</v>
      </c>
      <c r="E9415">
        <v>27</v>
      </c>
      <c r="F9415" t="s">
        <v>12</v>
      </c>
      <c r="G9415" s="1">
        <v>43553</v>
      </c>
      <c r="H9415" t="s">
        <v>13</v>
      </c>
      <c r="I9415" t="s">
        <v>14</v>
      </c>
      <c r="J9415" t="s">
        <v>19</v>
      </c>
      <c r="K9415" t="s">
        <v>35</v>
      </c>
      <c r="L9415">
        <v>1.193430702000057</v>
      </c>
      <c r="M9415">
        <v>41.244752800000072</v>
      </c>
      <c r="N9415" t="str">
        <f>CONCATENATE(Tabla1[[#This Row],[nombre]],Tabla1[[#This Row],[PPKK]])</f>
        <v>050 - MADRID-PUERTA DE ATOCHA-LIMITE ADIF - LFPSA512</v>
      </c>
    </row>
    <row r="9416" spans="1:14" hidden="1" x14ac:dyDescent="0.2">
      <c r="A9416">
        <v>9415</v>
      </c>
      <c r="B9416">
        <v>430000000262</v>
      </c>
      <c r="C9416">
        <v>430050000655</v>
      </c>
      <c r="D9416">
        <v>513</v>
      </c>
      <c r="E9416">
        <v>27</v>
      </c>
      <c r="F9416" t="s">
        <v>12</v>
      </c>
      <c r="G9416" s="1">
        <v>43553</v>
      </c>
      <c r="H9416" t="s">
        <v>13</v>
      </c>
      <c r="I9416" t="s">
        <v>14</v>
      </c>
      <c r="J9416" t="s">
        <v>19</v>
      </c>
      <c r="K9416" t="s">
        <v>35</v>
      </c>
      <c r="L9416">
        <v>1.1979665920000571</v>
      </c>
      <c r="M9416">
        <v>41.236430816000052</v>
      </c>
      <c r="N9416" t="str">
        <f>CONCATENATE(Tabla1[[#This Row],[nombre]],Tabla1[[#This Row],[PPKK]])</f>
        <v>050 - MADRID-PUERTA DE ATOCHA-LIMITE ADIF - LFPSA513</v>
      </c>
    </row>
    <row r="9417" spans="1:14" hidden="1" x14ac:dyDescent="0.2">
      <c r="A9417">
        <v>9416</v>
      </c>
      <c r="B9417">
        <v>80000001684</v>
      </c>
      <c r="C9417">
        <v>81570002318</v>
      </c>
      <c r="D9417">
        <v>600</v>
      </c>
      <c r="E9417">
        <v>27</v>
      </c>
      <c r="F9417" t="s">
        <v>12</v>
      </c>
      <c r="G9417" s="1">
        <v>43553</v>
      </c>
      <c r="H9417" t="s">
        <v>13</v>
      </c>
      <c r="I9417" t="s">
        <v>14</v>
      </c>
      <c r="J9417" t="s">
        <v>19</v>
      </c>
      <c r="K9417" t="s">
        <v>35</v>
      </c>
      <c r="L9417">
        <v>2.006857037000032</v>
      </c>
      <c r="M9417">
        <v>41.414618465000054</v>
      </c>
      <c r="N9417" t="str">
        <f>CONCATENATE(Tabla1[[#This Row],[nombre]],Tabla1[[#This Row],[PPKK]])</f>
        <v>050 - MADRID-PUERTA DE ATOCHA-LIMITE ADIF - LFPSA600</v>
      </c>
    </row>
    <row r="9418" spans="1:14" hidden="1" x14ac:dyDescent="0.2">
      <c r="A9418">
        <v>9417</v>
      </c>
      <c r="B9418">
        <v>330000000437</v>
      </c>
      <c r="C9418">
        <v>330660000669</v>
      </c>
      <c r="D9418">
        <v>6</v>
      </c>
      <c r="E9418">
        <v>27</v>
      </c>
      <c r="F9418" t="s">
        <v>12</v>
      </c>
      <c r="G9418" s="1">
        <v>43553</v>
      </c>
      <c r="H9418" t="s">
        <v>13</v>
      </c>
      <c r="I9418" t="s">
        <v>14</v>
      </c>
      <c r="J9418" t="s">
        <v>15</v>
      </c>
      <c r="K9418" t="s">
        <v>118</v>
      </c>
      <c r="L9418">
        <v>-5.7790117119999422</v>
      </c>
      <c r="M9418">
        <v>43.377745093000037</v>
      </c>
      <c r="N9418" t="str">
        <f>CONCATENATE(Tabla1[[#This Row],[nombre]],Tabla1[[#This Row],[PPKK]])</f>
        <v>154 - TUDELA VEGUIN-LUGO LLANERA6</v>
      </c>
    </row>
    <row r="9419" spans="1:14" hidden="1" x14ac:dyDescent="0.2">
      <c r="A9419">
        <v>9418</v>
      </c>
      <c r="B9419">
        <v>360000000775</v>
      </c>
      <c r="C9419">
        <v>360600000580</v>
      </c>
      <c r="D9419">
        <v>51</v>
      </c>
      <c r="E9419">
        <v>27</v>
      </c>
      <c r="F9419" t="s">
        <v>12</v>
      </c>
      <c r="G9419" s="1">
        <v>43553</v>
      </c>
      <c r="H9419" t="s">
        <v>13</v>
      </c>
      <c r="I9419" t="s">
        <v>14</v>
      </c>
      <c r="J9419" t="s">
        <v>19</v>
      </c>
      <c r="K9419" t="s">
        <v>109</v>
      </c>
      <c r="L9419">
        <v>-8.7387017489999721</v>
      </c>
      <c r="M9419">
        <v>42.587979351000058</v>
      </c>
      <c r="N9419" t="str">
        <f>CONCATENATE(Tabla1[[#This Row],[nombre]],Tabla1[[#This Row],[PPKK]])</f>
        <v>824 - REDONDELA-SANTIAGO DE COMPOSTELA51</v>
      </c>
    </row>
    <row r="9420" spans="1:14" hidden="1" x14ac:dyDescent="0.2">
      <c r="A9420">
        <v>9419</v>
      </c>
      <c r="B9420">
        <v>290000000272</v>
      </c>
      <c r="C9420">
        <v>290460000089</v>
      </c>
      <c r="D9420">
        <v>121</v>
      </c>
      <c r="E9420">
        <v>27</v>
      </c>
      <c r="F9420" t="s">
        <v>12</v>
      </c>
      <c r="G9420" s="1">
        <v>43553</v>
      </c>
      <c r="H9420" t="s">
        <v>13</v>
      </c>
      <c r="I9420" t="s">
        <v>14</v>
      </c>
      <c r="J9420" t="s">
        <v>15</v>
      </c>
      <c r="K9420" t="s">
        <v>110</v>
      </c>
      <c r="L9420">
        <v>-5.4021364500371192</v>
      </c>
      <c r="M9420">
        <v>36.531865679857283</v>
      </c>
      <c r="N9420" t="str">
        <f>CONCATENATE(Tabla1[[#This Row],[nombre]],Tabla1[[#This Row],[PPKK]])</f>
        <v>420 - BIF. MARAVILLAS-ALGECIRAS121</v>
      </c>
    </row>
    <row r="9421" spans="1:14" hidden="1" x14ac:dyDescent="0.2">
      <c r="A9421">
        <v>9420</v>
      </c>
      <c r="B9421">
        <v>280000000023</v>
      </c>
      <c r="C9421">
        <v>280790000125</v>
      </c>
      <c r="D9421">
        <v>22</v>
      </c>
      <c r="E9421">
        <v>27</v>
      </c>
      <c r="F9421" t="s">
        <v>12</v>
      </c>
      <c r="G9421" s="1">
        <v>43553</v>
      </c>
      <c r="H9421" t="s">
        <v>13</v>
      </c>
      <c r="I9421" t="s">
        <v>14</v>
      </c>
      <c r="J9421" t="s">
        <v>19</v>
      </c>
      <c r="K9421" t="s">
        <v>35</v>
      </c>
      <c r="L9421">
        <v>-3.5363986799999338</v>
      </c>
      <c r="M9421">
        <v>40.394539580000071</v>
      </c>
      <c r="N9421" t="str">
        <f>CONCATENATE(Tabla1[[#This Row],[nombre]],Tabla1[[#This Row],[PPKK]])</f>
        <v>050 - MADRID-PUERTA DE ATOCHA-LIMITE ADIF - LFPSA22</v>
      </c>
    </row>
    <row r="9422" spans="1:14" hidden="1" x14ac:dyDescent="0.2">
      <c r="A9422">
        <v>9421</v>
      </c>
      <c r="B9422">
        <v>170000000728</v>
      </c>
      <c r="C9422">
        <v>170670002628</v>
      </c>
      <c r="D9422">
        <v>223</v>
      </c>
      <c r="E9422">
        <v>27</v>
      </c>
      <c r="F9422" t="s">
        <v>12</v>
      </c>
      <c r="G9422" s="1">
        <v>43553</v>
      </c>
      <c r="H9422" t="s">
        <v>13</v>
      </c>
      <c r="I9422" t="s">
        <v>14</v>
      </c>
      <c r="J9422" t="s">
        <v>19</v>
      </c>
      <c r="K9422" t="s">
        <v>66</v>
      </c>
      <c r="L9422">
        <v>2.9627142730000742</v>
      </c>
      <c r="M9422">
        <v>42.056235272000038</v>
      </c>
      <c r="N9422" t="str">
        <f>CONCATENATE(Tabla1[[#This Row],[nombre]],Tabla1[[#This Row],[PPKK]])</f>
        <v>270 - BIF. SAGRERA-CERBERE223</v>
      </c>
    </row>
    <row r="9423" spans="1:14" hidden="1" x14ac:dyDescent="0.2">
      <c r="A9423">
        <v>9422</v>
      </c>
      <c r="B9423">
        <v>270000000302</v>
      </c>
      <c r="C9423">
        <v>270080000571</v>
      </c>
      <c r="D9423">
        <v>375</v>
      </c>
      <c r="E9423">
        <v>27</v>
      </c>
      <c r="F9423" t="s">
        <v>12</v>
      </c>
      <c r="G9423" s="1">
        <v>43553</v>
      </c>
      <c r="H9423" t="s">
        <v>13</v>
      </c>
      <c r="I9423" t="s">
        <v>14</v>
      </c>
      <c r="J9423" t="s">
        <v>15</v>
      </c>
      <c r="K9423" t="s">
        <v>24</v>
      </c>
      <c r="L9423">
        <v>-7.4853605689999654</v>
      </c>
      <c r="M9423">
        <v>42.646531671000048</v>
      </c>
      <c r="N9423" t="str">
        <f>CONCATENATE(Tabla1[[#This Row],[nombre]],Tabla1[[#This Row],[PPKK]])</f>
        <v>800 - LEON-A CORUÑA375</v>
      </c>
    </row>
    <row r="9424" spans="1:14" hidden="1" x14ac:dyDescent="0.2">
      <c r="A9424">
        <v>9423</v>
      </c>
      <c r="B9424">
        <v>110000000180</v>
      </c>
      <c r="C9424">
        <v>110210000011</v>
      </c>
      <c r="D9424">
        <v>127</v>
      </c>
      <c r="E9424">
        <v>27</v>
      </c>
      <c r="F9424" t="s">
        <v>12</v>
      </c>
      <c r="G9424" s="1">
        <v>43553</v>
      </c>
      <c r="H9424" t="s">
        <v>13</v>
      </c>
      <c r="I9424" t="s">
        <v>14</v>
      </c>
      <c r="J9424" t="s">
        <v>15</v>
      </c>
      <c r="K9424" t="s">
        <v>110</v>
      </c>
      <c r="L9424">
        <v>-5.410719419999964</v>
      </c>
      <c r="M9424">
        <v>36.485103130000027</v>
      </c>
      <c r="N9424" t="str">
        <f>CONCATENATE(Tabla1[[#This Row],[nombre]],Tabla1[[#This Row],[PPKK]])</f>
        <v>420 - BIF. MARAVILLAS-ALGECIRAS127</v>
      </c>
    </row>
    <row r="9425" spans="1:14" hidden="1" x14ac:dyDescent="0.2">
      <c r="A9425">
        <v>9424</v>
      </c>
      <c r="B9425">
        <v>130000000287</v>
      </c>
      <c r="C9425">
        <v>130780000232</v>
      </c>
      <c r="D9425">
        <v>173</v>
      </c>
      <c r="E9425">
        <v>27</v>
      </c>
      <c r="F9425" t="s">
        <v>12</v>
      </c>
      <c r="G9425" s="1">
        <v>43553</v>
      </c>
      <c r="H9425" t="s">
        <v>13</v>
      </c>
      <c r="I9425" t="s">
        <v>14</v>
      </c>
      <c r="J9425" t="s">
        <v>19</v>
      </c>
      <c r="K9425" t="s">
        <v>31</v>
      </c>
      <c r="L9425">
        <v>-2.936149205907848</v>
      </c>
      <c r="M9425">
        <v>39.330598562349927</v>
      </c>
      <c r="N9425" t="str">
        <f>CONCATENATE(Tabla1[[#This Row],[nombre]],Tabla1[[#This Row],[PPKK]])</f>
        <v>300 - MADRID CHAMARTÍN-VALENCIA-NORD173</v>
      </c>
    </row>
    <row r="9426" spans="1:14" hidden="1" x14ac:dyDescent="0.2">
      <c r="A9426">
        <v>9425</v>
      </c>
      <c r="B9426">
        <v>20000000203</v>
      </c>
      <c r="C9426">
        <v>20810000360</v>
      </c>
      <c r="D9426">
        <v>204</v>
      </c>
      <c r="E9426">
        <v>27</v>
      </c>
      <c r="F9426" t="s">
        <v>12</v>
      </c>
      <c r="G9426" s="1">
        <v>43553</v>
      </c>
      <c r="H9426" t="s">
        <v>13</v>
      </c>
      <c r="I9426" t="s">
        <v>14</v>
      </c>
      <c r="J9426" t="s">
        <v>19</v>
      </c>
      <c r="K9426" t="s">
        <v>31</v>
      </c>
      <c r="L9426">
        <v>-2.6018248399999488</v>
      </c>
      <c r="M9426">
        <v>39.260524960000048</v>
      </c>
      <c r="N9426" t="str">
        <f>CONCATENATE(Tabla1[[#This Row],[nombre]],Tabla1[[#This Row],[PPKK]])</f>
        <v>300 - MADRID CHAMARTÍN-VALENCIA-NORD204</v>
      </c>
    </row>
    <row r="9427" spans="1:14" hidden="1" x14ac:dyDescent="0.2">
      <c r="A9427">
        <v>9426</v>
      </c>
      <c r="B9427">
        <v>130000000287</v>
      </c>
      <c r="C9427">
        <v>130780000225</v>
      </c>
      <c r="D9427">
        <v>174</v>
      </c>
      <c r="E9427">
        <v>27</v>
      </c>
      <c r="F9427" t="s">
        <v>12</v>
      </c>
      <c r="G9427" s="1">
        <v>43553</v>
      </c>
      <c r="H9427" t="s">
        <v>13</v>
      </c>
      <c r="I9427" t="s">
        <v>14</v>
      </c>
      <c r="J9427" t="s">
        <v>19</v>
      </c>
      <c r="K9427" t="s">
        <v>31</v>
      </c>
      <c r="L9427">
        <v>-2.9251615800441888</v>
      </c>
      <c r="M9427">
        <v>39.327704836879917</v>
      </c>
      <c r="N9427" t="str">
        <f>CONCATENATE(Tabla1[[#This Row],[nombre]],Tabla1[[#This Row],[PPKK]])</f>
        <v>300 - MADRID CHAMARTÍN-VALENCIA-NORD174</v>
      </c>
    </row>
    <row r="9428" spans="1:14" hidden="1" x14ac:dyDescent="0.2">
      <c r="A9428">
        <v>9427</v>
      </c>
      <c r="B9428">
        <v>130000000287</v>
      </c>
      <c r="C9428">
        <v>130780000231</v>
      </c>
      <c r="D9428">
        <v>176</v>
      </c>
      <c r="E9428">
        <v>27</v>
      </c>
      <c r="F9428" t="s">
        <v>12</v>
      </c>
      <c r="G9428" s="1">
        <v>43553</v>
      </c>
      <c r="H9428" t="s">
        <v>13</v>
      </c>
      <c r="I9428" t="s">
        <v>14</v>
      </c>
      <c r="J9428" t="s">
        <v>19</v>
      </c>
      <c r="K9428" t="s">
        <v>31</v>
      </c>
      <c r="L9428">
        <v>-2.9031823743745742</v>
      </c>
      <c r="M9428">
        <v>39.321930207621953</v>
      </c>
      <c r="N9428" t="str">
        <f>CONCATENATE(Tabla1[[#This Row],[nombre]],Tabla1[[#This Row],[PPKK]])</f>
        <v>300 - MADRID CHAMARTÍN-VALENCIA-NORD176</v>
      </c>
    </row>
    <row r="9429" spans="1:14" hidden="1" x14ac:dyDescent="0.2">
      <c r="A9429">
        <v>9428</v>
      </c>
      <c r="B9429">
        <v>130000000287</v>
      </c>
      <c r="C9429">
        <v>130780000224</v>
      </c>
      <c r="D9429">
        <v>175</v>
      </c>
      <c r="E9429">
        <v>27</v>
      </c>
      <c r="F9429" t="s">
        <v>12</v>
      </c>
      <c r="G9429" s="1">
        <v>43553</v>
      </c>
      <c r="H9429" t="s">
        <v>13</v>
      </c>
      <c r="I9429" t="s">
        <v>14</v>
      </c>
      <c r="J9429" t="s">
        <v>19</v>
      </c>
      <c r="K9429" t="s">
        <v>31</v>
      </c>
      <c r="L9429">
        <v>-2.914168533638914</v>
      </c>
      <c r="M9429">
        <v>39.324825342902358</v>
      </c>
      <c r="N9429" t="str">
        <f>CONCATENATE(Tabla1[[#This Row],[nombre]],Tabla1[[#This Row],[PPKK]])</f>
        <v>300 - MADRID CHAMARTÍN-VALENCIA-NORD175</v>
      </c>
    </row>
    <row r="9430" spans="1:14" hidden="1" x14ac:dyDescent="0.2">
      <c r="A9430">
        <v>9429</v>
      </c>
      <c r="B9430">
        <v>460000003414</v>
      </c>
      <c r="C9430">
        <v>462330000004</v>
      </c>
      <c r="D9430">
        <v>8</v>
      </c>
      <c r="E9430">
        <v>16</v>
      </c>
      <c r="F9430" t="s">
        <v>30</v>
      </c>
      <c r="G9430" s="1">
        <v>43553</v>
      </c>
      <c r="H9430" t="s">
        <v>13</v>
      </c>
      <c r="I9430" t="s">
        <v>14</v>
      </c>
      <c r="J9430" t="s">
        <v>19</v>
      </c>
      <c r="K9430" t="s">
        <v>71</v>
      </c>
      <c r="L9430">
        <v>-0.39073959782444589</v>
      </c>
      <c r="M9430">
        <v>39.29416932006793</v>
      </c>
      <c r="N9430" t="str">
        <f>CONCATENATE(Tabla1[[#This Row],[nombre]],Tabla1[[#This Row],[PPKK]])</f>
        <v>344 - SILLA-GANDIA8</v>
      </c>
    </row>
    <row r="9431" spans="1:14" hidden="1" x14ac:dyDescent="0.2">
      <c r="A9431">
        <v>9430</v>
      </c>
      <c r="B9431">
        <v>410000000110</v>
      </c>
      <c r="C9431">
        <v>410950000374</v>
      </c>
      <c r="D9431">
        <v>46</v>
      </c>
      <c r="E9431">
        <v>27</v>
      </c>
      <c r="F9431" t="s">
        <v>12</v>
      </c>
      <c r="G9431" s="1">
        <v>43553</v>
      </c>
      <c r="H9431" t="s">
        <v>13</v>
      </c>
      <c r="I9431" t="s">
        <v>14</v>
      </c>
      <c r="J9431" t="s">
        <v>19</v>
      </c>
      <c r="K9431" t="s">
        <v>48</v>
      </c>
      <c r="L9431">
        <v>-5.8697219832277838</v>
      </c>
      <c r="M9431">
        <v>37.085484488228118</v>
      </c>
      <c r="N9431" t="str">
        <f>CONCATENATE(Tabla1[[#This Row],[nombre]],Tabla1[[#This Row],[PPKK]])</f>
        <v>400 - ALCAZAR SAN JUAN-CADIZ46</v>
      </c>
    </row>
    <row r="9432" spans="1:14" hidden="1" x14ac:dyDescent="0.2">
      <c r="A9432">
        <v>9431</v>
      </c>
      <c r="B9432">
        <v>260000000151</v>
      </c>
      <c r="C9432">
        <v>260710000124</v>
      </c>
      <c r="D9432">
        <v>127</v>
      </c>
      <c r="E9432">
        <v>27</v>
      </c>
      <c r="F9432" t="s">
        <v>12</v>
      </c>
      <c r="G9432" s="1">
        <v>43553</v>
      </c>
      <c r="H9432" t="s">
        <v>13</v>
      </c>
      <c r="I9432" t="s">
        <v>14</v>
      </c>
      <c r="J9432" t="s">
        <v>15</v>
      </c>
      <c r="K9432" t="s">
        <v>73</v>
      </c>
      <c r="L9432">
        <v>-2.8433231732810982</v>
      </c>
      <c r="M9432">
        <v>42.578246896764682</v>
      </c>
      <c r="N9432" t="str">
        <f>CONCATENATE(Tabla1[[#This Row],[nombre]],Tabla1[[#This Row],[PPKK]])</f>
        <v>700 - INT. ABANDO IND. PRIETO-CASETAS127</v>
      </c>
    </row>
    <row r="9433" spans="1:14" hidden="1" x14ac:dyDescent="0.2">
      <c r="A9433">
        <v>9432</v>
      </c>
      <c r="B9433">
        <v>220000000531</v>
      </c>
      <c r="C9433">
        <v>221990001250</v>
      </c>
      <c r="D9433">
        <v>78</v>
      </c>
      <c r="E9433">
        <v>27</v>
      </c>
      <c r="F9433" t="s">
        <v>12</v>
      </c>
      <c r="G9433" s="1">
        <v>43553</v>
      </c>
      <c r="H9433" t="s">
        <v>13</v>
      </c>
      <c r="I9433" t="s">
        <v>14</v>
      </c>
      <c r="J9433" t="s">
        <v>15</v>
      </c>
      <c r="K9433" t="s">
        <v>81</v>
      </c>
      <c r="L9433">
        <v>-0.46354870966490153</v>
      </c>
      <c r="M9433">
        <v>42.433165101884569</v>
      </c>
      <c r="N9433" t="str">
        <f>CONCATENATE(Tabla1[[#This Row],[nombre]],Tabla1[[#This Row],[PPKK]])</f>
        <v>204 - BIF. CANFRANC-CANFRANC78</v>
      </c>
    </row>
    <row r="9434" spans="1:14" hidden="1" x14ac:dyDescent="0.2">
      <c r="A9434">
        <v>9433</v>
      </c>
      <c r="B9434">
        <v>460000003414</v>
      </c>
      <c r="C9434">
        <v>462330000003</v>
      </c>
      <c r="D9434">
        <v>7</v>
      </c>
      <c r="E9434">
        <v>16</v>
      </c>
      <c r="F9434" t="s">
        <v>30</v>
      </c>
      <c r="G9434" s="1">
        <v>43553</v>
      </c>
      <c r="H9434" t="s">
        <v>13</v>
      </c>
      <c r="I9434" t="s">
        <v>14</v>
      </c>
      <c r="J9434" t="s">
        <v>19</v>
      </c>
      <c r="K9434" t="s">
        <v>71</v>
      </c>
      <c r="L9434">
        <v>-0.39408725861496402</v>
      </c>
      <c r="M9434">
        <v>39.302791010755321</v>
      </c>
      <c r="N9434" t="str">
        <f>CONCATENATE(Tabla1[[#This Row],[nombre]],Tabla1[[#This Row],[PPKK]])</f>
        <v>344 - SILLA-GANDIA7</v>
      </c>
    </row>
    <row r="9435" spans="1:14" hidden="1" x14ac:dyDescent="0.2">
      <c r="A9435">
        <v>9434</v>
      </c>
      <c r="B9435">
        <v>410000000680</v>
      </c>
      <c r="C9435">
        <v>410920000180</v>
      </c>
      <c r="D9435">
        <v>203</v>
      </c>
      <c r="E9435">
        <v>27</v>
      </c>
      <c r="F9435" t="s">
        <v>12</v>
      </c>
      <c r="G9435" s="1">
        <v>43553</v>
      </c>
      <c r="H9435" t="s">
        <v>13</v>
      </c>
      <c r="I9435" t="s">
        <v>14</v>
      </c>
      <c r="J9435" t="s">
        <v>15</v>
      </c>
      <c r="K9435" t="s">
        <v>22</v>
      </c>
      <c r="L9435">
        <v>-5.7301201104439778</v>
      </c>
      <c r="M9435">
        <v>37.59925249274368</v>
      </c>
      <c r="N9435" t="str">
        <f>CONCATENATE(Tabla1[[#This Row],[nombre]],Tabla1[[#This Row],[PPKK]])</f>
        <v>516 - MÉRIDA-LOS ROSALES203</v>
      </c>
    </row>
    <row r="9436" spans="1:14" hidden="1" x14ac:dyDescent="0.2">
      <c r="A9436">
        <v>9435</v>
      </c>
      <c r="B9436">
        <v>290000000272</v>
      </c>
      <c r="C9436">
        <v>290460000088</v>
      </c>
      <c r="D9436">
        <v>122</v>
      </c>
      <c r="E9436">
        <v>27</v>
      </c>
      <c r="F9436" t="s">
        <v>12</v>
      </c>
      <c r="G9436" s="1">
        <v>43553</v>
      </c>
      <c r="H9436" t="s">
        <v>13</v>
      </c>
      <c r="I9436" t="s">
        <v>14</v>
      </c>
      <c r="J9436" t="s">
        <v>15</v>
      </c>
      <c r="K9436" t="s">
        <v>110</v>
      </c>
      <c r="L9436">
        <v>-5.4108701297526522</v>
      </c>
      <c r="M9436">
        <v>36.527596640372742</v>
      </c>
      <c r="N9436" t="str">
        <f>CONCATENATE(Tabla1[[#This Row],[nombre]],Tabla1[[#This Row],[PPKK]])</f>
        <v>420 - BIF. MARAVILLAS-ALGECIRAS122</v>
      </c>
    </row>
    <row r="9437" spans="1:14" hidden="1" x14ac:dyDescent="0.2">
      <c r="A9437">
        <v>9436</v>
      </c>
      <c r="B9437">
        <v>160000000354</v>
      </c>
      <c r="C9437">
        <v>160920000348</v>
      </c>
      <c r="D9437">
        <v>239</v>
      </c>
      <c r="E9437">
        <v>27</v>
      </c>
      <c r="F9437" t="s">
        <v>12</v>
      </c>
      <c r="G9437" s="1">
        <v>43553</v>
      </c>
      <c r="H9437" t="s">
        <v>13</v>
      </c>
      <c r="I9437" t="s">
        <v>14</v>
      </c>
      <c r="J9437" t="s">
        <v>19</v>
      </c>
      <c r="K9437" t="s">
        <v>49</v>
      </c>
      <c r="L9437">
        <v>-1.937534959349789</v>
      </c>
      <c r="M9437">
        <v>39.689012428704409</v>
      </c>
      <c r="N9437" t="str">
        <f>CONCATENATE(Tabla1[[#This Row],[nombre]],Tabla1[[#This Row],[PPKK]])</f>
        <v>040 - BIF. TORREJÓN DE VELASCO - VALENCIA-JOAQUIM SOROLLA239</v>
      </c>
    </row>
    <row r="9438" spans="1:14" hidden="1" x14ac:dyDescent="0.2">
      <c r="A9438">
        <v>9437</v>
      </c>
      <c r="B9438">
        <v>160000000354</v>
      </c>
      <c r="C9438">
        <v>160170000346</v>
      </c>
      <c r="D9438">
        <v>235</v>
      </c>
      <c r="E9438">
        <v>27</v>
      </c>
      <c r="F9438" t="s">
        <v>12</v>
      </c>
      <c r="G9438" s="1">
        <v>43553</v>
      </c>
      <c r="H9438" t="s">
        <v>13</v>
      </c>
      <c r="I9438" t="s">
        <v>14</v>
      </c>
      <c r="J9438" t="s">
        <v>19</v>
      </c>
      <c r="K9438" t="s">
        <v>49</v>
      </c>
      <c r="L9438">
        <v>-1.933299456686834</v>
      </c>
      <c r="M9438">
        <v>39.724520902065542</v>
      </c>
      <c r="N9438" t="str">
        <f>CONCATENATE(Tabla1[[#This Row],[nombre]],Tabla1[[#This Row],[PPKK]])</f>
        <v>040 - BIF. TORREJÓN DE VELASCO - VALENCIA-JOAQUIM SOROLLA235</v>
      </c>
    </row>
    <row r="9439" spans="1:14" hidden="1" x14ac:dyDescent="0.2">
      <c r="A9439">
        <v>9438</v>
      </c>
      <c r="B9439">
        <v>160000000354</v>
      </c>
      <c r="C9439">
        <v>160920000341</v>
      </c>
      <c r="D9439">
        <v>241</v>
      </c>
      <c r="E9439">
        <v>27</v>
      </c>
      <c r="F9439" t="s">
        <v>12</v>
      </c>
      <c r="G9439" s="1">
        <v>43553</v>
      </c>
      <c r="H9439" t="s">
        <v>13</v>
      </c>
      <c r="I9439" t="s">
        <v>14</v>
      </c>
      <c r="J9439" t="s">
        <v>19</v>
      </c>
      <c r="K9439" t="s">
        <v>49</v>
      </c>
      <c r="L9439">
        <v>-1.94384826424737</v>
      </c>
      <c r="M9439">
        <v>39.67170357183722</v>
      </c>
      <c r="N9439" t="str">
        <f>CONCATENATE(Tabla1[[#This Row],[nombre]],Tabla1[[#This Row],[PPKK]])</f>
        <v>040 - BIF. TORREJÓN DE VELASCO - VALENCIA-JOAQUIM SOROLLA241</v>
      </c>
    </row>
    <row r="9440" spans="1:14" hidden="1" x14ac:dyDescent="0.2">
      <c r="A9440">
        <v>9439</v>
      </c>
      <c r="B9440">
        <v>160000000354</v>
      </c>
      <c r="C9440">
        <v>160170000349</v>
      </c>
      <c r="D9440">
        <v>238</v>
      </c>
      <c r="E9440">
        <v>27</v>
      </c>
      <c r="F9440" t="s">
        <v>12</v>
      </c>
      <c r="G9440" s="1">
        <v>43553</v>
      </c>
      <c r="H9440" t="s">
        <v>13</v>
      </c>
      <c r="I9440" t="s">
        <v>14</v>
      </c>
      <c r="J9440" t="s">
        <v>19</v>
      </c>
      <c r="K9440" t="s">
        <v>49</v>
      </c>
      <c r="L9440">
        <v>-1.9343444699999279</v>
      </c>
      <c r="M9440">
        <v>39.69760221000007</v>
      </c>
      <c r="N9440" t="str">
        <f>CONCATENATE(Tabla1[[#This Row],[nombre]],Tabla1[[#This Row],[PPKK]])</f>
        <v>040 - BIF. TORREJÓN DE VELASCO - VALENCIA-JOAQUIM SOROLLA238</v>
      </c>
    </row>
    <row r="9441" spans="1:14" hidden="1" x14ac:dyDescent="0.2">
      <c r="A9441">
        <v>9440</v>
      </c>
      <c r="B9441">
        <v>460000004893</v>
      </c>
      <c r="C9441">
        <v>462130000020</v>
      </c>
      <c r="D9441">
        <v>325</v>
      </c>
      <c r="E9441">
        <v>16</v>
      </c>
      <c r="F9441" t="s">
        <v>30</v>
      </c>
      <c r="G9441" s="1">
        <v>43553</v>
      </c>
      <c r="H9441" t="s">
        <v>13</v>
      </c>
      <c r="I9441" t="s">
        <v>14</v>
      </c>
      <c r="J9441" t="s">
        <v>19</v>
      </c>
      <c r="K9441" t="s">
        <v>49</v>
      </c>
      <c r="L9441">
        <v>-1.1639000041290859</v>
      </c>
      <c r="M9441">
        <v>39.534500564679213</v>
      </c>
      <c r="N9441" t="str">
        <f>CONCATENATE(Tabla1[[#This Row],[nombre]],Tabla1[[#This Row],[PPKK]])</f>
        <v>040 - BIF. TORREJÓN DE VELASCO - VALENCIA-JOAQUIM SOROLLA325</v>
      </c>
    </row>
    <row r="9442" spans="1:14" hidden="1" x14ac:dyDescent="0.2">
      <c r="A9442">
        <v>9441</v>
      </c>
      <c r="B9442">
        <v>250000000179</v>
      </c>
      <c r="C9442">
        <v>252170001819</v>
      </c>
      <c r="D9442">
        <v>225</v>
      </c>
      <c r="E9442">
        <v>27</v>
      </c>
      <c r="F9442" t="s">
        <v>12</v>
      </c>
      <c r="G9442" s="1">
        <v>43553</v>
      </c>
      <c r="H9442" t="s">
        <v>13</v>
      </c>
      <c r="I9442" t="s">
        <v>14</v>
      </c>
      <c r="J9442" t="s">
        <v>15</v>
      </c>
      <c r="K9442" t="s">
        <v>97</v>
      </c>
      <c r="L9442">
        <v>1.1194563950000429</v>
      </c>
      <c r="M9442">
        <v>41.654652590000069</v>
      </c>
      <c r="N9442" t="str">
        <f>CONCATENATE(Tabla1[[#This Row],[nombre]],Tabla1[[#This Row],[PPKK]])</f>
        <v>220 - LLEIDA-PIRINEUS-L HOSPITALET DE LLOBREGAT225</v>
      </c>
    </row>
    <row r="9443" spans="1:14" hidden="1" x14ac:dyDescent="0.2">
      <c r="A9443">
        <v>9442</v>
      </c>
      <c r="B9443">
        <v>250000000135</v>
      </c>
      <c r="C9443">
        <v>251900001785</v>
      </c>
      <c r="D9443">
        <v>87</v>
      </c>
      <c r="E9443">
        <v>27</v>
      </c>
      <c r="F9443" t="s">
        <v>12</v>
      </c>
      <c r="G9443" s="1">
        <v>43553</v>
      </c>
      <c r="H9443" t="s">
        <v>13</v>
      </c>
      <c r="I9443" t="s">
        <v>14</v>
      </c>
      <c r="J9443" t="s">
        <v>15</v>
      </c>
      <c r="K9443" t="s">
        <v>32</v>
      </c>
      <c r="L9443">
        <v>0.9605373730000224</v>
      </c>
      <c r="M9443">
        <v>42.216356466000043</v>
      </c>
      <c r="N9443" t="str">
        <f>CONCATENATE(Tabla1[[#This Row],[nombre]],Tabla1[[#This Row],[PPKK]])</f>
        <v>000 - LÍNEAS Y TRAMOS AJENOS AL CUADRO DE VELOCIDADES MÁXIMAS87</v>
      </c>
    </row>
    <row r="9444" spans="1:14" hidden="1" x14ac:dyDescent="0.2">
      <c r="A9444">
        <v>9443</v>
      </c>
      <c r="B9444">
        <v>250000000467</v>
      </c>
      <c r="C9444">
        <v>250270001815</v>
      </c>
      <c r="D9444">
        <v>220</v>
      </c>
      <c r="E9444">
        <v>27</v>
      </c>
      <c r="F9444" t="s">
        <v>12</v>
      </c>
      <c r="G9444" s="1">
        <v>43553</v>
      </c>
      <c r="H9444" t="s">
        <v>13</v>
      </c>
      <c r="I9444" t="s">
        <v>14</v>
      </c>
      <c r="J9444" t="s">
        <v>15</v>
      </c>
      <c r="K9444" t="s">
        <v>97</v>
      </c>
      <c r="L9444">
        <v>1.061780390000024</v>
      </c>
      <c r="M9444">
        <v>41.642546547000052</v>
      </c>
      <c r="N9444" t="str">
        <f>CONCATENATE(Tabla1[[#This Row],[nombre]],Tabla1[[#This Row],[PPKK]])</f>
        <v>220 - LLEIDA-PIRINEUS-L HOSPITALET DE LLOBREGAT220</v>
      </c>
    </row>
    <row r="9445" spans="1:14" hidden="1" x14ac:dyDescent="0.2">
      <c r="A9445">
        <v>9444</v>
      </c>
      <c r="B9445">
        <v>250000000588</v>
      </c>
      <c r="C9445">
        <v>250720001848</v>
      </c>
      <c r="D9445">
        <v>243</v>
      </c>
      <c r="E9445">
        <v>27</v>
      </c>
      <c r="F9445" t="s">
        <v>12</v>
      </c>
      <c r="G9445" s="1">
        <v>43553</v>
      </c>
      <c r="H9445" t="s">
        <v>13</v>
      </c>
      <c r="I9445" t="s">
        <v>14</v>
      </c>
      <c r="J9445" t="s">
        <v>15</v>
      </c>
      <c r="K9445" t="s">
        <v>97</v>
      </c>
      <c r="L9445">
        <v>1.3066195370000739</v>
      </c>
      <c r="M9445">
        <v>41.679656919000081</v>
      </c>
      <c r="N9445" t="str">
        <f>CONCATENATE(Tabla1[[#This Row],[nombre]],Tabla1[[#This Row],[PPKK]])</f>
        <v>220 - LLEIDA-PIRINEUS-L HOSPITALET DE LLOBREGAT243</v>
      </c>
    </row>
    <row r="9446" spans="1:14" hidden="1" x14ac:dyDescent="0.2">
      <c r="A9446">
        <v>9445</v>
      </c>
      <c r="B9446">
        <v>250000000588</v>
      </c>
      <c r="C9446">
        <v>250720001847</v>
      </c>
      <c r="D9446">
        <v>242</v>
      </c>
      <c r="E9446">
        <v>27</v>
      </c>
      <c r="F9446" t="s">
        <v>12</v>
      </c>
      <c r="G9446" s="1">
        <v>43553</v>
      </c>
      <c r="H9446" t="s">
        <v>13</v>
      </c>
      <c r="I9446" t="s">
        <v>14</v>
      </c>
      <c r="J9446" t="s">
        <v>15</v>
      </c>
      <c r="K9446" t="s">
        <v>97</v>
      </c>
      <c r="L9446">
        <v>1.295632603000058</v>
      </c>
      <c r="M9446">
        <v>41.680133986000037</v>
      </c>
      <c r="N9446" t="str">
        <f>CONCATENATE(Tabla1[[#This Row],[nombre]],Tabla1[[#This Row],[PPKK]])</f>
        <v>220 - LLEIDA-PIRINEUS-L HOSPITALET DE LLOBREGAT242</v>
      </c>
    </row>
    <row r="9447" spans="1:14" hidden="1" x14ac:dyDescent="0.2">
      <c r="A9447">
        <v>9446</v>
      </c>
      <c r="B9447">
        <v>250000000390</v>
      </c>
      <c r="C9447">
        <v>250500001812</v>
      </c>
      <c r="D9447">
        <v>217</v>
      </c>
      <c r="E9447">
        <v>27</v>
      </c>
      <c r="F9447" t="s">
        <v>12</v>
      </c>
      <c r="G9447" s="1">
        <v>43553</v>
      </c>
      <c r="H9447" t="s">
        <v>13</v>
      </c>
      <c r="I9447" t="s">
        <v>14</v>
      </c>
      <c r="J9447" t="s">
        <v>15</v>
      </c>
      <c r="K9447" t="s">
        <v>97</v>
      </c>
      <c r="L9447">
        <v>1.0272206570000439</v>
      </c>
      <c r="M9447">
        <v>41.635014492000039</v>
      </c>
      <c r="N9447" t="str">
        <f>CONCATENATE(Tabla1[[#This Row],[nombre]],Tabla1[[#This Row],[PPKK]])</f>
        <v>220 - LLEIDA-PIRINEUS-L HOSPITALET DE LLOBREGAT217</v>
      </c>
    </row>
    <row r="9448" spans="1:14" hidden="1" x14ac:dyDescent="0.2">
      <c r="A9448">
        <v>9447</v>
      </c>
      <c r="B9448">
        <v>250000000304</v>
      </c>
      <c r="C9448">
        <v>252440001842</v>
      </c>
      <c r="D9448">
        <v>223</v>
      </c>
      <c r="E9448">
        <v>27</v>
      </c>
      <c r="F9448" t="s">
        <v>12</v>
      </c>
      <c r="G9448" s="1">
        <v>43553</v>
      </c>
      <c r="H9448" t="s">
        <v>13</v>
      </c>
      <c r="I9448" t="s">
        <v>14</v>
      </c>
      <c r="J9448" t="s">
        <v>15</v>
      </c>
      <c r="K9448" t="s">
        <v>97</v>
      </c>
      <c r="L9448">
        <v>1.0963184430000299</v>
      </c>
      <c r="M9448">
        <v>41.650066750000057</v>
      </c>
      <c r="N9448" t="str">
        <f>CONCATENATE(Tabla1[[#This Row],[nombre]],Tabla1[[#This Row],[PPKK]])</f>
        <v>220 - LLEIDA-PIRINEUS-L HOSPITALET DE LLOBREGAT223</v>
      </c>
    </row>
    <row r="9449" spans="1:14" hidden="1" x14ac:dyDescent="0.2">
      <c r="A9449">
        <v>9448</v>
      </c>
      <c r="B9449">
        <v>250000000565</v>
      </c>
      <c r="C9449">
        <v>251520001850</v>
      </c>
      <c r="D9449">
        <v>245</v>
      </c>
      <c r="E9449">
        <v>27</v>
      </c>
      <c r="F9449" t="s">
        <v>12</v>
      </c>
      <c r="G9449" s="1">
        <v>43553</v>
      </c>
      <c r="H9449" t="s">
        <v>13</v>
      </c>
      <c r="I9449" t="s">
        <v>14</v>
      </c>
      <c r="J9449" t="s">
        <v>15</v>
      </c>
      <c r="K9449" t="s">
        <v>97</v>
      </c>
      <c r="L9449">
        <v>1.329039092000073</v>
      </c>
      <c r="M9449">
        <v>41.675107064000031</v>
      </c>
      <c r="N9449" t="str">
        <f>CONCATENATE(Tabla1[[#This Row],[nombre]],Tabla1[[#This Row],[PPKK]])</f>
        <v>220 - LLEIDA-PIRINEUS-L HOSPITALET DE LLOBREGAT245</v>
      </c>
    </row>
    <row r="9450" spans="1:14" hidden="1" x14ac:dyDescent="0.2">
      <c r="A9450">
        <v>9449</v>
      </c>
      <c r="B9450">
        <v>250000000535</v>
      </c>
      <c r="C9450">
        <v>250620001746</v>
      </c>
      <c r="D9450">
        <v>53</v>
      </c>
      <c r="E9450">
        <v>27</v>
      </c>
      <c r="F9450" t="s">
        <v>12</v>
      </c>
      <c r="G9450" s="1">
        <v>43553</v>
      </c>
      <c r="H9450" t="s">
        <v>13</v>
      </c>
      <c r="I9450" t="s">
        <v>14</v>
      </c>
      <c r="J9450" t="s">
        <v>15</v>
      </c>
      <c r="K9450" t="s">
        <v>32</v>
      </c>
      <c r="L9450">
        <v>0.84152446700005612</v>
      </c>
      <c r="M9450">
        <v>41.992857512000057</v>
      </c>
      <c r="N9450" t="str">
        <f>CONCATENATE(Tabla1[[#This Row],[nombre]],Tabla1[[#This Row],[PPKK]])</f>
        <v>000 - LÍNEAS Y TRAMOS AJENOS AL CUADRO DE VELOCIDADES MÁXIMAS53</v>
      </c>
    </row>
    <row r="9451" spans="1:14" hidden="1" x14ac:dyDescent="0.2">
      <c r="A9451">
        <v>9450</v>
      </c>
      <c r="B9451">
        <v>250000000361</v>
      </c>
      <c r="C9451">
        <v>250680001808</v>
      </c>
      <c r="D9451">
        <v>212</v>
      </c>
      <c r="E9451">
        <v>27</v>
      </c>
      <c r="F9451" t="s">
        <v>12</v>
      </c>
      <c r="G9451" s="1">
        <v>43553</v>
      </c>
      <c r="H9451" t="s">
        <v>13</v>
      </c>
      <c r="I9451" t="s">
        <v>14</v>
      </c>
      <c r="J9451" t="s">
        <v>15</v>
      </c>
      <c r="K9451" t="s">
        <v>97</v>
      </c>
      <c r="L9451">
        <v>0.96812685100002227</v>
      </c>
      <c r="M9451">
        <v>41.637233106000053</v>
      </c>
      <c r="N9451" t="str">
        <f>CONCATENATE(Tabla1[[#This Row],[nombre]],Tabla1[[#This Row],[PPKK]])</f>
        <v>220 - LLEIDA-PIRINEUS-L HOSPITALET DE LLOBREGAT212</v>
      </c>
    </row>
    <row r="9452" spans="1:14" hidden="1" x14ac:dyDescent="0.2">
      <c r="A9452">
        <v>9451</v>
      </c>
      <c r="B9452">
        <v>250000000361</v>
      </c>
      <c r="C9452">
        <v>250500001810</v>
      </c>
      <c r="D9452">
        <v>214</v>
      </c>
      <c r="E9452">
        <v>27</v>
      </c>
      <c r="F9452" t="s">
        <v>12</v>
      </c>
      <c r="G9452" s="1">
        <v>43553</v>
      </c>
      <c r="H9452" t="s">
        <v>13</v>
      </c>
      <c r="I9452" t="s">
        <v>14</v>
      </c>
      <c r="J9452" t="s">
        <v>15</v>
      </c>
      <c r="K9452" t="s">
        <v>97</v>
      </c>
      <c r="L9452">
        <v>0.99186264500002608</v>
      </c>
      <c r="M9452">
        <v>41.634720443000049</v>
      </c>
      <c r="N9452" t="str">
        <f>CONCATENATE(Tabla1[[#This Row],[nombre]],Tabla1[[#This Row],[PPKK]])</f>
        <v>220 - LLEIDA-PIRINEUS-L HOSPITALET DE LLOBREGAT214</v>
      </c>
    </row>
    <row r="9453" spans="1:14" hidden="1" x14ac:dyDescent="0.2">
      <c r="A9453">
        <v>9452</v>
      </c>
      <c r="B9453">
        <v>250000000476</v>
      </c>
      <c r="C9453">
        <v>251710001836</v>
      </c>
      <c r="D9453">
        <v>89</v>
      </c>
      <c r="E9453">
        <v>27</v>
      </c>
      <c r="F9453" t="s">
        <v>12</v>
      </c>
      <c r="G9453" s="1">
        <v>43553</v>
      </c>
      <c r="H9453" t="s">
        <v>13</v>
      </c>
      <c r="I9453" t="s">
        <v>14</v>
      </c>
      <c r="J9453" t="s">
        <v>15</v>
      </c>
      <c r="K9453" t="s">
        <v>32</v>
      </c>
      <c r="L9453">
        <v>0.96548115000007328</v>
      </c>
      <c r="M9453">
        <v>42.233485101000042</v>
      </c>
      <c r="N9453" t="str">
        <f>CONCATENATE(Tabla1[[#This Row],[nombre]],Tabla1[[#This Row],[PPKK]])</f>
        <v>000 - LÍNEAS Y TRAMOS AJENOS AL CUADRO DE VELOCIDADES MÁXIMAS89</v>
      </c>
    </row>
    <row r="9454" spans="1:14" hidden="1" x14ac:dyDescent="0.2">
      <c r="A9454">
        <v>9453</v>
      </c>
      <c r="B9454">
        <v>250000000084</v>
      </c>
      <c r="C9454">
        <v>252340001779</v>
      </c>
      <c r="D9454">
        <v>78</v>
      </c>
      <c r="E9454">
        <v>27</v>
      </c>
      <c r="F9454" t="s">
        <v>12</v>
      </c>
      <c r="G9454" s="1">
        <v>43553</v>
      </c>
      <c r="H9454" t="s">
        <v>13</v>
      </c>
      <c r="I9454" t="s">
        <v>14</v>
      </c>
      <c r="J9454" t="s">
        <v>15</v>
      </c>
      <c r="K9454" t="s">
        <v>32</v>
      </c>
      <c r="L9454">
        <v>0.89374796600003492</v>
      </c>
      <c r="M9454">
        <v>42.173121084000059</v>
      </c>
      <c r="N9454" t="str">
        <f>CONCATENATE(Tabla1[[#This Row],[nombre]],Tabla1[[#This Row],[PPKK]])</f>
        <v>000 - LÍNEAS Y TRAMOS AJENOS AL CUADRO DE VELOCIDADES MÁXIMAS78</v>
      </c>
    </row>
    <row r="9455" spans="1:14" hidden="1" x14ac:dyDescent="0.2">
      <c r="A9455">
        <v>9454</v>
      </c>
      <c r="B9455">
        <v>250000000228</v>
      </c>
      <c r="C9455">
        <v>251200001833</v>
      </c>
      <c r="D9455">
        <v>184</v>
      </c>
      <c r="E9455">
        <v>27</v>
      </c>
      <c r="F9455" t="s">
        <v>12</v>
      </c>
      <c r="G9455" s="1">
        <v>43553</v>
      </c>
      <c r="H9455" t="s">
        <v>13</v>
      </c>
      <c r="I9455" t="s">
        <v>14</v>
      </c>
      <c r="J9455" t="s">
        <v>15</v>
      </c>
      <c r="K9455" t="s">
        <v>97</v>
      </c>
      <c r="L9455">
        <v>0.63625289800006612</v>
      </c>
      <c r="M9455">
        <v>41.618449428000083</v>
      </c>
      <c r="N9455" t="str">
        <f>CONCATENATE(Tabla1[[#This Row],[nombre]],Tabla1[[#This Row],[PPKK]])</f>
        <v>220 - LLEIDA-PIRINEUS-L HOSPITALET DE LLOBREGAT184</v>
      </c>
    </row>
    <row r="9456" spans="1:14" hidden="1" x14ac:dyDescent="0.2">
      <c r="A9456">
        <v>9455</v>
      </c>
      <c r="B9456">
        <v>250000000502</v>
      </c>
      <c r="C9456">
        <v>259040001755</v>
      </c>
      <c r="D9456">
        <v>64</v>
      </c>
      <c r="E9456">
        <v>27</v>
      </c>
      <c r="F9456" t="s">
        <v>12</v>
      </c>
      <c r="G9456" s="1">
        <v>43553</v>
      </c>
      <c r="H9456" t="s">
        <v>13</v>
      </c>
      <c r="I9456" t="s">
        <v>14</v>
      </c>
      <c r="J9456" t="s">
        <v>15</v>
      </c>
      <c r="K9456" t="s">
        <v>32</v>
      </c>
      <c r="L9456">
        <v>0.8807496680000213</v>
      </c>
      <c r="M9456">
        <v>42.062342474000047</v>
      </c>
      <c r="N9456" t="str">
        <f>CONCATENATE(Tabla1[[#This Row],[nombre]],Tabla1[[#This Row],[PPKK]])</f>
        <v>000 - LÍNEAS Y TRAMOS AJENOS AL CUADRO DE VELOCIDADES MÁXIMAS64</v>
      </c>
    </row>
    <row r="9457" spans="1:14" hidden="1" x14ac:dyDescent="0.2">
      <c r="A9457">
        <v>9456</v>
      </c>
      <c r="B9457">
        <v>330000000331</v>
      </c>
      <c r="C9457">
        <v>330600000412</v>
      </c>
      <c r="D9457">
        <v>44</v>
      </c>
      <c r="E9457">
        <v>27</v>
      </c>
      <c r="F9457" t="s">
        <v>12</v>
      </c>
      <c r="G9457" s="1">
        <v>43553</v>
      </c>
      <c r="H9457" t="s">
        <v>13</v>
      </c>
      <c r="I9457" t="s">
        <v>14</v>
      </c>
      <c r="J9457" t="s">
        <v>15</v>
      </c>
      <c r="K9457" t="s">
        <v>178</v>
      </c>
      <c r="L9457">
        <v>-5.6134767049999246</v>
      </c>
      <c r="M9457">
        <v>43.27632914000003</v>
      </c>
      <c r="N9457" t="str">
        <f>CONCATENATE(Tabla1[[#This Row],[nombre]],Tabla1[[#This Row],[PPKK]])</f>
        <v>752 - GIJON-SANZ CRESPO-LAVIANA44</v>
      </c>
    </row>
    <row r="9458" spans="1:14" hidden="1" x14ac:dyDescent="0.2">
      <c r="A9458">
        <v>9457</v>
      </c>
      <c r="B9458">
        <v>360000000732</v>
      </c>
      <c r="C9458">
        <v>360390000117</v>
      </c>
      <c r="D9458">
        <v>149</v>
      </c>
      <c r="E9458">
        <v>27</v>
      </c>
      <c r="F9458" t="s">
        <v>12</v>
      </c>
      <c r="G9458" s="1">
        <v>43553</v>
      </c>
      <c r="H9458" t="s">
        <v>13</v>
      </c>
      <c r="I9458" t="s">
        <v>14</v>
      </c>
      <c r="J9458" t="s">
        <v>15</v>
      </c>
      <c r="K9458" t="s">
        <v>127</v>
      </c>
      <c r="L9458">
        <v>-8.6231241129999603</v>
      </c>
      <c r="M9458">
        <v>42.140505067000049</v>
      </c>
      <c r="N9458" t="str">
        <f>CONCATENATE(Tabla1[[#This Row],[nombre]],Tabla1[[#This Row],[PPKK]])</f>
        <v>810 - MONFORTE  LEMOS-BIF. CHAPELA149</v>
      </c>
    </row>
    <row r="9459" spans="1:14" hidden="1" x14ac:dyDescent="0.2">
      <c r="A9459">
        <v>9458</v>
      </c>
      <c r="B9459">
        <v>110000000179</v>
      </c>
      <c r="C9459">
        <v>110130000033</v>
      </c>
      <c r="D9459">
        <v>156</v>
      </c>
      <c r="E9459">
        <v>27</v>
      </c>
      <c r="F9459" t="s">
        <v>12</v>
      </c>
      <c r="G9459" s="1">
        <v>43553</v>
      </c>
      <c r="H9459" t="s">
        <v>13</v>
      </c>
      <c r="I9459" t="s">
        <v>14</v>
      </c>
      <c r="J9459" t="s">
        <v>15</v>
      </c>
      <c r="K9459" t="s">
        <v>110</v>
      </c>
      <c r="L9459">
        <v>-5.4316339599999424</v>
      </c>
      <c r="M9459">
        <v>36.271274640000058</v>
      </c>
      <c r="N9459" t="str">
        <f>CONCATENATE(Tabla1[[#This Row],[nombre]],Tabla1[[#This Row],[PPKK]])</f>
        <v>420 - BIF. MARAVILLAS-ALGECIRAS156</v>
      </c>
    </row>
    <row r="9460" spans="1:14" hidden="1" x14ac:dyDescent="0.2">
      <c r="A9460">
        <v>9459</v>
      </c>
      <c r="B9460">
        <v>130000000141</v>
      </c>
      <c r="C9460">
        <v>130560000016</v>
      </c>
      <c r="D9460">
        <v>256</v>
      </c>
      <c r="E9460">
        <v>27</v>
      </c>
      <c r="F9460" t="s">
        <v>12</v>
      </c>
      <c r="G9460" s="1">
        <v>43553</v>
      </c>
      <c r="H9460" t="s">
        <v>13</v>
      </c>
      <c r="I9460" t="s">
        <v>14</v>
      </c>
      <c r="J9460" t="s">
        <v>15</v>
      </c>
      <c r="K9460" t="s">
        <v>140</v>
      </c>
      <c r="L9460">
        <v>-3.8566809390825121</v>
      </c>
      <c r="M9460">
        <v>38.964725955336277</v>
      </c>
      <c r="N9460" t="str">
        <f>CONCATENATE(Tabla1[[#This Row],[nombre]],Tabla1[[#This Row],[PPKK]])</f>
        <v>522 - MANZANARES-CIUDAD REAL256</v>
      </c>
    </row>
    <row r="9461" spans="1:14" hidden="1" x14ac:dyDescent="0.2">
      <c r="A9461">
        <v>9460</v>
      </c>
      <c r="B9461">
        <v>30000000368</v>
      </c>
      <c r="C9461">
        <v>30140000009</v>
      </c>
      <c r="D9461">
        <v>4</v>
      </c>
      <c r="E9461">
        <v>16</v>
      </c>
      <c r="F9461" t="s">
        <v>30</v>
      </c>
      <c r="G9461" s="1">
        <v>43553</v>
      </c>
      <c r="H9461" t="s">
        <v>13</v>
      </c>
      <c r="I9461" t="s">
        <v>14</v>
      </c>
      <c r="J9461" t="s">
        <v>15</v>
      </c>
      <c r="K9461" t="s">
        <v>187</v>
      </c>
      <c r="L9461">
        <v>-0.51958559699994566</v>
      </c>
      <c r="M9461">
        <v>38.303274638000062</v>
      </c>
      <c r="N9461" t="str">
        <f>CONCATENATE(Tabla1[[#This Row],[nombre]],Tabla1[[#This Row],[PPKK]])</f>
        <v>336 - EL REGUERON-ALACANT-TERMINAL4</v>
      </c>
    </row>
    <row r="9462" spans="1:14" hidden="1" x14ac:dyDescent="0.2">
      <c r="A9462">
        <v>9461</v>
      </c>
      <c r="B9462">
        <v>240000000289</v>
      </c>
      <c r="C9462">
        <v>242100001915</v>
      </c>
      <c r="D9462">
        <v>217</v>
      </c>
      <c r="E9462">
        <v>27</v>
      </c>
      <c r="F9462" t="s">
        <v>12</v>
      </c>
      <c r="G9462" s="1">
        <v>43553</v>
      </c>
      <c r="H9462" t="s">
        <v>13</v>
      </c>
      <c r="I9462" t="s">
        <v>14</v>
      </c>
      <c r="J9462" t="s">
        <v>15</v>
      </c>
      <c r="K9462" t="s">
        <v>24</v>
      </c>
      <c r="L9462">
        <v>-6.2781595819999438</v>
      </c>
      <c r="M9462">
        <v>42.605613435000073</v>
      </c>
      <c r="N9462" t="str">
        <f>CONCATENATE(Tabla1[[#This Row],[nombre]],Tabla1[[#This Row],[PPKK]])</f>
        <v>800 - LEON-A CORUÑA217</v>
      </c>
    </row>
    <row r="9463" spans="1:14" hidden="1" x14ac:dyDescent="0.2">
      <c r="A9463">
        <v>9462</v>
      </c>
      <c r="B9463">
        <v>200000000056</v>
      </c>
      <c r="C9463">
        <v>200620000106</v>
      </c>
      <c r="D9463">
        <v>574</v>
      </c>
      <c r="E9463">
        <v>27</v>
      </c>
      <c r="F9463" t="s">
        <v>12</v>
      </c>
      <c r="G9463" s="1">
        <v>43553</v>
      </c>
      <c r="H9463" t="s">
        <v>13</v>
      </c>
      <c r="I9463" t="s">
        <v>14</v>
      </c>
      <c r="J9463" t="s">
        <v>19</v>
      </c>
      <c r="K9463" t="s">
        <v>20</v>
      </c>
      <c r="L9463">
        <v>-2.2602626029999442</v>
      </c>
      <c r="M9463">
        <v>43.043513306000079</v>
      </c>
      <c r="N9463" t="str">
        <f>CONCATENATE(Tabla1[[#This Row],[nombre]],Tabla1[[#This Row],[PPKK]])</f>
        <v>100 - MADRID-CHAMARTIN-HENDAYA574</v>
      </c>
    </row>
    <row r="9464" spans="1:14" hidden="1" x14ac:dyDescent="0.2">
      <c r="A9464">
        <v>9463</v>
      </c>
      <c r="B9464">
        <v>60000000353</v>
      </c>
      <c r="C9464">
        <v>60740000096</v>
      </c>
      <c r="D9464">
        <v>105</v>
      </c>
      <c r="E9464">
        <v>27</v>
      </c>
      <c r="F9464" t="s">
        <v>12</v>
      </c>
      <c r="G9464" s="1">
        <v>43553</v>
      </c>
      <c r="H9464" t="s">
        <v>13</v>
      </c>
      <c r="I9464" t="s">
        <v>14</v>
      </c>
      <c r="J9464" t="s">
        <v>15</v>
      </c>
      <c r="K9464" t="s">
        <v>22</v>
      </c>
      <c r="L9464">
        <v>-6.0150310028708862</v>
      </c>
      <c r="M9464">
        <v>38.24127700123649</v>
      </c>
      <c r="N9464" t="str">
        <f>CONCATENATE(Tabla1[[#This Row],[nombre]],Tabla1[[#This Row],[PPKK]])</f>
        <v>516 - MÉRIDA-LOS ROSALES105</v>
      </c>
    </row>
    <row r="9465" spans="1:14" hidden="1" x14ac:dyDescent="0.2">
      <c r="A9465">
        <v>9464</v>
      </c>
      <c r="B9465">
        <v>480000000608</v>
      </c>
      <c r="C9465">
        <v>480780000185</v>
      </c>
      <c r="D9465">
        <v>12</v>
      </c>
      <c r="E9465">
        <v>27</v>
      </c>
      <c r="F9465" t="s">
        <v>12</v>
      </c>
      <c r="G9465" s="1">
        <v>43553</v>
      </c>
      <c r="H9465" t="s">
        <v>13</v>
      </c>
      <c r="I9465" t="s">
        <v>14</v>
      </c>
      <c r="J9465" t="s">
        <v>19</v>
      </c>
      <c r="K9465" t="s">
        <v>132</v>
      </c>
      <c r="L9465">
        <v>-3.019344608999972</v>
      </c>
      <c r="M9465">
        <v>43.320887346000063</v>
      </c>
      <c r="N9465" t="str">
        <f>CONCATENATE(Tabla1[[#This Row],[nombre]],Tabla1[[#This Row],[PPKK]])</f>
        <v>720 - INT. ABANDO IND. PRIETO-SANTURTZI12</v>
      </c>
    </row>
    <row r="9466" spans="1:14" hidden="1" x14ac:dyDescent="0.2">
      <c r="A9466">
        <v>9465</v>
      </c>
      <c r="B9466">
        <v>430000000889</v>
      </c>
      <c r="C9466">
        <v>430400000452</v>
      </c>
      <c r="D9466">
        <v>543</v>
      </c>
      <c r="E9466">
        <v>27</v>
      </c>
      <c r="F9466" t="s">
        <v>12</v>
      </c>
      <c r="G9466" s="1">
        <v>43553</v>
      </c>
      <c r="H9466" t="s">
        <v>13</v>
      </c>
      <c r="I9466" t="s">
        <v>14</v>
      </c>
      <c r="J9466" t="s">
        <v>15</v>
      </c>
      <c r="K9466" t="s">
        <v>40</v>
      </c>
      <c r="L9466">
        <v>0.77020489500006306</v>
      </c>
      <c r="M9466">
        <v>41.097358189000033</v>
      </c>
      <c r="N9466" t="str">
        <f>CONCATENATE(Tabla1[[#This Row],[nombre]],Tabla1[[#This Row],[PPKK]])</f>
        <v>210 - MIRAFLORES-TARRAGONA543</v>
      </c>
    </row>
    <row r="9467" spans="1:14" hidden="1" x14ac:dyDescent="0.2">
      <c r="A9467">
        <v>9466</v>
      </c>
      <c r="B9467">
        <v>80000000987</v>
      </c>
      <c r="C9467">
        <v>82790001416</v>
      </c>
      <c r="D9467">
        <v>336</v>
      </c>
      <c r="E9467">
        <v>27</v>
      </c>
      <c r="F9467" t="s">
        <v>12</v>
      </c>
      <c r="G9467" s="1">
        <v>43553</v>
      </c>
      <c r="H9467" t="s">
        <v>13</v>
      </c>
      <c r="I9467" t="s">
        <v>14</v>
      </c>
      <c r="J9467" t="s">
        <v>19</v>
      </c>
      <c r="K9467" t="s">
        <v>97</v>
      </c>
      <c r="L9467">
        <v>2.0415837350000738</v>
      </c>
      <c r="M9467">
        <v>41.567265286000072</v>
      </c>
      <c r="N9467" t="str">
        <f>CONCATENATE(Tabla1[[#This Row],[nombre]],Tabla1[[#This Row],[PPKK]])</f>
        <v>220 - LLEIDA-PIRINEUS-L HOSPITALET DE LLOBREGAT336</v>
      </c>
    </row>
    <row r="9468" spans="1:14" hidden="1" x14ac:dyDescent="0.2">
      <c r="A9468">
        <v>9467</v>
      </c>
      <c r="B9468">
        <v>430000000361</v>
      </c>
      <c r="C9468">
        <v>430920000409</v>
      </c>
      <c r="D9468">
        <v>247</v>
      </c>
      <c r="E9468">
        <v>27</v>
      </c>
      <c r="F9468" t="s">
        <v>12</v>
      </c>
      <c r="G9468" s="1">
        <v>43553</v>
      </c>
      <c r="H9468" t="s">
        <v>13</v>
      </c>
      <c r="I9468" t="s">
        <v>14</v>
      </c>
      <c r="J9468" t="s">
        <v>15</v>
      </c>
      <c r="K9468" t="s">
        <v>63</v>
      </c>
      <c r="L9468">
        <v>0.95372583200003191</v>
      </c>
      <c r="M9468">
        <v>41.02100736500006</v>
      </c>
      <c r="N9468" t="str">
        <f>CONCATENATE(Tabla1[[#This Row],[nombre]],Tabla1[[#This Row],[PPKK]])</f>
        <v>600 - VALENCIA-NORD-S.VICENÇ CALDERS247</v>
      </c>
    </row>
    <row r="9469" spans="1:14" hidden="1" x14ac:dyDescent="0.2">
      <c r="A9469">
        <v>9468</v>
      </c>
      <c r="B9469">
        <v>370000000125</v>
      </c>
      <c r="C9469">
        <v>372020000572</v>
      </c>
      <c r="D9469">
        <v>171</v>
      </c>
      <c r="E9469">
        <v>27</v>
      </c>
      <c r="F9469" t="s">
        <v>12</v>
      </c>
      <c r="G9469" s="1">
        <v>43553</v>
      </c>
      <c r="H9469" t="s">
        <v>13</v>
      </c>
      <c r="I9469" t="s">
        <v>14</v>
      </c>
      <c r="J9469" t="s">
        <v>15</v>
      </c>
      <c r="K9469" t="s">
        <v>176</v>
      </c>
      <c r="L9469">
        <v>-5.664515233999964</v>
      </c>
      <c r="M9469">
        <v>41.039715799000078</v>
      </c>
      <c r="N9469" t="str">
        <f>CONCATENATE(Tabla1[[#This Row],[nombre]],Tabla1[[#This Row],[PPKK]])</f>
        <v>124 - SALAMANCA-VALDUNCIEL171</v>
      </c>
    </row>
    <row r="9470" spans="1:14" hidden="1" x14ac:dyDescent="0.2">
      <c r="A9470">
        <v>9469</v>
      </c>
      <c r="B9470">
        <v>10000000112</v>
      </c>
      <c r="C9470">
        <v>10020000325</v>
      </c>
      <c r="D9470">
        <v>190</v>
      </c>
      <c r="E9470">
        <v>27</v>
      </c>
      <c r="F9470" t="s">
        <v>12</v>
      </c>
      <c r="G9470" s="1">
        <v>43553</v>
      </c>
      <c r="H9470" t="s">
        <v>13</v>
      </c>
      <c r="I9470" t="s">
        <v>14</v>
      </c>
      <c r="J9470" t="s">
        <v>15</v>
      </c>
      <c r="K9470" t="s">
        <v>73</v>
      </c>
      <c r="L9470">
        <v>-2.960125397999946</v>
      </c>
      <c r="M9470">
        <v>43.00720898700007</v>
      </c>
      <c r="N9470" t="str">
        <f>CONCATENATE(Tabla1[[#This Row],[nombre]],Tabla1[[#This Row],[PPKK]])</f>
        <v>700 - INT. ABANDO IND. PRIETO-CASETAS190</v>
      </c>
    </row>
    <row r="9471" spans="1:14" hidden="1" x14ac:dyDescent="0.2">
      <c r="A9471">
        <v>9470</v>
      </c>
      <c r="B9471">
        <v>110000000095</v>
      </c>
      <c r="C9471">
        <v>110200000019</v>
      </c>
      <c r="D9471">
        <v>101</v>
      </c>
      <c r="E9471">
        <v>27</v>
      </c>
      <c r="F9471" t="s">
        <v>12</v>
      </c>
      <c r="G9471" s="1">
        <v>43553</v>
      </c>
      <c r="H9471" t="s">
        <v>13</v>
      </c>
      <c r="I9471" t="s">
        <v>14</v>
      </c>
      <c r="J9471" t="s">
        <v>19</v>
      </c>
      <c r="K9471" t="s">
        <v>48</v>
      </c>
      <c r="L9471">
        <v>-6.1102884699813869</v>
      </c>
      <c r="M9471">
        <v>36.70467760697904</v>
      </c>
      <c r="N9471" t="str">
        <f>CONCATENATE(Tabla1[[#This Row],[nombre]],Tabla1[[#This Row],[PPKK]])</f>
        <v>400 - ALCAZAR SAN JUAN-CADIZ101</v>
      </c>
    </row>
    <row r="9472" spans="1:14" hidden="1" x14ac:dyDescent="0.2">
      <c r="A9472">
        <v>9471</v>
      </c>
      <c r="B9472">
        <v>500000000256</v>
      </c>
      <c r="C9472">
        <v>502720000864</v>
      </c>
      <c r="D9472">
        <v>331</v>
      </c>
      <c r="E9472">
        <v>27</v>
      </c>
      <c r="F9472" t="s">
        <v>12</v>
      </c>
      <c r="G9472" s="1">
        <v>43553</v>
      </c>
      <c r="H9472" t="s">
        <v>13</v>
      </c>
      <c r="I9472" t="s">
        <v>14</v>
      </c>
      <c r="J9472" t="s">
        <v>19</v>
      </c>
      <c r="K9472" t="s">
        <v>29</v>
      </c>
      <c r="L9472">
        <v>-0.98791389649483541</v>
      </c>
      <c r="M9472">
        <v>41.704496632186547</v>
      </c>
      <c r="N9472" t="str">
        <f>CONCATENATE(Tabla1[[#This Row],[nombre]],Tabla1[[#This Row],[PPKK]])</f>
        <v>200 - MADRID-CHAMARTIN-BARNA-EST. DE FRANÇA331</v>
      </c>
    </row>
    <row r="9473" spans="1:14" hidden="1" x14ac:dyDescent="0.2">
      <c r="A9473">
        <v>9472</v>
      </c>
      <c r="B9473">
        <v>320000000800</v>
      </c>
      <c r="C9473">
        <v>320880000345</v>
      </c>
      <c r="D9473">
        <v>304</v>
      </c>
      <c r="E9473">
        <v>27</v>
      </c>
      <c r="F9473" t="s">
        <v>12</v>
      </c>
      <c r="G9473" s="1">
        <v>43553</v>
      </c>
      <c r="H9473" t="s">
        <v>13</v>
      </c>
      <c r="I9473" t="s">
        <v>14</v>
      </c>
      <c r="J9473" t="s">
        <v>15</v>
      </c>
      <c r="K9473" t="s">
        <v>24</v>
      </c>
      <c r="L9473">
        <v>-7.0530236389999459</v>
      </c>
      <c r="M9473">
        <v>42.409979057000037</v>
      </c>
      <c r="N9473" t="str">
        <f>CONCATENATE(Tabla1[[#This Row],[nombre]],Tabla1[[#This Row],[PPKK]])</f>
        <v>800 - LEON-A CORUÑA304</v>
      </c>
    </row>
    <row r="9474" spans="1:14" hidden="1" x14ac:dyDescent="0.2">
      <c r="A9474">
        <v>9473</v>
      </c>
      <c r="B9474">
        <v>250000000492</v>
      </c>
      <c r="C9474">
        <v>251370001839</v>
      </c>
      <c r="D9474">
        <v>205</v>
      </c>
      <c r="E9474">
        <v>27</v>
      </c>
      <c r="F9474" t="s">
        <v>12</v>
      </c>
      <c r="G9474" s="1">
        <v>43553</v>
      </c>
      <c r="H9474" t="s">
        <v>13</v>
      </c>
      <c r="I9474" t="s">
        <v>14</v>
      </c>
      <c r="J9474" t="s">
        <v>15</v>
      </c>
      <c r="K9474" t="s">
        <v>97</v>
      </c>
      <c r="L9474">
        <v>0.88503461100003733</v>
      </c>
      <c r="M9474">
        <v>41.631841067000039</v>
      </c>
      <c r="N9474" t="str">
        <f>CONCATENATE(Tabla1[[#This Row],[nombre]],Tabla1[[#This Row],[PPKK]])</f>
        <v>220 - LLEIDA-PIRINEUS-L HOSPITALET DE LLOBREGAT205</v>
      </c>
    </row>
    <row r="9475" spans="1:14" hidden="1" x14ac:dyDescent="0.2">
      <c r="A9475">
        <v>9474</v>
      </c>
      <c r="B9475">
        <v>250000000074</v>
      </c>
      <c r="C9475">
        <v>250500001841</v>
      </c>
      <c r="D9475">
        <v>216</v>
      </c>
      <c r="E9475">
        <v>27</v>
      </c>
      <c r="F9475" t="s">
        <v>12</v>
      </c>
      <c r="G9475" s="1">
        <v>43553</v>
      </c>
      <c r="H9475" t="s">
        <v>13</v>
      </c>
      <c r="I9475" t="s">
        <v>14</v>
      </c>
      <c r="J9475" t="s">
        <v>15</v>
      </c>
      <c r="K9475" t="s">
        <v>97</v>
      </c>
      <c r="L9475">
        <v>1.0156629360000691</v>
      </c>
      <c r="M9475">
        <v>41.632710315000047</v>
      </c>
      <c r="N9475" t="str">
        <f>CONCATENATE(Tabla1[[#This Row],[nombre]],Tabla1[[#This Row],[PPKK]])</f>
        <v>220 - LLEIDA-PIRINEUS-L HOSPITALET DE LLOBREGAT216</v>
      </c>
    </row>
    <row r="9476" spans="1:14" hidden="1" x14ac:dyDescent="0.2">
      <c r="A9476">
        <v>9475</v>
      </c>
      <c r="B9476">
        <v>250000000223</v>
      </c>
      <c r="C9476">
        <v>251200001846</v>
      </c>
      <c r="D9476">
        <v>189</v>
      </c>
      <c r="E9476">
        <v>27</v>
      </c>
      <c r="F9476" t="s">
        <v>12</v>
      </c>
      <c r="G9476" s="1">
        <v>43553</v>
      </c>
      <c r="H9476" t="s">
        <v>13</v>
      </c>
      <c r="I9476" t="s">
        <v>14</v>
      </c>
      <c r="J9476" t="s">
        <v>15</v>
      </c>
      <c r="K9476" t="s">
        <v>97</v>
      </c>
      <c r="L9476">
        <v>0.6928160950000688</v>
      </c>
      <c r="M9476">
        <v>41.624041617000053</v>
      </c>
      <c r="N9476" t="str">
        <f>CONCATENATE(Tabla1[[#This Row],[nombre]],Tabla1[[#This Row],[PPKK]])</f>
        <v>220 - LLEIDA-PIRINEUS-L HOSPITALET DE LLOBREGAT189</v>
      </c>
    </row>
    <row r="9477" spans="1:14" hidden="1" x14ac:dyDescent="0.2">
      <c r="A9477">
        <v>9476</v>
      </c>
      <c r="B9477">
        <v>250000000202</v>
      </c>
      <c r="C9477">
        <v>250270001816</v>
      </c>
      <c r="D9477">
        <v>221</v>
      </c>
      <c r="E9477">
        <v>27</v>
      </c>
      <c r="F9477" t="s">
        <v>12</v>
      </c>
      <c r="G9477" s="1">
        <v>43553</v>
      </c>
      <c r="H9477" t="s">
        <v>13</v>
      </c>
      <c r="I9477" t="s">
        <v>14</v>
      </c>
      <c r="J9477" t="s">
        <v>15</v>
      </c>
      <c r="K9477" t="s">
        <v>97</v>
      </c>
      <c r="L9477">
        <v>1.073271048000038</v>
      </c>
      <c r="M9477">
        <v>41.645049380000053</v>
      </c>
      <c r="N9477" t="str">
        <f>CONCATENATE(Tabla1[[#This Row],[nombre]],Tabla1[[#This Row],[PPKK]])</f>
        <v>220 - LLEIDA-PIRINEUS-L HOSPITALET DE LLOBREGAT221</v>
      </c>
    </row>
    <row r="9478" spans="1:14" hidden="1" x14ac:dyDescent="0.2">
      <c r="A9478">
        <v>9477</v>
      </c>
      <c r="B9478">
        <v>340000000043</v>
      </c>
      <c r="C9478">
        <v>340110000366</v>
      </c>
      <c r="D9478">
        <v>316</v>
      </c>
      <c r="E9478">
        <v>27</v>
      </c>
      <c r="F9478" t="s">
        <v>12</v>
      </c>
      <c r="G9478" s="1">
        <v>43553</v>
      </c>
      <c r="H9478" t="s">
        <v>13</v>
      </c>
      <c r="I9478" t="s">
        <v>14</v>
      </c>
      <c r="J9478" t="s">
        <v>15</v>
      </c>
      <c r="K9478" t="s">
        <v>58</v>
      </c>
      <c r="L9478">
        <v>-4.4921782299999791</v>
      </c>
      <c r="M9478">
        <v>42.162369283000032</v>
      </c>
      <c r="N9478" t="str">
        <f>CONCATENATE(Tabla1[[#This Row],[nombre]],Tabla1[[#This Row],[PPKK]])</f>
        <v>160 - PALENCIA-SANTANDER316</v>
      </c>
    </row>
    <row r="9479" spans="1:14" hidden="1" x14ac:dyDescent="0.2">
      <c r="A9479">
        <v>9478</v>
      </c>
      <c r="B9479">
        <v>330000002095</v>
      </c>
      <c r="C9479">
        <v>330560000274</v>
      </c>
      <c r="D9479">
        <v>394</v>
      </c>
      <c r="E9479">
        <v>27</v>
      </c>
      <c r="F9479" t="s">
        <v>12</v>
      </c>
      <c r="G9479" s="1">
        <v>43553</v>
      </c>
      <c r="H9479" t="s">
        <v>13</v>
      </c>
      <c r="I9479" t="s">
        <v>14</v>
      </c>
      <c r="J9479" t="s">
        <v>15</v>
      </c>
      <c r="K9479" t="s">
        <v>133</v>
      </c>
      <c r="L9479">
        <v>-5.0851867809999476</v>
      </c>
      <c r="M9479">
        <v>43.425850351000072</v>
      </c>
      <c r="N9479" t="str">
        <f>CONCATENATE(Tabla1[[#This Row],[nombre]],Tabla1[[#This Row],[PPKK]])</f>
        <v>770 - SANTANDER-OVIEDO394</v>
      </c>
    </row>
    <row r="9480" spans="1:14" hidden="1" x14ac:dyDescent="0.2">
      <c r="A9480">
        <v>9479</v>
      </c>
      <c r="B9480">
        <v>140000000178</v>
      </c>
      <c r="C9480">
        <v>140360000193</v>
      </c>
      <c r="D9480">
        <v>482</v>
      </c>
      <c r="E9480">
        <v>27</v>
      </c>
      <c r="F9480" t="s">
        <v>12</v>
      </c>
      <c r="G9480" s="1">
        <v>43553</v>
      </c>
      <c r="H9480" t="s">
        <v>13</v>
      </c>
      <c r="I9480" t="s">
        <v>14</v>
      </c>
      <c r="J9480" t="s">
        <v>15</v>
      </c>
      <c r="K9480" t="s">
        <v>48</v>
      </c>
      <c r="L9480">
        <v>-5.2045729256506119</v>
      </c>
      <c r="M9480">
        <v>37.774484408147181</v>
      </c>
      <c r="N9480" t="str">
        <f>CONCATENATE(Tabla1[[#This Row],[nombre]],Tabla1[[#This Row],[PPKK]])</f>
        <v>400 - ALCAZAR SAN JUAN-CADIZ482</v>
      </c>
    </row>
    <row r="9481" spans="1:14" hidden="1" x14ac:dyDescent="0.2">
      <c r="A9481">
        <v>9480</v>
      </c>
      <c r="B9481">
        <v>140000000178</v>
      </c>
      <c r="C9481">
        <v>140530000295</v>
      </c>
      <c r="D9481">
        <v>477</v>
      </c>
      <c r="E9481">
        <v>27</v>
      </c>
      <c r="F9481" t="s">
        <v>12</v>
      </c>
      <c r="G9481" s="1">
        <v>43553</v>
      </c>
      <c r="H9481" t="s">
        <v>13</v>
      </c>
      <c r="I9481" t="s">
        <v>14</v>
      </c>
      <c r="J9481" t="s">
        <v>15</v>
      </c>
      <c r="K9481" t="s">
        <v>48</v>
      </c>
      <c r="L9481">
        <v>-5.1550682568168487</v>
      </c>
      <c r="M9481">
        <v>37.794431858592738</v>
      </c>
      <c r="N9481" t="str">
        <f>CONCATENATE(Tabla1[[#This Row],[nombre]],Tabla1[[#This Row],[PPKK]])</f>
        <v>400 - ALCAZAR SAN JUAN-CADIZ477</v>
      </c>
    </row>
    <row r="9482" spans="1:14" hidden="1" x14ac:dyDescent="0.2">
      <c r="A9482">
        <v>9481</v>
      </c>
      <c r="B9482">
        <v>140000000178</v>
      </c>
      <c r="C9482">
        <v>140530000294</v>
      </c>
      <c r="D9482">
        <v>478</v>
      </c>
      <c r="E9482">
        <v>27</v>
      </c>
      <c r="F9482" t="s">
        <v>12</v>
      </c>
      <c r="G9482" s="1">
        <v>43553</v>
      </c>
      <c r="H9482" t="s">
        <v>13</v>
      </c>
      <c r="I9482" t="s">
        <v>14</v>
      </c>
      <c r="J9482" t="s">
        <v>15</v>
      </c>
      <c r="K9482" t="s">
        <v>48</v>
      </c>
      <c r="L9482">
        <v>-5.1660039040935288</v>
      </c>
      <c r="M9482">
        <v>37.79201410746024</v>
      </c>
      <c r="N9482" t="str">
        <f>CONCATENATE(Tabla1[[#This Row],[nombre]],Tabla1[[#This Row],[PPKK]])</f>
        <v>400 - ALCAZAR SAN JUAN-CADIZ478</v>
      </c>
    </row>
    <row r="9483" spans="1:14" hidden="1" x14ac:dyDescent="0.2">
      <c r="A9483">
        <v>9482</v>
      </c>
      <c r="B9483">
        <v>140000000178</v>
      </c>
      <c r="C9483">
        <v>140530000297</v>
      </c>
      <c r="D9483">
        <v>474</v>
      </c>
      <c r="E9483">
        <v>27</v>
      </c>
      <c r="F9483" t="s">
        <v>12</v>
      </c>
      <c r="G9483" s="1">
        <v>43553</v>
      </c>
      <c r="H9483" t="s">
        <v>13</v>
      </c>
      <c r="I9483" t="s">
        <v>14</v>
      </c>
      <c r="J9483" t="s">
        <v>15</v>
      </c>
      <c r="K9483" t="s">
        <v>48</v>
      </c>
      <c r="L9483">
        <v>-5.1232874247829656</v>
      </c>
      <c r="M9483">
        <v>37.803343738719583</v>
      </c>
      <c r="N9483" t="str">
        <f>CONCATENATE(Tabla1[[#This Row],[nombre]],Tabla1[[#This Row],[PPKK]])</f>
        <v>400 - ALCAZAR SAN JUAN-CADIZ474</v>
      </c>
    </row>
    <row r="9484" spans="1:14" hidden="1" x14ac:dyDescent="0.2">
      <c r="A9484">
        <v>9483</v>
      </c>
      <c r="B9484">
        <v>340000000006</v>
      </c>
      <c r="C9484">
        <v>340270000100</v>
      </c>
      <c r="D9484">
        <v>152</v>
      </c>
      <c r="E9484">
        <v>27</v>
      </c>
      <c r="F9484" t="s">
        <v>12</v>
      </c>
      <c r="G9484" s="1">
        <v>43553</v>
      </c>
      <c r="H9484" t="s">
        <v>13</v>
      </c>
      <c r="I9484" t="s">
        <v>14</v>
      </c>
      <c r="J9484" t="s">
        <v>15</v>
      </c>
      <c r="K9484" t="s">
        <v>21</v>
      </c>
      <c r="L9484">
        <v>-4.2698382946253179</v>
      </c>
      <c r="M9484">
        <v>42.858810773867113</v>
      </c>
      <c r="N9484" t="str">
        <f>CONCATENATE(Tabla1[[#This Row],[nombre]],Tabla1[[#This Row],[PPKK]])</f>
        <v>790 - ASUNCION UNIVERSIDAD-ARANGUREN152</v>
      </c>
    </row>
    <row r="9485" spans="1:14" hidden="1" x14ac:dyDescent="0.2">
      <c r="A9485">
        <v>9484</v>
      </c>
      <c r="B9485">
        <v>60000000524</v>
      </c>
      <c r="C9485">
        <v>60150000433</v>
      </c>
      <c r="D9485">
        <v>502</v>
      </c>
      <c r="E9485">
        <v>27</v>
      </c>
      <c r="F9485" t="s">
        <v>12</v>
      </c>
      <c r="G9485" s="1">
        <v>43553</v>
      </c>
      <c r="H9485" t="s">
        <v>13</v>
      </c>
      <c r="I9485" t="s">
        <v>14</v>
      </c>
      <c r="J9485" t="s">
        <v>15</v>
      </c>
      <c r="K9485" t="s">
        <v>61</v>
      </c>
      <c r="L9485">
        <v>-6.8869076887655947</v>
      </c>
      <c r="M9485">
        <v>38.926447321909087</v>
      </c>
      <c r="N9485" t="str">
        <f>CONCATENATE(Tabla1[[#This Row],[nombre]],Tabla1[[#This Row],[PPKK]])</f>
        <v>520 - CIUDAD REAL-BADAJOZ502</v>
      </c>
    </row>
    <row r="9486" spans="1:14" hidden="1" x14ac:dyDescent="0.2">
      <c r="A9486">
        <v>9485</v>
      </c>
      <c r="B9486">
        <v>60000000524</v>
      </c>
      <c r="C9486">
        <v>60150000432</v>
      </c>
      <c r="D9486">
        <v>503</v>
      </c>
      <c r="E9486">
        <v>27</v>
      </c>
      <c r="F9486" t="s">
        <v>12</v>
      </c>
      <c r="G9486" s="1">
        <v>43553</v>
      </c>
      <c r="H9486" t="s">
        <v>13</v>
      </c>
      <c r="I9486" t="s">
        <v>14</v>
      </c>
      <c r="J9486" t="s">
        <v>15</v>
      </c>
      <c r="K9486" t="s">
        <v>61</v>
      </c>
      <c r="L9486">
        <v>-6.8982070396166941</v>
      </c>
      <c r="M9486">
        <v>38.924673451594181</v>
      </c>
      <c r="N9486" t="str">
        <f>CONCATENATE(Tabla1[[#This Row],[nombre]],Tabla1[[#This Row],[PPKK]])</f>
        <v>520 - CIUDAD REAL-BADAJOZ503</v>
      </c>
    </row>
    <row r="9487" spans="1:14" hidden="1" x14ac:dyDescent="0.2">
      <c r="A9487">
        <v>9486</v>
      </c>
      <c r="B9487">
        <v>250000000002</v>
      </c>
      <c r="C9487">
        <v>251030001843</v>
      </c>
      <c r="D9487">
        <v>236</v>
      </c>
      <c r="E9487">
        <v>27</v>
      </c>
      <c r="F9487" t="s">
        <v>12</v>
      </c>
      <c r="G9487" s="1">
        <v>43553</v>
      </c>
      <c r="H9487" t="s">
        <v>13</v>
      </c>
      <c r="I9487" t="s">
        <v>14</v>
      </c>
      <c r="J9487" t="s">
        <v>15</v>
      </c>
      <c r="K9487" t="s">
        <v>97</v>
      </c>
      <c r="L9487">
        <v>1.2276065160000369</v>
      </c>
      <c r="M9487">
        <v>41.671067593000032</v>
      </c>
      <c r="N9487" t="str">
        <f>CONCATENATE(Tabla1[[#This Row],[nombre]],Tabla1[[#This Row],[PPKK]])</f>
        <v>220 - LLEIDA-PIRINEUS-L HOSPITALET DE LLOBREGAT236</v>
      </c>
    </row>
    <row r="9488" spans="1:14" hidden="1" x14ac:dyDescent="0.2">
      <c r="A9488">
        <v>9487</v>
      </c>
      <c r="B9488">
        <v>500000000256</v>
      </c>
      <c r="C9488">
        <v>502720000869</v>
      </c>
      <c r="D9488">
        <v>330</v>
      </c>
      <c r="E9488">
        <v>27</v>
      </c>
      <c r="F9488" t="s">
        <v>12</v>
      </c>
      <c r="G9488" s="1">
        <v>43553</v>
      </c>
      <c r="H9488" t="s">
        <v>13</v>
      </c>
      <c r="I9488" t="s">
        <v>14</v>
      </c>
      <c r="J9488" t="s">
        <v>19</v>
      </c>
      <c r="K9488" t="s">
        <v>29</v>
      </c>
      <c r="L9488">
        <v>-0.99690267263116017</v>
      </c>
      <c r="M9488">
        <v>41.709965673604707</v>
      </c>
      <c r="N9488" t="str">
        <f>CONCATENATE(Tabla1[[#This Row],[nombre]],Tabla1[[#This Row],[PPKK]])</f>
        <v>200 - MADRID-CHAMARTIN-BARNA-EST. DE FRANÇA330</v>
      </c>
    </row>
    <row r="9489" spans="1:14" hidden="1" x14ac:dyDescent="0.2">
      <c r="A9489">
        <v>9488</v>
      </c>
      <c r="B9489">
        <v>240000001422</v>
      </c>
      <c r="C9489">
        <v>340800000142</v>
      </c>
      <c r="D9489">
        <v>89</v>
      </c>
      <c r="E9489">
        <v>27</v>
      </c>
      <c r="F9489" t="s">
        <v>12</v>
      </c>
      <c r="G9489" s="1">
        <v>43553</v>
      </c>
      <c r="H9489" t="s">
        <v>13</v>
      </c>
      <c r="I9489" t="s">
        <v>14</v>
      </c>
      <c r="J9489" t="s">
        <v>15</v>
      </c>
      <c r="K9489" t="s">
        <v>21</v>
      </c>
      <c r="L9489">
        <v>-4.8968461755618531</v>
      </c>
      <c r="M9489">
        <v>42.779718915790809</v>
      </c>
      <c r="N9489" t="str">
        <f>CONCATENATE(Tabla1[[#This Row],[nombre]],Tabla1[[#This Row],[PPKK]])</f>
        <v>790 - ASUNCION UNIVERSIDAD-ARANGUREN89</v>
      </c>
    </row>
    <row r="9490" spans="1:14" hidden="1" x14ac:dyDescent="0.2">
      <c r="A9490">
        <v>9489</v>
      </c>
      <c r="B9490">
        <v>250000000416</v>
      </c>
      <c r="C9490">
        <v>250930001801</v>
      </c>
      <c r="D9490">
        <v>203</v>
      </c>
      <c r="E9490">
        <v>27</v>
      </c>
      <c r="F9490" t="s">
        <v>12</v>
      </c>
      <c r="G9490" s="1">
        <v>43553</v>
      </c>
      <c r="H9490" t="s">
        <v>13</v>
      </c>
      <c r="I9490" t="s">
        <v>14</v>
      </c>
      <c r="J9490" t="s">
        <v>15</v>
      </c>
      <c r="K9490" t="s">
        <v>97</v>
      </c>
      <c r="L9490">
        <v>0.86107598100005589</v>
      </c>
      <c r="M9490">
        <v>41.631324153000037</v>
      </c>
      <c r="N9490" t="str">
        <f>CONCATENATE(Tabla1[[#This Row],[nombre]],Tabla1[[#This Row],[PPKK]])</f>
        <v>220 - LLEIDA-PIRINEUS-L HOSPITALET DE LLOBREGAT203</v>
      </c>
    </row>
    <row r="9491" spans="1:14" hidden="1" x14ac:dyDescent="0.2">
      <c r="A9491">
        <v>9490</v>
      </c>
      <c r="B9491">
        <v>250000000331</v>
      </c>
      <c r="C9491">
        <v>250850001879</v>
      </c>
      <c r="D9491">
        <v>247</v>
      </c>
      <c r="E9491">
        <v>27</v>
      </c>
      <c r="F9491" t="s">
        <v>12</v>
      </c>
      <c r="G9491" s="1">
        <v>43553</v>
      </c>
      <c r="H9491" t="s">
        <v>13</v>
      </c>
      <c r="I9491" t="s">
        <v>14</v>
      </c>
      <c r="J9491" t="s">
        <v>15</v>
      </c>
      <c r="K9491" t="s">
        <v>97</v>
      </c>
      <c r="L9491">
        <v>1.349723470000072</v>
      </c>
      <c r="M9491">
        <v>41.666019261000031</v>
      </c>
      <c r="N9491" t="str">
        <f>CONCATENATE(Tabla1[[#This Row],[nombre]],Tabla1[[#This Row],[PPKK]])</f>
        <v>220 - LLEIDA-PIRINEUS-L HOSPITALET DE LLOBREGAT247</v>
      </c>
    </row>
    <row r="9492" spans="1:14" hidden="1" x14ac:dyDescent="0.2">
      <c r="A9492">
        <v>9491</v>
      </c>
      <c r="B9492">
        <v>250000000376</v>
      </c>
      <c r="C9492">
        <v>250090001888</v>
      </c>
      <c r="D9492">
        <v>473</v>
      </c>
      <c r="E9492">
        <v>27</v>
      </c>
      <c r="F9492" t="s">
        <v>12</v>
      </c>
      <c r="G9492" s="1">
        <v>43553</v>
      </c>
      <c r="H9492" t="s">
        <v>13</v>
      </c>
      <c r="I9492" t="s">
        <v>14</v>
      </c>
      <c r="J9492" t="s">
        <v>19</v>
      </c>
      <c r="K9492" t="s">
        <v>35</v>
      </c>
      <c r="L9492">
        <v>0.91057507000004989</v>
      </c>
      <c r="M9492">
        <v>41.448917227000038</v>
      </c>
      <c r="N9492" t="str">
        <f>CONCATENATE(Tabla1[[#This Row],[nombre]],Tabla1[[#This Row],[PPKK]])</f>
        <v>050 - MADRID-PUERTA DE ATOCHA-LIMITE ADIF - LFPSA473</v>
      </c>
    </row>
    <row r="9493" spans="1:14" hidden="1" x14ac:dyDescent="0.2">
      <c r="A9493">
        <v>9492</v>
      </c>
      <c r="B9493">
        <v>250000000271</v>
      </c>
      <c r="C9493">
        <v>250090001891</v>
      </c>
      <c r="D9493">
        <v>477</v>
      </c>
      <c r="E9493">
        <v>27</v>
      </c>
      <c r="F9493" t="s">
        <v>12</v>
      </c>
      <c r="G9493" s="1">
        <v>43553</v>
      </c>
      <c r="H9493" t="s">
        <v>13</v>
      </c>
      <c r="I9493" t="s">
        <v>14</v>
      </c>
      <c r="J9493" t="s">
        <v>19</v>
      </c>
      <c r="K9493" t="s">
        <v>35</v>
      </c>
      <c r="L9493">
        <v>0.94529415200003086</v>
      </c>
      <c r="M9493">
        <v>41.429450252000038</v>
      </c>
      <c r="N9493" t="str">
        <f>CONCATENATE(Tabla1[[#This Row],[nombre]],Tabla1[[#This Row],[PPKK]])</f>
        <v>050 - MADRID-PUERTA DE ATOCHA-LIMITE ADIF - LFPSA477</v>
      </c>
    </row>
    <row r="9494" spans="1:14" hidden="1" x14ac:dyDescent="0.2">
      <c r="A9494">
        <v>9493</v>
      </c>
      <c r="B9494">
        <v>250000000013</v>
      </c>
      <c r="C9494">
        <v>252170001824</v>
      </c>
      <c r="D9494">
        <v>230</v>
      </c>
      <c r="E9494">
        <v>27</v>
      </c>
      <c r="F9494" t="s">
        <v>12</v>
      </c>
      <c r="G9494" s="1">
        <v>43553</v>
      </c>
      <c r="H9494" t="s">
        <v>13</v>
      </c>
      <c r="I9494" t="s">
        <v>14</v>
      </c>
      <c r="J9494" t="s">
        <v>15</v>
      </c>
      <c r="K9494" t="s">
        <v>97</v>
      </c>
      <c r="L9494">
        <v>1.159718941000051</v>
      </c>
      <c r="M9494">
        <v>41.673096314000077</v>
      </c>
      <c r="N9494" t="str">
        <f>CONCATENATE(Tabla1[[#This Row],[nombre]],Tabla1[[#This Row],[PPKK]])</f>
        <v>220 - LLEIDA-PIRINEUS-L HOSPITALET DE LLOBREGAT230</v>
      </c>
    </row>
    <row r="9495" spans="1:14" hidden="1" x14ac:dyDescent="0.2">
      <c r="A9495">
        <v>9494</v>
      </c>
      <c r="B9495">
        <v>60000000171</v>
      </c>
      <c r="C9495">
        <v>60360000167</v>
      </c>
      <c r="D9495">
        <v>364</v>
      </c>
      <c r="E9495">
        <v>27</v>
      </c>
      <c r="F9495" t="s">
        <v>12</v>
      </c>
      <c r="G9495" s="1">
        <v>43553</v>
      </c>
      <c r="H9495" t="s">
        <v>13</v>
      </c>
      <c r="I9495" t="s">
        <v>14</v>
      </c>
      <c r="J9495" t="s">
        <v>15</v>
      </c>
      <c r="K9495" t="s">
        <v>61</v>
      </c>
      <c r="L9495">
        <v>-5.6018067712375803</v>
      </c>
      <c r="M9495">
        <v>38.770547043459139</v>
      </c>
      <c r="N9495" t="str">
        <f>CONCATENATE(Tabla1[[#This Row],[nombre]],Tabla1[[#This Row],[PPKK]])</f>
        <v>520 - CIUDAD REAL-BADAJOZ364</v>
      </c>
    </row>
    <row r="9496" spans="1:14" hidden="1" x14ac:dyDescent="0.2">
      <c r="A9496">
        <v>9495</v>
      </c>
      <c r="B9496">
        <v>460000001704</v>
      </c>
      <c r="C9496">
        <v>462130000013</v>
      </c>
      <c r="D9496">
        <v>339</v>
      </c>
      <c r="E9496">
        <v>16</v>
      </c>
      <c r="F9496" t="s">
        <v>30</v>
      </c>
      <c r="G9496" s="1">
        <v>43553</v>
      </c>
      <c r="H9496" t="s">
        <v>13</v>
      </c>
      <c r="I9496" t="s">
        <v>14</v>
      </c>
      <c r="J9496" t="s">
        <v>19</v>
      </c>
      <c r="K9496" t="s">
        <v>49</v>
      </c>
      <c r="L9496">
        <v>-1.0173908132993259</v>
      </c>
      <c r="M9496">
        <v>39.483191409456907</v>
      </c>
      <c r="N9496" t="str">
        <f>CONCATENATE(Tabla1[[#This Row],[nombre]],Tabla1[[#This Row],[PPKK]])</f>
        <v>040 - BIF. TORREJÓN DE VELASCO - VALENCIA-JOAQUIM SOROLLA339</v>
      </c>
    </row>
    <row r="9497" spans="1:14" hidden="1" x14ac:dyDescent="0.2">
      <c r="A9497">
        <v>9496</v>
      </c>
      <c r="B9497">
        <v>250000000387</v>
      </c>
      <c r="C9497">
        <v>251200001834</v>
      </c>
      <c r="D9497">
        <v>185</v>
      </c>
      <c r="E9497">
        <v>27</v>
      </c>
      <c r="F9497" t="s">
        <v>12</v>
      </c>
      <c r="G9497" s="1">
        <v>43553</v>
      </c>
      <c r="H9497" t="s">
        <v>13</v>
      </c>
      <c r="I9497" t="s">
        <v>14</v>
      </c>
      <c r="J9497" t="s">
        <v>15</v>
      </c>
      <c r="K9497" t="s">
        <v>97</v>
      </c>
      <c r="L9497">
        <v>0.64657064300007505</v>
      </c>
      <c r="M9497">
        <v>41.614257800000082</v>
      </c>
      <c r="N9497" t="str">
        <f>CONCATENATE(Tabla1[[#This Row],[nombre]],Tabla1[[#This Row],[PPKK]])</f>
        <v>220 - LLEIDA-PIRINEUS-L HOSPITALET DE LLOBREGAT185</v>
      </c>
    </row>
    <row r="9498" spans="1:14" hidden="1" x14ac:dyDescent="0.2">
      <c r="A9498">
        <v>9497</v>
      </c>
      <c r="B9498">
        <v>250000000179</v>
      </c>
      <c r="C9498">
        <v>252170001820</v>
      </c>
      <c r="D9498">
        <v>226</v>
      </c>
      <c r="E9498">
        <v>27</v>
      </c>
      <c r="F9498" t="s">
        <v>12</v>
      </c>
      <c r="G9498" s="1">
        <v>43553</v>
      </c>
      <c r="H9498" t="s">
        <v>13</v>
      </c>
      <c r="I9498" t="s">
        <v>14</v>
      </c>
      <c r="J9498" t="s">
        <v>15</v>
      </c>
      <c r="K9498" t="s">
        <v>97</v>
      </c>
      <c r="L9498">
        <v>1.129979642000023</v>
      </c>
      <c r="M9498">
        <v>41.650809497000068</v>
      </c>
      <c r="N9498" t="str">
        <f>CONCATENATE(Tabla1[[#This Row],[nombre]],Tabla1[[#This Row],[PPKK]])</f>
        <v>220 - LLEIDA-PIRINEUS-L HOSPITALET DE LLOBREGAT226</v>
      </c>
    </row>
    <row r="9499" spans="1:14" hidden="1" x14ac:dyDescent="0.2">
      <c r="A9499">
        <v>9498</v>
      </c>
      <c r="B9499">
        <v>250000000454</v>
      </c>
      <c r="C9499">
        <v>252170001823</v>
      </c>
      <c r="D9499">
        <v>229</v>
      </c>
      <c r="E9499">
        <v>27</v>
      </c>
      <c r="F9499" t="s">
        <v>12</v>
      </c>
      <c r="G9499" s="1">
        <v>43553</v>
      </c>
      <c r="H9499" t="s">
        <v>13</v>
      </c>
      <c r="I9499" t="s">
        <v>14</v>
      </c>
      <c r="J9499" t="s">
        <v>15</v>
      </c>
      <c r="K9499" t="s">
        <v>97</v>
      </c>
      <c r="L9499">
        <v>1.1515512420000391</v>
      </c>
      <c r="M9499">
        <v>41.667294128000037</v>
      </c>
      <c r="N9499" t="str">
        <f>CONCATENATE(Tabla1[[#This Row],[nombre]],Tabla1[[#This Row],[PPKK]])</f>
        <v>220 - LLEIDA-PIRINEUS-L HOSPITALET DE LLOBREGAT229</v>
      </c>
    </row>
    <row r="9500" spans="1:14" hidden="1" x14ac:dyDescent="0.2">
      <c r="A9500">
        <v>9499</v>
      </c>
      <c r="B9500">
        <v>250000000496</v>
      </c>
      <c r="C9500">
        <v>250580001874</v>
      </c>
      <c r="D9500">
        <v>459</v>
      </c>
      <c r="E9500">
        <v>27</v>
      </c>
      <c r="F9500" t="s">
        <v>12</v>
      </c>
      <c r="G9500" s="1">
        <v>43553</v>
      </c>
      <c r="H9500" t="s">
        <v>13</v>
      </c>
      <c r="I9500" t="s">
        <v>14</v>
      </c>
      <c r="J9500" t="s">
        <v>19</v>
      </c>
      <c r="K9500" t="s">
        <v>35</v>
      </c>
      <c r="L9500">
        <v>0.7996265740000581</v>
      </c>
      <c r="M9500">
        <v>41.528363772000027</v>
      </c>
      <c r="N9500" t="str">
        <f>CONCATENATE(Tabla1[[#This Row],[nombre]],Tabla1[[#This Row],[PPKK]])</f>
        <v>050 - MADRID-PUERTA DE ATOCHA-LIMITE ADIF - LFPSA459</v>
      </c>
    </row>
    <row r="9501" spans="1:14" hidden="1" x14ac:dyDescent="0.2">
      <c r="A9501">
        <v>9500</v>
      </c>
      <c r="B9501">
        <v>250000000474</v>
      </c>
      <c r="C9501">
        <v>250720001831</v>
      </c>
      <c r="D9501">
        <v>238</v>
      </c>
      <c r="E9501">
        <v>27</v>
      </c>
      <c r="F9501" t="s">
        <v>12</v>
      </c>
      <c r="G9501" s="1">
        <v>43553</v>
      </c>
      <c r="H9501" t="s">
        <v>13</v>
      </c>
      <c r="I9501" t="s">
        <v>14</v>
      </c>
      <c r="J9501" t="s">
        <v>15</v>
      </c>
      <c r="K9501" t="s">
        <v>97</v>
      </c>
      <c r="L9501">
        <v>1.251131436000037</v>
      </c>
      <c r="M9501">
        <v>41.67044306400004</v>
      </c>
      <c r="N9501" t="str">
        <f>CONCATENATE(Tabla1[[#This Row],[nombre]],Tabla1[[#This Row],[PPKK]])</f>
        <v>220 - LLEIDA-PIRINEUS-L HOSPITALET DE LLOBREGAT238</v>
      </c>
    </row>
    <row r="9502" spans="1:14" hidden="1" x14ac:dyDescent="0.2">
      <c r="A9502">
        <v>9501</v>
      </c>
      <c r="B9502">
        <v>250000000361</v>
      </c>
      <c r="C9502">
        <v>250500001811</v>
      </c>
      <c r="D9502">
        <v>215</v>
      </c>
      <c r="E9502">
        <v>27</v>
      </c>
      <c r="F9502" t="s">
        <v>12</v>
      </c>
      <c r="G9502" s="1">
        <v>43553</v>
      </c>
      <c r="H9502" t="s">
        <v>13</v>
      </c>
      <c r="I9502" t="s">
        <v>14</v>
      </c>
      <c r="J9502" t="s">
        <v>15</v>
      </c>
      <c r="K9502" t="s">
        <v>97</v>
      </c>
      <c r="L9502">
        <v>1.00371997700006</v>
      </c>
      <c r="M9502">
        <v>41.633462188000067</v>
      </c>
      <c r="N9502" t="str">
        <f>CONCATENATE(Tabla1[[#This Row],[nombre]],Tabla1[[#This Row],[PPKK]])</f>
        <v>220 - LLEIDA-PIRINEUS-L HOSPITALET DE LLOBREGAT215</v>
      </c>
    </row>
    <row r="9503" spans="1:14" hidden="1" x14ac:dyDescent="0.2">
      <c r="A9503">
        <v>9502</v>
      </c>
      <c r="B9503">
        <v>250000000050</v>
      </c>
      <c r="C9503">
        <v>252050001799</v>
      </c>
      <c r="D9503">
        <v>201</v>
      </c>
      <c r="E9503">
        <v>27</v>
      </c>
      <c r="F9503" t="s">
        <v>12</v>
      </c>
      <c r="G9503" s="1">
        <v>43553</v>
      </c>
      <c r="H9503" t="s">
        <v>13</v>
      </c>
      <c r="I9503" t="s">
        <v>14</v>
      </c>
      <c r="J9503" t="s">
        <v>15</v>
      </c>
      <c r="K9503" t="s">
        <v>97</v>
      </c>
      <c r="L9503">
        <v>0.83593695100006471</v>
      </c>
      <c r="M9503">
        <v>41.630573077000072</v>
      </c>
      <c r="N9503" t="str">
        <f>CONCATENATE(Tabla1[[#This Row],[nombre]],Tabla1[[#This Row],[PPKK]])</f>
        <v>220 - LLEIDA-PIRINEUS-L HOSPITALET DE LLOBREGAT201</v>
      </c>
    </row>
    <row r="9504" spans="1:14" hidden="1" x14ac:dyDescent="0.2">
      <c r="A9504">
        <v>9503</v>
      </c>
      <c r="B9504">
        <v>220000000058</v>
      </c>
      <c r="C9504">
        <v>250190001902</v>
      </c>
      <c r="D9504">
        <v>154</v>
      </c>
      <c r="E9504">
        <v>27</v>
      </c>
      <c r="F9504" t="s">
        <v>12</v>
      </c>
      <c r="G9504" s="1">
        <v>43553</v>
      </c>
      <c r="H9504" t="s">
        <v>13</v>
      </c>
      <c r="I9504" t="s">
        <v>14</v>
      </c>
      <c r="J9504" t="s">
        <v>15</v>
      </c>
      <c r="K9504" t="s">
        <v>29</v>
      </c>
      <c r="L9504">
        <v>0.42748941200005669</v>
      </c>
      <c r="M9504">
        <v>41.758026602000029</v>
      </c>
      <c r="N9504" t="str">
        <f>CONCATENATE(Tabla1[[#This Row],[nombre]],Tabla1[[#This Row],[PPKK]])</f>
        <v>200 - MADRID-CHAMARTIN-BARNA-EST. DE FRANÇA154</v>
      </c>
    </row>
    <row r="9505" spans="1:14" hidden="1" x14ac:dyDescent="0.2">
      <c r="A9505">
        <v>9504</v>
      </c>
      <c r="B9505">
        <v>240000001422</v>
      </c>
      <c r="C9505">
        <v>241830002521</v>
      </c>
      <c r="D9505">
        <v>88</v>
      </c>
      <c r="E9505">
        <v>27</v>
      </c>
      <c r="F9505" t="s">
        <v>12</v>
      </c>
      <c r="G9505" s="1">
        <v>43553</v>
      </c>
      <c r="H9505" t="s">
        <v>13</v>
      </c>
      <c r="I9505" t="s">
        <v>14</v>
      </c>
      <c r="J9505" t="s">
        <v>15</v>
      </c>
      <c r="K9505" t="s">
        <v>21</v>
      </c>
      <c r="L9505">
        <v>-4.9064716509999471</v>
      </c>
      <c r="M9505">
        <v>42.781410135000037</v>
      </c>
      <c r="N9505" t="str">
        <f>CONCATENATE(Tabla1[[#This Row],[nombre]],Tabla1[[#This Row],[PPKK]])</f>
        <v>790 - ASUNCION UNIVERSIDAD-ARANGUREN88</v>
      </c>
    </row>
    <row r="9506" spans="1:14" hidden="1" x14ac:dyDescent="0.2">
      <c r="A9506">
        <v>9505</v>
      </c>
      <c r="B9506">
        <v>140000000241</v>
      </c>
      <c r="C9506">
        <v>140210000379</v>
      </c>
      <c r="D9506">
        <v>442</v>
      </c>
      <c r="E9506">
        <v>27</v>
      </c>
      <c r="F9506" t="s">
        <v>12</v>
      </c>
      <c r="G9506" s="1">
        <v>43553</v>
      </c>
      <c r="H9506" t="s">
        <v>13</v>
      </c>
      <c r="I9506" t="s">
        <v>14</v>
      </c>
      <c r="J9506" t="s">
        <v>15</v>
      </c>
      <c r="K9506" t="s">
        <v>48</v>
      </c>
      <c r="L9506">
        <v>-4.7896419299999593</v>
      </c>
      <c r="M9506">
        <v>37.888696420000031</v>
      </c>
      <c r="N9506" t="str">
        <f>CONCATENATE(Tabla1[[#This Row],[nombre]],Tabla1[[#This Row],[PPKK]])</f>
        <v>400 - ALCAZAR SAN JUAN-CADIZ442</v>
      </c>
    </row>
    <row r="9507" spans="1:14" hidden="1" x14ac:dyDescent="0.2">
      <c r="A9507">
        <v>9506</v>
      </c>
      <c r="B9507">
        <v>320000000348</v>
      </c>
      <c r="C9507">
        <v>320480000013</v>
      </c>
      <c r="D9507">
        <v>144</v>
      </c>
      <c r="E9507">
        <v>27</v>
      </c>
      <c r="F9507" t="s">
        <v>12</v>
      </c>
      <c r="G9507" s="1">
        <v>43553</v>
      </c>
      <c r="H9507" t="s">
        <v>13</v>
      </c>
      <c r="I9507" t="s">
        <v>14</v>
      </c>
      <c r="J9507" t="s">
        <v>15</v>
      </c>
      <c r="K9507" t="s">
        <v>17</v>
      </c>
      <c r="L9507">
        <v>-7.0099953829999322</v>
      </c>
      <c r="M9507">
        <v>42.045037713000063</v>
      </c>
      <c r="N9507" t="str">
        <f>CONCATENATE(Tabla1[[#This Row],[nombre]],Tabla1[[#This Row],[PPKK]])</f>
        <v>822 - ZAMORA-A CORUÑA144</v>
      </c>
    </row>
    <row r="9508" spans="1:14" hidden="1" x14ac:dyDescent="0.2">
      <c r="A9508">
        <v>9507</v>
      </c>
      <c r="B9508">
        <v>240000000480</v>
      </c>
      <c r="C9508">
        <v>241830002680</v>
      </c>
      <c r="D9508">
        <v>77</v>
      </c>
      <c r="E9508">
        <v>27</v>
      </c>
      <c r="F9508" t="s">
        <v>12</v>
      </c>
      <c r="G9508" s="1">
        <v>43553</v>
      </c>
      <c r="H9508" t="s">
        <v>13</v>
      </c>
      <c r="I9508" t="s">
        <v>14</v>
      </c>
      <c r="J9508" t="s">
        <v>15</v>
      </c>
      <c r="K9508" t="s">
        <v>21</v>
      </c>
      <c r="L9508">
        <v>-4.9756489549999401</v>
      </c>
      <c r="M9508">
        <v>42.776097193000062</v>
      </c>
      <c r="N9508" t="str">
        <f>CONCATENATE(Tabla1[[#This Row],[nombre]],Tabla1[[#This Row],[PPKK]])</f>
        <v>790 - ASUNCION UNIVERSIDAD-ARANGUREN77</v>
      </c>
    </row>
    <row r="9509" spans="1:14" hidden="1" x14ac:dyDescent="0.2">
      <c r="A9509">
        <v>9508</v>
      </c>
      <c r="B9509">
        <v>290000000485</v>
      </c>
      <c r="C9509">
        <v>290280000130</v>
      </c>
      <c r="D9509">
        <v>93</v>
      </c>
      <c r="E9509">
        <v>27</v>
      </c>
      <c r="F9509" t="s">
        <v>12</v>
      </c>
      <c r="G9509" s="1">
        <v>43553</v>
      </c>
      <c r="H9509" t="s">
        <v>13</v>
      </c>
      <c r="I9509" t="s">
        <v>14</v>
      </c>
      <c r="J9509" t="s">
        <v>15</v>
      </c>
      <c r="K9509" t="s">
        <v>110</v>
      </c>
      <c r="L9509">
        <v>-5.2484625174311654</v>
      </c>
      <c r="M9509">
        <v>36.711093835811937</v>
      </c>
      <c r="N9509" t="str">
        <f>CONCATENATE(Tabla1[[#This Row],[nombre]],Tabla1[[#This Row],[PPKK]])</f>
        <v>420 - BIF. MARAVILLAS-ALGECIRAS93</v>
      </c>
    </row>
    <row r="9510" spans="1:14" hidden="1" x14ac:dyDescent="0.2">
      <c r="A9510">
        <v>9509</v>
      </c>
      <c r="B9510">
        <v>290000000485</v>
      </c>
      <c r="C9510">
        <v>290280000129</v>
      </c>
      <c r="D9510">
        <v>94</v>
      </c>
      <c r="E9510">
        <v>27</v>
      </c>
      <c r="F9510" t="s">
        <v>12</v>
      </c>
      <c r="G9510" s="1">
        <v>43553</v>
      </c>
      <c r="H9510" t="s">
        <v>13</v>
      </c>
      <c r="I9510" t="s">
        <v>14</v>
      </c>
      <c r="J9510" t="s">
        <v>15</v>
      </c>
      <c r="K9510" t="s">
        <v>110</v>
      </c>
      <c r="L9510">
        <v>-5.2524749893292437</v>
      </c>
      <c r="M9510">
        <v>36.70310363102783</v>
      </c>
      <c r="N9510" t="str">
        <f>CONCATENATE(Tabla1[[#This Row],[nombre]],Tabla1[[#This Row],[PPKK]])</f>
        <v>420 - BIF. MARAVILLAS-ALGECIRAS94</v>
      </c>
    </row>
    <row r="9511" spans="1:14" hidden="1" x14ac:dyDescent="0.2">
      <c r="A9511">
        <v>9510</v>
      </c>
      <c r="B9511">
        <v>490000000241</v>
      </c>
      <c r="C9511">
        <v>492190001574</v>
      </c>
      <c r="D9511">
        <v>59</v>
      </c>
      <c r="E9511">
        <v>27</v>
      </c>
      <c r="F9511" t="s">
        <v>12</v>
      </c>
      <c r="G9511" s="1">
        <v>43553</v>
      </c>
      <c r="H9511" t="s">
        <v>13</v>
      </c>
      <c r="I9511" t="s">
        <v>14</v>
      </c>
      <c r="J9511" t="s">
        <v>15</v>
      </c>
      <c r="K9511" t="s">
        <v>150</v>
      </c>
      <c r="L9511">
        <v>-5.400483344999941</v>
      </c>
      <c r="M9511">
        <v>41.517530333000018</v>
      </c>
      <c r="N9511" t="str">
        <f>CONCATENATE(Tabla1[[#This Row],[nombre]],Tabla1[[#This Row],[PPKK]])</f>
        <v>820 - MEDINA DEL CAMPO-ZAMORA59</v>
      </c>
    </row>
    <row r="9512" spans="1:14" hidden="1" x14ac:dyDescent="0.2">
      <c r="A9512">
        <v>9511</v>
      </c>
      <c r="B9512">
        <v>490000000241</v>
      </c>
      <c r="C9512">
        <v>492190001583</v>
      </c>
      <c r="D9512">
        <v>58</v>
      </c>
      <c r="E9512">
        <v>27</v>
      </c>
      <c r="F9512" t="s">
        <v>12</v>
      </c>
      <c r="G9512" s="1">
        <v>43553</v>
      </c>
      <c r="H9512" t="s">
        <v>13</v>
      </c>
      <c r="I9512" t="s">
        <v>14</v>
      </c>
      <c r="J9512" t="s">
        <v>15</v>
      </c>
      <c r="K9512" t="s">
        <v>150</v>
      </c>
      <c r="L9512">
        <v>-5.3901640189999398</v>
      </c>
      <c r="M9512">
        <v>41.513296197000052</v>
      </c>
      <c r="N9512" t="str">
        <f>CONCATENATE(Tabla1[[#This Row],[nombre]],Tabla1[[#This Row],[PPKK]])</f>
        <v>820 - MEDINA DEL CAMPO-ZAMORA58</v>
      </c>
    </row>
    <row r="9513" spans="1:14" hidden="1" x14ac:dyDescent="0.2">
      <c r="A9513">
        <v>9512</v>
      </c>
      <c r="B9513">
        <v>490000000241</v>
      </c>
      <c r="C9513">
        <v>492190001602</v>
      </c>
      <c r="D9513">
        <v>60</v>
      </c>
      <c r="E9513">
        <v>27</v>
      </c>
      <c r="F9513" t="s">
        <v>12</v>
      </c>
      <c r="G9513" s="1">
        <v>43553</v>
      </c>
      <c r="H9513" t="s">
        <v>13</v>
      </c>
      <c r="I9513" t="s">
        <v>14</v>
      </c>
      <c r="J9513" t="s">
        <v>15</v>
      </c>
      <c r="K9513" t="s">
        <v>150</v>
      </c>
      <c r="L9513">
        <v>-5.4116734679999468</v>
      </c>
      <c r="M9513">
        <v>41.516160233000051</v>
      </c>
      <c r="N9513" t="str">
        <f>CONCATENATE(Tabla1[[#This Row],[nombre]],Tabla1[[#This Row],[PPKK]])</f>
        <v>820 - MEDINA DEL CAMPO-ZAMORA60</v>
      </c>
    </row>
    <row r="9514" spans="1:14" hidden="1" x14ac:dyDescent="0.2">
      <c r="A9514">
        <v>9513</v>
      </c>
      <c r="B9514">
        <v>250000000426</v>
      </c>
      <c r="C9514">
        <v>250480001795</v>
      </c>
      <c r="D9514">
        <v>197</v>
      </c>
      <c r="E9514">
        <v>27</v>
      </c>
      <c r="F9514" t="s">
        <v>12</v>
      </c>
      <c r="G9514" s="1">
        <v>43553</v>
      </c>
      <c r="H9514" t="s">
        <v>13</v>
      </c>
      <c r="I9514" t="s">
        <v>14</v>
      </c>
      <c r="J9514" t="s">
        <v>15</v>
      </c>
      <c r="K9514" t="s">
        <v>97</v>
      </c>
      <c r="L9514">
        <v>0.78801209800002425</v>
      </c>
      <c r="M9514">
        <v>41.631631484000017</v>
      </c>
      <c r="N9514" t="str">
        <f>CONCATENATE(Tabla1[[#This Row],[nombre]],Tabla1[[#This Row],[PPKK]])</f>
        <v>220 - LLEIDA-PIRINEUS-L HOSPITALET DE LLOBREGAT197</v>
      </c>
    </row>
    <row r="9515" spans="1:14" hidden="1" x14ac:dyDescent="0.2">
      <c r="A9515">
        <v>9514</v>
      </c>
      <c r="B9515">
        <v>460000001704</v>
      </c>
      <c r="C9515">
        <v>462130000014</v>
      </c>
      <c r="D9515">
        <v>340</v>
      </c>
      <c r="E9515">
        <v>16</v>
      </c>
      <c r="F9515" t="s">
        <v>30</v>
      </c>
      <c r="G9515" s="1">
        <v>43553</v>
      </c>
      <c r="H9515" t="s">
        <v>13</v>
      </c>
      <c r="I9515" t="s">
        <v>14</v>
      </c>
      <c r="J9515" t="s">
        <v>19</v>
      </c>
      <c r="K9515" t="s">
        <v>49</v>
      </c>
      <c r="L9515">
        <v>-1.007891248838275</v>
      </c>
      <c r="M9515">
        <v>39.478003298413732</v>
      </c>
      <c r="N9515" t="str">
        <f>CONCATENATE(Tabla1[[#This Row],[nombre]],Tabla1[[#This Row],[PPKK]])</f>
        <v>040 - BIF. TORREJÓN DE VELASCO - VALENCIA-JOAQUIM SOROLLA340</v>
      </c>
    </row>
    <row r="9516" spans="1:14" hidden="1" x14ac:dyDescent="0.2">
      <c r="A9516">
        <v>9515</v>
      </c>
      <c r="B9516">
        <v>500000001537</v>
      </c>
      <c r="C9516">
        <v>502970000713</v>
      </c>
      <c r="D9516">
        <v>313</v>
      </c>
      <c r="E9516">
        <v>27</v>
      </c>
      <c r="F9516" t="s">
        <v>12</v>
      </c>
      <c r="G9516" s="1">
        <v>43553</v>
      </c>
      <c r="H9516" t="s">
        <v>13</v>
      </c>
      <c r="I9516" t="s">
        <v>14</v>
      </c>
      <c r="J9516" t="s">
        <v>19</v>
      </c>
      <c r="K9516" t="s">
        <v>128</v>
      </c>
      <c r="L9516">
        <v>-0.85677096407204201</v>
      </c>
      <c r="M9516">
        <v>41.624639505907233</v>
      </c>
      <c r="N9516" t="str">
        <f>CONCATENATE(Tabla1[[#This Row],[nombre]],Tabla1[[#This Row],[PPKK]])</f>
        <v>054 - BIF MONCASI-BIF CANAL IMPERIAL313</v>
      </c>
    </row>
    <row r="9517" spans="1:14" hidden="1" x14ac:dyDescent="0.2">
      <c r="A9517">
        <v>9516</v>
      </c>
      <c r="B9517">
        <v>270000000081</v>
      </c>
      <c r="C9517">
        <v>270070000874</v>
      </c>
      <c r="D9517">
        <v>460</v>
      </c>
      <c r="E9517">
        <v>27</v>
      </c>
      <c r="F9517" t="s">
        <v>12</v>
      </c>
      <c r="G9517" s="1">
        <v>43553</v>
      </c>
      <c r="H9517" t="s">
        <v>13</v>
      </c>
      <c r="I9517" t="s">
        <v>14</v>
      </c>
      <c r="J9517" t="s">
        <v>15</v>
      </c>
      <c r="K9517" t="s">
        <v>24</v>
      </c>
      <c r="L9517">
        <v>-7.7573927650038987</v>
      </c>
      <c r="M9517">
        <v>43.173374716934752</v>
      </c>
      <c r="N9517" t="str">
        <f>CONCATENATE(Tabla1[[#This Row],[nombre]],Tabla1[[#This Row],[PPKK]])</f>
        <v>800 - LEON-A CORUÑA460</v>
      </c>
    </row>
    <row r="9518" spans="1:14" hidden="1" x14ac:dyDescent="0.2">
      <c r="A9518">
        <v>9517</v>
      </c>
      <c r="B9518">
        <v>200000000188</v>
      </c>
      <c r="C9518">
        <v>200710001986</v>
      </c>
      <c r="D9518">
        <v>598</v>
      </c>
      <c r="E9518">
        <v>27</v>
      </c>
      <c r="F9518" t="s">
        <v>12</v>
      </c>
      <c r="G9518" s="1">
        <v>43553</v>
      </c>
      <c r="H9518" t="s">
        <v>13</v>
      </c>
      <c r="I9518" t="s">
        <v>14</v>
      </c>
      <c r="J9518" t="s">
        <v>19</v>
      </c>
      <c r="K9518" t="s">
        <v>20</v>
      </c>
      <c r="L9518">
        <v>-2.0730087949999638</v>
      </c>
      <c r="M9518">
        <v>43.143876091000038</v>
      </c>
      <c r="N9518" t="str">
        <f>CONCATENATE(Tabla1[[#This Row],[nombre]],Tabla1[[#This Row],[PPKK]])</f>
        <v>100 - MADRID-CHAMARTIN-HENDAYA598</v>
      </c>
    </row>
    <row r="9519" spans="1:14" hidden="1" x14ac:dyDescent="0.2">
      <c r="A9519">
        <v>9518</v>
      </c>
      <c r="B9519">
        <v>290000000105</v>
      </c>
      <c r="C9519">
        <v>290800000302</v>
      </c>
      <c r="D9519">
        <v>164</v>
      </c>
      <c r="E9519">
        <v>27</v>
      </c>
      <c r="F9519" t="s">
        <v>12</v>
      </c>
      <c r="G9519" s="1">
        <v>43553</v>
      </c>
      <c r="H9519" t="s">
        <v>13</v>
      </c>
      <c r="I9519" t="s">
        <v>14</v>
      </c>
      <c r="J9519" t="s">
        <v>15</v>
      </c>
      <c r="K9519" t="s">
        <v>92</v>
      </c>
      <c r="L9519">
        <v>-4.7027972044903494</v>
      </c>
      <c r="M9519">
        <v>36.754592078631539</v>
      </c>
      <c r="N9519" t="str">
        <f>CONCATENATE(Tabla1[[#This Row],[nombre]],Tabla1[[#This Row],[PPKK]])</f>
        <v>430 - BIF CORDOBA - MERCANCIAS-LOS PRADOS164</v>
      </c>
    </row>
    <row r="9520" spans="1:14" hidden="1" x14ac:dyDescent="0.2">
      <c r="A9520">
        <v>9519</v>
      </c>
      <c r="B9520">
        <v>260000000015</v>
      </c>
      <c r="C9520">
        <v>260890000074</v>
      </c>
      <c r="D9520">
        <v>73</v>
      </c>
      <c r="E9520">
        <v>27</v>
      </c>
      <c r="F9520" t="s">
        <v>12</v>
      </c>
      <c r="G9520" s="1">
        <v>43553</v>
      </c>
      <c r="H9520" t="s">
        <v>13</v>
      </c>
      <c r="I9520" t="s">
        <v>14</v>
      </c>
      <c r="J9520" t="s">
        <v>15</v>
      </c>
      <c r="K9520" t="s">
        <v>73</v>
      </c>
      <c r="L9520">
        <v>-2.4000764519999511</v>
      </c>
      <c r="M9520">
        <v>42.460109533000043</v>
      </c>
      <c r="N9520" t="str">
        <f>CONCATENATE(Tabla1[[#This Row],[nombre]],Tabla1[[#This Row],[PPKK]])</f>
        <v>700 - INT. ABANDO IND. PRIETO-CASETAS73</v>
      </c>
    </row>
    <row r="9521" spans="1:14" hidden="1" x14ac:dyDescent="0.2">
      <c r="A9521">
        <v>9520</v>
      </c>
      <c r="B9521">
        <v>450000000060</v>
      </c>
      <c r="C9521">
        <v>451650000380</v>
      </c>
      <c r="D9521">
        <v>122</v>
      </c>
      <c r="E9521">
        <v>27</v>
      </c>
      <c r="F9521" t="s">
        <v>12</v>
      </c>
      <c r="G9521" s="1">
        <v>43553</v>
      </c>
      <c r="H9521" t="s">
        <v>13</v>
      </c>
      <c r="I9521" t="s">
        <v>14</v>
      </c>
      <c r="J9521" t="s">
        <v>15</v>
      </c>
      <c r="K9521" t="s">
        <v>65</v>
      </c>
      <c r="L9521">
        <v>-4.6874999999999432</v>
      </c>
      <c r="M9521">
        <v>39.970558410000081</v>
      </c>
      <c r="N9521" t="str">
        <f>CONCATENATE(Tabla1[[#This Row],[nombre]],Tabla1[[#This Row],[PPKK]])</f>
        <v>500 - BIF. PLANETARIO-VALENCIA ALCANTARA122</v>
      </c>
    </row>
    <row r="9522" spans="1:14" hidden="1" x14ac:dyDescent="0.2">
      <c r="A9522">
        <v>9521</v>
      </c>
      <c r="B9522">
        <v>370000000297</v>
      </c>
      <c r="C9522">
        <v>370380000628</v>
      </c>
      <c r="D9522">
        <v>92</v>
      </c>
      <c r="E9522">
        <v>27</v>
      </c>
      <c r="F9522" t="s">
        <v>12</v>
      </c>
      <c r="G9522" s="1">
        <v>43553</v>
      </c>
      <c r="H9522" t="s">
        <v>13</v>
      </c>
      <c r="I9522" t="s">
        <v>14</v>
      </c>
      <c r="J9522" t="s">
        <v>15</v>
      </c>
      <c r="K9522" t="s">
        <v>143</v>
      </c>
      <c r="L9522">
        <v>-5.4286044929999662</v>
      </c>
      <c r="M9522">
        <v>40.971661527000037</v>
      </c>
      <c r="N9522" t="str">
        <f>CONCATENATE(Tabla1[[#This Row],[nombre]],Tabla1[[#This Row],[PPKK]])</f>
        <v>122 - AVILA-SALAMANCA92</v>
      </c>
    </row>
    <row r="9523" spans="1:14" hidden="1" x14ac:dyDescent="0.2">
      <c r="A9523">
        <v>9522</v>
      </c>
      <c r="B9523">
        <v>430000000359</v>
      </c>
      <c r="C9523">
        <v>431500000448</v>
      </c>
      <c r="D9523">
        <v>538</v>
      </c>
      <c r="E9523">
        <v>27</v>
      </c>
      <c r="F9523" t="s">
        <v>12</v>
      </c>
      <c r="G9523" s="1">
        <v>43553</v>
      </c>
      <c r="H9523" t="s">
        <v>13</v>
      </c>
      <c r="I9523" t="s">
        <v>14</v>
      </c>
      <c r="J9523" t="s">
        <v>15</v>
      </c>
      <c r="K9523" t="s">
        <v>40</v>
      </c>
      <c r="L9523">
        <v>0.72033267400007617</v>
      </c>
      <c r="M9523">
        <v>41.099377322000073</v>
      </c>
      <c r="N9523" t="str">
        <f>CONCATENATE(Tabla1[[#This Row],[nombre]],Tabla1[[#This Row],[PPKK]])</f>
        <v>210 - MIRAFLORES-TARRAGONA538</v>
      </c>
    </row>
    <row r="9524" spans="1:14" hidden="1" x14ac:dyDescent="0.2">
      <c r="A9524">
        <v>9523</v>
      </c>
      <c r="B9524">
        <v>500000001537</v>
      </c>
      <c r="C9524">
        <v>502970000737</v>
      </c>
      <c r="D9524">
        <v>312</v>
      </c>
      <c r="E9524">
        <v>27</v>
      </c>
      <c r="F9524" t="s">
        <v>12</v>
      </c>
      <c r="G9524" s="1">
        <v>43553</v>
      </c>
      <c r="H9524" t="s">
        <v>13</v>
      </c>
      <c r="I9524" t="s">
        <v>14</v>
      </c>
      <c r="J9524" t="s">
        <v>19</v>
      </c>
      <c r="K9524" t="s">
        <v>128</v>
      </c>
      <c r="L9524">
        <v>-0.86512646899996071</v>
      </c>
      <c r="M9524">
        <v>41.631067104000067</v>
      </c>
      <c r="N9524" t="str">
        <f>CONCATENATE(Tabla1[[#This Row],[nombre]],Tabla1[[#This Row],[PPKK]])</f>
        <v>054 - BIF MONCASI-BIF CANAL IMPERIAL312</v>
      </c>
    </row>
    <row r="9525" spans="1:14" hidden="1" x14ac:dyDescent="0.2">
      <c r="A9525">
        <v>9524</v>
      </c>
      <c r="B9525">
        <v>250000000341</v>
      </c>
      <c r="C9525">
        <v>250040001792</v>
      </c>
      <c r="D9525">
        <v>192</v>
      </c>
      <c r="E9525">
        <v>27</v>
      </c>
      <c r="F9525" t="s">
        <v>12</v>
      </c>
      <c r="G9525" s="1">
        <v>43553</v>
      </c>
      <c r="H9525" t="s">
        <v>13</v>
      </c>
      <c r="I9525" t="s">
        <v>14</v>
      </c>
      <c r="J9525" t="s">
        <v>15</v>
      </c>
      <c r="K9525" t="s">
        <v>97</v>
      </c>
      <c r="L9525">
        <v>0.72829854100007196</v>
      </c>
      <c r="M9525">
        <v>41.627915170000051</v>
      </c>
      <c r="N9525" t="str">
        <f>CONCATENATE(Tabla1[[#This Row],[nombre]],Tabla1[[#This Row],[PPKK]])</f>
        <v>220 - LLEIDA-PIRINEUS-L HOSPITALET DE LLOBREGAT192</v>
      </c>
    </row>
    <row r="9526" spans="1:14" hidden="1" x14ac:dyDescent="0.2">
      <c r="A9526">
        <v>9525</v>
      </c>
      <c r="B9526">
        <v>150000000939</v>
      </c>
      <c r="C9526">
        <v>150080002162</v>
      </c>
      <c r="D9526">
        <v>530</v>
      </c>
      <c r="E9526">
        <v>27</v>
      </c>
      <c r="F9526" t="s">
        <v>12</v>
      </c>
      <c r="G9526" s="1">
        <v>43553</v>
      </c>
      <c r="H9526" t="s">
        <v>13</v>
      </c>
      <c r="I9526" t="s">
        <v>14</v>
      </c>
      <c r="J9526" t="s">
        <v>15</v>
      </c>
      <c r="K9526" t="s">
        <v>24</v>
      </c>
      <c r="L9526">
        <v>-8.2790101319999394</v>
      </c>
      <c r="M9526">
        <v>43.29271671500004</v>
      </c>
      <c r="N9526" t="str">
        <f>CONCATENATE(Tabla1[[#This Row],[nombre]],Tabla1[[#This Row],[PPKK]])</f>
        <v>800 - LEON-A CORUÑA530</v>
      </c>
    </row>
    <row r="9527" spans="1:14" hidden="1" x14ac:dyDescent="0.2">
      <c r="A9527">
        <v>9526</v>
      </c>
      <c r="B9527">
        <v>250000000288</v>
      </c>
      <c r="C9527">
        <v>252170001822</v>
      </c>
      <c r="D9527">
        <v>228</v>
      </c>
      <c r="E9527">
        <v>27</v>
      </c>
      <c r="F9527" t="s">
        <v>12</v>
      </c>
      <c r="G9527" s="1">
        <v>43553</v>
      </c>
      <c r="H9527" t="s">
        <v>13</v>
      </c>
      <c r="I9527" t="s">
        <v>14</v>
      </c>
      <c r="J9527" t="s">
        <v>15</v>
      </c>
      <c r="K9527" t="s">
        <v>97</v>
      </c>
      <c r="L9527">
        <v>1.146806788000049</v>
      </c>
      <c r="M9527">
        <v>41.659021381000059</v>
      </c>
      <c r="N9527" t="str">
        <f>CONCATENATE(Tabla1[[#This Row],[nombre]],Tabla1[[#This Row],[PPKK]])</f>
        <v>220 - LLEIDA-PIRINEUS-L HOSPITALET DE LLOBREGAT228</v>
      </c>
    </row>
    <row r="9528" spans="1:14" hidden="1" x14ac:dyDescent="0.2">
      <c r="A9528">
        <v>9527</v>
      </c>
      <c r="B9528">
        <v>250000000288</v>
      </c>
      <c r="C9528">
        <v>252170001821</v>
      </c>
      <c r="D9528">
        <v>227</v>
      </c>
      <c r="E9528">
        <v>27</v>
      </c>
      <c r="F9528" t="s">
        <v>12</v>
      </c>
      <c r="G9528" s="1">
        <v>43553</v>
      </c>
      <c r="H9528" t="s">
        <v>13</v>
      </c>
      <c r="I9528" t="s">
        <v>14</v>
      </c>
      <c r="J9528" t="s">
        <v>15</v>
      </c>
      <c r="K9528" t="s">
        <v>97</v>
      </c>
      <c r="L9528">
        <v>1.1408012670000289</v>
      </c>
      <c r="M9528">
        <v>41.65136297600003</v>
      </c>
      <c r="N9528" t="str">
        <f>CONCATENATE(Tabla1[[#This Row],[nombre]],Tabla1[[#This Row],[PPKK]])</f>
        <v>220 - LLEIDA-PIRINEUS-L HOSPITALET DE LLOBREGAT227</v>
      </c>
    </row>
    <row r="9529" spans="1:14" hidden="1" x14ac:dyDescent="0.2">
      <c r="A9529">
        <v>9528</v>
      </c>
      <c r="B9529">
        <v>240000001733</v>
      </c>
      <c r="C9529">
        <v>241480000308</v>
      </c>
      <c r="D9529">
        <v>19</v>
      </c>
      <c r="E9529">
        <v>27</v>
      </c>
      <c r="F9529" t="s">
        <v>12</v>
      </c>
      <c r="G9529" s="1">
        <v>43553</v>
      </c>
      <c r="H9529" t="s">
        <v>13</v>
      </c>
      <c r="I9529" t="s">
        <v>25</v>
      </c>
      <c r="J9529" t="s">
        <v>15</v>
      </c>
      <c r="K9529" t="s">
        <v>210</v>
      </c>
      <c r="L9529">
        <v>-6.0333920019999709</v>
      </c>
      <c r="M9529">
        <v>42.437915277000059</v>
      </c>
      <c r="N9529" t="str">
        <f>CONCATENATE(Tabla1[[#This Row],[nombre]],Tabla1[[#This Row],[PPKK]])</f>
        <v>806 - LA BAÑEZA-ASTORGA19</v>
      </c>
    </row>
    <row r="9530" spans="1:14" hidden="1" x14ac:dyDescent="0.2">
      <c r="A9530">
        <v>9529</v>
      </c>
      <c r="B9530">
        <v>330000002095</v>
      </c>
      <c r="C9530">
        <v>330560000545</v>
      </c>
      <c r="D9530">
        <v>395</v>
      </c>
      <c r="E9530">
        <v>27</v>
      </c>
      <c r="F9530" t="s">
        <v>12</v>
      </c>
      <c r="G9530" s="1">
        <v>43553</v>
      </c>
      <c r="H9530" t="s">
        <v>13</v>
      </c>
      <c r="I9530" t="s">
        <v>14</v>
      </c>
      <c r="J9530" t="s">
        <v>15</v>
      </c>
      <c r="K9530" t="s">
        <v>133</v>
      </c>
      <c r="L9530">
        <v>-5.0744620319999294</v>
      </c>
      <c r="M9530">
        <v>43.428710584000036</v>
      </c>
      <c r="N9530" t="str">
        <f>CONCATENATE(Tabla1[[#This Row],[nombre]],Tabla1[[#This Row],[PPKK]])</f>
        <v>770 - SANTANDER-OVIEDO395</v>
      </c>
    </row>
    <row r="9531" spans="1:14" hidden="1" x14ac:dyDescent="0.2">
      <c r="A9531">
        <v>9530</v>
      </c>
      <c r="B9531">
        <v>330000002583</v>
      </c>
      <c r="C9531">
        <v>330260000498</v>
      </c>
      <c r="D9531">
        <v>284</v>
      </c>
      <c r="E9531">
        <v>27</v>
      </c>
      <c r="F9531" t="s">
        <v>12</v>
      </c>
      <c r="G9531" s="1">
        <v>43553</v>
      </c>
      <c r="H9531" t="s">
        <v>13</v>
      </c>
      <c r="I9531" t="s">
        <v>14</v>
      </c>
      <c r="J9531" t="s">
        <v>15</v>
      </c>
      <c r="K9531" t="s">
        <v>72</v>
      </c>
      <c r="L9531">
        <v>-6.067293622999955</v>
      </c>
      <c r="M9531">
        <v>43.398539223000057</v>
      </c>
      <c r="N9531" t="str">
        <f>CONCATENATE(Tabla1[[#This Row],[nombre]],Tabla1[[#This Row],[PPKK]])</f>
        <v>762 - TRUBIA-SAN ESTEBAN DE PRAVIA284</v>
      </c>
    </row>
    <row r="9532" spans="1:14" hidden="1" x14ac:dyDescent="0.2">
      <c r="A9532">
        <v>9531</v>
      </c>
      <c r="B9532">
        <v>330000002583</v>
      </c>
      <c r="C9532">
        <v>330100000500</v>
      </c>
      <c r="D9532">
        <v>282</v>
      </c>
      <c r="E9532">
        <v>27</v>
      </c>
      <c r="F9532" t="s">
        <v>12</v>
      </c>
      <c r="G9532" s="1">
        <v>43553</v>
      </c>
      <c r="H9532" t="s">
        <v>13</v>
      </c>
      <c r="I9532" t="s">
        <v>14</v>
      </c>
      <c r="J9532" t="s">
        <v>15</v>
      </c>
      <c r="K9532" t="s">
        <v>72</v>
      </c>
      <c r="L9532">
        <v>-6.0645281779999323</v>
      </c>
      <c r="M9532">
        <v>43.415509333000053</v>
      </c>
      <c r="N9532" t="str">
        <f>CONCATENATE(Tabla1[[#This Row],[nombre]],Tabla1[[#This Row],[PPKK]])</f>
        <v>762 - TRUBIA-SAN ESTEBAN DE PRAVIA282</v>
      </c>
    </row>
    <row r="9533" spans="1:14" hidden="1" x14ac:dyDescent="0.2">
      <c r="A9533">
        <v>9532</v>
      </c>
      <c r="B9533">
        <v>360000000362</v>
      </c>
      <c r="C9533">
        <v>360140000133</v>
      </c>
      <c r="D9533">
        <v>90</v>
      </c>
      <c r="E9533">
        <v>27</v>
      </c>
      <c r="F9533" t="s">
        <v>12</v>
      </c>
      <c r="G9533" s="1">
        <v>43553</v>
      </c>
      <c r="H9533" t="s">
        <v>13</v>
      </c>
      <c r="I9533" t="s">
        <v>14</v>
      </c>
      <c r="J9533" t="s">
        <v>15</v>
      </c>
      <c r="K9533" t="s">
        <v>127</v>
      </c>
      <c r="L9533">
        <v>-8.1751431333884756</v>
      </c>
      <c r="M9533">
        <v>42.181823967484441</v>
      </c>
      <c r="N9533" t="str">
        <f>CONCATENATE(Tabla1[[#This Row],[nombre]],Tabla1[[#This Row],[PPKK]])</f>
        <v>810 - MONFORTE  LEMOS-BIF. CHAPELA90</v>
      </c>
    </row>
    <row r="9534" spans="1:14" hidden="1" x14ac:dyDescent="0.2">
      <c r="A9534">
        <v>9533</v>
      </c>
      <c r="B9534">
        <v>330000002312</v>
      </c>
      <c r="C9534">
        <v>330450002087</v>
      </c>
      <c r="D9534">
        <v>393</v>
      </c>
      <c r="E9534">
        <v>27</v>
      </c>
      <c r="F9534" t="s">
        <v>12</v>
      </c>
      <c r="G9534" s="1">
        <v>43553</v>
      </c>
      <c r="H9534" t="s">
        <v>13</v>
      </c>
      <c r="I9534" t="s">
        <v>14</v>
      </c>
      <c r="J9534" t="s">
        <v>15</v>
      </c>
      <c r="K9534" t="s">
        <v>133</v>
      </c>
      <c r="L9534">
        <v>-5.0915023619381756</v>
      </c>
      <c r="M9534">
        <v>43.418484939816182</v>
      </c>
      <c r="N9534" t="str">
        <f>CONCATENATE(Tabla1[[#This Row],[nombre]],Tabla1[[#This Row],[PPKK]])</f>
        <v>770 - SANTANDER-OVIEDO393</v>
      </c>
    </row>
    <row r="9535" spans="1:14" hidden="1" x14ac:dyDescent="0.2">
      <c r="A9535">
        <v>9534</v>
      </c>
      <c r="B9535">
        <v>60000000171</v>
      </c>
      <c r="C9535">
        <v>60360000161</v>
      </c>
      <c r="D9535">
        <v>363</v>
      </c>
      <c r="E9535">
        <v>27</v>
      </c>
      <c r="F9535" t="s">
        <v>12</v>
      </c>
      <c r="G9535" s="1">
        <v>43553</v>
      </c>
      <c r="H9535" t="s">
        <v>13</v>
      </c>
      <c r="I9535" t="s">
        <v>14</v>
      </c>
      <c r="J9535" t="s">
        <v>15</v>
      </c>
      <c r="K9535" t="s">
        <v>61</v>
      </c>
      <c r="L9535">
        <v>-5.5918232581788638</v>
      </c>
      <c r="M9535">
        <v>38.766072891614769</v>
      </c>
      <c r="N9535" t="str">
        <f>CONCATENATE(Tabla1[[#This Row],[nombre]],Tabla1[[#This Row],[PPKK]])</f>
        <v>520 - CIUDAD REAL-BADAJOZ363</v>
      </c>
    </row>
    <row r="9536" spans="1:14" hidden="1" x14ac:dyDescent="0.2">
      <c r="A9536">
        <v>9535</v>
      </c>
      <c r="B9536">
        <v>160000000354</v>
      </c>
      <c r="C9536">
        <v>160170000345</v>
      </c>
      <c r="D9536">
        <v>236</v>
      </c>
      <c r="E9536">
        <v>27</v>
      </c>
      <c r="F9536" t="s">
        <v>12</v>
      </c>
      <c r="G9536" s="1">
        <v>43553</v>
      </c>
      <c r="H9536" t="s">
        <v>13</v>
      </c>
      <c r="I9536" t="s">
        <v>14</v>
      </c>
      <c r="J9536" t="s">
        <v>19</v>
      </c>
      <c r="K9536" t="s">
        <v>49</v>
      </c>
      <c r="L9536">
        <v>-1.9321854724347971</v>
      </c>
      <c r="M9536">
        <v>39.715560226026518</v>
      </c>
      <c r="N9536" t="str">
        <f>CONCATENATE(Tabla1[[#This Row],[nombre]],Tabla1[[#This Row],[PPKK]])</f>
        <v>040 - BIF. TORREJÓN DE VELASCO - VALENCIA-JOAQUIM SOROLLA236</v>
      </c>
    </row>
    <row r="9537" spans="1:14" hidden="1" x14ac:dyDescent="0.2">
      <c r="A9537">
        <v>9536</v>
      </c>
      <c r="B9537">
        <v>160000000354</v>
      </c>
      <c r="C9537">
        <v>160170000340</v>
      </c>
      <c r="D9537">
        <v>237</v>
      </c>
      <c r="E9537">
        <v>27</v>
      </c>
      <c r="F9537" t="s">
        <v>12</v>
      </c>
      <c r="G9537" s="1">
        <v>43553</v>
      </c>
      <c r="H9537" t="s">
        <v>13</v>
      </c>
      <c r="I9537" t="s">
        <v>14</v>
      </c>
      <c r="J9537" t="s">
        <v>19</v>
      </c>
      <c r="K9537" t="s">
        <v>49</v>
      </c>
      <c r="L9537">
        <v>-1.932529104652108</v>
      </c>
      <c r="M9537">
        <v>39.706562146080863</v>
      </c>
      <c r="N9537" t="str">
        <f>CONCATENATE(Tabla1[[#This Row],[nombre]],Tabla1[[#This Row],[PPKK]])</f>
        <v>040 - BIF. TORREJÓN DE VELASCO - VALENCIA-JOAQUIM SOROLLA237</v>
      </c>
    </row>
    <row r="9538" spans="1:14" hidden="1" x14ac:dyDescent="0.2">
      <c r="A9538">
        <v>9537</v>
      </c>
      <c r="B9538">
        <v>220000000824</v>
      </c>
      <c r="C9538">
        <v>221190001111</v>
      </c>
      <c r="D9538">
        <v>37</v>
      </c>
      <c r="E9538">
        <v>27</v>
      </c>
      <c r="F9538" t="s">
        <v>12</v>
      </c>
      <c r="G9538" s="1">
        <v>43553</v>
      </c>
      <c r="H9538" t="s">
        <v>13</v>
      </c>
      <c r="I9538" t="s">
        <v>14</v>
      </c>
      <c r="J9538" t="s">
        <v>15</v>
      </c>
      <c r="K9538" t="s">
        <v>76</v>
      </c>
      <c r="L9538">
        <v>-0.715779781170506</v>
      </c>
      <c r="M9538">
        <v>41.965425961265197</v>
      </c>
      <c r="N9538" t="str">
        <f>CONCATENATE(Tabla1[[#This Row],[nombre]],Tabla1[[#This Row],[PPKK]])</f>
        <v>070 - BIF HUESCA-HUESCA37</v>
      </c>
    </row>
    <row r="9539" spans="1:14" hidden="1" x14ac:dyDescent="0.2">
      <c r="A9539">
        <v>9538</v>
      </c>
      <c r="B9539">
        <v>250000000251</v>
      </c>
      <c r="C9539">
        <v>251200001900</v>
      </c>
      <c r="D9539">
        <v>183</v>
      </c>
      <c r="E9539">
        <v>27</v>
      </c>
      <c r="F9539" t="s">
        <v>12</v>
      </c>
      <c r="G9539" s="1">
        <v>43553</v>
      </c>
      <c r="H9539" t="s">
        <v>13</v>
      </c>
      <c r="I9539" t="s">
        <v>14</v>
      </c>
      <c r="J9539" t="s">
        <v>15</v>
      </c>
      <c r="K9539" t="s">
        <v>29</v>
      </c>
      <c r="L9539">
        <v>0.62775681400006533</v>
      </c>
      <c r="M9539">
        <v>41.624449489000028</v>
      </c>
      <c r="N9539" t="str">
        <f>CONCATENATE(Tabla1[[#This Row],[nombre]],Tabla1[[#This Row],[PPKK]])</f>
        <v>200 - MADRID-CHAMARTIN-BARNA-EST. DE FRANÇA183</v>
      </c>
    </row>
    <row r="9540" spans="1:14" hidden="1" x14ac:dyDescent="0.2">
      <c r="A9540">
        <v>9539</v>
      </c>
      <c r="B9540">
        <v>250000000501</v>
      </c>
      <c r="C9540">
        <v>251190001866</v>
      </c>
      <c r="D9540">
        <v>461</v>
      </c>
      <c r="E9540">
        <v>27</v>
      </c>
      <c r="F9540" t="s">
        <v>12</v>
      </c>
      <c r="G9540" s="1">
        <v>43553</v>
      </c>
      <c r="H9540" t="s">
        <v>13</v>
      </c>
      <c r="I9540" t="s">
        <v>14</v>
      </c>
      <c r="J9540" t="s">
        <v>19</v>
      </c>
      <c r="K9540" t="s">
        <v>35</v>
      </c>
      <c r="L9540">
        <v>0.81879032800003415</v>
      </c>
      <c r="M9540">
        <v>41.519327913000041</v>
      </c>
      <c r="N9540" t="str">
        <f>CONCATENATE(Tabla1[[#This Row],[nombre]],Tabla1[[#This Row],[PPKK]])</f>
        <v>050 - MADRID-PUERTA DE ATOCHA-LIMITE ADIF - LFPSA461</v>
      </c>
    </row>
    <row r="9541" spans="1:14" hidden="1" x14ac:dyDescent="0.2">
      <c r="A9541">
        <v>9540</v>
      </c>
      <c r="B9541">
        <v>220000000824</v>
      </c>
      <c r="C9541">
        <v>221190001115</v>
      </c>
      <c r="D9541">
        <v>38</v>
      </c>
      <c r="E9541">
        <v>27</v>
      </c>
      <c r="F9541" t="s">
        <v>12</v>
      </c>
      <c r="G9541" s="1">
        <v>43553</v>
      </c>
      <c r="H9541" t="s">
        <v>13</v>
      </c>
      <c r="I9541" t="s">
        <v>14</v>
      </c>
      <c r="J9541" t="s">
        <v>15</v>
      </c>
      <c r="K9541" t="s">
        <v>76</v>
      </c>
      <c r="L9541">
        <v>-0.70552994999963847</v>
      </c>
      <c r="M9541">
        <v>41.971676144999321</v>
      </c>
      <c r="N9541" t="str">
        <f>CONCATENATE(Tabla1[[#This Row],[nombre]],Tabla1[[#This Row],[PPKK]])</f>
        <v>070 - BIF HUESCA-HUESCA38</v>
      </c>
    </row>
    <row r="9542" spans="1:14" hidden="1" x14ac:dyDescent="0.2">
      <c r="A9542">
        <v>9541</v>
      </c>
      <c r="B9542">
        <v>220000000824</v>
      </c>
      <c r="C9542">
        <v>502980001097</v>
      </c>
      <c r="D9542">
        <v>34</v>
      </c>
      <c r="E9542">
        <v>27</v>
      </c>
      <c r="F9542" t="s">
        <v>12</v>
      </c>
      <c r="G9542" s="1">
        <v>43553</v>
      </c>
      <c r="H9542" t="s">
        <v>13</v>
      </c>
      <c r="I9542" t="s">
        <v>14</v>
      </c>
      <c r="J9542" t="s">
        <v>15</v>
      </c>
      <c r="K9542" t="s">
        <v>76</v>
      </c>
      <c r="L9542">
        <v>-0.73850687660311309</v>
      </c>
      <c r="M9542">
        <v>41.941578657377057</v>
      </c>
      <c r="N9542" t="str">
        <f>CONCATENATE(Tabla1[[#This Row],[nombre]],Tabla1[[#This Row],[PPKK]])</f>
        <v>070 - BIF HUESCA-HUESCA34</v>
      </c>
    </row>
    <row r="9543" spans="1:14" hidden="1" x14ac:dyDescent="0.2">
      <c r="A9543">
        <v>9542</v>
      </c>
      <c r="B9543">
        <v>250000000036</v>
      </c>
      <c r="C9543">
        <v>250580001885</v>
      </c>
      <c r="D9543">
        <v>469</v>
      </c>
      <c r="E9543">
        <v>27</v>
      </c>
      <c r="F9543" t="s">
        <v>12</v>
      </c>
      <c r="G9543" s="1">
        <v>43553</v>
      </c>
      <c r="H9543" t="s">
        <v>13</v>
      </c>
      <c r="I9543" t="s">
        <v>14</v>
      </c>
      <c r="J9543" t="s">
        <v>19</v>
      </c>
      <c r="K9543" t="s">
        <v>35</v>
      </c>
      <c r="L9543">
        <v>0.88406525300007388</v>
      </c>
      <c r="M9543">
        <v>41.475728142000037</v>
      </c>
      <c r="N9543" t="str">
        <f>CONCATENATE(Tabla1[[#This Row],[nombre]],Tabla1[[#This Row],[PPKK]])</f>
        <v>050 - MADRID-PUERTA DE ATOCHA-LIMITE ADIF - LFPSA469</v>
      </c>
    </row>
    <row r="9544" spans="1:14" hidden="1" x14ac:dyDescent="0.2">
      <c r="A9544">
        <v>9543</v>
      </c>
      <c r="B9544">
        <v>250000000276</v>
      </c>
      <c r="C9544">
        <v>250580001869</v>
      </c>
      <c r="D9544">
        <v>465</v>
      </c>
      <c r="E9544">
        <v>27</v>
      </c>
      <c r="F9544" t="s">
        <v>12</v>
      </c>
      <c r="G9544" s="1">
        <v>43553</v>
      </c>
      <c r="H9544" t="s">
        <v>13</v>
      </c>
      <c r="I9544" t="s">
        <v>14</v>
      </c>
      <c r="J9544" t="s">
        <v>19</v>
      </c>
      <c r="K9544" t="s">
        <v>35</v>
      </c>
      <c r="L9544">
        <v>0.85393698300003962</v>
      </c>
      <c r="M9544">
        <v>41.500095703000063</v>
      </c>
      <c r="N9544" t="str">
        <f>CONCATENATE(Tabla1[[#This Row],[nombre]],Tabla1[[#This Row],[PPKK]])</f>
        <v>050 - MADRID-PUERTA DE ATOCHA-LIMITE ADIF - LFPSA465</v>
      </c>
    </row>
    <row r="9545" spans="1:14" hidden="1" x14ac:dyDescent="0.2">
      <c r="A9545">
        <v>9544</v>
      </c>
      <c r="B9545">
        <v>250000000327</v>
      </c>
      <c r="C9545">
        <v>250330001858</v>
      </c>
      <c r="D9545">
        <v>451</v>
      </c>
      <c r="E9545">
        <v>27</v>
      </c>
      <c r="F9545" t="s">
        <v>12</v>
      </c>
      <c r="G9545" s="1">
        <v>43553</v>
      </c>
      <c r="H9545" t="s">
        <v>13</v>
      </c>
      <c r="I9545" t="s">
        <v>14</v>
      </c>
      <c r="J9545" t="s">
        <v>19</v>
      </c>
      <c r="K9545" t="s">
        <v>35</v>
      </c>
      <c r="L9545">
        <v>0.72338585500006047</v>
      </c>
      <c r="M9545">
        <v>41.559198126000069</v>
      </c>
      <c r="N9545" t="str">
        <f>CONCATENATE(Tabla1[[#This Row],[nombre]],Tabla1[[#This Row],[PPKK]])</f>
        <v>050 - MADRID-PUERTA DE ATOCHA-LIMITE ADIF - LFPSA451</v>
      </c>
    </row>
    <row r="9546" spans="1:14" hidden="1" x14ac:dyDescent="0.2">
      <c r="A9546">
        <v>9545</v>
      </c>
      <c r="B9546">
        <v>250000000103</v>
      </c>
      <c r="C9546">
        <v>250370001740</v>
      </c>
      <c r="D9546">
        <v>46</v>
      </c>
      <c r="E9546">
        <v>27</v>
      </c>
      <c r="F9546" t="s">
        <v>12</v>
      </c>
      <c r="G9546" s="1">
        <v>43553</v>
      </c>
      <c r="H9546" t="s">
        <v>13</v>
      </c>
      <c r="I9546" t="s">
        <v>14</v>
      </c>
      <c r="J9546" t="s">
        <v>15</v>
      </c>
      <c r="K9546" t="s">
        <v>32</v>
      </c>
      <c r="L9546">
        <v>0.85259810100006916</v>
      </c>
      <c r="M9546">
        <v>41.938726633000037</v>
      </c>
      <c r="N9546" t="str">
        <f>CONCATENATE(Tabla1[[#This Row],[nombre]],Tabla1[[#This Row],[PPKK]])</f>
        <v>000 - LÍNEAS Y TRAMOS AJENOS AL CUADRO DE VELOCIDADES MÁXIMAS46</v>
      </c>
    </row>
    <row r="9547" spans="1:14" hidden="1" x14ac:dyDescent="0.2">
      <c r="A9547">
        <v>9546</v>
      </c>
      <c r="B9547">
        <v>80000001291</v>
      </c>
      <c r="C9547">
        <v>82850001209</v>
      </c>
      <c r="D9547">
        <v>84</v>
      </c>
      <c r="E9547">
        <v>27</v>
      </c>
      <c r="F9547" t="s">
        <v>12</v>
      </c>
      <c r="G9547" s="1">
        <v>43553</v>
      </c>
      <c r="H9547" t="s">
        <v>13</v>
      </c>
      <c r="I9547" t="s">
        <v>14</v>
      </c>
      <c r="J9547" t="s">
        <v>15</v>
      </c>
      <c r="K9547" t="s">
        <v>45</v>
      </c>
      <c r="L9547">
        <v>2.2705513660000629</v>
      </c>
      <c r="M9547">
        <v>42.054999379000037</v>
      </c>
      <c r="N9547" t="str">
        <f>CONCATENATE(Tabla1[[#This Row],[nombre]],Tabla1[[#This Row],[PPKK]])</f>
        <v>222 - MONTCADA-BIFURCA-LA TOUR DE CAROL84</v>
      </c>
    </row>
    <row r="9548" spans="1:14" hidden="1" x14ac:dyDescent="0.2">
      <c r="A9548">
        <v>9547</v>
      </c>
      <c r="B9548">
        <v>120000000328</v>
      </c>
      <c r="C9548">
        <v>121040000013</v>
      </c>
      <c r="D9548">
        <v>243</v>
      </c>
      <c r="E9548">
        <v>16</v>
      </c>
      <c r="F9548" t="s">
        <v>30</v>
      </c>
      <c r="G9548" s="1">
        <v>43553</v>
      </c>
      <c r="H9548" t="s">
        <v>13</v>
      </c>
      <c r="I9548" t="s">
        <v>14</v>
      </c>
      <c r="J9548" t="s">
        <v>15</v>
      </c>
      <c r="K9548" t="s">
        <v>93</v>
      </c>
      <c r="L9548">
        <v>-0.44872732799996129</v>
      </c>
      <c r="M9548">
        <v>39.81888705800003</v>
      </c>
      <c r="N9548" t="str">
        <f>CONCATENATE(Tabla1[[#This Row],[nombre]],Tabla1[[#This Row],[PPKK]])</f>
        <v>610 - BIF. TERUEL-SAGUNT243</v>
      </c>
    </row>
    <row r="9549" spans="1:14" hidden="1" x14ac:dyDescent="0.2">
      <c r="A9549">
        <v>9548</v>
      </c>
      <c r="B9549">
        <v>30000000651</v>
      </c>
      <c r="C9549">
        <v>30920000001</v>
      </c>
      <c r="D9549">
        <v>52</v>
      </c>
      <c r="E9549">
        <v>16</v>
      </c>
      <c r="F9549" t="s">
        <v>30</v>
      </c>
      <c r="G9549" s="1">
        <v>43553</v>
      </c>
      <c r="H9549" t="s">
        <v>13</v>
      </c>
      <c r="I9549" t="s">
        <v>14</v>
      </c>
      <c r="J9549" t="s">
        <v>15</v>
      </c>
      <c r="K9549" t="s">
        <v>171</v>
      </c>
      <c r="L9549">
        <v>-0.47547633302593217</v>
      </c>
      <c r="M9549">
        <v>38.790513504298232</v>
      </c>
      <c r="N9549" t="str">
        <f>CONCATENATE(Tabla1[[#This Row],[nombre]],Tabla1[[#This Row],[PPKK]])</f>
        <v>342 - XATIVA-ALCOI52</v>
      </c>
    </row>
    <row r="9550" spans="1:14" hidden="1" x14ac:dyDescent="0.2">
      <c r="A9550">
        <v>9549</v>
      </c>
      <c r="B9550">
        <v>230000000316</v>
      </c>
      <c r="C9550">
        <v>230920000189</v>
      </c>
      <c r="D9550">
        <v>60</v>
      </c>
      <c r="E9550">
        <v>27</v>
      </c>
      <c r="F9550" t="s">
        <v>12</v>
      </c>
      <c r="G9550" s="1">
        <v>43553</v>
      </c>
      <c r="H9550" t="s">
        <v>13</v>
      </c>
      <c r="I9550" t="s">
        <v>14</v>
      </c>
      <c r="J9550" t="s">
        <v>15</v>
      </c>
      <c r="K9550" t="s">
        <v>44</v>
      </c>
      <c r="L9550">
        <v>-3.244179049999957</v>
      </c>
      <c r="M9550">
        <v>37.856127930000071</v>
      </c>
      <c r="N9550" t="str">
        <f>CONCATENATE(Tabla1[[#This Row],[nombre]],Tabla1[[#This Row],[PPKK]])</f>
        <v>410 - LINARES BAEZA-ALMERIA60</v>
      </c>
    </row>
    <row r="9551" spans="1:14" hidden="1" x14ac:dyDescent="0.2">
      <c r="A9551">
        <v>9550</v>
      </c>
      <c r="B9551">
        <v>310000000605</v>
      </c>
      <c r="C9551">
        <v>310372000096</v>
      </c>
      <c r="D9551">
        <v>216</v>
      </c>
      <c r="E9551">
        <v>27</v>
      </c>
      <c r="F9551" t="s">
        <v>12</v>
      </c>
      <c r="G9551" s="1">
        <v>43553</v>
      </c>
      <c r="H9551" t="s">
        <v>13</v>
      </c>
      <c r="I9551" t="s">
        <v>14</v>
      </c>
      <c r="J9551" t="s">
        <v>15</v>
      </c>
      <c r="K9551" t="s">
        <v>144</v>
      </c>
      <c r="L9551">
        <v>-1.992383829123217</v>
      </c>
      <c r="M9551">
        <v>42.923980103402847</v>
      </c>
      <c r="N9551" t="str">
        <f>CONCATENATE(Tabla1[[#This Row],[nombre]],Tabla1[[#This Row],[PPKK]])</f>
        <v>710 - ALTSASU-CASTEJON DE EBRO216</v>
      </c>
    </row>
    <row r="9552" spans="1:14" hidden="1" x14ac:dyDescent="0.2">
      <c r="A9552">
        <v>9551</v>
      </c>
      <c r="B9552">
        <v>310000000605</v>
      </c>
      <c r="C9552">
        <v>310372000097</v>
      </c>
      <c r="D9552">
        <v>217</v>
      </c>
      <c r="E9552">
        <v>27</v>
      </c>
      <c r="F9552" t="s">
        <v>12</v>
      </c>
      <c r="G9552" s="1">
        <v>43553</v>
      </c>
      <c r="H9552" t="s">
        <v>13</v>
      </c>
      <c r="I9552" t="s">
        <v>14</v>
      </c>
      <c r="J9552" t="s">
        <v>15</v>
      </c>
      <c r="K9552" t="s">
        <v>144</v>
      </c>
      <c r="L9552">
        <v>-2.0041874958861201</v>
      </c>
      <c r="M9552">
        <v>42.926395329563093</v>
      </c>
      <c r="N9552" t="str">
        <f>CONCATENATE(Tabla1[[#This Row],[nombre]],Tabla1[[#This Row],[PPKK]])</f>
        <v>710 - ALTSASU-CASTEJON DE EBRO217</v>
      </c>
    </row>
    <row r="9553" spans="1:14" hidden="1" x14ac:dyDescent="0.2">
      <c r="A9553">
        <v>9552</v>
      </c>
      <c r="B9553">
        <v>340000000453</v>
      </c>
      <c r="C9553">
        <v>340670000179</v>
      </c>
      <c r="D9553">
        <v>127</v>
      </c>
      <c r="E9553">
        <v>27</v>
      </c>
      <c r="F9553" t="s">
        <v>12</v>
      </c>
      <c r="G9553" s="1">
        <v>43553</v>
      </c>
      <c r="H9553" t="s">
        <v>13</v>
      </c>
      <c r="I9553" t="s">
        <v>14</v>
      </c>
      <c r="J9553" t="s">
        <v>15</v>
      </c>
      <c r="K9553" t="s">
        <v>21</v>
      </c>
      <c r="L9553">
        <v>-4.5261327977245172</v>
      </c>
      <c r="M9553">
        <v>42.824400590686388</v>
      </c>
      <c r="N9553" t="str">
        <f>CONCATENATE(Tabla1[[#This Row],[nombre]],Tabla1[[#This Row],[PPKK]])</f>
        <v>790 - ASUNCION UNIVERSIDAD-ARANGUREN127</v>
      </c>
    </row>
    <row r="9554" spans="1:14" hidden="1" x14ac:dyDescent="0.2">
      <c r="A9554">
        <v>9553</v>
      </c>
      <c r="B9554">
        <v>140000000204</v>
      </c>
      <c r="C9554">
        <v>140210000369</v>
      </c>
      <c r="D9554">
        <v>446</v>
      </c>
      <c r="E9554">
        <v>27</v>
      </c>
      <c r="F9554" t="s">
        <v>12</v>
      </c>
      <c r="G9554" s="1">
        <v>43553</v>
      </c>
      <c r="H9554" t="s">
        <v>13</v>
      </c>
      <c r="I9554" t="s">
        <v>14</v>
      </c>
      <c r="J9554" t="s">
        <v>15</v>
      </c>
      <c r="K9554" t="s">
        <v>183</v>
      </c>
      <c r="L9554">
        <v>-4.8312038699999684</v>
      </c>
      <c r="M9554">
        <v>37.873585150000054</v>
      </c>
      <c r="N9554" t="str">
        <f>CONCATENATE(Tabla1[[#This Row],[nombre]],Tabla1[[#This Row],[PPKK]])</f>
        <v>432 - CORDOBA-EL HIGUERON446</v>
      </c>
    </row>
    <row r="9555" spans="1:14" hidden="1" x14ac:dyDescent="0.2">
      <c r="A9555">
        <v>9554</v>
      </c>
      <c r="B9555">
        <v>250000000230</v>
      </c>
      <c r="C9555">
        <v>250090001887</v>
      </c>
      <c r="D9555">
        <v>472</v>
      </c>
      <c r="E9555">
        <v>27</v>
      </c>
      <c r="F9555" t="s">
        <v>12</v>
      </c>
      <c r="G9555" s="1">
        <v>43553</v>
      </c>
      <c r="H9555" t="s">
        <v>13</v>
      </c>
      <c r="I9555" t="s">
        <v>14</v>
      </c>
      <c r="J9555" t="s">
        <v>19</v>
      </c>
      <c r="K9555" t="s">
        <v>35</v>
      </c>
      <c r="L9555">
        <v>0.90250741100004461</v>
      </c>
      <c r="M9555">
        <v>41.455330975000038</v>
      </c>
      <c r="N9555" t="str">
        <f>CONCATENATE(Tabla1[[#This Row],[nombre]],Tabla1[[#This Row],[PPKK]])</f>
        <v>050 - MADRID-PUERTA DE ATOCHA-LIMITE ADIF - LFPSA472</v>
      </c>
    </row>
    <row r="9556" spans="1:14" hidden="1" x14ac:dyDescent="0.2">
      <c r="A9556">
        <v>9555</v>
      </c>
      <c r="B9556">
        <v>250000000224</v>
      </c>
      <c r="C9556">
        <v>252550001876</v>
      </c>
      <c r="D9556">
        <v>480</v>
      </c>
      <c r="E9556">
        <v>27</v>
      </c>
      <c r="F9556" t="s">
        <v>12</v>
      </c>
      <c r="G9556" s="1">
        <v>43553</v>
      </c>
      <c r="H9556" t="s">
        <v>13</v>
      </c>
      <c r="I9556" t="s">
        <v>14</v>
      </c>
      <c r="J9556" t="s">
        <v>19</v>
      </c>
      <c r="K9556" t="s">
        <v>35</v>
      </c>
      <c r="L9556">
        <v>0.97494084200002362</v>
      </c>
      <c r="M9556">
        <v>41.417507707000027</v>
      </c>
      <c r="N9556" t="str">
        <f>CONCATENATE(Tabla1[[#This Row],[nombre]],Tabla1[[#This Row],[PPKK]])</f>
        <v>050 - MADRID-PUERTA DE ATOCHA-LIMITE ADIF - LFPSA480</v>
      </c>
    </row>
    <row r="9557" spans="1:14" hidden="1" x14ac:dyDescent="0.2">
      <c r="A9557">
        <v>9556</v>
      </c>
      <c r="B9557">
        <v>250000000574</v>
      </c>
      <c r="C9557">
        <v>251820001860</v>
      </c>
      <c r="D9557">
        <v>453</v>
      </c>
      <c r="E9557">
        <v>27</v>
      </c>
      <c r="F9557" t="s">
        <v>12</v>
      </c>
      <c r="G9557" s="1">
        <v>43553</v>
      </c>
      <c r="H9557" t="s">
        <v>13</v>
      </c>
      <c r="I9557" t="s">
        <v>14</v>
      </c>
      <c r="J9557" t="s">
        <v>19</v>
      </c>
      <c r="K9557" t="s">
        <v>35</v>
      </c>
      <c r="L9557">
        <v>0.7438788600000521</v>
      </c>
      <c r="M9557">
        <v>41.553706754000068</v>
      </c>
      <c r="N9557" t="str">
        <f>CONCATENATE(Tabla1[[#This Row],[nombre]],Tabla1[[#This Row],[PPKK]])</f>
        <v>050 - MADRID-PUERTA DE ATOCHA-LIMITE ADIF - LFPSA453</v>
      </c>
    </row>
    <row r="9558" spans="1:14" hidden="1" x14ac:dyDescent="0.2">
      <c r="A9558">
        <v>9557</v>
      </c>
      <c r="B9558">
        <v>250000000109</v>
      </c>
      <c r="C9558">
        <v>259050001864</v>
      </c>
      <c r="D9558">
        <v>249</v>
      </c>
      <c r="E9558">
        <v>27</v>
      </c>
      <c r="F9558" t="s">
        <v>12</v>
      </c>
      <c r="G9558" s="1">
        <v>43553</v>
      </c>
      <c r="H9558" t="s">
        <v>13</v>
      </c>
      <c r="I9558" t="s">
        <v>14</v>
      </c>
      <c r="J9558" t="s">
        <v>15</v>
      </c>
      <c r="K9558" t="s">
        <v>97</v>
      </c>
      <c r="L9558">
        <v>1.365249498000026</v>
      </c>
      <c r="M9558">
        <v>41.653398094000067</v>
      </c>
      <c r="N9558" t="str">
        <f>CONCATENATE(Tabla1[[#This Row],[nombre]],Tabla1[[#This Row],[PPKK]])</f>
        <v>220 - LLEIDA-PIRINEUS-L HOSPITALET DE LLOBREGAT249</v>
      </c>
    </row>
    <row r="9559" spans="1:14" hidden="1" x14ac:dyDescent="0.2">
      <c r="A9559">
        <v>9558</v>
      </c>
      <c r="B9559">
        <v>250000000496</v>
      </c>
      <c r="C9559">
        <v>250580001863</v>
      </c>
      <c r="D9559">
        <v>457</v>
      </c>
      <c r="E9559">
        <v>27</v>
      </c>
      <c r="F9559" t="s">
        <v>12</v>
      </c>
      <c r="G9559" s="1">
        <v>43553</v>
      </c>
      <c r="H9559" t="s">
        <v>13</v>
      </c>
      <c r="I9559" t="s">
        <v>14</v>
      </c>
      <c r="J9559" t="s">
        <v>19</v>
      </c>
      <c r="K9559" t="s">
        <v>35</v>
      </c>
      <c r="L9559">
        <v>0.78120119700002988</v>
      </c>
      <c r="M9559">
        <v>41.537448144000052</v>
      </c>
      <c r="N9559" t="str">
        <f>CONCATENATE(Tabla1[[#This Row],[nombre]],Tabla1[[#This Row],[PPKK]])</f>
        <v>050 - MADRID-PUERTA DE ATOCHA-LIMITE ADIF - LFPSA457</v>
      </c>
    </row>
    <row r="9560" spans="1:14" hidden="1" x14ac:dyDescent="0.2">
      <c r="A9560">
        <v>9559</v>
      </c>
      <c r="B9560">
        <v>250000000600</v>
      </c>
      <c r="C9560">
        <v>250190001903</v>
      </c>
      <c r="D9560">
        <v>156</v>
      </c>
      <c r="E9560">
        <v>27</v>
      </c>
      <c r="F9560" t="s">
        <v>12</v>
      </c>
      <c r="G9560" s="1">
        <v>43553</v>
      </c>
      <c r="H9560" t="s">
        <v>13</v>
      </c>
      <c r="I9560" t="s">
        <v>14</v>
      </c>
      <c r="J9560" t="s">
        <v>15</v>
      </c>
      <c r="K9560" t="s">
        <v>29</v>
      </c>
      <c r="L9560">
        <v>0.45084975700007129</v>
      </c>
      <c r="M9560">
        <v>41.753743968000038</v>
      </c>
      <c r="N9560" t="str">
        <f>CONCATENATE(Tabla1[[#This Row],[nombre]],Tabla1[[#This Row],[PPKK]])</f>
        <v>200 - MADRID-CHAMARTIN-BARNA-EST. DE FRANÇA156</v>
      </c>
    </row>
    <row r="9561" spans="1:14" hidden="1" x14ac:dyDescent="0.2">
      <c r="A9561">
        <v>9560</v>
      </c>
      <c r="B9561">
        <v>250000000233</v>
      </c>
      <c r="C9561">
        <v>251920001880</v>
      </c>
      <c r="D9561">
        <v>252</v>
      </c>
      <c r="E9561">
        <v>27</v>
      </c>
      <c r="F9561" t="s">
        <v>12</v>
      </c>
      <c r="G9561" s="1">
        <v>43553</v>
      </c>
      <c r="H9561" t="s">
        <v>13</v>
      </c>
      <c r="I9561" t="s">
        <v>14</v>
      </c>
      <c r="J9561" t="s">
        <v>15</v>
      </c>
      <c r="K9561" t="s">
        <v>97</v>
      </c>
      <c r="L9561">
        <v>1.4000800430000599</v>
      </c>
      <c r="M9561">
        <v>41.646827536000053</v>
      </c>
      <c r="N9561" t="str">
        <f>CONCATENATE(Tabla1[[#This Row],[nombre]],Tabla1[[#This Row],[PPKK]])</f>
        <v>220 - LLEIDA-PIRINEUS-L HOSPITALET DE LLOBREGAT252</v>
      </c>
    </row>
    <row r="9562" spans="1:14" hidden="1" x14ac:dyDescent="0.2">
      <c r="A9562">
        <v>9561</v>
      </c>
      <c r="B9562">
        <v>250000000415</v>
      </c>
      <c r="C9562">
        <v>259050001852</v>
      </c>
      <c r="D9562">
        <v>248</v>
      </c>
      <c r="E9562">
        <v>27</v>
      </c>
      <c r="F9562" t="s">
        <v>12</v>
      </c>
      <c r="G9562" s="1">
        <v>43553</v>
      </c>
      <c r="H9562" t="s">
        <v>13</v>
      </c>
      <c r="I9562" t="s">
        <v>14</v>
      </c>
      <c r="J9562" t="s">
        <v>15</v>
      </c>
      <c r="K9562" t="s">
        <v>97</v>
      </c>
      <c r="L9562">
        <v>1.3557155310000439</v>
      </c>
      <c r="M9562">
        <v>41.658324587000038</v>
      </c>
      <c r="N9562" t="str">
        <f>CONCATENATE(Tabla1[[#This Row],[nombre]],Tabla1[[#This Row],[PPKK]])</f>
        <v>220 - LLEIDA-PIRINEUS-L HOSPITALET DE LLOBREGAT248</v>
      </c>
    </row>
    <row r="9563" spans="1:14" hidden="1" x14ac:dyDescent="0.2">
      <c r="A9563">
        <v>9562</v>
      </c>
      <c r="B9563">
        <v>80000001259</v>
      </c>
      <c r="C9563">
        <v>81050000968</v>
      </c>
      <c r="D9563">
        <v>22</v>
      </c>
      <c r="E9563">
        <v>27</v>
      </c>
      <c r="F9563" t="s">
        <v>12</v>
      </c>
      <c r="G9563" s="1">
        <v>43553</v>
      </c>
      <c r="H9563" t="s">
        <v>13</v>
      </c>
      <c r="I9563" t="s">
        <v>14</v>
      </c>
      <c r="J9563" t="s">
        <v>19</v>
      </c>
      <c r="K9563" t="s">
        <v>88</v>
      </c>
      <c r="L9563">
        <v>2.20852194500003</v>
      </c>
      <c r="M9563">
        <v>41.524293299000078</v>
      </c>
      <c r="N9563" t="str">
        <f>CONCATENATE(Tabla1[[#This Row],[nombre]],Tabla1[[#This Row],[PPKK]])</f>
        <v>246 - CASTELLBISBAL AGUJAS RUBI-MOLLET-SANT FOST22</v>
      </c>
    </row>
    <row r="9564" spans="1:14" hidden="1" x14ac:dyDescent="0.2">
      <c r="A9564">
        <v>9563</v>
      </c>
      <c r="B9564">
        <v>320000000545</v>
      </c>
      <c r="C9564">
        <v>320480000004</v>
      </c>
      <c r="D9564">
        <v>145</v>
      </c>
      <c r="E9564">
        <v>27</v>
      </c>
      <c r="F9564" t="s">
        <v>12</v>
      </c>
      <c r="G9564" s="1">
        <v>43553</v>
      </c>
      <c r="H9564" t="s">
        <v>13</v>
      </c>
      <c r="I9564" t="s">
        <v>14</v>
      </c>
      <c r="J9564" t="s">
        <v>15</v>
      </c>
      <c r="K9564" t="s">
        <v>17</v>
      </c>
      <c r="L9564">
        <v>-7.0191032939999332</v>
      </c>
      <c r="M9564">
        <v>42.045549062000077</v>
      </c>
      <c r="N9564" t="str">
        <f>CONCATENATE(Tabla1[[#This Row],[nombre]],Tabla1[[#This Row],[PPKK]])</f>
        <v>822 - ZAMORA-A CORUÑA145</v>
      </c>
    </row>
    <row r="9565" spans="1:14" hidden="1" x14ac:dyDescent="0.2">
      <c r="A9565">
        <v>9564</v>
      </c>
      <c r="B9565">
        <v>60000000425</v>
      </c>
      <c r="C9565">
        <v>60500000256</v>
      </c>
      <c r="D9565">
        <v>50</v>
      </c>
      <c r="E9565">
        <v>27</v>
      </c>
      <c r="F9565" t="s">
        <v>12</v>
      </c>
      <c r="G9565" s="1">
        <v>43553</v>
      </c>
      <c r="H9565" t="s">
        <v>13</v>
      </c>
      <c r="I9565" t="s">
        <v>14</v>
      </c>
      <c r="J9565" t="s">
        <v>15</v>
      </c>
      <c r="K9565" t="s">
        <v>62</v>
      </c>
      <c r="L9565">
        <v>-6.6262846549999486</v>
      </c>
      <c r="M9565">
        <v>38.14221529200006</v>
      </c>
      <c r="N9565" t="str">
        <f>CONCATENATE(Tabla1[[#This Row],[nombre]],Tabla1[[#This Row],[PPKK]])</f>
        <v>512 - ZAFRA-HUELVA-CARGAS / ZAFRA-HUELVA-MERCANCÍAS50</v>
      </c>
    </row>
    <row r="9566" spans="1:14" hidden="1" x14ac:dyDescent="0.2">
      <c r="A9566">
        <v>9565</v>
      </c>
      <c r="B9566">
        <v>220000000824</v>
      </c>
      <c r="C9566">
        <v>502980001082</v>
      </c>
      <c r="D9566">
        <v>33</v>
      </c>
      <c r="E9566">
        <v>27</v>
      </c>
      <c r="F9566" t="s">
        <v>12</v>
      </c>
      <c r="G9566" s="1">
        <v>43553</v>
      </c>
      <c r="H9566" t="s">
        <v>13</v>
      </c>
      <c r="I9566" t="s">
        <v>14</v>
      </c>
      <c r="J9566" t="s">
        <v>15</v>
      </c>
      <c r="K9566" t="s">
        <v>76</v>
      </c>
      <c r="L9566">
        <v>-0.74394007999995893</v>
      </c>
      <c r="M9566">
        <v>41.932423240000048</v>
      </c>
      <c r="N9566" t="str">
        <f>CONCATENATE(Tabla1[[#This Row],[nombre]],Tabla1[[#This Row],[PPKK]])</f>
        <v>070 - BIF HUESCA-HUESCA33</v>
      </c>
    </row>
    <row r="9567" spans="1:14" hidden="1" x14ac:dyDescent="0.2">
      <c r="A9567">
        <v>9566</v>
      </c>
      <c r="B9567">
        <v>220000000824</v>
      </c>
      <c r="C9567">
        <v>502980001107</v>
      </c>
      <c r="D9567">
        <v>36</v>
      </c>
      <c r="E9567">
        <v>27</v>
      </c>
      <c r="F9567" t="s">
        <v>12</v>
      </c>
      <c r="G9567" s="1">
        <v>43553</v>
      </c>
      <c r="H9567" t="s">
        <v>13</v>
      </c>
      <c r="I9567" t="s">
        <v>14</v>
      </c>
      <c r="J9567" t="s">
        <v>15</v>
      </c>
      <c r="K9567" t="s">
        <v>76</v>
      </c>
      <c r="L9567">
        <v>-0.72578284099995471</v>
      </c>
      <c r="M9567">
        <v>41.958959313000037</v>
      </c>
      <c r="N9567" t="str">
        <f>CONCATENATE(Tabla1[[#This Row],[nombre]],Tabla1[[#This Row],[PPKK]])</f>
        <v>070 - BIF HUESCA-HUESCA36</v>
      </c>
    </row>
    <row r="9568" spans="1:14" hidden="1" x14ac:dyDescent="0.2">
      <c r="A9568">
        <v>9567</v>
      </c>
      <c r="B9568">
        <v>30000000651</v>
      </c>
      <c r="C9568">
        <v>30920000002</v>
      </c>
      <c r="D9568">
        <v>53</v>
      </c>
      <c r="E9568">
        <v>16</v>
      </c>
      <c r="F9568" t="s">
        <v>30</v>
      </c>
      <c r="G9568" s="1">
        <v>43553</v>
      </c>
      <c r="H9568" t="s">
        <v>13</v>
      </c>
      <c r="I9568" t="s">
        <v>14</v>
      </c>
      <c r="J9568" t="s">
        <v>15</v>
      </c>
      <c r="K9568" t="s">
        <v>171</v>
      </c>
      <c r="L9568">
        <v>-0.46449223799993428</v>
      </c>
      <c r="M9568">
        <v>38.788629012000058</v>
      </c>
      <c r="N9568" t="str">
        <f>CONCATENATE(Tabla1[[#This Row],[nombre]],Tabla1[[#This Row],[PPKK]])</f>
        <v>342 - XATIVA-ALCOI53</v>
      </c>
    </row>
    <row r="9569" spans="1:14" hidden="1" x14ac:dyDescent="0.2">
      <c r="A9569">
        <v>9568</v>
      </c>
      <c r="B9569">
        <v>30000000651</v>
      </c>
      <c r="C9569">
        <v>30920000003</v>
      </c>
      <c r="D9569">
        <v>54</v>
      </c>
      <c r="E9569">
        <v>16</v>
      </c>
      <c r="F9569" t="s">
        <v>30</v>
      </c>
      <c r="G9569" s="1">
        <v>43553</v>
      </c>
      <c r="H9569" t="s">
        <v>13</v>
      </c>
      <c r="I9569" t="s">
        <v>14</v>
      </c>
      <c r="J9569" t="s">
        <v>15</v>
      </c>
      <c r="K9569" t="s">
        <v>171</v>
      </c>
      <c r="L9569">
        <v>-0.46547701599996572</v>
      </c>
      <c r="M9569">
        <v>38.780650070000043</v>
      </c>
      <c r="N9569" t="str">
        <f>CONCATENATE(Tabla1[[#This Row],[nombre]],Tabla1[[#This Row],[PPKK]])</f>
        <v>342 - XATIVA-ALCOI54</v>
      </c>
    </row>
    <row r="9570" spans="1:14" hidden="1" x14ac:dyDescent="0.2">
      <c r="A9570">
        <v>9569</v>
      </c>
      <c r="B9570">
        <v>230000000316</v>
      </c>
      <c r="C9570">
        <v>230170000021</v>
      </c>
      <c r="D9570">
        <v>64</v>
      </c>
      <c r="E9570">
        <v>27</v>
      </c>
      <c r="F9570" t="s">
        <v>12</v>
      </c>
      <c r="G9570" s="1">
        <v>43553</v>
      </c>
      <c r="H9570" t="s">
        <v>13</v>
      </c>
      <c r="I9570" t="s">
        <v>14</v>
      </c>
      <c r="J9570" t="s">
        <v>15</v>
      </c>
      <c r="K9570" t="s">
        <v>44</v>
      </c>
      <c r="L9570">
        <v>-3.2472902496910789</v>
      </c>
      <c r="M9570">
        <v>37.822518955929581</v>
      </c>
      <c r="N9570" t="str">
        <f>CONCATENATE(Tabla1[[#This Row],[nombre]],Tabla1[[#This Row],[PPKK]])</f>
        <v>410 - LINARES BAEZA-ALMERIA64</v>
      </c>
    </row>
    <row r="9571" spans="1:14" hidden="1" x14ac:dyDescent="0.2">
      <c r="A9571">
        <v>9570</v>
      </c>
      <c r="B9571">
        <v>150000001027</v>
      </c>
      <c r="C9571">
        <v>150490001093</v>
      </c>
      <c r="D9571">
        <v>35</v>
      </c>
      <c r="E9571">
        <v>27</v>
      </c>
      <c r="F9571" t="s">
        <v>12</v>
      </c>
      <c r="G9571" s="1">
        <v>43553</v>
      </c>
      <c r="H9571" t="s">
        <v>13</v>
      </c>
      <c r="I9571" t="s">
        <v>14</v>
      </c>
      <c r="J9571" t="s">
        <v>15</v>
      </c>
      <c r="K9571" t="s">
        <v>145</v>
      </c>
      <c r="L9571">
        <v>-7.9282912499999716</v>
      </c>
      <c r="M9571">
        <v>43.584257338000043</v>
      </c>
      <c r="N9571" t="str">
        <f>CONCATENATE(Tabla1[[#This Row],[nombre]],Tabla1[[#This Row],[PPKK]])</f>
        <v>740 - FERROL-PRAVIA35</v>
      </c>
    </row>
    <row r="9572" spans="1:14" hidden="1" x14ac:dyDescent="0.2">
      <c r="A9572">
        <v>9571</v>
      </c>
      <c r="B9572">
        <v>320000000386</v>
      </c>
      <c r="C9572">
        <v>320190000427</v>
      </c>
      <c r="D9572">
        <v>21</v>
      </c>
      <c r="E9572">
        <v>27</v>
      </c>
      <c r="F9572" t="s">
        <v>12</v>
      </c>
      <c r="G9572" s="1">
        <v>43553</v>
      </c>
      <c r="H9572" t="s">
        <v>13</v>
      </c>
      <c r="I9572" t="s">
        <v>14</v>
      </c>
      <c r="J9572" t="s">
        <v>19</v>
      </c>
      <c r="K9572" t="s">
        <v>84</v>
      </c>
      <c r="L9572">
        <v>-8.0724246816684246</v>
      </c>
      <c r="M9572">
        <v>42.460782684378813</v>
      </c>
      <c r="N9572" t="str">
        <f>CONCATENATE(Tabla1[[#This Row],[nombre]],Tabla1[[#This Row],[PPKK]])</f>
        <v>082 - BIF. COTO DA TORRE - BIF. A GRANDEIRA AG. KM. 85,021</v>
      </c>
    </row>
    <row r="9573" spans="1:14" hidden="1" x14ac:dyDescent="0.2">
      <c r="A9573">
        <v>9572</v>
      </c>
      <c r="B9573">
        <v>340000000453</v>
      </c>
      <c r="C9573">
        <v>340670000180</v>
      </c>
      <c r="D9573">
        <v>128</v>
      </c>
      <c r="E9573">
        <v>27</v>
      </c>
      <c r="F9573" t="s">
        <v>12</v>
      </c>
      <c r="G9573" s="1">
        <v>43553</v>
      </c>
      <c r="H9573" t="s">
        <v>13</v>
      </c>
      <c r="I9573" t="s">
        <v>14</v>
      </c>
      <c r="J9573" t="s">
        <v>15</v>
      </c>
      <c r="K9573" t="s">
        <v>21</v>
      </c>
      <c r="L9573">
        <v>-4.5190087939999444</v>
      </c>
      <c r="M9573">
        <v>42.831200379000052</v>
      </c>
      <c r="N9573" t="str">
        <f>CONCATENATE(Tabla1[[#This Row],[nombre]],Tabla1[[#This Row],[PPKK]])</f>
        <v>790 - ASUNCION UNIVERSIDAD-ARANGUREN128</v>
      </c>
    </row>
    <row r="9574" spans="1:14" hidden="1" x14ac:dyDescent="0.2">
      <c r="A9574">
        <v>9573</v>
      </c>
      <c r="B9574">
        <v>340000000453</v>
      </c>
      <c r="C9574">
        <v>340560002220</v>
      </c>
      <c r="D9574">
        <v>130</v>
      </c>
      <c r="E9574">
        <v>27</v>
      </c>
      <c r="F9574" t="s">
        <v>12</v>
      </c>
      <c r="G9574" s="1">
        <v>43553</v>
      </c>
      <c r="H9574" t="s">
        <v>13</v>
      </c>
      <c r="I9574" t="s">
        <v>14</v>
      </c>
      <c r="J9574" t="s">
        <v>15</v>
      </c>
      <c r="K9574" t="s">
        <v>21</v>
      </c>
      <c r="L9574">
        <v>-4.5041020409999533</v>
      </c>
      <c r="M9574">
        <v>42.84513957300004</v>
      </c>
      <c r="N9574" t="str">
        <f>CONCATENATE(Tabla1[[#This Row],[nombre]],Tabla1[[#This Row],[PPKK]])</f>
        <v>790 - ASUNCION UNIVERSIDAD-ARANGUREN130</v>
      </c>
    </row>
    <row r="9575" spans="1:14" hidden="1" x14ac:dyDescent="0.2">
      <c r="A9575">
        <v>9574</v>
      </c>
      <c r="B9575">
        <v>230000000316</v>
      </c>
      <c r="C9575">
        <v>230920000188</v>
      </c>
      <c r="D9575">
        <v>61</v>
      </c>
      <c r="E9575">
        <v>27</v>
      </c>
      <c r="F9575" t="s">
        <v>12</v>
      </c>
      <c r="G9575" s="1">
        <v>43553</v>
      </c>
      <c r="H9575" t="s">
        <v>13</v>
      </c>
      <c r="I9575" t="s">
        <v>14</v>
      </c>
      <c r="J9575" t="s">
        <v>15</v>
      </c>
      <c r="K9575" t="s">
        <v>44</v>
      </c>
      <c r="L9575">
        <v>-3.243389159999936</v>
      </c>
      <c r="M9575">
        <v>37.847531060000051</v>
      </c>
      <c r="N9575" t="str">
        <f>CONCATENATE(Tabla1[[#This Row],[nombre]],Tabla1[[#This Row],[PPKK]])</f>
        <v>410 - LINARES BAEZA-ALMERIA61</v>
      </c>
    </row>
    <row r="9576" spans="1:14" hidden="1" x14ac:dyDescent="0.2">
      <c r="A9576">
        <v>9575</v>
      </c>
      <c r="B9576">
        <v>400000000385</v>
      </c>
      <c r="C9576">
        <v>401850000895</v>
      </c>
      <c r="D9576">
        <v>97</v>
      </c>
      <c r="E9576">
        <v>27</v>
      </c>
      <c r="F9576" t="s">
        <v>12</v>
      </c>
      <c r="G9576" s="1">
        <v>43553</v>
      </c>
      <c r="H9576" t="s">
        <v>13</v>
      </c>
      <c r="I9576" t="s">
        <v>14</v>
      </c>
      <c r="J9576" t="s">
        <v>19</v>
      </c>
      <c r="K9576" t="s">
        <v>89</v>
      </c>
      <c r="L9576">
        <v>-4.3737687699999697</v>
      </c>
      <c r="M9576">
        <v>41.051822883000057</v>
      </c>
      <c r="N9576" t="str">
        <f>CONCATENATE(Tabla1[[#This Row],[nombre]],Tabla1[[#This Row],[PPKK]])</f>
        <v>080 - MADRID-CHAMARTÍN- BIF. VENTA DE BAÑOS97</v>
      </c>
    </row>
    <row r="9577" spans="1:14" hidden="1" x14ac:dyDescent="0.2">
      <c r="A9577">
        <v>9576</v>
      </c>
      <c r="B9577">
        <v>250000000070</v>
      </c>
      <c r="C9577">
        <v>251920001855</v>
      </c>
      <c r="D9577">
        <v>253</v>
      </c>
      <c r="E9577">
        <v>27</v>
      </c>
      <c r="F9577" t="s">
        <v>12</v>
      </c>
      <c r="G9577" s="1">
        <v>43553</v>
      </c>
      <c r="H9577" t="s">
        <v>13</v>
      </c>
      <c r="I9577" t="s">
        <v>14</v>
      </c>
      <c r="J9577" t="s">
        <v>15</v>
      </c>
      <c r="K9577" t="s">
        <v>97</v>
      </c>
      <c r="L9577">
        <v>1.4107513870000621</v>
      </c>
      <c r="M9577">
        <v>41.650535258000048</v>
      </c>
      <c r="N9577" t="str">
        <f>CONCATENATE(Tabla1[[#This Row],[nombre]],Tabla1[[#This Row],[PPKK]])</f>
        <v>220 - LLEIDA-PIRINEUS-L HOSPITALET DE LLOBREGAT253</v>
      </c>
    </row>
    <row r="9578" spans="1:14" hidden="1" x14ac:dyDescent="0.2">
      <c r="A9578">
        <v>9577</v>
      </c>
      <c r="B9578">
        <v>250000000136</v>
      </c>
      <c r="C9578">
        <v>250580001871</v>
      </c>
      <c r="D9578">
        <v>467</v>
      </c>
      <c r="E9578">
        <v>27</v>
      </c>
      <c r="F9578" t="s">
        <v>12</v>
      </c>
      <c r="G9578" s="1">
        <v>43553</v>
      </c>
      <c r="H9578" t="s">
        <v>13</v>
      </c>
      <c r="I9578" t="s">
        <v>14</v>
      </c>
      <c r="J9578" t="s">
        <v>19</v>
      </c>
      <c r="K9578" t="s">
        <v>35</v>
      </c>
      <c r="L9578">
        <v>0.87115324800004146</v>
      </c>
      <c r="M9578">
        <v>41.488882526000047</v>
      </c>
      <c r="N9578" t="str">
        <f>CONCATENATE(Tabla1[[#This Row],[nombre]],Tabla1[[#This Row],[PPKK]])</f>
        <v>050 - MADRID-PUERTA DE ATOCHA-LIMITE ADIF - LFPSA467</v>
      </c>
    </row>
    <row r="9579" spans="1:14" hidden="1" x14ac:dyDescent="0.2">
      <c r="A9579">
        <v>9578</v>
      </c>
      <c r="B9579">
        <v>250000000480</v>
      </c>
      <c r="C9579">
        <v>250090001890</v>
      </c>
      <c r="D9579">
        <v>476</v>
      </c>
      <c r="E9579">
        <v>27</v>
      </c>
      <c r="F9579" t="s">
        <v>12</v>
      </c>
      <c r="G9579" s="1">
        <v>43553</v>
      </c>
      <c r="H9579" t="s">
        <v>13</v>
      </c>
      <c r="I9579" t="s">
        <v>14</v>
      </c>
      <c r="J9579" t="s">
        <v>19</v>
      </c>
      <c r="K9579" t="s">
        <v>35</v>
      </c>
      <c r="L9579">
        <v>0.93595330700003387</v>
      </c>
      <c r="M9579">
        <v>41.433634859000051</v>
      </c>
      <c r="N9579" t="str">
        <f>CONCATENATE(Tabla1[[#This Row],[nombre]],Tabla1[[#This Row],[PPKK]])</f>
        <v>050 - MADRID-PUERTA DE ATOCHA-LIMITE ADIF - LFPSA476</v>
      </c>
    </row>
    <row r="9580" spans="1:14" hidden="1" x14ac:dyDescent="0.2">
      <c r="A9580">
        <v>9579</v>
      </c>
      <c r="B9580">
        <v>250000000508</v>
      </c>
      <c r="C9580">
        <v>251190001867</v>
      </c>
      <c r="D9580">
        <v>462</v>
      </c>
      <c r="E9580">
        <v>27</v>
      </c>
      <c r="F9580" t="s">
        <v>12</v>
      </c>
      <c r="G9580" s="1">
        <v>43553</v>
      </c>
      <c r="H9580" t="s">
        <v>13</v>
      </c>
      <c r="I9580" t="s">
        <v>14</v>
      </c>
      <c r="J9580" t="s">
        <v>19</v>
      </c>
      <c r="K9580" t="s">
        <v>35</v>
      </c>
      <c r="L9580">
        <v>0.82800482800007558</v>
      </c>
      <c r="M9580">
        <v>41.515012840000047</v>
      </c>
      <c r="N9580" t="str">
        <f>CONCATENATE(Tabla1[[#This Row],[nombre]],Tabla1[[#This Row],[PPKK]])</f>
        <v>050 - MADRID-PUERTA DE ATOCHA-LIMITE ADIF - LFPSA462</v>
      </c>
    </row>
    <row r="9581" spans="1:14" hidden="1" x14ac:dyDescent="0.2">
      <c r="A9581">
        <v>9580</v>
      </c>
      <c r="B9581">
        <v>240000001743</v>
      </c>
      <c r="C9581">
        <v>241480000307</v>
      </c>
      <c r="D9581">
        <v>18</v>
      </c>
      <c r="E9581">
        <v>27</v>
      </c>
      <c r="F9581" t="s">
        <v>12</v>
      </c>
      <c r="G9581" s="1">
        <v>43553</v>
      </c>
      <c r="H9581" t="s">
        <v>13</v>
      </c>
      <c r="I9581" t="s">
        <v>25</v>
      </c>
      <c r="J9581" t="s">
        <v>15</v>
      </c>
      <c r="K9581" t="s">
        <v>210</v>
      </c>
      <c r="L9581">
        <v>-6.0280923159999702</v>
      </c>
      <c r="M9581">
        <v>42.429879387000028</v>
      </c>
      <c r="N9581" t="str">
        <f>CONCATENATE(Tabla1[[#This Row],[nombre]],Tabla1[[#This Row],[PPKK]])</f>
        <v>806 - LA BAÑEZA-ASTORGA18</v>
      </c>
    </row>
    <row r="9582" spans="1:14" hidden="1" x14ac:dyDescent="0.2">
      <c r="A9582">
        <v>9581</v>
      </c>
      <c r="B9582">
        <v>240000001746</v>
      </c>
      <c r="C9582">
        <v>241480000302</v>
      </c>
      <c r="D9582">
        <v>16</v>
      </c>
      <c r="E9582">
        <v>27</v>
      </c>
      <c r="F9582" t="s">
        <v>12</v>
      </c>
      <c r="G9582" s="1">
        <v>43553</v>
      </c>
      <c r="H9582" t="s">
        <v>13</v>
      </c>
      <c r="I9582" t="s">
        <v>25</v>
      </c>
      <c r="J9582" t="s">
        <v>15</v>
      </c>
      <c r="K9582" t="s">
        <v>210</v>
      </c>
      <c r="L9582">
        <v>-6.0104142609999371</v>
      </c>
      <c r="M9582">
        <v>42.418112023000049</v>
      </c>
      <c r="N9582" t="str">
        <f>CONCATENATE(Tabla1[[#This Row],[nombre]],Tabla1[[#This Row],[PPKK]])</f>
        <v>806 - LA BAÑEZA-ASTORGA16</v>
      </c>
    </row>
    <row r="9583" spans="1:14" hidden="1" x14ac:dyDescent="0.2">
      <c r="A9583">
        <v>9582</v>
      </c>
      <c r="B9583">
        <v>280000000558</v>
      </c>
      <c r="C9583">
        <v>280790000656</v>
      </c>
      <c r="D9583">
        <v>3</v>
      </c>
      <c r="E9583">
        <v>27</v>
      </c>
      <c r="F9583" t="s">
        <v>12</v>
      </c>
      <c r="G9583" s="1">
        <v>43553</v>
      </c>
      <c r="H9583" t="s">
        <v>13</v>
      </c>
      <c r="I9583" t="s">
        <v>14</v>
      </c>
      <c r="J9583" t="s">
        <v>15</v>
      </c>
      <c r="K9583" t="s">
        <v>170</v>
      </c>
      <c r="L9583">
        <v>-3.6741493999999761</v>
      </c>
      <c r="M9583">
        <v>40.358523760000033</v>
      </c>
      <c r="N9583" t="str">
        <f>CONCATENATE(Tabla1[[#This Row],[nombre]],Tabla1[[#This Row],[PPKK]])</f>
        <v>934 - BIF. REBOLLEDO-MADRID-ABROÑIGAL3</v>
      </c>
    </row>
    <row r="9584" spans="1:14" hidden="1" x14ac:dyDescent="0.2">
      <c r="A9584">
        <v>9583</v>
      </c>
      <c r="B9584">
        <v>150000000787</v>
      </c>
      <c r="C9584">
        <v>150760001051</v>
      </c>
      <c r="D9584">
        <v>16</v>
      </c>
      <c r="E9584">
        <v>27</v>
      </c>
      <c r="F9584" t="s">
        <v>12</v>
      </c>
      <c r="G9584" s="1">
        <v>43553</v>
      </c>
      <c r="H9584" t="s">
        <v>13</v>
      </c>
      <c r="I9584" t="s">
        <v>14</v>
      </c>
      <c r="J9584" t="s">
        <v>15</v>
      </c>
      <c r="K9584" t="s">
        <v>145</v>
      </c>
      <c r="L9584">
        <v>-8.0880995518310854</v>
      </c>
      <c r="M9584">
        <v>43.542189703702242</v>
      </c>
      <c r="N9584" t="str">
        <f>CONCATENATE(Tabla1[[#This Row],[nombre]],Tabla1[[#This Row],[PPKK]])</f>
        <v>740 - FERROL-PRAVIA16</v>
      </c>
    </row>
    <row r="9585" spans="1:14" hidden="1" x14ac:dyDescent="0.2">
      <c r="A9585">
        <v>9584</v>
      </c>
      <c r="B9585">
        <v>410000000097</v>
      </c>
      <c r="C9585">
        <v>410040000090</v>
      </c>
      <c r="D9585">
        <v>22</v>
      </c>
      <c r="E9585">
        <v>27</v>
      </c>
      <c r="F9585" t="s">
        <v>12</v>
      </c>
      <c r="G9585" s="1">
        <v>43553</v>
      </c>
      <c r="H9585" t="s">
        <v>13</v>
      </c>
      <c r="I9585" t="s">
        <v>14</v>
      </c>
      <c r="J9585" t="s">
        <v>19</v>
      </c>
      <c r="K9585" t="s">
        <v>48</v>
      </c>
      <c r="L9585">
        <v>-5.8651819120483717</v>
      </c>
      <c r="M9585">
        <v>37.246148150882853</v>
      </c>
      <c r="N9585" t="str">
        <f>CONCATENATE(Tabla1[[#This Row],[nombre]],Tabla1[[#This Row],[PPKK]])</f>
        <v>400 - ALCAZAR SAN JUAN-CADIZ22</v>
      </c>
    </row>
    <row r="9586" spans="1:14" hidden="1" x14ac:dyDescent="0.2">
      <c r="A9586">
        <v>9585</v>
      </c>
      <c r="B9586">
        <v>410000000097</v>
      </c>
      <c r="C9586">
        <v>410950000162</v>
      </c>
      <c r="D9586">
        <v>26</v>
      </c>
      <c r="E9586">
        <v>27</v>
      </c>
      <c r="F9586" t="s">
        <v>12</v>
      </c>
      <c r="G9586" s="1">
        <v>43553</v>
      </c>
      <c r="H9586" t="s">
        <v>13</v>
      </c>
      <c r="I9586" t="s">
        <v>14</v>
      </c>
      <c r="J9586" t="s">
        <v>19</v>
      </c>
      <c r="K9586" t="s">
        <v>48</v>
      </c>
      <c r="L9586">
        <v>-5.8325224963140796</v>
      </c>
      <c r="M9586">
        <v>37.221345568230049</v>
      </c>
      <c r="N9586" t="str">
        <f>CONCATENATE(Tabla1[[#This Row],[nombre]],Tabla1[[#This Row],[PPKK]])</f>
        <v>400 - ALCAZAR SAN JUAN-CADIZ26</v>
      </c>
    </row>
    <row r="9587" spans="1:14" hidden="1" x14ac:dyDescent="0.2">
      <c r="A9587">
        <v>9586</v>
      </c>
      <c r="B9587">
        <v>410000000097</v>
      </c>
      <c r="C9587">
        <v>410040000164</v>
      </c>
      <c r="D9587">
        <v>24</v>
      </c>
      <c r="E9587">
        <v>27</v>
      </c>
      <c r="F9587" t="s">
        <v>12</v>
      </c>
      <c r="G9587" s="1">
        <v>43553</v>
      </c>
      <c r="H9587" t="s">
        <v>13</v>
      </c>
      <c r="I9587" t="s">
        <v>14</v>
      </c>
      <c r="J9587" t="s">
        <v>19</v>
      </c>
      <c r="K9587" t="s">
        <v>48</v>
      </c>
      <c r="L9587">
        <v>-5.8487266103384483</v>
      </c>
      <c r="M9587">
        <v>37.233854136015673</v>
      </c>
      <c r="N9587" t="str">
        <f>CONCATENATE(Tabla1[[#This Row],[nombre]],Tabla1[[#This Row],[PPKK]])</f>
        <v>400 - ALCAZAR SAN JUAN-CADIZ24</v>
      </c>
    </row>
    <row r="9588" spans="1:14" hidden="1" x14ac:dyDescent="0.2">
      <c r="A9588">
        <v>9587</v>
      </c>
      <c r="B9588">
        <v>410000000097</v>
      </c>
      <c r="C9588">
        <v>410040000089</v>
      </c>
      <c r="D9588">
        <v>23</v>
      </c>
      <c r="E9588">
        <v>27</v>
      </c>
      <c r="F9588" t="s">
        <v>12</v>
      </c>
      <c r="G9588" s="1">
        <v>43553</v>
      </c>
      <c r="H9588" t="s">
        <v>13</v>
      </c>
      <c r="I9588" t="s">
        <v>14</v>
      </c>
      <c r="J9588" t="s">
        <v>19</v>
      </c>
      <c r="K9588" t="s">
        <v>48</v>
      </c>
      <c r="L9588">
        <v>-5.8569348804465724</v>
      </c>
      <c r="M9588">
        <v>37.240022634503603</v>
      </c>
      <c r="N9588" t="str">
        <f>CONCATENATE(Tabla1[[#This Row],[nombre]],Tabla1[[#This Row],[PPKK]])</f>
        <v>400 - ALCAZAR SAN JUAN-CADIZ23</v>
      </c>
    </row>
    <row r="9589" spans="1:14" hidden="1" x14ac:dyDescent="0.2">
      <c r="A9589">
        <v>9588</v>
      </c>
      <c r="B9589">
        <v>410000000097</v>
      </c>
      <c r="C9589">
        <v>410950000161</v>
      </c>
      <c r="D9589">
        <v>27</v>
      </c>
      <c r="E9589">
        <v>27</v>
      </c>
      <c r="F9589" t="s">
        <v>12</v>
      </c>
      <c r="G9589" s="1">
        <v>43553</v>
      </c>
      <c r="H9589" t="s">
        <v>13</v>
      </c>
      <c r="I9589" t="s">
        <v>14</v>
      </c>
      <c r="J9589" t="s">
        <v>19</v>
      </c>
      <c r="K9589" t="s">
        <v>48</v>
      </c>
      <c r="L9589">
        <v>-5.82467641371918</v>
      </c>
      <c r="M9589">
        <v>37.214882930892777</v>
      </c>
      <c r="N9589" t="str">
        <f>CONCATENATE(Tabla1[[#This Row],[nombre]],Tabla1[[#This Row],[PPKK]])</f>
        <v>400 - ALCAZAR SAN JUAN-CADIZ27</v>
      </c>
    </row>
    <row r="9590" spans="1:14" hidden="1" x14ac:dyDescent="0.2">
      <c r="A9590">
        <v>9589</v>
      </c>
      <c r="B9590">
        <v>280000000859</v>
      </c>
      <c r="C9590">
        <v>280790000690</v>
      </c>
      <c r="D9590">
        <v>6</v>
      </c>
      <c r="E9590">
        <v>27</v>
      </c>
      <c r="F9590" t="s">
        <v>12</v>
      </c>
      <c r="G9590" s="1">
        <v>43553</v>
      </c>
      <c r="H9590" t="s">
        <v>13</v>
      </c>
      <c r="I9590" t="s">
        <v>14</v>
      </c>
      <c r="J9590" t="s">
        <v>19</v>
      </c>
      <c r="K9590" t="s">
        <v>158</v>
      </c>
      <c r="L9590">
        <v>-3.7043541599999799</v>
      </c>
      <c r="M9590">
        <v>40.367253510000069</v>
      </c>
      <c r="N9590" t="str">
        <f>CONCATENATE(Tabla1[[#This Row],[nombre]],Tabla1[[#This Row],[PPKK]])</f>
        <v>920 - MOSTOLES-EL SOTO-PARLA6</v>
      </c>
    </row>
    <row r="9591" spans="1:14" hidden="1" x14ac:dyDescent="0.2">
      <c r="A9591">
        <v>9590</v>
      </c>
      <c r="B9591">
        <v>240000000159</v>
      </c>
      <c r="C9591">
        <v>241620000185</v>
      </c>
      <c r="D9591">
        <v>127</v>
      </c>
      <c r="E9591">
        <v>27</v>
      </c>
      <c r="F9591" t="s">
        <v>12</v>
      </c>
      <c r="G9591" s="1">
        <v>43553</v>
      </c>
      <c r="H9591" t="s">
        <v>13</v>
      </c>
      <c r="I9591" t="s">
        <v>14</v>
      </c>
      <c r="J9591" t="s">
        <v>15</v>
      </c>
      <c r="K9591" t="s">
        <v>24</v>
      </c>
      <c r="L9591">
        <v>-5.5928141159999427</v>
      </c>
      <c r="M9591">
        <v>42.566382929000042</v>
      </c>
      <c r="N9591" t="str">
        <f>CONCATENATE(Tabla1[[#This Row],[nombre]],Tabla1[[#This Row],[PPKK]])</f>
        <v>800 - LEON-A CORUÑA127</v>
      </c>
    </row>
    <row r="9592" spans="1:14" hidden="1" x14ac:dyDescent="0.2">
      <c r="A9592">
        <v>9591</v>
      </c>
      <c r="B9592">
        <v>250000000496</v>
      </c>
      <c r="C9592">
        <v>250580001883</v>
      </c>
      <c r="D9592">
        <v>458</v>
      </c>
      <c r="E9592">
        <v>27</v>
      </c>
      <c r="F9592" t="s">
        <v>12</v>
      </c>
      <c r="G9592" s="1">
        <v>43553</v>
      </c>
      <c r="H9592" t="s">
        <v>13</v>
      </c>
      <c r="I9592" t="s">
        <v>14</v>
      </c>
      <c r="J9592" t="s">
        <v>19</v>
      </c>
      <c r="K9592" t="s">
        <v>35</v>
      </c>
      <c r="L9592">
        <v>0.79032955900004254</v>
      </c>
      <c r="M9592">
        <v>41.53294715800007</v>
      </c>
      <c r="N9592" t="str">
        <f>CONCATENATE(Tabla1[[#This Row],[nombre]],Tabla1[[#This Row],[PPKK]])</f>
        <v>050 - MADRID-PUERTA DE ATOCHA-LIMITE ADIF - LFPSA458</v>
      </c>
    </row>
    <row r="9593" spans="1:14" hidden="1" x14ac:dyDescent="0.2">
      <c r="A9593">
        <v>9592</v>
      </c>
      <c r="B9593">
        <v>280000002251</v>
      </c>
      <c r="C9593">
        <v>280840000375</v>
      </c>
      <c r="D9593">
        <v>26</v>
      </c>
      <c r="E9593">
        <v>27</v>
      </c>
      <c r="F9593" t="s">
        <v>12</v>
      </c>
      <c r="G9593" s="1">
        <v>43553</v>
      </c>
      <c r="H9593" t="s">
        <v>13</v>
      </c>
      <c r="I9593" t="s">
        <v>14</v>
      </c>
      <c r="J9593" t="s">
        <v>19</v>
      </c>
      <c r="K9593" t="s">
        <v>35</v>
      </c>
      <c r="L9593">
        <v>-3.4919083028689681</v>
      </c>
      <c r="M9593">
        <v>40.405716306697563</v>
      </c>
      <c r="N9593" t="str">
        <f>CONCATENATE(Tabla1[[#This Row],[nombre]],Tabla1[[#This Row],[PPKK]])</f>
        <v>050 - MADRID-PUERTA DE ATOCHA-LIMITE ADIF - LFPSA26</v>
      </c>
    </row>
    <row r="9594" spans="1:14" x14ac:dyDescent="0.2">
      <c r="A9594">
        <v>9593</v>
      </c>
      <c r="B9594" s="2">
        <v>240000001636</v>
      </c>
      <c r="C9594" s="2">
        <v>241050000170</v>
      </c>
      <c r="D9594">
        <v>115</v>
      </c>
      <c r="E9594">
        <v>27</v>
      </c>
      <c r="F9594" t="s">
        <v>12</v>
      </c>
      <c r="G9594" s="1">
        <v>43553</v>
      </c>
      <c r="H9594" t="s">
        <v>13</v>
      </c>
      <c r="I9594" t="s">
        <v>14</v>
      </c>
      <c r="J9594" t="s">
        <v>19</v>
      </c>
      <c r="K9594" t="s">
        <v>64</v>
      </c>
      <c r="L9594">
        <v>-5.5658757549999791</v>
      </c>
      <c r="M9594">
        <v>42.529083078000042</v>
      </c>
      <c r="N9594" t="str">
        <f>CONCATENATE(Tabla1[[#This Row],[nombre]],Tabla1[[#This Row],[PPKK]])</f>
        <v>130 - VENTA DE BAÑOS-GIJON-CERCANIAS115</v>
      </c>
    </row>
    <row r="9595" spans="1:14" hidden="1" x14ac:dyDescent="0.2">
      <c r="A9595">
        <v>9594</v>
      </c>
      <c r="B9595">
        <v>220000000049</v>
      </c>
      <c r="C9595">
        <v>220770000541</v>
      </c>
      <c r="D9595">
        <v>389</v>
      </c>
      <c r="E9595">
        <v>27</v>
      </c>
      <c r="F9595" t="s">
        <v>12</v>
      </c>
      <c r="G9595" s="1">
        <v>43553</v>
      </c>
      <c r="H9595" t="s">
        <v>13</v>
      </c>
      <c r="I9595" t="s">
        <v>14</v>
      </c>
      <c r="J9595" t="s">
        <v>19</v>
      </c>
      <c r="K9595" t="s">
        <v>35</v>
      </c>
      <c r="L9595">
        <v>3.4943532179305493E-2</v>
      </c>
      <c r="M9595">
        <v>41.529821387517408</v>
      </c>
      <c r="N9595" t="str">
        <f>CONCATENATE(Tabla1[[#This Row],[nombre]],Tabla1[[#This Row],[PPKK]])</f>
        <v>050 - MADRID-PUERTA DE ATOCHA-LIMITE ADIF - LFPSA389</v>
      </c>
    </row>
    <row r="9596" spans="1:14" hidden="1" x14ac:dyDescent="0.2">
      <c r="A9596">
        <v>9595</v>
      </c>
      <c r="B9596">
        <v>240000000953</v>
      </c>
      <c r="C9596">
        <v>240890000169</v>
      </c>
      <c r="D9596">
        <v>2</v>
      </c>
      <c r="E9596">
        <v>27</v>
      </c>
      <c r="F9596" t="s">
        <v>12</v>
      </c>
      <c r="G9596" s="1">
        <v>43553</v>
      </c>
      <c r="H9596" t="s">
        <v>13</v>
      </c>
      <c r="I9596" t="s">
        <v>14</v>
      </c>
      <c r="J9596" t="s">
        <v>15</v>
      </c>
      <c r="K9596" t="s">
        <v>21</v>
      </c>
      <c r="L9596">
        <v>-5.5660153579999587</v>
      </c>
      <c r="M9596">
        <v>42.616203612000049</v>
      </c>
      <c r="N9596" t="str">
        <f>CONCATENATE(Tabla1[[#This Row],[nombre]],Tabla1[[#This Row],[PPKK]])</f>
        <v>790 - ASUNCION UNIVERSIDAD-ARANGUREN2</v>
      </c>
    </row>
    <row r="9597" spans="1:14" x14ac:dyDescent="0.2">
      <c r="A9597">
        <v>9596</v>
      </c>
      <c r="B9597" s="2">
        <v>240000001166</v>
      </c>
      <c r="C9597" s="2">
        <v>241390000027</v>
      </c>
      <c r="D9597">
        <v>61</v>
      </c>
      <c r="E9597">
        <v>27</v>
      </c>
      <c r="F9597" t="s">
        <v>12</v>
      </c>
      <c r="G9597" s="1">
        <v>43553</v>
      </c>
      <c r="H9597" t="s">
        <v>13</v>
      </c>
      <c r="I9597" t="s">
        <v>14</v>
      </c>
      <c r="J9597" t="s">
        <v>19</v>
      </c>
      <c r="K9597" t="s">
        <v>64</v>
      </c>
      <c r="L9597">
        <v>-5.0225287649999473</v>
      </c>
      <c r="M9597">
        <v>42.369482484000059</v>
      </c>
      <c r="N9597" t="str">
        <f>CONCATENATE(Tabla1[[#This Row],[nombre]],Tabla1[[#This Row],[PPKK]])</f>
        <v>130 - VENTA DE BAÑOS-GIJON-CERCANIAS61</v>
      </c>
    </row>
    <row r="9598" spans="1:14" hidden="1" x14ac:dyDescent="0.2">
      <c r="A9598">
        <v>9597</v>
      </c>
      <c r="B9598">
        <v>400000000385</v>
      </c>
      <c r="C9598">
        <v>401850000937</v>
      </c>
      <c r="D9598">
        <v>95</v>
      </c>
      <c r="E9598">
        <v>27</v>
      </c>
      <c r="F9598" t="s">
        <v>12</v>
      </c>
      <c r="G9598" s="1">
        <v>43553</v>
      </c>
      <c r="H9598" t="s">
        <v>13</v>
      </c>
      <c r="I9598" t="s">
        <v>14</v>
      </c>
      <c r="J9598" t="s">
        <v>19</v>
      </c>
      <c r="K9598" t="s">
        <v>89</v>
      </c>
      <c r="L9598">
        <v>-4.358279806999974</v>
      </c>
      <c r="M9598">
        <v>41.03814284300006</v>
      </c>
      <c r="N9598" t="str">
        <f>CONCATENATE(Tabla1[[#This Row],[nombre]],Tabla1[[#This Row],[PPKK]])</f>
        <v>080 - MADRID-CHAMARTÍN- BIF. VENTA DE BAÑOS95</v>
      </c>
    </row>
    <row r="9599" spans="1:14" hidden="1" x14ac:dyDescent="0.2">
      <c r="A9599">
        <v>9598</v>
      </c>
      <c r="B9599">
        <v>220000000049</v>
      </c>
      <c r="C9599">
        <v>220770000560</v>
      </c>
      <c r="D9599">
        <v>390</v>
      </c>
      <c r="E9599">
        <v>27</v>
      </c>
      <c r="F9599" t="s">
        <v>12</v>
      </c>
      <c r="G9599" s="1">
        <v>43553</v>
      </c>
      <c r="H9599" t="s">
        <v>13</v>
      </c>
      <c r="I9599" t="s">
        <v>14</v>
      </c>
      <c r="J9599" t="s">
        <v>19</v>
      </c>
      <c r="K9599" t="s">
        <v>35</v>
      </c>
      <c r="L9599">
        <v>4.5229117891967291E-2</v>
      </c>
      <c r="M9599">
        <v>41.534415124205907</v>
      </c>
      <c r="N9599" t="str">
        <f>CONCATENATE(Tabla1[[#This Row],[nombre]],Tabla1[[#This Row],[PPKK]])</f>
        <v>050 - MADRID-PUERTA DE ATOCHA-LIMITE ADIF - LFPSA390</v>
      </c>
    </row>
    <row r="9600" spans="1:14" hidden="1" x14ac:dyDescent="0.2">
      <c r="A9600">
        <v>9599</v>
      </c>
      <c r="B9600">
        <v>300000000486</v>
      </c>
      <c r="C9600">
        <v>300080000175</v>
      </c>
      <c r="D9600">
        <v>20</v>
      </c>
      <c r="E9600">
        <v>27</v>
      </c>
      <c r="F9600" t="s">
        <v>12</v>
      </c>
      <c r="G9600" s="1">
        <v>43553</v>
      </c>
      <c r="H9600" t="s">
        <v>13</v>
      </c>
      <c r="I9600" t="s">
        <v>14</v>
      </c>
      <c r="J9600" t="s">
        <v>15</v>
      </c>
      <c r="K9600" t="s">
        <v>46</v>
      </c>
      <c r="L9600">
        <v>-1.390302033009045</v>
      </c>
      <c r="M9600">
        <v>37.863316294014083</v>
      </c>
      <c r="N9600" t="str">
        <f>CONCATENATE(Tabla1[[#This Row],[nombre]],Tabla1[[#This Row],[PPKK]])</f>
        <v>322 - MURCIA MERCANCIAS - AGUILAS20</v>
      </c>
    </row>
    <row r="9601" spans="1:14" hidden="1" x14ac:dyDescent="0.2">
      <c r="A9601">
        <v>9600</v>
      </c>
      <c r="B9601">
        <v>180000000124</v>
      </c>
      <c r="C9601">
        <v>180970000171</v>
      </c>
      <c r="D9601">
        <v>175</v>
      </c>
      <c r="E9601">
        <v>27</v>
      </c>
      <c r="F9601" t="s">
        <v>12</v>
      </c>
      <c r="G9601" s="1">
        <v>43553</v>
      </c>
      <c r="H9601" t="s">
        <v>13</v>
      </c>
      <c r="I9601" t="s">
        <v>14</v>
      </c>
      <c r="J9601" t="s">
        <v>15</v>
      </c>
      <c r="K9601" t="s">
        <v>44</v>
      </c>
      <c r="L9601">
        <v>-2.909282593353431</v>
      </c>
      <c r="M9601">
        <v>37.204685981234263</v>
      </c>
      <c r="N9601" t="str">
        <f>CONCATENATE(Tabla1[[#This Row],[nombre]],Tabla1[[#This Row],[PPKK]])</f>
        <v>410 - LINARES BAEZA-ALMERIA175</v>
      </c>
    </row>
    <row r="9602" spans="1:14" hidden="1" x14ac:dyDescent="0.2">
      <c r="A9602">
        <v>9601</v>
      </c>
      <c r="B9602">
        <v>240000000193</v>
      </c>
      <c r="C9602">
        <v>242060000410</v>
      </c>
      <c r="D9602">
        <v>0</v>
      </c>
      <c r="E9602">
        <v>27</v>
      </c>
      <c r="F9602" t="s">
        <v>12</v>
      </c>
      <c r="G9602" s="1">
        <v>43553</v>
      </c>
      <c r="H9602" t="s">
        <v>13</v>
      </c>
      <c r="I9602" t="s">
        <v>14</v>
      </c>
      <c r="J9602" t="s">
        <v>15</v>
      </c>
      <c r="K9602" t="s">
        <v>208</v>
      </c>
      <c r="L9602">
        <v>-6.7765891029999352</v>
      </c>
      <c r="M9602">
        <v>42.540974938000033</v>
      </c>
      <c r="N9602" t="str">
        <f>CONCATENATE(Tabla1[[#This Row],[nombre]],Tabla1[[#This Row],[PPKK]])</f>
        <v>802 - TORAL DE LOS VAD-VILLAFRANCA BIERZO0</v>
      </c>
    </row>
    <row r="9603" spans="1:14" hidden="1" x14ac:dyDescent="0.2">
      <c r="A9603">
        <v>9602</v>
      </c>
      <c r="B9603">
        <v>400000000385</v>
      </c>
      <c r="C9603">
        <v>401850000938</v>
      </c>
      <c r="D9603">
        <v>96</v>
      </c>
      <c r="E9603">
        <v>27</v>
      </c>
      <c r="F9603" t="s">
        <v>12</v>
      </c>
      <c r="G9603" s="1">
        <v>43553</v>
      </c>
      <c r="H9603" t="s">
        <v>13</v>
      </c>
      <c r="I9603" t="s">
        <v>14</v>
      </c>
      <c r="J9603" t="s">
        <v>19</v>
      </c>
      <c r="K9603" t="s">
        <v>89</v>
      </c>
      <c r="L9603">
        <v>-4.3660289759999387</v>
      </c>
      <c r="M9603">
        <v>41.044988024000077</v>
      </c>
      <c r="N9603" t="str">
        <f>CONCATENATE(Tabla1[[#This Row],[nombre]],Tabla1[[#This Row],[PPKK]])</f>
        <v>080 - MADRID-CHAMARTÍN- BIF. VENTA DE BAÑOS96</v>
      </c>
    </row>
    <row r="9604" spans="1:14" hidden="1" x14ac:dyDescent="0.2">
      <c r="A9604">
        <v>9603</v>
      </c>
      <c r="B9604">
        <v>340000000453</v>
      </c>
      <c r="C9604">
        <v>340560000181</v>
      </c>
      <c r="D9604">
        <v>129</v>
      </c>
      <c r="E9604">
        <v>27</v>
      </c>
      <c r="F9604" t="s">
        <v>12</v>
      </c>
      <c r="G9604" s="1">
        <v>43553</v>
      </c>
      <c r="H9604" t="s">
        <v>13</v>
      </c>
      <c r="I9604" t="s">
        <v>14</v>
      </c>
      <c r="J9604" t="s">
        <v>15</v>
      </c>
      <c r="K9604" t="s">
        <v>21</v>
      </c>
      <c r="L9604">
        <v>-4.5112838953497363</v>
      </c>
      <c r="M9604">
        <v>42.838075800548609</v>
      </c>
      <c r="N9604" t="str">
        <f>CONCATENATE(Tabla1[[#This Row],[nombre]],Tabla1[[#This Row],[PPKK]])</f>
        <v>790 - ASUNCION UNIVERSIDAD-ARANGUREN129</v>
      </c>
    </row>
    <row r="9605" spans="1:14" hidden="1" x14ac:dyDescent="0.2">
      <c r="A9605">
        <v>9604</v>
      </c>
      <c r="B9605">
        <v>40000000035</v>
      </c>
      <c r="C9605">
        <v>40750000025</v>
      </c>
      <c r="D9605">
        <v>17</v>
      </c>
      <c r="E9605">
        <v>27</v>
      </c>
      <c r="F9605" t="s">
        <v>12</v>
      </c>
      <c r="G9605" s="1">
        <v>43553</v>
      </c>
      <c r="H9605" t="s">
        <v>13</v>
      </c>
      <c r="I9605" t="s">
        <v>14</v>
      </c>
      <c r="J9605" t="s">
        <v>15</v>
      </c>
      <c r="K9605" t="s">
        <v>46</v>
      </c>
      <c r="L9605">
        <v>-1.704142169999955</v>
      </c>
      <c r="M9605">
        <v>37.37991997000006</v>
      </c>
      <c r="N9605" t="str">
        <f>CONCATENATE(Tabla1[[#This Row],[nombre]],Tabla1[[#This Row],[PPKK]])</f>
        <v>322 - MURCIA MERCANCIAS - AGUILAS17</v>
      </c>
    </row>
    <row r="9606" spans="1:14" hidden="1" x14ac:dyDescent="0.2">
      <c r="A9606">
        <v>9605</v>
      </c>
      <c r="B9606">
        <v>40000000035</v>
      </c>
      <c r="C9606">
        <v>40750000026</v>
      </c>
      <c r="D9606">
        <v>18</v>
      </c>
      <c r="E9606">
        <v>27</v>
      </c>
      <c r="F9606" t="s">
        <v>12</v>
      </c>
      <c r="G9606" s="1">
        <v>43553</v>
      </c>
      <c r="H9606" t="s">
        <v>13</v>
      </c>
      <c r="I9606" t="s">
        <v>14</v>
      </c>
      <c r="J9606" t="s">
        <v>15</v>
      </c>
      <c r="K9606" t="s">
        <v>46</v>
      </c>
      <c r="L9606">
        <v>-1.697528569999974</v>
      </c>
      <c r="M9606">
        <v>37.387201170000033</v>
      </c>
      <c r="N9606" t="str">
        <f>CONCATENATE(Tabla1[[#This Row],[nombre]],Tabla1[[#This Row],[PPKK]])</f>
        <v>322 - MURCIA MERCANCIAS - AGUILAS18</v>
      </c>
    </row>
    <row r="9607" spans="1:14" hidden="1" x14ac:dyDescent="0.2">
      <c r="A9607">
        <v>9606</v>
      </c>
      <c r="B9607">
        <v>500000001096</v>
      </c>
      <c r="C9607">
        <v>500640000940</v>
      </c>
      <c r="D9607">
        <v>30</v>
      </c>
      <c r="E9607">
        <v>27</v>
      </c>
      <c r="F9607" t="s">
        <v>12</v>
      </c>
      <c r="G9607" s="1">
        <v>43553</v>
      </c>
      <c r="H9607" t="s">
        <v>13</v>
      </c>
      <c r="I9607" t="s">
        <v>14</v>
      </c>
      <c r="J9607" t="s">
        <v>19</v>
      </c>
      <c r="K9607" t="s">
        <v>73</v>
      </c>
      <c r="L9607">
        <v>-1.168664196999941</v>
      </c>
      <c r="M9607">
        <v>41.788444737000077</v>
      </c>
      <c r="N9607" t="str">
        <f>CONCATENATE(Tabla1[[#This Row],[nombre]],Tabla1[[#This Row],[PPKK]])</f>
        <v>700 - INT. ABANDO IND. PRIETO-CASETAS30</v>
      </c>
    </row>
    <row r="9608" spans="1:14" hidden="1" x14ac:dyDescent="0.2">
      <c r="A9608">
        <v>9607</v>
      </c>
      <c r="B9608">
        <v>90000000387</v>
      </c>
      <c r="C9608">
        <v>94100000475</v>
      </c>
      <c r="D9608">
        <v>259</v>
      </c>
      <c r="E9608">
        <v>27</v>
      </c>
      <c r="F9608" t="s">
        <v>12</v>
      </c>
      <c r="G9608" s="1">
        <v>43553</v>
      </c>
      <c r="H9608" t="s">
        <v>13</v>
      </c>
      <c r="I9608" t="s">
        <v>14</v>
      </c>
      <c r="J9608" t="s">
        <v>15</v>
      </c>
      <c r="K9608" t="s">
        <v>21</v>
      </c>
      <c r="L9608">
        <v>-3.34186391399993</v>
      </c>
      <c r="M9608">
        <v>43.067179367000051</v>
      </c>
      <c r="N9608" t="str">
        <f>CONCATENATE(Tabla1[[#This Row],[nombre]],Tabla1[[#This Row],[PPKK]])</f>
        <v>790 - ASUNCION UNIVERSIDAD-ARANGUREN259</v>
      </c>
    </row>
    <row r="9609" spans="1:14" hidden="1" x14ac:dyDescent="0.2">
      <c r="A9609">
        <v>9608</v>
      </c>
      <c r="B9609">
        <v>90000000387</v>
      </c>
      <c r="C9609">
        <v>94100000477</v>
      </c>
      <c r="D9609">
        <v>261</v>
      </c>
      <c r="E9609">
        <v>27</v>
      </c>
      <c r="F9609" t="s">
        <v>12</v>
      </c>
      <c r="G9609" s="1">
        <v>43553</v>
      </c>
      <c r="H9609" t="s">
        <v>13</v>
      </c>
      <c r="I9609" t="s">
        <v>14</v>
      </c>
      <c r="J9609" t="s">
        <v>15</v>
      </c>
      <c r="K9609" t="s">
        <v>21</v>
      </c>
      <c r="L9609">
        <v>-3.3207288839999478</v>
      </c>
      <c r="M9609">
        <v>43.061805656000047</v>
      </c>
      <c r="N9609" t="str">
        <f>CONCATENATE(Tabla1[[#This Row],[nombre]],Tabla1[[#This Row],[PPKK]])</f>
        <v>790 - ASUNCION UNIVERSIDAD-ARANGUREN261</v>
      </c>
    </row>
    <row r="9610" spans="1:14" hidden="1" x14ac:dyDescent="0.2">
      <c r="A9610">
        <v>9609</v>
      </c>
      <c r="B9610">
        <v>90000000387</v>
      </c>
      <c r="C9610">
        <v>94100000476</v>
      </c>
      <c r="D9610">
        <v>260</v>
      </c>
      <c r="E9610">
        <v>27</v>
      </c>
      <c r="F9610" t="s">
        <v>12</v>
      </c>
      <c r="G9610" s="1">
        <v>43553</v>
      </c>
      <c r="H9610" t="s">
        <v>13</v>
      </c>
      <c r="I9610" t="s">
        <v>14</v>
      </c>
      <c r="J9610" t="s">
        <v>15</v>
      </c>
      <c r="K9610" t="s">
        <v>21</v>
      </c>
      <c r="L9610">
        <v>-3.3307827609999658</v>
      </c>
      <c r="M9610">
        <v>43.066210797000053</v>
      </c>
      <c r="N9610" t="str">
        <f>CONCATENATE(Tabla1[[#This Row],[nombre]],Tabla1[[#This Row],[PPKK]])</f>
        <v>790 - ASUNCION UNIVERSIDAD-ARANGUREN260</v>
      </c>
    </row>
    <row r="9611" spans="1:14" hidden="1" x14ac:dyDescent="0.2">
      <c r="A9611">
        <v>9610</v>
      </c>
      <c r="B9611">
        <v>100000000291</v>
      </c>
      <c r="C9611">
        <v>100490002104</v>
      </c>
      <c r="D9611">
        <v>345</v>
      </c>
      <c r="E9611">
        <v>27</v>
      </c>
      <c r="F9611" t="s">
        <v>12</v>
      </c>
      <c r="G9611" s="1">
        <v>43553</v>
      </c>
      <c r="H9611" t="s">
        <v>13</v>
      </c>
      <c r="I9611" t="s">
        <v>14</v>
      </c>
      <c r="J9611" t="s">
        <v>15</v>
      </c>
      <c r="K9611" t="s">
        <v>65</v>
      </c>
      <c r="L9611">
        <v>-6.4964795418316017</v>
      </c>
      <c r="M9611">
        <v>39.470841106989219</v>
      </c>
      <c r="N9611" t="str">
        <f>CONCATENATE(Tabla1[[#This Row],[nombre]],Tabla1[[#This Row],[PPKK]])</f>
        <v>500 - BIF. PLANETARIO-VALENCIA ALCANTARA345</v>
      </c>
    </row>
    <row r="9612" spans="1:14" hidden="1" x14ac:dyDescent="0.2">
      <c r="A9612">
        <v>9611</v>
      </c>
      <c r="B9612">
        <v>330000001904</v>
      </c>
      <c r="C9612">
        <v>330200000544</v>
      </c>
      <c r="D9612">
        <v>4</v>
      </c>
      <c r="E9612">
        <v>27</v>
      </c>
      <c r="F9612" t="s">
        <v>12</v>
      </c>
      <c r="G9612" s="1">
        <v>43553</v>
      </c>
      <c r="H9612" t="s">
        <v>13</v>
      </c>
      <c r="I9612" t="s">
        <v>14</v>
      </c>
      <c r="J9612" t="s">
        <v>15</v>
      </c>
      <c r="K9612" t="s">
        <v>152</v>
      </c>
      <c r="L9612">
        <v>-5.8610754458201244</v>
      </c>
      <c r="M9612">
        <v>43.548837892454408</v>
      </c>
      <c r="N9612" t="str">
        <f>CONCATENATE(Tabla1[[#This Row],[nombre]],Tabla1[[#This Row],[PPKK]])</f>
        <v>148 - NUBLEDO-TRASONA4</v>
      </c>
    </row>
    <row r="9613" spans="1:14" hidden="1" x14ac:dyDescent="0.2">
      <c r="A9613">
        <v>9612</v>
      </c>
      <c r="B9613">
        <v>90000000641</v>
      </c>
      <c r="C9613">
        <v>93510000276</v>
      </c>
      <c r="D9613">
        <v>395</v>
      </c>
      <c r="E9613">
        <v>27</v>
      </c>
      <c r="F9613" t="s">
        <v>12</v>
      </c>
      <c r="G9613" s="1">
        <v>43553</v>
      </c>
      <c r="H9613" t="s">
        <v>13</v>
      </c>
      <c r="I9613" t="s">
        <v>14</v>
      </c>
      <c r="J9613" t="s">
        <v>19</v>
      </c>
      <c r="K9613" t="s">
        <v>20</v>
      </c>
      <c r="L9613">
        <v>-3.433365623999975</v>
      </c>
      <c r="M9613">
        <v>42.418219777000047</v>
      </c>
      <c r="N9613" t="str">
        <f>CONCATENATE(Tabla1[[#This Row],[nombre]],Tabla1[[#This Row],[PPKK]])</f>
        <v>100 - MADRID-CHAMARTIN-HENDAYA395</v>
      </c>
    </row>
    <row r="9614" spans="1:14" hidden="1" x14ac:dyDescent="0.2">
      <c r="A9614">
        <v>9613</v>
      </c>
      <c r="B9614">
        <v>280000000779</v>
      </c>
      <c r="C9614">
        <v>280450000057</v>
      </c>
      <c r="D9614">
        <v>28</v>
      </c>
      <c r="E9614">
        <v>27</v>
      </c>
      <c r="F9614" t="s">
        <v>12</v>
      </c>
      <c r="G9614" s="1">
        <v>43553</v>
      </c>
      <c r="H9614" t="s">
        <v>13</v>
      </c>
      <c r="I9614" t="s">
        <v>14</v>
      </c>
      <c r="J9614" t="s">
        <v>15</v>
      </c>
      <c r="K9614" t="s">
        <v>53</v>
      </c>
      <c r="L9614">
        <v>-3.794502317719652</v>
      </c>
      <c r="M9614">
        <v>40.650745417109192</v>
      </c>
      <c r="N9614" t="str">
        <f>CONCATENATE(Tabla1[[#This Row],[nombre]],Tabla1[[#This Row],[PPKK]])</f>
        <v>102 - MADRID-CHAMARTIN-BIF. ARANDA28</v>
      </c>
    </row>
    <row r="9615" spans="1:14" hidden="1" x14ac:dyDescent="0.2">
      <c r="A9615">
        <v>9614</v>
      </c>
      <c r="B9615">
        <v>60000000277</v>
      </c>
      <c r="C9615">
        <v>61490000153</v>
      </c>
      <c r="D9615">
        <v>47</v>
      </c>
      <c r="E9615">
        <v>27</v>
      </c>
      <c r="F9615" t="s">
        <v>12</v>
      </c>
      <c r="G9615" s="1">
        <v>43553</v>
      </c>
      <c r="H9615" t="s">
        <v>13</v>
      </c>
      <c r="I9615" t="s">
        <v>14</v>
      </c>
      <c r="J9615" t="s">
        <v>15</v>
      </c>
      <c r="K9615" t="s">
        <v>22</v>
      </c>
      <c r="L9615">
        <v>-6.3518375728635403</v>
      </c>
      <c r="M9615">
        <v>38.5353644680035</v>
      </c>
      <c r="N9615" t="str">
        <f>CONCATENATE(Tabla1[[#This Row],[nombre]],Tabla1[[#This Row],[PPKK]])</f>
        <v>516 - MÉRIDA-LOS ROSALES47</v>
      </c>
    </row>
    <row r="9616" spans="1:14" hidden="1" x14ac:dyDescent="0.2">
      <c r="A9616">
        <v>9615</v>
      </c>
      <c r="B9616">
        <v>60000000277</v>
      </c>
      <c r="C9616">
        <v>61490000154</v>
      </c>
      <c r="D9616">
        <v>46</v>
      </c>
      <c r="E9616">
        <v>27</v>
      </c>
      <c r="F9616" t="s">
        <v>12</v>
      </c>
      <c r="G9616" s="1">
        <v>43553</v>
      </c>
      <c r="H9616" t="s">
        <v>13</v>
      </c>
      <c r="I9616" t="s">
        <v>14</v>
      </c>
      <c r="J9616" t="s">
        <v>15</v>
      </c>
      <c r="K9616" t="s">
        <v>22</v>
      </c>
      <c r="L9616">
        <v>-6.3514928800102979</v>
      </c>
      <c r="M9616">
        <v>38.544358580916501</v>
      </c>
      <c r="N9616" t="str">
        <f>CONCATENATE(Tabla1[[#This Row],[nombre]],Tabla1[[#This Row],[PPKK]])</f>
        <v>516 - MÉRIDA-LOS ROSALES46</v>
      </c>
    </row>
    <row r="9617" spans="1:14" hidden="1" x14ac:dyDescent="0.2">
      <c r="A9617">
        <v>9616</v>
      </c>
      <c r="B9617">
        <v>60000000277</v>
      </c>
      <c r="C9617">
        <v>61490000156</v>
      </c>
      <c r="D9617">
        <v>45</v>
      </c>
      <c r="E9617">
        <v>27</v>
      </c>
      <c r="F9617" t="s">
        <v>12</v>
      </c>
      <c r="G9617" s="1">
        <v>43553</v>
      </c>
      <c r="H9617" t="s">
        <v>13</v>
      </c>
      <c r="I9617" t="s">
        <v>14</v>
      </c>
      <c r="J9617" t="s">
        <v>15</v>
      </c>
      <c r="K9617" t="s">
        <v>22</v>
      </c>
      <c r="L9617">
        <v>-6.3507250218541049</v>
      </c>
      <c r="M9617">
        <v>38.553340887989123</v>
      </c>
      <c r="N9617" t="str">
        <f>CONCATENATE(Tabla1[[#This Row],[nombre]],Tabla1[[#This Row],[PPKK]])</f>
        <v>516 - MÉRIDA-LOS ROSALES45</v>
      </c>
    </row>
    <row r="9618" spans="1:14" hidden="1" x14ac:dyDescent="0.2">
      <c r="A9618">
        <v>9617</v>
      </c>
      <c r="B9618">
        <v>130000000427</v>
      </c>
      <c r="C9618">
        <v>130150000203</v>
      </c>
      <c r="D9618">
        <v>243</v>
      </c>
      <c r="E9618">
        <v>27</v>
      </c>
      <c r="F9618" t="s">
        <v>12</v>
      </c>
      <c r="G9618" s="1">
        <v>43553</v>
      </c>
      <c r="H9618" t="s">
        <v>13</v>
      </c>
      <c r="I9618" t="s">
        <v>14</v>
      </c>
      <c r="J9618" t="s">
        <v>19</v>
      </c>
      <c r="K9618" t="s">
        <v>28</v>
      </c>
      <c r="L9618">
        <v>-4.4281029924768056</v>
      </c>
      <c r="M9618">
        <v>38.578146752940938</v>
      </c>
      <c r="N9618" t="str">
        <f>CONCATENATE(Tabla1[[#This Row],[nombre]],Tabla1[[#This Row],[PPKK]])</f>
        <v>010 - PTA. DE ATOCHA-SEVILLA-S. JUSTA243</v>
      </c>
    </row>
    <row r="9619" spans="1:14" hidden="1" x14ac:dyDescent="0.2">
      <c r="A9619">
        <v>9618</v>
      </c>
      <c r="B9619">
        <v>130000000427</v>
      </c>
      <c r="C9619">
        <v>130150000472</v>
      </c>
      <c r="D9619">
        <v>240</v>
      </c>
      <c r="E9619">
        <v>27</v>
      </c>
      <c r="F9619" t="s">
        <v>12</v>
      </c>
      <c r="G9619" s="1">
        <v>43553</v>
      </c>
      <c r="H9619" t="s">
        <v>13</v>
      </c>
      <c r="I9619" t="s">
        <v>14</v>
      </c>
      <c r="J9619" t="s">
        <v>19</v>
      </c>
      <c r="K9619" t="s">
        <v>28</v>
      </c>
      <c r="L9619">
        <v>-4.4116469574262203</v>
      </c>
      <c r="M9619">
        <v>38.601116987201493</v>
      </c>
      <c r="N9619" t="str">
        <f>CONCATENATE(Tabla1[[#This Row],[nombre]],Tabla1[[#This Row],[PPKK]])</f>
        <v>010 - PTA. DE ATOCHA-SEVILLA-S. JUSTA240</v>
      </c>
    </row>
    <row r="9620" spans="1:14" hidden="1" x14ac:dyDescent="0.2">
      <c r="A9620">
        <v>9619</v>
      </c>
      <c r="B9620">
        <v>130000000427</v>
      </c>
      <c r="C9620">
        <v>130150000473</v>
      </c>
      <c r="D9620">
        <v>238</v>
      </c>
      <c r="E9620">
        <v>27</v>
      </c>
      <c r="F9620" t="s">
        <v>12</v>
      </c>
      <c r="G9620" s="1">
        <v>43553</v>
      </c>
      <c r="H9620" t="s">
        <v>13</v>
      </c>
      <c r="I9620" t="s">
        <v>14</v>
      </c>
      <c r="J9620" t="s">
        <v>19</v>
      </c>
      <c r="K9620" t="s">
        <v>28</v>
      </c>
      <c r="L9620">
        <v>-4.3957694620307866</v>
      </c>
      <c r="M9620">
        <v>38.614136734805577</v>
      </c>
      <c r="N9620" t="str">
        <f>CONCATENATE(Tabla1[[#This Row],[nombre]],Tabla1[[#This Row],[PPKK]])</f>
        <v>010 - PTA. DE ATOCHA-SEVILLA-S. JUSTA238</v>
      </c>
    </row>
    <row r="9621" spans="1:14" hidden="1" x14ac:dyDescent="0.2">
      <c r="A9621">
        <v>9620</v>
      </c>
      <c r="B9621">
        <v>250000000109</v>
      </c>
      <c r="C9621">
        <v>251920001853</v>
      </c>
      <c r="D9621">
        <v>250</v>
      </c>
      <c r="E9621">
        <v>27</v>
      </c>
      <c r="F9621" t="s">
        <v>12</v>
      </c>
      <c r="G9621" s="1">
        <v>43553</v>
      </c>
      <c r="H9621" t="s">
        <v>13</v>
      </c>
      <c r="I9621" t="s">
        <v>14</v>
      </c>
      <c r="J9621" t="s">
        <v>15</v>
      </c>
      <c r="K9621" t="s">
        <v>97</v>
      </c>
      <c r="L9621">
        <v>1.3767467760000609</v>
      </c>
      <c r="M9621">
        <v>41.650867922000032</v>
      </c>
      <c r="N9621" t="str">
        <f>CONCATENATE(Tabla1[[#This Row],[nombre]],Tabla1[[#This Row],[PPKK]])</f>
        <v>220 - LLEIDA-PIRINEUS-L HOSPITALET DE LLOBREGAT250</v>
      </c>
    </row>
    <row r="9622" spans="1:14" hidden="1" x14ac:dyDescent="0.2">
      <c r="A9622">
        <v>9621</v>
      </c>
      <c r="B9622">
        <v>250000000233</v>
      </c>
      <c r="C9622">
        <v>251920001854</v>
      </c>
      <c r="D9622">
        <v>251</v>
      </c>
      <c r="E9622">
        <v>27</v>
      </c>
      <c r="F9622" t="s">
        <v>12</v>
      </c>
      <c r="G9622" s="1">
        <v>43553</v>
      </c>
      <c r="H9622" t="s">
        <v>13</v>
      </c>
      <c r="I9622" t="s">
        <v>14</v>
      </c>
      <c r="J9622" t="s">
        <v>15</v>
      </c>
      <c r="K9622" t="s">
        <v>97</v>
      </c>
      <c r="L9622">
        <v>1.3882593970000701</v>
      </c>
      <c r="M9622">
        <v>41.648378163000068</v>
      </c>
      <c r="N9622" t="str">
        <f>CONCATENATE(Tabla1[[#This Row],[nombre]],Tabla1[[#This Row],[PPKK]])</f>
        <v>220 - LLEIDA-PIRINEUS-L HOSPITALET DE LLOBREGAT251</v>
      </c>
    </row>
    <row r="9623" spans="1:14" x14ac:dyDescent="0.2">
      <c r="A9623">
        <v>9622</v>
      </c>
      <c r="B9623" s="2">
        <v>240000001101</v>
      </c>
      <c r="C9623" s="2">
        <v>241970000155</v>
      </c>
      <c r="D9623">
        <v>110</v>
      </c>
      <c r="E9623">
        <v>27</v>
      </c>
      <c r="F9623" t="s">
        <v>12</v>
      </c>
      <c r="G9623" s="1">
        <v>43553</v>
      </c>
      <c r="H9623" t="s">
        <v>13</v>
      </c>
      <c r="I9623" t="s">
        <v>14</v>
      </c>
      <c r="J9623" t="s">
        <v>19</v>
      </c>
      <c r="K9623" t="s">
        <v>64</v>
      </c>
      <c r="L9623">
        <v>-5.5429171359999714</v>
      </c>
      <c r="M9623">
        <v>42.487985483000053</v>
      </c>
      <c r="N9623" t="str">
        <f>CONCATENATE(Tabla1[[#This Row],[nombre]],Tabla1[[#This Row],[PPKK]])</f>
        <v>130 - VENTA DE BAÑOS-GIJON-CERCANIAS110</v>
      </c>
    </row>
    <row r="9624" spans="1:14" hidden="1" x14ac:dyDescent="0.2">
      <c r="A9624">
        <v>9623</v>
      </c>
      <c r="B9624">
        <v>280000003104</v>
      </c>
      <c r="C9624">
        <v>280630000268</v>
      </c>
      <c r="D9624">
        <v>79</v>
      </c>
      <c r="E9624">
        <v>27</v>
      </c>
      <c r="F9624" t="s">
        <v>12</v>
      </c>
      <c r="G9624" s="1">
        <v>43553</v>
      </c>
      <c r="H9624" t="s">
        <v>13</v>
      </c>
      <c r="I9624" t="s">
        <v>25</v>
      </c>
      <c r="J9624" t="s">
        <v>15</v>
      </c>
      <c r="K9624" t="s">
        <v>53</v>
      </c>
      <c r="L9624">
        <v>-3.70363507999997</v>
      </c>
      <c r="M9624">
        <v>40.982571850000063</v>
      </c>
      <c r="N9624" t="str">
        <f>CONCATENATE(Tabla1[[#This Row],[nombre]],Tabla1[[#This Row],[PPKK]])</f>
        <v>102 - MADRID-CHAMARTIN-BIF. ARANDA79</v>
      </c>
    </row>
    <row r="9625" spans="1:14" hidden="1" x14ac:dyDescent="0.2">
      <c r="A9625">
        <v>9624</v>
      </c>
      <c r="B9625">
        <v>90000000205</v>
      </c>
      <c r="C9625">
        <v>90250000519</v>
      </c>
      <c r="D9625">
        <v>195</v>
      </c>
      <c r="E9625">
        <v>27</v>
      </c>
      <c r="F9625" t="s">
        <v>12</v>
      </c>
      <c r="G9625" s="1">
        <v>43553</v>
      </c>
      <c r="H9625" t="s">
        <v>13</v>
      </c>
      <c r="I9625" t="s">
        <v>14</v>
      </c>
      <c r="J9625" t="s">
        <v>15</v>
      </c>
      <c r="K9625" t="s">
        <v>21</v>
      </c>
      <c r="L9625">
        <v>-3.9559441679999741</v>
      </c>
      <c r="M9625">
        <v>42.987607412000052</v>
      </c>
      <c r="N9625" t="str">
        <f>CONCATENATE(Tabla1[[#This Row],[nombre]],Tabla1[[#This Row],[PPKK]])</f>
        <v>790 - ASUNCION UNIVERSIDAD-ARANGUREN195</v>
      </c>
    </row>
    <row r="9626" spans="1:14" hidden="1" x14ac:dyDescent="0.2">
      <c r="A9626">
        <v>9625</v>
      </c>
      <c r="B9626">
        <v>390000001086</v>
      </c>
      <c r="C9626">
        <v>390270000234</v>
      </c>
      <c r="D9626">
        <v>423</v>
      </c>
      <c r="E9626">
        <v>27</v>
      </c>
      <c r="F9626" t="s">
        <v>12</v>
      </c>
      <c r="G9626" s="1">
        <v>43553</v>
      </c>
      <c r="H9626" t="s">
        <v>13</v>
      </c>
      <c r="I9626" t="s">
        <v>14</v>
      </c>
      <c r="J9626" t="s">
        <v>15</v>
      </c>
      <c r="K9626" t="s">
        <v>58</v>
      </c>
      <c r="L9626">
        <v>-4.1498542779999639</v>
      </c>
      <c r="M9626">
        <v>42.966520192000083</v>
      </c>
      <c r="N9626" t="str">
        <f>CONCATENATE(Tabla1[[#This Row],[nombre]],Tabla1[[#This Row],[PPKK]])</f>
        <v>160 - PALENCIA-SANTANDER423</v>
      </c>
    </row>
    <row r="9627" spans="1:14" hidden="1" x14ac:dyDescent="0.2">
      <c r="A9627">
        <v>9626</v>
      </c>
      <c r="B9627">
        <v>390000001086</v>
      </c>
      <c r="C9627">
        <v>390270000235</v>
      </c>
      <c r="D9627">
        <v>424</v>
      </c>
      <c r="E9627">
        <v>27</v>
      </c>
      <c r="F9627" t="s">
        <v>12</v>
      </c>
      <c r="G9627" s="1">
        <v>43553</v>
      </c>
      <c r="H9627" t="s">
        <v>13</v>
      </c>
      <c r="I9627" t="s">
        <v>14</v>
      </c>
      <c r="J9627" t="s">
        <v>15</v>
      </c>
      <c r="K9627" t="s">
        <v>58</v>
      </c>
      <c r="L9627">
        <v>-4.1516697479999607</v>
      </c>
      <c r="M9627">
        <v>42.97499728300005</v>
      </c>
      <c r="N9627" t="str">
        <f>CONCATENATE(Tabla1[[#This Row],[nombre]],Tabla1[[#This Row],[PPKK]])</f>
        <v>160 - PALENCIA-SANTANDER424</v>
      </c>
    </row>
    <row r="9628" spans="1:14" hidden="1" x14ac:dyDescent="0.2">
      <c r="A9628">
        <v>9627</v>
      </c>
      <c r="B9628">
        <v>430000000457</v>
      </c>
      <c r="C9628">
        <v>431550000422</v>
      </c>
      <c r="D9628">
        <v>195</v>
      </c>
      <c r="E9628">
        <v>27</v>
      </c>
      <c r="F9628" t="s">
        <v>12</v>
      </c>
      <c r="G9628" s="1">
        <v>43553</v>
      </c>
      <c r="H9628" t="s">
        <v>13</v>
      </c>
      <c r="I9628" t="s">
        <v>14</v>
      </c>
      <c r="J9628" t="s">
        <v>15</v>
      </c>
      <c r="K9628" t="s">
        <v>57</v>
      </c>
      <c r="L9628">
        <v>0.52531046000007109</v>
      </c>
      <c r="M9628">
        <v>40.787108155000062</v>
      </c>
      <c r="N9628" t="str">
        <f>CONCATENATE(Tabla1[[#This Row],[nombre]],Tabla1[[#This Row],[PPKK]])</f>
        <v>620 - TORTOSA-L ALDEA-AMPOSTA195</v>
      </c>
    </row>
    <row r="9629" spans="1:14" hidden="1" x14ac:dyDescent="0.2">
      <c r="A9629">
        <v>9628</v>
      </c>
      <c r="B9629">
        <v>430000000457</v>
      </c>
      <c r="C9629">
        <v>431550000491</v>
      </c>
      <c r="D9629">
        <v>193</v>
      </c>
      <c r="E9629">
        <v>27</v>
      </c>
      <c r="F9629" t="s">
        <v>12</v>
      </c>
      <c r="G9629" s="1">
        <v>43553</v>
      </c>
      <c r="H9629" t="s">
        <v>13</v>
      </c>
      <c r="I9629" t="s">
        <v>14</v>
      </c>
      <c r="J9629" t="s">
        <v>15</v>
      </c>
      <c r="K9629" t="s">
        <v>57</v>
      </c>
      <c r="L9629">
        <v>0.52333627400003024</v>
      </c>
      <c r="M9629">
        <v>40.803177336000033</v>
      </c>
      <c r="N9629" t="str">
        <f>CONCATENATE(Tabla1[[#This Row],[nombre]],Tabla1[[#This Row],[PPKK]])</f>
        <v>620 - TORTOSA-L ALDEA-AMPOSTA193</v>
      </c>
    </row>
    <row r="9630" spans="1:14" hidden="1" x14ac:dyDescent="0.2">
      <c r="A9630">
        <v>9629</v>
      </c>
      <c r="B9630">
        <v>430000000457</v>
      </c>
      <c r="C9630">
        <v>431550000492</v>
      </c>
      <c r="D9630">
        <v>194</v>
      </c>
      <c r="E9630">
        <v>27</v>
      </c>
      <c r="F9630" t="s">
        <v>12</v>
      </c>
      <c r="G9630" s="1">
        <v>43553</v>
      </c>
      <c r="H9630" t="s">
        <v>13</v>
      </c>
      <c r="I9630" t="s">
        <v>14</v>
      </c>
      <c r="J9630" t="s">
        <v>15</v>
      </c>
      <c r="K9630" t="s">
        <v>57</v>
      </c>
      <c r="L9630">
        <v>0.52317245200003981</v>
      </c>
      <c r="M9630">
        <v>40.79502976200007</v>
      </c>
      <c r="N9630" t="str">
        <f>CONCATENATE(Tabla1[[#This Row],[nombre]],Tabla1[[#This Row],[PPKK]])</f>
        <v>620 - TORTOSA-L ALDEA-AMPOSTA194</v>
      </c>
    </row>
    <row r="9631" spans="1:14" hidden="1" x14ac:dyDescent="0.2">
      <c r="A9631">
        <v>9630</v>
      </c>
      <c r="B9631">
        <v>390000000252</v>
      </c>
      <c r="C9631">
        <v>390040000120</v>
      </c>
      <c r="D9631">
        <v>469</v>
      </c>
      <c r="E9631">
        <v>27</v>
      </c>
      <c r="F9631" t="s">
        <v>12</v>
      </c>
      <c r="G9631" s="1">
        <v>43553</v>
      </c>
      <c r="H9631" t="s">
        <v>13</v>
      </c>
      <c r="I9631" t="s">
        <v>14</v>
      </c>
      <c r="J9631" t="s">
        <v>15</v>
      </c>
      <c r="K9631" t="s">
        <v>58</v>
      </c>
      <c r="L9631">
        <v>-4.0556363989999804</v>
      </c>
      <c r="M9631">
        <v>43.201626366000028</v>
      </c>
      <c r="N9631" t="str">
        <f>CONCATENATE(Tabla1[[#This Row],[nombre]],Tabla1[[#This Row],[PPKK]])</f>
        <v>160 - PALENCIA-SANTANDER469</v>
      </c>
    </row>
    <row r="9632" spans="1:14" hidden="1" x14ac:dyDescent="0.2">
      <c r="A9632">
        <v>9631</v>
      </c>
      <c r="B9632">
        <v>250000000098</v>
      </c>
      <c r="C9632">
        <v>250990001806</v>
      </c>
      <c r="D9632">
        <v>209</v>
      </c>
      <c r="E9632">
        <v>27</v>
      </c>
      <c r="F9632" t="s">
        <v>12</v>
      </c>
      <c r="G9632" s="1">
        <v>43553</v>
      </c>
      <c r="H9632" t="s">
        <v>13</v>
      </c>
      <c r="I9632" t="s">
        <v>14</v>
      </c>
      <c r="J9632" t="s">
        <v>15</v>
      </c>
      <c r="K9632" t="s">
        <v>97</v>
      </c>
      <c r="L9632">
        <v>0.93252622500006055</v>
      </c>
      <c r="M9632">
        <v>41.636206878000053</v>
      </c>
      <c r="N9632" t="str">
        <f>CONCATENATE(Tabla1[[#This Row],[nombre]],Tabla1[[#This Row],[PPKK]])</f>
        <v>220 - LLEIDA-PIRINEUS-L HOSPITALET DE LLOBREGAT209</v>
      </c>
    </row>
    <row r="9633" spans="1:14" hidden="1" x14ac:dyDescent="0.2">
      <c r="A9633">
        <v>9632</v>
      </c>
      <c r="B9633">
        <v>500000001722</v>
      </c>
      <c r="C9633">
        <v>502970000890</v>
      </c>
      <c r="D9633">
        <v>2</v>
      </c>
      <c r="E9633">
        <v>27</v>
      </c>
      <c r="F9633" t="s">
        <v>12</v>
      </c>
      <c r="G9633" s="1">
        <v>43553</v>
      </c>
      <c r="H9633" t="s">
        <v>13</v>
      </c>
      <c r="I9633" t="s">
        <v>14</v>
      </c>
      <c r="J9633" t="s">
        <v>15</v>
      </c>
      <c r="K9633" t="s">
        <v>146</v>
      </c>
      <c r="L9633">
        <v>-0.85413551099992446</v>
      </c>
      <c r="M9633">
        <v>41.733330248000073</v>
      </c>
      <c r="N9633" t="str">
        <f>CONCATENATE(Tabla1[[#This Row],[nombre]],Tabla1[[#This Row],[PPKK]])</f>
        <v>208 - S.JUAN MOZARRIFA-S. GREGORIO2</v>
      </c>
    </row>
    <row r="9634" spans="1:14" hidden="1" x14ac:dyDescent="0.2">
      <c r="A9634">
        <v>9633</v>
      </c>
      <c r="B9634">
        <v>360000000666</v>
      </c>
      <c r="C9634">
        <v>360240000568</v>
      </c>
      <c r="D9634">
        <v>317</v>
      </c>
      <c r="E9634">
        <v>27</v>
      </c>
      <c r="F9634" t="s">
        <v>12</v>
      </c>
      <c r="G9634" s="1">
        <v>43553</v>
      </c>
      <c r="H9634" t="s">
        <v>13</v>
      </c>
      <c r="I9634" t="s">
        <v>14</v>
      </c>
      <c r="J9634" t="s">
        <v>15</v>
      </c>
      <c r="K9634" t="s">
        <v>17</v>
      </c>
      <c r="L9634">
        <v>-8.1603958269999453</v>
      </c>
      <c r="M9634">
        <v>42.643013113000052</v>
      </c>
      <c r="N9634" t="str">
        <f>CONCATENATE(Tabla1[[#This Row],[nombre]],Tabla1[[#This Row],[PPKK]])</f>
        <v>822 - ZAMORA-A CORUÑA317</v>
      </c>
    </row>
    <row r="9635" spans="1:14" hidden="1" x14ac:dyDescent="0.2">
      <c r="A9635">
        <v>9634</v>
      </c>
      <c r="B9635">
        <v>10000000077</v>
      </c>
      <c r="C9635">
        <v>10020000041</v>
      </c>
      <c r="D9635">
        <v>215</v>
      </c>
      <c r="E9635">
        <v>27</v>
      </c>
      <c r="F9635" t="s">
        <v>12</v>
      </c>
      <c r="G9635" s="1">
        <v>43553</v>
      </c>
      <c r="H9635" t="s">
        <v>13</v>
      </c>
      <c r="I9635" t="s">
        <v>14</v>
      </c>
      <c r="J9635" t="s">
        <v>19</v>
      </c>
      <c r="K9635" t="s">
        <v>73</v>
      </c>
      <c r="L9635">
        <v>-3.0041542879999379</v>
      </c>
      <c r="M9635">
        <v>43.043421681000041</v>
      </c>
      <c r="N9635" t="str">
        <f>CONCATENATE(Tabla1[[#This Row],[nombre]],Tabla1[[#This Row],[PPKK]])</f>
        <v>700 - INT. ABANDO IND. PRIETO-CASETAS215</v>
      </c>
    </row>
    <row r="9636" spans="1:14" hidden="1" x14ac:dyDescent="0.2">
      <c r="A9636">
        <v>9635</v>
      </c>
      <c r="B9636">
        <v>230000000189</v>
      </c>
      <c r="C9636">
        <v>230440000176</v>
      </c>
      <c r="D9636">
        <v>103</v>
      </c>
      <c r="E9636">
        <v>27</v>
      </c>
      <c r="F9636" t="s">
        <v>12</v>
      </c>
      <c r="G9636" s="1">
        <v>43553</v>
      </c>
      <c r="H9636" t="s">
        <v>13</v>
      </c>
      <c r="I9636" t="s">
        <v>14</v>
      </c>
      <c r="J9636" t="s">
        <v>15</v>
      </c>
      <c r="K9636" t="s">
        <v>44</v>
      </c>
      <c r="L9636">
        <v>-3.303009767999924</v>
      </c>
      <c r="M9636">
        <v>37.594881895000071</v>
      </c>
      <c r="N9636" t="str">
        <f>CONCATENATE(Tabla1[[#This Row],[nombre]],Tabla1[[#This Row],[PPKK]])</f>
        <v>410 - LINARES BAEZA-ALMERIA103</v>
      </c>
    </row>
    <row r="9637" spans="1:14" hidden="1" x14ac:dyDescent="0.2">
      <c r="A9637">
        <v>9636</v>
      </c>
      <c r="B9637">
        <v>230000000189</v>
      </c>
      <c r="C9637">
        <v>230440000183</v>
      </c>
      <c r="D9637">
        <v>102</v>
      </c>
      <c r="E9637">
        <v>27</v>
      </c>
      <c r="F9637" t="s">
        <v>12</v>
      </c>
      <c r="G9637" s="1">
        <v>43553</v>
      </c>
      <c r="H9637" t="s">
        <v>13</v>
      </c>
      <c r="I9637" t="s">
        <v>14</v>
      </c>
      <c r="J9637" t="s">
        <v>15</v>
      </c>
      <c r="K9637" t="s">
        <v>44</v>
      </c>
      <c r="L9637">
        <v>-3.3095723399999319</v>
      </c>
      <c r="M9637">
        <v>37.601799220000032</v>
      </c>
      <c r="N9637" t="str">
        <f>CONCATENATE(Tabla1[[#This Row],[nombre]],Tabla1[[#This Row],[PPKK]])</f>
        <v>410 - LINARES BAEZA-ALMERIA102</v>
      </c>
    </row>
    <row r="9638" spans="1:14" hidden="1" x14ac:dyDescent="0.2">
      <c r="A9638">
        <v>9637</v>
      </c>
      <c r="B9638">
        <v>130000000427</v>
      </c>
      <c r="C9638">
        <v>130150000466</v>
      </c>
      <c r="D9638">
        <v>241</v>
      </c>
      <c r="E9638">
        <v>27</v>
      </c>
      <c r="F9638" t="s">
        <v>12</v>
      </c>
      <c r="G9638" s="1">
        <v>43553</v>
      </c>
      <c r="H9638" t="s">
        <v>13</v>
      </c>
      <c r="I9638" t="s">
        <v>14</v>
      </c>
      <c r="J9638" t="s">
        <v>19</v>
      </c>
      <c r="K9638" t="s">
        <v>28</v>
      </c>
      <c r="L9638">
        <v>-4.4195008230570334</v>
      </c>
      <c r="M9638">
        <v>38.594545143060458</v>
      </c>
      <c r="N9638" t="str">
        <f>CONCATENATE(Tabla1[[#This Row],[nombre]],Tabla1[[#This Row],[PPKK]])</f>
        <v>010 - PTA. DE ATOCHA-SEVILLA-S. JUSTA241</v>
      </c>
    </row>
    <row r="9639" spans="1:14" hidden="1" x14ac:dyDescent="0.2">
      <c r="A9639">
        <v>9638</v>
      </c>
      <c r="B9639">
        <v>450000000551</v>
      </c>
      <c r="C9639">
        <v>451950000103</v>
      </c>
      <c r="D9639">
        <v>27</v>
      </c>
      <c r="E9639">
        <v>27</v>
      </c>
      <c r="F9639" t="s">
        <v>12</v>
      </c>
      <c r="G9639" s="1">
        <v>43553</v>
      </c>
      <c r="H9639" t="s">
        <v>13</v>
      </c>
      <c r="I9639" t="s">
        <v>14</v>
      </c>
      <c r="J9639" t="s">
        <v>15</v>
      </c>
      <c r="K9639" t="s">
        <v>38</v>
      </c>
      <c r="L9639">
        <v>-3.3653635791064578</v>
      </c>
      <c r="M9639">
        <v>39.965992753315817</v>
      </c>
      <c r="N9639" t="str">
        <f>CONCATENATE(Tabla1[[#This Row],[nombre]],Tabla1[[#This Row],[PPKK]])</f>
        <v>310 - ARANJUEZ-VALENCIA-LA FONT27</v>
      </c>
    </row>
    <row r="9640" spans="1:14" x14ac:dyDescent="0.2">
      <c r="A9640">
        <v>9639</v>
      </c>
      <c r="B9640" s="2">
        <v>330000002100</v>
      </c>
      <c r="C9640" s="2">
        <v>330330000658</v>
      </c>
      <c r="D9640">
        <v>92</v>
      </c>
      <c r="E9640">
        <v>27</v>
      </c>
      <c r="F9640" t="s">
        <v>12</v>
      </c>
      <c r="G9640" s="1">
        <v>43553</v>
      </c>
      <c r="H9640" t="s">
        <v>13</v>
      </c>
      <c r="I9640" t="s">
        <v>14</v>
      </c>
      <c r="J9640" t="s">
        <v>15</v>
      </c>
      <c r="K9640" t="s">
        <v>64</v>
      </c>
      <c r="L9640">
        <v>-5.7639618846345364</v>
      </c>
      <c r="M9640">
        <v>43.086923135593217</v>
      </c>
      <c r="N9640" t="str">
        <f>CONCATENATE(Tabla1[[#This Row],[nombre]],Tabla1[[#This Row],[PPKK]])</f>
        <v>130 - VENTA DE BAÑOS-GIJON-CERCANIAS92</v>
      </c>
    </row>
    <row r="9641" spans="1:14" hidden="1" x14ac:dyDescent="0.2">
      <c r="A9641">
        <v>9640</v>
      </c>
      <c r="B9641">
        <v>280000001559</v>
      </c>
      <c r="C9641">
        <v>280450000443</v>
      </c>
      <c r="D9641">
        <v>26</v>
      </c>
      <c r="E9641">
        <v>27</v>
      </c>
      <c r="F9641" t="s">
        <v>12</v>
      </c>
      <c r="G9641" s="1">
        <v>43553</v>
      </c>
      <c r="H9641" t="s">
        <v>13</v>
      </c>
      <c r="I9641" t="s">
        <v>14</v>
      </c>
      <c r="J9641" t="s">
        <v>19</v>
      </c>
      <c r="K9641" t="s">
        <v>53</v>
      </c>
      <c r="L9641">
        <v>-3.7741990820008078</v>
      </c>
      <c r="M9641">
        <v>40.644920151943872</v>
      </c>
      <c r="N9641" t="str">
        <f>CONCATENATE(Tabla1[[#This Row],[nombre]],Tabla1[[#This Row],[PPKK]])</f>
        <v>102 - MADRID-CHAMARTIN-BIF. ARANDA26</v>
      </c>
    </row>
    <row r="9642" spans="1:14" hidden="1" x14ac:dyDescent="0.2">
      <c r="A9642">
        <v>9641</v>
      </c>
      <c r="B9642">
        <v>320000000743</v>
      </c>
      <c r="C9642">
        <v>320130000406</v>
      </c>
      <c r="D9642">
        <v>286</v>
      </c>
      <c r="E9642">
        <v>27</v>
      </c>
      <c r="F9642" t="s">
        <v>12</v>
      </c>
      <c r="G9642" s="1">
        <v>43553</v>
      </c>
      <c r="H9642" t="s">
        <v>13</v>
      </c>
      <c r="I9642" t="s">
        <v>14</v>
      </c>
      <c r="J9642" t="s">
        <v>15</v>
      </c>
      <c r="K9642" t="s">
        <v>17</v>
      </c>
      <c r="L9642">
        <v>-8.1305505568380223</v>
      </c>
      <c r="M9642">
        <v>42.44159236305395</v>
      </c>
      <c r="N9642" t="str">
        <f>CONCATENATE(Tabla1[[#This Row],[nombre]],Tabla1[[#This Row],[PPKK]])</f>
        <v>822 - ZAMORA-A CORUÑA286</v>
      </c>
    </row>
    <row r="9643" spans="1:14" hidden="1" x14ac:dyDescent="0.2">
      <c r="A9643">
        <v>9642</v>
      </c>
      <c r="B9643">
        <v>240000001554</v>
      </c>
      <c r="C9643">
        <v>240930000330</v>
      </c>
      <c r="D9643">
        <v>192</v>
      </c>
      <c r="E9643">
        <v>27</v>
      </c>
      <c r="F9643" t="s">
        <v>12</v>
      </c>
      <c r="G9643" s="1">
        <v>43553</v>
      </c>
      <c r="H9643" t="s">
        <v>13</v>
      </c>
      <c r="I9643" t="s">
        <v>14</v>
      </c>
      <c r="J9643" t="s">
        <v>15</v>
      </c>
      <c r="K9643" t="s">
        <v>24</v>
      </c>
      <c r="L9643">
        <v>-6.10567161299997</v>
      </c>
      <c r="M9643">
        <v>42.597027229000048</v>
      </c>
      <c r="N9643" t="str">
        <f>CONCATENATE(Tabla1[[#This Row],[nombre]],Tabla1[[#This Row],[PPKK]])</f>
        <v>800 - LEON-A CORUÑA192</v>
      </c>
    </row>
    <row r="9644" spans="1:14" hidden="1" x14ac:dyDescent="0.2">
      <c r="A9644">
        <v>9643</v>
      </c>
      <c r="B9644">
        <v>240000000659</v>
      </c>
      <c r="C9644">
        <v>242060000406</v>
      </c>
      <c r="D9644">
        <v>2</v>
      </c>
      <c r="E9644">
        <v>27</v>
      </c>
      <c r="F9644" t="s">
        <v>12</v>
      </c>
      <c r="G9644" s="1">
        <v>43553</v>
      </c>
      <c r="H9644" t="s">
        <v>13</v>
      </c>
      <c r="I9644" t="s">
        <v>14</v>
      </c>
      <c r="J9644" t="s">
        <v>15</v>
      </c>
      <c r="K9644" t="s">
        <v>208</v>
      </c>
      <c r="L9644">
        <v>-6.7666412949999426</v>
      </c>
      <c r="M9644">
        <v>42.554775784000071</v>
      </c>
      <c r="N9644" t="str">
        <f>CONCATENATE(Tabla1[[#This Row],[nombre]],Tabla1[[#This Row],[PPKK]])</f>
        <v>802 - TORAL DE LOS VAD-VILLAFRANCA BIERZO2</v>
      </c>
    </row>
    <row r="9645" spans="1:14" hidden="1" x14ac:dyDescent="0.2">
      <c r="A9645">
        <v>9644</v>
      </c>
      <c r="B9645">
        <v>250000000615</v>
      </c>
      <c r="C9645">
        <v>252550001894</v>
      </c>
      <c r="D9645">
        <v>481</v>
      </c>
      <c r="E9645">
        <v>27</v>
      </c>
      <c r="F9645" t="s">
        <v>12</v>
      </c>
      <c r="G9645" s="1">
        <v>43553</v>
      </c>
      <c r="H9645" t="s">
        <v>13</v>
      </c>
      <c r="I9645" t="s">
        <v>14</v>
      </c>
      <c r="J9645" t="s">
        <v>19</v>
      </c>
      <c r="K9645" t="s">
        <v>35</v>
      </c>
      <c r="L9645">
        <v>0.9853652290000241</v>
      </c>
      <c r="M9645">
        <v>41.41516867100006</v>
      </c>
      <c r="N9645" t="str">
        <f>CONCATENATE(Tabla1[[#This Row],[nombre]],Tabla1[[#This Row],[PPKK]])</f>
        <v>050 - MADRID-PUERTA DE ATOCHA-LIMITE ADIF - LFPSA481</v>
      </c>
    </row>
    <row r="9646" spans="1:14" hidden="1" x14ac:dyDescent="0.2">
      <c r="A9646">
        <v>9645</v>
      </c>
      <c r="B9646">
        <v>250000000136</v>
      </c>
      <c r="C9646">
        <v>250580001870</v>
      </c>
      <c r="D9646">
        <v>466</v>
      </c>
      <c r="E9646">
        <v>27</v>
      </c>
      <c r="F9646" t="s">
        <v>12</v>
      </c>
      <c r="G9646" s="1">
        <v>43553</v>
      </c>
      <c r="H9646" t="s">
        <v>13</v>
      </c>
      <c r="I9646" t="s">
        <v>14</v>
      </c>
      <c r="J9646" t="s">
        <v>19</v>
      </c>
      <c r="K9646" t="s">
        <v>35</v>
      </c>
      <c r="L9646">
        <v>0.86304754200006073</v>
      </c>
      <c r="M9646">
        <v>41.494697563000052</v>
      </c>
      <c r="N9646" t="str">
        <f>CONCATENATE(Tabla1[[#This Row],[nombre]],Tabla1[[#This Row],[PPKK]])</f>
        <v>050 - MADRID-PUERTA DE ATOCHA-LIMITE ADIF - LFPSA466</v>
      </c>
    </row>
    <row r="9647" spans="1:14" hidden="1" x14ac:dyDescent="0.2">
      <c r="A9647">
        <v>9646</v>
      </c>
      <c r="B9647">
        <v>250000000108</v>
      </c>
      <c r="C9647">
        <v>250090001886</v>
      </c>
      <c r="D9647">
        <v>471</v>
      </c>
      <c r="E9647">
        <v>27</v>
      </c>
      <c r="F9647" t="s">
        <v>12</v>
      </c>
      <c r="G9647" s="1">
        <v>43553</v>
      </c>
      <c r="H9647" t="s">
        <v>13</v>
      </c>
      <c r="I9647" t="s">
        <v>14</v>
      </c>
      <c r="J9647" t="s">
        <v>19</v>
      </c>
      <c r="K9647" t="s">
        <v>35</v>
      </c>
      <c r="L9647">
        <v>0.89585928100007095</v>
      </c>
      <c r="M9647">
        <v>41.46201921100004</v>
      </c>
      <c r="N9647" t="str">
        <f>CONCATENATE(Tabla1[[#This Row],[nombre]],Tabla1[[#This Row],[PPKK]])</f>
        <v>050 - MADRID-PUERTA DE ATOCHA-LIMITE ADIF - LFPSA471</v>
      </c>
    </row>
    <row r="9648" spans="1:14" hidden="1" x14ac:dyDescent="0.2">
      <c r="A9648">
        <v>9647</v>
      </c>
      <c r="B9648">
        <v>390000000088</v>
      </c>
      <c r="C9648">
        <v>480220000201</v>
      </c>
      <c r="D9648">
        <v>597</v>
      </c>
      <c r="E9648">
        <v>27</v>
      </c>
      <c r="F9648" t="s">
        <v>12</v>
      </c>
      <c r="G9648" s="1">
        <v>43553</v>
      </c>
      <c r="H9648" t="s">
        <v>13</v>
      </c>
      <c r="I9648" t="s">
        <v>14</v>
      </c>
      <c r="J9648" t="s">
        <v>15</v>
      </c>
      <c r="K9648" t="s">
        <v>90</v>
      </c>
      <c r="L9648">
        <v>-3.3855774449857781</v>
      </c>
      <c r="M9648">
        <v>43.250387046393627</v>
      </c>
      <c r="N9648" t="str">
        <f>CONCATENATE(Tabla1[[#This Row],[nombre]],Tabla1[[#This Row],[PPKK]])</f>
        <v>780 - SANTANDER-BILBAO LA CONCORDIA597</v>
      </c>
    </row>
    <row r="9649" spans="1:14" hidden="1" x14ac:dyDescent="0.2">
      <c r="A9649">
        <v>9648</v>
      </c>
      <c r="B9649">
        <v>20000000012</v>
      </c>
      <c r="C9649">
        <v>20250000267</v>
      </c>
      <c r="D9649">
        <v>382</v>
      </c>
      <c r="E9649">
        <v>27</v>
      </c>
      <c r="F9649" t="s">
        <v>12</v>
      </c>
      <c r="G9649" s="1">
        <v>43553</v>
      </c>
      <c r="H9649" t="s">
        <v>13</v>
      </c>
      <c r="I9649" t="s">
        <v>14</v>
      </c>
      <c r="J9649" t="s">
        <v>15</v>
      </c>
      <c r="K9649" t="s">
        <v>94</v>
      </c>
      <c r="L9649">
        <v>-0.96006070810813138</v>
      </c>
      <c r="M9649">
        <v>38.724823878112488</v>
      </c>
      <c r="N9649" t="str">
        <f>CONCATENATE(Tabla1[[#This Row],[nombre]],Tabla1[[#This Row],[PPKK]])</f>
        <v>330 - LA ENCINA-ALACANT-TERMINAL382</v>
      </c>
    </row>
    <row r="9650" spans="1:14" hidden="1" x14ac:dyDescent="0.2">
      <c r="A9650">
        <v>9649</v>
      </c>
      <c r="B9650">
        <v>240000000159</v>
      </c>
      <c r="C9650">
        <v>240890000184</v>
      </c>
      <c r="D9650">
        <v>126</v>
      </c>
      <c r="E9650">
        <v>27</v>
      </c>
      <c r="F9650" t="s">
        <v>12</v>
      </c>
      <c r="G9650" s="1">
        <v>43553</v>
      </c>
      <c r="H9650" t="s">
        <v>13</v>
      </c>
      <c r="I9650" t="s">
        <v>14</v>
      </c>
      <c r="J9650" t="s">
        <v>15</v>
      </c>
      <c r="K9650" t="s">
        <v>24</v>
      </c>
      <c r="L9650">
        <v>-5.593708410999966</v>
      </c>
      <c r="M9650">
        <v>42.575382500000053</v>
      </c>
      <c r="N9650" t="str">
        <f>CONCATENATE(Tabla1[[#This Row],[nombre]],Tabla1[[#This Row],[PPKK]])</f>
        <v>800 - LEON-A CORUÑA126</v>
      </c>
    </row>
    <row r="9651" spans="1:14" x14ac:dyDescent="0.2">
      <c r="A9651">
        <v>9650</v>
      </c>
      <c r="B9651" s="2">
        <v>240000000767</v>
      </c>
      <c r="C9651" s="2">
        <v>241050000168</v>
      </c>
      <c r="D9651">
        <v>114</v>
      </c>
      <c r="E9651">
        <v>27</v>
      </c>
      <c r="F9651" t="s">
        <v>12</v>
      </c>
      <c r="G9651" s="1">
        <v>43553</v>
      </c>
      <c r="H9651" t="s">
        <v>13</v>
      </c>
      <c r="I9651" t="s">
        <v>14</v>
      </c>
      <c r="J9651" t="s">
        <v>19</v>
      </c>
      <c r="K9651" t="s">
        <v>64</v>
      </c>
      <c r="L9651">
        <v>-5.5618144999999686</v>
      </c>
      <c r="M9651">
        <v>42.520601228000032</v>
      </c>
      <c r="N9651" t="str">
        <f>CONCATENATE(Tabla1[[#This Row],[nombre]],Tabla1[[#This Row],[PPKK]])</f>
        <v>130 - VENTA DE BAÑOS-GIJON-CERCANIAS114</v>
      </c>
    </row>
    <row r="9652" spans="1:14" hidden="1" x14ac:dyDescent="0.2">
      <c r="A9652">
        <v>9651</v>
      </c>
      <c r="B9652">
        <v>460000004907</v>
      </c>
      <c r="C9652">
        <v>460810000005</v>
      </c>
      <c r="D9652">
        <v>42</v>
      </c>
      <c r="E9652">
        <v>16</v>
      </c>
      <c r="F9652" t="s">
        <v>30</v>
      </c>
      <c r="G9652" s="1">
        <v>43553</v>
      </c>
      <c r="H9652" t="s">
        <v>13</v>
      </c>
      <c r="I9652" t="s">
        <v>14</v>
      </c>
      <c r="J9652" t="s">
        <v>19</v>
      </c>
      <c r="K9652" t="s">
        <v>31</v>
      </c>
      <c r="L9652">
        <v>-0.57872251799994956</v>
      </c>
      <c r="M9652">
        <v>38.955526157000072</v>
      </c>
      <c r="N9652" t="str">
        <f>CONCATENATE(Tabla1[[#This Row],[nombre]],Tabla1[[#This Row],[PPKK]])</f>
        <v>300 - MADRID CHAMARTÍN-VALENCIA-NORD42</v>
      </c>
    </row>
    <row r="9653" spans="1:14" hidden="1" x14ac:dyDescent="0.2">
      <c r="A9653">
        <v>9652</v>
      </c>
      <c r="B9653">
        <v>60000000649</v>
      </c>
      <c r="C9653">
        <v>60810000006</v>
      </c>
      <c r="D9653">
        <v>14</v>
      </c>
      <c r="E9653">
        <v>27</v>
      </c>
      <c r="F9653" t="s">
        <v>12</v>
      </c>
      <c r="G9653" s="1">
        <v>43553</v>
      </c>
      <c r="H9653" t="s">
        <v>13</v>
      </c>
      <c r="I9653" t="s">
        <v>14</v>
      </c>
      <c r="J9653" t="s">
        <v>15</v>
      </c>
      <c r="K9653" t="s">
        <v>62</v>
      </c>
      <c r="L9653">
        <v>-6.4112848975917256</v>
      </c>
      <c r="M9653">
        <v>38.295512137479967</v>
      </c>
      <c r="N9653" t="str">
        <f>CONCATENATE(Tabla1[[#This Row],[nombre]],Tabla1[[#This Row],[PPKK]])</f>
        <v>512 - ZAFRA-HUELVA-CARGAS / ZAFRA-HUELVA-MERCANCÍAS14</v>
      </c>
    </row>
    <row r="9654" spans="1:14" hidden="1" x14ac:dyDescent="0.2">
      <c r="A9654">
        <v>9653</v>
      </c>
      <c r="B9654">
        <v>300000000018</v>
      </c>
      <c r="C9654">
        <v>300160000227</v>
      </c>
      <c r="D9654">
        <v>0</v>
      </c>
      <c r="E9654">
        <v>27</v>
      </c>
      <c r="F9654" t="s">
        <v>12</v>
      </c>
      <c r="G9654" s="1">
        <v>43553</v>
      </c>
      <c r="H9654" t="s">
        <v>13</v>
      </c>
      <c r="I9654" t="s">
        <v>14</v>
      </c>
      <c r="J9654" t="s">
        <v>15</v>
      </c>
      <c r="K9654" t="s">
        <v>77</v>
      </c>
      <c r="L9654">
        <v>-0.97334943999993584</v>
      </c>
      <c r="M9654">
        <v>37.614661360000071</v>
      </c>
      <c r="N9654" t="str">
        <f>CONCATENATE(Tabla1[[#This Row],[nombre]],Tabla1[[#This Row],[PPKK]])</f>
        <v>326 - AGUJA E.KM.523.2-ESCOMBRERAS0</v>
      </c>
    </row>
    <row r="9655" spans="1:14" hidden="1" x14ac:dyDescent="0.2">
      <c r="A9655">
        <v>9654</v>
      </c>
      <c r="B9655">
        <v>80000000173</v>
      </c>
      <c r="C9655">
        <v>80540001528</v>
      </c>
      <c r="D9655">
        <v>591</v>
      </c>
      <c r="E9655">
        <v>27</v>
      </c>
      <c r="F9655" t="s">
        <v>12</v>
      </c>
      <c r="G9655" s="1">
        <v>43553</v>
      </c>
      <c r="H9655" t="s">
        <v>13</v>
      </c>
      <c r="I9655" t="s">
        <v>14</v>
      </c>
      <c r="J9655" t="s">
        <v>19</v>
      </c>
      <c r="K9655" t="s">
        <v>35</v>
      </c>
      <c r="L9655">
        <v>1.9520473180000411</v>
      </c>
      <c r="M9655">
        <v>41.479761236000058</v>
      </c>
      <c r="N9655" t="str">
        <f>CONCATENATE(Tabla1[[#This Row],[nombre]],Tabla1[[#This Row],[PPKK]])</f>
        <v>050 - MADRID-PUERTA DE ATOCHA-LIMITE ADIF - LFPSA591</v>
      </c>
    </row>
    <row r="9656" spans="1:14" hidden="1" x14ac:dyDescent="0.2">
      <c r="A9656">
        <v>9655</v>
      </c>
      <c r="B9656">
        <v>310000000571</v>
      </c>
      <c r="C9656">
        <v>310702000021</v>
      </c>
      <c r="D9656">
        <v>92</v>
      </c>
      <c r="E9656">
        <v>27</v>
      </c>
      <c r="F9656" t="s">
        <v>12</v>
      </c>
      <c r="G9656" s="1">
        <v>43553</v>
      </c>
      <c r="H9656" t="s">
        <v>13</v>
      </c>
      <c r="I9656" t="s">
        <v>14</v>
      </c>
      <c r="J9656" t="s">
        <v>19</v>
      </c>
      <c r="K9656" t="s">
        <v>73</v>
      </c>
      <c r="L9656">
        <v>-1.6739449939999529</v>
      </c>
      <c r="M9656">
        <v>42.166236968000078</v>
      </c>
      <c r="N9656" t="str">
        <f>CONCATENATE(Tabla1[[#This Row],[nombre]],Tabla1[[#This Row],[PPKK]])</f>
        <v>700 - INT. ABANDO IND. PRIETO-CASETAS92</v>
      </c>
    </row>
    <row r="9657" spans="1:14" hidden="1" x14ac:dyDescent="0.2">
      <c r="A9657">
        <v>9656</v>
      </c>
      <c r="B9657">
        <v>190000000065</v>
      </c>
      <c r="C9657">
        <v>192570000001</v>
      </c>
      <c r="D9657">
        <v>152</v>
      </c>
      <c r="E9657">
        <v>27</v>
      </c>
      <c r="F9657" t="s">
        <v>12</v>
      </c>
      <c r="G9657" s="1">
        <v>43553</v>
      </c>
      <c r="H9657" t="s">
        <v>13</v>
      </c>
      <c r="I9657" t="s">
        <v>14</v>
      </c>
      <c r="J9657" t="s">
        <v>19</v>
      </c>
      <c r="K9657" t="s">
        <v>29</v>
      </c>
      <c r="L9657">
        <v>-2.5490814249800131</v>
      </c>
      <c r="M9657">
        <v>41.129609779935372</v>
      </c>
      <c r="N9657" t="str">
        <f>CONCATENATE(Tabla1[[#This Row],[nombre]],Tabla1[[#This Row],[PPKK]])</f>
        <v>200 - MADRID-CHAMARTIN-BARNA-EST. DE FRANÇA152</v>
      </c>
    </row>
    <row r="9658" spans="1:14" hidden="1" x14ac:dyDescent="0.2">
      <c r="A9658">
        <v>9657</v>
      </c>
      <c r="B9658">
        <v>280000000607</v>
      </c>
      <c r="C9658">
        <v>280050000506</v>
      </c>
      <c r="D9658">
        <v>39</v>
      </c>
      <c r="E9658">
        <v>27</v>
      </c>
      <c r="F9658" t="s">
        <v>12</v>
      </c>
      <c r="G9658" s="1">
        <v>43553</v>
      </c>
      <c r="H9658" t="s">
        <v>13</v>
      </c>
      <c r="I9658" t="s">
        <v>14</v>
      </c>
      <c r="J9658" t="s">
        <v>19</v>
      </c>
      <c r="K9658" t="s">
        <v>29</v>
      </c>
      <c r="L9658">
        <v>-3.3167053520073679</v>
      </c>
      <c r="M9658">
        <v>40.520147647751699</v>
      </c>
      <c r="N9658" t="str">
        <f>CONCATENATE(Tabla1[[#This Row],[nombre]],Tabla1[[#This Row],[PPKK]])</f>
        <v>200 - MADRID-CHAMARTIN-BARNA-EST. DE FRANÇA39</v>
      </c>
    </row>
    <row r="9659" spans="1:14" hidden="1" x14ac:dyDescent="0.2">
      <c r="A9659">
        <v>9658</v>
      </c>
      <c r="B9659">
        <v>280000000607</v>
      </c>
      <c r="C9659">
        <v>280050000507</v>
      </c>
      <c r="D9659">
        <v>40</v>
      </c>
      <c r="E9659">
        <v>27</v>
      </c>
      <c r="F9659" t="s">
        <v>12</v>
      </c>
      <c r="G9659" s="1">
        <v>43553</v>
      </c>
      <c r="H9659" t="s">
        <v>13</v>
      </c>
      <c r="I9659" t="s">
        <v>14</v>
      </c>
      <c r="J9659" t="s">
        <v>19</v>
      </c>
      <c r="K9659" t="s">
        <v>29</v>
      </c>
      <c r="L9659">
        <v>-3.3085369919098029</v>
      </c>
      <c r="M9659">
        <v>40.526641762854851</v>
      </c>
      <c r="N9659" t="str">
        <f>CONCATENATE(Tabla1[[#This Row],[nombre]],Tabla1[[#This Row],[PPKK]])</f>
        <v>200 - MADRID-CHAMARTIN-BARNA-EST. DE FRANÇA40</v>
      </c>
    </row>
    <row r="9660" spans="1:14" hidden="1" x14ac:dyDescent="0.2">
      <c r="A9660">
        <v>9659</v>
      </c>
      <c r="B9660">
        <v>280000000607</v>
      </c>
      <c r="C9660">
        <v>280050000505</v>
      </c>
      <c r="D9660">
        <v>38</v>
      </c>
      <c r="E9660">
        <v>27</v>
      </c>
      <c r="F9660" t="s">
        <v>12</v>
      </c>
      <c r="G9660" s="1">
        <v>43553</v>
      </c>
      <c r="H9660" t="s">
        <v>13</v>
      </c>
      <c r="I9660" t="s">
        <v>14</v>
      </c>
      <c r="J9660" t="s">
        <v>19</v>
      </c>
      <c r="K9660" t="s">
        <v>29</v>
      </c>
      <c r="L9660">
        <v>-3.324879366342214</v>
      </c>
      <c r="M9660">
        <v>40.513647989649328</v>
      </c>
      <c r="N9660" t="str">
        <f>CONCATENATE(Tabla1[[#This Row],[nombre]],Tabla1[[#This Row],[PPKK]])</f>
        <v>200 - MADRID-CHAMARTIN-BARNA-EST. DE FRANÇA38</v>
      </c>
    </row>
    <row r="9661" spans="1:14" hidden="1" x14ac:dyDescent="0.2">
      <c r="A9661">
        <v>9660</v>
      </c>
      <c r="B9661">
        <v>240000000325</v>
      </c>
      <c r="C9661">
        <v>242220000163</v>
      </c>
      <c r="D9661">
        <v>5</v>
      </c>
      <c r="E9661">
        <v>27</v>
      </c>
      <c r="F9661" t="s">
        <v>12</v>
      </c>
      <c r="G9661" s="1">
        <v>43553</v>
      </c>
      <c r="H9661" t="s">
        <v>13</v>
      </c>
      <c r="I9661" t="s">
        <v>14</v>
      </c>
      <c r="J9661" t="s">
        <v>15</v>
      </c>
      <c r="K9661" t="s">
        <v>21</v>
      </c>
      <c r="L9661">
        <v>-5.5559268289999304</v>
      </c>
      <c r="M9661">
        <v>42.641960483000048</v>
      </c>
      <c r="N9661" t="str">
        <f>CONCATENATE(Tabla1[[#This Row],[nombre]],Tabla1[[#This Row],[PPKK]])</f>
        <v>790 - ASUNCION UNIVERSIDAD-ARANGUREN5</v>
      </c>
    </row>
    <row r="9662" spans="1:14" x14ac:dyDescent="0.2">
      <c r="A9662">
        <v>9661</v>
      </c>
      <c r="B9662" s="2">
        <v>240000001332</v>
      </c>
      <c r="C9662" s="2">
        <v>241390000030</v>
      </c>
      <c r="D9662">
        <v>62</v>
      </c>
      <c r="E9662">
        <v>27</v>
      </c>
      <c r="F9662" t="s">
        <v>12</v>
      </c>
      <c r="G9662" s="1">
        <v>43553</v>
      </c>
      <c r="H9662" t="s">
        <v>13</v>
      </c>
      <c r="I9662" t="s">
        <v>14</v>
      </c>
      <c r="J9662" t="s">
        <v>19</v>
      </c>
      <c r="K9662" t="s">
        <v>64</v>
      </c>
      <c r="L9662">
        <v>-5.0301756079999791</v>
      </c>
      <c r="M9662">
        <v>42.376077107000071</v>
      </c>
      <c r="N9662" t="str">
        <f>CONCATENATE(Tabla1[[#This Row],[nombre]],Tabla1[[#This Row],[PPKK]])</f>
        <v>130 - VENTA DE BAÑOS-GIJON-CERCANIAS62</v>
      </c>
    </row>
    <row r="9663" spans="1:14" hidden="1" x14ac:dyDescent="0.2">
      <c r="A9663">
        <v>9662</v>
      </c>
      <c r="B9663">
        <v>240000001477</v>
      </c>
      <c r="C9663">
        <v>241820000300</v>
      </c>
      <c r="D9663">
        <v>14</v>
      </c>
      <c r="E9663">
        <v>27</v>
      </c>
      <c r="F9663" t="s">
        <v>12</v>
      </c>
      <c r="G9663" s="1">
        <v>43553</v>
      </c>
      <c r="H9663" t="s">
        <v>13</v>
      </c>
      <c r="I9663" t="s">
        <v>25</v>
      </c>
      <c r="J9663" t="s">
        <v>15</v>
      </c>
      <c r="K9663" t="s">
        <v>210</v>
      </c>
      <c r="L9663">
        <v>-6.0037391599999523</v>
      </c>
      <c r="M9663">
        <v>42.400488859000063</v>
      </c>
      <c r="N9663" t="str">
        <f>CONCATENATE(Tabla1[[#This Row],[nombre]],Tabla1[[#This Row],[PPKK]])</f>
        <v>806 - LA BAÑEZA-ASTORGA14</v>
      </c>
    </row>
    <row r="9664" spans="1:14" hidden="1" x14ac:dyDescent="0.2">
      <c r="A9664">
        <v>9663</v>
      </c>
      <c r="B9664">
        <v>240000001477</v>
      </c>
      <c r="C9664">
        <v>241310000298</v>
      </c>
      <c r="D9664">
        <v>13</v>
      </c>
      <c r="E9664">
        <v>27</v>
      </c>
      <c r="F9664" t="s">
        <v>12</v>
      </c>
      <c r="G9664" s="1">
        <v>43553</v>
      </c>
      <c r="H9664" t="s">
        <v>13</v>
      </c>
      <c r="I9664" t="s">
        <v>25</v>
      </c>
      <c r="J9664" t="s">
        <v>15</v>
      </c>
      <c r="K9664" t="s">
        <v>210</v>
      </c>
      <c r="L9664">
        <v>-5.9962418489999436</v>
      </c>
      <c r="M9664">
        <v>42.393376904000043</v>
      </c>
      <c r="N9664" t="str">
        <f>CONCATENATE(Tabla1[[#This Row],[nombre]],Tabla1[[#This Row],[PPKK]])</f>
        <v>806 - LA BAÑEZA-ASTORGA13</v>
      </c>
    </row>
    <row r="9665" spans="1:14" hidden="1" x14ac:dyDescent="0.2">
      <c r="A9665">
        <v>9664</v>
      </c>
      <c r="B9665">
        <v>240000000438</v>
      </c>
      <c r="C9665">
        <v>241890000253</v>
      </c>
      <c r="D9665">
        <v>138</v>
      </c>
      <c r="E9665">
        <v>27</v>
      </c>
      <c r="F9665" t="s">
        <v>12</v>
      </c>
      <c r="G9665" s="1">
        <v>43553</v>
      </c>
      <c r="H9665" t="s">
        <v>13</v>
      </c>
      <c r="I9665" t="s">
        <v>14</v>
      </c>
      <c r="J9665" t="s">
        <v>15</v>
      </c>
      <c r="K9665" t="s">
        <v>24</v>
      </c>
      <c r="L9665">
        <v>-5.7012150199999496</v>
      </c>
      <c r="M9665">
        <v>42.547048331000042</v>
      </c>
      <c r="N9665" t="str">
        <f>CONCATENATE(Tabla1[[#This Row],[nombre]],Tabla1[[#This Row],[PPKK]])</f>
        <v>800 - LEON-A CORUÑA138</v>
      </c>
    </row>
    <row r="9666" spans="1:14" hidden="1" x14ac:dyDescent="0.2">
      <c r="A9666">
        <v>9665</v>
      </c>
      <c r="B9666">
        <v>240000001197</v>
      </c>
      <c r="C9666">
        <v>242220000167</v>
      </c>
      <c r="D9666">
        <v>3</v>
      </c>
      <c r="E9666">
        <v>27</v>
      </c>
      <c r="F9666" t="s">
        <v>12</v>
      </c>
      <c r="G9666" s="1">
        <v>43553</v>
      </c>
      <c r="H9666" t="s">
        <v>13</v>
      </c>
      <c r="I9666" t="s">
        <v>14</v>
      </c>
      <c r="J9666" t="s">
        <v>15</v>
      </c>
      <c r="K9666" t="s">
        <v>21</v>
      </c>
      <c r="L9666">
        <v>-5.5624802039999386</v>
      </c>
      <c r="M9666">
        <v>42.624724486000048</v>
      </c>
      <c r="N9666" t="str">
        <f>CONCATENATE(Tabla1[[#This Row],[nombre]],Tabla1[[#This Row],[PPKK]])</f>
        <v>790 - ASUNCION UNIVERSIDAD-ARANGUREN3</v>
      </c>
    </row>
    <row r="9667" spans="1:14" x14ac:dyDescent="0.2">
      <c r="A9667">
        <v>9666</v>
      </c>
      <c r="B9667" s="2">
        <v>240000001101</v>
      </c>
      <c r="C9667" s="2">
        <v>241970000159</v>
      </c>
      <c r="D9667">
        <v>111</v>
      </c>
      <c r="E9667">
        <v>27</v>
      </c>
      <c r="F9667" t="s">
        <v>12</v>
      </c>
      <c r="G9667" s="1">
        <v>43553</v>
      </c>
      <c r="H9667" t="s">
        <v>13</v>
      </c>
      <c r="I9667" t="s">
        <v>14</v>
      </c>
      <c r="J9667" t="s">
        <v>19</v>
      </c>
      <c r="K9667" t="s">
        <v>64</v>
      </c>
      <c r="L9667">
        <v>-5.5488921799999389</v>
      </c>
      <c r="M9667">
        <v>42.495812458000053</v>
      </c>
      <c r="N9667" t="str">
        <f>CONCATENATE(Tabla1[[#This Row],[nombre]],Tabla1[[#This Row],[PPKK]])</f>
        <v>130 - VENTA DE BAÑOS-GIJON-CERCANIAS111</v>
      </c>
    </row>
    <row r="9668" spans="1:14" hidden="1" x14ac:dyDescent="0.2">
      <c r="A9668">
        <v>9667</v>
      </c>
      <c r="B9668">
        <v>390000000851</v>
      </c>
      <c r="C9668">
        <v>390270000218</v>
      </c>
      <c r="D9668">
        <v>432</v>
      </c>
      <c r="E9668">
        <v>27</v>
      </c>
      <c r="F9668" t="s">
        <v>12</v>
      </c>
      <c r="G9668" s="1">
        <v>43553</v>
      </c>
      <c r="H9668" t="s">
        <v>13</v>
      </c>
      <c r="I9668" t="s">
        <v>14</v>
      </c>
      <c r="J9668" t="s">
        <v>15</v>
      </c>
      <c r="K9668" t="s">
        <v>58</v>
      </c>
      <c r="L9668">
        <v>-4.0984421729999667</v>
      </c>
      <c r="M9668">
        <v>43.019487855000079</v>
      </c>
      <c r="N9668" t="str">
        <f>CONCATENATE(Tabla1[[#This Row],[nombre]],Tabla1[[#This Row],[PPKK]])</f>
        <v>160 - PALENCIA-SANTANDER432</v>
      </c>
    </row>
    <row r="9669" spans="1:14" hidden="1" x14ac:dyDescent="0.2">
      <c r="A9669">
        <v>9668</v>
      </c>
      <c r="B9669">
        <v>240000001153</v>
      </c>
      <c r="C9669">
        <v>241890000252</v>
      </c>
      <c r="D9669">
        <v>137</v>
      </c>
      <c r="E9669">
        <v>27</v>
      </c>
      <c r="F9669" t="s">
        <v>12</v>
      </c>
      <c r="G9669" s="1">
        <v>43553</v>
      </c>
      <c r="H9669" t="s">
        <v>13</v>
      </c>
      <c r="I9669" t="s">
        <v>14</v>
      </c>
      <c r="J9669" t="s">
        <v>15</v>
      </c>
      <c r="K9669" t="s">
        <v>24</v>
      </c>
      <c r="L9669">
        <v>-5.6906884759999343</v>
      </c>
      <c r="M9669">
        <v>42.551568624000033</v>
      </c>
      <c r="N9669" t="str">
        <f>CONCATENATE(Tabla1[[#This Row],[nombre]],Tabla1[[#This Row],[PPKK]])</f>
        <v>800 - LEON-A CORUÑA137</v>
      </c>
    </row>
    <row r="9670" spans="1:14" hidden="1" x14ac:dyDescent="0.2">
      <c r="A9670">
        <v>9669</v>
      </c>
      <c r="B9670">
        <v>240000001153</v>
      </c>
      <c r="C9670">
        <v>241890000250</v>
      </c>
      <c r="D9670">
        <v>136</v>
      </c>
      <c r="E9670">
        <v>27</v>
      </c>
      <c r="F9670" t="s">
        <v>12</v>
      </c>
      <c r="G9670" s="1">
        <v>43553</v>
      </c>
      <c r="H9670" t="s">
        <v>13</v>
      </c>
      <c r="I9670" t="s">
        <v>14</v>
      </c>
      <c r="J9670" t="s">
        <v>15</v>
      </c>
      <c r="K9670" t="s">
        <v>24</v>
      </c>
      <c r="L9670">
        <v>-5.6788609459999293</v>
      </c>
      <c r="M9670">
        <v>42.553401520000079</v>
      </c>
      <c r="N9670" t="str">
        <f>CONCATENATE(Tabla1[[#This Row],[nombre]],Tabla1[[#This Row],[PPKK]])</f>
        <v>800 - LEON-A CORUÑA136</v>
      </c>
    </row>
    <row r="9671" spans="1:14" hidden="1" x14ac:dyDescent="0.2">
      <c r="A9671">
        <v>9670</v>
      </c>
      <c r="B9671">
        <v>180000000155</v>
      </c>
      <c r="C9671">
        <v>180030000112</v>
      </c>
      <c r="D9671">
        <v>44</v>
      </c>
      <c r="E9671">
        <v>27</v>
      </c>
      <c r="F9671" t="s">
        <v>12</v>
      </c>
      <c r="G9671" s="1">
        <v>43553</v>
      </c>
      <c r="H9671" t="s">
        <v>13</v>
      </c>
      <c r="I9671" t="s">
        <v>14</v>
      </c>
      <c r="J9671" t="s">
        <v>15</v>
      </c>
      <c r="K9671" t="s">
        <v>41</v>
      </c>
      <c r="L9671">
        <v>-3.660523229999967</v>
      </c>
      <c r="M9671">
        <v>37.277731980000063</v>
      </c>
      <c r="N9671" t="str">
        <f>CONCATENATE(Tabla1[[#This Row],[nombre]],Tabla1[[#This Row],[PPKK]])</f>
        <v>416 - MOREDA-GRANADA44</v>
      </c>
    </row>
    <row r="9672" spans="1:14" hidden="1" x14ac:dyDescent="0.2">
      <c r="A9672">
        <v>9671</v>
      </c>
      <c r="B9672">
        <v>280000000607</v>
      </c>
      <c r="C9672">
        <v>280050000504</v>
      </c>
      <c r="D9672">
        <v>37</v>
      </c>
      <c r="E9672">
        <v>27</v>
      </c>
      <c r="F9672" t="s">
        <v>12</v>
      </c>
      <c r="G9672" s="1">
        <v>43553</v>
      </c>
      <c r="H9672" t="s">
        <v>13</v>
      </c>
      <c r="I9672" t="s">
        <v>14</v>
      </c>
      <c r="J9672" t="s">
        <v>19</v>
      </c>
      <c r="K9672" t="s">
        <v>29</v>
      </c>
      <c r="L9672">
        <v>-3.3330606920207999</v>
      </c>
      <c r="M9672">
        <v>40.507154622767111</v>
      </c>
      <c r="N9672" t="str">
        <f>CONCATENATE(Tabla1[[#This Row],[nombre]],Tabla1[[#This Row],[PPKK]])</f>
        <v>200 - MADRID-CHAMARTIN-BARNA-EST. DE FRANÇA37</v>
      </c>
    </row>
    <row r="9673" spans="1:14" hidden="1" x14ac:dyDescent="0.2">
      <c r="A9673">
        <v>9672</v>
      </c>
      <c r="B9673">
        <v>280000000607</v>
      </c>
      <c r="C9673">
        <v>280830000001</v>
      </c>
      <c r="D9673">
        <v>41</v>
      </c>
      <c r="E9673">
        <v>27</v>
      </c>
      <c r="F9673" t="s">
        <v>12</v>
      </c>
      <c r="G9673" s="1">
        <v>43553</v>
      </c>
      <c r="H9673" t="s">
        <v>13</v>
      </c>
      <c r="I9673" t="s">
        <v>14</v>
      </c>
      <c r="J9673" t="s">
        <v>19</v>
      </c>
      <c r="K9673" t="s">
        <v>29</v>
      </c>
      <c r="L9673">
        <v>-3.3002338160555889</v>
      </c>
      <c r="M9673">
        <v>40.533240709070029</v>
      </c>
      <c r="N9673" t="str">
        <f>CONCATENATE(Tabla1[[#This Row],[nombre]],Tabla1[[#This Row],[PPKK]])</f>
        <v>200 - MADRID-CHAMARTIN-BARNA-EST. DE FRANÇA41</v>
      </c>
    </row>
    <row r="9674" spans="1:14" hidden="1" x14ac:dyDescent="0.2">
      <c r="A9674">
        <v>9673</v>
      </c>
      <c r="B9674">
        <v>150000000965</v>
      </c>
      <c r="C9674">
        <v>150300001000</v>
      </c>
      <c r="D9674">
        <v>0</v>
      </c>
      <c r="E9674">
        <v>27</v>
      </c>
      <c r="F9674" t="s">
        <v>12</v>
      </c>
      <c r="G9674" s="1">
        <v>43553</v>
      </c>
      <c r="H9674" t="s">
        <v>13</v>
      </c>
      <c r="I9674" t="s">
        <v>14</v>
      </c>
      <c r="J9674" t="s">
        <v>15</v>
      </c>
      <c r="K9674" t="s">
        <v>240</v>
      </c>
      <c r="L9674">
        <v>-8.4254448239999533</v>
      </c>
      <c r="M9674">
        <v>43.336225436000063</v>
      </c>
      <c r="N9674" t="str">
        <f>CONCATENATE(Tabla1[[#This Row],[nombre]],Tabla1[[#This Row],[PPKK]])</f>
        <v>830 - BIF UXES-BIF SAN CRISTOBAL0</v>
      </c>
    </row>
    <row r="9675" spans="1:14" hidden="1" x14ac:dyDescent="0.2">
      <c r="A9675">
        <v>9674</v>
      </c>
      <c r="B9675">
        <v>390000001124</v>
      </c>
      <c r="C9675">
        <v>390080002034</v>
      </c>
      <c r="D9675">
        <v>507</v>
      </c>
      <c r="E9675">
        <v>27</v>
      </c>
      <c r="F9675" t="s">
        <v>12</v>
      </c>
      <c r="G9675" s="1">
        <v>43553</v>
      </c>
      <c r="H9675" t="s">
        <v>13</v>
      </c>
      <c r="I9675" t="s">
        <v>14</v>
      </c>
      <c r="J9675" t="s">
        <v>15</v>
      </c>
      <c r="K9675" t="s">
        <v>58</v>
      </c>
      <c r="L9675">
        <v>-3.8413948569999552</v>
      </c>
      <c r="M9675">
        <v>43.409859800000049</v>
      </c>
      <c r="N9675" t="str">
        <f>CONCATENATE(Tabla1[[#This Row],[nombre]],Tabla1[[#This Row],[PPKK]])</f>
        <v>160 - PALENCIA-SANTANDER507</v>
      </c>
    </row>
    <row r="9676" spans="1:14" hidden="1" x14ac:dyDescent="0.2">
      <c r="A9676">
        <v>9675</v>
      </c>
      <c r="B9676">
        <v>100000000057</v>
      </c>
      <c r="C9676">
        <v>100180000004</v>
      </c>
      <c r="D9676">
        <v>361</v>
      </c>
      <c r="E9676">
        <v>27</v>
      </c>
      <c r="F9676" t="s">
        <v>12</v>
      </c>
      <c r="G9676" s="1">
        <v>43553</v>
      </c>
      <c r="H9676" t="s">
        <v>13</v>
      </c>
      <c r="I9676" t="s">
        <v>14</v>
      </c>
      <c r="J9676" t="s">
        <v>15</v>
      </c>
      <c r="K9676" t="s">
        <v>65</v>
      </c>
      <c r="L9676">
        <v>-6.6624795509999331</v>
      </c>
      <c r="M9676">
        <v>39.438391739000053</v>
      </c>
      <c r="N9676" t="str">
        <f>CONCATENATE(Tabla1[[#This Row],[nombre]],Tabla1[[#This Row],[PPKK]])</f>
        <v>500 - BIF. PLANETARIO-VALENCIA ALCANTARA361</v>
      </c>
    </row>
    <row r="9677" spans="1:14" hidden="1" x14ac:dyDescent="0.2">
      <c r="A9677">
        <v>9676</v>
      </c>
      <c r="B9677">
        <v>330000001379</v>
      </c>
      <c r="C9677">
        <v>330360000032</v>
      </c>
      <c r="D9677">
        <v>424</v>
      </c>
      <c r="E9677">
        <v>27</v>
      </c>
      <c r="F9677" t="s">
        <v>12</v>
      </c>
      <c r="G9677" s="1">
        <v>43553</v>
      </c>
      <c r="H9677" t="s">
        <v>13</v>
      </c>
      <c r="I9677" t="s">
        <v>14</v>
      </c>
      <c r="J9677" t="s">
        <v>15</v>
      </c>
      <c r="K9677" t="s">
        <v>133</v>
      </c>
      <c r="L9677">
        <v>-4.8292031649999672</v>
      </c>
      <c r="M9677">
        <v>43.424048273000039</v>
      </c>
      <c r="N9677" t="str">
        <f>CONCATENATE(Tabla1[[#This Row],[nombre]],Tabla1[[#This Row],[PPKK]])</f>
        <v>770 - SANTANDER-OVIEDO424</v>
      </c>
    </row>
    <row r="9678" spans="1:14" hidden="1" x14ac:dyDescent="0.2">
      <c r="A9678">
        <v>9677</v>
      </c>
      <c r="B9678">
        <v>280000002576</v>
      </c>
      <c r="C9678">
        <v>281250000517</v>
      </c>
      <c r="D9678">
        <v>62</v>
      </c>
      <c r="E9678">
        <v>27</v>
      </c>
      <c r="F9678" t="s">
        <v>12</v>
      </c>
      <c r="G9678" s="1">
        <v>43553</v>
      </c>
      <c r="H9678" t="s">
        <v>13</v>
      </c>
      <c r="I9678" t="s">
        <v>14</v>
      </c>
      <c r="J9678" t="s">
        <v>19</v>
      </c>
      <c r="K9678" t="s">
        <v>20</v>
      </c>
      <c r="L9678">
        <v>-4.2159569486014821</v>
      </c>
      <c r="M9678">
        <v>40.53038415635536</v>
      </c>
      <c r="N9678" t="str">
        <f>CONCATENATE(Tabla1[[#This Row],[nombre]],Tabla1[[#This Row],[PPKK]])</f>
        <v>100 - MADRID-CHAMARTIN-HENDAYA62</v>
      </c>
    </row>
    <row r="9679" spans="1:14" hidden="1" x14ac:dyDescent="0.2">
      <c r="A9679">
        <v>9678</v>
      </c>
      <c r="B9679">
        <v>280000002576</v>
      </c>
      <c r="C9679">
        <v>281250000515</v>
      </c>
      <c r="D9679">
        <v>65</v>
      </c>
      <c r="E9679">
        <v>27</v>
      </c>
      <c r="F9679" t="s">
        <v>12</v>
      </c>
      <c r="G9679" s="1">
        <v>43553</v>
      </c>
      <c r="H9679" t="s">
        <v>13</v>
      </c>
      <c r="I9679" t="s">
        <v>14</v>
      </c>
      <c r="J9679" t="s">
        <v>19</v>
      </c>
      <c r="K9679" t="s">
        <v>20</v>
      </c>
      <c r="L9679">
        <v>-4.2456934899585796</v>
      </c>
      <c r="M9679">
        <v>40.520067577062633</v>
      </c>
      <c r="N9679" t="str">
        <f>CONCATENATE(Tabla1[[#This Row],[nombre]],Tabla1[[#This Row],[PPKK]])</f>
        <v>100 - MADRID-CHAMARTIN-HENDAYA65</v>
      </c>
    </row>
    <row r="9680" spans="1:14" hidden="1" x14ac:dyDescent="0.2">
      <c r="A9680">
        <v>9679</v>
      </c>
      <c r="B9680">
        <v>410000000244</v>
      </c>
      <c r="C9680">
        <v>410910000396</v>
      </c>
      <c r="D9680">
        <v>564</v>
      </c>
      <c r="E9680">
        <v>27</v>
      </c>
      <c r="F9680" t="s">
        <v>12</v>
      </c>
      <c r="G9680" s="1">
        <v>43553</v>
      </c>
      <c r="H9680" t="s">
        <v>13</v>
      </c>
      <c r="I9680" t="s">
        <v>14</v>
      </c>
      <c r="J9680" t="s">
        <v>19</v>
      </c>
      <c r="K9680" t="s">
        <v>241</v>
      </c>
      <c r="L9680">
        <v>-5.9647570043339959</v>
      </c>
      <c r="M9680">
        <v>37.448673473581763</v>
      </c>
      <c r="N9680" t="str">
        <f>CONCATENATE(Tabla1[[#This Row],[nombre]],Tabla1[[#This Row],[PPKK]])</f>
        <v>458 - MAJARABIQUE-ESTACION - BIF.SAN JERONIMO564</v>
      </c>
    </row>
    <row r="9681" spans="1:14" hidden="1" x14ac:dyDescent="0.2">
      <c r="A9681">
        <v>9680</v>
      </c>
      <c r="B9681">
        <v>280000002352</v>
      </c>
      <c r="C9681">
        <v>280650000611</v>
      </c>
      <c r="D9681">
        <v>13</v>
      </c>
      <c r="E9681">
        <v>27</v>
      </c>
      <c r="F9681" t="s">
        <v>12</v>
      </c>
      <c r="G9681" s="1">
        <v>43553</v>
      </c>
      <c r="H9681" t="s">
        <v>13</v>
      </c>
      <c r="I9681" t="s">
        <v>14</v>
      </c>
      <c r="J9681" t="s">
        <v>19</v>
      </c>
      <c r="K9681" t="s">
        <v>31</v>
      </c>
      <c r="L9681">
        <v>-3.7081719209999728</v>
      </c>
      <c r="M9681">
        <v>40.309629805000043</v>
      </c>
      <c r="N9681" t="str">
        <f>CONCATENATE(Tabla1[[#This Row],[nombre]],Tabla1[[#This Row],[PPKK]])</f>
        <v>300 - MADRID CHAMARTÍN-VALENCIA-NORD13</v>
      </c>
    </row>
    <row r="9682" spans="1:14" hidden="1" x14ac:dyDescent="0.2">
      <c r="A9682">
        <v>9681</v>
      </c>
      <c r="B9682">
        <v>430000000024</v>
      </c>
      <c r="C9682">
        <v>431030002644</v>
      </c>
      <c r="D9682">
        <v>514</v>
      </c>
      <c r="E9682">
        <v>27</v>
      </c>
      <c r="F9682" t="s">
        <v>12</v>
      </c>
      <c r="G9682" s="1">
        <v>43553</v>
      </c>
      <c r="H9682" t="s">
        <v>13</v>
      </c>
      <c r="I9682" t="s">
        <v>14</v>
      </c>
      <c r="J9682" t="s">
        <v>19</v>
      </c>
      <c r="K9682" t="s">
        <v>35</v>
      </c>
      <c r="L9682">
        <v>1.203532488000064</v>
      </c>
      <c r="M9682">
        <v>41.227479517000063</v>
      </c>
      <c r="N9682" t="str">
        <f>CONCATENATE(Tabla1[[#This Row],[nombre]],Tabla1[[#This Row],[PPKK]])</f>
        <v>050 - MADRID-PUERTA DE ATOCHA-LIMITE ADIF - LFPSA514</v>
      </c>
    </row>
    <row r="9683" spans="1:14" hidden="1" x14ac:dyDescent="0.2">
      <c r="A9683">
        <v>9682</v>
      </c>
      <c r="B9683">
        <v>280000000519</v>
      </c>
      <c r="C9683">
        <v>280790000026</v>
      </c>
      <c r="D9683">
        <v>2</v>
      </c>
      <c r="E9683">
        <v>27</v>
      </c>
      <c r="F9683" t="s">
        <v>12</v>
      </c>
      <c r="G9683" s="1">
        <v>43553</v>
      </c>
      <c r="H9683" t="s">
        <v>13</v>
      </c>
      <c r="I9683" t="s">
        <v>14</v>
      </c>
      <c r="J9683" t="s">
        <v>15</v>
      </c>
      <c r="K9683" t="s">
        <v>170</v>
      </c>
      <c r="L9683">
        <v>-3.6776027921549619</v>
      </c>
      <c r="M9683">
        <v>40.366770621959724</v>
      </c>
      <c r="N9683" t="str">
        <f>CONCATENATE(Tabla1[[#This Row],[nombre]],Tabla1[[#This Row],[PPKK]])</f>
        <v>934 - BIF. REBOLLEDO-MADRID-ABROÑIGAL2</v>
      </c>
    </row>
    <row r="9684" spans="1:14" hidden="1" x14ac:dyDescent="0.2">
      <c r="A9684">
        <v>9683</v>
      </c>
      <c r="B9684">
        <v>170000000681</v>
      </c>
      <c r="C9684">
        <v>170020000067</v>
      </c>
      <c r="D9684">
        <v>707</v>
      </c>
      <c r="E9684">
        <v>27</v>
      </c>
      <c r="F9684" t="s">
        <v>12</v>
      </c>
      <c r="G9684" s="1">
        <v>43553</v>
      </c>
      <c r="H9684" t="s">
        <v>13</v>
      </c>
      <c r="I9684" t="s">
        <v>14</v>
      </c>
      <c r="J9684" t="s">
        <v>19</v>
      </c>
      <c r="K9684" t="s">
        <v>35</v>
      </c>
      <c r="L9684">
        <v>2.7834123680000289</v>
      </c>
      <c r="M9684">
        <v>41.920441615000072</v>
      </c>
      <c r="N9684" t="str">
        <f>CONCATENATE(Tabla1[[#This Row],[nombre]],Tabla1[[#This Row],[PPKK]])</f>
        <v>050 - MADRID-PUERTA DE ATOCHA-LIMITE ADIF - LFPSA707</v>
      </c>
    </row>
    <row r="9685" spans="1:14" hidden="1" x14ac:dyDescent="0.2">
      <c r="A9685">
        <v>9684</v>
      </c>
      <c r="B9685">
        <v>280000002802</v>
      </c>
      <c r="C9685">
        <v>281430000002</v>
      </c>
      <c r="D9685">
        <v>103</v>
      </c>
      <c r="E9685">
        <v>27</v>
      </c>
      <c r="F9685" t="s">
        <v>12</v>
      </c>
      <c r="G9685" s="1">
        <v>43553</v>
      </c>
      <c r="H9685" t="s">
        <v>13</v>
      </c>
      <c r="I9685" t="s">
        <v>25</v>
      </c>
      <c r="J9685" t="s">
        <v>15</v>
      </c>
      <c r="K9685" t="s">
        <v>53</v>
      </c>
      <c r="L9685">
        <v>-3.5813540818823051</v>
      </c>
      <c r="M9685">
        <v>41.128631319809848</v>
      </c>
      <c r="N9685" t="str">
        <f>CONCATENATE(Tabla1[[#This Row],[nombre]],Tabla1[[#This Row],[PPKK]])</f>
        <v>102 - MADRID-CHAMARTIN-BIF. ARANDA103</v>
      </c>
    </row>
    <row r="9686" spans="1:14" hidden="1" x14ac:dyDescent="0.2">
      <c r="A9686">
        <v>9685</v>
      </c>
      <c r="B9686">
        <v>250000000599</v>
      </c>
      <c r="C9686">
        <v>250370001739</v>
      </c>
      <c r="D9686">
        <v>44</v>
      </c>
      <c r="E9686">
        <v>27</v>
      </c>
      <c r="F9686" t="s">
        <v>12</v>
      </c>
      <c r="G9686" s="1">
        <v>43553</v>
      </c>
      <c r="H9686" t="s">
        <v>13</v>
      </c>
      <c r="I9686" t="s">
        <v>14</v>
      </c>
      <c r="J9686" t="s">
        <v>15</v>
      </c>
      <c r="K9686" t="s">
        <v>32</v>
      </c>
      <c r="L9686">
        <v>0.84859405900004958</v>
      </c>
      <c r="M9686">
        <v>41.923623464000059</v>
      </c>
      <c r="N9686" t="str">
        <f>CONCATENATE(Tabla1[[#This Row],[nombre]],Tabla1[[#This Row],[PPKK]])</f>
        <v>000 - LÍNEAS Y TRAMOS AJENOS AL CUADRO DE VELOCIDADES MÁXIMAS44</v>
      </c>
    </row>
    <row r="9687" spans="1:14" hidden="1" x14ac:dyDescent="0.2">
      <c r="A9687">
        <v>9686</v>
      </c>
      <c r="B9687">
        <v>240000001623</v>
      </c>
      <c r="C9687">
        <v>240080000313</v>
      </c>
      <c r="D9687">
        <v>175</v>
      </c>
      <c r="E9687">
        <v>27</v>
      </c>
      <c r="F9687" t="s">
        <v>12</v>
      </c>
      <c r="G9687" s="1">
        <v>43553</v>
      </c>
      <c r="H9687" t="s">
        <v>13</v>
      </c>
      <c r="I9687" t="s">
        <v>14</v>
      </c>
      <c r="J9687" t="s">
        <v>15</v>
      </c>
      <c r="K9687" t="s">
        <v>24</v>
      </c>
      <c r="L9687">
        <v>-6.0471268559999771</v>
      </c>
      <c r="M9687">
        <v>42.464840203000051</v>
      </c>
      <c r="N9687" t="str">
        <f>CONCATENATE(Tabla1[[#This Row],[nombre]],Tabla1[[#This Row],[PPKK]])</f>
        <v>800 - LEON-A CORUÑA175</v>
      </c>
    </row>
    <row r="9688" spans="1:14" hidden="1" x14ac:dyDescent="0.2">
      <c r="A9688">
        <v>9687</v>
      </c>
      <c r="B9688">
        <v>240000000656</v>
      </c>
      <c r="C9688">
        <v>242060000407</v>
      </c>
      <c r="D9688">
        <v>1</v>
      </c>
      <c r="E9688">
        <v>27</v>
      </c>
      <c r="F9688" t="s">
        <v>12</v>
      </c>
      <c r="G9688" s="1">
        <v>43553</v>
      </c>
      <c r="H9688" t="s">
        <v>13</v>
      </c>
      <c r="I9688" t="s">
        <v>14</v>
      </c>
      <c r="J9688" t="s">
        <v>15</v>
      </c>
      <c r="K9688" t="s">
        <v>208</v>
      </c>
      <c r="L9688">
        <v>-6.768780678999974</v>
      </c>
      <c r="M9688">
        <v>42.546175755000043</v>
      </c>
      <c r="N9688" t="str">
        <f>CONCATENATE(Tabla1[[#This Row],[nombre]],Tabla1[[#This Row],[PPKK]])</f>
        <v>802 - TORAL DE LOS VAD-VILLAFRANCA BIERZO1</v>
      </c>
    </row>
    <row r="9689" spans="1:14" hidden="1" x14ac:dyDescent="0.2">
      <c r="A9689">
        <v>9688</v>
      </c>
      <c r="B9689">
        <v>240000001532</v>
      </c>
      <c r="C9689">
        <v>242220000161</v>
      </c>
      <c r="D9689">
        <v>6</v>
      </c>
      <c r="E9689">
        <v>27</v>
      </c>
      <c r="F9689" t="s">
        <v>12</v>
      </c>
      <c r="G9689" s="1">
        <v>43553</v>
      </c>
      <c r="H9689" t="s">
        <v>13</v>
      </c>
      <c r="I9689" t="s">
        <v>14</v>
      </c>
      <c r="J9689" t="s">
        <v>15</v>
      </c>
      <c r="K9689" t="s">
        <v>21</v>
      </c>
      <c r="L9689">
        <v>-5.5525506429999609</v>
      </c>
      <c r="M9689">
        <v>42.650614235000027</v>
      </c>
      <c r="N9689" t="str">
        <f>CONCATENATE(Tabla1[[#This Row],[nombre]],Tabla1[[#This Row],[PPKK]])</f>
        <v>790 - ASUNCION UNIVERSIDAD-ARANGUREN6</v>
      </c>
    </row>
    <row r="9690" spans="1:14" x14ac:dyDescent="0.2">
      <c r="A9690">
        <v>9689</v>
      </c>
      <c r="B9690" s="2">
        <v>240000001599</v>
      </c>
      <c r="C9690" s="2">
        <v>241390000019</v>
      </c>
      <c r="D9690">
        <v>57</v>
      </c>
      <c r="E9690">
        <v>27</v>
      </c>
      <c r="F9690" t="s">
        <v>12</v>
      </c>
      <c r="G9690" s="1">
        <v>43553</v>
      </c>
      <c r="H9690" t="s">
        <v>13</v>
      </c>
      <c r="I9690" t="s">
        <v>14</v>
      </c>
      <c r="J9690" t="s">
        <v>19</v>
      </c>
      <c r="K9690" t="s">
        <v>64</v>
      </c>
      <c r="L9690">
        <v>-5.0114715949999322</v>
      </c>
      <c r="M9690">
        <v>42.335253410000057</v>
      </c>
      <c r="N9690" t="str">
        <f>CONCATENATE(Tabla1[[#This Row],[nombre]],Tabla1[[#This Row],[PPKK]])</f>
        <v>130 - VENTA DE BAÑOS-GIJON-CERCANIAS57</v>
      </c>
    </row>
    <row r="9691" spans="1:14" hidden="1" x14ac:dyDescent="0.2">
      <c r="A9691">
        <v>9690</v>
      </c>
      <c r="B9691">
        <v>240000001541</v>
      </c>
      <c r="C9691">
        <v>242220000165</v>
      </c>
      <c r="D9691">
        <v>4</v>
      </c>
      <c r="E9691">
        <v>27</v>
      </c>
      <c r="F9691" t="s">
        <v>12</v>
      </c>
      <c r="G9691" s="1">
        <v>43553</v>
      </c>
      <c r="H9691" t="s">
        <v>13</v>
      </c>
      <c r="I9691" t="s">
        <v>14</v>
      </c>
      <c r="J9691" t="s">
        <v>15</v>
      </c>
      <c r="K9691" t="s">
        <v>21</v>
      </c>
      <c r="L9691">
        <v>-5.5594887899999321</v>
      </c>
      <c r="M9691">
        <v>42.633426730000053</v>
      </c>
      <c r="N9691" t="str">
        <f>CONCATENATE(Tabla1[[#This Row],[nombre]],Tabla1[[#This Row],[PPKK]])</f>
        <v>790 - ASUNCION UNIVERSIDAD-ARANGUREN4</v>
      </c>
    </row>
    <row r="9692" spans="1:14" hidden="1" x14ac:dyDescent="0.2">
      <c r="A9692">
        <v>9691</v>
      </c>
      <c r="B9692">
        <v>240000001429</v>
      </c>
      <c r="C9692">
        <v>241890000246</v>
      </c>
      <c r="D9692">
        <v>135</v>
      </c>
      <c r="E9692">
        <v>27</v>
      </c>
      <c r="F9692" t="s">
        <v>12</v>
      </c>
      <c r="G9692" s="1">
        <v>43553</v>
      </c>
      <c r="H9692" t="s">
        <v>13</v>
      </c>
      <c r="I9692" t="s">
        <v>14</v>
      </c>
      <c r="J9692" t="s">
        <v>15</v>
      </c>
      <c r="K9692" t="s">
        <v>24</v>
      </c>
      <c r="L9692">
        <v>-5.6668062219999342</v>
      </c>
      <c r="M9692">
        <v>42.554650435000042</v>
      </c>
      <c r="N9692" t="str">
        <f>CONCATENATE(Tabla1[[#This Row],[nombre]],Tabla1[[#This Row],[PPKK]])</f>
        <v>800 - LEON-A CORUÑA135</v>
      </c>
    </row>
    <row r="9693" spans="1:14" hidden="1" x14ac:dyDescent="0.2">
      <c r="A9693">
        <v>9692</v>
      </c>
      <c r="B9693">
        <v>280000002802</v>
      </c>
      <c r="C9693">
        <v>281430000362</v>
      </c>
      <c r="D9693">
        <v>105</v>
      </c>
      <c r="E9693">
        <v>27</v>
      </c>
      <c r="F9693" t="s">
        <v>12</v>
      </c>
      <c r="G9693" s="1">
        <v>43553</v>
      </c>
      <c r="H9693" t="s">
        <v>13</v>
      </c>
      <c r="I9693" t="s">
        <v>25</v>
      </c>
      <c r="J9693" t="s">
        <v>15</v>
      </c>
      <c r="K9693" t="s">
        <v>53</v>
      </c>
      <c r="L9693">
        <v>-3.5808277503981629</v>
      </c>
      <c r="M9693">
        <v>41.146607483954277</v>
      </c>
      <c r="N9693" t="str">
        <f>CONCATENATE(Tabla1[[#This Row],[nombre]],Tabla1[[#This Row],[PPKK]])</f>
        <v>102 - MADRID-CHAMARTIN-BIF. ARANDA105</v>
      </c>
    </row>
    <row r="9694" spans="1:14" hidden="1" x14ac:dyDescent="0.2">
      <c r="A9694">
        <v>9693</v>
      </c>
      <c r="B9694">
        <v>280000002802</v>
      </c>
      <c r="C9694">
        <v>281260002050</v>
      </c>
      <c r="D9694">
        <v>102</v>
      </c>
      <c r="E9694">
        <v>27</v>
      </c>
      <c r="F9694" t="s">
        <v>12</v>
      </c>
      <c r="G9694" s="1">
        <v>43553</v>
      </c>
      <c r="H9694" t="s">
        <v>13</v>
      </c>
      <c r="I9694" t="s">
        <v>25</v>
      </c>
      <c r="J9694" t="s">
        <v>15</v>
      </c>
      <c r="K9694" t="s">
        <v>53</v>
      </c>
      <c r="L9694">
        <v>-3.5835391340123</v>
      </c>
      <c r="M9694">
        <v>41.119780879683937</v>
      </c>
      <c r="N9694" t="str">
        <f>CONCATENATE(Tabla1[[#This Row],[nombre]],Tabla1[[#This Row],[PPKK]])</f>
        <v>102 - MADRID-CHAMARTIN-BIF. ARANDA102</v>
      </c>
    </row>
    <row r="9695" spans="1:14" hidden="1" x14ac:dyDescent="0.2">
      <c r="A9695">
        <v>9694</v>
      </c>
      <c r="B9695">
        <v>280000002802</v>
      </c>
      <c r="C9695">
        <v>281430000365</v>
      </c>
      <c r="D9695">
        <v>104</v>
      </c>
      <c r="E9695">
        <v>27</v>
      </c>
      <c r="F9695" t="s">
        <v>12</v>
      </c>
      <c r="G9695" s="1">
        <v>43553</v>
      </c>
      <c r="H9695" t="s">
        <v>13</v>
      </c>
      <c r="I9695" t="s">
        <v>25</v>
      </c>
      <c r="J9695" t="s">
        <v>15</v>
      </c>
      <c r="K9695" t="s">
        <v>53</v>
      </c>
      <c r="L9695">
        <v>-3.5804455339255061</v>
      </c>
      <c r="M9695">
        <v>41.13760865299772</v>
      </c>
      <c r="N9695" t="str">
        <f>CONCATENATE(Tabla1[[#This Row],[nombre]],Tabla1[[#This Row],[PPKK]])</f>
        <v>102 - MADRID-CHAMARTIN-BIF. ARANDA104</v>
      </c>
    </row>
    <row r="9696" spans="1:14" hidden="1" x14ac:dyDescent="0.2">
      <c r="A9696">
        <v>9695</v>
      </c>
      <c r="B9696">
        <v>330000001571</v>
      </c>
      <c r="C9696">
        <v>330230002100</v>
      </c>
      <c r="D9696">
        <v>180</v>
      </c>
      <c r="E9696">
        <v>27</v>
      </c>
      <c r="F9696" t="s">
        <v>12</v>
      </c>
      <c r="G9696" s="1">
        <v>43553</v>
      </c>
      <c r="H9696" t="s">
        <v>13</v>
      </c>
      <c r="I9696" t="s">
        <v>14</v>
      </c>
      <c r="J9696" t="s">
        <v>15</v>
      </c>
      <c r="K9696" t="s">
        <v>145</v>
      </c>
      <c r="L9696">
        <v>-6.8034916880428833</v>
      </c>
      <c r="M9696">
        <v>43.545013170479592</v>
      </c>
      <c r="N9696" t="str">
        <f>CONCATENATE(Tabla1[[#This Row],[nombre]],Tabla1[[#This Row],[PPKK]])</f>
        <v>740 - FERROL-PRAVIA180</v>
      </c>
    </row>
    <row r="9697" spans="1:14" hidden="1" x14ac:dyDescent="0.2">
      <c r="A9697">
        <v>9696</v>
      </c>
      <c r="B9697">
        <v>140000000364</v>
      </c>
      <c r="C9697">
        <v>140430000161</v>
      </c>
      <c r="D9697">
        <v>291</v>
      </c>
      <c r="E9697">
        <v>27</v>
      </c>
      <c r="F9697" t="s">
        <v>12</v>
      </c>
      <c r="G9697" s="1">
        <v>43553</v>
      </c>
      <c r="H9697" t="s">
        <v>13</v>
      </c>
      <c r="I9697" t="s">
        <v>14</v>
      </c>
      <c r="J9697" t="s">
        <v>19</v>
      </c>
      <c r="K9697" t="s">
        <v>28</v>
      </c>
      <c r="L9697">
        <v>-4.5303480188900807</v>
      </c>
      <c r="M9697">
        <v>38.217089063497347</v>
      </c>
      <c r="N9697" t="str">
        <f>CONCATENATE(Tabla1[[#This Row],[nombre]],Tabla1[[#This Row],[PPKK]])</f>
        <v>010 - PTA. DE ATOCHA-SEVILLA-S. JUSTA291</v>
      </c>
    </row>
    <row r="9698" spans="1:14" hidden="1" x14ac:dyDescent="0.2">
      <c r="A9698">
        <v>9697</v>
      </c>
      <c r="B9698">
        <v>140000000364</v>
      </c>
      <c r="C9698">
        <v>140430000313</v>
      </c>
      <c r="D9698">
        <v>293</v>
      </c>
      <c r="E9698">
        <v>27</v>
      </c>
      <c r="F9698" t="s">
        <v>12</v>
      </c>
      <c r="G9698" s="1">
        <v>43553</v>
      </c>
      <c r="H9698" t="s">
        <v>13</v>
      </c>
      <c r="I9698" t="s">
        <v>14</v>
      </c>
      <c r="J9698" t="s">
        <v>19</v>
      </c>
      <c r="K9698" t="s">
        <v>28</v>
      </c>
      <c r="L9698">
        <v>-4.5176531804721991</v>
      </c>
      <c r="M9698">
        <v>38.202117112293443</v>
      </c>
      <c r="N9698" t="str">
        <f>CONCATENATE(Tabla1[[#This Row],[nombre]],Tabla1[[#This Row],[PPKK]])</f>
        <v>010 - PTA. DE ATOCHA-SEVILLA-S. JUSTA293</v>
      </c>
    </row>
    <row r="9699" spans="1:14" hidden="1" x14ac:dyDescent="0.2">
      <c r="A9699">
        <v>9698</v>
      </c>
      <c r="B9699">
        <v>60000000064</v>
      </c>
      <c r="C9699">
        <v>61320000445</v>
      </c>
      <c r="D9699">
        <v>471</v>
      </c>
      <c r="E9699">
        <v>27</v>
      </c>
      <c r="F9699" t="s">
        <v>12</v>
      </c>
      <c r="G9699" s="1">
        <v>43553</v>
      </c>
      <c r="H9699" t="s">
        <v>13</v>
      </c>
      <c r="I9699" t="s">
        <v>14</v>
      </c>
      <c r="J9699" t="s">
        <v>15</v>
      </c>
      <c r="K9699" t="s">
        <v>61</v>
      </c>
      <c r="L9699">
        <v>-6.5332324178794234</v>
      </c>
      <c r="M9699">
        <v>38.913137232744077</v>
      </c>
      <c r="N9699" t="str">
        <f>CONCATENATE(Tabla1[[#This Row],[nombre]],Tabla1[[#This Row],[PPKK]])</f>
        <v>520 - CIUDAD REAL-BADAJOZ471</v>
      </c>
    </row>
    <row r="9700" spans="1:14" hidden="1" x14ac:dyDescent="0.2">
      <c r="A9700">
        <v>9699</v>
      </c>
      <c r="B9700">
        <v>230000000094</v>
      </c>
      <c r="C9700">
        <v>230940000225</v>
      </c>
      <c r="D9700">
        <v>296</v>
      </c>
      <c r="E9700">
        <v>27</v>
      </c>
      <c r="F9700" t="s">
        <v>12</v>
      </c>
      <c r="G9700" s="1">
        <v>43553</v>
      </c>
      <c r="H9700" t="s">
        <v>13</v>
      </c>
      <c r="I9700" t="s">
        <v>14</v>
      </c>
      <c r="J9700" t="s">
        <v>15</v>
      </c>
      <c r="K9700" t="s">
        <v>48</v>
      </c>
      <c r="L9700">
        <v>-3.5194559200615658</v>
      </c>
      <c r="M9700">
        <v>38.212618762035177</v>
      </c>
      <c r="N9700" t="str">
        <f>CONCATENATE(Tabla1[[#This Row],[nombre]],Tabla1[[#This Row],[PPKK]])</f>
        <v>400 - ALCAZAR SAN JUAN-CADIZ296</v>
      </c>
    </row>
    <row r="9701" spans="1:14" hidden="1" x14ac:dyDescent="0.2">
      <c r="A9701">
        <v>9700</v>
      </c>
      <c r="B9701">
        <v>230000000094</v>
      </c>
      <c r="C9701">
        <v>230940000069</v>
      </c>
      <c r="D9701">
        <v>297</v>
      </c>
      <c r="E9701">
        <v>27</v>
      </c>
      <c r="F9701" t="s">
        <v>12</v>
      </c>
      <c r="G9701" s="1">
        <v>43553</v>
      </c>
      <c r="H9701" t="s">
        <v>13</v>
      </c>
      <c r="I9701" t="s">
        <v>14</v>
      </c>
      <c r="J9701" t="s">
        <v>15</v>
      </c>
      <c r="K9701" t="s">
        <v>48</v>
      </c>
      <c r="L9701">
        <v>-3.5230896383782859</v>
      </c>
      <c r="M9701">
        <v>38.204104086876669</v>
      </c>
      <c r="N9701" t="str">
        <f>CONCATENATE(Tabla1[[#This Row],[nombre]],Tabla1[[#This Row],[PPKK]])</f>
        <v>400 - ALCAZAR SAN JUAN-CADIZ297</v>
      </c>
    </row>
    <row r="9702" spans="1:14" hidden="1" x14ac:dyDescent="0.2">
      <c r="A9702">
        <v>9701</v>
      </c>
      <c r="B9702">
        <v>220000000631</v>
      </c>
      <c r="C9702">
        <v>221360000999</v>
      </c>
      <c r="D9702">
        <v>83</v>
      </c>
      <c r="E9702">
        <v>27</v>
      </c>
      <c r="F9702" t="s">
        <v>12</v>
      </c>
      <c r="G9702" s="1">
        <v>43553</v>
      </c>
      <c r="H9702" t="s">
        <v>13</v>
      </c>
      <c r="I9702" t="s">
        <v>14</v>
      </c>
      <c r="J9702" t="s">
        <v>15</v>
      </c>
      <c r="K9702" t="s">
        <v>29</v>
      </c>
      <c r="L9702">
        <v>-0.2436075231797713</v>
      </c>
      <c r="M9702">
        <v>41.858113661700322</v>
      </c>
      <c r="N9702" t="str">
        <f>CONCATENATE(Tabla1[[#This Row],[nombre]],Tabla1[[#This Row],[PPKK]])</f>
        <v>200 - MADRID-CHAMARTIN-BARNA-EST. DE FRANÇA83</v>
      </c>
    </row>
    <row r="9703" spans="1:14" hidden="1" x14ac:dyDescent="0.2">
      <c r="A9703">
        <v>9702</v>
      </c>
      <c r="B9703">
        <v>260000000236</v>
      </c>
      <c r="C9703">
        <v>261250000020</v>
      </c>
      <c r="D9703">
        <v>15</v>
      </c>
      <c r="E9703">
        <v>27</v>
      </c>
      <c r="F9703" t="s">
        <v>12</v>
      </c>
      <c r="G9703" s="1">
        <v>43553</v>
      </c>
      <c r="H9703" t="s">
        <v>13</v>
      </c>
      <c r="I9703" t="s">
        <v>14</v>
      </c>
      <c r="J9703" t="s">
        <v>15</v>
      </c>
      <c r="K9703" t="s">
        <v>73</v>
      </c>
      <c r="L9703">
        <v>-1.850387232056532</v>
      </c>
      <c r="M9703">
        <v>42.231886899921328</v>
      </c>
      <c r="N9703" t="str">
        <f>CONCATENATE(Tabla1[[#This Row],[nombre]],Tabla1[[#This Row],[PPKK]])</f>
        <v>700 - INT. ABANDO IND. PRIETO-CASETAS15</v>
      </c>
    </row>
    <row r="9704" spans="1:14" hidden="1" x14ac:dyDescent="0.2">
      <c r="A9704">
        <v>9703</v>
      </c>
      <c r="B9704">
        <v>240000000112</v>
      </c>
      <c r="C9704">
        <v>240490000370</v>
      </c>
      <c r="D9704">
        <v>233</v>
      </c>
      <c r="E9704">
        <v>27</v>
      </c>
      <c r="F9704" t="s">
        <v>12</v>
      </c>
      <c r="G9704" s="1">
        <v>43553</v>
      </c>
      <c r="H9704" t="s">
        <v>13</v>
      </c>
      <c r="I9704" t="s">
        <v>14</v>
      </c>
      <c r="J9704" t="s">
        <v>15</v>
      </c>
      <c r="K9704" t="s">
        <v>24</v>
      </c>
      <c r="L9704">
        <v>-6.4319972179999354</v>
      </c>
      <c r="M9704">
        <v>42.611811981000074</v>
      </c>
      <c r="N9704" t="str">
        <f>CONCATENATE(Tabla1[[#This Row],[nombre]],Tabla1[[#This Row],[PPKK]])</f>
        <v>800 - LEON-A CORUÑA233</v>
      </c>
    </row>
    <row r="9705" spans="1:14" hidden="1" x14ac:dyDescent="0.2">
      <c r="A9705">
        <v>9704</v>
      </c>
      <c r="B9705">
        <v>30000000104</v>
      </c>
      <c r="C9705">
        <v>31400000039</v>
      </c>
      <c r="D9705">
        <v>427</v>
      </c>
      <c r="E9705">
        <v>16</v>
      </c>
      <c r="F9705" t="s">
        <v>30</v>
      </c>
      <c r="G9705" s="1">
        <v>43553</v>
      </c>
      <c r="H9705" t="s">
        <v>13</v>
      </c>
      <c r="I9705" t="s">
        <v>14</v>
      </c>
      <c r="J9705" t="s">
        <v>19</v>
      </c>
      <c r="K9705" t="s">
        <v>42</v>
      </c>
      <c r="L9705">
        <v>-0.91939143976223447</v>
      </c>
      <c r="M9705">
        <v>38.653368406956162</v>
      </c>
      <c r="N9705" t="str">
        <f>CONCATENATE(Tabla1[[#This Row],[nombre]],Tabla1[[#This Row],[PPKK]])</f>
        <v>042 - BIF. ALBACETE - ALACANT-TERMINAL427</v>
      </c>
    </row>
    <row r="9706" spans="1:14" hidden="1" x14ac:dyDescent="0.2">
      <c r="A9706">
        <v>9705</v>
      </c>
      <c r="B9706">
        <v>240000000060</v>
      </c>
      <c r="C9706">
        <v>242100000338</v>
      </c>
      <c r="D9706">
        <v>200</v>
      </c>
      <c r="E9706">
        <v>27</v>
      </c>
      <c r="F9706" t="s">
        <v>12</v>
      </c>
      <c r="G9706" s="1">
        <v>43553</v>
      </c>
      <c r="H9706" t="s">
        <v>13</v>
      </c>
      <c r="I9706" t="s">
        <v>14</v>
      </c>
      <c r="J9706" t="s">
        <v>15</v>
      </c>
      <c r="K9706" t="s">
        <v>24</v>
      </c>
      <c r="L9706">
        <v>-6.1851514999999608</v>
      </c>
      <c r="M9706">
        <v>42.62389083000005</v>
      </c>
      <c r="N9706" t="str">
        <f>CONCATENATE(Tabla1[[#This Row],[nombre]],Tabla1[[#This Row],[PPKK]])</f>
        <v>800 - LEON-A CORUÑA200</v>
      </c>
    </row>
    <row r="9707" spans="1:14" hidden="1" x14ac:dyDescent="0.2">
      <c r="A9707">
        <v>9706</v>
      </c>
      <c r="B9707">
        <v>240000000958</v>
      </c>
      <c r="C9707">
        <v>241340000187</v>
      </c>
      <c r="D9707">
        <v>3</v>
      </c>
      <c r="E9707">
        <v>27</v>
      </c>
      <c r="F9707" t="s">
        <v>12</v>
      </c>
      <c r="G9707" s="1">
        <v>43553</v>
      </c>
      <c r="H9707" t="s">
        <v>13</v>
      </c>
      <c r="I9707" t="s">
        <v>14</v>
      </c>
      <c r="J9707" t="s">
        <v>15</v>
      </c>
      <c r="K9707" t="s">
        <v>18</v>
      </c>
      <c r="L9707">
        <v>-5.5938155239999787</v>
      </c>
      <c r="M9707">
        <v>42.802432813000053</v>
      </c>
      <c r="N9707" t="str">
        <f>CONCATENATE(Tabla1[[#This Row],[nombre]],Tabla1[[#This Row],[PPKK]])</f>
        <v>792 - MATALLANA-LA ROBLA3</v>
      </c>
    </row>
    <row r="9708" spans="1:14" hidden="1" x14ac:dyDescent="0.2">
      <c r="A9708">
        <v>9707</v>
      </c>
      <c r="B9708">
        <v>240000001487</v>
      </c>
      <c r="C9708">
        <v>241340000160</v>
      </c>
      <c r="D9708">
        <v>7</v>
      </c>
      <c r="E9708">
        <v>27</v>
      </c>
      <c r="F9708" t="s">
        <v>12</v>
      </c>
      <c r="G9708" s="1">
        <v>43553</v>
      </c>
      <c r="H9708" t="s">
        <v>13</v>
      </c>
      <c r="I9708" t="s">
        <v>14</v>
      </c>
      <c r="J9708" t="s">
        <v>15</v>
      </c>
      <c r="K9708" t="s">
        <v>18</v>
      </c>
      <c r="L9708">
        <v>-5.5492355169999428</v>
      </c>
      <c r="M9708">
        <v>42.81571599800003</v>
      </c>
      <c r="N9708" t="str">
        <f>CONCATENATE(Tabla1[[#This Row],[nombre]],Tabla1[[#This Row],[PPKK]])</f>
        <v>792 - MATALLANA-LA ROBLA7</v>
      </c>
    </row>
    <row r="9709" spans="1:14" hidden="1" x14ac:dyDescent="0.2">
      <c r="A9709">
        <v>9708</v>
      </c>
      <c r="B9709">
        <v>300000000031</v>
      </c>
      <c r="C9709">
        <v>300390000017</v>
      </c>
      <c r="D9709">
        <v>41</v>
      </c>
      <c r="E9709">
        <v>27</v>
      </c>
      <c r="F9709" t="s">
        <v>12</v>
      </c>
      <c r="G9709" s="1">
        <v>43553</v>
      </c>
      <c r="H9709" t="s">
        <v>13</v>
      </c>
      <c r="I9709" t="s">
        <v>14</v>
      </c>
      <c r="J9709" t="s">
        <v>15</v>
      </c>
      <c r="K9709" t="s">
        <v>46</v>
      </c>
      <c r="L9709">
        <v>-1.5314625718014461</v>
      </c>
      <c r="M9709">
        <v>37.723054661351533</v>
      </c>
      <c r="N9709" t="str">
        <f>CONCATENATE(Tabla1[[#This Row],[nombre]],Tabla1[[#This Row],[PPKK]])</f>
        <v>322 - MURCIA MERCANCIAS - AGUILAS41</v>
      </c>
    </row>
    <row r="9710" spans="1:14" hidden="1" x14ac:dyDescent="0.2">
      <c r="A9710">
        <v>9709</v>
      </c>
      <c r="B9710">
        <v>220000000056</v>
      </c>
      <c r="C9710">
        <v>220720001241</v>
      </c>
      <c r="D9710">
        <v>58</v>
      </c>
      <c r="E9710">
        <v>27</v>
      </c>
      <c r="F9710" t="s">
        <v>12</v>
      </c>
      <c r="G9710" s="1">
        <v>43553</v>
      </c>
      <c r="H9710" t="s">
        <v>13</v>
      </c>
      <c r="I9710" t="s">
        <v>14</v>
      </c>
      <c r="J9710" t="s">
        <v>15</v>
      </c>
      <c r="K9710" t="s">
        <v>81</v>
      </c>
      <c r="L9710">
        <v>-0.65224222374913687</v>
      </c>
      <c r="M9710">
        <v>42.397078165644402</v>
      </c>
      <c r="N9710" t="str">
        <f>CONCATENATE(Tabla1[[#This Row],[nombre]],Tabla1[[#This Row],[PPKK]])</f>
        <v>204 - BIF. CANFRANC-CANFRANC58</v>
      </c>
    </row>
    <row r="9711" spans="1:14" hidden="1" x14ac:dyDescent="0.2">
      <c r="A9711">
        <v>9710</v>
      </c>
      <c r="B9711">
        <v>240000000516</v>
      </c>
      <c r="C9711">
        <v>240980000145</v>
      </c>
      <c r="D9711">
        <v>10</v>
      </c>
      <c r="E9711">
        <v>27</v>
      </c>
      <c r="F9711" t="s">
        <v>12</v>
      </c>
      <c r="G9711" s="1">
        <v>43553</v>
      </c>
      <c r="H9711" t="s">
        <v>13</v>
      </c>
      <c r="I9711" t="s">
        <v>14</v>
      </c>
      <c r="J9711" t="s">
        <v>15</v>
      </c>
      <c r="K9711" t="s">
        <v>18</v>
      </c>
      <c r="L9711">
        <v>-5.5249258739999618</v>
      </c>
      <c r="M9711">
        <v>42.835140650000028</v>
      </c>
      <c r="N9711" t="str">
        <f>CONCATENATE(Tabla1[[#This Row],[nombre]],Tabla1[[#This Row],[PPKK]])</f>
        <v>792 - MATALLANA-LA ROBLA10</v>
      </c>
    </row>
    <row r="9712" spans="1:14" hidden="1" x14ac:dyDescent="0.2">
      <c r="A9712">
        <v>9711</v>
      </c>
      <c r="B9712">
        <v>360000000903</v>
      </c>
      <c r="C9712">
        <v>360600002142</v>
      </c>
      <c r="D9712">
        <v>56</v>
      </c>
      <c r="E9712">
        <v>27</v>
      </c>
      <c r="F9712" t="s">
        <v>12</v>
      </c>
      <c r="G9712" s="1">
        <v>43553</v>
      </c>
      <c r="H9712" t="s">
        <v>13</v>
      </c>
      <c r="I9712" t="s">
        <v>14</v>
      </c>
      <c r="J9712" t="s">
        <v>19</v>
      </c>
      <c r="K9712" t="s">
        <v>109</v>
      </c>
      <c r="L9712">
        <v>-8.758112139236971</v>
      </c>
      <c r="M9712">
        <v>42.621391600147</v>
      </c>
      <c r="N9712" t="str">
        <f>CONCATENATE(Tabla1[[#This Row],[nombre]],Tabla1[[#This Row],[PPKK]])</f>
        <v>824 - REDONDELA-SANTIAGO DE COMPOSTELA56</v>
      </c>
    </row>
    <row r="9713" spans="1:14" hidden="1" x14ac:dyDescent="0.2">
      <c r="A9713">
        <v>9712</v>
      </c>
      <c r="B9713">
        <v>450000000267</v>
      </c>
      <c r="C9713">
        <v>452000000220</v>
      </c>
      <c r="D9713">
        <v>124</v>
      </c>
      <c r="E9713">
        <v>27</v>
      </c>
      <c r="F9713" t="s">
        <v>12</v>
      </c>
      <c r="G9713" s="1">
        <v>43553</v>
      </c>
      <c r="H9713" t="s">
        <v>13</v>
      </c>
      <c r="I9713" t="s">
        <v>14</v>
      </c>
      <c r="J9713" t="s">
        <v>19</v>
      </c>
      <c r="K9713" t="s">
        <v>28</v>
      </c>
      <c r="L9713">
        <v>-3.8412219658554618</v>
      </c>
      <c r="M9713">
        <v>39.384358669333757</v>
      </c>
      <c r="N9713" t="str">
        <f>CONCATENATE(Tabla1[[#This Row],[nombre]],Tabla1[[#This Row],[PPKK]])</f>
        <v>010 - PTA. DE ATOCHA-SEVILLA-S. JUSTA124</v>
      </c>
    </row>
    <row r="9714" spans="1:14" hidden="1" x14ac:dyDescent="0.2">
      <c r="A9714">
        <v>9713</v>
      </c>
      <c r="B9714">
        <v>180000000004</v>
      </c>
      <c r="C9714">
        <v>180880000116</v>
      </c>
      <c r="D9714">
        <v>104</v>
      </c>
      <c r="E9714">
        <v>27</v>
      </c>
      <c r="F9714" t="s">
        <v>12</v>
      </c>
      <c r="G9714" s="1">
        <v>43553</v>
      </c>
      <c r="H9714" t="s">
        <v>13</v>
      </c>
      <c r="I9714" t="s">
        <v>14</v>
      </c>
      <c r="J9714" t="s">
        <v>15</v>
      </c>
      <c r="K9714" t="s">
        <v>44</v>
      </c>
      <c r="L9714">
        <v>-3.30329114999995</v>
      </c>
      <c r="M9714">
        <v>37.585957686000029</v>
      </c>
      <c r="N9714" t="str">
        <f>CONCATENATE(Tabla1[[#This Row],[nombre]],Tabla1[[#This Row],[PPKK]])</f>
        <v>410 - LINARES BAEZA-ALMERIA104</v>
      </c>
    </row>
    <row r="9715" spans="1:14" hidden="1" x14ac:dyDescent="0.2">
      <c r="A9715">
        <v>9714</v>
      </c>
      <c r="B9715">
        <v>290000000505</v>
      </c>
      <c r="C9715">
        <v>290670000291</v>
      </c>
      <c r="D9715">
        <v>3</v>
      </c>
      <c r="E9715">
        <v>27</v>
      </c>
      <c r="F9715" t="s">
        <v>12</v>
      </c>
      <c r="G9715" s="1">
        <v>43553</v>
      </c>
      <c r="H9715" t="s">
        <v>13</v>
      </c>
      <c r="I9715" t="s">
        <v>14</v>
      </c>
      <c r="J9715" t="s">
        <v>19</v>
      </c>
      <c r="K9715" t="s">
        <v>60</v>
      </c>
      <c r="L9715">
        <v>-4.4615175266961193</v>
      </c>
      <c r="M9715">
        <v>36.697898177383003</v>
      </c>
      <c r="N9715" t="str">
        <f>CONCATENATE(Tabla1[[#This Row],[nombre]],Tabla1[[#This Row],[PPKK]])</f>
        <v>436 - MARIA ZAMBRANO-FUENGIROLA3</v>
      </c>
    </row>
    <row r="9716" spans="1:14" hidden="1" x14ac:dyDescent="0.2">
      <c r="A9716">
        <v>9715</v>
      </c>
      <c r="B9716">
        <v>290000000014</v>
      </c>
      <c r="C9716">
        <v>290250000243</v>
      </c>
      <c r="D9716">
        <v>25</v>
      </c>
      <c r="E9716">
        <v>27</v>
      </c>
      <c r="F9716" t="s">
        <v>12</v>
      </c>
      <c r="G9716" s="1">
        <v>43553</v>
      </c>
      <c r="H9716" t="s">
        <v>13</v>
      </c>
      <c r="I9716" t="s">
        <v>14</v>
      </c>
      <c r="J9716" t="s">
        <v>19</v>
      </c>
      <c r="K9716" t="s">
        <v>60</v>
      </c>
      <c r="L9716">
        <v>-4.5868088302632373</v>
      </c>
      <c r="M9716">
        <v>36.574987260054058</v>
      </c>
      <c r="N9716" t="str">
        <f>CONCATENATE(Tabla1[[#This Row],[nombre]],Tabla1[[#This Row],[PPKK]])</f>
        <v>436 - MARIA ZAMBRANO-FUENGIROLA25</v>
      </c>
    </row>
    <row r="9717" spans="1:14" hidden="1" x14ac:dyDescent="0.2">
      <c r="A9717">
        <v>9716</v>
      </c>
      <c r="B9717">
        <v>140000000108</v>
      </c>
      <c r="C9717">
        <v>140430000003</v>
      </c>
      <c r="D9717">
        <v>295</v>
      </c>
      <c r="E9717">
        <v>27</v>
      </c>
      <c r="F9717" t="s">
        <v>12</v>
      </c>
      <c r="G9717" s="1">
        <v>43553</v>
      </c>
      <c r="H9717" t="s">
        <v>13</v>
      </c>
      <c r="I9717" t="s">
        <v>14</v>
      </c>
      <c r="J9717" t="s">
        <v>19</v>
      </c>
      <c r="K9717" t="s">
        <v>28</v>
      </c>
      <c r="L9717">
        <v>-4.5066987959999656</v>
      </c>
      <c r="M9717">
        <v>38.186293960000057</v>
      </c>
      <c r="N9717" t="str">
        <f>CONCATENATE(Tabla1[[#This Row],[nombre]],Tabla1[[#This Row],[PPKK]])</f>
        <v>010 - PTA. DE ATOCHA-SEVILLA-S. JUSTA295</v>
      </c>
    </row>
    <row r="9718" spans="1:14" hidden="1" x14ac:dyDescent="0.2">
      <c r="A9718">
        <v>9717</v>
      </c>
      <c r="B9718">
        <v>170000000738</v>
      </c>
      <c r="C9718">
        <v>172180000120</v>
      </c>
      <c r="D9718">
        <v>731</v>
      </c>
      <c r="E9718">
        <v>27</v>
      </c>
      <c r="F9718" t="s">
        <v>12</v>
      </c>
      <c r="G9718" s="1">
        <v>43553</v>
      </c>
      <c r="H9718" t="s">
        <v>13</v>
      </c>
      <c r="I9718" t="s">
        <v>14</v>
      </c>
      <c r="J9718" t="s">
        <v>19</v>
      </c>
      <c r="K9718" t="s">
        <v>35</v>
      </c>
      <c r="L9718">
        <v>2.8806679520000671</v>
      </c>
      <c r="M9718">
        <v>42.11377064800007</v>
      </c>
      <c r="N9718" t="str">
        <f>CONCATENATE(Tabla1[[#This Row],[nombre]],Tabla1[[#This Row],[PPKK]])</f>
        <v>050 - MADRID-PUERTA DE ATOCHA-LIMITE ADIF - LFPSA731</v>
      </c>
    </row>
    <row r="9719" spans="1:14" hidden="1" x14ac:dyDescent="0.2">
      <c r="A9719">
        <v>9718</v>
      </c>
      <c r="B9719">
        <v>170000000738</v>
      </c>
      <c r="C9719">
        <v>172180000116</v>
      </c>
      <c r="D9719">
        <v>730</v>
      </c>
      <c r="E9719">
        <v>27</v>
      </c>
      <c r="F9719" t="s">
        <v>12</v>
      </c>
      <c r="G9719" s="1">
        <v>43553</v>
      </c>
      <c r="H9719" t="s">
        <v>13</v>
      </c>
      <c r="I9719" t="s">
        <v>14</v>
      </c>
      <c r="J9719" t="s">
        <v>19</v>
      </c>
      <c r="K9719" t="s">
        <v>35</v>
      </c>
      <c r="L9719">
        <v>2.8740776960000289</v>
      </c>
      <c r="M9719">
        <v>42.106261567000047</v>
      </c>
      <c r="N9719" t="str">
        <f>CONCATENATE(Tabla1[[#This Row],[nombre]],Tabla1[[#This Row],[PPKK]])</f>
        <v>050 - MADRID-PUERTA DE ATOCHA-LIMITE ADIF - LFPSA730</v>
      </c>
    </row>
    <row r="9720" spans="1:14" hidden="1" x14ac:dyDescent="0.2">
      <c r="A9720">
        <v>9719</v>
      </c>
      <c r="B9720">
        <v>50000000144</v>
      </c>
      <c r="C9720">
        <v>50010000046</v>
      </c>
      <c r="D9720">
        <v>160</v>
      </c>
      <c r="E9720">
        <v>27</v>
      </c>
      <c r="F9720" t="s">
        <v>12</v>
      </c>
      <c r="G9720" s="1">
        <v>43553</v>
      </c>
      <c r="H9720" t="s">
        <v>13</v>
      </c>
      <c r="I9720" t="s">
        <v>14</v>
      </c>
      <c r="J9720" t="s">
        <v>19</v>
      </c>
      <c r="K9720" t="s">
        <v>20</v>
      </c>
      <c r="L9720">
        <v>-4.6332377999999608</v>
      </c>
      <c r="M9720">
        <v>40.961824403000037</v>
      </c>
      <c r="N9720" t="str">
        <f>CONCATENATE(Tabla1[[#This Row],[nombre]],Tabla1[[#This Row],[PPKK]])</f>
        <v>100 - MADRID-CHAMARTIN-HENDAYA160</v>
      </c>
    </row>
    <row r="9721" spans="1:14" hidden="1" x14ac:dyDescent="0.2">
      <c r="A9721">
        <v>9720</v>
      </c>
      <c r="B9721">
        <v>230000000069</v>
      </c>
      <c r="C9721">
        <v>230920000193</v>
      </c>
      <c r="D9721">
        <v>55</v>
      </c>
      <c r="E9721">
        <v>27</v>
      </c>
      <c r="F9721" t="s">
        <v>12</v>
      </c>
      <c r="G9721" s="1">
        <v>43553</v>
      </c>
      <c r="H9721" t="s">
        <v>13</v>
      </c>
      <c r="I9721" t="s">
        <v>14</v>
      </c>
      <c r="J9721" t="s">
        <v>15</v>
      </c>
      <c r="K9721" t="s">
        <v>44</v>
      </c>
      <c r="L9721">
        <v>-3.2769623199999391</v>
      </c>
      <c r="M9721">
        <v>37.888944080000037</v>
      </c>
      <c r="N9721" t="str">
        <f>CONCATENATE(Tabla1[[#This Row],[nombre]],Tabla1[[#This Row],[PPKK]])</f>
        <v>410 - LINARES BAEZA-ALMERIA55</v>
      </c>
    </row>
    <row r="9722" spans="1:14" hidden="1" x14ac:dyDescent="0.2">
      <c r="A9722">
        <v>9721</v>
      </c>
      <c r="B9722">
        <v>360000000718</v>
      </c>
      <c r="C9722">
        <v>360520000648</v>
      </c>
      <c r="D9722">
        <v>62</v>
      </c>
      <c r="E9722">
        <v>27</v>
      </c>
      <c r="F9722" t="s">
        <v>12</v>
      </c>
      <c r="G9722" s="1">
        <v>43553</v>
      </c>
      <c r="H9722" t="s">
        <v>13</v>
      </c>
      <c r="I9722" t="s">
        <v>14</v>
      </c>
      <c r="J9722" t="s">
        <v>19</v>
      </c>
      <c r="K9722" t="s">
        <v>84</v>
      </c>
      <c r="L9722">
        <v>-8.3012616699999739</v>
      </c>
      <c r="M9722">
        <v>42.756793650000077</v>
      </c>
      <c r="N9722" t="str">
        <f>CONCATENATE(Tabla1[[#This Row],[nombre]],Tabla1[[#This Row],[PPKK]])</f>
        <v>082 - BIF. COTO DA TORRE - BIF. A GRANDEIRA AG. KM. 85,062</v>
      </c>
    </row>
    <row r="9723" spans="1:14" hidden="1" x14ac:dyDescent="0.2">
      <c r="A9723">
        <v>9722</v>
      </c>
      <c r="B9723">
        <v>110000000151</v>
      </c>
      <c r="C9723">
        <v>110210000092</v>
      </c>
      <c r="D9723">
        <v>134</v>
      </c>
      <c r="E9723">
        <v>27</v>
      </c>
      <c r="F9723" t="s">
        <v>12</v>
      </c>
      <c r="G9723" s="1">
        <v>43553</v>
      </c>
      <c r="H9723" t="s">
        <v>13</v>
      </c>
      <c r="I9723" t="s">
        <v>14</v>
      </c>
      <c r="J9723" t="s">
        <v>15</v>
      </c>
      <c r="K9723" t="s">
        <v>110</v>
      </c>
      <c r="L9723">
        <v>-5.4313944104927598</v>
      </c>
      <c r="M9723">
        <v>36.430327063252882</v>
      </c>
      <c r="N9723" t="str">
        <f>CONCATENATE(Tabla1[[#This Row],[nombre]],Tabla1[[#This Row],[PPKK]])</f>
        <v>420 - BIF. MARAVILLAS-ALGECIRAS134</v>
      </c>
    </row>
    <row r="9724" spans="1:14" hidden="1" x14ac:dyDescent="0.2">
      <c r="A9724">
        <v>9723</v>
      </c>
      <c r="B9724">
        <v>110000000151</v>
      </c>
      <c r="C9724">
        <v>110210000080</v>
      </c>
      <c r="D9724">
        <v>130</v>
      </c>
      <c r="E9724">
        <v>27</v>
      </c>
      <c r="F9724" t="s">
        <v>12</v>
      </c>
      <c r="G9724" s="1">
        <v>43553</v>
      </c>
      <c r="H9724" t="s">
        <v>13</v>
      </c>
      <c r="I9724" t="s">
        <v>14</v>
      </c>
      <c r="J9724" t="s">
        <v>15</v>
      </c>
      <c r="K9724" t="s">
        <v>110</v>
      </c>
      <c r="L9724">
        <v>-5.4198827299999266</v>
      </c>
      <c r="M9724">
        <v>36.463419920000042</v>
      </c>
      <c r="N9724" t="str">
        <f>CONCATENATE(Tabla1[[#This Row],[nombre]],Tabla1[[#This Row],[PPKK]])</f>
        <v>420 - BIF. MARAVILLAS-ALGECIRAS130</v>
      </c>
    </row>
    <row r="9725" spans="1:14" hidden="1" x14ac:dyDescent="0.2">
      <c r="A9725">
        <v>9724</v>
      </c>
      <c r="B9725">
        <v>320000000096</v>
      </c>
      <c r="C9725">
        <v>320190000384</v>
      </c>
      <c r="D9725">
        <v>279</v>
      </c>
      <c r="E9725">
        <v>27</v>
      </c>
      <c r="F9725" t="s">
        <v>12</v>
      </c>
      <c r="G9725" s="1">
        <v>43553</v>
      </c>
      <c r="H9725" t="s">
        <v>13</v>
      </c>
      <c r="I9725" t="s">
        <v>14</v>
      </c>
      <c r="J9725" t="s">
        <v>15</v>
      </c>
      <c r="K9725" t="s">
        <v>17</v>
      </c>
      <c r="L9725">
        <v>-8.0664604259999351</v>
      </c>
      <c r="M9725">
        <v>42.430612478000057</v>
      </c>
      <c r="N9725" t="str">
        <f>CONCATENATE(Tabla1[[#This Row],[nombre]],Tabla1[[#This Row],[PPKK]])</f>
        <v>822 - ZAMORA-A CORUÑA279</v>
      </c>
    </row>
    <row r="9726" spans="1:14" hidden="1" x14ac:dyDescent="0.2">
      <c r="A9726">
        <v>9725</v>
      </c>
      <c r="B9726">
        <v>450000000385</v>
      </c>
      <c r="C9726">
        <v>450280000415</v>
      </c>
      <c r="D9726">
        <v>156</v>
      </c>
      <c r="E9726">
        <v>27</v>
      </c>
      <c r="F9726" t="s">
        <v>12</v>
      </c>
      <c r="G9726" s="1">
        <v>43553</v>
      </c>
      <c r="H9726" t="s">
        <v>13</v>
      </c>
      <c r="I9726" t="s">
        <v>14</v>
      </c>
      <c r="J9726" t="s">
        <v>15</v>
      </c>
      <c r="K9726" t="s">
        <v>65</v>
      </c>
      <c r="L9726">
        <v>-5.0417518096424194</v>
      </c>
      <c r="M9726">
        <v>39.890868107904552</v>
      </c>
      <c r="N9726" t="str">
        <f>CONCATENATE(Tabla1[[#This Row],[nombre]],Tabla1[[#This Row],[PPKK]])</f>
        <v>500 - BIF. PLANETARIO-VALENCIA ALCANTARA156</v>
      </c>
    </row>
    <row r="9727" spans="1:14" hidden="1" x14ac:dyDescent="0.2">
      <c r="A9727">
        <v>9726</v>
      </c>
      <c r="B9727">
        <v>450000000316</v>
      </c>
      <c r="C9727">
        <v>451760000012</v>
      </c>
      <c r="D9727">
        <v>32</v>
      </c>
      <c r="E9727">
        <v>27</v>
      </c>
      <c r="F9727" t="s">
        <v>12</v>
      </c>
      <c r="G9727" s="1">
        <v>43553</v>
      </c>
      <c r="H9727" t="s">
        <v>13</v>
      </c>
      <c r="I9727" t="s">
        <v>14</v>
      </c>
      <c r="J9727" t="s">
        <v>15</v>
      </c>
      <c r="K9727" t="s">
        <v>65</v>
      </c>
      <c r="L9727">
        <v>-3.852964159107914</v>
      </c>
      <c r="M9727">
        <v>40.17855104498809</v>
      </c>
      <c r="N9727" t="str">
        <f>CONCATENATE(Tabla1[[#This Row],[nombre]],Tabla1[[#This Row],[PPKK]])</f>
        <v>500 - BIF. PLANETARIO-VALENCIA ALCANTARA32</v>
      </c>
    </row>
    <row r="9728" spans="1:14" hidden="1" x14ac:dyDescent="0.2">
      <c r="A9728">
        <v>9727</v>
      </c>
      <c r="B9728">
        <v>340000000514</v>
      </c>
      <c r="C9728">
        <v>340490000174</v>
      </c>
      <c r="D9728">
        <v>117</v>
      </c>
      <c r="E9728">
        <v>27</v>
      </c>
      <c r="F9728" t="s">
        <v>12</v>
      </c>
      <c r="G9728" s="1">
        <v>43553</v>
      </c>
      <c r="H9728" t="s">
        <v>13</v>
      </c>
      <c r="I9728" t="s">
        <v>14</v>
      </c>
      <c r="J9728" t="s">
        <v>15</v>
      </c>
      <c r="K9728" t="s">
        <v>21</v>
      </c>
      <c r="L9728">
        <v>-4.6408739320732941</v>
      </c>
      <c r="M9728">
        <v>42.817323519126909</v>
      </c>
      <c r="N9728" t="str">
        <f>CONCATENATE(Tabla1[[#This Row],[nombre]],Tabla1[[#This Row],[PPKK]])</f>
        <v>790 - ASUNCION UNIVERSIDAD-ARANGUREN117</v>
      </c>
    </row>
    <row r="9729" spans="1:14" hidden="1" x14ac:dyDescent="0.2">
      <c r="A9729">
        <v>9728</v>
      </c>
      <c r="B9729">
        <v>280000000347</v>
      </c>
      <c r="C9729">
        <v>280130000494</v>
      </c>
      <c r="D9729">
        <v>68</v>
      </c>
      <c r="E9729">
        <v>27</v>
      </c>
      <c r="F9729" t="s">
        <v>12</v>
      </c>
      <c r="G9729" s="1">
        <v>43553</v>
      </c>
      <c r="H9729" t="s">
        <v>13</v>
      </c>
      <c r="I9729" t="s">
        <v>14</v>
      </c>
      <c r="J9729" t="s">
        <v>15</v>
      </c>
      <c r="K9729" t="s">
        <v>165</v>
      </c>
      <c r="L9729">
        <v>-3.781171585698718</v>
      </c>
      <c r="M9729">
        <v>39.937978954152157</v>
      </c>
      <c r="N9729" t="str">
        <f>CONCATENATE(Tabla1[[#This Row],[nombre]],Tabla1[[#This Row],[PPKK]])</f>
        <v>312 - CASTILLEJO-AÑOVER-ALGODOR68</v>
      </c>
    </row>
    <row r="9730" spans="1:14" hidden="1" x14ac:dyDescent="0.2">
      <c r="A9730">
        <v>9729</v>
      </c>
      <c r="B9730">
        <v>130000000114</v>
      </c>
      <c r="C9730">
        <v>130910000465</v>
      </c>
      <c r="D9730">
        <v>195</v>
      </c>
      <c r="E9730">
        <v>27</v>
      </c>
      <c r="F9730" t="s">
        <v>12</v>
      </c>
      <c r="G9730" s="1">
        <v>43553</v>
      </c>
      <c r="H9730" t="s">
        <v>13</v>
      </c>
      <c r="I9730" t="s">
        <v>14</v>
      </c>
      <c r="J9730" t="s">
        <v>19</v>
      </c>
      <c r="K9730" t="s">
        <v>28</v>
      </c>
      <c r="L9730">
        <v>-4.066197421109579</v>
      </c>
      <c r="M9730">
        <v>38.817018038068809</v>
      </c>
      <c r="N9730" t="str">
        <f>CONCATENATE(Tabla1[[#This Row],[nombre]],Tabla1[[#This Row],[PPKK]])</f>
        <v>010 - PTA. DE ATOCHA-SEVILLA-S. JUSTA195</v>
      </c>
    </row>
    <row r="9731" spans="1:14" hidden="1" x14ac:dyDescent="0.2">
      <c r="A9731">
        <v>9730</v>
      </c>
      <c r="B9731">
        <v>330000000246</v>
      </c>
      <c r="C9731">
        <v>330240000022</v>
      </c>
      <c r="D9731">
        <v>50</v>
      </c>
      <c r="E9731">
        <v>27</v>
      </c>
      <c r="F9731" t="s">
        <v>12</v>
      </c>
      <c r="G9731" s="1">
        <v>43553</v>
      </c>
      <c r="H9731" t="s">
        <v>13</v>
      </c>
      <c r="I9731" t="s">
        <v>14</v>
      </c>
      <c r="J9731" t="s">
        <v>15</v>
      </c>
      <c r="K9731" t="s">
        <v>54</v>
      </c>
      <c r="L9731">
        <v>-5.6844859329350266</v>
      </c>
      <c r="M9731">
        <v>43.533476915697413</v>
      </c>
      <c r="N9731" t="str">
        <f>CONCATENATE(Tabla1[[#This Row],[nombre]],Tabla1[[#This Row],[PPKK]])</f>
        <v>750 - PRAVIA-GIJON-SANZ CRESPO50</v>
      </c>
    </row>
    <row r="9732" spans="1:14" hidden="1" x14ac:dyDescent="0.2">
      <c r="A9732">
        <v>9731</v>
      </c>
      <c r="B9732">
        <v>410000000214</v>
      </c>
      <c r="C9732">
        <v>410600000343</v>
      </c>
      <c r="D9732">
        <v>42</v>
      </c>
      <c r="E9732">
        <v>27</v>
      </c>
      <c r="F9732" t="s">
        <v>12</v>
      </c>
      <c r="G9732" s="1">
        <v>43553</v>
      </c>
      <c r="H9732" t="s">
        <v>13</v>
      </c>
      <c r="I9732" t="s">
        <v>14</v>
      </c>
      <c r="J9732" t="s">
        <v>15</v>
      </c>
      <c r="K9732" t="s">
        <v>70</v>
      </c>
      <c r="L9732">
        <v>-5.4078440739144904</v>
      </c>
      <c r="M9732">
        <v>37.332215251715247</v>
      </c>
      <c r="N9732" t="str">
        <f>CONCATENATE(Tabla1[[#This Row],[nombre]],Tabla1[[#This Row],[PPKK]])</f>
        <v>422 - BIF. UTRERA-FUENTE DE PIEDRA42</v>
      </c>
    </row>
    <row r="9733" spans="1:14" hidden="1" x14ac:dyDescent="0.2">
      <c r="A9733">
        <v>9732</v>
      </c>
      <c r="B9733">
        <v>140000000024</v>
      </c>
      <c r="C9733">
        <v>140600000034</v>
      </c>
      <c r="D9733">
        <v>44</v>
      </c>
      <c r="E9733">
        <v>27</v>
      </c>
      <c r="F9733" t="s">
        <v>12</v>
      </c>
      <c r="G9733" s="1">
        <v>43553</v>
      </c>
      <c r="H9733" t="s">
        <v>13</v>
      </c>
      <c r="I9733" t="s">
        <v>14</v>
      </c>
      <c r="J9733" t="s">
        <v>19</v>
      </c>
      <c r="K9733" t="s">
        <v>96</v>
      </c>
      <c r="L9733">
        <v>-4.8674767707370039</v>
      </c>
      <c r="M9733">
        <v>37.507867303964503</v>
      </c>
      <c r="N9733" t="str">
        <f>CONCATENATE(Tabla1[[#This Row],[nombre]],Tabla1[[#This Row],[PPKK]])</f>
        <v>030 - BIF. MALAGA-A.V.-MARIA ZAMBRANO44</v>
      </c>
    </row>
    <row r="9734" spans="1:14" hidden="1" x14ac:dyDescent="0.2">
      <c r="A9734">
        <v>9733</v>
      </c>
      <c r="B9734">
        <v>440000001064</v>
      </c>
      <c r="C9734">
        <v>440250000190</v>
      </c>
      <c r="D9734">
        <v>17</v>
      </c>
      <c r="E9734">
        <v>27</v>
      </c>
      <c r="F9734" t="s">
        <v>12</v>
      </c>
      <c r="G9734" s="1">
        <v>43553</v>
      </c>
      <c r="H9734" t="s">
        <v>13</v>
      </c>
      <c r="I9734" t="s">
        <v>14</v>
      </c>
      <c r="J9734" t="s">
        <v>15</v>
      </c>
      <c r="K9734" t="s">
        <v>32</v>
      </c>
      <c r="L9734">
        <v>-0.40097571677570071</v>
      </c>
      <c r="M9734">
        <v>41.066420869686048</v>
      </c>
      <c r="N9734" t="str">
        <f>CONCATENATE(Tabla1[[#This Row],[nombre]],Tabla1[[#This Row],[PPKK]])</f>
        <v>000 - LÍNEAS Y TRAMOS AJENOS AL CUADRO DE VELOCIDADES MÁXIMAS17</v>
      </c>
    </row>
    <row r="9735" spans="1:14" hidden="1" x14ac:dyDescent="0.2">
      <c r="A9735">
        <v>9734</v>
      </c>
      <c r="B9735">
        <v>220000000313</v>
      </c>
      <c r="C9735">
        <v>220390001202</v>
      </c>
      <c r="D9735">
        <v>30</v>
      </c>
      <c r="E9735">
        <v>27</v>
      </c>
      <c r="F9735" t="s">
        <v>12</v>
      </c>
      <c r="G9735" s="1">
        <v>43553</v>
      </c>
      <c r="H9735" t="s">
        <v>13</v>
      </c>
      <c r="I9735" t="s">
        <v>14</v>
      </c>
      <c r="J9735" t="s">
        <v>15</v>
      </c>
      <c r="K9735" t="s">
        <v>81</v>
      </c>
      <c r="L9735">
        <v>-0.67099667799993767</v>
      </c>
      <c r="M9735">
        <v>42.236636808000071</v>
      </c>
      <c r="N9735" t="str">
        <f>CONCATENATE(Tabla1[[#This Row],[nombre]],Tabla1[[#This Row],[PPKK]])</f>
        <v>204 - BIF. CANFRANC-CANFRANC30</v>
      </c>
    </row>
    <row r="9736" spans="1:14" hidden="1" x14ac:dyDescent="0.2">
      <c r="A9736">
        <v>9735</v>
      </c>
      <c r="B9736">
        <v>220000000313</v>
      </c>
      <c r="C9736">
        <v>220390001201</v>
      </c>
      <c r="D9736">
        <v>29</v>
      </c>
      <c r="E9736">
        <v>27</v>
      </c>
      <c r="F9736" t="s">
        <v>12</v>
      </c>
      <c r="G9736" s="1">
        <v>43553</v>
      </c>
      <c r="H9736" t="s">
        <v>13</v>
      </c>
      <c r="I9736" t="s">
        <v>14</v>
      </c>
      <c r="J9736" t="s">
        <v>15</v>
      </c>
      <c r="K9736" t="s">
        <v>81</v>
      </c>
      <c r="L9736">
        <v>-0.67665160762608512</v>
      </c>
      <c r="M9736">
        <v>42.228077432487503</v>
      </c>
      <c r="N9736" t="str">
        <f>CONCATENATE(Tabla1[[#This Row],[nombre]],Tabla1[[#This Row],[PPKK]])</f>
        <v>204 - BIF. CANFRANC-CANFRANC29</v>
      </c>
    </row>
    <row r="9737" spans="1:14" hidden="1" x14ac:dyDescent="0.2">
      <c r="A9737">
        <v>9736</v>
      </c>
      <c r="B9737">
        <v>360000000344</v>
      </c>
      <c r="C9737">
        <v>360140000153</v>
      </c>
      <c r="D9737">
        <v>82</v>
      </c>
      <c r="E9737">
        <v>27</v>
      </c>
      <c r="F9737" t="s">
        <v>12</v>
      </c>
      <c r="G9737" s="1">
        <v>43553</v>
      </c>
      <c r="H9737" t="s">
        <v>13</v>
      </c>
      <c r="I9737" t="s">
        <v>14</v>
      </c>
      <c r="J9737" t="s">
        <v>15</v>
      </c>
      <c r="K9737" t="s">
        <v>127</v>
      </c>
      <c r="L9737">
        <v>-8.1708989529999485</v>
      </c>
      <c r="M9737">
        <v>42.228013093000072</v>
      </c>
      <c r="N9737" t="str">
        <f>CONCATENATE(Tabla1[[#This Row],[nombre]],Tabla1[[#This Row],[PPKK]])</f>
        <v>810 - MONFORTE  LEMOS-BIF. CHAPELA82</v>
      </c>
    </row>
    <row r="9738" spans="1:14" hidden="1" x14ac:dyDescent="0.2">
      <c r="A9738">
        <v>9737</v>
      </c>
      <c r="B9738">
        <v>240000000147</v>
      </c>
      <c r="C9738">
        <v>240140000369</v>
      </c>
      <c r="D9738">
        <v>232</v>
      </c>
      <c r="E9738">
        <v>27</v>
      </c>
      <c r="F9738" t="s">
        <v>12</v>
      </c>
      <c r="G9738" s="1">
        <v>43553</v>
      </c>
      <c r="H9738" t="s">
        <v>13</v>
      </c>
      <c r="I9738" t="s">
        <v>14</v>
      </c>
      <c r="J9738" t="s">
        <v>15</v>
      </c>
      <c r="K9738" t="s">
        <v>24</v>
      </c>
      <c r="L9738">
        <v>-6.4209310389999814</v>
      </c>
      <c r="M9738">
        <v>42.608652253000059</v>
      </c>
      <c r="N9738" t="str">
        <f>CONCATENATE(Tabla1[[#This Row],[nombre]],Tabla1[[#This Row],[PPKK]])</f>
        <v>800 - LEON-A CORUÑA232</v>
      </c>
    </row>
    <row r="9739" spans="1:14" hidden="1" x14ac:dyDescent="0.2">
      <c r="A9739">
        <v>9738</v>
      </c>
      <c r="B9739">
        <v>240000000360</v>
      </c>
      <c r="C9739">
        <v>240490000371</v>
      </c>
      <c r="D9739">
        <v>234</v>
      </c>
      <c r="E9739">
        <v>27</v>
      </c>
      <c r="F9739" t="s">
        <v>12</v>
      </c>
      <c r="G9739" s="1">
        <v>43553</v>
      </c>
      <c r="H9739" t="s">
        <v>13</v>
      </c>
      <c r="I9739" t="s">
        <v>14</v>
      </c>
      <c r="J9739" t="s">
        <v>15</v>
      </c>
      <c r="K9739" t="s">
        <v>24</v>
      </c>
      <c r="L9739">
        <v>-6.4434872619999624</v>
      </c>
      <c r="M9739">
        <v>42.614794920000072</v>
      </c>
      <c r="N9739" t="str">
        <f>CONCATENATE(Tabla1[[#This Row],[nombre]],Tabla1[[#This Row],[PPKK]])</f>
        <v>800 - LEON-A CORUÑA234</v>
      </c>
    </row>
    <row r="9740" spans="1:14" hidden="1" x14ac:dyDescent="0.2">
      <c r="A9740">
        <v>9739</v>
      </c>
      <c r="B9740">
        <v>240000000429</v>
      </c>
      <c r="C9740">
        <v>240570000374</v>
      </c>
      <c r="D9740">
        <v>237</v>
      </c>
      <c r="E9740">
        <v>27</v>
      </c>
      <c r="F9740" t="s">
        <v>12</v>
      </c>
      <c r="G9740" s="1">
        <v>43553</v>
      </c>
      <c r="H9740" t="s">
        <v>13</v>
      </c>
      <c r="I9740" t="s">
        <v>14</v>
      </c>
      <c r="J9740" t="s">
        <v>15</v>
      </c>
      <c r="K9740" t="s">
        <v>24</v>
      </c>
      <c r="L9740">
        <v>-6.4754779129999633</v>
      </c>
      <c r="M9740">
        <v>42.61016438200005</v>
      </c>
      <c r="N9740" t="str">
        <f>CONCATENATE(Tabla1[[#This Row],[nombre]],Tabla1[[#This Row],[PPKK]])</f>
        <v>800 - LEON-A CORUÑA237</v>
      </c>
    </row>
    <row r="9741" spans="1:14" hidden="1" x14ac:dyDescent="0.2">
      <c r="A9741">
        <v>9740</v>
      </c>
      <c r="B9741">
        <v>240000000438</v>
      </c>
      <c r="C9741">
        <v>241890000254</v>
      </c>
      <c r="D9741">
        <v>139</v>
      </c>
      <c r="E9741">
        <v>27</v>
      </c>
      <c r="F9741" t="s">
        <v>12</v>
      </c>
      <c r="G9741" s="1">
        <v>43553</v>
      </c>
      <c r="H9741" t="s">
        <v>13</v>
      </c>
      <c r="I9741" t="s">
        <v>14</v>
      </c>
      <c r="J9741" t="s">
        <v>15</v>
      </c>
      <c r="K9741" t="s">
        <v>24</v>
      </c>
      <c r="L9741">
        <v>-5.7113419089999411</v>
      </c>
      <c r="M9741">
        <v>42.542094044000073</v>
      </c>
      <c r="N9741" t="str">
        <f>CONCATENATE(Tabla1[[#This Row],[nombre]],Tabla1[[#This Row],[PPKK]])</f>
        <v>800 - LEON-A CORUÑA139</v>
      </c>
    </row>
    <row r="9742" spans="1:14" hidden="1" x14ac:dyDescent="0.2">
      <c r="A9742">
        <v>9741</v>
      </c>
      <c r="B9742">
        <v>240000001261</v>
      </c>
      <c r="C9742">
        <v>241700000351</v>
      </c>
      <c r="D9742">
        <v>218</v>
      </c>
      <c r="E9742">
        <v>27</v>
      </c>
      <c r="F9742" t="s">
        <v>12</v>
      </c>
      <c r="G9742" s="1">
        <v>43553</v>
      </c>
      <c r="H9742" t="s">
        <v>13</v>
      </c>
      <c r="I9742" t="s">
        <v>14</v>
      </c>
      <c r="J9742" t="s">
        <v>15</v>
      </c>
      <c r="K9742" t="s">
        <v>24</v>
      </c>
      <c r="L9742">
        <v>-6.2787815169999703</v>
      </c>
      <c r="M9742">
        <v>42.613400346000049</v>
      </c>
      <c r="N9742" t="str">
        <f>CONCATENATE(Tabla1[[#This Row],[nombre]],Tabla1[[#This Row],[PPKK]])</f>
        <v>800 - LEON-A CORUÑA218</v>
      </c>
    </row>
    <row r="9743" spans="1:14" hidden="1" x14ac:dyDescent="0.2">
      <c r="A9743">
        <v>9742</v>
      </c>
      <c r="B9743">
        <v>320000000345</v>
      </c>
      <c r="C9743">
        <v>320070000154</v>
      </c>
      <c r="D9743">
        <v>213</v>
      </c>
      <c r="E9743">
        <v>27</v>
      </c>
      <c r="F9743" t="s">
        <v>12</v>
      </c>
      <c r="G9743" s="1">
        <v>43553</v>
      </c>
      <c r="H9743" t="s">
        <v>13</v>
      </c>
      <c r="I9743" t="s">
        <v>14</v>
      </c>
      <c r="J9743" t="s">
        <v>15</v>
      </c>
      <c r="K9743" t="s">
        <v>17</v>
      </c>
      <c r="L9743">
        <v>-7.6649433843235393</v>
      </c>
      <c r="M9743">
        <v>42.220894380330222</v>
      </c>
      <c r="N9743" t="str">
        <f>CONCATENATE(Tabla1[[#This Row],[nombre]],Tabla1[[#This Row],[PPKK]])</f>
        <v>822 - ZAMORA-A CORUÑA213</v>
      </c>
    </row>
    <row r="9744" spans="1:14" hidden="1" x14ac:dyDescent="0.2">
      <c r="A9744">
        <v>9743</v>
      </c>
      <c r="B9744">
        <v>410000000597</v>
      </c>
      <c r="C9744">
        <v>410740000144</v>
      </c>
      <c r="D9744">
        <v>496</v>
      </c>
      <c r="E9744">
        <v>27</v>
      </c>
      <c r="F9744" t="s">
        <v>12</v>
      </c>
      <c r="G9744" s="1">
        <v>43553</v>
      </c>
      <c r="H9744" t="s">
        <v>13</v>
      </c>
      <c r="I9744" t="s">
        <v>14</v>
      </c>
      <c r="J9744" t="s">
        <v>15</v>
      </c>
      <c r="K9744" t="s">
        <v>48</v>
      </c>
      <c r="L9744">
        <v>-5.3256698700883112</v>
      </c>
      <c r="M9744">
        <v>37.708981068293419</v>
      </c>
      <c r="N9744" t="str">
        <f>CONCATENATE(Tabla1[[#This Row],[nombre]],Tabla1[[#This Row],[PPKK]])</f>
        <v>400 - ALCAZAR SAN JUAN-CADIZ496</v>
      </c>
    </row>
    <row r="9745" spans="1:14" hidden="1" x14ac:dyDescent="0.2">
      <c r="A9745">
        <v>9744</v>
      </c>
      <c r="B9745">
        <v>20000000139</v>
      </c>
      <c r="C9745">
        <v>20690000047</v>
      </c>
      <c r="D9745">
        <v>237</v>
      </c>
      <c r="E9745">
        <v>27</v>
      </c>
      <c r="F9745" t="s">
        <v>12</v>
      </c>
      <c r="G9745" s="1">
        <v>43553</v>
      </c>
      <c r="H9745" t="s">
        <v>13</v>
      </c>
      <c r="I9745" t="s">
        <v>14</v>
      </c>
      <c r="J9745" t="s">
        <v>19</v>
      </c>
      <c r="K9745" t="s">
        <v>31</v>
      </c>
      <c r="L9745">
        <v>-2.227389281876706</v>
      </c>
      <c r="M9745">
        <v>39.214057410742093</v>
      </c>
      <c r="N9745" t="str">
        <f>CONCATENATE(Tabla1[[#This Row],[nombre]],Tabla1[[#This Row],[PPKK]])</f>
        <v>300 - MADRID CHAMARTÍN-VALENCIA-NORD237</v>
      </c>
    </row>
    <row r="9746" spans="1:14" hidden="1" x14ac:dyDescent="0.2">
      <c r="A9746">
        <v>9745</v>
      </c>
      <c r="B9746">
        <v>20000000139</v>
      </c>
      <c r="C9746">
        <v>20690000044</v>
      </c>
      <c r="D9746">
        <v>233</v>
      </c>
      <c r="E9746">
        <v>27</v>
      </c>
      <c r="F9746" t="s">
        <v>12</v>
      </c>
      <c r="G9746" s="1">
        <v>43553</v>
      </c>
      <c r="H9746" t="s">
        <v>13</v>
      </c>
      <c r="I9746" t="s">
        <v>14</v>
      </c>
      <c r="J9746" t="s">
        <v>19</v>
      </c>
      <c r="K9746" t="s">
        <v>31</v>
      </c>
      <c r="L9746">
        <v>-2.2703677932565398</v>
      </c>
      <c r="M9746">
        <v>39.226965768531002</v>
      </c>
      <c r="N9746" t="str">
        <f>CONCATENATE(Tabla1[[#This Row],[nombre]],Tabla1[[#This Row],[PPKK]])</f>
        <v>300 - MADRID CHAMARTÍN-VALENCIA-NORD233</v>
      </c>
    </row>
    <row r="9747" spans="1:14" hidden="1" x14ac:dyDescent="0.2">
      <c r="A9747">
        <v>9746</v>
      </c>
      <c r="B9747">
        <v>90000000836</v>
      </c>
      <c r="C9747">
        <v>91240000456</v>
      </c>
      <c r="D9747">
        <v>236</v>
      </c>
      <c r="E9747">
        <v>27</v>
      </c>
      <c r="F9747" t="s">
        <v>12</v>
      </c>
      <c r="G9747" s="1">
        <v>43553</v>
      </c>
      <c r="H9747" t="s">
        <v>13</v>
      </c>
      <c r="I9747" t="s">
        <v>14</v>
      </c>
      <c r="J9747" t="s">
        <v>15</v>
      </c>
      <c r="K9747" t="s">
        <v>21</v>
      </c>
      <c r="L9747">
        <v>-3.571514255999944</v>
      </c>
      <c r="M9747">
        <v>43.070075546000062</v>
      </c>
      <c r="N9747" t="str">
        <f>CONCATENATE(Tabla1[[#This Row],[nombre]],Tabla1[[#This Row],[PPKK]])</f>
        <v>790 - ASUNCION UNIVERSIDAD-ARANGUREN236</v>
      </c>
    </row>
    <row r="9748" spans="1:14" hidden="1" x14ac:dyDescent="0.2">
      <c r="A9748">
        <v>9747</v>
      </c>
      <c r="B9748">
        <v>90000000836</v>
      </c>
      <c r="C9748">
        <v>91240000495</v>
      </c>
      <c r="D9748">
        <v>235</v>
      </c>
      <c r="E9748">
        <v>27</v>
      </c>
      <c r="F9748" t="s">
        <v>12</v>
      </c>
      <c r="G9748" s="1">
        <v>43553</v>
      </c>
      <c r="H9748" t="s">
        <v>13</v>
      </c>
      <c r="I9748" t="s">
        <v>14</v>
      </c>
      <c r="J9748" t="s">
        <v>15</v>
      </c>
      <c r="K9748" t="s">
        <v>21</v>
      </c>
      <c r="L9748">
        <v>-3.58368306999995</v>
      </c>
      <c r="M9748">
        <v>43.069202003000044</v>
      </c>
      <c r="N9748" t="str">
        <f>CONCATENATE(Tabla1[[#This Row],[nombre]],Tabla1[[#This Row],[PPKK]])</f>
        <v>790 - ASUNCION UNIVERSIDAD-ARANGUREN235</v>
      </c>
    </row>
    <row r="9749" spans="1:14" hidden="1" x14ac:dyDescent="0.2">
      <c r="A9749">
        <v>9748</v>
      </c>
      <c r="B9749">
        <v>360000000903</v>
      </c>
      <c r="C9749">
        <v>360600002046</v>
      </c>
      <c r="D9749">
        <v>55</v>
      </c>
      <c r="E9749">
        <v>27</v>
      </c>
      <c r="F9749" t="s">
        <v>12</v>
      </c>
      <c r="G9749" s="1">
        <v>43553</v>
      </c>
      <c r="H9749" t="s">
        <v>13</v>
      </c>
      <c r="I9749" t="s">
        <v>14</v>
      </c>
      <c r="J9749" t="s">
        <v>19</v>
      </c>
      <c r="K9749" t="s">
        <v>109</v>
      </c>
      <c r="L9749">
        <v>-8.7625878529999568</v>
      </c>
      <c r="M9749">
        <v>42.613011743000072</v>
      </c>
      <c r="N9749" t="str">
        <f>CONCATENATE(Tabla1[[#This Row],[nombre]],Tabla1[[#This Row],[PPKK]])</f>
        <v>824 - REDONDELA-SANTIAGO DE COMPOSTELA55</v>
      </c>
    </row>
    <row r="9750" spans="1:14" hidden="1" x14ac:dyDescent="0.2">
      <c r="A9750">
        <v>9749</v>
      </c>
      <c r="B9750">
        <v>20000000139</v>
      </c>
      <c r="C9750">
        <v>20690000041</v>
      </c>
      <c r="D9750">
        <v>238</v>
      </c>
      <c r="E9750">
        <v>27</v>
      </c>
      <c r="F9750" t="s">
        <v>12</v>
      </c>
      <c r="G9750" s="1">
        <v>43553</v>
      </c>
      <c r="H9750" t="s">
        <v>13</v>
      </c>
      <c r="I9750" t="s">
        <v>14</v>
      </c>
      <c r="J9750" t="s">
        <v>19</v>
      </c>
      <c r="K9750" t="s">
        <v>31</v>
      </c>
      <c r="L9750">
        <v>-2.2170164586945922</v>
      </c>
      <c r="M9750">
        <v>39.210048911427727</v>
      </c>
      <c r="N9750" t="str">
        <f>CONCATENATE(Tabla1[[#This Row],[nombre]],Tabla1[[#This Row],[PPKK]])</f>
        <v>300 - MADRID CHAMARTÍN-VALENCIA-NORD238</v>
      </c>
    </row>
    <row r="9751" spans="1:14" hidden="1" x14ac:dyDescent="0.2">
      <c r="A9751">
        <v>9750</v>
      </c>
      <c r="B9751">
        <v>20000000139</v>
      </c>
      <c r="C9751">
        <v>20690000183</v>
      </c>
      <c r="D9751">
        <v>242</v>
      </c>
      <c r="E9751">
        <v>27</v>
      </c>
      <c r="F9751" t="s">
        <v>12</v>
      </c>
      <c r="G9751" s="1">
        <v>43553</v>
      </c>
      <c r="H9751" t="s">
        <v>13</v>
      </c>
      <c r="I9751" t="s">
        <v>14</v>
      </c>
      <c r="J9751" t="s">
        <v>19</v>
      </c>
      <c r="K9751" t="s">
        <v>31</v>
      </c>
      <c r="L9751">
        <v>-2.173030884046887</v>
      </c>
      <c r="M9751">
        <v>39.202272401579847</v>
      </c>
      <c r="N9751" t="str">
        <f>CONCATENATE(Tabla1[[#This Row],[nombre]],Tabla1[[#This Row],[PPKK]])</f>
        <v>300 - MADRID CHAMARTÍN-VALENCIA-NORD242</v>
      </c>
    </row>
    <row r="9752" spans="1:14" hidden="1" x14ac:dyDescent="0.2">
      <c r="A9752">
        <v>9751</v>
      </c>
      <c r="B9752">
        <v>20000000139</v>
      </c>
      <c r="C9752">
        <v>20690000188</v>
      </c>
      <c r="D9752">
        <v>241</v>
      </c>
      <c r="E9752">
        <v>27</v>
      </c>
      <c r="F9752" t="s">
        <v>12</v>
      </c>
      <c r="G9752" s="1">
        <v>43553</v>
      </c>
      <c r="H9752" t="s">
        <v>13</v>
      </c>
      <c r="I9752" t="s">
        <v>14</v>
      </c>
      <c r="J9752" t="s">
        <v>19</v>
      </c>
      <c r="K9752" t="s">
        <v>31</v>
      </c>
      <c r="L9752">
        <v>-2.1845675208635922</v>
      </c>
      <c r="M9752">
        <v>39.202101489572343</v>
      </c>
      <c r="N9752" t="str">
        <f>CONCATENATE(Tabla1[[#This Row],[nombre]],Tabla1[[#This Row],[PPKK]])</f>
        <v>300 - MADRID CHAMARTÍN-VALENCIA-NORD241</v>
      </c>
    </row>
    <row r="9753" spans="1:14" x14ac:dyDescent="0.2">
      <c r="A9753">
        <v>9752</v>
      </c>
      <c r="B9753" s="2">
        <v>330000002183</v>
      </c>
      <c r="C9753" s="2">
        <v>330330000171</v>
      </c>
      <c r="D9753">
        <v>82</v>
      </c>
      <c r="E9753">
        <v>27</v>
      </c>
      <c r="F9753" t="s">
        <v>12</v>
      </c>
      <c r="G9753" s="1">
        <v>43553</v>
      </c>
      <c r="H9753" t="s">
        <v>13</v>
      </c>
      <c r="I9753" t="s">
        <v>14</v>
      </c>
      <c r="J9753" t="s">
        <v>15</v>
      </c>
      <c r="K9753" t="s">
        <v>64</v>
      </c>
      <c r="L9753">
        <v>-5.7707446363279944</v>
      </c>
      <c r="M9753">
        <v>43.102842831702063</v>
      </c>
      <c r="N9753" t="str">
        <f>CONCATENATE(Tabla1[[#This Row],[nombre]],Tabla1[[#This Row],[PPKK]])</f>
        <v>130 - VENTA DE BAÑOS-GIJON-CERCANIAS82</v>
      </c>
    </row>
    <row r="9754" spans="1:14" hidden="1" x14ac:dyDescent="0.2">
      <c r="A9754">
        <v>9753</v>
      </c>
      <c r="B9754">
        <v>440000000239</v>
      </c>
      <c r="C9754">
        <v>442100000017</v>
      </c>
      <c r="D9754">
        <v>175</v>
      </c>
      <c r="E9754">
        <v>27</v>
      </c>
      <c r="F9754" t="s">
        <v>12</v>
      </c>
      <c r="G9754" s="1">
        <v>43553</v>
      </c>
      <c r="H9754" t="s">
        <v>13</v>
      </c>
      <c r="I9754" t="s">
        <v>14</v>
      </c>
      <c r="J9754" t="s">
        <v>15</v>
      </c>
      <c r="K9754" t="s">
        <v>93</v>
      </c>
      <c r="L9754">
        <v>-0.80744107896833872</v>
      </c>
      <c r="M9754">
        <v>40.136574296605161</v>
      </c>
      <c r="N9754" t="str">
        <f>CONCATENATE(Tabla1[[#This Row],[nombre]],Tabla1[[#This Row],[PPKK]])</f>
        <v>610 - BIF. TERUEL-SAGUNT175</v>
      </c>
    </row>
    <row r="9755" spans="1:14" hidden="1" x14ac:dyDescent="0.2">
      <c r="A9755">
        <v>9754</v>
      </c>
      <c r="B9755">
        <v>360000000412</v>
      </c>
      <c r="C9755">
        <v>360240000548</v>
      </c>
      <c r="D9755">
        <v>38</v>
      </c>
      <c r="E9755">
        <v>27</v>
      </c>
      <c r="F9755" t="s">
        <v>12</v>
      </c>
      <c r="G9755" s="1">
        <v>43553</v>
      </c>
      <c r="H9755" t="s">
        <v>13</v>
      </c>
      <c r="I9755" t="s">
        <v>14</v>
      </c>
      <c r="J9755" t="s">
        <v>19</v>
      </c>
      <c r="K9755" t="s">
        <v>84</v>
      </c>
      <c r="L9755">
        <v>-8.1196332168931011</v>
      </c>
      <c r="M9755">
        <v>42.605862500696198</v>
      </c>
      <c r="N9755" t="str">
        <f>CONCATENATE(Tabla1[[#This Row],[nombre]],Tabla1[[#This Row],[PPKK]])</f>
        <v>082 - BIF. COTO DA TORRE - BIF. A GRANDEIRA AG. KM. 85,038</v>
      </c>
    </row>
    <row r="9756" spans="1:14" hidden="1" x14ac:dyDescent="0.2">
      <c r="A9756">
        <v>9755</v>
      </c>
      <c r="B9756">
        <v>330000002074</v>
      </c>
      <c r="C9756">
        <v>330340000228</v>
      </c>
      <c r="D9756">
        <v>227</v>
      </c>
      <c r="E9756">
        <v>27</v>
      </c>
      <c r="F9756" t="s">
        <v>12</v>
      </c>
      <c r="G9756" s="1">
        <v>43553</v>
      </c>
      <c r="H9756" t="s">
        <v>13</v>
      </c>
      <c r="I9756" t="s">
        <v>14</v>
      </c>
      <c r="J9756" t="s">
        <v>15</v>
      </c>
      <c r="K9756" t="s">
        <v>145</v>
      </c>
      <c r="L9756">
        <v>-6.3817373619837188</v>
      </c>
      <c r="M9756">
        <v>43.54105720098498</v>
      </c>
      <c r="N9756" t="str">
        <f>CONCATENATE(Tabla1[[#This Row],[nombre]],Tabla1[[#This Row],[PPKK]])</f>
        <v>740 - FERROL-PRAVIA227</v>
      </c>
    </row>
    <row r="9757" spans="1:14" hidden="1" x14ac:dyDescent="0.2">
      <c r="A9757">
        <v>9756</v>
      </c>
      <c r="B9757">
        <v>240000000796</v>
      </c>
      <c r="C9757">
        <v>240570000375</v>
      </c>
      <c r="D9757">
        <v>238</v>
      </c>
      <c r="E9757">
        <v>27</v>
      </c>
      <c r="F9757" t="s">
        <v>12</v>
      </c>
      <c r="G9757" s="1">
        <v>43553</v>
      </c>
      <c r="H9757" t="s">
        <v>13</v>
      </c>
      <c r="I9757" t="s">
        <v>14</v>
      </c>
      <c r="J9757" t="s">
        <v>15</v>
      </c>
      <c r="K9757" t="s">
        <v>24</v>
      </c>
      <c r="L9757">
        <v>-6.4862805289999406</v>
      </c>
      <c r="M9757">
        <v>42.606153067000037</v>
      </c>
      <c r="N9757" t="str">
        <f>CONCATENATE(Tabla1[[#This Row],[nombre]],Tabla1[[#This Row],[PPKK]])</f>
        <v>800 - LEON-A CORUÑA238</v>
      </c>
    </row>
    <row r="9758" spans="1:14" hidden="1" x14ac:dyDescent="0.2">
      <c r="A9758">
        <v>9757</v>
      </c>
      <c r="B9758">
        <v>240000000796</v>
      </c>
      <c r="C9758">
        <v>240570000376</v>
      </c>
      <c r="D9758">
        <v>239</v>
      </c>
      <c r="E9758">
        <v>27</v>
      </c>
      <c r="F9758" t="s">
        <v>12</v>
      </c>
      <c r="G9758" s="1">
        <v>43553</v>
      </c>
      <c r="H9758" t="s">
        <v>13</v>
      </c>
      <c r="I9758" t="s">
        <v>14</v>
      </c>
      <c r="J9758" t="s">
        <v>15</v>
      </c>
      <c r="K9758" t="s">
        <v>24</v>
      </c>
      <c r="L9758">
        <v>-6.4964045579999379</v>
      </c>
      <c r="M9758">
        <v>42.601185134000048</v>
      </c>
      <c r="N9758" t="str">
        <f>CONCATENATE(Tabla1[[#This Row],[nombre]],Tabla1[[#This Row],[PPKK]])</f>
        <v>800 - LEON-A CORUÑA239</v>
      </c>
    </row>
    <row r="9759" spans="1:14" hidden="1" x14ac:dyDescent="0.2">
      <c r="A9759">
        <v>9758</v>
      </c>
      <c r="B9759">
        <v>240000001598</v>
      </c>
      <c r="C9759">
        <v>241700000357</v>
      </c>
      <c r="D9759">
        <v>220</v>
      </c>
      <c r="E9759">
        <v>27</v>
      </c>
      <c r="F9759" t="s">
        <v>12</v>
      </c>
      <c r="G9759" s="1">
        <v>43553</v>
      </c>
      <c r="H9759" t="s">
        <v>13</v>
      </c>
      <c r="I9759" t="s">
        <v>14</v>
      </c>
      <c r="J9759" t="s">
        <v>15</v>
      </c>
      <c r="K9759" t="s">
        <v>24</v>
      </c>
      <c r="L9759">
        <v>-6.3001166909999711</v>
      </c>
      <c r="M9759">
        <v>42.61038310400005</v>
      </c>
      <c r="N9759" t="str">
        <f>CONCATENATE(Tabla1[[#This Row],[nombre]],Tabla1[[#This Row],[PPKK]])</f>
        <v>800 - LEON-A CORUÑA220</v>
      </c>
    </row>
    <row r="9760" spans="1:14" hidden="1" x14ac:dyDescent="0.2">
      <c r="A9760">
        <v>9759</v>
      </c>
      <c r="B9760">
        <v>240000000719</v>
      </c>
      <c r="C9760">
        <v>241340000181</v>
      </c>
      <c r="D9760">
        <v>4</v>
      </c>
      <c r="E9760">
        <v>27</v>
      </c>
      <c r="F9760" t="s">
        <v>12</v>
      </c>
      <c r="G9760" s="1">
        <v>43553</v>
      </c>
      <c r="H9760" t="s">
        <v>13</v>
      </c>
      <c r="I9760" t="s">
        <v>14</v>
      </c>
      <c r="J9760" t="s">
        <v>15</v>
      </c>
      <c r="K9760" t="s">
        <v>18</v>
      </c>
      <c r="L9760">
        <v>-5.5821566839999264</v>
      </c>
      <c r="M9760">
        <v>42.805079209000041</v>
      </c>
      <c r="N9760" t="str">
        <f>CONCATENATE(Tabla1[[#This Row],[nombre]],Tabla1[[#This Row],[PPKK]])</f>
        <v>792 - MATALLANA-LA ROBLA4</v>
      </c>
    </row>
    <row r="9761" spans="1:14" hidden="1" x14ac:dyDescent="0.2">
      <c r="A9761">
        <v>9760</v>
      </c>
      <c r="B9761">
        <v>240000000973</v>
      </c>
      <c r="C9761">
        <v>241150000386</v>
      </c>
      <c r="D9761">
        <v>250</v>
      </c>
      <c r="E9761">
        <v>27</v>
      </c>
      <c r="F9761" t="s">
        <v>12</v>
      </c>
      <c r="G9761" s="1">
        <v>43553</v>
      </c>
      <c r="H9761" t="s">
        <v>13</v>
      </c>
      <c r="I9761" t="s">
        <v>14</v>
      </c>
      <c r="J9761" t="s">
        <v>15</v>
      </c>
      <c r="K9761" t="s">
        <v>24</v>
      </c>
      <c r="L9761">
        <v>-6.5922845929999312</v>
      </c>
      <c r="M9761">
        <v>42.54052835300007</v>
      </c>
      <c r="N9761" t="str">
        <f>CONCATENATE(Tabla1[[#This Row],[nombre]],Tabla1[[#This Row],[PPKK]])</f>
        <v>800 - LEON-A CORUÑA250</v>
      </c>
    </row>
    <row r="9762" spans="1:14" hidden="1" x14ac:dyDescent="0.2">
      <c r="A9762">
        <v>9761</v>
      </c>
      <c r="B9762">
        <v>240000000516</v>
      </c>
      <c r="C9762">
        <v>240980000150</v>
      </c>
      <c r="D9762">
        <v>9</v>
      </c>
      <c r="E9762">
        <v>27</v>
      </c>
      <c r="F9762" t="s">
        <v>12</v>
      </c>
      <c r="G9762" s="1">
        <v>43553</v>
      </c>
      <c r="H9762" t="s">
        <v>13</v>
      </c>
      <c r="I9762" t="s">
        <v>14</v>
      </c>
      <c r="J9762" t="s">
        <v>15</v>
      </c>
      <c r="K9762" t="s">
        <v>18</v>
      </c>
      <c r="L9762">
        <v>-5.5319738969999426</v>
      </c>
      <c r="M9762">
        <v>42.827486031000028</v>
      </c>
      <c r="N9762" t="str">
        <f>CONCATENATE(Tabla1[[#This Row],[nombre]],Tabla1[[#This Row],[PPKK]])</f>
        <v>792 - MATALLANA-LA ROBLA9</v>
      </c>
    </row>
    <row r="9763" spans="1:14" hidden="1" x14ac:dyDescent="0.2">
      <c r="A9763">
        <v>9762</v>
      </c>
      <c r="B9763">
        <v>240000001475</v>
      </c>
      <c r="C9763">
        <v>241700000354</v>
      </c>
      <c r="D9763">
        <v>219</v>
      </c>
      <c r="E9763">
        <v>27</v>
      </c>
      <c r="F9763" t="s">
        <v>12</v>
      </c>
      <c r="G9763" s="1">
        <v>43553</v>
      </c>
      <c r="H9763" t="s">
        <v>13</v>
      </c>
      <c r="I9763" t="s">
        <v>14</v>
      </c>
      <c r="J9763" t="s">
        <v>15</v>
      </c>
      <c r="K9763" t="s">
        <v>24</v>
      </c>
      <c r="L9763">
        <v>-6.2901021149999679</v>
      </c>
      <c r="M9763">
        <v>42.61470551900004</v>
      </c>
      <c r="N9763" t="str">
        <f>CONCATENATE(Tabla1[[#This Row],[nombre]],Tabla1[[#This Row],[PPKK]])</f>
        <v>800 - LEON-A CORUÑA219</v>
      </c>
    </row>
    <row r="9764" spans="1:14" hidden="1" x14ac:dyDescent="0.2">
      <c r="A9764">
        <v>9763</v>
      </c>
      <c r="B9764">
        <v>240000000594</v>
      </c>
      <c r="C9764">
        <v>240980000139</v>
      </c>
      <c r="D9764">
        <v>26</v>
      </c>
      <c r="E9764">
        <v>27</v>
      </c>
      <c r="F9764" t="s">
        <v>12</v>
      </c>
      <c r="G9764" s="1">
        <v>43553</v>
      </c>
      <c r="H9764" t="s">
        <v>13</v>
      </c>
      <c r="I9764" t="s">
        <v>14</v>
      </c>
      <c r="J9764" t="s">
        <v>15</v>
      </c>
      <c r="K9764" t="s">
        <v>21</v>
      </c>
      <c r="L9764">
        <v>-5.5125386769999523</v>
      </c>
      <c r="M9764">
        <v>42.824094185000043</v>
      </c>
      <c r="N9764" t="str">
        <f>CONCATENATE(Tabla1[[#This Row],[nombre]],Tabla1[[#This Row],[PPKK]])</f>
        <v>790 - ASUNCION UNIVERSIDAD-ARANGUREN26</v>
      </c>
    </row>
    <row r="9765" spans="1:14" hidden="1" x14ac:dyDescent="0.2">
      <c r="A9765">
        <v>9764</v>
      </c>
      <c r="B9765">
        <v>240000000684</v>
      </c>
      <c r="C9765">
        <v>242190000318</v>
      </c>
      <c r="D9765">
        <v>181</v>
      </c>
      <c r="E9765">
        <v>27</v>
      </c>
      <c r="F9765" t="s">
        <v>12</v>
      </c>
      <c r="G9765" s="1">
        <v>43553</v>
      </c>
      <c r="H9765" t="s">
        <v>13</v>
      </c>
      <c r="I9765" t="s">
        <v>14</v>
      </c>
      <c r="J9765" t="s">
        <v>15</v>
      </c>
      <c r="K9765" t="s">
        <v>24</v>
      </c>
      <c r="L9765">
        <v>-6.0550306409999726</v>
      </c>
      <c r="M9765">
        <v>42.51626675600005</v>
      </c>
      <c r="N9765" t="str">
        <f>CONCATENATE(Tabla1[[#This Row],[nombre]],Tabla1[[#This Row],[PPKK]])</f>
        <v>800 - LEON-A CORUÑA181</v>
      </c>
    </row>
    <row r="9766" spans="1:14" hidden="1" x14ac:dyDescent="0.2">
      <c r="A9766">
        <v>9765</v>
      </c>
      <c r="B9766">
        <v>240000001413</v>
      </c>
      <c r="C9766">
        <v>242100000336</v>
      </c>
      <c r="D9766">
        <v>198</v>
      </c>
      <c r="E9766">
        <v>27</v>
      </c>
      <c r="F9766" t="s">
        <v>12</v>
      </c>
      <c r="G9766" s="1">
        <v>43553</v>
      </c>
      <c r="H9766" t="s">
        <v>13</v>
      </c>
      <c r="I9766" t="s">
        <v>14</v>
      </c>
      <c r="J9766" t="s">
        <v>15</v>
      </c>
      <c r="K9766" t="s">
        <v>24</v>
      </c>
      <c r="L9766">
        <v>-6.161122465999938</v>
      </c>
      <c r="M9766">
        <v>42.623157319000029</v>
      </c>
      <c r="N9766" t="str">
        <f>CONCATENATE(Tabla1[[#This Row],[nombre]],Tabla1[[#This Row],[PPKK]])</f>
        <v>800 - LEON-A CORUÑA198</v>
      </c>
    </row>
    <row r="9767" spans="1:14" x14ac:dyDescent="0.2">
      <c r="A9767">
        <v>9766</v>
      </c>
      <c r="B9767" s="2">
        <v>240000000507</v>
      </c>
      <c r="C9767" s="2">
        <v>241970000164</v>
      </c>
      <c r="D9767">
        <v>113</v>
      </c>
      <c r="E9767">
        <v>27</v>
      </c>
      <c r="F9767" t="s">
        <v>12</v>
      </c>
      <c r="G9767" s="1">
        <v>43553</v>
      </c>
      <c r="H9767" t="s">
        <v>13</v>
      </c>
      <c r="I9767" t="s">
        <v>14</v>
      </c>
      <c r="J9767" t="s">
        <v>19</v>
      </c>
      <c r="K9767" t="s">
        <v>64</v>
      </c>
      <c r="L9767">
        <v>-5.5579340149999439</v>
      </c>
      <c r="M9767">
        <v>42.512492100000031</v>
      </c>
      <c r="N9767" t="str">
        <f>CONCATENATE(Tabla1[[#This Row],[nombre]],Tabla1[[#This Row],[PPKK]])</f>
        <v>130 - VENTA DE BAÑOS-GIJON-CERCANIAS113</v>
      </c>
    </row>
    <row r="9768" spans="1:14" x14ac:dyDescent="0.2">
      <c r="A9768">
        <v>9767</v>
      </c>
      <c r="B9768" s="2">
        <v>240000001165</v>
      </c>
      <c r="C9768" s="2">
        <v>241600000096</v>
      </c>
      <c r="D9768">
        <v>91</v>
      </c>
      <c r="E9768">
        <v>27</v>
      </c>
      <c r="F9768" t="s">
        <v>12</v>
      </c>
      <c r="G9768" s="1">
        <v>43553</v>
      </c>
      <c r="H9768" t="s">
        <v>13</v>
      </c>
      <c r="I9768" t="s">
        <v>14</v>
      </c>
      <c r="J9768" t="s">
        <v>19</v>
      </c>
      <c r="K9768" t="s">
        <v>64</v>
      </c>
      <c r="L9768">
        <v>-5.3304938719999768</v>
      </c>
      <c r="M9768">
        <v>42.465426123000043</v>
      </c>
      <c r="N9768" t="str">
        <f>CONCATENATE(Tabla1[[#This Row],[nombre]],Tabla1[[#This Row],[PPKK]])</f>
        <v>130 - VENTA DE BAÑOS-GIJON-CERCANIAS91</v>
      </c>
    </row>
    <row r="9769" spans="1:14" hidden="1" x14ac:dyDescent="0.2">
      <c r="A9769">
        <v>9768</v>
      </c>
      <c r="B9769">
        <v>240000000755</v>
      </c>
      <c r="C9769">
        <v>241700000358</v>
      </c>
      <c r="D9769">
        <v>221</v>
      </c>
      <c r="E9769">
        <v>27</v>
      </c>
      <c r="F9769" t="s">
        <v>12</v>
      </c>
      <c r="G9769" s="1">
        <v>43553</v>
      </c>
      <c r="H9769" t="s">
        <v>13</v>
      </c>
      <c r="I9769" t="s">
        <v>14</v>
      </c>
      <c r="J9769" t="s">
        <v>15</v>
      </c>
      <c r="K9769" t="s">
        <v>24</v>
      </c>
      <c r="L9769">
        <v>-6.307293293999976</v>
      </c>
      <c r="M9769">
        <v>42.604550504000031</v>
      </c>
      <c r="N9769" t="str">
        <f>CONCATENATE(Tabla1[[#This Row],[nombre]],Tabla1[[#This Row],[PPKK]])</f>
        <v>800 - LEON-A CORUÑA221</v>
      </c>
    </row>
    <row r="9770" spans="1:14" x14ac:dyDescent="0.2">
      <c r="A9770">
        <v>9769</v>
      </c>
      <c r="B9770" s="2">
        <v>240000001637</v>
      </c>
      <c r="C9770" s="2">
        <v>241600000089</v>
      </c>
      <c r="D9770">
        <v>89</v>
      </c>
      <c r="E9770">
        <v>27</v>
      </c>
      <c r="F9770" t="s">
        <v>12</v>
      </c>
      <c r="G9770" s="1">
        <v>43553</v>
      </c>
      <c r="H9770" t="s">
        <v>13</v>
      </c>
      <c r="I9770" t="s">
        <v>14</v>
      </c>
      <c r="J9770" t="s">
        <v>19</v>
      </c>
      <c r="K9770" t="s">
        <v>64</v>
      </c>
      <c r="L9770">
        <v>-5.3062282689999734</v>
      </c>
      <c r="M9770">
        <v>42.466297320000081</v>
      </c>
      <c r="N9770" t="str">
        <f>CONCATENATE(Tabla1[[#This Row],[nombre]],Tabla1[[#This Row],[PPKK]])</f>
        <v>130 - VENTA DE BAÑOS-GIJON-CERCANIAS89</v>
      </c>
    </row>
    <row r="9771" spans="1:14" hidden="1" x14ac:dyDescent="0.2">
      <c r="A9771">
        <v>9770</v>
      </c>
      <c r="B9771">
        <v>430000000421</v>
      </c>
      <c r="C9771">
        <v>430430002623</v>
      </c>
      <c r="D9771">
        <v>529</v>
      </c>
      <c r="E9771">
        <v>27</v>
      </c>
      <c r="F9771" t="s">
        <v>12</v>
      </c>
      <c r="G9771" s="1">
        <v>43553</v>
      </c>
      <c r="H9771" t="s">
        <v>13</v>
      </c>
      <c r="I9771" t="s">
        <v>14</v>
      </c>
      <c r="J9771" t="s">
        <v>19</v>
      </c>
      <c r="K9771" t="s">
        <v>35</v>
      </c>
      <c r="L9771">
        <v>1.36610306700004</v>
      </c>
      <c r="M9771">
        <v>41.177412815000032</v>
      </c>
      <c r="N9771" t="str">
        <f>CONCATENATE(Tabla1[[#This Row],[nombre]],Tabla1[[#This Row],[PPKK]])</f>
        <v>050 - MADRID-PUERTA DE ATOCHA-LIMITE ADIF - LFPSA529</v>
      </c>
    </row>
    <row r="9772" spans="1:14" hidden="1" x14ac:dyDescent="0.2">
      <c r="A9772">
        <v>9771</v>
      </c>
      <c r="B9772">
        <v>170000000132</v>
      </c>
      <c r="C9772">
        <v>170020000069</v>
      </c>
      <c r="D9772">
        <v>708</v>
      </c>
      <c r="E9772">
        <v>27</v>
      </c>
      <c r="F9772" t="s">
        <v>12</v>
      </c>
      <c r="G9772" s="1">
        <v>43553</v>
      </c>
      <c r="H9772" t="s">
        <v>13</v>
      </c>
      <c r="I9772" t="s">
        <v>14</v>
      </c>
      <c r="J9772" t="s">
        <v>19</v>
      </c>
      <c r="K9772" t="s">
        <v>35</v>
      </c>
      <c r="L9772">
        <v>2.788606876000074</v>
      </c>
      <c r="M9772">
        <v>41.928556916000048</v>
      </c>
      <c r="N9772" t="str">
        <f>CONCATENATE(Tabla1[[#This Row],[nombre]],Tabla1[[#This Row],[PPKK]])</f>
        <v>050 - MADRID-PUERTA DE ATOCHA-LIMITE ADIF - LFPSA708</v>
      </c>
    </row>
    <row r="9773" spans="1:14" hidden="1" x14ac:dyDescent="0.2">
      <c r="A9773">
        <v>9772</v>
      </c>
      <c r="B9773">
        <v>320000000575</v>
      </c>
      <c r="C9773">
        <v>320540000291</v>
      </c>
      <c r="D9773">
        <v>249</v>
      </c>
      <c r="E9773">
        <v>27</v>
      </c>
      <c r="F9773" t="s">
        <v>12</v>
      </c>
      <c r="G9773" s="1">
        <v>43553</v>
      </c>
      <c r="H9773" t="s">
        <v>13</v>
      </c>
      <c r="I9773" t="s">
        <v>14</v>
      </c>
      <c r="J9773" t="s">
        <v>15</v>
      </c>
      <c r="K9773" t="s">
        <v>17</v>
      </c>
      <c r="L9773">
        <v>-7.8738837489999582</v>
      </c>
      <c r="M9773">
        <v>42.350898998000048</v>
      </c>
      <c r="N9773" t="str">
        <f>CONCATENATE(Tabla1[[#This Row],[nombre]],Tabla1[[#This Row],[PPKK]])</f>
        <v>822 - ZAMORA-A CORUÑA249</v>
      </c>
    </row>
    <row r="9774" spans="1:14" hidden="1" x14ac:dyDescent="0.2">
      <c r="A9774">
        <v>9773</v>
      </c>
      <c r="B9774">
        <v>170000000642</v>
      </c>
      <c r="C9774">
        <v>170730000073</v>
      </c>
      <c r="D9774">
        <v>710</v>
      </c>
      <c r="E9774">
        <v>27</v>
      </c>
      <c r="F9774" t="s">
        <v>12</v>
      </c>
      <c r="G9774" s="1">
        <v>43553</v>
      </c>
      <c r="H9774" t="s">
        <v>13</v>
      </c>
      <c r="I9774" t="s">
        <v>14</v>
      </c>
      <c r="J9774" t="s">
        <v>19</v>
      </c>
      <c r="K9774" t="s">
        <v>35</v>
      </c>
      <c r="L9774">
        <v>2.7988907350000432</v>
      </c>
      <c r="M9774">
        <v>41.943767543000043</v>
      </c>
      <c r="N9774" t="str">
        <f>CONCATENATE(Tabla1[[#This Row],[nombre]],Tabla1[[#This Row],[PPKK]])</f>
        <v>050 - MADRID-PUERTA DE ATOCHA-LIMITE ADIF - LFPSA710</v>
      </c>
    </row>
    <row r="9775" spans="1:14" hidden="1" x14ac:dyDescent="0.2">
      <c r="A9775">
        <v>9774</v>
      </c>
      <c r="B9775">
        <v>30000000104</v>
      </c>
      <c r="C9775">
        <v>31400000040</v>
      </c>
      <c r="D9775">
        <v>428</v>
      </c>
      <c r="E9775">
        <v>16</v>
      </c>
      <c r="F9775" t="s">
        <v>30</v>
      </c>
      <c r="G9775" s="1">
        <v>43553</v>
      </c>
      <c r="H9775" t="s">
        <v>13</v>
      </c>
      <c r="I9775" t="s">
        <v>14</v>
      </c>
      <c r="J9775" t="s">
        <v>19</v>
      </c>
      <c r="K9775" t="s">
        <v>42</v>
      </c>
      <c r="L9775">
        <v>-0.91333507130622171</v>
      </c>
      <c r="M9775">
        <v>38.645729066616767</v>
      </c>
      <c r="N9775" t="str">
        <f>CONCATENATE(Tabla1[[#This Row],[nombre]],Tabla1[[#This Row],[PPKK]])</f>
        <v>042 - BIF. ALBACETE - ALACANT-TERMINAL428</v>
      </c>
    </row>
    <row r="9776" spans="1:14" hidden="1" x14ac:dyDescent="0.2">
      <c r="A9776">
        <v>9775</v>
      </c>
      <c r="B9776">
        <v>280000002834</v>
      </c>
      <c r="C9776">
        <v>280650000636</v>
      </c>
      <c r="D9776">
        <v>16</v>
      </c>
      <c r="E9776">
        <v>27</v>
      </c>
      <c r="F9776" t="s">
        <v>12</v>
      </c>
      <c r="G9776" s="1">
        <v>43553</v>
      </c>
      <c r="H9776" t="s">
        <v>13</v>
      </c>
      <c r="I9776" t="s">
        <v>14</v>
      </c>
      <c r="J9776" t="s">
        <v>19</v>
      </c>
      <c r="K9776" t="s">
        <v>28</v>
      </c>
      <c r="L9776">
        <v>-3.6812623599999479</v>
      </c>
      <c r="M9776">
        <v>40.290330260000083</v>
      </c>
      <c r="N9776" t="str">
        <f>CONCATENATE(Tabla1[[#This Row],[nombre]],Tabla1[[#This Row],[PPKK]])</f>
        <v>010 - PTA. DE ATOCHA-SEVILLA-S. JUSTA16</v>
      </c>
    </row>
    <row r="9777" spans="1:14" hidden="1" x14ac:dyDescent="0.2">
      <c r="A9777">
        <v>9776</v>
      </c>
      <c r="B9777">
        <v>460000004694</v>
      </c>
      <c r="C9777">
        <v>462290000008</v>
      </c>
      <c r="D9777">
        <v>351</v>
      </c>
      <c r="E9777">
        <v>16</v>
      </c>
      <c r="F9777" t="s">
        <v>30</v>
      </c>
      <c r="G9777" s="1">
        <v>43553</v>
      </c>
      <c r="H9777" t="s">
        <v>13</v>
      </c>
      <c r="I9777" t="s">
        <v>14</v>
      </c>
      <c r="J9777" t="s">
        <v>19</v>
      </c>
      <c r="K9777" t="s">
        <v>49</v>
      </c>
      <c r="L9777">
        <v>-0.88333393854407216</v>
      </c>
      <c r="M9777">
        <v>39.460663478555247</v>
      </c>
      <c r="N9777" t="str">
        <f>CONCATENATE(Tabla1[[#This Row],[nombre]],Tabla1[[#This Row],[PPKK]])</f>
        <v>040 - BIF. TORREJÓN DE VELASCO - VALENCIA-JOAQUIM SOROLLA351</v>
      </c>
    </row>
    <row r="9778" spans="1:14" hidden="1" x14ac:dyDescent="0.2">
      <c r="A9778">
        <v>9777</v>
      </c>
      <c r="B9778">
        <v>430000000586</v>
      </c>
      <c r="C9778">
        <v>431290000355</v>
      </c>
      <c r="D9778">
        <v>575</v>
      </c>
      <c r="E9778">
        <v>27</v>
      </c>
      <c r="F9778" t="s">
        <v>12</v>
      </c>
      <c r="G9778" s="1">
        <v>43553</v>
      </c>
      <c r="H9778" t="s">
        <v>13</v>
      </c>
      <c r="I9778" t="s">
        <v>14</v>
      </c>
      <c r="J9778" t="s">
        <v>15</v>
      </c>
      <c r="K9778" t="s">
        <v>40</v>
      </c>
      <c r="L9778">
        <v>1.0525265480000601</v>
      </c>
      <c r="M9778">
        <v>41.172386854000081</v>
      </c>
      <c r="N9778" t="str">
        <f>CONCATENATE(Tabla1[[#This Row],[nombre]],Tabla1[[#This Row],[PPKK]])</f>
        <v>210 - MIRAFLORES-TARRAGONA575</v>
      </c>
    </row>
    <row r="9779" spans="1:14" hidden="1" x14ac:dyDescent="0.2">
      <c r="A9779">
        <v>9778</v>
      </c>
      <c r="B9779">
        <v>430000000586</v>
      </c>
      <c r="C9779">
        <v>431230000400</v>
      </c>
      <c r="D9779">
        <v>576</v>
      </c>
      <c r="E9779">
        <v>27</v>
      </c>
      <c r="F9779" t="s">
        <v>12</v>
      </c>
      <c r="G9779" s="1">
        <v>43553</v>
      </c>
      <c r="H9779" t="s">
        <v>13</v>
      </c>
      <c r="I9779" t="s">
        <v>14</v>
      </c>
      <c r="J9779" t="s">
        <v>15</v>
      </c>
      <c r="K9779" t="s">
        <v>40</v>
      </c>
      <c r="L9779">
        <v>1.060863433000065</v>
      </c>
      <c r="M9779">
        <v>41.166240534000053</v>
      </c>
      <c r="N9779" t="str">
        <f>CONCATENATE(Tabla1[[#This Row],[nombre]],Tabla1[[#This Row],[PPKK]])</f>
        <v>210 - MIRAFLORES-TARRAGONA576</v>
      </c>
    </row>
    <row r="9780" spans="1:14" hidden="1" x14ac:dyDescent="0.2">
      <c r="A9780">
        <v>9779</v>
      </c>
      <c r="B9780">
        <v>130000000216</v>
      </c>
      <c r="C9780">
        <v>130460000112</v>
      </c>
      <c r="D9780">
        <v>301</v>
      </c>
      <c r="E9780">
        <v>27</v>
      </c>
      <c r="F9780" t="s">
        <v>12</v>
      </c>
      <c r="G9780" s="1">
        <v>43553</v>
      </c>
      <c r="H9780" t="s">
        <v>13</v>
      </c>
      <c r="I9780" t="s">
        <v>14</v>
      </c>
      <c r="J9780" t="s">
        <v>15</v>
      </c>
      <c r="K9780" t="s">
        <v>61</v>
      </c>
      <c r="L9780">
        <v>-4.9997885071527133</v>
      </c>
      <c r="M9780">
        <v>38.72255329653327</v>
      </c>
      <c r="N9780" t="str">
        <f>CONCATENATE(Tabla1[[#This Row],[nombre]],Tabla1[[#This Row],[PPKK]])</f>
        <v>520 - CIUDAD REAL-BADAJOZ301</v>
      </c>
    </row>
    <row r="9781" spans="1:14" hidden="1" x14ac:dyDescent="0.2">
      <c r="A9781">
        <v>9780</v>
      </c>
      <c r="B9781">
        <v>220000000124</v>
      </c>
      <c r="C9781">
        <v>221510001195</v>
      </c>
      <c r="D9781">
        <v>23</v>
      </c>
      <c r="E9781">
        <v>27</v>
      </c>
      <c r="F9781" t="s">
        <v>12</v>
      </c>
      <c r="G9781" s="1">
        <v>43553</v>
      </c>
      <c r="H9781" t="s">
        <v>13</v>
      </c>
      <c r="I9781" t="s">
        <v>14</v>
      </c>
      <c r="J9781" t="s">
        <v>15</v>
      </c>
      <c r="K9781" t="s">
        <v>81</v>
      </c>
      <c r="L9781">
        <v>-0.63269126895680905</v>
      </c>
      <c r="M9781">
        <v>42.209362452842363</v>
      </c>
      <c r="N9781" t="str">
        <f>CONCATENATE(Tabla1[[#This Row],[nombre]],Tabla1[[#This Row],[PPKK]])</f>
        <v>204 - BIF. CANFRANC-CANFRANC23</v>
      </c>
    </row>
    <row r="9782" spans="1:14" hidden="1" x14ac:dyDescent="0.2">
      <c r="A9782">
        <v>9781</v>
      </c>
      <c r="B9782">
        <v>440000001050</v>
      </c>
      <c r="C9782">
        <v>442090000090</v>
      </c>
      <c r="D9782">
        <v>101</v>
      </c>
      <c r="E9782">
        <v>27</v>
      </c>
      <c r="F9782" t="s">
        <v>12</v>
      </c>
      <c r="G9782" s="1">
        <v>43553</v>
      </c>
      <c r="H9782" t="s">
        <v>13</v>
      </c>
      <c r="I9782" t="s">
        <v>14</v>
      </c>
      <c r="J9782" t="s">
        <v>15</v>
      </c>
      <c r="K9782" t="s">
        <v>93</v>
      </c>
      <c r="L9782">
        <v>-1.3091938569999679</v>
      </c>
      <c r="M9782">
        <v>40.564387888000063</v>
      </c>
      <c r="N9782" t="str">
        <f>CONCATENATE(Tabla1[[#This Row],[nombre]],Tabla1[[#This Row],[PPKK]])</f>
        <v>610 - BIF. TERUEL-SAGUNT101</v>
      </c>
    </row>
    <row r="9783" spans="1:14" hidden="1" x14ac:dyDescent="0.2">
      <c r="A9783">
        <v>9782</v>
      </c>
      <c r="B9783">
        <v>220000000124</v>
      </c>
      <c r="C9783">
        <v>221510001193</v>
      </c>
      <c r="D9783">
        <v>24</v>
      </c>
      <c r="E9783">
        <v>27</v>
      </c>
      <c r="F9783" t="s">
        <v>12</v>
      </c>
      <c r="G9783" s="1">
        <v>43553</v>
      </c>
      <c r="H9783" t="s">
        <v>13</v>
      </c>
      <c r="I9783" t="s">
        <v>14</v>
      </c>
      <c r="J9783" t="s">
        <v>15</v>
      </c>
      <c r="K9783" t="s">
        <v>81</v>
      </c>
      <c r="L9783">
        <v>-0.6456013626209488</v>
      </c>
      <c r="M9783">
        <v>42.209381371874052</v>
      </c>
      <c r="N9783" t="str">
        <f>CONCATENATE(Tabla1[[#This Row],[nombre]],Tabla1[[#This Row],[PPKK]])</f>
        <v>204 - BIF. CANFRANC-CANFRANC24</v>
      </c>
    </row>
    <row r="9784" spans="1:14" hidden="1" x14ac:dyDescent="0.2">
      <c r="A9784">
        <v>9783</v>
      </c>
      <c r="B9784">
        <v>130000000216</v>
      </c>
      <c r="C9784">
        <v>130460000113</v>
      </c>
      <c r="D9784">
        <v>302</v>
      </c>
      <c r="E9784">
        <v>27</v>
      </c>
      <c r="F9784" t="s">
        <v>12</v>
      </c>
      <c r="G9784" s="1">
        <v>43553</v>
      </c>
      <c r="H9784" t="s">
        <v>13</v>
      </c>
      <c r="I9784" t="s">
        <v>14</v>
      </c>
      <c r="J9784" t="s">
        <v>15</v>
      </c>
      <c r="K9784" t="s">
        <v>61</v>
      </c>
      <c r="L9784">
        <v>-5.008566458999951</v>
      </c>
      <c r="M9784">
        <v>38.728197674000057</v>
      </c>
      <c r="N9784" t="str">
        <f>CONCATENATE(Tabla1[[#This Row],[nombre]],Tabla1[[#This Row],[PPKK]])</f>
        <v>520 - CIUDAD REAL-BADAJOZ302</v>
      </c>
    </row>
    <row r="9785" spans="1:14" hidden="1" x14ac:dyDescent="0.2">
      <c r="A9785">
        <v>9784</v>
      </c>
      <c r="B9785">
        <v>210000000192</v>
      </c>
      <c r="C9785">
        <v>210040000141</v>
      </c>
      <c r="D9785">
        <v>103</v>
      </c>
      <c r="E9785">
        <v>27</v>
      </c>
      <c r="F9785" t="s">
        <v>12</v>
      </c>
      <c r="G9785" s="1">
        <v>43553</v>
      </c>
      <c r="H9785" t="s">
        <v>13</v>
      </c>
      <c r="I9785" t="s">
        <v>14</v>
      </c>
      <c r="J9785" t="s">
        <v>15</v>
      </c>
      <c r="K9785" t="s">
        <v>62</v>
      </c>
      <c r="L9785">
        <v>-6.8612132465391111</v>
      </c>
      <c r="M9785">
        <v>37.851195632956532</v>
      </c>
      <c r="N9785" t="str">
        <f>CONCATENATE(Tabla1[[#This Row],[nombre]],Tabla1[[#This Row],[PPKK]])</f>
        <v>512 - ZAFRA-HUELVA-CARGAS / ZAFRA-HUELVA-MERCANCÍAS103</v>
      </c>
    </row>
    <row r="9786" spans="1:14" hidden="1" x14ac:dyDescent="0.2">
      <c r="A9786">
        <v>9785</v>
      </c>
      <c r="B9786">
        <v>50000000157</v>
      </c>
      <c r="C9786">
        <v>51330000098</v>
      </c>
      <c r="D9786">
        <v>22</v>
      </c>
      <c r="E9786">
        <v>27</v>
      </c>
      <c r="F9786" t="s">
        <v>12</v>
      </c>
      <c r="G9786" s="1">
        <v>43553</v>
      </c>
      <c r="H9786" t="s">
        <v>13</v>
      </c>
      <c r="I9786" t="s">
        <v>14</v>
      </c>
      <c r="J9786" t="s">
        <v>15</v>
      </c>
      <c r="K9786" t="s">
        <v>143</v>
      </c>
      <c r="L9786">
        <v>-4.7854578329999526</v>
      </c>
      <c r="M9786">
        <v>40.751205435000031</v>
      </c>
      <c r="N9786" t="str">
        <f>CONCATENATE(Tabla1[[#This Row],[nombre]],Tabla1[[#This Row],[PPKK]])</f>
        <v>122 - AVILA-SALAMANCA22</v>
      </c>
    </row>
    <row r="9787" spans="1:14" hidden="1" x14ac:dyDescent="0.2">
      <c r="A9787">
        <v>9786</v>
      </c>
      <c r="B9787">
        <v>50000000157</v>
      </c>
      <c r="C9787">
        <v>50190000097</v>
      </c>
      <c r="D9787">
        <v>21</v>
      </c>
      <c r="E9787">
        <v>27</v>
      </c>
      <c r="F9787" t="s">
        <v>12</v>
      </c>
      <c r="G9787" s="1">
        <v>43553</v>
      </c>
      <c r="H9787" t="s">
        <v>13</v>
      </c>
      <c r="I9787" t="s">
        <v>14</v>
      </c>
      <c r="J9787" t="s">
        <v>15</v>
      </c>
      <c r="K9787" t="s">
        <v>143</v>
      </c>
      <c r="L9787">
        <v>-4.7865777219999472</v>
      </c>
      <c r="M9787">
        <v>40.742703903000063</v>
      </c>
      <c r="N9787" t="str">
        <f>CONCATENATE(Tabla1[[#This Row],[nombre]],Tabla1[[#This Row],[PPKK]])</f>
        <v>122 - AVILA-SALAMANCA21</v>
      </c>
    </row>
    <row r="9788" spans="1:14" hidden="1" x14ac:dyDescent="0.2">
      <c r="A9788">
        <v>9787</v>
      </c>
      <c r="B9788">
        <v>440000000500</v>
      </c>
      <c r="C9788">
        <v>442050000212</v>
      </c>
      <c r="D9788">
        <v>429</v>
      </c>
      <c r="E9788">
        <v>27</v>
      </c>
      <c r="F9788" t="s">
        <v>12</v>
      </c>
      <c r="G9788" s="1">
        <v>43553</v>
      </c>
      <c r="H9788" t="s">
        <v>13</v>
      </c>
      <c r="I9788" t="s">
        <v>14</v>
      </c>
      <c r="J9788" t="s">
        <v>15</v>
      </c>
      <c r="K9788" t="s">
        <v>40</v>
      </c>
      <c r="L9788">
        <v>-0.30366789599997901</v>
      </c>
      <c r="M9788">
        <v>41.206531654000059</v>
      </c>
      <c r="N9788" t="str">
        <f>CONCATENATE(Tabla1[[#This Row],[nombre]],Tabla1[[#This Row],[PPKK]])</f>
        <v>210 - MIRAFLORES-TARRAGONA429</v>
      </c>
    </row>
    <row r="9789" spans="1:14" hidden="1" x14ac:dyDescent="0.2">
      <c r="A9789">
        <v>9788</v>
      </c>
      <c r="B9789">
        <v>160000000127</v>
      </c>
      <c r="C9789">
        <v>161340000248</v>
      </c>
      <c r="D9789">
        <v>252</v>
      </c>
      <c r="E9789">
        <v>27</v>
      </c>
      <c r="F9789" t="s">
        <v>12</v>
      </c>
      <c r="G9789" s="1">
        <v>43553</v>
      </c>
      <c r="H9789" t="s">
        <v>13</v>
      </c>
      <c r="I9789" t="s">
        <v>14</v>
      </c>
      <c r="J9789" t="s">
        <v>19</v>
      </c>
      <c r="K9789" t="s">
        <v>49</v>
      </c>
      <c r="L9789">
        <v>-1.9541730382440301</v>
      </c>
      <c r="M9789">
        <v>39.574658991481641</v>
      </c>
      <c r="N9789" t="str">
        <f>CONCATENATE(Tabla1[[#This Row],[nombre]],Tabla1[[#This Row],[PPKK]])</f>
        <v>040 - BIF. TORREJÓN DE VELASCO - VALENCIA-JOAQUIM SOROLLA252</v>
      </c>
    </row>
    <row r="9790" spans="1:14" hidden="1" x14ac:dyDescent="0.2">
      <c r="A9790">
        <v>9789</v>
      </c>
      <c r="B9790">
        <v>160000000127</v>
      </c>
      <c r="C9790">
        <v>161340000250</v>
      </c>
      <c r="D9790">
        <v>251</v>
      </c>
      <c r="E9790">
        <v>27</v>
      </c>
      <c r="F9790" t="s">
        <v>12</v>
      </c>
      <c r="G9790" s="1">
        <v>43553</v>
      </c>
      <c r="H9790" t="s">
        <v>13</v>
      </c>
      <c r="I9790" t="s">
        <v>14</v>
      </c>
      <c r="J9790" t="s">
        <v>19</v>
      </c>
      <c r="K9790" t="s">
        <v>49</v>
      </c>
      <c r="L9790">
        <v>-1.9566527964070251</v>
      </c>
      <c r="M9790">
        <v>39.58270054016878</v>
      </c>
      <c r="N9790" t="str">
        <f>CONCATENATE(Tabla1[[#This Row],[nombre]],Tabla1[[#This Row],[PPKK]])</f>
        <v>040 - BIF. TORREJÓN DE VELASCO - VALENCIA-JOAQUIM SOROLLA251</v>
      </c>
    </row>
    <row r="9791" spans="1:14" hidden="1" x14ac:dyDescent="0.2">
      <c r="A9791">
        <v>9790</v>
      </c>
      <c r="B9791">
        <v>160000000127</v>
      </c>
      <c r="C9791">
        <v>161340000255</v>
      </c>
      <c r="D9791">
        <v>253</v>
      </c>
      <c r="E9791">
        <v>27</v>
      </c>
      <c r="F9791" t="s">
        <v>12</v>
      </c>
      <c r="G9791" s="1">
        <v>43553</v>
      </c>
      <c r="H9791" t="s">
        <v>13</v>
      </c>
      <c r="I9791" t="s">
        <v>14</v>
      </c>
      <c r="J9791" t="s">
        <v>19</v>
      </c>
      <c r="K9791" t="s">
        <v>49</v>
      </c>
      <c r="L9791">
        <v>-1.9502218498722961</v>
      </c>
      <c r="M9791">
        <v>39.566366521003822</v>
      </c>
      <c r="N9791" t="str">
        <f>CONCATENATE(Tabla1[[#This Row],[nombre]],Tabla1[[#This Row],[PPKK]])</f>
        <v>040 - BIF. TORREJÓN DE VELASCO - VALENCIA-JOAQUIM SOROLLA253</v>
      </c>
    </row>
    <row r="9792" spans="1:14" hidden="1" x14ac:dyDescent="0.2">
      <c r="A9792">
        <v>9791</v>
      </c>
      <c r="B9792">
        <v>130000000478</v>
      </c>
      <c r="C9792">
        <v>130050000195</v>
      </c>
      <c r="D9792">
        <v>142</v>
      </c>
      <c r="E9792">
        <v>27</v>
      </c>
      <c r="F9792" t="s">
        <v>12</v>
      </c>
      <c r="G9792" s="1">
        <v>43553</v>
      </c>
      <c r="H9792" t="s">
        <v>13</v>
      </c>
      <c r="I9792" t="s">
        <v>14</v>
      </c>
      <c r="J9792" t="s">
        <v>19</v>
      </c>
      <c r="K9792" t="s">
        <v>31</v>
      </c>
      <c r="L9792">
        <v>-3.2454337685450909</v>
      </c>
      <c r="M9792">
        <v>39.441376397554251</v>
      </c>
      <c r="N9792" t="str">
        <f>CONCATENATE(Tabla1[[#This Row],[nombre]],Tabla1[[#This Row],[PPKK]])</f>
        <v>300 - MADRID CHAMARTÍN-VALENCIA-NORD142</v>
      </c>
    </row>
    <row r="9793" spans="1:14" hidden="1" x14ac:dyDescent="0.2">
      <c r="A9793">
        <v>9792</v>
      </c>
      <c r="B9793">
        <v>130000000478</v>
      </c>
      <c r="C9793">
        <v>130050000198</v>
      </c>
      <c r="D9793">
        <v>139</v>
      </c>
      <c r="E9793">
        <v>27</v>
      </c>
      <c r="F9793" t="s">
        <v>12</v>
      </c>
      <c r="G9793" s="1">
        <v>43553</v>
      </c>
      <c r="H9793" t="s">
        <v>13</v>
      </c>
      <c r="I9793" t="s">
        <v>14</v>
      </c>
      <c r="J9793" t="s">
        <v>19</v>
      </c>
      <c r="K9793" t="s">
        <v>31</v>
      </c>
      <c r="L9793">
        <v>-3.2554055077816688</v>
      </c>
      <c r="M9793">
        <v>39.466534995006988</v>
      </c>
      <c r="N9793" t="str">
        <f>CONCATENATE(Tabla1[[#This Row],[nombre]],Tabla1[[#This Row],[PPKK]])</f>
        <v>300 - MADRID CHAMARTÍN-VALENCIA-NORD139</v>
      </c>
    </row>
    <row r="9794" spans="1:14" hidden="1" x14ac:dyDescent="0.2">
      <c r="A9794">
        <v>9793</v>
      </c>
      <c r="B9794">
        <v>390000001089</v>
      </c>
      <c r="C9794">
        <v>390540000187</v>
      </c>
      <c r="D9794">
        <v>510</v>
      </c>
      <c r="E9794">
        <v>27</v>
      </c>
      <c r="F9794" t="s">
        <v>12</v>
      </c>
      <c r="G9794" s="1">
        <v>43553</v>
      </c>
      <c r="H9794" t="s">
        <v>13</v>
      </c>
      <c r="I9794" t="s">
        <v>14</v>
      </c>
      <c r="J9794" t="s">
        <v>19</v>
      </c>
      <c r="K9794" t="s">
        <v>133</v>
      </c>
      <c r="L9794">
        <v>-4.0202984549999314</v>
      </c>
      <c r="M9794">
        <v>43.394449688000073</v>
      </c>
      <c r="N9794" t="str">
        <f>CONCATENATE(Tabla1[[#This Row],[nombre]],Tabla1[[#This Row],[PPKK]])</f>
        <v>770 - SANTANDER-OVIEDO510</v>
      </c>
    </row>
    <row r="9795" spans="1:14" hidden="1" x14ac:dyDescent="0.2">
      <c r="A9795">
        <v>9794</v>
      </c>
      <c r="B9795">
        <v>130000000372</v>
      </c>
      <c r="C9795">
        <v>130120000097</v>
      </c>
      <c r="D9795">
        <v>272</v>
      </c>
      <c r="E9795">
        <v>27</v>
      </c>
      <c r="F9795" t="s">
        <v>12</v>
      </c>
      <c r="G9795" s="1">
        <v>43553</v>
      </c>
      <c r="H9795" t="s">
        <v>13</v>
      </c>
      <c r="I9795" t="s">
        <v>14</v>
      </c>
      <c r="J9795" t="s">
        <v>15</v>
      </c>
      <c r="K9795" t="s">
        <v>61</v>
      </c>
      <c r="L9795">
        <v>-4.720893256920494</v>
      </c>
      <c r="M9795">
        <v>38.741114420942118</v>
      </c>
      <c r="N9795" t="str">
        <f>CONCATENATE(Tabla1[[#This Row],[nombre]],Tabla1[[#This Row],[PPKK]])</f>
        <v>520 - CIUDAD REAL-BADAJOZ272</v>
      </c>
    </row>
    <row r="9796" spans="1:14" hidden="1" x14ac:dyDescent="0.2">
      <c r="A9796">
        <v>9795</v>
      </c>
      <c r="B9796">
        <v>150000001151</v>
      </c>
      <c r="C9796">
        <v>150540001033</v>
      </c>
      <c r="D9796">
        <v>3</v>
      </c>
      <c r="E9796">
        <v>27</v>
      </c>
      <c r="F9796" t="s">
        <v>12</v>
      </c>
      <c r="G9796" s="1">
        <v>43553</v>
      </c>
      <c r="H9796" t="s">
        <v>13</v>
      </c>
      <c r="I9796" t="s">
        <v>14</v>
      </c>
      <c r="J9796" t="s">
        <v>15</v>
      </c>
      <c r="K9796" t="s">
        <v>145</v>
      </c>
      <c r="L9796">
        <v>-8.2027735399999528</v>
      </c>
      <c r="M9796">
        <v>43.498259890000043</v>
      </c>
      <c r="N9796" t="str">
        <f>CONCATENATE(Tabla1[[#This Row],[nombre]],Tabla1[[#This Row],[PPKK]])</f>
        <v>740 - FERROL-PRAVIA3</v>
      </c>
    </row>
    <row r="9797" spans="1:14" x14ac:dyDescent="0.2">
      <c r="A9797">
        <v>9796</v>
      </c>
      <c r="B9797" s="2">
        <v>240000001333</v>
      </c>
      <c r="C9797" s="2">
        <v>240240000069</v>
      </c>
      <c r="D9797">
        <v>78</v>
      </c>
      <c r="E9797">
        <v>27</v>
      </c>
      <c r="F9797" t="s">
        <v>12</v>
      </c>
      <c r="G9797" s="1">
        <v>43553</v>
      </c>
      <c r="H9797" t="s">
        <v>13</v>
      </c>
      <c r="I9797" t="s">
        <v>14</v>
      </c>
      <c r="J9797" t="s">
        <v>19</v>
      </c>
      <c r="K9797" t="s">
        <v>64</v>
      </c>
      <c r="L9797">
        <v>-5.1940050399999791</v>
      </c>
      <c r="M9797">
        <v>42.416878679000042</v>
      </c>
      <c r="N9797" t="str">
        <f>CONCATENATE(Tabla1[[#This Row],[nombre]],Tabla1[[#This Row],[PPKK]])</f>
        <v>130 - VENTA DE BAÑOS-GIJON-CERCANIAS78</v>
      </c>
    </row>
    <row r="9798" spans="1:14" x14ac:dyDescent="0.2">
      <c r="A9798">
        <v>9797</v>
      </c>
      <c r="B9798" s="2">
        <v>240000001333</v>
      </c>
      <c r="C9798" s="2">
        <v>240240000070</v>
      </c>
      <c r="D9798">
        <v>79</v>
      </c>
      <c r="E9798">
        <v>27</v>
      </c>
      <c r="F9798" t="s">
        <v>12</v>
      </c>
      <c r="G9798" s="1">
        <v>43553</v>
      </c>
      <c r="H9798" t="s">
        <v>13</v>
      </c>
      <c r="I9798" t="s">
        <v>14</v>
      </c>
      <c r="J9798" t="s">
        <v>19</v>
      </c>
      <c r="K9798" t="s">
        <v>64</v>
      </c>
      <c r="L9798">
        <v>-5.2036236929999404</v>
      </c>
      <c r="M9798">
        <v>42.422200924000038</v>
      </c>
      <c r="N9798" t="str">
        <f>CONCATENATE(Tabla1[[#This Row],[nombre]],Tabla1[[#This Row],[PPKK]])</f>
        <v>130 - VENTA DE BAÑOS-GIJON-CERCANIAS79</v>
      </c>
    </row>
    <row r="9799" spans="1:14" hidden="1" x14ac:dyDescent="0.2">
      <c r="A9799">
        <v>9798</v>
      </c>
      <c r="B9799">
        <v>240000001423</v>
      </c>
      <c r="C9799">
        <v>241590000268</v>
      </c>
      <c r="D9799">
        <v>151</v>
      </c>
      <c r="E9799">
        <v>27</v>
      </c>
      <c r="F9799" t="s">
        <v>12</v>
      </c>
      <c r="G9799" s="1">
        <v>43553</v>
      </c>
      <c r="H9799" t="s">
        <v>13</v>
      </c>
      <c r="I9799" t="s">
        <v>14</v>
      </c>
      <c r="J9799" t="s">
        <v>15</v>
      </c>
      <c r="K9799" t="s">
        <v>24</v>
      </c>
      <c r="L9799">
        <v>-5.8244468699999743</v>
      </c>
      <c r="M9799">
        <v>42.473794288000079</v>
      </c>
      <c r="N9799" t="str">
        <f>CONCATENATE(Tabla1[[#This Row],[nombre]],Tabla1[[#This Row],[PPKK]])</f>
        <v>800 - LEON-A CORUÑA151</v>
      </c>
    </row>
    <row r="9800" spans="1:14" hidden="1" x14ac:dyDescent="0.2">
      <c r="A9800">
        <v>9799</v>
      </c>
      <c r="B9800">
        <v>240000000618</v>
      </c>
      <c r="C9800">
        <v>240570000377</v>
      </c>
      <c r="D9800">
        <v>240</v>
      </c>
      <c r="E9800">
        <v>27</v>
      </c>
      <c r="F9800" t="s">
        <v>12</v>
      </c>
      <c r="G9800" s="1">
        <v>43553</v>
      </c>
      <c r="H9800" t="s">
        <v>13</v>
      </c>
      <c r="I9800" t="s">
        <v>14</v>
      </c>
      <c r="J9800" t="s">
        <v>15</v>
      </c>
      <c r="K9800" t="s">
        <v>24</v>
      </c>
      <c r="L9800">
        <v>-6.5065331139999776</v>
      </c>
      <c r="M9800">
        <v>42.596210529000068</v>
      </c>
      <c r="N9800" t="str">
        <f>CONCATENATE(Tabla1[[#This Row],[nombre]],Tabla1[[#This Row],[PPKK]])</f>
        <v>800 - LEON-A CORUÑA240</v>
      </c>
    </row>
    <row r="9801" spans="1:14" hidden="1" x14ac:dyDescent="0.2">
      <c r="A9801">
        <v>9800</v>
      </c>
      <c r="B9801">
        <v>240000000022</v>
      </c>
      <c r="C9801">
        <v>240980000144</v>
      </c>
      <c r="D9801">
        <v>27</v>
      </c>
      <c r="E9801">
        <v>27</v>
      </c>
      <c r="F9801" t="s">
        <v>12</v>
      </c>
      <c r="G9801" s="1">
        <v>43553</v>
      </c>
      <c r="H9801" t="s">
        <v>13</v>
      </c>
      <c r="I9801" t="s">
        <v>14</v>
      </c>
      <c r="J9801" t="s">
        <v>15</v>
      </c>
      <c r="K9801" t="s">
        <v>21</v>
      </c>
      <c r="L9801">
        <v>-5.5205034739999519</v>
      </c>
      <c r="M9801">
        <v>42.830847414000061</v>
      </c>
      <c r="N9801" t="str">
        <f>CONCATENATE(Tabla1[[#This Row],[nombre]],Tabla1[[#This Row],[PPKK]])</f>
        <v>790 - ASUNCION UNIVERSIDAD-ARANGUREN27</v>
      </c>
    </row>
    <row r="9802" spans="1:14" hidden="1" x14ac:dyDescent="0.2">
      <c r="A9802">
        <v>9801</v>
      </c>
      <c r="B9802">
        <v>240000000441</v>
      </c>
      <c r="C9802">
        <v>240490000366</v>
      </c>
      <c r="D9802">
        <v>229</v>
      </c>
      <c r="E9802">
        <v>27</v>
      </c>
      <c r="F9802" t="s">
        <v>12</v>
      </c>
      <c r="G9802" s="1">
        <v>43553</v>
      </c>
      <c r="H9802" t="s">
        <v>13</v>
      </c>
      <c r="I9802" t="s">
        <v>14</v>
      </c>
      <c r="J9802" t="s">
        <v>15</v>
      </c>
      <c r="K9802" t="s">
        <v>24</v>
      </c>
      <c r="L9802">
        <v>-6.3900108589999718</v>
      </c>
      <c r="M9802">
        <v>42.595098221000057</v>
      </c>
      <c r="N9802" t="str">
        <f>CONCATENATE(Tabla1[[#This Row],[nombre]],Tabla1[[#This Row],[PPKK]])</f>
        <v>800 - LEON-A CORUÑA229</v>
      </c>
    </row>
    <row r="9803" spans="1:14" hidden="1" x14ac:dyDescent="0.2">
      <c r="A9803">
        <v>9802</v>
      </c>
      <c r="B9803">
        <v>440000000004</v>
      </c>
      <c r="C9803">
        <v>440100000007</v>
      </c>
      <c r="D9803">
        <v>184</v>
      </c>
      <c r="E9803">
        <v>27</v>
      </c>
      <c r="F9803" t="s">
        <v>12</v>
      </c>
      <c r="G9803" s="1">
        <v>43553</v>
      </c>
      <c r="H9803" t="s">
        <v>13</v>
      </c>
      <c r="I9803" t="s">
        <v>14</v>
      </c>
      <c r="J9803" t="s">
        <v>15</v>
      </c>
      <c r="K9803" t="s">
        <v>93</v>
      </c>
      <c r="L9803">
        <v>-0.73765830661196097</v>
      </c>
      <c r="M9803">
        <v>40.100672055793723</v>
      </c>
      <c r="N9803" t="str">
        <f>CONCATENATE(Tabla1[[#This Row],[nombre]],Tabla1[[#This Row],[PPKK]])</f>
        <v>610 - BIF. TERUEL-SAGUNT184</v>
      </c>
    </row>
    <row r="9804" spans="1:14" hidden="1" x14ac:dyDescent="0.2">
      <c r="A9804">
        <v>9803</v>
      </c>
      <c r="B9804">
        <v>10000000277</v>
      </c>
      <c r="C9804">
        <v>10530000427</v>
      </c>
      <c r="D9804">
        <v>522</v>
      </c>
      <c r="E9804">
        <v>27</v>
      </c>
      <c r="F9804" t="s">
        <v>12</v>
      </c>
      <c r="G9804" s="1">
        <v>43553</v>
      </c>
      <c r="H9804" t="s">
        <v>13</v>
      </c>
      <c r="I9804" t="s">
        <v>14</v>
      </c>
      <c r="J9804" t="s">
        <v>19</v>
      </c>
      <c r="K9804" t="s">
        <v>20</v>
      </c>
      <c r="L9804">
        <v>-2.3278352940074529</v>
      </c>
      <c r="M9804">
        <v>42.866312774034142</v>
      </c>
      <c r="N9804" t="str">
        <f>CONCATENATE(Tabla1[[#This Row],[nombre]],Tabla1[[#This Row],[PPKK]])</f>
        <v>100 - MADRID-CHAMARTIN-HENDAYA522</v>
      </c>
    </row>
    <row r="9805" spans="1:14" hidden="1" x14ac:dyDescent="0.2">
      <c r="A9805">
        <v>9804</v>
      </c>
      <c r="B9805">
        <v>130000000263</v>
      </c>
      <c r="C9805">
        <v>130390000242</v>
      </c>
      <c r="D9805">
        <v>209</v>
      </c>
      <c r="E9805">
        <v>27</v>
      </c>
      <c r="F9805" t="s">
        <v>12</v>
      </c>
      <c r="G9805" s="1">
        <v>43553</v>
      </c>
      <c r="H9805" t="s">
        <v>13</v>
      </c>
      <c r="I9805" t="s">
        <v>14</v>
      </c>
      <c r="J9805" t="s">
        <v>15</v>
      </c>
      <c r="K9805" t="s">
        <v>140</v>
      </c>
      <c r="L9805">
        <v>-3.497180477020148</v>
      </c>
      <c r="M9805">
        <v>39.032726064926017</v>
      </c>
      <c r="N9805" t="str">
        <f>CONCATENATE(Tabla1[[#This Row],[nombre]],Tabla1[[#This Row],[PPKK]])</f>
        <v>522 - MANZANARES-CIUDAD REAL209</v>
      </c>
    </row>
    <row r="9806" spans="1:14" hidden="1" x14ac:dyDescent="0.2">
      <c r="A9806">
        <v>9805</v>
      </c>
      <c r="B9806">
        <v>330000002663</v>
      </c>
      <c r="C9806">
        <v>330510000512</v>
      </c>
      <c r="D9806">
        <v>270</v>
      </c>
      <c r="E9806">
        <v>27</v>
      </c>
      <c r="F9806" t="s">
        <v>12</v>
      </c>
      <c r="G9806" s="1">
        <v>43553</v>
      </c>
      <c r="H9806" t="s">
        <v>13</v>
      </c>
      <c r="I9806" t="s">
        <v>14</v>
      </c>
      <c r="J9806" t="s">
        <v>15</v>
      </c>
      <c r="K9806" t="s">
        <v>72</v>
      </c>
      <c r="L9806">
        <v>-6.1047908266467887</v>
      </c>
      <c r="M9806">
        <v>43.485786066546233</v>
      </c>
      <c r="N9806" t="str">
        <f>CONCATENATE(Tabla1[[#This Row],[nombre]],Tabla1[[#This Row],[PPKK]])</f>
        <v>762 - TRUBIA-SAN ESTEBAN DE PRAVIA270</v>
      </c>
    </row>
    <row r="9807" spans="1:14" hidden="1" x14ac:dyDescent="0.2">
      <c r="A9807">
        <v>9806</v>
      </c>
      <c r="B9807">
        <v>20000000084</v>
      </c>
      <c r="C9807">
        <v>20100000025</v>
      </c>
      <c r="D9807">
        <v>337</v>
      </c>
      <c r="E9807">
        <v>27</v>
      </c>
      <c r="F9807" t="s">
        <v>12</v>
      </c>
      <c r="G9807" s="1">
        <v>43553</v>
      </c>
      <c r="H9807" t="s">
        <v>13</v>
      </c>
      <c r="I9807" t="s">
        <v>14</v>
      </c>
      <c r="J9807" t="s">
        <v>19</v>
      </c>
      <c r="K9807" t="s">
        <v>31</v>
      </c>
      <c r="L9807">
        <v>-1.262515641410795</v>
      </c>
      <c r="M9807">
        <v>38.941028393231868</v>
      </c>
      <c r="N9807" t="str">
        <f>CONCATENATE(Tabla1[[#This Row],[nombre]],Tabla1[[#This Row],[PPKK]])</f>
        <v>300 - MADRID CHAMARTÍN-VALENCIA-NORD337</v>
      </c>
    </row>
    <row r="9808" spans="1:14" hidden="1" x14ac:dyDescent="0.2">
      <c r="A9808">
        <v>9807</v>
      </c>
      <c r="B9808">
        <v>20000000084</v>
      </c>
      <c r="C9808">
        <v>20390000024</v>
      </c>
      <c r="D9808">
        <v>334</v>
      </c>
      <c r="E9808">
        <v>27</v>
      </c>
      <c r="F9808" t="s">
        <v>12</v>
      </c>
      <c r="G9808" s="1">
        <v>43553</v>
      </c>
      <c r="H9808" t="s">
        <v>13</v>
      </c>
      <c r="I9808" t="s">
        <v>14</v>
      </c>
      <c r="J9808" t="s">
        <v>19</v>
      </c>
      <c r="K9808" t="s">
        <v>31</v>
      </c>
      <c r="L9808">
        <v>-1.2968330387009741</v>
      </c>
      <c r="M9808">
        <v>38.939678397378927</v>
      </c>
      <c r="N9808" t="str">
        <f>CONCATENATE(Tabla1[[#This Row],[nombre]],Tabla1[[#This Row],[PPKK]])</f>
        <v>300 - MADRID CHAMARTÍN-VALENCIA-NORD334</v>
      </c>
    </row>
    <row r="9809" spans="1:14" hidden="1" x14ac:dyDescent="0.2">
      <c r="A9809">
        <v>9808</v>
      </c>
      <c r="B9809">
        <v>450000000376</v>
      </c>
      <c r="C9809">
        <v>451890000333</v>
      </c>
      <c r="D9809">
        <v>69</v>
      </c>
      <c r="E9809">
        <v>27</v>
      </c>
      <c r="F9809" t="s">
        <v>12</v>
      </c>
      <c r="G9809" s="1">
        <v>43553</v>
      </c>
      <c r="H9809" t="s">
        <v>13</v>
      </c>
      <c r="I9809" t="s">
        <v>14</v>
      </c>
      <c r="J9809" t="s">
        <v>15</v>
      </c>
      <c r="K9809" t="s">
        <v>65</v>
      </c>
      <c r="L9809">
        <v>-4.0960725990390197</v>
      </c>
      <c r="M9809">
        <v>39.960440412658073</v>
      </c>
      <c r="N9809" t="str">
        <f>CONCATENATE(Tabla1[[#This Row],[nombre]],Tabla1[[#This Row],[PPKK]])</f>
        <v>500 - BIF. PLANETARIO-VALENCIA ALCANTARA69</v>
      </c>
    </row>
    <row r="9810" spans="1:14" hidden="1" x14ac:dyDescent="0.2">
      <c r="A9810">
        <v>9809</v>
      </c>
      <c r="B9810">
        <v>450000000376</v>
      </c>
      <c r="C9810">
        <v>451890000434</v>
      </c>
      <c r="D9810">
        <v>70</v>
      </c>
      <c r="E9810">
        <v>27</v>
      </c>
      <c r="F9810" t="s">
        <v>12</v>
      </c>
      <c r="G9810" s="1">
        <v>43553</v>
      </c>
      <c r="H9810" t="s">
        <v>13</v>
      </c>
      <c r="I9810" t="s">
        <v>14</v>
      </c>
      <c r="J9810" t="s">
        <v>15</v>
      </c>
      <c r="K9810" t="s">
        <v>65</v>
      </c>
      <c r="L9810">
        <v>-4.1076303179552811</v>
      </c>
      <c r="M9810">
        <v>39.96187619435598</v>
      </c>
      <c r="N9810" t="str">
        <f>CONCATENATE(Tabla1[[#This Row],[nombre]],Tabla1[[#This Row],[PPKK]])</f>
        <v>500 - BIF. PLANETARIO-VALENCIA ALCANTARA70</v>
      </c>
    </row>
    <row r="9811" spans="1:14" hidden="1" x14ac:dyDescent="0.2">
      <c r="A9811">
        <v>9810</v>
      </c>
      <c r="B9811">
        <v>410000000466</v>
      </c>
      <c r="C9811">
        <v>410460000294</v>
      </c>
      <c r="D9811">
        <v>90</v>
      </c>
      <c r="E9811">
        <v>27</v>
      </c>
      <c r="F9811" t="s">
        <v>12</v>
      </c>
      <c r="G9811" s="1">
        <v>43553</v>
      </c>
      <c r="H9811" t="s">
        <v>13</v>
      </c>
      <c r="I9811" t="s">
        <v>14</v>
      </c>
      <c r="J9811" t="s">
        <v>15</v>
      </c>
      <c r="K9811" t="s">
        <v>70</v>
      </c>
      <c r="L9811">
        <v>-4.9407435924824847</v>
      </c>
      <c r="M9811">
        <v>37.234357728791657</v>
      </c>
      <c r="N9811" t="str">
        <f>CONCATENATE(Tabla1[[#This Row],[nombre]],Tabla1[[#This Row],[PPKK]])</f>
        <v>422 - BIF. UTRERA-FUENTE DE PIEDRA90</v>
      </c>
    </row>
    <row r="9812" spans="1:14" hidden="1" x14ac:dyDescent="0.2">
      <c r="A9812">
        <v>9811</v>
      </c>
      <c r="B9812">
        <v>410000000710</v>
      </c>
      <c r="C9812">
        <v>290590000015</v>
      </c>
      <c r="D9812">
        <v>105</v>
      </c>
      <c r="E9812">
        <v>27</v>
      </c>
      <c r="F9812" t="s">
        <v>12</v>
      </c>
      <c r="G9812" s="1">
        <v>43776</v>
      </c>
      <c r="H9812" t="s">
        <v>13</v>
      </c>
      <c r="I9812" t="s">
        <v>14</v>
      </c>
      <c r="J9812" t="s">
        <v>15</v>
      </c>
      <c r="K9812" t="s">
        <v>92</v>
      </c>
      <c r="L9812">
        <v>-4.7231873372652293</v>
      </c>
      <c r="M9812">
        <v>37.193181576782457</v>
      </c>
      <c r="N9812" t="str">
        <f>CONCATENATE(Tabla1[[#This Row],[nombre]],Tabla1[[#This Row],[PPKK]])</f>
        <v>430 - BIF CORDOBA - MERCANCIAS-LOS PRADOS105</v>
      </c>
    </row>
    <row r="9813" spans="1:14" x14ac:dyDescent="0.2">
      <c r="A9813">
        <v>9812</v>
      </c>
      <c r="B9813" s="2">
        <v>240000001524</v>
      </c>
      <c r="C9813" s="2">
        <v>241390000025</v>
      </c>
      <c r="D9813">
        <v>60</v>
      </c>
      <c r="E9813">
        <v>27</v>
      </c>
      <c r="F9813" t="s">
        <v>12</v>
      </c>
      <c r="G9813" s="1">
        <v>43553</v>
      </c>
      <c r="H9813" t="s">
        <v>13</v>
      </c>
      <c r="I9813" t="s">
        <v>14</v>
      </c>
      <c r="J9813" t="s">
        <v>19</v>
      </c>
      <c r="K9813" t="s">
        <v>64</v>
      </c>
      <c r="L9813">
        <v>-5.0178399299999796</v>
      </c>
      <c r="M9813">
        <v>42.361367571000073</v>
      </c>
      <c r="N9813" t="str">
        <f>CONCATENATE(Tabla1[[#This Row],[nombre]],Tabla1[[#This Row],[PPKK]])</f>
        <v>130 - VENTA DE BAÑOS-GIJON-CERCANIAS60</v>
      </c>
    </row>
    <row r="9814" spans="1:14" hidden="1" x14ac:dyDescent="0.2">
      <c r="A9814">
        <v>9813</v>
      </c>
      <c r="B9814">
        <v>240000000207</v>
      </c>
      <c r="C9814">
        <v>242230000275</v>
      </c>
      <c r="D9814">
        <v>158</v>
      </c>
      <c r="E9814">
        <v>27</v>
      </c>
      <c r="F9814" t="s">
        <v>12</v>
      </c>
      <c r="G9814" s="1">
        <v>43553</v>
      </c>
      <c r="H9814" t="s">
        <v>13</v>
      </c>
      <c r="I9814" t="s">
        <v>14</v>
      </c>
      <c r="J9814" t="s">
        <v>15</v>
      </c>
      <c r="K9814" t="s">
        <v>24</v>
      </c>
      <c r="L9814">
        <v>-5.8888291849999632</v>
      </c>
      <c r="M9814">
        <v>42.43271764800005</v>
      </c>
      <c r="N9814" t="str">
        <f>CONCATENATE(Tabla1[[#This Row],[nombre]],Tabla1[[#This Row],[PPKK]])</f>
        <v>800 - LEON-A CORUÑA158</v>
      </c>
    </row>
    <row r="9815" spans="1:14" x14ac:dyDescent="0.2">
      <c r="A9815">
        <v>9814</v>
      </c>
      <c r="B9815" s="2">
        <v>240000000080</v>
      </c>
      <c r="C9815" s="2">
        <v>241600000110</v>
      </c>
      <c r="D9815">
        <v>97</v>
      </c>
      <c r="E9815">
        <v>27</v>
      </c>
      <c r="F9815" t="s">
        <v>12</v>
      </c>
      <c r="G9815" s="1">
        <v>43553</v>
      </c>
      <c r="H9815" t="s">
        <v>13</v>
      </c>
      <c r="I9815" t="s">
        <v>14</v>
      </c>
      <c r="J9815" t="s">
        <v>19</v>
      </c>
      <c r="K9815" t="s">
        <v>64</v>
      </c>
      <c r="L9815">
        <v>-5.400139471999978</v>
      </c>
      <c r="M9815">
        <v>42.460250715000029</v>
      </c>
      <c r="N9815" t="str">
        <f>CONCATENATE(Tabla1[[#This Row],[nombre]],Tabla1[[#This Row],[PPKK]])</f>
        <v>130 - VENTA DE BAÑOS-GIJON-CERCANIAS97</v>
      </c>
    </row>
    <row r="9816" spans="1:14" hidden="1" x14ac:dyDescent="0.2">
      <c r="A9816">
        <v>9815</v>
      </c>
      <c r="B9816">
        <v>240000001308</v>
      </c>
      <c r="C9816">
        <v>241820000294</v>
      </c>
      <c r="D9816">
        <v>166</v>
      </c>
      <c r="E9816">
        <v>27</v>
      </c>
      <c r="F9816" t="s">
        <v>12</v>
      </c>
      <c r="G9816" s="1">
        <v>43553</v>
      </c>
      <c r="H9816" t="s">
        <v>13</v>
      </c>
      <c r="I9816" t="s">
        <v>14</v>
      </c>
      <c r="J9816" t="s">
        <v>15</v>
      </c>
      <c r="K9816" t="s">
        <v>24</v>
      </c>
      <c r="L9816">
        <v>-5.9703003099999714</v>
      </c>
      <c r="M9816">
        <v>42.417005075000077</v>
      </c>
      <c r="N9816" t="str">
        <f>CONCATENATE(Tabla1[[#This Row],[nombre]],Tabla1[[#This Row],[PPKK]])</f>
        <v>800 - LEON-A CORUÑA166</v>
      </c>
    </row>
    <row r="9817" spans="1:14" hidden="1" x14ac:dyDescent="0.2">
      <c r="A9817">
        <v>9816</v>
      </c>
      <c r="B9817">
        <v>240000000040</v>
      </c>
      <c r="C9817">
        <v>241590000269</v>
      </c>
      <c r="D9817">
        <v>152</v>
      </c>
      <c r="E9817">
        <v>27</v>
      </c>
      <c r="F9817" t="s">
        <v>12</v>
      </c>
      <c r="G9817" s="1">
        <v>43553</v>
      </c>
      <c r="H9817" t="s">
        <v>13</v>
      </c>
      <c r="I9817" t="s">
        <v>14</v>
      </c>
      <c r="J9817" t="s">
        <v>15</v>
      </c>
      <c r="K9817" t="s">
        <v>24</v>
      </c>
      <c r="L9817">
        <v>-5.8338464639999756</v>
      </c>
      <c r="M9817">
        <v>42.468104504000053</v>
      </c>
      <c r="N9817" t="str">
        <f>CONCATENATE(Tabla1[[#This Row],[nombre]],Tabla1[[#This Row],[PPKK]])</f>
        <v>800 - LEON-A CORUÑA152</v>
      </c>
    </row>
    <row r="9818" spans="1:14" x14ac:dyDescent="0.2">
      <c r="A9818">
        <v>9817</v>
      </c>
      <c r="B9818" s="2">
        <v>240000000029</v>
      </c>
      <c r="C9818" s="2">
        <v>240180000062</v>
      </c>
      <c r="D9818">
        <v>75</v>
      </c>
      <c r="E9818">
        <v>27</v>
      </c>
      <c r="F9818" t="s">
        <v>12</v>
      </c>
      <c r="G9818" s="1">
        <v>43553</v>
      </c>
      <c r="H9818" t="s">
        <v>13</v>
      </c>
      <c r="I9818" t="s">
        <v>14</v>
      </c>
      <c r="J9818" t="s">
        <v>19</v>
      </c>
      <c r="K9818" t="s">
        <v>64</v>
      </c>
      <c r="L9818">
        <v>-5.1602288019999492</v>
      </c>
      <c r="M9818">
        <v>42.408521888000053</v>
      </c>
      <c r="N9818" t="str">
        <f>CONCATENATE(Tabla1[[#This Row],[nombre]],Tabla1[[#This Row],[PPKK]])</f>
        <v>130 - VENTA DE BAÑOS-GIJON-CERCANIAS75</v>
      </c>
    </row>
    <row r="9819" spans="1:14" hidden="1" x14ac:dyDescent="0.2">
      <c r="A9819">
        <v>9818</v>
      </c>
      <c r="B9819">
        <v>240000000684</v>
      </c>
      <c r="C9819">
        <v>240930000322</v>
      </c>
      <c r="D9819">
        <v>183</v>
      </c>
      <c r="E9819">
        <v>27</v>
      </c>
      <c r="F9819" t="s">
        <v>12</v>
      </c>
      <c r="G9819" s="1">
        <v>43553</v>
      </c>
      <c r="H9819" t="s">
        <v>13</v>
      </c>
      <c r="I9819" t="s">
        <v>14</v>
      </c>
      <c r="J9819" t="s">
        <v>15</v>
      </c>
      <c r="K9819" t="s">
        <v>24</v>
      </c>
      <c r="L9819">
        <v>-6.0657749249999711</v>
      </c>
      <c r="M9819">
        <v>42.531748260000029</v>
      </c>
      <c r="N9819" t="str">
        <f>CONCATENATE(Tabla1[[#This Row],[nombre]],Tabla1[[#This Row],[PPKK]])</f>
        <v>800 - LEON-A CORUÑA183</v>
      </c>
    </row>
    <row r="9820" spans="1:14" x14ac:dyDescent="0.2">
      <c r="A9820">
        <v>9819</v>
      </c>
      <c r="B9820" s="2">
        <v>240000001358</v>
      </c>
      <c r="C9820" s="2">
        <v>241600000108</v>
      </c>
      <c r="D9820">
        <v>96</v>
      </c>
      <c r="E9820">
        <v>27</v>
      </c>
      <c r="F9820" t="s">
        <v>12</v>
      </c>
      <c r="G9820" s="1">
        <v>43553</v>
      </c>
      <c r="H9820" t="s">
        <v>13</v>
      </c>
      <c r="I9820" t="s">
        <v>14</v>
      </c>
      <c r="J9820" t="s">
        <v>19</v>
      </c>
      <c r="K9820" t="s">
        <v>64</v>
      </c>
      <c r="L9820">
        <v>-5.3879935049999403</v>
      </c>
      <c r="M9820">
        <v>42.459909429000049</v>
      </c>
      <c r="N9820" t="str">
        <f>CONCATENATE(Tabla1[[#This Row],[nombre]],Tabla1[[#This Row],[PPKK]])</f>
        <v>130 - VENTA DE BAÑOS-GIJON-CERCANIAS96</v>
      </c>
    </row>
    <row r="9821" spans="1:14" x14ac:dyDescent="0.2">
      <c r="A9821">
        <v>9820</v>
      </c>
      <c r="B9821" s="2">
        <v>240000000847</v>
      </c>
      <c r="C9821" s="2">
        <v>242180000132</v>
      </c>
      <c r="D9821">
        <v>106</v>
      </c>
      <c r="E9821">
        <v>27</v>
      </c>
      <c r="F9821" t="s">
        <v>12</v>
      </c>
      <c r="G9821" s="1">
        <v>43553</v>
      </c>
      <c r="H9821" t="s">
        <v>13</v>
      </c>
      <c r="I9821" t="s">
        <v>14</v>
      </c>
      <c r="J9821" t="s">
        <v>19</v>
      </c>
      <c r="K9821" t="s">
        <v>64</v>
      </c>
      <c r="L9821">
        <v>-5.5084327469999721</v>
      </c>
      <c r="M9821">
        <v>42.464486281000063</v>
      </c>
      <c r="N9821" t="str">
        <f>CONCATENATE(Tabla1[[#This Row],[nombre]],Tabla1[[#This Row],[PPKK]])</f>
        <v>130 - VENTA DE BAÑOS-GIJON-CERCANIAS106</v>
      </c>
    </row>
    <row r="9822" spans="1:14" x14ac:dyDescent="0.2">
      <c r="A9822">
        <v>9821</v>
      </c>
      <c r="B9822" s="2">
        <v>240000000847</v>
      </c>
      <c r="C9822" s="2">
        <v>242270000140</v>
      </c>
      <c r="D9822">
        <v>107</v>
      </c>
      <c r="E9822">
        <v>27</v>
      </c>
      <c r="F9822" t="s">
        <v>12</v>
      </c>
      <c r="G9822" s="1">
        <v>43553</v>
      </c>
      <c r="H9822" t="s">
        <v>13</v>
      </c>
      <c r="I9822" t="s">
        <v>14</v>
      </c>
      <c r="J9822" t="s">
        <v>19</v>
      </c>
      <c r="K9822" t="s">
        <v>64</v>
      </c>
      <c r="L9822">
        <v>-5.5193829559999594</v>
      </c>
      <c r="M9822">
        <v>42.468423070000028</v>
      </c>
      <c r="N9822" t="str">
        <f>CONCATENATE(Tabla1[[#This Row],[nombre]],Tabla1[[#This Row],[PPKK]])</f>
        <v>130 - VENTA DE BAÑOS-GIJON-CERCANIAS107</v>
      </c>
    </row>
    <row r="9823" spans="1:14" hidden="1" x14ac:dyDescent="0.2">
      <c r="A9823">
        <v>9822</v>
      </c>
      <c r="B9823">
        <v>240000000421</v>
      </c>
      <c r="C9823">
        <v>240650000258</v>
      </c>
      <c r="D9823">
        <v>141</v>
      </c>
      <c r="E9823">
        <v>27</v>
      </c>
      <c r="F9823" t="s">
        <v>12</v>
      </c>
      <c r="G9823" s="1">
        <v>43553</v>
      </c>
      <c r="H9823" t="s">
        <v>13</v>
      </c>
      <c r="I9823" t="s">
        <v>14</v>
      </c>
      <c r="J9823" t="s">
        <v>15</v>
      </c>
      <c r="K9823" t="s">
        <v>24</v>
      </c>
      <c r="L9823">
        <v>-5.7302050349999263</v>
      </c>
      <c r="M9823">
        <v>42.530723821000038</v>
      </c>
      <c r="N9823" t="str">
        <f>CONCATENATE(Tabla1[[#This Row],[nombre]],Tabla1[[#This Row],[PPKK]])</f>
        <v>800 - LEON-A CORUÑA141</v>
      </c>
    </row>
    <row r="9824" spans="1:14" hidden="1" x14ac:dyDescent="0.2">
      <c r="A9824">
        <v>9823</v>
      </c>
      <c r="B9824">
        <v>240000001242</v>
      </c>
      <c r="C9824">
        <v>242230000274</v>
      </c>
      <c r="D9824">
        <v>157</v>
      </c>
      <c r="E9824">
        <v>27</v>
      </c>
      <c r="F9824" t="s">
        <v>12</v>
      </c>
      <c r="G9824" s="1">
        <v>43553</v>
      </c>
      <c r="H9824" t="s">
        <v>13</v>
      </c>
      <c r="I9824" t="s">
        <v>14</v>
      </c>
      <c r="J9824" t="s">
        <v>15</v>
      </c>
      <c r="K9824" t="s">
        <v>24</v>
      </c>
      <c r="L9824">
        <v>-5.8792143759999362</v>
      </c>
      <c r="M9824">
        <v>42.438253549000081</v>
      </c>
      <c r="N9824" t="str">
        <f>CONCATENATE(Tabla1[[#This Row],[nombre]],Tabla1[[#This Row],[PPKK]])</f>
        <v>800 - LEON-A CORUÑA157</v>
      </c>
    </row>
    <row r="9825" spans="1:14" x14ac:dyDescent="0.2">
      <c r="A9825">
        <v>9824</v>
      </c>
      <c r="B9825" s="2">
        <v>240000001165</v>
      </c>
      <c r="C9825" s="2">
        <v>241600000099</v>
      </c>
      <c r="D9825">
        <v>92</v>
      </c>
      <c r="E9825">
        <v>27</v>
      </c>
      <c r="F9825" t="s">
        <v>12</v>
      </c>
      <c r="G9825" s="1">
        <v>43553</v>
      </c>
      <c r="H9825" t="s">
        <v>13</v>
      </c>
      <c r="I9825" t="s">
        <v>14</v>
      </c>
      <c r="J9825" t="s">
        <v>19</v>
      </c>
      <c r="K9825" t="s">
        <v>64</v>
      </c>
      <c r="L9825">
        <v>-5.3425180929999669</v>
      </c>
      <c r="M9825">
        <v>42.464503379000057</v>
      </c>
      <c r="N9825" t="str">
        <f>CONCATENATE(Tabla1[[#This Row],[nombre]],Tabla1[[#This Row],[PPKK]])</f>
        <v>130 - VENTA DE BAÑOS-GIJON-CERCANIAS92</v>
      </c>
    </row>
    <row r="9826" spans="1:14" hidden="1" x14ac:dyDescent="0.2">
      <c r="A9826">
        <v>9825</v>
      </c>
      <c r="B9826">
        <v>240000000144</v>
      </c>
      <c r="C9826">
        <v>241820000291</v>
      </c>
      <c r="D9826">
        <v>165</v>
      </c>
      <c r="E9826">
        <v>27</v>
      </c>
      <c r="F9826" t="s">
        <v>12</v>
      </c>
      <c r="G9826" s="1">
        <v>43553</v>
      </c>
      <c r="H9826" t="s">
        <v>13</v>
      </c>
      <c r="I9826" t="s">
        <v>14</v>
      </c>
      <c r="J9826" t="s">
        <v>15</v>
      </c>
      <c r="K9826" t="s">
        <v>24</v>
      </c>
      <c r="L9826">
        <v>-5.959734616999981</v>
      </c>
      <c r="M9826">
        <v>42.412612783000043</v>
      </c>
      <c r="N9826" t="str">
        <f>CONCATENATE(Tabla1[[#This Row],[nombre]],Tabla1[[#This Row],[PPKK]])</f>
        <v>800 - LEON-A CORUÑA165</v>
      </c>
    </row>
    <row r="9827" spans="1:14" hidden="1" x14ac:dyDescent="0.2">
      <c r="A9827">
        <v>9826</v>
      </c>
      <c r="B9827">
        <v>450000000537</v>
      </c>
      <c r="C9827">
        <v>450780000049</v>
      </c>
      <c r="D9827">
        <v>81</v>
      </c>
      <c r="E9827">
        <v>27</v>
      </c>
      <c r="F9827" t="s">
        <v>12</v>
      </c>
      <c r="G9827" s="1">
        <v>43553</v>
      </c>
      <c r="H9827" t="s">
        <v>13</v>
      </c>
      <c r="I9827" t="s">
        <v>14</v>
      </c>
      <c r="J9827" t="s">
        <v>19</v>
      </c>
      <c r="K9827" t="s">
        <v>31</v>
      </c>
      <c r="L9827">
        <v>-3.6567800199999279</v>
      </c>
      <c r="M9827">
        <v>39.838442870000051</v>
      </c>
      <c r="N9827" t="str">
        <f>CONCATENATE(Tabla1[[#This Row],[nombre]],Tabla1[[#This Row],[PPKK]])</f>
        <v>300 - MADRID CHAMARTÍN-VALENCIA-NORD81</v>
      </c>
    </row>
    <row r="9828" spans="1:14" hidden="1" x14ac:dyDescent="0.2">
      <c r="A9828">
        <v>9827</v>
      </c>
      <c r="B9828">
        <v>400000000103</v>
      </c>
      <c r="C9828">
        <v>400390000845</v>
      </c>
      <c r="D9828">
        <v>154</v>
      </c>
      <c r="E9828">
        <v>27</v>
      </c>
      <c r="F9828" t="s">
        <v>12</v>
      </c>
      <c r="G9828" s="1">
        <v>43553</v>
      </c>
      <c r="H9828" t="s">
        <v>13</v>
      </c>
      <c r="I9828" t="s">
        <v>25</v>
      </c>
      <c r="J9828" t="s">
        <v>15</v>
      </c>
      <c r="K9828" t="s">
        <v>53</v>
      </c>
      <c r="L9828">
        <v>-3.5469444089999338</v>
      </c>
      <c r="M9828">
        <v>41.468596885000068</v>
      </c>
      <c r="N9828" t="str">
        <f>CONCATENATE(Tabla1[[#This Row],[nombre]],Tabla1[[#This Row],[PPKK]])</f>
        <v>102 - MADRID-CHAMARTIN-BIF. ARANDA154</v>
      </c>
    </row>
    <row r="9829" spans="1:14" hidden="1" x14ac:dyDescent="0.2">
      <c r="A9829">
        <v>9828</v>
      </c>
      <c r="B9829">
        <v>400000000103</v>
      </c>
      <c r="C9829">
        <v>401150000827</v>
      </c>
      <c r="D9829">
        <v>153</v>
      </c>
      <c r="E9829">
        <v>27</v>
      </c>
      <c r="F9829" t="s">
        <v>12</v>
      </c>
      <c r="G9829" s="1">
        <v>43553</v>
      </c>
      <c r="H9829" t="s">
        <v>13</v>
      </c>
      <c r="I9829" t="s">
        <v>25</v>
      </c>
      <c r="J9829" t="s">
        <v>15</v>
      </c>
      <c r="K9829" t="s">
        <v>53</v>
      </c>
      <c r="L9829">
        <v>-3.5404338519999778</v>
      </c>
      <c r="M9829">
        <v>41.461058551000058</v>
      </c>
      <c r="N9829" t="str">
        <f>CONCATENATE(Tabla1[[#This Row],[nombre]],Tabla1[[#This Row],[PPKK]])</f>
        <v>102 - MADRID-CHAMARTIN-BIF. ARANDA153</v>
      </c>
    </row>
    <row r="9830" spans="1:14" hidden="1" x14ac:dyDescent="0.2">
      <c r="A9830">
        <v>9829</v>
      </c>
      <c r="B9830">
        <v>420000000562</v>
      </c>
      <c r="C9830">
        <v>421440001164</v>
      </c>
      <c r="D9830">
        <v>78</v>
      </c>
      <c r="E9830">
        <v>27</v>
      </c>
      <c r="F9830" t="s">
        <v>12</v>
      </c>
      <c r="G9830" s="1">
        <v>43553</v>
      </c>
      <c r="H9830" t="s">
        <v>13</v>
      </c>
      <c r="I9830" t="s">
        <v>14</v>
      </c>
      <c r="J9830" t="s">
        <v>15</v>
      </c>
      <c r="K9830" t="s">
        <v>124</v>
      </c>
      <c r="L9830">
        <v>-2.590086824999958</v>
      </c>
      <c r="M9830">
        <v>41.655616756000029</v>
      </c>
      <c r="N9830" t="str">
        <f>CONCATENATE(Tabla1[[#This Row],[nombre]],Tabla1[[#This Row],[PPKK]])</f>
        <v>202 - TORRALBA-SORIA78</v>
      </c>
    </row>
    <row r="9831" spans="1:14" hidden="1" x14ac:dyDescent="0.2">
      <c r="A9831">
        <v>9830</v>
      </c>
      <c r="B9831">
        <v>420000000562</v>
      </c>
      <c r="C9831">
        <v>421440001144</v>
      </c>
      <c r="D9831">
        <v>77</v>
      </c>
      <c r="E9831">
        <v>27</v>
      </c>
      <c r="F9831" t="s">
        <v>12</v>
      </c>
      <c r="G9831" s="1">
        <v>43553</v>
      </c>
      <c r="H9831" t="s">
        <v>13</v>
      </c>
      <c r="I9831" t="s">
        <v>14</v>
      </c>
      <c r="J9831" t="s">
        <v>15</v>
      </c>
      <c r="K9831" t="s">
        <v>124</v>
      </c>
      <c r="L9831">
        <v>-2.5994409949999522</v>
      </c>
      <c r="M9831">
        <v>41.650371062000033</v>
      </c>
      <c r="N9831" t="str">
        <f>CONCATENATE(Tabla1[[#This Row],[nombre]],Tabla1[[#This Row],[PPKK]])</f>
        <v>202 - TORRALBA-SORIA77</v>
      </c>
    </row>
    <row r="9832" spans="1:14" hidden="1" x14ac:dyDescent="0.2">
      <c r="A9832">
        <v>9831</v>
      </c>
      <c r="B9832">
        <v>430000000561</v>
      </c>
      <c r="C9832">
        <v>439030000515</v>
      </c>
      <c r="D9832">
        <v>191</v>
      </c>
      <c r="E9832">
        <v>27</v>
      </c>
      <c r="F9832" t="s">
        <v>12</v>
      </c>
      <c r="G9832" s="1">
        <v>43553</v>
      </c>
      <c r="H9832" t="s">
        <v>13</v>
      </c>
      <c r="I9832" t="s">
        <v>14</v>
      </c>
      <c r="J9832" t="s">
        <v>19</v>
      </c>
      <c r="K9832" t="s">
        <v>63</v>
      </c>
      <c r="L9832">
        <v>0.67317697100003215</v>
      </c>
      <c r="M9832">
        <v>40.777283741000083</v>
      </c>
      <c r="N9832" t="str">
        <f>CONCATENATE(Tabla1[[#This Row],[nombre]],Tabla1[[#This Row],[PPKK]])</f>
        <v>600 - VALENCIA-NORD-S.VICENÇ CALDERS191</v>
      </c>
    </row>
    <row r="9833" spans="1:14" hidden="1" x14ac:dyDescent="0.2">
      <c r="A9833">
        <v>9832</v>
      </c>
      <c r="B9833">
        <v>130000000003</v>
      </c>
      <c r="C9833">
        <v>130460000110</v>
      </c>
      <c r="D9833">
        <v>298</v>
      </c>
      <c r="E9833">
        <v>27</v>
      </c>
      <c r="F9833" t="s">
        <v>12</v>
      </c>
      <c r="G9833" s="1">
        <v>43553</v>
      </c>
      <c r="H9833" t="s">
        <v>13</v>
      </c>
      <c r="I9833" t="s">
        <v>14</v>
      </c>
      <c r="J9833" t="s">
        <v>15</v>
      </c>
      <c r="K9833" t="s">
        <v>61</v>
      </c>
      <c r="L9833">
        <v>-4.9686457049999717</v>
      </c>
      <c r="M9833">
        <v>38.712003682000052</v>
      </c>
      <c r="N9833" t="str">
        <f>CONCATENATE(Tabla1[[#This Row],[nombre]],Tabla1[[#This Row],[PPKK]])</f>
        <v>520 - CIUDAD REAL-BADAJOZ298</v>
      </c>
    </row>
    <row r="9834" spans="1:14" hidden="1" x14ac:dyDescent="0.2">
      <c r="A9834">
        <v>9833</v>
      </c>
      <c r="B9834">
        <v>300000000407</v>
      </c>
      <c r="C9834">
        <v>300400000095</v>
      </c>
      <c r="D9834">
        <v>425</v>
      </c>
      <c r="E9834">
        <v>27</v>
      </c>
      <c r="F9834" t="s">
        <v>12</v>
      </c>
      <c r="G9834" s="1">
        <v>43553</v>
      </c>
      <c r="H9834" t="s">
        <v>13</v>
      </c>
      <c r="I9834" t="s">
        <v>14</v>
      </c>
      <c r="J9834" t="s">
        <v>15</v>
      </c>
      <c r="K9834" t="s">
        <v>43</v>
      </c>
      <c r="L9834">
        <v>-1.280075509999961</v>
      </c>
      <c r="M9834">
        <v>38.188604950000069</v>
      </c>
      <c r="N9834" t="str">
        <f>CONCATENATE(Tabla1[[#This Row],[nombre]],Tabla1[[#This Row],[PPKK]])</f>
        <v>320 - CHINCHILLA MONTEAR.AG.KM.298,4-CARTAGENA425</v>
      </c>
    </row>
    <row r="9835" spans="1:14" hidden="1" x14ac:dyDescent="0.2">
      <c r="A9835">
        <v>9834</v>
      </c>
      <c r="B9835">
        <v>300000000407</v>
      </c>
      <c r="C9835">
        <v>300110000098</v>
      </c>
      <c r="D9835">
        <v>422</v>
      </c>
      <c r="E9835">
        <v>27</v>
      </c>
      <c r="F9835" t="s">
        <v>12</v>
      </c>
      <c r="G9835" s="1">
        <v>43553</v>
      </c>
      <c r="H9835" t="s">
        <v>13</v>
      </c>
      <c r="I9835" t="s">
        <v>14</v>
      </c>
      <c r="J9835" t="s">
        <v>15</v>
      </c>
      <c r="K9835" t="s">
        <v>43</v>
      </c>
      <c r="L9835">
        <v>-1.303766869999947</v>
      </c>
      <c r="M9835">
        <v>38.207984110000041</v>
      </c>
      <c r="N9835" t="str">
        <f>CONCATENATE(Tabla1[[#This Row],[nombre]],Tabla1[[#This Row],[PPKK]])</f>
        <v>320 - CHINCHILLA MONTEAR.AG.KM.298,4-CARTAGENA422</v>
      </c>
    </row>
    <row r="9836" spans="1:14" hidden="1" x14ac:dyDescent="0.2">
      <c r="A9836">
        <v>9835</v>
      </c>
      <c r="B9836">
        <v>120000000185</v>
      </c>
      <c r="C9836">
        <v>120400000007</v>
      </c>
      <c r="D9836">
        <v>73</v>
      </c>
      <c r="E9836">
        <v>16</v>
      </c>
      <c r="F9836" t="s">
        <v>30</v>
      </c>
      <c r="G9836" s="1">
        <v>43553</v>
      </c>
      <c r="H9836" t="s">
        <v>13</v>
      </c>
      <c r="I9836" t="s">
        <v>14</v>
      </c>
      <c r="J9836" t="s">
        <v>19</v>
      </c>
      <c r="K9836" t="s">
        <v>63</v>
      </c>
      <c r="L9836">
        <v>-2.7939762885894431E-2</v>
      </c>
      <c r="M9836">
        <v>40.013168760712773</v>
      </c>
      <c r="N9836" t="str">
        <f>CONCATENATE(Tabla1[[#This Row],[nombre]],Tabla1[[#This Row],[PPKK]])</f>
        <v>600 - VALENCIA-NORD-S.VICENÇ CALDERS73</v>
      </c>
    </row>
    <row r="9837" spans="1:14" hidden="1" x14ac:dyDescent="0.2">
      <c r="A9837">
        <v>9836</v>
      </c>
      <c r="B9837">
        <v>500000000351</v>
      </c>
      <c r="C9837">
        <v>500640000942</v>
      </c>
      <c r="D9837">
        <v>31</v>
      </c>
      <c r="E9837">
        <v>27</v>
      </c>
      <c r="F9837" t="s">
        <v>12</v>
      </c>
      <c r="G9837" s="1">
        <v>43553</v>
      </c>
      <c r="H9837" t="s">
        <v>13</v>
      </c>
      <c r="I9837" t="s">
        <v>14</v>
      </c>
      <c r="J9837" t="s">
        <v>19</v>
      </c>
      <c r="K9837" t="s">
        <v>73</v>
      </c>
      <c r="L9837">
        <v>-1.17867197299995</v>
      </c>
      <c r="M9837">
        <v>41.793456223000078</v>
      </c>
      <c r="N9837" t="str">
        <f>CONCATENATE(Tabla1[[#This Row],[nombre]],Tabla1[[#This Row],[PPKK]])</f>
        <v>700 - INT. ABANDO IND. PRIETO-CASETAS31</v>
      </c>
    </row>
    <row r="9838" spans="1:14" hidden="1" x14ac:dyDescent="0.2">
      <c r="A9838">
        <v>9837</v>
      </c>
      <c r="B9838">
        <v>500000000351</v>
      </c>
      <c r="C9838">
        <v>500130001904</v>
      </c>
      <c r="D9838">
        <v>33</v>
      </c>
      <c r="E9838">
        <v>27</v>
      </c>
      <c r="F9838" t="s">
        <v>12</v>
      </c>
      <c r="G9838" s="1">
        <v>43553</v>
      </c>
      <c r="H9838" t="s">
        <v>13</v>
      </c>
      <c r="I9838" t="s">
        <v>14</v>
      </c>
      <c r="J9838" t="s">
        <v>19</v>
      </c>
      <c r="K9838" t="s">
        <v>73</v>
      </c>
      <c r="L9838">
        <v>-1.1986930489999279</v>
      </c>
      <c r="M9838">
        <v>41.803477932000078</v>
      </c>
      <c r="N9838" t="str">
        <f>CONCATENATE(Tabla1[[#This Row],[nombre]],Tabla1[[#This Row],[PPKK]])</f>
        <v>700 - INT. ABANDO IND. PRIETO-CASETAS33</v>
      </c>
    </row>
    <row r="9839" spans="1:14" hidden="1" x14ac:dyDescent="0.2">
      <c r="A9839">
        <v>9838</v>
      </c>
      <c r="B9839">
        <v>390000000170</v>
      </c>
      <c r="C9839">
        <v>390590000237</v>
      </c>
      <c r="D9839">
        <v>426</v>
      </c>
      <c r="E9839">
        <v>27</v>
      </c>
      <c r="F9839" t="s">
        <v>12</v>
      </c>
      <c r="G9839" s="1">
        <v>43553</v>
      </c>
      <c r="H9839" t="s">
        <v>13</v>
      </c>
      <c r="I9839" t="s">
        <v>14</v>
      </c>
      <c r="J9839" t="s">
        <v>15</v>
      </c>
      <c r="K9839" t="s">
        <v>58</v>
      </c>
      <c r="L9839">
        <v>-4.1433777209999789</v>
      </c>
      <c r="M9839">
        <v>42.991637809000053</v>
      </c>
      <c r="N9839" t="str">
        <f>CONCATENATE(Tabla1[[#This Row],[nombre]],Tabla1[[#This Row],[PPKK]])</f>
        <v>160 - PALENCIA-SANTANDER426</v>
      </c>
    </row>
    <row r="9840" spans="1:14" hidden="1" x14ac:dyDescent="0.2">
      <c r="A9840">
        <v>9839</v>
      </c>
      <c r="B9840">
        <v>40000000025</v>
      </c>
      <c r="C9840">
        <v>40020000001</v>
      </c>
      <c r="D9840">
        <v>187</v>
      </c>
      <c r="E9840">
        <v>27</v>
      </c>
      <c r="F9840" t="s">
        <v>12</v>
      </c>
      <c r="G9840" s="1">
        <v>43553</v>
      </c>
      <c r="H9840" t="s">
        <v>13</v>
      </c>
      <c r="I9840" t="s">
        <v>14</v>
      </c>
      <c r="J9840" t="s">
        <v>15</v>
      </c>
      <c r="K9840" t="s">
        <v>44</v>
      </c>
      <c r="L9840">
        <v>-2.7901606551740019</v>
      </c>
      <c r="M9840">
        <v>37.168939121359543</v>
      </c>
      <c r="N9840" t="str">
        <f>CONCATENATE(Tabla1[[#This Row],[nombre]],Tabla1[[#This Row],[PPKK]])</f>
        <v>410 - LINARES BAEZA-ALMERIA187</v>
      </c>
    </row>
    <row r="9841" spans="1:14" hidden="1" x14ac:dyDescent="0.2">
      <c r="A9841">
        <v>9840</v>
      </c>
      <c r="B9841">
        <v>240000000145</v>
      </c>
      <c r="C9841">
        <v>242050000259</v>
      </c>
      <c r="D9841">
        <v>142</v>
      </c>
      <c r="E9841">
        <v>27</v>
      </c>
      <c r="F9841" t="s">
        <v>12</v>
      </c>
      <c r="G9841" s="1">
        <v>43553</v>
      </c>
      <c r="H9841" t="s">
        <v>13</v>
      </c>
      <c r="I9841" t="s">
        <v>14</v>
      </c>
      <c r="J9841" t="s">
        <v>15</v>
      </c>
      <c r="K9841" t="s">
        <v>24</v>
      </c>
      <c r="L9841">
        <v>-5.7396285159999252</v>
      </c>
      <c r="M9841">
        <v>42.525039495000037</v>
      </c>
      <c r="N9841" t="str">
        <f>CONCATENATE(Tabla1[[#This Row],[nombre]],Tabla1[[#This Row],[PPKK]])</f>
        <v>800 - LEON-A CORUÑA142</v>
      </c>
    </row>
    <row r="9842" spans="1:14" hidden="1" x14ac:dyDescent="0.2">
      <c r="A9842">
        <v>9841</v>
      </c>
      <c r="B9842">
        <v>240000001007</v>
      </c>
      <c r="C9842">
        <v>242230000276</v>
      </c>
      <c r="D9842">
        <v>159</v>
      </c>
      <c r="E9842">
        <v>27</v>
      </c>
      <c r="F9842" t="s">
        <v>12</v>
      </c>
      <c r="G9842" s="1">
        <v>43553</v>
      </c>
      <c r="H9842" t="s">
        <v>13</v>
      </c>
      <c r="I9842" t="s">
        <v>14</v>
      </c>
      <c r="J9842" t="s">
        <v>15</v>
      </c>
      <c r="K9842" t="s">
        <v>24</v>
      </c>
      <c r="L9842">
        <v>-5.8983974579999767</v>
      </c>
      <c r="M9842">
        <v>42.427194473000043</v>
      </c>
      <c r="N9842" t="str">
        <f>CONCATENATE(Tabla1[[#This Row],[nombre]],Tabla1[[#This Row],[PPKK]])</f>
        <v>800 - LEON-A CORUÑA159</v>
      </c>
    </row>
    <row r="9843" spans="1:14" hidden="1" x14ac:dyDescent="0.2">
      <c r="A9843">
        <v>9842</v>
      </c>
      <c r="B9843">
        <v>240000001614</v>
      </c>
      <c r="C9843">
        <v>240930000321</v>
      </c>
      <c r="D9843">
        <v>184</v>
      </c>
      <c r="E9843">
        <v>27</v>
      </c>
      <c r="F9843" t="s">
        <v>12</v>
      </c>
      <c r="G9843" s="1">
        <v>43553</v>
      </c>
      <c r="H9843" t="s">
        <v>13</v>
      </c>
      <c r="I9843" t="s">
        <v>14</v>
      </c>
      <c r="J9843" t="s">
        <v>15</v>
      </c>
      <c r="K9843" t="s">
        <v>24</v>
      </c>
      <c r="L9843">
        <v>-6.0665111249999768</v>
      </c>
      <c r="M9843">
        <v>42.540379879000056</v>
      </c>
      <c r="N9843" t="str">
        <f>CONCATENATE(Tabla1[[#This Row],[nombre]],Tabla1[[#This Row],[PPKK]])</f>
        <v>800 - LEON-A CORUÑA184</v>
      </c>
    </row>
    <row r="9844" spans="1:14" x14ac:dyDescent="0.2">
      <c r="A9844">
        <v>9843</v>
      </c>
      <c r="B9844" s="2">
        <v>240000000445</v>
      </c>
      <c r="C9844" s="2">
        <v>240240000072</v>
      </c>
      <c r="D9844">
        <v>80</v>
      </c>
      <c r="E9844">
        <v>27</v>
      </c>
      <c r="F9844" t="s">
        <v>12</v>
      </c>
      <c r="G9844" s="1">
        <v>43553</v>
      </c>
      <c r="H9844" t="s">
        <v>13</v>
      </c>
      <c r="I9844" t="s">
        <v>14</v>
      </c>
      <c r="J9844" t="s">
        <v>19</v>
      </c>
      <c r="K9844" t="s">
        <v>64</v>
      </c>
      <c r="L9844">
        <v>-5.2121271779999461</v>
      </c>
      <c r="M9844">
        <v>42.428646878000052</v>
      </c>
      <c r="N9844" t="str">
        <f>CONCATENATE(Tabla1[[#This Row],[nombre]],Tabla1[[#This Row],[PPKK]])</f>
        <v>130 - VENTA DE BAÑOS-GIJON-CERCANIAS80</v>
      </c>
    </row>
    <row r="9845" spans="1:14" hidden="1" x14ac:dyDescent="0.2">
      <c r="A9845">
        <v>9844</v>
      </c>
      <c r="B9845">
        <v>360000001240</v>
      </c>
      <c r="C9845">
        <v>360140002638</v>
      </c>
      <c r="D9845">
        <v>102</v>
      </c>
      <c r="E9845">
        <v>27</v>
      </c>
      <c r="F9845" t="s">
        <v>12</v>
      </c>
      <c r="G9845" s="1">
        <v>43553</v>
      </c>
      <c r="H9845" t="s">
        <v>13</v>
      </c>
      <c r="I9845" t="s">
        <v>14</v>
      </c>
      <c r="J9845" t="s">
        <v>15</v>
      </c>
      <c r="K9845" t="s">
        <v>127</v>
      </c>
      <c r="L9845">
        <v>-8.2551834919999578</v>
      </c>
      <c r="M9845">
        <v>42.136730882000052</v>
      </c>
      <c r="N9845" t="str">
        <f>CONCATENATE(Tabla1[[#This Row],[nombre]],Tabla1[[#This Row],[PPKK]])</f>
        <v>810 - MONFORTE  LEMOS-BIF. CHAPELA102</v>
      </c>
    </row>
    <row r="9846" spans="1:14" hidden="1" x14ac:dyDescent="0.2">
      <c r="A9846">
        <v>9845</v>
      </c>
      <c r="B9846">
        <v>360000001240</v>
      </c>
      <c r="C9846">
        <v>360140000110</v>
      </c>
      <c r="D9846">
        <v>101</v>
      </c>
      <c r="E9846">
        <v>27</v>
      </c>
      <c r="F9846" t="s">
        <v>12</v>
      </c>
      <c r="G9846" s="1">
        <v>43553</v>
      </c>
      <c r="H9846" t="s">
        <v>13</v>
      </c>
      <c r="I9846" t="s">
        <v>14</v>
      </c>
      <c r="J9846" t="s">
        <v>15</v>
      </c>
      <c r="K9846" t="s">
        <v>127</v>
      </c>
      <c r="L9846">
        <v>-8.2446918139999639</v>
      </c>
      <c r="M9846">
        <v>42.140666705000058</v>
      </c>
      <c r="N9846" t="str">
        <f>CONCATENATE(Tabla1[[#This Row],[nombre]],Tabla1[[#This Row],[PPKK]])</f>
        <v>810 - MONFORTE  LEMOS-BIF. CHAPELA101</v>
      </c>
    </row>
    <row r="9847" spans="1:14" x14ac:dyDescent="0.2">
      <c r="A9847">
        <v>9846</v>
      </c>
      <c r="B9847" s="2">
        <v>330000002100</v>
      </c>
      <c r="C9847" s="2">
        <v>330330000290</v>
      </c>
      <c r="D9847">
        <v>93</v>
      </c>
      <c r="E9847">
        <v>27</v>
      </c>
      <c r="F9847" t="s">
        <v>12</v>
      </c>
      <c r="G9847" s="1">
        <v>43553</v>
      </c>
      <c r="H9847" t="s">
        <v>13</v>
      </c>
      <c r="I9847" t="s">
        <v>14</v>
      </c>
      <c r="J9847" t="s">
        <v>15</v>
      </c>
      <c r="K9847" t="s">
        <v>64</v>
      </c>
      <c r="L9847">
        <v>-5.7595692939999594</v>
      </c>
      <c r="M9847">
        <v>43.078693400000077</v>
      </c>
      <c r="N9847" t="str">
        <f>CONCATENATE(Tabla1[[#This Row],[nombre]],Tabla1[[#This Row],[PPKK]])</f>
        <v>130 - VENTA DE BAÑOS-GIJON-CERCANIAS93</v>
      </c>
    </row>
    <row r="9848" spans="1:14" hidden="1" x14ac:dyDescent="0.2">
      <c r="A9848">
        <v>9847</v>
      </c>
      <c r="B9848">
        <v>300000000407</v>
      </c>
      <c r="C9848">
        <v>300110000097</v>
      </c>
      <c r="D9848">
        <v>423</v>
      </c>
      <c r="E9848">
        <v>27</v>
      </c>
      <c r="F9848" t="s">
        <v>12</v>
      </c>
      <c r="G9848" s="1">
        <v>43553</v>
      </c>
      <c r="H9848" t="s">
        <v>13</v>
      </c>
      <c r="I9848" t="s">
        <v>14</v>
      </c>
      <c r="J9848" t="s">
        <v>15</v>
      </c>
      <c r="K9848" t="s">
        <v>43</v>
      </c>
      <c r="L9848">
        <v>-1.2952685897698499</v>
      </c>
      <c r="M9848">
        <v>38.20195720809371</v>
      </c>
      <c r="N9848" t="str">
        <f>CONCATENATE(Tabla1[[#This Row],[nombre]],Tabla1[[#This Row],[PPKK]])</f>
        <v>320 - CHINCHILLA MONTEAR.AG.KM.298,4-CARTAGENA423</v>
      </c>
    </row>
    <row r="9849" spans="1:14" hidden="1" x14ac:dyDescent="0.2">
      <c r="A9849">
        <v>9848</v>
      </c>
      <c r="B9849">
        <v>300000000407</v>
      </c>
      <c r="C9849">
        <v>300400000094</v>
      </c>
      <c r="D9849">
        <v>426</v>
      </c>
      <c r="E9849">
        <v>27</v>
      </c>
      <c r="F9849" t="s">
        <v>12</v>
      </c>
      <c r="G9849" s="1">
        <v>43553</v>
      </c>
      <c r="H9849" t="s">
        <v>13</v>
      </c>
      <c r="I9849" t="s">
        <v>14</v>
      </c>
      <c r="J9849" t="s">
        <v>15</v>
      </c>
      <c r="K9849" t="s">
        <v>43</v>
      </c>
      <c r="L9849">
        <v>-1.2713596952426209</v>
      </c>
      <c r="M9849">
        <v>38.182851517134523</v>
      </c>
      <c r="N9849" t="str">
        <f>CONCATENATE(Tabla1[[#This Row],[nombre]],Tabla1[[#This Row],[PPKK]])</f>
        <v>320 - CHINCHILLA MONTEAR.AG.KM.298,4-CARTAGENA426</v>
      </c>
    </row>
    <row r="9850" spans="1:14" hidden="1" x14ac:dyDescent="0.2">
      <c r="A9850">
        <v>9849</v>
      </c>
      <c r="B9850">
        <v>300000000407</v>
      </c>
      <c r="C9850">
        <v>300110000096</v>
      </c>
      <c r="D9850">
        <v>424</v>
      </c>
      <c r="E9850">
        <v>27</v>
      </c>
      <c r="F9850" t="s">
        <v>12</v>
      </c>
      <c r="G9850" s="1">
        <v>43553</v>
      </c>
      <c r="H9850" t="s">
        <v>13</v>
      </c>
      <c r="I9850" t="s">
        <v>14</v>
      </c>
      <c r="J9850" t="s">
        <v>15</v>
      </c>
      <c r="K9850" t="s">
        <v>43</v>
      </c>
      <c r="L9850">
        <v>-1.28695715986304</v>
      </c>
      <c r="M9850">
        <v>38.195793871116493</v>
      </c>
      <c r="N9850" t="str">
        <f>CONCATENATE(Tabla1[[#This Row],[nombre]],Tabla1[[#This Row],[PPKK]])</f>
        <v>320 - CHINCHILLA MONTEAR.AG.KM.298,4-CARTAGENA424</v>
      </c>
    </row>
    <row r="9851" spans="1:14" hidden="1" x14ac:dyDescent="0.2">
      <c r="A9851">
        <v>9850</v>
      </c>
      <c r="B9851">
        <v>300000000407</v>
      </c>
      <c r="C9851">
        <v>300110000089</v>
      </c>
      <c r="D9851">
        <v>420</v>
      </c>
      <c r="E9851">
        <v>27</v>
      </c>
      <c r="F9851" t="s">
        <v>12</v>
      </c>
      <c r="G9851" s="1">
        <v>43553</v>
      </c>
      <c r="H9851" t="s">
        <v>13</v>
      </c>
      <c r="I9851" t="s">
        <v>14</v>
      </c>
      <c r="J9851" t="s">
        <v>15</v>
      </c>
      <c r="K9851" t="s">
        <v>43</v>
      </c>
      <c r="L9851">
        <v>-1.3207510348776259</v>
      </c>
      <c r="M9851">
        <v>38.220023453743821</v>
      </c>
      <c r="N9851" t="str">
        <f>CONCATENATE(Tabla1[[#This Row],[nombre]],Tabla1[[#This Row],[PPKK]])</f>
        <v>320 - CHINCHILLA MONTEAR.AG.KM.298,4-CARTAGENA420</v>
      </c>
    </row>
    <row r="9852" spans="1:14" hidden="1" x14ac:dyDescent="0.2">
      <c r="A9852">
        <v>9851</v>
      </c>
      <c r="B9852">
        <v>60000000766</v>
      </c>
      <c r="C9852">
        <v>61360000252</v>
      </c>
      <c r="D9852">
        <v>87</v>
      </c>
      <c r="E9852">
        <v>27</v>
      </c>
      <c r="F9852" t="s">
        <v>12</v>
      </c>
      <c r="G9852" s="1">
        <v>43553</v>
      </c>
      <c r="H9852" t="s">
        <v>13</v>
      </c>
      <c r="I9852" t="s">
        <v>14</v>
      </c>
      <c r="J9852" t="s">
        <v>15</v>
      </c>
      <c r="K9852" t="s">
        <v>22</v>
      </c>
      <c r="L9852">
        <v>-6.1840154001902956</v>
      </c>
      <c r="M9852">
        <v>38.33263387261691</v>
      </c>
      <c r="N9852" t="str">
        <f>CONCATENATE(Tabla1[[#This Row],[nombre]],Tabla1[[#This Row],[PPKK]])</f>
        <v>516 - MÉRIDA-LOS ROSALES87</v>
      </c>
    </row>
    <row r="9853" spans="1:14" hidden="1" x14ac:dyDescent="0.2">
      <c r="A9853">
        <v>9852</v>
      </c>
      <c r="B9853">
        <v>500000001373</v>
      </c>
      <c r="C9853">
        <v>502970000607</v>
      </c>
      <c r="D9853">
        <v>317</v>
      </c>
      <c r="E9853">
        <v>27</v>
      </c>
      <c r="F9853" t="s">
        <v>12</v>
      </c>
      <c r="G9853" s="1">
        <v>43553</v>
      </c>
      <c r="H9853" t="s">
        <v>13</v>
      </c>
      <c r="I9853" t="s">
        <v>14</v>
      </c>
      <c r="J9853" t="s">
        <v>19</v>
      </c>
      <c r="K9853" t="s">
        <v>128</v>
      </c>
      <c r="L9853">
        <v>-0.82735381687333809</v>
      </c>
      <c r="M9853">
        <v>41.595873773207458</v>
      </c>
      <c r="N9853" t="str">
        <f>CONCATENATE(Tabla1[[#This Row],[nombre]],Tabla1[[#This Row],[PPKK]])</f>
        <v>054 - BIF MONCASI-BIF CANAL IMPERIAL317</v>
      </c>
    </row>
    <row r="9854" spans="1:14" hidden="1" x14ac:dyDescent="0.2">
      <c r="A9854">
        <v>9853</v>
      </c>
      <c r="B9854">
        <v>130000000464</v>
      </c>
      <c r="C9854">
        <v>130710000364</v>
      </c>
      <c r="D9854">
        <v>6</v>
      </c>
      <c r="E9854">
        <v>27</v>
      </c>
      <c r="F9854" t="s">
        <v>12</v>
      </c>
      <c r="G9854" s="1">
        <v>43553</v>
      </c>
      <c r="H9854" t="s">
        <v>13</v>
      </c>
      <c r="I9854" t="s">
        <v>14</v>
      </c>
      <c r="J9854" t="s">
        <v>15</v>
      </c>
      <c r="K9854" t="s">
        <v>185</v>
      </c>
      <c r="L9854">
        <v>-4.0719919438912919</v>
      </c>
      <c r="M9854">
        <v>38.66743669181308</v>
      </c>
      <c r="N9854" t="str">
        <f>CONCATENATE(Tabla1[[#This Row],[nombre]],Tabla1[[#This Row],[PPKK]])</f>
        <v>526 - PUERTOLLANO-PUERTOLLANO-REFINERIA6</v>
      </c>
    </row>
    <row r="9855" spans="1:14" hidden="1" x14ac:dyDescent="0.2">
      <c r="A9855">
        <v>9854</v>
      </c>
      <c r="B9855">
        <v>110000000206</v>
      </c>
      <c r="C9855">
        <v>110270000064</v>
      </c>
      <c r="D9855">
        <v>118</v>
      </c>
      <c r="E9855">
        <v>27</v>
      </c>
      <c r="F9855" t="s">
        <v>12</v>
      </c>
      <c r="G9855" s="1">
        <v>43553</v>
      </c>
      <c r="H9855" t="s">
        <v>13</v>
      </c>
      <c r="I9855" t="s">
        <v>14</v>
      </c>
      <c r="J9855" t="s">
        <v>19</v>
      </c>
      <c r="K9855" t="s">
        <v>48</v>
      </c>
      <c r="L9855">
        <v>-6.1539697287814858</v>
      </c>
      <c r="M9855">
        <v>36.62051345870519</v>
      </c>
      <c r="N9855" t="str">
        <f>CONCATENATE(Tabla1[[#This Row],[nombre]],Tabla1[[#This Row],[PPKK]])</f>
        <v>400 - ALCAZAR SAN JUAN-CADIZ118</v>
      </c>
    </row>
    <row r="9856" spans="1:14" hidden="1" x14ac:dyDescent="0.2">
      <c r="A9856">
        <v>9855</v>
      </c>
      <c r="B9856">
        <v>110000000206</v>
      </c>
      <c r="C9856">
        <v>110270000066</v>
      </c>
      <c r="D9856">
        <v>117</v>
      </c>
      <c r="E9856">
        <v>27</v>
      </c>
      <c r="F9856" t="s">
        <v>12</v>
      </c>
      <c r="G9856" s="1">
        <v>43553</v>
      </c>
      <c r="H9856" t="s">
        <v>13</v>
      </c>
      <c r="I9856" t="s">
        <v>14</v>
      </c>
      <c r="J9856" t="s">
        <v>19</v>
      </c>
      <c r="K9856" t="s">
        <v>48</v>
      </c>
      <c r="L9856">
        <v>-6.142892755839152</v>
      </c>
      <c r="M9856">
        <v>36.62166739997501</v>
      </c>
      <c r="N9856" t="str">
        <f>CONCATENATE(Tabla1[[#This Row],[nombre]],Tabla1[[#This Row],[PPKK]])</f>
        <v>400 - ALCAZAR SAN JUAN-CADIZ117</v>
      </c>
    </row>
    <row r="9857" spans="1:14" hidden="1" x14ac:dyDescent="0.2">
      <c r="A9857">
        <v>9856</v>
      </c>
      <c r="B9857">
        <v>110000000206</v>
      </c>
      <c r="C9857">
        <v>110270000069</v>
      </c>
      <c r="D9857">
        <v>120</v>
      </c>
      <c r="E9857">
        <v>27</v>
      </c>
      <c r="F9857" t="s">
        <v>12</v>
      </c>
      <c r="G9857" s="1">
        <v>43553</v>
      </c>
      <c r="H9857" t="s">
        <v>13</v>
      </c>
      <c r="I9857" t="s">
        <v>14</v>
      </c>
      <c r="J9857" t="s">
        <v>19</v>
      </c>
      <c r="K9857" t="s">
        <v>48</v>
      </c>
      <c r="L9857">
        <v>-6.1761630416473192</v>
      </c>
      <c r="M9857">
        <v>36.618419019819221</v>
      </c>
      <c r="N9857" t="str">
        <f>CONCATENATE(Tabla1[[#This Row],[nombre]],Tabla1[[#This Row],[PPKK]])</f>
        <v>400 - ALCAZAR SAN JUAN-CADIZ120</v>
      </c>
    </row>
    <row r="9858" spans="1:14" hidden="1" x14ac:dyDescent="0.2">
      <c r="A9858">
        <v>9857</v>
      </c>
      <c r="B9858">
        <v>270000001034</v>
      </c>
      <c r="C9858">
        <v>270220000872</v>
      </c>
      <c r="D9858">
        <v>463</v>
      </c>
      <c r="E9858">
        <v>27</v>
      </c>
      <c r="F9858" t="s">
        <v>12</v>
      </c>
      <c r="G9858" s="1">
        <v>43553</v>
      </c>
      <c r="H9858" t="s">
        <v>13</v>
      </c>
      <c r="I9858" t="s">
        <v>14</v>
      </c>
      <c r="J9858" t="s">
        <v>15</v>
      </c>
      <c r="K9858" t="s">
        <v>24</v>
      </c>
      <c r="L9858">
        <v>-7.7935275790104921</v>
      </c>
      <c r="M9858">
        <v>43.172486812854807</v>
      </c>
      <c r="N9858" t="str">
        <f>CONCATENATE(Tabla1[[#This Row],[nombre]],Tabla1[[#This Row],[PPKK]])</f>
        <v>800 - LEON-A CORUÑA463</v>
      </c>
    </row>
    <row r="9859" spans="1:14" x14ac:dyDescent="0.2">
      <c r="A9859">
        <v>9858</v>
      </c>
      <c r="B9859" s="2">
        <v>240000001365</v>
      </c>
      <c r="C9859" s="2">
        <v>241140000219</v>
      </c>
      <c r="D9859">
        <v>38</v>
      </c>
      <c r="E9859">
        <v>27</v>
      </c>
      <c r="F9859" t="s">
        <v>12</v>
      </c>
      <c r="G9859" s="1">
        <v>43553</v>
      </c>
      <c r="H9859" t="s">
        <v>13</v>
      </c>
      <c r="I9859" t="s">
        <v>14</v>
      </c>
      <c r="J9859" t="s">
        <v>15</v>
      </c>
      <c r="K9859" t="s">
        <v>64</v>
      </c>
      <c r="L9859">
        <v>-5.6396944289999738</v>
      </c>
      <c r="M9859">
        <v>42.875729103000033</v>
      </c>
      <c r="N9859" t="str">
        <f>CONCATENATE(Tabla1[[#This Row],[nombre]],Tabla1[[#This Row],[PPKK]])</f>
        <v>130 - VENTA DE BAÑOS-GIJON-CERCANIAS38</v>
      </c>
    </row>
    <row r="9860" spans="1:14" hidden="1" x14ac:dyDescent="0.2">
      <c r="A9860">
        <v>9859</v>
      </c>
      <c r="B9860">
        <v>240000000119</v>
      </c>
      <c r="C9860">
        <v>241820000296</v>
      </c>
      <c r="D9860">
        <v>167</v>
      </c>
      <c r="E9860">
        <v>27</v>
      </c>
      <c r="F9860" t="s">
        <v>12</v>
      </c>
      <c r="G9860" s="1">
        <v>43553</v>
      </c>
      <c r="H9860" t="s">
        <v>13</v>
      </c>
      <c r="I9860" t="s">
        <v>14</v>
      </c>
      <c r="J9860" t="s">
        <v>15</v>
      </c>
      <c r="K9860" t="s">
        <v>24</v>
      </c>
      <c r="L9860">
        <v>-5.9820471689999408</v>
      </c>
      <c r="M9860">
        <v>42.419229311000038</v>
      </c>
      <c r="N9860" t="str">
        <f>CONCATENATE(Tabla1[[#This Row],[nombre]],Tabla1[[#This Row],[PPKK]])</f>
        <v>800 - LEON-A CORUÑA167</v>
      </c>
    </row>
    <row r="9861" spans="1:14" hidden="1" x14ac:dyDescent="0.2">
      <c r="A9861">
        <v>9860</v>
      </c>
      <c r="B9861">
        <v>240000000740</v>
      </c>
      <c r="C9861">
        <v>242230000279</v>
      </c>
      <c r="D9861">
        <v>160</v>
      </c>
      <c r="E9861">
        <v>27</v>
      </c>
      <c r="F9861" t="s">
        <v>12</v>
      </c>
      <c r="G9861" s="1">
        <v>43553</v>
      </c>
      <c r="H9861" t="s">
        <v>13</v>
      </c>
      <c r="I9861" t="s">
        <v>14</v>
      </c>
      <c r="J9861" t="s">
        <v>15</v>
      </c>
      <c r="K9861" t="s">
        <v>24</v>
      </c>
      <c r="L9861">
        <v>-5.9079805359999682</v>
      </c>
      <c r="M9861">
        <v>42.421661421000067</v>
      </c>
      <c r="N9861" t="str">
        <f>CONCATENATE(Tabla1[[#This Row],[nombre]],Tabla1[[#This Row],[PPKK]])</f>
        <v>800 - LEON-A CORUÑA160</v>
      </c>
    </row>
    <row r="9862" spans="1:14" x14ac:dyDescent="0.2">
      <c r="A9862">
        <v>9861</v>
      </c>
      <c r="B9862" s="2">
        <v>240000001139</v>
      </c>
      <c r="C9862" s="2">
        <v>241600000081</v>
      </c>
      <c r="D9862">
        <v>85</v>
      </c>
      <c r="E9862">
        <v>27</v>
      </c>
      <c r="F9862" t="s">
        <v>12</v>
      </c>
      <c r="G9862" s="1">
        <v>43553</v>
      </c>
      <c r="H9862" t="s">
        <v>13</v>
      </c>
      <c r="I9862" t="s">
        <v>14</v>
      </c>
      <c r="J9862" t="s">
        <v>19</v>
      </c>
      <c r="K9862" t="s">
        <v>64</v>
      </c>
      <c r="L9862">
        <v>-5.2614857639999286</v>
      </c>
      <c r="M9862">
        <v>42.454198569000027</v>
      </c>
      <c r="N9862" t="str">
        <f>CONCATENATE(Tabla1[[#This Row],[nombre]],Tabla1[[#This Row],[PPKK]])</f>
        <v>130 - VENTA DE BAÑOS-GIJON-CERCANIAS85</v>
      </c>
    </row>
    <row r="9863" spans="1:14" hidden="1" x14ac:dyDescent="0.2">
      <c r="A9863">
        <v>9862</v>
      </c>
      <c r="B9863">
        <v>240000001654</v>
      </c>
      <c r="C9863">
        <v>242190000316</v>
      </c>
      <c r="D9863">
        <v>180</v>
      </c>
      <c r="E9863">
        <v>27</v>
      </c>
      <c r="F9863" t="s">
        <v>12</v>
      </c>
      <c r="G9863" s="1">
        <v>43553</v>
      </c>
      <c r="H9863" t="s">
        <v>13</v>
      </c>
      <c r="I9863" t="s">
        <v>14</v>
      </c>
      <c r="J9863" t="s">
        <v>15</v>
      </c>
      <c r="K9863" t="s">
        <v>24</v>
      </c>
      <c r="L9863">
        <v>-6.055811819999974</v>
      </c>
      <c r="M9863">
        <v>42.507325105000056</v>
      </c>
      <c r="N9863" t="str">
        <f>CONCATENATE(Tabla1[[#This Row],[nombre]],Tabla1[[#This Row],[PPKK]])</f>
        <v>800 - LEON-A CORUÑA180</v>
      </c>
    </row>
    <row r="9864" spans="1:14" hidden="1" x14ac:dyDescent="0.2">
      <c r="A9864">
        <v>9863</v>
      </c>
      <c r="B9864">
        <v>240000000258</v>
      </c>
      <c r="C9864">
        <v>240760000138</v>
      </c>
      <c r="D9864">
        <v>17</v>
      </c>
      <c r="E9864">
        <v>27</v>
      </c>
      <c r="F9864" t="s">
        <v>12</v>
      </c>
      <c r="G9864" s="1">
        <v>43553</v>
      </c>
      <c r="H9864" t="s">
        <v>13</v>
      </c>
      <c r="I9864" t="s">
        <v>14</v>
      </c>
      <c r="J9864" t="s">
        <v>15</v>
      </c>
      <c r="K9864" t="s">
        <v>21</v>
      </c>
      <c r="L9864">
        <v>-5.5203449289999753</v>
      </c>
      <c r="M9864">
        <v>42.746082036000082</v>
      </c>
      <c r="N9864" t="str">
        <f>CONCATENATE(Tabla1[[#This Row],[nombre]],Tabla1[[#This Row],[PPKK]])</f>
        <v>790 - ASUNCION UNIVERSIDAD-ARANGUREN17</v>
      </c>
    </row>
    <row r="9865" spans="1:14" x14ac:dyDescent="0.2">
      <c r="A9865">
        <v>9864</v>
      </c>
      <c r="B9865" s="2">
        <v>240000001069</v>
      </c>
      <c r="C9865" s="2">
        <v>241140000234</v>
      </c>
      <c r="D9865">
        <v>30</v>
      </c>
      <c r="E9865">
        <v>27</v>
      </c>
      <c r="F9865" t="s">
        <v>12</v>
      </c>
      <c r="G9865" s="1">
        <v>43553</v>
      </c>
      <c r="H9865" t="s">
        <v>13</v>
      </c>
      <c r="I9865" t="s">
        <v>14</v>
      </c>
      <c r="J9865" t="s">
        <v>15</v>
      </c>
      <c r="K9865" t="s">
        <v>64</v>
      </c>
      <c r="L9865">
        <v>-5.6559972449999796</v>
      </c>
      <c r="M9865">
        <v>42.83429645800004</v>
      </c>
      <c r="N9865" t="str">
        <f>CONCATENATE(Tabla1[[#This Row],[nombre]],Tabla1[[#This Row],[PPKK]])</f>
        <v>130 - VENTA DE BAÑOS-GIJON-CERCANIAS30</v>
      </c>
    </row>
    <row r="9866" spans="1:14" hidden="1" x14ac:dyDescent="0.2">
      <c r="A9866">
        <v>9865</v>
      </c>
      <c r="B9866">
        <v>240000001384</v>
      </c>
      <c r="C9866">
        <v>242050000260</v>
      </c>
      <c r="D9866">
        <v>143</v>
      </c>
      <c r="E9866">
        <v>27</v>
      </c>
      <c r="F9866" t="s">
        <v>12</v>
      </c>
      <c r="G9866" s="1">
        <v>43553</v>
      </c>
      <c r="H9866" t="s">
        <v>13</v>
      </c>
      <c r="I9866" t="s">
        <v>14</v>
      </c>
      <c r="J9866" t="s">
        <v>15</v>
      </c>
      <c r="K9866" t="s">
        <v>24</v>
      </c>
      <c r="L9866">
        <v>-5.7490751089999321</v>
      </c>
      <c r="M9866">
        <v>42.519336901000031</v>
      </c>
      <c r="N9866" t="str">
        <f>CONCATENATE(Tabla1[[#This Row],[nombre]],Tabla1[[#This Row],[PPKK]])</f>
        <v>800 - LEON-A CORUÑA143</v>
      </c>
    </row>
    <row r="9867" spans="1:14" x14ac:dyDescent="0.2">
      <c r="A9867">
        <v>9866</v>
      </c>
      <c r="B9867" s="2">
        <v>240000000979</v>
      </c>
      <c r="C9867" s="2">
        <v>241340000203</v>
      </c>
      <c r="D9867">
        <v>26</v>
      </c>
      <c r="E9867">
        <v>27</v>
      </c>
      <c r="F9867" t="s">
        <v>12</v>
      </c>
      <c r="G9867" s="1">
        <v>43553</v>
      </c>
      <c r="H9867" t="s">
        <v>13</v>
      </c>
      <c r="I9867" t="s">
        <v>14</v>
      </c>
      <c r="J9867" t="s">
        <v>15</v>
      </c>
      <c r="K9867" t="s">
        <v>64</v>
      </c>
      <c r="L9867">
        <v>-5.625869995999949</v>
      </c>
      <c r="M9867">
        <v>42.812908922000076</v>
      </c>
      <c r="N9867" t="str">
        <f>CONCATENATE(Tabla1[[#This Row],[nombre]],Tabla1[[#This Row],[PPKK]])</f>
        <v>130 - VENTA DE BAÑOS-GIJON-CERCANIAS26</v>
      </c>
    </row>
    <row r="9868" spans="1:14" x14ac:dyDescent="0.2">
      <c r="A9868">
        <v>9867</v>
      </c>
      <c r="B9868" s="2">
        <v>240000000979</v>
      </c>
      <c r="C9868" s="2">
        <v>241340000206</v>
      </c>
      <c r="D9868">
        <v>27</v>
      </c>
      <c r="E9868">
        <v>27</v>
      </c>
      <c r="F9868" t="s">
        <v>12</v>
      </c>
      <c r="G9868" s="1">
        <v>43553</v>
      </c>
      <c r="H9868" t="s">
        <v>13</v>
      </c>
      <c r="I9868" t="s">
        <v>14</v>
      </c>
      <c r="J9868" t="s">
        <v>15</v>
      </c>
      <c r="K9868" t="s">
        <v>64</v>
      </c>
      <c r="L9868">
        <v>-5.6277893869999502</v>
      </c>
      <c r="M9868">
        <v>42.820393246000037</v>
      </c>
      <c r="N9868" t="str">
        <f>CONCATENATE(Tabla1[[#This Row],[nombre]],Tabla1[[#This Row],[PPKK]])</f>
        <v>130 - VENTA DE BAÑOS-GIJON-CERCANIAS27</v>
      </c>
    </row>
    <row r="9869" spans="1:14" hidden="1" x14ac:dyDescent="0.2">
      <c r="A9869">
        <v>9868</v>
      </c>
      <c r="B9869">
        <v>240000000326</v>
      </c>
      <c r="C9869">
        <v>240760000128</v>
      </c>
      <c r="D9869">
        <v>22</v>
      </c>
      <c r="E9869">
        <v>27</v>
      </c>
      <c r="F9869" t="s">
        <v>12</v>
      </c>
      <c r="G9869" s="1">
        <v>43553</v>
      </c>
      <c r="H9869" t="s">
        <v>13</v>
      </c>
      <c r="I9869" t="s">
        <v>14</v>
      </c>
      <c r="J9869" t="s">
        <v>15</v>
      </c>
      <c r="K9869" t="s">
        <v>21</v>
      </c>
      <c r="L9869">
        <v>-5.506969880999975</v>
      </c>
      <c r="M9869">
        <v>42.789401749000042</v>
      </c>
      <c r="N9869" t="str">
        <f>CONCATENATE(Tabla1[[#This Row],[nombre]],Tabla1[[#This Row],[PPKK]])</f>
        <v>790 - ASUNCION UNIVERSIDAD-ARANGUREN22</v>
      </c>
    </row>
    <row r="9870" spans="1:14" hidden="1" x14ac:dyDescent="0.2">
      <c r="A9870">
        <v>9869</v>
      </c>
      <c r="B9870">
        <v>240000001427</v>
      </c>
      <c r="C9870">
        <v>240760000151</v>
      </c>
      <c r="D9870">
        <v>11</v>
      </c>
      <c r="E9870">
        <v>27</v>
      </c>
      <c r="F9870" t="s">
        <v>12</v>
      </c>
      <c r="G9870" s="1">
        <v>43553</v>
      </c>
      <c r="H9870" t="s">
        <v>13</v>
      </c>
      <c r="I9870" t="s">
        <v>14</v>
      </c>
      <c r="J9870" t="s">
        <v>15</v>
      </c>
      <c r="K9870" t="s">
        <v>21</v>
      </c>
      <c r="L9870">
        <v>-5.5382867919999512</v>
      </c>
      <c r="M9870">
        <v>42.693850119000047</v>
      </c>
      <c r="N9870" t="str">
        <f>CONCATENATE(Tabla1[[#This Row],[nombre]],Tabla1[[#This Row],[PPKK]])</f>
        <v>790 - ASUNCION UNIVERSIDAD-ARANGUREN11</v>
      </c>
    </row>
    <row r="9871" spans="1:14" x14ac:dyDescent="0.2">
      <c r="A9871">
        <v>9870</v>
      </c>
      <c r="B9871" s="2">
        <v>240000001180</v>
      </c>
      <c r="C9871" s="2">
        <v>241140000247</v>
      </c>
      <c r="D9871">
        <v>33</v>
      </c>
      <c r="E9871">
        <v>27</v>
      </c>
      <c r="F9871" t="s">
        <v>12</v>
      </c>
      <c r="G9871" s="1">
        <v>43553</v>
      </c>
      <c r="H9871" t="s">
        <v>13</v>
      </c>
      <c r="I9871" t="s">
        <v>14</v>
      </c>
      <c r="J9871" t="s">
        <v>15</v>
      </c>
      <c r="K9871" t="s">
        <v>64</v>
      </c>
      <c r="L9871">
        <v>-5.673637618999976</v>
      </c>
      <c r="M9871">
        <v>42.85352681300003</v>
      </c>
      <c r="N9871" t="str">
        <f>CONCATENATE(Tabla1[[#This Row],[nombre]],Tabla1[[#This Row],[PPKK]])</f>
        <v>130 - VENTA DE BAÑOS-GIJON-CERCANIAS33</v>
      </c>
    </row>
    <row r="9872" spans="1:14" x14ac:dyDescent="0.2">
      <c r="A9872">
        <v>9871</v>
      </c>
      <c r="B9872" s="2">
        <v>240000001165</v>
      </c>
      <c r="C9872" s="2">
        <v>241600000101</v>
      </c>
      <c r="D9872">
        <v>93</v>
      </c>
      <c r="E9872">
        <v>27</v>
      </c>
      <c r="F9872" t="s">
        <v>12</v>
      </c>
      <c r="G9872" s="1">
        <v>43553</v>
      </c>
      <c r="H9872" t="s">
        <v>13</v>
      </c>
      <c r="I9872" t="s">
        <v>14</v>
      </c>
      <c r="J9872" t="s">
        <v>19</v>
      </c>
      <c r="K9872" t="s">
        <v>64</v>
      </c>
      <c r="L9872">
        <v>-5.3521415919999527</v>
      </c>
      <c r="M9872">
        <v>42.45906769100003</v>
      </c>
      <c r="N9872" t="str">
        <f>CONCATENATE(Tabla1[[#This Row],[nombre]],Tabla1[[#This Row],[PPKK]])</f>
        <v>130 - VENTA DE BAÑOS-GIJON-CERCANIAS93</v>
      </c>
    </row>
    <row r="9873" spans="1:14" hidden="1" x14ac:dyDescent="0.2">
      <c r="A9873">
        <v>9872</v>
      </c>
      <c r="B9873">
        <v>240000000688</v>
      </c>
      <c r="C9873">
        <v>242220000157</v>
      </c>
      <c r="D9873">
        <v>8</v>
      </c>
      <c r="E9873">
        <v>27</v>
      </c>
      <c r="F9873" t="s">
        <v>12</v>
      </c>
      <c r="G9873" s="1">
        <v>43553</v>
      </c>
      <c r="H9873" t="s">
        <v>13</v>
      </c>
      <c r="I9873" t="s">
        <v>14</v>
      </c>
      <c r="J9873" t="s">
        <v>15</v>
      </c>
      <c r="K9873" t="s">
        <v>21</v>
      </c>
      <c r="L9873">
        <v>-5.5443568979999327</v>
      </c>
      <c r="M9873">
        <v>42.668340663000038</v>
      </c>
      <c r="N9873" t="str">
        <f>CONCATENATE(Tabla1[[#This Row],[nombre]],Tabla1[[#This Row],[PPKK]])</f>
        <v>790 - ASUNCION UNIVERSIDAD-ARANGUREN8</v>
      </c>
    </row>
    <row r="9874" spans="1:14" hidden="1" x14ac:dyDescent="0.2">
      <c r="A9874">
        <v>9873</v>
      </c>
      <c r="B9874">
        <v>240000001184</v>
      </c>
      <c r="C9874">
        <v>240080000311</v>
      </c>
      <c r="D9874">
        <v>173</v>
      </c>
      <c r="E9874">
        <v>27</v>
      </c>
      <c r="F9874" t="s">
        <v>12</v>
      </c>
      <c r="G9874" s="1">
        <v>43553</v>
      </c>
      <c r="H9874" t="s">
        <v>13</v>
      </c>
      <c r="I9874" t="s">
        <v>14</v>
      </c>
      <c r="J9874" t="s">
        <v>15</v>
      </c>
      <c r="K9874" t="s">
        <v>24</v>
      </c>
      <c r="L9874">
        <v>-6.038796834999971</v>
      </c>
      <c r="M9874">
        <v>42.449006826000073</v>
      </c>
      <c r="N9874" t="str">
        <f>CONCATENATE(Tabla1[[#This Row],[nombre]],Tabla1[[#This Row],[PPKK]])</f>
        <v>800 - LEON-A CORUÑA173</v>
      </c>
    </row>
    <row r="9875" spans="1:14" hidden="1" x14ac:dyDescent="0.2">
      <c r="A9875">
        <v>9874</v>
      </c>
      <c r="B9875">
        <v>240000001591</v>
      </c>
      <c r="C9875">
        <v>241590000270</v>
      </c>
      <c r="D9875">
        <v>153</v>
      </c>
      <c r="E9875">
        <v>27</v>
      </c>
      <c r="F9875" t="s">
        <v>12</v>
      </c>
      <c r="G9875" s="1">
        <v>43553</v>
      </c>
      <c r="H9875" t="s">
        <v>13</v>
      </c>
      <c r="I9875" t="s">
        <v>14</v>
      </c>
      <c r="J9875" t="s">
        <v>15</v>
      </c>
      <c r="K9875" t="s">
        <v>24</v>
      </c>
      <c r="L9875">
        <v>-5.8426748139999631</v>
      </c>
      <c r="M9875">
        <v>42.461931919000051</v>
      </c>
      <c r="N9875" t="str">
        <f>CONCATENATE(Tabla1[[#This Row],[nombre]],Tabla1[[#This Row],[PPKK]])</f>
        <v>800 - LEON-A CORUÑA153</v>
      </c>
    </row>
    <row r="9876" spans="1:14" hidden="1" x14ac:dyDescent="0.2">
      <c r="A9876">
        <v>9875</v>
      </c>
      <c r="B9876">
        <v>370000000222</v>
      </c>
      <c r="C9876">
        <v>371490000792</v>
      </c>
      <c r="D9876">
        <v>47</v>
      </c>
      <c r="E9876">
        <v>27</v>
      </c>
      <c r="F9876" t="s">
        <v>12</v>
      </c>
      <c r="G9876" s="1">
        <v>43553</v>
      </c>
      <c r="H9876" t="s">
        <v>13</v>
      </c>
      <c r="I9876" t="s">
        <v>14</v>
      </c>
      <c r="J9876" t="s">
        <v>15</v>
      </c>
      <c r="K9876" t="s">
        <v>59</v>
      </c>
      <c r="L9876">
        <v>-6.1330015399999516</v>
      </c>
      <c r="M9876">
        <v>40.832535675000031</v>
      </c>
      <c r="N9876" t="str">
        <f>CONCATENATE(Tabla1[[#This Row],[nombre]],Tabla1[[#This Row],[PPKK]])</f>
        <v>120 - MEDINA DEL CAMPO-VILAR  FORMOSO47</v>
      </c>
    </row>
    <row r="9877" spans="1:14" hidden="1" x14ac:dyDescent="0.2">
      <c r="A9877">
        <v>9876</v>
      </c>
      <c r="B9877">
        <v>370000000222</v>
      </c>
      <c r="C9877">
        <v>371490000690</v>
      </c>
      <c r="D9877">
        <v>48</v>
      </c>
      <c r="E9877">
        <v>27</v>
      </c>
      <c r="F9877" t="s">
        <v>12</v>
      </c>
      <c r="G9877" s="1">
        <v>43553</v>
      </c>
      <c r="H9877" t="s">
        <v>13</v>
      </c>
      <c r="I9877" t="s">
        <v>14</v>
      </c>
      <c r="J9877" t="s">
        <v>15</v>
      </c>
      <c r="K9877" t="s">
        <v>59</v>
      </c>
      <c r="L9877">
        <v>-6.1446045569999796</v>
      </c>
      <c r="M9877">
        <v>40.834228942000038</v>
      </c>
      <c r="N9877" t="str">
        <f>CONCATENATE(Tabla1[[#This Row],[nombre]],Tabla1[[#This Row],[PPKK]])</f>
        <v>120 - MEDINA DEL CAMPO-VILAR  FORMOSO48</v>
      </c>
    </row>
    <row r="9878" spans="1:14" hidden="1" x14ac:dyDescent="0.2">
      <c r="A9878">
        <v>9877</v>
      </c>
      <c r="B9878">
        <v>230000000215</v>
      </c>
      <c r="C9878">
        <v>230550000094</v>
      </c>
      <c r="D9878">
        <v>314</v>
      </c>
      <c r="E9878">
        <v>27</v>
      </c>
      <c r="F9878" t="s">
        <v>12</v>
      </c>
      <c r="G9878" s="1">
        <v>43553</v>
      </c>
      <c r="H9878" t="s">
        <v>13</v>
      </c>
      <c r="I9878" t="s">
        <v>14</v>
      </c>
      <c r="J9878" t="s">
        <v>19</v>
      </c>
      <c r="K9878" t="s">
        <v>48</v>
      </c>
      <c r="L9878">
        <v>-3.5865670518529358</v>
      </c>
      <c r="M9878">
        <v>38.074589258470581</v>
      </c>
      <c r="N9878" t="str">
        <f>CONCATENATE(Tabla1[[#This Row],[nombre]],Tabla1[[#This Row],[PPKK]])</f>
        <v>400 - ALCAZAR SAN JUAN-CADIZ314</v>
      </c>
    </row>
    <row r="9879" spans="1:14" hidden="1" x14ac:dyDescent="0.2">
      <c r="A9879">
        <v>9878</v>
      </c>
      <c r="B9879">
        <v>460000004286</v>
      </c>
      <c r="C9879">
        <v>461430000004</v>
      </c>
      <c r="D9879">
        <v>43</v>
      </c>
      <c r="E9879">
        <v>16</v>
      </c>
      <c r="F9879" t="s">
        <v>30</v>
      </c>
      <c r="G9879" s="1">
        <v>43553</v>
      </c>
      <c r="H9879" t="s">
        <v>13</v>
      </c>
      <c r="I9879" t="s">
        <v>14</v>
      </c>
      <c r="J9879" t="s">
        <v>15</v>
      </c>
      <c r="K9879" t="s">
        <v>71</v>
      </c>
      <c r="L9879">
        <v>-0.21700150685962721</v>
      </c>
      <c r="M9879">
        <v>39.030523699098197</v>
      </c>
      <c r="N9879" t="str">
        <f>CONCATENATE(Tabla1[[#This Row],[nombre]],Tabla1[[#This Row],[PPKK]])</f>
        <v>344 - SILLA-GANDIA43</v>
      </c>
    </row>
    <row r="9880" spans="1:14" hidden="1" x14ac:dyDescent="0.2">
      <c r="A9880">
        <v>9879</v>
      </c>
      <c r="B9880">
        <v>80000001131</v>
      </c>
      <c r="C9880">
        <v>80190001572</v>
      </c>
      <c r="D9880">
        <v>359</v>
      </c>
      <c r="E9880">
        <v>27</v>
      </c>
      <c r="F9880" t="s">
        <v>12</v>
      </c>
      <c r="G9880" s="1">
        <v>43553</v>
      </c>
      <c r="H9880" t="s">
        <v>13</v>
      </c>
      <c r="I9880" t="s">
        <v>14</v>
      </c>
      <c r="J9880" t="s">
        <v>19</v>
      </c>
      <c r="K9880" t="s">
        <v>97</v>
      </c>
      <c r="L9880">
        <v>2.188619664000043</v>
      </c>
      <c r="M9880">
        <v>41.452180025000082</v>
      </c>
      <c r="N9880" t="str">
        <f>CONCATENATE(Tabla1[[#This Row],[nombre]],Tabla1[[#This Row],[PPKK]])</f>
        <v>220 - LLEIDA-PIRINEUS-L HOSPITALET DE LLOBREGAT359</v>
      </c>
    </row>
    <row r="9881" spans="1:14" hidden="1" x14ac:dyDescent="0.2">
      <c r="A9881">
        <v>9880</v>
      </c>
      <c r="B9881">
        <v>80000001131</v>
      </c>
      <c r="C9881">
        <v>80190001573</v>
      </c>
      <c r="D9881">
        <v>360</v>
      </c>
      <c r="E9881">
        <v>27</v>
      </c>
      <c r="F9881" t="s">
        <v>12</v>
      </c>
      <c r="G9881" s="1">
        <v>43553</v>
      </c>
      <c r="H9881" t="s">
        <v>13</v>
      </c>
      <c r="I9881" t="s">
        <v>14</v>
      </c>
      <c r="J9881" t="s">
        <v>19</v>
      </c>
      <c r="K9881" t="s">
        <v>97</v>
      </c>
      <c r="L9881">
        <v>2.1860409840000439</v>
      </c>
      <c r="M9881">
        <v>41.442826048000029</v>
      </c>
      <c r="N9881" t="str">
        <f>CONCATENATE(Tabla1[[#This Row],[nombre]],Tabla1[[#This Row],[PPKK]])</f>
        <v>220 - LLEIDA-PIRINEUS-L HOSPITALET DE LLOBREGAT360</v>
      </c>
    </row>
    <row r="9882" spans="1:14" hidden="1" x14ac:dyDescent="0.2">
      <c r="A9882">
        <v>9881</v>
      </c>
      <c r="B9882">
        <v>80000001131</v>
      </c>
      <c r="C9882">
        <v>80190001574</v>
      </c>
      <c r="D9882">
        <v>361</v>
      </c>
      <c r="E9882">
        <v>27</v>
      </c>
      <c r="F9882" t="s">
        <v>12</v>
      </c>
      <c r="G9882" s="1">
        <v>43553</v>
      </c>
      <c r="H9882" t="s">
        <v>13</v>
      </c>
      <c r="I9882" t="s">
        <v>14</v>
      </c>
      <c r="J9882" t="s">
        <v>19</v>
      </c>
      <c r="K9882" t="s">
        <v>97</v>
      </c>
      <c r="L9882">
        <v>2.1832178270000209</v>
      </c>
      <c r="M9882">
        <v>41.434102906000078</v>
      </c>
      <c r="N9882" t="str">
        <f>CONCATENATE(Tabla1[[#This Row],[nombre]],Tabla1[[#This Row],[PPKK]])</f>
        <v>220 - LLEIDA-PIRINEUS-L HOSPITALET DE LLOBREGAT361</v>
      </c>
    </row>
    <row r="9883" spans="1:14" hidden="1" x14ac:dyDescent="0.2">
      <c r="A9883">
        <v>9882</v>
      </c>
      <c r="B9883">
        <v>410000000538</v>
      </c>
      <c r="C9883">
        <v>410010000109</v>
      </c>
      <c r="D9883">
        <v>87</v>
      </c>
      <c r="E9883">
        <v>27</v>
      </c>
      <c r="F9883" t="s">
        <v>12</v>
      </c>
      <c r="G9883" s="1">
        <v>43553</v>
      </c>
      <c r="H9883" t="s">
        <v>13</v>
      </c>
      <c r="I9883" t="s">
        <v>14</v>
      </c>
      <c r="J9883" t="s">
        <v>15</v>
      </c>
      <c r="K9883" t="s">
        <v>70</v>
      </c>
      <c r="L9883">
        <v>-4.9618161398879188</v>
      </c>
      <c r="M9883">
        <v>37.254059305565761</v>
      </c>
      <c r="N9883" t="str">
        <f>CONCATENATE(Tabla1[[#This Row],[nombre]],Tabla1[[#This Row],[PPKK]])</f>
        <v>422 - BIF. UTRERA-FUENTE DE PIEDRA87</v>
      </c>
    </row>
    <row r="9884" spans="1:14" hidden="1" x14ac:dyDescent="0.2">
      <c r="A9884">
        <v>9883</v>
      </c>
      <c r="B9884">
        <v>80000001679</v>
      </c>
      <c r="C9884">
        <v>82910001556</v>
      </c>
      <c r="D9884">
        <v>322</v>
      </c>
      <c r="E9884">
        <v>27</v>
      </c>
      <c r="F9884" t="s">
        <v>12</v>
      </c>
      <c r="G9884" s="1">
        <v>43553</v>
      </c>
      <c r="H9884" t="s">
        <v>13</v>
      </c>
      <c r="I9884" t="s">
        <v>14</v>
      </c>
      <c r="J9884" t="s">
        <v>19</v>
      </c>
      <c r="K9884" t="s">
        <v>97</v>
      </c>
      <c r="L9884">
        <v>1.9137597110000679</v>
      </c>
      <c r="M9884">
        <v>41.587797988000027</v>
      </c>
      <c r="N9884" t="str">
        <f>CONCATENATE(Tabla1[[#This Row],[nombre]],Tabla1[[#This Row],[PPKK]])</f>
        <v>220 - LLEIDA-PIRINEUS-L HOSPITALET DE LLOBREGAT322</v>
      </c>
    </row>
    <row r="9885" spans="1:14" hidden="1" x14ac:dyDescent="0.2">
      <c r="A9885">
        <v>9884</v>
      </c>
      <c r="B9885">
        <v>220000000574</v>
      </c>
      <c r="C9885">
        <v>221360000994</v>
      </c>
      <c r="D9885">
        <v>84</v>
      </c>
      <c r="E9885">
        <v>27</v>
      </c>
      <c r="F9885" t="s">
        <v>12</v>
      </c>
      <c r="G9885" s="1">
        <v>43553</v>
      </c>
      <c r="H9885" t="s">
        <v>13</v>
      </c>
      <c r="I9885" t="s">
        <v>14</v>
      </c>
      <c r="J9885" t="s">
        <v>15</v>
      </c>
      <c r="K9885" t="s">
        <v>29</v>
      </c>
      <c r="L9885">
        <v>-0.2342257510345658</v>
      </c>
      <c r="M9885">
        <v>41.852472337941833</v>
      </c>
      <c r="N9885" t="str">
        <f>CONCATENATE(Tabla1[[#This Row],[nombre]],Tabla1[[#This Row],[PPKK]])</f>
        <v>200 - MADRID-CHAMARTIN-BARNA-EST. DE FRANÇA84</v>
      </c>
    </row>
    <row r="9886" spans="1:14" hidden="1" x14ac:dyDescent="0.2">
      <c r="A9886">
        <v>9885</v>
      </c>
      <c r="B9886">
        <v>80000001869</v>
      </c>
      <c r="C9886">
        <v>81060001287</v>
      </c>
      <c r="D9886">
        <v>150</v>
      </c>
      <c r="E9886">
        <v>27</v>
      </c>
      <c r="F9886" t="s">
        <v>12</v>
      </c>
      <c r="G9886" s="1">
        <v>43553</v>
      </c>
      <c r="H9886" t="s">
        <v>13</v>
      </c>
      <c r="I9886" t="s">
        <v>14</v>
      </c>
      <c r="J9886" t="s">
        <v>19</v>
      </c>
      <c r="K9886" t="s">
        <v>66</v>
      </c>
      <c r="L9886">
        <v>2.4251911770000452</v>
      </c>
      <c r="M9886">
        <v>41.652935256000028</v>
      </c>
      <c r="N9886" t="str">
        <f>CONCATENATE(Tabla1[[#This Row],[nombre]],Tabla1[[#This Row],[PPKK]])</f>
        <v>270 - BIF. SAGRERA-CERBERE150</v>
      </c>
    </row>
    <row r="9887" spans="1:14" hidden="1" x14ac:dyDescent="0.2">
      <c r="A9887">
        <v>9886</v>
      </c>
      <c r="B9887">
        <v>80000001869</v>
      </c>
      <c r="C9887">
        <v>81060001288</v>
      </c>
      <c r="D9887">
        <v>151</v>
      </c>
      <c r="E9887">
        <v>27</v>
      </c>
      <c r="F9887" t="s">
        <v>12</v>
      </c>
      <c r="G9887" s="1">
        <v>43553</v>
      </c>
      <c r="H9887" t="s">
        <v>13</v>
      </c>
      <c r="I9887" t="s">
        <v>14</v>
      </c>
      <c r="J9887" t="s">
        <v>19</v>
      </c>
      <c r="K9887" t="s">
        <v>66</v>
      </c>
      <c r="L9887">
        <v>2.432456186000024</v>
      </c>
      <c r="M9887">
        <v>41.66002891100004</v>
      </c>
      <c r="N9887" t="str">
        <f>CONCATENATE(Tabla1[[#This Row],[nombre]],Tabla1[[#This Row],[PPKK]])</f>
        <v>270 - BIF. SAGRERA-CERBERE151</v>
      </c>
    </row>
    <row r="9888" spans="1:14" hidden="1" x14ac:dyDescent="0.2">
      <c r="A9888">
        <v>9887</v>
      </c>
      <c r="B9888">
        <v>220000000574</v>
      </c>
      <c r="C9888">
        <v>221360002369</v>
      </c>
      <c r="D9888">
        <v>85</v>
      </c>
      <c r="E9888">
        <v>27</v>
      </c>
      <c r="F9888" t="s">
        <v>12</v>
      </c>
      <c r="G9888" s="1">
        <v>43553</v>
      </c>
      <c r="H9888" t="s">
        <v>13</v>
      </c>
      <c r="I9888" t="s">
        <v>14</v>
      </c>
      <c r="J9888" t="s">
        <v>15</v>
      </c>
      <c r="K9888" t="s">
        <v>29</v>
      </c>
      <c r="L9888">
        <v>-0.22484792592147071</v>
      </c>
      <c r="M9888">
        <v>41.846828630130389</v>
      </c>
      <c r="N9888" t="str">
        <f>CONCATENATE(Tabla1[[#This Row],[nombre]],Tabla1[[#This Row],[PPKK]])</f>
        <v>200 - MADRID-CHAMARTIN-BARNA-EST. DE FRANÇA85</v>
      </c>
    </row>
    <row r="9889" spans="1:14" hidden="1" x14ac:dyDescent="0.2">
      <c r="A9889">
        <v>9888</v>
      </c>
      <c r="B9889">
        <v>240000000395</v>
      </c>
      <c r="C9889">
        <v>240760000137</v>
      </c>
      <c r="D9889">
        <v>18</v>
      </c>
      <c r="E9889">
        <v>27</v>
      </c>
      <c r="F9889" t="s">
        <v>12</v>
      </c>
      <c r="G9889" s="1">
        <v>43553</v>
      </c>
      <c r="H9889" t="s">
        <v>13</v>
      </c>
      <c r="I9889" t="s">
        <v>14</v>
      </c>
      <c r="J9889" t="s">
        <v>15</v>
      </c>
      <c r="K9889" t="s">
        <v>21</v>
      </c>
      <c r="L9889">
        <v>-5.5164857579999307</v>
      </c>
      <c r="M9889">
        <v>42.754598957000042</v>
      </c>
      <c r="N9889" t="str">
        <f>CONCATENATE(Tabla1[[#This Row],[nombre]],Tabla1[[#This Row],[PPKK]])</f>
        <v>790 - ASUNCION UNIVERSIDAD-ARANGUREN18</v>
      </c>
    </row>
    <row r="9890" spans="1:14" hidden="1" x14ac:dyDescent="0.2">
      <c r="A9890">
        <v>9889</v>
      </c>
      <c r="B9890">
        <v>240000000274</v>
      </c>
      <c r="C9890">
        <v>241480000306</v>
      </c>
      <c r="D9890">
        <v>171</v>
      </c>
      <c r="E9890">
        <v>27</v>
      </c>
      <c r="F9890" t="s">
        <v>12</v>
      </c>
      <c r="G9890" s="1">
        <v>43553</v>
      </c>
      <c r="H9890" t="s">
        <v>13</v>
      </c>
      <c r="I9890" t="s">
        <v>14</v>
      </c>
      <c r="J9890" t="s">
        <v>15</v>
      </c>
      <c r="K9890" t="s">
        <v>24</v>
      </c>
      <c r="L9890">
        <v>-6.0236465849999377</v>
      </c>
      <c r="M9890">
        <v>42.434922258000029</v>
      </c>
      <c r="N9890" t="str">
        <f>CONCATENATE(Tabla1[[#This Row],[nombre]],Tabla1[[#This Row],[PPKK]])</f>
        <v>800 - LEON-A CORUÑA171</v>
      </c>
    </row>
    <row r="9891" spans="1:14" hidden="1" x14ac:dyDescent="0.2">
      <c r="A9891">
        <v>9890</v>
      </c>
      <c r="B9891">
        <v>240000001315</v>
      </c>
      <c r="C9891">
        <v>240260000271</v>
      </c>
      <c r="D9891">
        <v>154</v>
      </c>
      <c r="E9891">
        <v>27</v>
      </c>
      <c r="F9891" t="s">
        <v>12</v>
      </c>
      <c r="G9891" s="1">
        <v>43553</v>
      </c>
      <c r="H9891" t="s">
        <v>13</v>
      </c>
      <c r="I9891" t="s">
        <v>14</v>
      </c>
      <c r="J9891" t="s">
        <v>15</v>
      </c>
      <c r="K9891" t="s">
        <v>24</v>
      </c>
      <c r="L9891">
        <v>-5.8514015449999306</v>
      </c>
      <c r="M9891">
        <v>42.455654262000053</v>
      </c>
      <c r="N9891" t="str">
        <f>CONCATENATE(Tabla1[[#This Row],[nombre]],Tabla1[[#This Row],[PPKK]])</f>
        <v>800 - LEON-A CORUÑA154</v>
      </c>
    </row>
    <row r="9892" spans="1:14" hidden="1" x14ac:dyDescent="0.2">
      <c r="A9892">
        <v>9891</v>
      </c>
      <c r="B9892">
        <v>240000000537</v>
      </c>
      <c r="C9892">
        <v>240760000148</v>
      </c>
      <c r="D9892">
        <v>13</v>
      </c>
      <c r="E9892">
        <v>27</v>
      </c>
      <c r="F9892" t="s">
        <v>12</v>
      </c>
      <c r="G9892" s="1">
        <v>43553</v>
      </c>
      <c r="H9892" t="s">
        <v>13</v>
      </c>
      <c r="I9892" t="s">
        <v>14</v>
      </c>
      <c r="J9892" t="s">
        <v>15</v>
      </c>
      <c r="K9892" t="s">
        <v>21</v>
      </c>
      <c r="L9892">
        <v>-5.532420406999961</v>
      </c>
      <c r="M9892">
        <v>42.711341752000067</v>
      </c>
      <c r="N9892" t="str">
        <f>CONCATENATE(Tabla1[[#This Row],[nombre]],Tabla1[[#This Row],[PPKK]])</f>
        <v>790 - ASUNCION UNIVERSIDAD-ARANGUREN13</v>
      </c>
    </row>
    <row r="9893" spans="1:14" hidden="1" x14ac:dyDescent="0.2">
      <c r="A9893">
        <v>9892</v>
      </c>
      <c r="B9893">
        <v>240000000023</v>
      </c>
      <c r="C9893">
        <v>240760000143</v>
      </c>
      <c r="D9893">
        <v>15</v>
      </c>
      <c r="E9893">
        <v>27</v>
      </c>
      <c r="F9893" t="s">
        <v>12</v>
      </c>
      <c r="G9893" s="1">
        <v>43553</v>
      </c>
      <c r="H9893" t="s">
        <v>13</v>
      </c>
      <c r="I9893" t="s">
        <v>14</v>
      </c>
      <c r="J9893" t="s">
        <v>15</v>
      </c>
      <c r="K9893" t="s">
        <v>21</v>
      </c>
      <c r="L9893">
        <v>-5.5268853109999441</v>
      </c>
      <c r="M9893">
        <v>42.728888367000017</v>
      </c>
      <c r="N9893" t="str">
        <f>CONCATENATE(Tabla1[[#This Row],[nombre]],Tabla1[[#This Row],[PPKK]])</f>
        <v>790 - ASUNCION UNIVERSIDAD-ARANGUREN15</v>
      </c>
    </row>
    <row r="9894" spans="1:14" hidden="1" x14ac:dyDescent="0.2">
      <c r="A9894">
        <v>9893</v>
      </c>
      <c r="B9894">
        <v>240000000917</v>
      </c>
      <c r="C9894">
        <v>242220000158</v>
      </c>
      <c r="D9894">
        <v>7</v>
      </c>
      <c r="E9894">
        <v>27</v>
      </c>
      <c r="F9894" t="s">
        <v>12</v>
      </c>
      <c r="G9894" s="1">
        <v>43553</v>
      </c>
      <c r="H9894" t="s">
        <v>13</v>
      </c>
      <c r="I9894" t="s">
        <v>14</v>
      </c>
      <c r="J9894" t="s">
        <v>15</v>
      </c>
      <c r="K9894" t="s">
        <v>21</v>
      </c>
      <c r="L9894">
        <v>-5.5486388099999431</v>
      </c>
      <c r="M9894">
        <v>42.65998619700008</v>
      </c>
      <c r="N9894" t="str">
        <f>CONCATENATE(Tabla1[[#This Row],[nombre]],Tabla1[[#This Row],[PPKK]])</f>
        <v>790 - ASUNCION UNIVERSIDAD-ARANGUREN7</v>
      </c>
    </row>
    <row r="9895" spans="1:14" x14ac:dyDescent="0.2">
      <c r="A9895">
        <v>9894</v>
      </c>
      <c r="B9895" s="2">
        <v>240000000448</v>
      </c>
      <c r="C9895" s="2">
        <v>241140000243</v>
      </c>
      <c r="D9895">
        <v>32</v>
      </c>
      <c r="E9895">
        <v>27</v>
      </c>
      <c r="F9895" t="s">
        <v>12</v>
      </c>
      <c r="G9895" s="1">
        <v>43553</v>
      </c>
      <c r="H9895" t="s">
        <v>13</v>
      </c>
      <c r="I9895" t="s">
        <v>14</v>
      </c>
      <c r="J9895" t="s">
        <v>15</v>
      </c>
      <c r="K9895" t="s">
        <v>64</v>
      </c>
      <c r="L9895">
        <v>-5.667871411999954</v>
      </c>
      <c r="M9895">
        <v>42.846387593000031</v>
      </c>
      <c r="N9895" t="str">
        <f>CONCATENATE(Tabla1[[#This Row],[nombre]],Tabla1[[#This Row],[PPKK]])</f>
        <v>130 - VENTA DE BAÑOS-GIJON-CERCANIAS32</v>
      </c>
    </row>
    <row r="9896" spans="1:14" x14ac:dyDescent="0.2">
      <c r="A9896">
        <v>9895</v>
      </c>
      <c r="B9896" s="2">
        <v>240000000959</v>
      </c>
      <c r="C9896" s="2">
        <v>249010000235</v>
      </c>
      <c r="D9896">
        <v>45</v>
      </c>
      <c r="E9896">
        <v>27</v>
      </c>
      <c r="F9896" t="s">
        <v>12</v>
      </c>
      <c r="G9896" s="1">
        <v>43553</v>
      </c>
      <c r="H9896" t="s">
        <v>13</v>
      </c>
      <c r="I9896" t="s">
        <v>14</v>
      </c>
      <c r="J9896" t="s">
        <v>15</v>
      </c>
      <c r="K9896" t="s">
        <v>64</v>
      </c>
      <c r="L9896">
        <v>-5.6562218569999354</v>
      </c>
      <c r="M9896">
        <v>42.931871971000078</v>
      </c>
      <c r="N9896" t="str">
        <f>CONCATENATE(Tabla1[[#This Row],[nombre]],Tabla1[[#This Row],[PPKK]])</f>
        <v>130 - VENTA DE BAÑOS-GIJON-CERCANIAS45</v>
      </c>
    </row>
    <row r="9897" spans="1:14" x14ac:dyDescent="0.2">
      <c r="A9897">
        <v>9896</v>
      </c>
      <c r="B9897" s="2">
        <v>330000002100</v>
      </c>
      <c r="C9897" s="2">
        <v>330330000669</v>
      </c>
      <c r="D9897">
        <v>91</v>
      </c>
      <c r="E9897">
        <v>27</v>
      </c>
      <c r="F9897" t="s">
        <v>12</v>
      </c>
      <c r="G9897" s="1">
        <v>43553</v>
      </c>
      <c r="H9897" t="s">
        <v>13</v>
      </c>
      <c r="I9897" t="s">
        <v>14</v>
      </c>
      <c r="J9897" t="s">
        <v>15</v>
      </c>
      <c r="K9897" t="s">
        <v>64</v>
      </c>
      <c r="L9897">
        <v>-5.769706651999968</v>
      </c>
      <c r="M9897">
        <v>43.094871313000063</v>
      </c>
      <c r="N9897" t="str">
        <f>CONCATENATE(Tabla1[[#This Row],[nombre]],Tabla1[[#This Row],[PPKK]])</f>
        <v>130 - VENTA DE BAÑOS-GIJON-CERCANIAS91</v>
      </c>
    </row>
    <row r="9898" spans="1:14" hidden="1" x14ac:dyDescent="0.2">
      <c r="A9898">
        <v>9897</v>
      </c>
      <c r="B9898">
        <v>280000002050</v>
      </c>
      <c r="C9898">
        <v>280660000199</v>
      </c>
      <c r="D9898">
        <v>26</v>
      </c>
      <c r="E9898">
        <v>27</v>
      </c>
      <c r="F9898" t="s">
        <v>12</v>
      </c>
      <c r="G9898" s="1">
        <v>43553</v>
      </c>
      <c r="H9898" t="s">
        <v>13</v>
      </c>
      <c r="I9898" t="s">
        <v>14</v>
      </c>
      <c r="J9898" t="s">
        <v>19</v>
      </c>
      <c r="K9898" t="s">
        <v>65</v>
      </c>
      <c r="L9898">
        <v>-3.8492615999999771</v>
      </c>
      <c r="M9898">
        <v>40.231781500000068</v>
      </c>
      <c r="N9898" t="str">
        <f>CONCATENATE(Tabla1[[#This Row],[nombre]],Tabla1[[#This Row],[PPKK]])</f>
        <v>500 - BIF. PLANETARIO-VALENCIA ALCANTARA26</v>
      </c>
    </row>
    <row r="9899" spans="1:14" hidden="1" x14ac:dyDescent="0.2">
      <c r="A9899">
        <v>9898</v>
      </c>
      <c r="B9899">
        <v>490000000460</v>
      </c>
      <c r="C9899">
        <v>490950001573</v>
      </c>
      <c r="D9899">
        <v>10</v>
      </c>
      <c r="E9899">
        <v>27</v>
      </c>
      <c r="F9899" t="s">
        <v>12</v>
      </c>
      <c r="G9899" s="1">
        <v>43553</v>
      </c>
      <c r="H9899" t="s">
        <v>13</v>
      </c>
      <c r="I9899" t="s">
        <v>14</v>
      </c>
      <c r="J9899" t="s">
        <v>15</v>
      </c>
      <c r="K9899" t="s">
        <v>17</v>
      </c>
      <c r="L9899">
        <v>-5.8140011359999448</v>
      </c>
      <c r="M9899">
        <v>41.565154322000069</v>
      </c>
      <c r="N9899" t="str">
        <f>CONCATENATE(Tabla1[[#This Row],[nombre]],Tabla1[[#This Row],[PPKK]])</f>
        <v>822 - ZAMORA-A CORUÑA10</v>
      </c>
    </row>
    <row r="9900" spans="1:14" hidden="1" x14ac:dyDescent="0.2">
      <c r="A9900">
        <v>9899</v>
      </c>
      <c r="B9900">
        <v>490000000460</v>
      </c>
      <c r="C9900">
        <v>490950001575</v>
      </c>
      <c r="D9900">
        <v>11</v>
      </c>
      <c r="E9900">
        <v>27</v>
      </c>
      <c r="F9900" t="s">
        <v>12</v>
      </c>
      <c r="G9900" s="1">
        <v>43553</v>
      </c>
      <c r="H9900" t="s">
        <v>13</v>
      </c>
      <c r="I9900" t="s">
        <v>14</v>
      </c>
      <c r="J9900" t="s">
        <v>15</v>
      </c>
      <c r="K9900" t="s">
        <v>17</v>
      </c>
      <c r="L9900">
        <v>-5.8203153839999686</v>
      </c>
      <c r="M9900">
        <v>41.572571769000042</v>
      </c>
      <c r="N9900" t="str">
        <f>CONCATENATE(Tabla1[[#This Row],[nombre]],Tabla1[[#This Row],[PPKK]])</f>
        <v>822 - ZAMORA-A CORUÑA11</v>
      </c>
    </row>
    <row r="9901" spans="1:14" hidden="1" x14ac:dyDescent="0.2">
      <c r="A9901">
        <v>9900</v>
      </c>
      <c r="B9901">
        <v>490000000460</v>
      </c>
      <c r="C9901">
        <v>490950001576</v>
      </c>
      <c r="D9901">
        <v>12</v>
      </c>
      <c r="E9901">
        <v>27</v>
      </c>
      <c r="F9901" t="s">
        <v>12</v>
      </c>
      <c r="G9901" s="1">
        <v>43553</v>
      </c>
      <c r="H9901" t="s">
        <v>13</v>
      </c>
      <c r="I9901" t="s">
        <v>14</v>
      </c>
      <c r="J9901" t="s">
        <v>15</v>
      </c>
      <c r="K9901" t="s">
        <v>17</v>
      </c>
      <c r="L9901">
        <v>-5.8246732749999524</v>
      </c>
      <c r="M9901">
        <v>41.580965734000067</v>
      </c>
      <c r="N9901" t="str">
        <f>CONCATENATE(Tabla1[[#This Row],[nombre]],Tabla1[[#This Row],[PPKK]])</f>
        <v>822 - ZAMORA-A CORUÑA12</v>
      </c>
    </row>
    <row r="9902" spans="1:14" hidden="1" x14ac:dyDescent="0.2">
      <c r="A9902">
        <v>9901</v>
      </c>
      <c r="B9902">
        <v>390000001320</v>
      </c>
      <c r="C9902">
        <v>390600000165</v>
      </c>
      <c r="D9902">
        <v>499</v>
      </c>
      <c r="E9902">
        <v>27</v>
      </c>
      <c r="F9902" t="s">
        <v>12</v>
      </c>
      <c r="G9902" s="1">
        <v>43553</v>
      </c>
      <c r="H9902" t="s">
        <v>13</v>
      </c>
      <c r="I9902" t="s">
        <v>14</v>
      </c>
      <c r="J9902" t="s">
        <v>15</v>
      </c>
      <c r="K9902" t="s">
        <v>133</v>
      </c>
      <c r="L9902">
        <v>-4.1131231399999706</v>
      </c>
      <c r="M9902">
        <v>43.359372381000071</v>
      </c>
      <c r="N9902" t="str">
        <f>CONCATENATE(Tabla1[[#This Row],[nombre]],Tabla1[[#This Row],[PPKK]])</f>
        <v>770 - SANTANDER-OVIEDO499</v>
      </c>
    </row>
    <row r="9903" spans="1:14" hidden="1" x14ac:dyDescent="0.2">
      <c r="A9903">
        <v>9902</v>
      </c>
      <c r="B9903">
        <v>140000000266</v>
      </c>
      <c r="C9903">
        <v>140210000013</v>
      </c>
      <c r="D9903">
        <v>444</v>
      </c>
      <c r="E9903">
        <v>27</v>
      </c>
      <c r="F9903" t="s">
        <v>12</v>
      </c>
      <c r="G9903" s="1">
        <v>43553</v>
      </c>
      <c r="H9903" t="s">
        <v>13</v>
      </c>
      <c r="I9903" t="s">
        <v>14</v>
      </c>
      <c r="J9903" t="s">
        <v>15</v>
      </c>
      <c r="K9903" t="s">
        <v>183</v>
      </c>
      <c r="L9903">
        <v>-4.8095401099999444</v>
      </c>
      <c r="M9903">
        <v>37.879843310000069</v>
      </c>
      <c r="N9903" t="str">
        <f>CONCATENATE(Tabla1[[#This Row],[nombre]],Tabla1[[#This Row],[PPKK]])</f>
        <v>432 - CORDOBA-EL HIGUERON444</v>
      </c>
    </row>
    <row r="9904" spans="1:14" hidden="1" x14ac:dyDescent="0.2">
      <c r="A9904">
        <v>9903</v>
      </c>
      <c r="B9904">
        <v>280000002050</v>
      </c>
      <c r="C9904">
        <v>280730000592</v>
      </c>
      <c r="D9904">
        <v>25</v>
      </c>
      <c r="E9904">
        <v>27</v>
      </c>
      <c r="F9904" t="s">
        <v>12</v>
      </c>
      <c r="G9904" s="1">
        <v>43553</v>
      </c>
      <c r="H9904" t="s">
        <v>13</v>
      </c>
      <c r="I9904" t="s">
        <v>14</v>
      </c>
      <c r="J9904" t="s">
        <v>19</v>
      </c>
      <c r="K9904" t="s">
        <v>65</v>
      </c>
      <c r="L9904">
        <v>-3.8434414869140858</v>
      </c>
      <c r="M9904">
        <v>40.239461804920822</v>
      </c>
      <c r="N9904" t="str">
        <f>CONCATENATE(Tabla1[[#This Row],[nombre]],Tabla1[[#This Row],[PPKK]])</f>
        <v>500 - BIF. PLANETARIO-VALENCIA ALCANTARA25</v>
      </c>
    </row>
    <row r="9905" spans="1:14" hidden="1" x14ac:dyDescent="0.2">
      <c r="A9905">
        <v>9904</v>
      </c>
      <c r="B9905">
        <v>60000000475</v>
      </c>
      <c r="C9905">
        <v>60600000076</v>
      </c>
      <c r="D9905">
        <v>424</v>
      </c>
      <c r="E9905">
        <v>27</v>
      </c>
      <c r="F9905" t="s">
        <v>12</v>
      </c>
      <c r="G9905" s="1">
        <v>43553</v>
      </c>
      <c r="H9905" t="s">
        <v>13</v>
      </c>
      <c r="I9905" t="s">
        <v>14</v>
      </c>
      <c r="J9905" t="s">
        <v>15</v>
      </c>
      <c r="K9905" t="s">
        <v>61</v>
      </c>
      <c r="L9905">
        <v>-6.1193424028980417</v>
      </c>
      <c r="M9905">
        <v>38.900302419707813</v>
      </c>
      <c r="N9905" t="str">
        <f>CONCATENATE(Tabla1[[#This Row],[nombre]],Tabla1[[#This Row],[PPKK]])</f>
        <v>520 - CIUDAD REAL-BADAJOZ424</v>
      </c>
    </row>
    <row r="9906" spans="1:14" hidden="1" x14ac:dyDescent="0.2">
      <c r="A9906">
        <v>9905</v>
      </c>
      <c r="B9906">
        <v>60000000410</v>
      </c>
      <c r="C9906">
        <v>60210000272</v>
      </c>
      <c r="D9906">
        <v>36</v>
      </c>
      <c r="E9906">
        <v>27</v>
      </c>
      <c r="F9906" t="s">
        <v>12</v>
      </c>
      <c r="G9906" s="1">
        <v>43553</v>
      </c>
      <c r="H9906" t="s">
        <v>13</v>
      </c>
      <c r="I9906" t="s">
        <v>14</v>
      </c>
      <c r="J9906" t="s">
        <v>15</v>
      </c>
      <c r="K9906" t="s">
        <v>62</v>
      </c>
      <c r="L9906">
        <v>-6.5324938757947706</v>
      </c>
      <c r="M9906">
        <v>38.195319171553457</v>
      </c>
      <c r="N9906" t="str">
        <f>CONCATENATE(Tabla1[[#This Row],[nombre]],Tabla1[[#This Row],[PPKK]])</f>
        <v>512 - ZAFRA-HUELVA-CARGAS / ZAFRA-HUELVA-MERCANCÍAS36</v>
      </c>
    </row>
    <row r="9907" spans="1:14" hidden="1" x14ac:dyDescent="0.2">
      <c r="A9907">
        <v>9906</v>
      </c>
      <c r="B9907">
        <v>60000000247</v>
      </c>
      <c r="C9907">
        <v>60830000002</v>
      </c>
      <c r="D9907">
        <v>447</v>
      </c>
      <c r="E9907">
        <v>27</v>
      </c>
      <c r="F9907" t="s">
        <v>12</v>
      </c>
      <c r="G9907" s="1">
        <v>43553</v>
      </c>
      <c r="H9907" t="s">
        <v>13</v>
      </c>
      <c r="I9907" t="s">
        <v>14</v>
      </c>
      <c r="J9907" t="s">
        <v>15</v>
      </c>
      <c r="K9907" t="s">
        <v>61</v>
      </c>
      <c r="L9907">
        <v>-6.3189138697718414</v>
      </c>
      <c r="M9907">
        <v>38.878546669063951</v>
      </c>
      <c r="N9907" t="str">
        <f>CONCATENATE(Tabla1[[#This Row],[nombre]],Tabla1[[#This Row],[PPKK]])</f>
        <v>520 - CIUDAD REAL-BADAJOZ447</v>
      </c>
    </row>
    <row r="9908" spans="1:14" hidden="1" x14ac:dyDescent="0.2">
      <c r="A9908">
        <v>9907</v>
      </c>
      <c r="B9908">
        <v>120000000734</v>
      </c>
      <c r="C9908">
        <v>120280000007</v>
      </c>
      <c r="D9908">
        <v>83</v>
      </c>
      <c r="E9908">
        <v>16</v>
      </c>
      <c r="F9908" t="s">
        <v>30</v>
      </c>
      <c r="G9908" s="1">
        <v>43553</v>
      </c>
      <c r="H9908" t="s">
        <v>13</v>
      </c>
      <c r="I9908" t="s">
        <v>14</v>
      </c>
      <c r="J9908" t="s">
        <v>19</v>
      </c>
      <c r="K9908" t="s">
        <v>63</v>
      </c>
      <c r="L9908">
        <v>6.7986306989686426E-2</v>
      </c>
      <c r="M9908">
        <v>40.062090925045858</v>
      </c>
      <c r="N9908" t="str">
        <f>CONCATENATE(Tabla1[[#This Row],[nombre]],Tabla1[[#This Row],[PPKK]])</f>
        <v>600 - VALENCIA-NORD-S.VICENÇ CALDERS83</v>
      </c>
    </row>
    <row r="9909" spans="1:14" x14ac:dyDescent="0.2">
      <c r="A9909">
        <v>9908</v>
      </c>
      <c r="B9909" s="2">
        <v>240000000999</v>
      </c>
      <c r="C9909" s="2">
        <v>240800000018</v>
      </c>
      <c r="D9909">
        <v>54</v>
      </c>
      <c r="E9909">
        <v>27</v>
      </c>
      <c r="F9909" t="s">
        <v>12</v>
      </c>
      <c r="G9909" s="1">
        <v>43553</v>
      </c>
      <c r="H9909" t="s">
        <v>13</v>
      </c>
      <c r="I9909" t="s">
        <v>14</v>
      </c>
      <c r="J9909" t="s">
        <v>19</v>
      </c>
      <c r="K9909" t="s">
        <v>64</v>
      </c>
      <c r="L9909">
        <v>-5.0080925489999686</v>
      </c>
      <c r="M9909">
        <v>42.309035828000049</v>
      </c>
      <c r="N9909" t="str">
        <f>CONCATENATE(Tabla1[[#This Row],[nombre]],Tabla1[[#This Row],[PPKK]])</f>
        <v>130 - VENTA DE BAÑOS-GIJON-CERCANIAS54</v>
      </c>
    </row>
    <row r="9910" spans="1:14" hidden="1" x14ac:dyDescent="0.2">
      <c r="A9910">
        <v>9909</v>
      </c>
      <c r="B9910">
        <v>240000001224</v>
      </c>
      <c r="C9910">
        <v>241150000381</v>
      </c>
      <c r="D9910">
        <v>245</v>
      </c>
      <c r="E9910">
        <v>27</v>
      </c>
      <c r="F9910" t="s">
        <v>12</v>
      </c>
      <c r="G9910" s="1">
        <v>43553</v>
      </c>
      <c r="H9910" t="s">
        <v>13</v>
      </c>
      <c r="I9910" t="s">
        <v>14</v>
      </c>
      <c r="J9910" t="s">
        <v>15</v>
      </c>
      <c r="K9910" t="s">
        <v>24</v>
      </c>
      <c r="L9910">
        <v>-6.5433769319999442</v>
      </c>
      <c r="M9910">
        <v>42.562739179000062</v>
      </c>
      <c r="N9910" t="str">
        <f>CONCATENATE(Tabla1[[#This Row],[nombre]],Tabla1[[#This Row],[PPKK]])</f>
        <v>800 - LEON-A CORUÑA245</v>
      </c>
    </row>
    <row r="9911" spans="1:14" hidden="1" x14ac:dyDescent="0.2">
      <c r="A9911">
        <v>9910</v>
      </c>
      <c r="B9911">
        <v>240000001547</v>
      </c>
      <c r="C9911">
        <v>240930000327</v>
      </c>
      <c r="D9911">
        <v>189</v>
      </c>
      <c r="E9911">
        <v>27</v>
      </c>
      <c r="F9911" t="s">
        <v>12</v>
      </c>
      <c r="G9911" s="1">
        <v>43553</v>
      </c>
      <c r="H9911" t="s">
        <v>13</v>
      </c>
      <c r="I9911" t="s">
        <v>14</v>
      </c>
      <c r="J9911" t="s">
        <v>15</v>
      </c>
      <c r="K9911" t="s">
        <v>24</v>
      </c>
      <c r="L9911">
        <v>-6.0857337379999308</v>
      </c>
      <c r="M9911">
        <v>42.581135933000041</v>
      </c>
      <c r="N9911" t="str">
        <f>CONCATENATE(Tabla1[[#This Row],[nombre]],Tabla1[[#This Row],[PPKK]])</f>
        <v>800 - LEON-A CORUÑA189</v>
      </c>
    </row>
    <row r="9912" spans="1:14" hidden="1" x14ac:dyDescent="0.2">
      <c r="A9912">
        <v>9911</v>
      </c>
      <c r="B9912">
        <v>120000000315</v>
      </c>
      <c r="C9912">
        <v>120400000020</v>
      </c>
      <c r="D9912">
        <v>69</v>
      </c>
      <c r="E9912">
        <v>16</v>
      </c>
      <c r="F9912" t="s">
        <v>30</v>
      </c>
      <c r="G9912" s="1">
        <v>43553</v>
      </c>
      <c r="H9912" t="s">
        <v>13</v>
      </c>
      <c r="I9912" t="s">
        <v>14</v>
      </c>
      <c r="J9912" t="s">
        <v>19</v>
      </c>
      <c r="K9912" t="s">
        <v>63</v>
      </c>
      <c r="L9912">
        <v>-7.866198767898637E-2</v>
      </c>
      <c r="M9912">
        <v>39.952976841711653</v>
      </c>
      <c r="N9912" t="str">
        <f>CONCATENATE(Tabla1[[#This Row],[nombre]],Tabla1[[#This Row],[PPKK]])</f>
        <v>600 - VALENCIA-NORD-S.VICENÇ CALDERS69</v>
      </c>
    </row>
    <row r="9913" spans="1:14" hidden="1" x14ac:dyDescent="0.2">
      <c r="A9913">
        <v>9912</v>
      </c>
      <c r="B9913">
        <v>240000000556</v>
      </c>
      <c r="C9913">
        <v>242100000340</v>
      </c>
      <c r="D9913">
        <v>202</v>
      </c>
      <c r="E9913">
        <v>27</v>
      </c>
      <c r="F9913" t="s">
        <v>12</v>
      </c>
      <c r="G9913" s="1">
        <v>43553</v>
      </c>
      <c r="H9913" t="s">
        <v>13</v>
      </c>
      <c r="I9913" t="s">
        <v>14</v>
      </c>
      <c r="J9913" t="s">
        <v>15</v>
      </c>
      <c r="K9913" t="s">
        <v>24</v>
      </c>
      <c r="L9913">
        <v>-6.2034262079999394</v>
      </c>
      <c r="M9913">
        <v>42.633416378000049</v>
      </c>
      <c r="N9913" t="str">
        <f>CONCATENATE(Tabla1[[#This Row],[nombre]],Tabla1[[#This Row],[PPKK]])</f>
        <v>800 - LEON-A CORUÑA202</v>
      </c>
    </row>
    <row r="9914" spans="1:14" x14ac:dyDescent="0.2">
      <c r="A9914">
        <v>9913</v>
      </c>
      <c r="B9914" s="2">
        <v>240000000286</v>
      </c>
      <c r="C9914" s="2">
        <v>240890000176</v>
      </c>
      <c r="D9914">
        <v>121</v>
      </c>
      <c r="E9914">
        <v>27</v>
      </c>
      <c r="F9914" t="s">
        <v>12</v>
      </c>
      <c r="G9914" s="1">
        <v>43553</v>
      </c>
      <c r="H9914" t="s">
        <v>13</v>
      </c>
      <c r="I9914" t="s">
        <v>14</v>
      </c>
      <c r="J9914" t="s">
        <v>15</v>
      </c>
      <c r="K9914" t="s">
        <v>64</v>
      </c>
      <c r="L9914">
        <v>-5.5794777449999629</v>
      </c>
      <c r="M9914">
        <v>42.582101589000047</v>
      </c>
      <c r="N9914" t="str">
        <f>CONCATENATE(Tabla1[[#This Row],[nombre]],Tabla1[[#This Row],[PPKK]])</f>
        <v>130 - VENTA DE BAÑOS-GIJON-CERCANIAS121</v>
      </c>
    </row>
    <row r="9915" spans="1:14" hidden="1" x14ac:dyDescent="0.2">
      <c r="A9915">
        <v>9914</v>
      </c>
      <c r="B9915">
        <v>240000001417</v>
      </c>
      <c r="C9915">
        <v>241700000359</v>
      </c>
      <c r="D9915">
        <v>222</v>
      </c>
      <c r="E9915">
        <v>27</v>
      </c>
      <c r="F9915" t="s">
        <v>12</v>
      </c>
      <c r="G9915" s="1">
        <v>43553</v>
      </c>
      <c r="H9915" t="s">
        <v>13</v>
      </c>
      <c r="I9915" t="s">
        <v>14</v>
      </c>
      <c r="J9915" t="s">
        <v>15</v>
      </c>
      <c r="K9915" t="s">
        <v>24</v>
      </c>
      <c r="L9915">
        <v>-6.3146355739999649</v>
      </c>
      <c r="M9915">
        <v>42.599500670000047</v>
      </c>
      <c r="N9915" t="str">
        <f>CONCATENATE(Tabla1[[#This Row],[nombre]],Tabla1[[#This Row],[PPKK]])</f>
        <v>800 - LEON-A CORUÑA222</v>
      </c>
    </row>
    <row r="9916" spans="1:14" hidden="1" x14ac:dyDescent="0.2">
      <c r="A9916">
        <v>9915</v>
      </c>
      <c r="B9916">
        <v>240000000920</v>
      </c>
      <c r="C9916">
        <v>241150000385</v>
      </c>
      <c r="D9916">
        <v>249</v>
      </c>
      <c r="E9916">
        <v>27</v>
      </c>
      <c r="F9916" t="s">
        <v>12</v>
      </c>
      <c r="G9916" s="1">
        <v>43553</v>
      </c>
      <c r="H9916" t="s">
        <v>13</v>
      </c>
      <c r="I9916" t="s">
        <v>14</v>
      </c>
      <c r="J9916" t="s">
        <v>15</v>
      </c>
      <c r="K9916" t="s">
        <v>24</v>
      </c>
      <c r="L9916">
        <v>-6.5812640189999456</v>
      </c>
      <c r="M9916">
        <v>42.544258650000067</v>
      </c>
      <c r="N9916" t="str">
        <f>CONCATENATE(Tabla1[[#This Row],[nombre]],Tabla1[[#This Row],[PPKK]])</f>
        <v>800 - LEON-A CORUÑA249</v>
      </c>
    </row>
    <row r="9917" spans="1:14" hidden="1" x14ac:dyDescent="0.2">
      <c r="A9917">
        <v>9916</v>
      </c>
      <c r="B9917">
        <v>240000001679</v>
      </c>
      <c r="C9917">
        <v>241700000360</v>
      </c>
      <c r="D9917">
        <v>223</v>
      </c>
      <c r="E9917">
        <v>27</v>
      </c>
      <c r="F9917" t="s">
        <v>12</v>
      </c>
      <c r="G9917" s="1">
        <v>43553</v>
      </c>
      <c r="H9917" t="s">
        <v>13</v>
      </c>
      <c r="I9917" t="s">
        <v>14</v>
      </c>
      <c r="J9917" t="s">
        <v>15</v>
      </c>
      <c r="K9917" t="s">
        <v>24</v>
      </c>
      <c r="L9917">
        <v>-6.3245874329999756</v>
      </c>
      <c r="M9917">
        <v>42.594966688000063</v>
      </c>
      <c r="N9917" t="str">
        <f>CONCATENATE(Tabla1[[#This Row],[nombre]],Tabla1[[#This Row],[PPKK]])</f>
        <v>800 - LEON-A CORUÑA223</v>
      </c>
    </row>
    <row r="9918" spans="1:14" hidden="1" x14ac:dyDescent="0.2">
      <c r="A9918">
        <v>9917</v>
      </c>
      <c r="B9918">
        <v>240000000923</v>
      </c>
      <c r="C9918">
        <v>241700000344</v>
      </c>
      <c r="D9918">
        <v>206</v>
      </c>
      <c r="E9918">
        <v>27</v>
      </c>
      <c r="F9918" t="s">
        <v>12</v>
      </c>
      <c r="G9918" s="1">
        <v>43553</v>
      </c>
      <c r="H9918" t="s">
        <v>13</v>
      </c>
      <c r="I9918" t="s">
        <v>14</v>
      </c>
      <c r="J9918" t="s">
        <v>15</v>
      </c>
      <c r="K9918" t="s">
        <v>24</v>
      </c>
      <c r="L9918">
        <v>-6.2448882989999666</v>
      </c>
      <c r="M9918">
        <v>42.629666673000031</v>
      </c>
      <c r="N9918" t="str">
        <f>CONCATENATE(Tabla1[[#This Row],[nombre]],Tabla1[[#This Row],[PPKK]])</f>
        <v>800 - LEON-A CORUÑA206</v>
      </c>
    </row>
    <row r="9919" spans="1:14" hidden="1" x14ac:dyDescent="0.2">
      <c r="A9919">
        <v>9918</v>
      </c>
      <c r="B9919">
        <v>240000001251</v>
      </c>
      <c r="C9919">
        <v>241620000198</v>
      </c>
      <c r="D9919">
        <v>129</v>
      </c>
      <c r="E9919">
        <v>27</v>
      </c>
      <c r="F9919" t="s">
        <v>12</v>
      </c>
      <c r="G9919" s="1">
        <v>43553</v>
      </c>
      <c r="H9919" t="s">
        <v>13</v>
      </c>
      <c r="I9919" t="s">
        <v>14</v>
      </c>
      <c r="J9919" t="s">
        <v>15</v>
      </c>
      <c r="K9919" t="s">
        <v>24</v>
      </c>
      <c r="L9919">
        <v>-5.6064807189999328</v>
      </c>
      <c r="M9919">
        <v>42.557135451000079</v>
      </c>
      <c r="N9919" t="str">
        <f>CONCATENATE(Tabla1[[#This Row],[nombre]],Tabla1[[#This Row],[PPKK]])</f>
        <v>800 - LEON-A CORUÑA129</v>
      </c>
    </row>
    <row r="9920" spans="1:14" hidden="1" x14ac:dyDescent="0.2">
      <c r="A9920">
        <v>9919</v>
      </c>
      <c r="B9920">
        <v>240000000098</v>
      </c>
      <c r="C9920">
        <v>241700000362</v>
      </c>
      <c r="D9920">
        <v>225</v>
      </c>
      <c r="E9920">
        <v>27</v>
      </c>
      <c r="F9920" t="s">
        <v>12</v>
      </c>
      <c r="G9920" s="1">
        <v>43553</v>
      </c>
      <c r="H9920" t="s">
        <v>13</v>
      </c>
      <c r="I9920" t="s">
        <v>14</v>
      </c>
      <c r="J9920" t="s">
        <v>15</v>
      </c>
      <c r="K9920" t="s">
        <v>24</v>
      </c>
      <c r="L9920">
        <v>-6.3470086669999546</v>
      </c>
      <c r="M9920">
        <v>42.593244765000073</v>
      </c>
      <c r="N9920" t="str">
        <f>CONCATENATE(Tabla1[[#This Row],[nombre]],Tabla1[[#This Row],[PPKK]])</f>
        <v>800 - LEON-A CORUÑA225</v>
      </c>
    </row>
    <row r="9921" spans="1:14" hidden="1" x14ac:dyDescent="0.2">
      <c r="A9921">
        <v>9920</v>
      </c>
      <c r="B9921">
        <v>310000000367</v>
      </c>
      <c r="C9921">
        <v>310702000020</v>
      </c>
      <c r="D9921">
        <v>91</v>
      </c>
      <c r="E9921">
        <v>27</v>
      </c>
      <c r="F9921" t="s">
        <v>12</v>
      </c>
      <c r="G9921" s="1">
        <v>43553</v>
      </c>
      <c r="H9921" t="s">
        <v>13</v>
      </c>
      <c r="I9921" t="s">
        <v>14</v>
      </c>
      <c r="J9921" t="s">
        <v>19</v>
      </c>
      <c r="K9921" t="s">
        <v>73</v>
      </c>
      <c r="L9921">
        <v>-1.6631373960172939</v>
      </c>
      <c r="M9921">
        <v>42.162239504953192</v>
      </c>
      <c r="N9921" t="str">
        <f>CONCATENATE(Tabla1[[#This Row],[nombre]],Tabla1[[#This Row],[PPKK]])</f>
        <v>700 - INT. ABANDO IND. PRIETO-CASETAS91</v>
      </c>
    </row>
    <row r="9922" spans="1:14" hidden="1" x14ac:dyDescent="0.2">
      <c r="A9922">
        <v>9921</v>
      </c>
      <c r="B9922">
        <v>120000000699</v>
      </c>
      <c r="C9922">
        <v>121020000003</v>
      </c>
      <c r="D9922">
        <v>127</v>
      </c>
      <c r="E9922">
        <v>16</v>
      </c>
      <c r="F9922" t="s">
        <v>30</v>
      </c>
      <c r="G9922" s="1">
        <v>43553</v>
      </c>
      <c r="H9922" t="s">
        <v>13</v>
      </c>
      <c r="I9922" t="s">
        <v>14</v>
      </c>
      <c r="J9922" t="s">
        <v>19</v>
      </c>
      <c r="K9922" t="s">
        <v>63</v>
      </c>
      <c r="L9922">
        <v>0.28822587006331879</v>
      </c>
      <c r="M9922">
        <v>40.355544941887487</v>
      </c>
      <c r="N9922" t="str">
        <f>CONCATENATE(Tabla1[[#This Row],[nombre]],Tabla1[[#This Row],[PPKK]])</f>
        <v>600 - VALENCIA-NORD-S.VICENÇ CALDERS127</v>
      </c>
    </row>
    <row r="9923" spans="1:14" hidden="1" x14ac:dyDescent="0.2">
      <c r="A9923">
        <v>9922</v>
      </c>
      <c r="B9923">
        <v>360000000292</v>
      </c>
      <c r="C9923">
        <v>360520000652</v>
      </c>
      <c r="D9923">
        <v>64</v>
      </c>
      <c r="E9923">
        <v>27</v>
      </c>
      <c r="F9923" t="s">
        <v>12</v>
      </c>
      <c r="G9923" s="1">
        <v>43553</v>
      </c>
      <c r="H9923" t="s">
        <v>13</v>
      </c>
      <c r="I9923" t="s">
        <v>14</v>
      </c>
      <c r="J9923" t="s">
        <v>19</v>
      </c>
      <c r="K9923" t="s">
        <v>84</v>
      </c>
      <c r="L9923">
        <v>-8.3255795119999334</v>
      </c>
      <c r="M9923">
        <v>42.758193600000027</v>
      </c>
      <c r="N9923" t="str">
        <f>CONCATENATE(Tabla1[[#This Row],[nombre]],Tabla1[[#This Row],[PPKK]])</f>
        <v>082 - BIF. COTO DA TORRE - BIF. A GRANDEIRA AG. KM. 85,064</v>
      </c>
    </row>
    <row r="9924" spans="1:14" hidden="1" x14ac:dyDescent="0.2">
      <c r="A9924">
        <v>9923</v>
      </c>
      <c r="B9924">
        <v>310000000367</v>
      </c>
      <c r="C9924">
        <v>312322000016</v>
      </c>
      <c r="D9924">
        <v>87</v>
      </c>
      <c r="E9924">
        <v>27</v>
      </c>
      <c r="F9924" t="s">
        <v>12</v>
      </c>
      <c r="G9924" s="1">
        <v>43553</v>
      </c>
      <c r="H9924" t="s">
        <v>13</v>
      </c>
      <c r="I9924" t="s">
        <v>14</v>
      </c>
      <c r="J9924" t="s">
        <v>19</v>
      </c>
      <c r="K9924" t="s">
        <v>73</v>
      </c>
      <c r="L9924">
        <v>-1.6266975699999759</v>
      </c>
      <c r="M9924">
        <v>42.140100342000039</v>
      </c>
      <c r="N9924" t="str">
        <f>CONCATENATE(Tabla1[[#This Row],[nombre]],Tabla1[[#This Row],[PPKK]])</f>
        <v>700 - INT. ABANDO IND. PRIETO-CASETAS87</v>
      </c>
    </row>
    <row r="9925" spans="1:14" hidden="1" x14ac:dyDescent="0.2">
      <c r="A9925">
        <v>9924</v>
      </c>
      <c r="B9925">
        <v>310000000367</v>
      </c>
      <c r="C9925">
        <v>312322000017</v>
      </c>
      <c r="D9925">
        <v>88</v>
      </c>
      <c r="E9925">
        <v>27</v>
      </c>
      <c r="F9925" t="s">
        <v>12</v>
      </c>
      <c r="G9925" s="1">
        <v>43553</v>
      </c>
      <c r="H9925" t="s">
        <v>13</v>
      </c>
      <c r="I9925" t="s">
        <v>14</v>
      </c>
      <c r="J9925" t="s">
        <v>19</v>
      </c>
      <c r="K9925" t="s">
        <v>73</v>
      </c>
      <c r="L9925">
        <v>-1.633383039999956</v>
      </c>
      <c r="M9925">
        <v>42.147603100000033</v>
      </c>
      <c r="N9925" t="str">
        <f>CONCATENATE(Tabla1[[#This Row],[nombre]],Tabla1[[#This Row],[PPKK]])</f>
        <v>700 - INT. ABANDO IND. PRIETO-CASETAS88</v>
      </c>
    </row>
    <row r="9926" spans="1:14" hidden="1" x14ac:dyDescent="0.2">
      <c r="A9926">
        <v>9925</v>
      </c>
      <c r="B9926">
        <v>310000000367</v>
      </c>
      <c r="C9926">
        <v>312320002169</v>
      </c>
      <c r="D9926">
        <v>89</v>
      </c>
      <c r="E9926">
        <v>27</v>
      </c>
      <c r="F9926" t="s">
        <v>12</v>
      </c>
      <c r="G9926" s="1">
        <v>43553</v>
      </c>
      <c r="H9926" t="s">
        <v>13</v>
      </c>
      <c r="I9926" t="s">
        <v>14</v>
      </c>
      <c r="J9926" t="s">
        <v>19</v>
      </c>
      <c r="K9926" t="s">
        <v>73</v>
      </c>
      <c r="L9926">
        <v>-1.64143757599993</v>
      </c>
      <c r="M9926">
        <v>42.154187412000063</v>
      </c>
      <c r="N9926" t="str">
        <f>CONCATENATE(Tabla1[[#This Row],[nombre]],Tabla1[[#This Row],[PPKK]])</f>
        <v>700 - INT. ABANDO IND. PRIETO-CASETAS89</v>
      </c>
    </row>
    <row r="9927" spans="1:14" hidden="1" x14ac:dyDescent="0.2">
      <c r="A9927">
        <v>9926</v>
      </c>
      <c r="B9927">
        <v>310000000367</v>
      </c>
      <c r="C9927">
        <v>310702000019</v>
      </c>
      <c r="D9927">
        <v>90</v>
      </c>
      <c r="E9927">
        <v>27</v>
      </c>
      <c r="F9927" t="s">
        <v>12</v>
      </c>
      <c r="G9927" s="1">
        <v>43553</v>
      </c>
      <c r="H9927" t="s">
        <v>13</v>
      </c>
      <c r="I9927" t="s">
        <v>14</v>
      </c>
      <c r="J9927" t="s">
        <v>19</v>
      </c>
      <c r="K9927" t="s">
        <v>73</v>
      </c>
      <c r="L9927">
        <v>-1.6522558459999459</v>
      </c>
      <c r="M9927">
        <v>42.158211623000057</v>
      </c>
      <c r="N9927" t="str">
        <f>CONCATENATE(Tabla1[[#This Row],[nombre]],Tabla1[[#This Row],[PPKK]])</f>
        <v>700 - INT. ABANDO IND. PRIETO-CASETAS90</v>
      </c>
    </row>
    <row r="9928" spans="1:14" hidden="1" x14ac:dyDescent="0.2">
      <c r="A9928">
        <v>9927</v>
      </c>
      <c r="B9928">
        <v>500000001847</v>
      </c>
      <c r="C9928">
        <v>500990000703</v>
      </c>
      <c r="D9928">
        <v>296</v>
      </c>
      <c r="E9928">
        <v>27</v>
      </c>
      <c r="F9928" t="s">
        <v>12</v>
      </c>
      <c r="G9928" s="1">
        <v>43553</v>
      </c>
      <c r="H9928" t="s">
        <v>13</v>
      </c>
      <c r="I9928" t="s">
        <v>14</v>
      </c>
      <c r="J9928" t="s">
        <v>19</v>
      </c>
      <c r="K9928" t="s">
        <v>29</v>
      </c>
      <c r="L9928">
        <v>-1.3006371469999749</v>
      </c>
      <c r="M9928">
        <v>41.612135738000063</v>
      </c>
      <c r="N9928" t="str">
        <f>CONCATENATE(Tabla1[[#This Row],[nombre]],Tabla1[[#This Row],[PPKK]])</f>
        <v>200 - MADRID-CHAMARTIN-BARNA-EST. DE FRANÇA296</v>
      </c>
    </row>
    <row r="9929" spans="1:14" hidden="1" x14ac:dyDescent="0.2">
      <c r="A9929">
        <v>9928</v>
      </c>
      <c r="B9929">
        <v>500000001446</v>
      </c>
      <c r="C9929">
        <v>501180001015</v>
      </c>
      <c r="D9929">
        <v>45</v>
      </c>
      <c r="E9929">
        <v>27</v>
      </c>
      <c r="F9929" t="s">
        <v>12</v>
      </c>
      <c r="G9929" s="1">
        <v>43553</v>
      </c>
      <c r="H9929" t="s">
        <v>13</v>
      </c>
      <c r="I9929" t="s">
        <v>14</v>
      </c>
      <c r="J9929" t="s">
        <v>19</v>
      </c>
      <c r="K9929" t="s">
        <v>73</v>
      </c>
      <c r="L9929">
        <v>-1.317698535999966</v>
      </c>
      <c r="M9929">
        <v>41.86448585200003</v>
      </c>
      <c r="N9929" t="str">
        <f>CONCATENATE(Tabla1[[#This Row],[nombre]],Tabla1[[#This Row],[PPKK]])</f>
        <v>700 - INT. ABANDO IND. PRIETO-CASETAS45</v>
      </c>
    </row>
    <row r="9930" spans="1:14" hidden="1" x14ac:dyDescent="0.2">
      <c r="A9930">
        <v>9929</v>
      </c>
      <c r="B9930">
        <v>170000000746</v>
      </c>
      <c r="C9930">
        <v>170060000217</v>
      </c>
      <c r="D9930">
        <v>34</v>
      </c>
      <c r="E9930">
        <v>27</v>
      </c>
      <c r="F9930" t="s">
        <v>12</v>
      </c>
      <c r="G9930" s="1">
        <v>43553</v>
      </c>
      <c r="H9930" t="s">
        <v>13</v>
      </c>
      <c r="I9930" t="s">
        <v>14</v>
      </c>
      <c r="J9930" t="s">
        <v>15</v>
      </c>
      <c r="K9930" t="s">
        <v>45</v>
      </c>
      <c r="L9930">
        <v>1.9679912950000471</v>
      </c>
      <c r="M9930">
        <v>42.341676458000052</v>
      </c>
      <c r="N9930" t="str">
        <f>CONCATENATE(Tabla1[[#This Row],[nombre]],Tabla1[[#This Row],[PPKK]])</f>
        <v>222 - MONTCADA-BIFURCA-LA TOUR DE CAROL34</v>
      </c>
    </row>
    <row r="9931" spans="1:14" hidden="1" x14ac:dyDescent="0.2">
      <c r="A9931">
        <v>9930</v>
      </c>
      <c r="B9931">
        <v>120000000699</v>
      </c>
      <c r="C9931">
        <v>121020000002</v>
      </c>
      <c r="D9931">
        <v>126</v>
      </c>
      <c r="E9931">
        <v>16</v>
      </c>
      <c r="F9931" t="s">
        <v>30</v>
      </c>
      <c r="G9931" s="1">
        <v>43553</v>
      </c>
      <c r="H9931" t="s">
        <v>13</v>
      </c>
      <c r="I9931" t="s">
        <v>14</v>
      </c>
      <c r="J9931" t="s">
        <v>19</v>
      </c>
      <c r="K9931" t="s">
        <v>63</v>
      </c>
      <c r="L9931">
        <v>0.27878708540076041</v>
      </c>
      <c r="M9931">
        <v>40.350171617291579</v>
      </c>
      <c r="N9931" t="str">
        <f>CONCATENATE(Tabla1[[#This Row],[nombre]],Tabla1[[#This Row],[PPKK]])</f>
        <v>600 - VALENCIA-NORD-S.VICENÇ CALDERS126</v>
      </c>
    </row>
    <row r="9932" spans="1:14" hidden="1" x14ac:dyDescent="0.2">
      <c r="A9932">
        <v>9931</v>
      </c>
      <c r="B9932">
        <v>220000000069</v>
      </c>
      <c r="C9932">
        <v>221300001295</v>
      </c>
      <c r="D9932">
        <v>1</v>
      </c>
      <c r="E9932">
        <v>27</v>
      </c>
      <c r="F9932" t="s">
        <v>12</v>
      </c>
      <c r="G9932" s="1">
        <v>43553</v>
      </c>
      <c r="H9932" t="s">
        <v>13</v>
      </c>
      <c r="I9932" t="s">
        <v>14</v>
      </c>
      <c r="J9932" t="s">
        <v>15</v>
      </c>
      <c r="K9932" t="s">
        <v>81</v>
      </c>
      <c r="L9932">
        <v>-0.54277642099992818</v>
      </c>
      <c r="M9932">
        <v>42.585981046000029</v>
      </c>
      <c r="N9932" t="str">
        <f>CONCATENATE(Tabla1[[#This Row],[nombre]],Tabla1[[#This Row],[PPKK]])</f>
        <v>204 - BIF. CANFRANC-CANFRANC1</v>
      </c>
    </row>
    <row r="9933" spans="1:14" hidden="1" x14ac:dyDescent="0.2">
      <c r="A9933">
        <v>9932</v>
      </c>
      <c r="B9933">
        <v>410000000162</v>
      </c>
      <c r="C9933">
        <v>410680000426</v>
      </c>
      <c r="D9933">
        <v>71</v>
      </c>
      <c r="E9933">
        <v>27</v>
      </c>
      <c r="F9933" t="s">
        <v>12</v>
      </c>
      <c r="G9933" s="1">
        <v>43553</v>
      </c>
      <c r="H9933" t="s">
        <v>13</v>
      </c>
      <c r="I9933" t="s">
        <v>14</v>
      </c>
      <c r="J9933" t="s">
        <v>15</v>
      </c>
      <c r="K9933" t="s">
        <v>70</v>
      </c>
      <c r="L9933">
        <v>-5.1162179507309604</v>
      </c>
      <c r="M9933">
        <v>37.235756712559457</v>
      </c>
      <c r="N9933" t="str">
        <f>CONCATENATE(Tabla1[[#This Row],[nombre]],Tabla1[[#This Row],[PPKK]])</f>
        <v>422 - BIF. UTRERA-FUENTE DE PIEDRA71</v>
      </c>
    </row>
    <row r="9934" spans="1:14" hidden="1" x14ac:dyDescent="0.2">
      <c r="A9934">
        <v>9933</v>
      </c>
      <c r="B9934">
        <v>180000000321</v>
      </c>
      <c r="C9934">
        <v>180180000208</v>
      </c>
      <c r="D9934">
        <v>14</v>
      </c>
      <c r="E9934">
        <v>27</v>
      </c>
      <c r="F9934" t="s">
        <v>12</v>
      </c>
      <c r="G9934" s="1">
        <v>43553</v>
      </c>
      <c r="H9934" t="s">
        <v>13</v>
      </c>
      <c r="I9934" t="s">
        <v>14</v>
      </c>
      <c r="J9934" t="s">
        <v>15</v>
      </c>
      <c r="K9934" t="s">
        <v>151</v>
      </c>
      <c r="L9934">
        <v>-3.098563748957456</v>
      </c>
      <c r="M9934">
        <v>37.190416044881438</v>
      </c>
      <c r="N9934" t="str">
        <f>CONCATENATE(Tabla1[[#This Row],[nombre]],Tabla1[[#This Row],[PPKK]])</f>
        <v>412 - HUENEJA-DOLAR-MINAS DEL MARQUESADO14</v>
      </c>
    </row>
    <row r="9935" spans="1:14" hidden="1" x14ac:dyDescent="0.2">
      <c r="A9935">
        <v>9934</v>
      </c>
      <c r="B9935">
        <v>130000000344</v>
      </c>
      <c r="C9935">
        <v>130150000266</v>
      </c>
      <c r="D9935">
        <v>247</v>
      </c>
      <c r="E9935">
        <v>27</v>
      </c>
      <c r="F9935" t="s">
        <v>12</v>
      </c>
      <c r="G9935" s="1">
        <v>43553</v>
      </c>
      <c r="H9935" t="s">
        <v>13</v>
      </c>
      <c r="I9935" t="s">
        <v>14</v>
      </c>
      <c r="J9935" t="s">
        <v>15</v>
      </c>
      <c r="K9935" t="s">
        <v>61</v>
      </c>
      <c r="L9935">
        <v>-4.46964931011847</v>
      </c>
      <c r="M9935">
        <v>38.703870491337547</v>
      </c>
      <c r="N9935" t="str">
        <f>CONCATENATE(Tabla1[[#This Row],[nombre]],Tabla1[[#This Row],[PPKK]])</f>
        <v>520 - CIUDAD REAL-BADAJOZ247</v>
      </c>
    </row>
    <row r="9936" spans="1:14" x14ac:dyDescent="0.2">
      <c r="A9936">
        <v>9935</v>
      </c>
      <c r="B9936" s="2">
        <v>330000000021</v>
      </c>
      <c r="C9936" s="2">
        <v>330370000418</v>
      </c>
      <c r="D9936">
        <v>120</v>
      </c>
      <c r="E9936">
        <v>27</v>
      </c>
      <c r="F9936" t="s">
        <v>12</v>
      </c>
      <c r="G9936" s="1">
        <v>43553</v>
      </c>
      <c r="H9936" t="s">
        <v>13</v>
      </c>
      <c r="I9936" t="s">
        <v>14</v>
      </c>
      <c r="J9936" t="s">
        <v>19</v>
      </c>
      <c r="K9936" t="s">
        <v>64</v>
      </c>
      <c r="L9936">
        <v>-5.7824228509999784</v>
      </c>
      <c r="M9936">
        <v>43.247301865000047</v>
      </c>
      <c r="N9936" t="str">
        <f>CONCATENATE(Tabla1[[#This Row],[nombre]],Tabla1[[#This Row],[PPKK]])</f>
        <v>130 - VENTA DE BAÑOS-GIJON-CERCANIAS120</v>
      </c>
    </row>
    <row r="9937" spans="1:14" x14ac:dyDescent="0.2">
      <c r="A9937">
        <v>9936</v>
      </c>
      <c r="B9937" s="2">
        <v>330000000021</v>
      </c>
      <c r="C9937" s="2">
        <v>330370000421</v>
      </c>
      <c r="D9937">
        <v>117</v>
      </c>
      <c r="E9937">
        <v>27</v>
      </c>
      <c r="F9937" t="s">
        <v>12</v>
      </c>
      <c r="G9937" s="1">
        <v>43553</v>
      </c>
      <c r="H9937" t="s">
        <v>13</v>
      </c>
      <c r="I9937" t="s">
        <v>14</v>
      </c>
      <c r="J9937" t="s">
        <v>19</v>
      </c>
      <c r="K9937" t="s">
        <v>64</v>
      </c>
      <c r="L9937">
        <v>-5.7855138069999734</v>
      </c>
      <c r="M9937">
        <v>43.221009566000077</v>
      </c>
      <c r="N9937" t="str">
        <f>CONCATENATE(Tabla1[[#This Row],[nombre]],Tabla1[[#This Row],[PPKK]])</f>
        <v>130 - VENTA DE BAÑOS-GIJON-CERCANIAS117</v>
      </c>
    </row>
    <row r="9938" spans="1:14" hidden="1" x14ac:dyDescent="0.2">
      <c r="A9938">
        <v>9937</v>
      </c>
      <c r="B9938">
        <v>460000002361</v>
      </c>
      <c r="C9938">
        <v>462300000009</v>
      </c>
      <c r="D9938">
        <v>3</v>
      </c>
      <c r="E9938">
        <v>16</v>
      </c>
      <c r="F9938" t="s">
        <v>30</v>
      </c>
      <c r="G9938" s="1">
        <v>43553</v>
      </c>
      <c r="H9938" t="s">
        <v>13</v>
      </c>
      <c r="I9938" t="s">
        <v>14</v>
      </c>
      <c r="J9938" t="s">
        <v>19</v>
      </c>
      <c r="K9938" t="s">
        <v>71</v>
      </c>
      <c r="L9938">
        <v>-0.40767993219780591</v>
      </c>
      <c r="M9938">
        <v>39.338170510926197</v>
      </c>
      <c r="N9938" t="str">
        <f>CONCATENATE(Tabla1[[#This Row],[nombre]],Tabla1[[#This Row],[PPKK]])</f>
        <v>344 - SILLA-GANDIA3</v>
      </c>
    </row>
    <row r="9939" spans="1:14" hidden="1" x14ac:dyDescent="0.2">
      <c r="A9939">
        <v>9938</v>
      </c>
      <c r="B9939">
        <v>140000000183</v>
      </c>
      <c r="C9939">
        <v>140210000098</v>
      </c>
      <c r="D9939">
        <v>12</v>
      </c>
      <c r="E9939">
        <v>27</v>
      </c>
      <c r="F9939" t="s">
        <v>12</v>
      </c>
      <c r="G9939" s="1">
        <v>43553</v>
      </c>
      <c r="H9939" t="s">
        <v>13</v>
      </c>
      <c r="I9939" t="s">
        <v>14</v>
      </c>
      <c r="J9939" t="s">
        <v>15</v>
      </c>
      <c r="K9939" t="s">
        <v>92</v>
      </c>
      <c r="L9939">
        <v>-4.8065947612913558</v>
      </c>
      <c r="M9939">
        <v>37.81569552351263</v>
      </c>
      <c r="N9939" t="str">
        <f>CONCATENATE(Tabla1[[#This Row],[nombre]],Tabla1[[#This Row],[PPKK]])</f>
        <v>430 - BIF CORDOBA - MERCANCIAS-LOS PRADOS12</v>
      </c>
    </row>
    <row r="9940" spans="1:14" hidden="1" x14ac:dyDescent="0.2">
      <c r="A9940">
        <v>9939</v>
      </c>
      <c r="B9940">
        <v>460000004545</v>
      </c>
      <c r="C9940">
        <v>462140000004</v>
      </c>
      <c r="D9940">
        <v>72</v>
      </c>
      <c r="E9940">
        <v>16</v>
      </c>
      <c r="F9940" t="s">
        <v>30</v>
      </c>
      <c r="G9940" s="1">
        <v>43553</v>
      </c>
      <c r="H9940" t="s">
        <v>13</v>
      </c>
      <c r="I9940" t="s">
        <v>14</v>
      </c>
      <c r="J9940" t="s">
        <v>15</v>
      </c>
      <c r="K9940" t="s">
        <v>38</v>
      </c>
      <c r="L9940">
        <v>-0.55294923755362047</v>
      </c>
      <c r="M9940">
        <v>39.47884504008772</v>
      </c>
      <c r="N9940" t="str">
        <f>CONCATENATE(Tabla1[[#This Row],[nombre]],Tabla1[[#This Row],[PPKK]])</f>
        <v>310 - ARANJUEZ-VALENCIA-LA FONT72</v>
      </c>
    </row>
    <row r="9941" spans="1:14" hidden="1" x14ac:dyDescent="0.2">
      <c r="A9941">
        <v>9940</v>
      </c>
      <c r="B9941">
        <v>240000000865</v>
      </c>
      <c r="C9941">
        <v>242100000342</v>
      </c>
      <c r="D9941">
        <v>204</v>
      </c>
      <c r="E9941">
        <v>27</v>
      </c>
      <c r="F9941" t="s">
        <v>12</v>
      </c>
      <c r="G9941" s="1">
        <v>43553</v>
      </c>
      <c r="H9941" t="s">
        <v>13</v>
      </c>
      <c r="I9941" t="s">
        <v>14</v>
      </c>
      <c r="J9941" t="s">
        <v>15</v>
      </c>
      <c r="K9941" t="s">
        <v>24</v>
      </c>
      <c r="L9941">
        <v>-6.2261809559999506</v>
      </c>
      <c r="M9941">
        <v>42.639762231000077</v>
      </c>
      <c r="N9941" t="str">
        <f>CONCATENATE(Tabla1[[#This Row],[nombre]],Tabla1[[#This Row],[PPKK]])</f>
        <v>800 - LEON-A CORUÑA204</v>
      </c>
    </row>
    <row r="9942" spans="1:14" hidden="1" x14ac:dyDescent="0.2">
      <c r="A9942">
        <v>9941</v>
      </c>
      <c r="B9942">
        <v>240000000865</v>
      </c>
      <c r="C9942">
        <v>242100000341</v>
      </c>
      <c r="D9942">
        <v>203</v>
      </c>
      <c r="E9942">
        <v>27</v>
      </c>
      <c r="F9942" t="s">
        <v>12</v>
      </c>
      <c r="G9942" s="1">
        <v>43553</v>
      </c>
      <c r="H9942" t="s">
        <v>13</v>
      </c>
      <c r="I9942" t="s">
        <v>14</v>
      </c>
      <c r="J9942" t="s">
        <v>15</v>
      </c>
      <c r="K9942" t="s">
        <v>24</v>
      </c>
      <c r="L9942">
        <v>-6.2146902349999777</v>
      </c>
      <c r="M9942">
        <v>42.636885492000033</v>
      </c>
      <c r="N9942" t="str">
        <f>CONCATENATE(Tabla1[[#This Row],[nombre]],Tabla1[[#This Row],[PPKK]])</f>
        <v>800 - LEON-A CORUÑA203</v>
      </c>
    </row>
    <row r="9943" spans="1:14" hidden="1" x14ac:dyDescent="0.2">
      <c r="A9943">
        <v>9942</v>
      </c>
      <c r="B9943">
        <v>40000000212</v>
      </c>
      <c r="C9943">
        <v>40470000014</v>
      </c>
      <c r="D9943">
        <v>233</v>
      </c>
      <c r="E9943">
        <v>27</v>
      </c>
      <c r="F9943" t="s">
        <v>12</v>
      </c>
      <c r="G9943" s="1">
        <v>43553</v>
      </c>
      <c r="H9943" t="s">
        <v>13</v>
      </c>
      <c r="I9943" t="s">
        <v>14</v>
      </c>
      <c r="J9943" t="s">
        <v>15</v>
      </c>
      <c r="K9943" t="s">
        <v>44</v>
      </c>
      <c r="L9943">
        <v>-2.500112497919015</v>
      </c>
      <c r="M9943">
        <v>36.957437649385888</v>
      </c>
      <c r="N9943" t="str">
        <f>CONCATENATE(Tabla1[[#This Row],[nombre]],Tabla1[[#This Row],[PPKK]])</f>
        <v>410 - LINARES BAEZA-ALMERIA233</v>
      </c>
    </row>
    <row r="9944" spans="1:14" hidden="1" x14ac:dyDescent="0.2">
      <c r="A9944">
        <v>9943</v>
      </c>
      <c r="B9944">
        <v>40000000212</v>
      </c>
      <c r="C9944">
        <v>40470000013</v>
      </c>
      <c r="D9944">
        <v>234</v>
      </c>
      <c r="E9944">
        <v>27</v>
      </c>
      <c r="F9944" t="s">
        <v>12</v>
      </c>
      <c r="G9944" s="1">
        <v>43553</v>
      </c>
      <c r="H9944" t="s">
        <v>13</v>
      </c>
      <c r="I9944" t="s">
        <v>14</v>
      </c>
      <c r="J9944" t="s">
        <v>15</v>
      </c>
      <c r="K9944" t="s">
        <v>44</v>
      </c>
      <c r="L9944">
        <v>-2.4903369073617578</v>
      </c>
      <c r="M9944">
        <v>36.953191476525113</v>
      </c>
      <c r="N9944" t="str">
        <f>CONCATENATE(Tabla1[[#This Row],[nombre]],Tabla1[[#This Row],[PPKK]])</f>
        <v>410 - LINARES BAEZA-ALMERIA234</v>
      </c>
    </row>
    <row r="9945" spans="1:14" hidden="1" x14ac:dyDescent="0.2">
      <c r="A9945">
        <v>9944</v>
      </c>
      <c r="B9945">
        <v>240000001547</v>
      </c>
      <c r="C9945">
        <v>240930000326</v>
      </c>
      <c r="D9945">
        <v>188</v>
      </c>
      <c r="E9945">
        <v>27</v>
      </c>
      <c r="F9945" t="s">
        <v>12</v>
      </c>
      <c r="G9945" s="1">
        <v>43553</v>
      </c>
      <c r="H9945" t="s">
        <v>13</v>
      </c>
      <c r="I9945" t="s">
        <v>14</v>
      </c>
      <c r="J9945" t="s">
        <v>15</v>
      </c>
      <c r="K9945" t="s">
        <v>24</v>
      </c>
      <c r="L9945">
        <v>-6.077728172931347</v>
      </c>
      <c r="M9945">
        <v>42.574888168335278</v>
      </c>
      <c r="N9945" t="str">
        <f>CONCATENATE(Tabla1[[#This Row],[nombre]],Tabla1[[#This Row],[PPKK]])</f>
        <v>800 - LEON-A CORUÑA188</v>
      </c>
    </row>
    <row r="9946" spans="1:14" hidden="1" x14ac:dyDescent="0.2">
      <c r="A9946">
        <v>9945</v>
      </c>
      <c r="B9946">
        <v>280000000631</v>
      </c>
      <c r="C9946">
        <v>281270000597</v>
      </c>
      <c r="D9946">
        <v>22</v>
      </c>
      <c r="E9946">
        <v>27</v>
      </c>
      <c r="F9946" t="s">
        <v>12</v>
      </c>
      <c r="G9946" s="1">
        <v>43553</v>
      </c>
      <c r="H9946" t="s">
        <v>13</v>
      </c>
      <c r="I9946" t="s">
        <v>14</v>
      </c>
      <c r="J9946" t="s">
        <v>19</v>
      </c>
      <c r="K9946" t="s">
        <v>113</v>
      </c>
      <c r="L9946">
        <v>-3.8873619689999259</v>
      </c>
      <c r="M9946">
        <v>40.535522310000033</v>
      </c>
      <c r="N9946" t="str">
        <f>CONCATENATE(Tabla1[[#This Row],[nombre]],Tabla1[[#This Row],[PPKK]])</f>
        <v>912 - PINAR DE LAS ROZAS-LAS MATAS22</v>
      </c>
    </row>
    <row r="9947" spans="1:14" hidden="1" x14ac:dyDescent="0.2">
      <c r="A9947">
        <v>9946</v>
      </c>
      <c r="B9947">
        <v>410000000710</v>
      </c>
      <c r="C9947">
        <v>410820000062</v>
      </c>
      <c r="D9947">
        <v>104</v>
      </c>
      <c r="E9947">
        <v>27</v>
      </c>
      <c r="F9947" t="s">
        <v>12</v>
      </c>
      <c r="G9947" s="1">
        <v>43776</v>
      </c>
      <c r="H9947" t="s">
        <v>13</v>
      </c>
      <c r="I9947" t="s">
        <v>14</v>
      </c>
      <c r="J9947" t="s">
        <v>15</v>
      </c>
      <c r="K9947" t="s">
        <v>92</v>
      </c>
      <c r="L9947">
        <v>-4.734016260411904</v>
      </c>
      <c r="M9947">
        <v>37.192360280578541</v>
      </c>
      <c r="N9947" t="str">
        <f>CONCATENATE(Tabla1[[#This Row],[nombre]],Tabla1[[#This Row],[PPKK]])</f>
        <v>430 - BIF CORDOBA - MERCANCIAS-LOS PRADOS104</v>
      </c>
    </row>
    <row r="9948" spans="1:14" hidden="1" x14ac:dyDescent="0.2">
      <c r="A9948">
        <v>9947</v>
      </c>
      <c r="B9948">
        <v>230000000015</v>
      </c>
      <c r="C9948">
        <v>230500000044</v>
      </c>
      <c r="D9948">
        <v>122</v>
      </c>
      <c r="E9948">
        <v>27</v>
      </c>
      <c r="F9948" t="s">
        <v>12</v>
      </c>
      <c r="G9948" s="1">
        <v>43553</v>
      </c>
      <c r="H9948" t="s">
        <v>13</v>
      </c>
      <c r="I9948" t="s">
        <v>14</v>
      </c>
      <c r="J9948" t="s">
        <v>15</v>
      </c>
      <c r="K9948" t="s">
        <v>172</v>
      </c>
      <c r="L9948">
        <v>-3.8156604979826532</v>
      </c>
      <c r="M9948">
        <v>37.791117346000213</v>
      </c>
      <c r="N9948" t="str">
        <f>CONCATENATE(Tabla1[[#This Row],[nombre]],Tabla1[[#This Row],[PPKK]])</f>
        <v>402 - BIF.ESPELUY-AGUJA KM. 340,1-JAEN122</v>
      </c>
    </row>
    <row r="9949" spans="1:14" hidden="1" x14ac:dyDescent="0.2">
      <c r="A9949">
        <v>9948</v>
      </c>
      <c r="B9949">
        <v>110000000012</v>
      </c>
      <c r="C9949">
        <v>110330000092</v>
      </c>
      <c r="D9949">
        <v>1</v>
      </c>
      <c r="E9949">
        <v>27</v>
      </c>
      <c r="F9949" t="s">
        <v>12</v>
      </c>
      <c r="G9949" s="1">
        <v>43553</v>
      </c>
      <c r="H9949" t="s">
        <v>13</v>
      </c>
      <c r="I9949" t="s">
        <v>14</v>
      </c>
      <c r="J9949" t="s">
        <v>15</v>
      </c>
      <c r="K9949" t="s">
        <v>34</v>
      </c>
      <c r="L9949">
        <v>-5.4267383071509698</v>
      </c>
      <c r="M9949">
        <v>36.205655424892932</v>
      </c>
      <c r="N9949" t="str">
        <f>CONCATENATE(Tabla1[[#This Row],[nombre]],Tabla1[[#This Row],[PPKK]])</f>
        <v>000 - LÍNEAS Y TRAMOS AJENOS AL CUADRO DE VELOCIDADES MÁXIMAS1</v>
      </c>
    </row>
    <row r="9950" spans="1:14" hidden="1" x14ac:dyDescent="0.2">
      <c r="A9950">
        <v>9949</v>
      </c>
      <c r="B9950">
        <v>150000000981</v>
      </c>
      <c r="C9950">
        <v>150310000926</v>
      </c>
      <c r="D9950">
        <v>430</v>
      </c>
      <c r="E9950">
        <v>27</v>
      </c>
      <c r="F9950" t="s">
        <v>12</v>
      </c>
      <c r="G9950" s="1">
        <v>43553</v>
      </c>
      <c r="H9950" t="s">
        <v>13</v>
      </c>
      <c r="I9950" t="s">
        <v>14</v>
      </c>
      <c r="J9950" t="s">
        <v>19</v>
      </c>
      <c r="K9950" t="s">
        <v>17</v>
      </c>
      <c r="L9950">
        <v>-8.4351694020283254</v>
      </c>
      <c r="M9950">
        <v>43.283262528084983</v>
      </c>
      <c r="N9950" t="str">
        <f>CONCATENATE(Tabla1[[#This Row],[nombre]],Tabla1[[#This Row],[PPKK]])</f>
        <v>822 - ZAMORA-A CORUÑA430</v>
      </c>
    </row>
    <row r="9951" spans="1:14" hidden="1" x14ac:dyDescent="0.2">
      <c r="A9951">
        <v>9950</v>
      </c>
      <c r="B9951">
        <v>450000000345</v>
      </c>
      <c r="C9951">
        <v>452000000199</v>
      </c>
      <c r="D9951">
        <v>106</v>
      </c>
      <c r="E9951">
        <v>27</v>
      </c>
      <c r="F9951" t="s">
        <v>12</v>
      </c>
      <c r="G9951" s="1">
        <v>43553</v>
      </c>
      <c r="H9951" t="s">
        <v>13</v>
      </c>
      <c r="I9951" t="s">
        <v>14</v>
      </c>
      <c r="J9951" t="s">
        <v>19</v>
      </c>
      <c r="K9951" t="s">
        <v>28</v>
      </c>
      <c r="L9951">
        <v>-3.8226246446771461</v>
      </c>
      <c r="M9951">
        <v>39.538857051952007</v>
      </c>
      <c r="N9951" t="str">
        <f>CONCATENATE(Tabla1[[#This Row],[nombre]],Tabla1[[#This Row],[PPKK]])</f>
        <v>010 - PTA. DE ATOCHA-SEVILLA-S. JUSTA106</v>
      </c>
    </row>
    <row r="9952" spans="1:14" hidden="1" x14ac:dyDescent="0.2">
      <c r="A9952">
        <v>9951</v>
      </c>
      <c r="B9952">
        <v>270000000847</v>
      </c>
      <c r="C9952">
        <v>270280000797</v>
      </c>
      <c r="D9952">
        <v>438</v>
      </c>
      <c r="E9952">
        <v>27</v>
      </c>
      <c r="F9952" t="s">
        <v>12</v>
      </c>
      <c r="G9952" s="1">
        <v>43553</v>
      </c>
      <c r="H9952" t="s">
        <v>13</v>
      </c>
      <c r="I9952" t="s">
        <v>14</v>
      </c>
      <c r="J9952" t="s">
        <v>15</v>
      </c>
      <c r="K9952" t="s">
        <v>24</v>
      </c>
      <c r="L9952">
        <v>-7.5679867209999543</v>
      </c>
      <c r="M9952">
        <v>43.060079386000041</v>
      </c>
      <c r="N9952" t="str">
        <f>CONCATENATE(Tabla1[[#This Row],[nombre]],Tabla1[[#This Row],[PPKK]])</f>
        <v>800 - LEON-A CORUÑA438</v>
      </c>
    </row>
    <row r="9953" spans="1:14" hidden="1" x14ac:dyDescent="0.2">
      <c r="A9953">
        <v>9952</v>
      </c>
      <c r="B9953">
        <v>360000001249</v>
      </c>
      <c r="C9953">
        <v>360500000067</v>
      </c>
      <c r="D9953">
        <v>125</v>
      </c>
      <c r="E9953">
        <v>27</v>
      </c>
      <c r="F9953" t="s">
        <v>12</v>
      </c>
      <c r="G9953" s="1">
        <v>43553</v>
      </c>
      <c r="H9953" t="s">
        <v>13</v>
      </c>
      <c r="I9953" t="s">
        <v>14</v>
      </c>
      <c r="J9953" t="s">
        <v>15</v>
      </c>
      <c r="K9953" t="s">
        <v>127</v>
      </c>
      <c r="L9953">
        <v>-8.4687327751598307</v>
      </c>
      <c r="M9953">
        <v>42.0842618394162</v>
      </c>
      <c r="N9953" t="str">
        <f>CONCATENATE(Tabla1[[#This Row],[nombre]],Tabla1[[#This Row],[PPKK]])</f>
        <v>810 - MONFORTE  LEMOS-BIF. CHAPELA125</v>
      </c>
    </row>
    <row r="9954" spans="1:14" hidden="1" x14ac:dyDescent="0.2">
      <c r="A9954">
        <v>9953</v>
      </c>
      <c r="B9954">
        <v>270000000944</v>
      </c>
      <c r="C9954">
        <v>270260000716</v>
      </c>
      <c r="D9954">
        <v>405</v>
      </c>
      <c r="E9954">
        <v>27</v>
      </c>
      <c r="F9954" t="s">
        <v>12</v>
      </c>
      <c r="G9954" s="1">
        <v>43553</v>
      </c>
      <c r="H9954" t="s">
        <v>13</v>
      </c>
      <c r="I9954" t="s">
        <v>14</v>
      </c>
      <c r="J9954" t="s">
        <v>15</v>
      </c>
      <c r="K9954" t="s">
        <v>24</v>
      </c>
      <c r="L9954">
        <v>-7.4188843209988091</v>
      </c>
      <c r="M9954">
        <v>42.838957023770263</v>
      </c>
      <c r="N9954" t="str">
        <f>CONCATENATE(Tabla1[[#This Row],[nombre]],Tabla1[[#This Row],[PPKK]])</f>
        <v>800 - LEON-A CORUÑA405</v>
      </c>
    </row>
    <row r="9955" spans="1:14" hidden="1" x14ac:dyDescent="0.2">
      <c r="A9955">
        <v>9954</v>
      </c>
      <c r="B9955">
        <v>150000000991</v>
      </c>
      <c r="C9955">
        <v>150600000775</v>
      </c>
      <c r="D9955">
        <v>394</v>
      </c>
      <c r="E9955">
        <v>27</v>
      </c>
      <c r="F9955" t="s">
        <v>12</v>
      </c>
      <c r="G9955" s="1">
        <v>43553</v>
      </c>
      <c r="H9955" t="s">
        <v>13</v>
      </c>
      <c r="I9955" t="s">
        <v>14</v>
      </c>
      <c r="J9955" t="s">
        <v>19</v>
      </c>
      <c r="K9955" t="s">
        <v>17</v>
      </c>
      <c r="L9955">
        <v>-8.4663079855261518</v>
      </c>
      <c r="M9955">
        <v>42.978212075660089</v>
      </c>
      <c r="N9955" t="str">
        <f>CONCATENATE(Tabla1[[#This Row],[nombre]],Tabla1[[#This Row],[PPKK]])</f>
        <v>822 - ZAMORA-A CORUÑA394</v>
      </c>
    </row>
    <row r="9956" spans="1:14" hidden="1" x14ac:dyDescent="0.2">
      <c r="A9956">
        <v>9955</v>
      </c>
      <c r="B9956">
        <v>190000000058</v>
      </c>
      <c r="C9956">
        <v>191130000026</v>
      </c>
      <c r="D9956">
        <v>95</v>
      </c>
      <c r="E9956">
        <v>27</v>
      </c>
      <c r="F9956" t="s">
        <v>12</v>
      </c>
      <c r="G9956" s="1">
        <v>43553</v>
      </c>
      <c r="H9956" t="s">
        <v>13</v>
      </c>
      <c r="I9956" t="s">
        <v>14</v>
      </c>
      <c r="J9956" t="s">
        <v>19</v>
      </c>
      <c r="K9956" t="s">
        <v>29</v>
      </c>
      <c r="L9956">
        <v>-3.0289889951785249</v>
      </c>
      <c r="M9956">
        <v>40.906832222348328</v>
      </c>
      <c r="N9956" t="str">
        <f>CONCATENATE(Tabla1[[#This Row],[nombre]],Tabla1[[#This Row],[PPKK]])</f>
        <v>200 - MADRID-CHAMARTIN-BARNA-EST. DE FRANÇA95</v>
      </c>
    </row>
    <row r="9957" spans="1:14" hidden="1" x14ac:dyDescent="0.2">
      <c r="A9957">
        <v>9956</v>
      </c>
      <c r="B9957">
        <v>460000003589</v>
      </c>
      <c r="C9957">
        <v>461800000001</v>
      </c>
      <c r="D9957">
        <v>45</v>
      </c>
      <c r="E9957">
        <v>16</v>
      </c>
      <c r="F9957" t="s">
        <v>30</v>
      </c>
      <c r="G9957" s="1">
        <v>43553</v>
      </c>
      <c r="H9957" t="s">
        <v>13</v>
      </c>
      <c r="I9957" t="s">
        <v>14</v>
      </c>
      <c r="J9957" t="s">
        <v>19</v>
      </c>
      <c r="K9957" t="s">
        <v>31</v>
      </c>
      <c r="L9957">
        <v>-0.55856399499992904</v>
      </c>
      <c r="M9957">
        <v>38.97731258400006</v>
      </c>
      <c r="N9957" t="str">
        <f>CONCATENATE(Tabla1[[#This Row],[nombre]],Tabla1[[#This Row],[PPKK]])</f>
        <v>300 - MADRID CHAMARTÍN-VALENCIA-NORD45</v>
      </c>
    </row>
    <row r="9958" spans="1:14" hidden="1" x14ac:dyDescent="0.2">
      <c r="A9958">
        <v>9957</v>
      </c>
      <c r="B9958">
        <v>240000001227</v>
      </c>
      <c r="C9958">
        <v>241700000350</v>
      </c>
      <c r="D9958">
        <v>211</v>
      </c>
      <c r="E9958">
        <v>27</v>
      </c>
      <c r="F9958" t="s">
        <v>12</v>
      </c>
      <c r="G9958" s="1">
        <v>43553</v>
      </c>
      <c r="H9958" t="s">
        <v>13</v>
      </c>
      <c r="I9958" t="s">
        <v>14</v>
      </c>
      <c r="J9958" t="s">
        <v>15</v>
      </c>
      <c r="K9958" t="s">
        <v>24</v>
      </c>
      <c r="L9958">
        <v>-6.2703808589999426</v>
      </c>
      <c r="M9958">
        <v>42.607943188000043</v>
      </c>
      <c r="N9958" t="str">
        <f>CONCATENATE(Tabla1[[#This Row],[nombre]],Tabla1[[#This Row],[PPKK]])</f>
        <v>800 - LEON-A CORUÑA211</v>
      </c>
    </row>
    <row r="9959" spans="1:14" hidden="1" x14ac:dyDescent="0.2">
      <c r="A9959">
        <v>9958</v>
      </c>
      <c r="B9959">
        <v>240000001303</v>
      </c>
      <c r="C9959">
        <v>241620000193</v>
      </c>
      <c r="D9959">
        <v>128</v>
      </c>
      <c r="E9959">
        <v>27</v>
      </c>
      <c r="F9959" t="s">
        <v>12</v>
      </c>
      <c r="G9959" s="1">
        <v>43553</v>
      </c>
      <c r="H9959" t="s">
        <v>13</v>
      </c>
      <c r="I9959" t="s">
        <v>14</v>
      </c>
      <c r="J9959" t="s">
        <v>15</v>
      </c>
      <c r="K9959" t="s">
        <v>24</v>
      </c>
      <c r="L9959">
        <v>-5.5959713809999698</v>
      </c>
      <c r="M9959">
        <v>42.557804216000079</v>
      </c>
      <c r="N9959" t="str">
        <f>CONCATENATE(Tabla1[[#This Row],[nombre]],Tabla1[[#This Row],[PPKK]])</f>
        <v>800 - LEON-A CORUÑA128</v>
      </c>
    </row>
    <row r="9960" spans="1:14" x14ac:dyDescent="0.2">
      <c r="A9960">
        <v>9959</v>
      </c>
      <c r="B9960" s="2">
        <v>240000000570</v>
      </c>
      <c r="C9960" s="2">
        <v>242180000125</v>
      </c>
      <c r="D9960">
        <v>104</v>
      </c>
      <c r="E9960">
        <v>27</v>
      </c>
      <c r="F9960" t="s">
        <v>12</v>
      </c>
      <c r="G9960" s="1">
        <v>43553</v>
      </c>
      <c r="H9960" t="s">
        <v>13</v>
      </c>
      <c r="I9960" t="s">
        <v>14</v>
      </c>
      <c r="J9960" t="s">
        <v>19</v>
      </c>
      <c r="K9960" t="s">
        <v>64</v>
      </c>
      <c r="L9960">
        <v>-5.4851879879999501</v>
      </c>
      <c r="M9960">
        <v>42.458816572000053</v>
      </c>
      <c r="N9960" t="str">
        <f>CONCATENATE(Tabla1[[#This Row],[nombre]],Tabla1[[#This Row],[PPKK]])</f>
        <v>130 - VENTA DE BAÑOS-GIJON-CERCANIAS104</v>
      </c>
    </row>
    <row r="9961" spans="1:14" hidden="1" x14ac:dyDescent="0.2">
      <c r="A9961">
        <v>9960</v>
      </c>
      <c r="B9961">
        <v>240000000492</v>
      </c>
      <c r="C9961">
        <v>241620000188</v>
      </c>
      <c r="D9961">
        <v>2</v>
      </c>
      <c r="E9961">
        <v>27</v>
      </c>
      <c r="F9961" t="s">
        <v>12</v>
      </c>
      <c r="G9961" s="1">
        <v>43553</v>
      </c>
      <c r="H9961" t="s">
        <v>13</v>
      </c>
      <c r="I9961" t="s">
        <v>14</v>
      </c>
      <c r="J9961" t="s">
        <v>15</v>
      </c>
      <c r="K9961" t="s">
        <v>242</v>
      </c>
      <c r="L9961">
        <v>-5.5925200709999672</v>
      </c>
      <c r="M9961">
        <v>42.553096651000033</v>
      </c>
      <c r="N9961" t="str">
        <f>CONCATENATE(Tabla1[[#This Row],[nombre]],Tabla1[[#This Row],[PPKK]])</f>
        <v>838 - BIF. QUINTANA-BIF. TORNEROS2</v>
      </c>
    </row>
    <row r="9962" spans="1:14" x14ac:dyDescent="0.2">
      <c r="A9962">
        <v>9961</v>
      </c>
      <c r="B9962" s="2">
        <v>240000000578</v>
      </c>
      <c r="C9962" s="2">
        <v>240180000058</v>
      </c>
      <c r="D9962">
        <v>73</v>
      </c>
      <c r="E9962">
        <v>27</v>
      </c>
      <c r="F9962" t="s">
        <v>12</v>
      </c>
      <c r="G9962" s="1">
        <v>43553</v>
      </c>
      <c r="H9962" t="s">
        <v>13</v>
      </c>
      <c r="I9962" t="s">
        <v>14</v>
      </c>
      <c r="J9962" t="s">
        <v>19</v>
      </c>
      <c r="K9962" t="s">
        <v>64</v>
      </c>
      <c r="L9962">
        <v>-5.1413770149999323</v>
      </c>
      <c r="M9962">
        <v>42.397238751000032</v>
      </c>
      <c r="N9962" t="str">
        <f>CONCATENATE(Tabla1[[#This Row],[nombre]],Tabla1[[#This Row],[PPKK]])</f>
        <v>130 - VENTA DE BAÑOS-GIJON-CERCANIAS73</v>
      </c>
    </row>
    <row r="9963" spans="1:14" hidden="1" x14ac:dyDescent="0.2">
      <c r="A9963">
        <v>9962</v>
      </c>
      <c r="B9963">
        <v>240000001043</v>
      </c>
      <c r="C9963">
        <v>240930000332</v>
      </c>
      <c r="D9963">
        <v>194</v>
      </c>
      <c r="E9963">
        <v>27</v>
      </c>
      <c r="F9963" t="s">
        <v>12</v>
      </c>
      <c r="G9963" s="1">
        <v>43553</v>
      </c>
      <c r="H9963" t="s">
        <v>13</v>
      </c>
      <c r="I9963" t="s">
        <v>14</v>
      </c>
      <c r="J9963" t="s">
        <v>15</v>
      </c>
      <c r="K9963" t="s">
        <v>24</v>
      </c>
      <c r="L9963">
        <v>-6.1259466039999779</v>
      </c>
      <c r="M9963">
        <v>42.605359620000058</v>
      </c>
      <c r="N9963" t="str">
        <f>CONCATENATE(Tabla1[[#This Row],[nombre]],Tabla1[[#This Row],[PPKK]])</f>
        <v>800 - LEON-A CORUÑA194</v>
      </c>
    </row>
    <row r="9964" spans="1:14" hidden="1" x14ac:dyDescent="0.2">
      <c r="A9964">
        <v>9963</v>
      </c>
      <c r="B9964">
        <v>240000001582</v>
      </c>
      <c r="C9964">
        <v>240890000179</v>
      </c>
      <c r="D9964">
        <v>1</v>
      </c>
      <c r="E9964">
        <v>27</v>
      </c>
      <c r="F9964" t="s">
        <v>12</v>
      </c>
      <c r="G9964" s="1">
        <v>43553</v>
      </c>
      <c r="H9964" t="s">
        <v>13</v>
      </c>
      <c r="I9964" t="s">
        <v>14</v>
      </c>
      <c r="J9964" t="s">
        <v>15</v>
      </c>
      <c r="K9964" t="s">
        <v>242</v>
      </c>
      <c r="L9964">
        <v>-5.5835304899999301</v>
      </c>
      <c r="M9964">
        <v>42.557306122000057</v>
      </c>
      <c r="N9964" t="str">
        <f>CONCATENATE(Tabla1[[#This Row],[nombre]],Tabla1[[#This Row],[PPKK]])</f>
        <v>838 - BIF. QUINTANA-BIF. TORNEROS1</v>
      </c>
    </row>
    <row r="9965" spans="1:14" hidden="1" x14ac:dyDescent="0.2">
      <c r="A9965">
        <v>9964</v>
      </c>
      <c r="B9965">
        <v>240000001107</v>
      </c>
      <c r="C9965">
        <v>241150000382</v>
      </c>
      <c r="D9965">
        <v>246</v>
      </c>
      <c r="E9965">
        <v>27</v>
      </c>
      <c r="F9965" t="s">
        <v>12</v>
      </c>
      <c r="G9965" s="1">
        <v>43553</v>
      </c>
      <c r="H9965" t="s">
        <v>13</v>
      </c>
      <c r="I9965" t="s">
        <v>14</v>
      </c>
      <c r="J9965" t="s">
        <v>15</v>
      </c>
      <c r="K9965" t="s">
        <v>24</v>
      </c>
      <c r="L9965">
        <v>-6.5507759339999438</v>
      </c>
      <c r="M9965">
        <v>42.555832208000027</v>
      </c>
      <c r="N9965" t="str">
        <f>CONCATENATE(Tabla1[[#This Row],[nombre]],Tabla1[[#This Row],[PPKK]])</f>
        <v>800 - LEON-A CORUÑA246</v>
      </c>
    </row>
    <row r="9966" spans="1:14" hidden="1" x14ac:dyDescent="0.2">
      <c r="A9966">
        <v>9965</v>
      </c>
      <c r="B9966">
        <v>240000001547</v>
      </c>
      <c r="C9966">
        <v>240930000328</v>
      </c>
      <c r="D9966">
        <v>190</v>
      </c>
      <c r="E9966">
        <v>27</v>
      </c>
      <c r="F9966" t="s">
        <v>12</v>
      </c>
      <c r="G9966" s="1">
        <v>43553</v>
      </c>
      <c r="H9966" t="s">
        <v>13</v>
      </c>
      <c r="I9966" t="s">
        <v>14</v>
      </c>
      <c r="J9966" t="s">
        <v>15</v>
      </c>
      <c r="K9966" t="s">
        <v>24</v>
      </c>
      <c r="L9966">
        <v>-6.0869647439999426</v>
      </c>
      <c r="M9966">
        <v>42.58932949900003</v>
      </c>
      <c r="N9966" t="str">
        <f>CONCATENATE(Tabla1[[#This Row],[nombre]],Tabla1[[#This Row],[PPKK]])</f>
        <v>800 - LEON-A CORUÑA190</v>
      </c>
    </row>
    <row r="9967" spans="1:14" hidden="1" x14ac:dyDescent="0.2">
      <c r="A9967">
        <v>9966</v>
      </c>
      <c r="B9967">
        <v>240000001268</v>
      </c>
      <c r="C9967">
        <v>241700000363</v>
      </c>
      <c r="D9967">
        <v>226</v>
      </c>
      <c r="E9967">
        <v>27</v>
      </c>
      <c r="F9967" t="s">
        <v>12</v>
      </c>
      <c r="G9967" s="1">
        <v>43553</v>
      </c>
      <c r="H9967" t="s">
        <v>13</v>
      </c>
      <c r="I9967" t="s">
        <v>14</v>
      </c>
      <c r="J9967" t="s">
        <v>15</v>
      </c>
      <c r="K9967" t="s">
        <v>24</v>
      </c>
      <c r="L9967">
        <v>-6.3588175839999508</v>
      </c>
      <c r="M9967">
        <v>42.593245741000032</v>
      </c>
      <c r="N9967" t="str">
        <f>CONCATENATE(Tabla1[[#This Row],[nombre]],Tabla1[[#This Row],[PPKK]])</f>
        <v>800 - LEON-A CORUÑA226</v>
      </c>
    </row>
    <row r="9968" spans="1:14" hidden="1" x14ac:dyDescent="0.2">
      <c r="A9968">
        <v>9967</v>
      </c>
      <c r="B9968">
        <v>240000001323</v>
      </c>
      <c r="C9968">
        <v>241150000383</v>
      </c>
      <c r="D9968">
        <v>247</v>
      </c>
      <c r="E9968">
        <v>27</v>
      </c>
      <c r="F9968" t="s">
        <v>12</v>
      </c>
      <c r="G9968" s="1">
        <v>43553</v>
      </c>
      <c r="H9968" t="s">
        <v>13</v>
      </c>
      <c r="I9968" t="s">
        <v>14</v>
      </c>
      <c r="J9968" t="s">
        <v>15</v>
      </c>
      <c r="K9968" t="s">
        <v>24</v>
      </c>
      <c r="L9968">
        <v>-6.5613038049999659</v>
      </c>
      <c r="M9968">
        <v>42.55222924800006</v>
      </c>
      <c r="N9968" t="str">
        <f>CONCATENATE(Tabla1[[#This Row],[nombre]],Tabla1[[#This Row],[PPKK]])</f>
        <v>800 - LEON-A CORUÑA247</v>
      </c>
    </row>
    <row r="9969" spans="1:14" x14ac:dyDescent="0.2">
      <c r="A9969">
        <v>9968</v>
      </c>
      <c r="B9969" s="2">
        <v>240000000933</v>
      </c>
      <c r="C9969" s="2">
        <v>240310000046</v>
      </c>
      <c r="D9969">
        <v>70</v>
      </c>
      <c r="E9969">
        <v>27</v>
      </c>
      <c r="F9969" t="s">
        <v>12</v>
      </c>
      <c r="G9969" s="1">
        <v>43553</v>
      </c>
      <c r="H9969" t="s">
        <v>13</v>
      </c>
      <c r="I9969" t="s">
        <v>14</v>
      </c>
      <c r="J9969" t="s">
        <v>19</v>
      </c>
      <c r="K9969" t="s">
        <v>64</v>
      </c>
      <c r="L9969">
        <v>-5.1056097339999269</v>
      </c>
      <c r="M9969">
        <v>42.397667797000047</v>
      </c>
      <c r="N9969" t="str">
        <f>CONCATENATE(Tabla1[[#This Row],[nombre]],Tabla1[[#This Row],[PPKK]])</f>
        <v>130 - VENTA DE BAÑOS-GIJON-CERCANIAS70</v>
      </c>
    </row>
    <row r="9970" spans="1:14" hidden="1" x14ac:dyDescent="0.2">
      <c r="A9970">
        <v>9969</v>
      </c>
      <c r="B9970">
        <v>240000001032</v>
      </c>
      <c r="C9970">
        <v>241620000230</v>
      </c>
      <c r="D9970">
        <v>133</v>
      </c>
      <c r="E9970">
        <v>27</v>
      </c>
      <c r="F9970" t="s">
        <v>12</v>
      </c>
      <c r="G9970" s="1">
        <v>43553</v>
      </c>
      <c r="H9970" t="s">
        <v>13</v>
      </c>
      <c r="I9970" t="s">
        <v>14</v>
      </c>
      <c r="J9970" t="s">
        <v>15</v>
      </c>
      <c r="K9970" t="s">
        <v>24</v>
      </c>
      <c r="L9970">
        <v>-5.6430861369999548</v>
      </c>
      <c r="M9970">
        <v>42.552532308000018</v>
      </c>
      <c r="N9970" t="str">
        <f>CONCATENATE(Tabla1[[#This Row],[nombre]],Tabla1[[#This Row],[PPKK]])</f>
        <v>800 - LEON-A CORUÑA133</v>
      </c>
    </row>
    <row r="9971" spans="1:14" hidden="1" x14ac:dyDescent="0.2">
      <c r="A9971">
        <v>9970</v>
      </c>
      <c r="B9971">
        <v>80000001452</v>
      </c>
      <c r="C9971">
        <v>81050000967</v>
      </c>
      <c r="D9971">
        <v>2</v>
      </c>
      <c r="E9971">
        <v>27</v>
      </c>
      <c r="F9971" t="s">
        <v>12</v>
      </c>
      <c r="G9971" s="1">
        <v>43553</v>
      </c>
      <c r="H9971" t="s">
        <v>13</v>
      </c>
      <c r="I9971" t="s">
        <v>14</v>
      </c>
      <c r="J9971" t="s">
        <v>15</v>
      </c>
      <c r="K9971" t="s">
        <v>234</v>
      </c>
      <c r="L9971">
        <v>2.2021757860000548</v>
      </c>
      <c r="M9971">
        <v>41.512844510000043</v>
      </c>
      <c r="N9971" t="str">
        <f>CONCATENATE(Tabla1[[#This Row],[nombre]],Tabla1[[#This Row],[PPKK]])</f>
        <v>278 - BIF. NUDO MOLLET - LA LLAGOSTA2</v>
      </c>
    </row>
    <row r="9972" spans="1:14" hidden="1" x14ac:dyDescent="0.2">
      <c r="A9972">
        <v>9971</v>
      </c>
      <c r="B9972">
        <v>370000000452</v>
      </c>
      <c r="C9972">
        <v>371270000596</v>
      </c>
      <c r="D9972">
        <v>112</v>
      </c>
      <c r="E9972">
        <v>27</v>
      </c>
      <c r="F9972" t="s">
        <v>12</v>
      </c>
      <c r="G9972" s="1">
        <v>43553</v>
      </c>
      <c r="H9972" t="s">
        <v>13</v>
      </c>
      <c r="I9972" t="s">
        <v>14</v>
      </c>
      <c r="J9972" t="s">
        <v>15</v>
      </c>
      <c r="K9972" t="s">
        <v>59</v>
      </c>
      <c r="L9972">
        <v>-6.7227005269999722</v>
      </c>
      <c r="M9972">
        <v>40.56002372100005</v>
      </c>
      <c r="N9972" t="str">
        <f>CONCATENATE(Tabla1[[#This Row],[nombre]],Tabla1[[#This Row],[PPKK]])</f>
        <v>120 - MEDINA DEL CAMPO-VILAR  FORMOSO112</v>
      </c>
    </row>
    <row r="9973" spans="1:14" hidden="1" x14ac:dyDescent="0.2">
      <c r="A9973">
        <v>9972</v>
      </c>
      <c r="B9973">
        <v>370000000452</v>
      </c>
      <c r="C9973">
        <v>371270000595</v>
      </c>
      <c r="D9973">
        <v>111</v>
      </c>
      <c r="E9973">
        <v>27</v>
      </c>
      <c r="F9973" t="s">
        <v>12</v>
      </c>
      <c r="G9973" s="1">
        <v>43553</v>
      </c>
      <c r="H9973" t="s">
        <v>13</v>
      </c>
      <c r="I9973" t="s">
        <v>14</v>
      </c>
      <c r="J9973" t="s">
        <v>15</v>
      </c>
      <c r="K9973" t="s">
        <v>59</v>
      </c>
      <c r="L9973">
        <v>-6.711017624999954</v>
      </c>
      <c r="M9973">
        <v>40.561382911000067</v>
      </c>
      <c r="N9973" t="str">
        <f>CONCATENATE(Tabla1[[#This Row],[nombre]],Tabla1[[#This Row],[PPKK]])</f>
        <v>120 - MEDINA DEL CAMPO-VILAR  FORMOSO111</v>
      </c>
    </row>
    <row r="9974" spans="1:14" hidden="1" x14ac:dyDescent="0.2">
      <c r="A9974">
        <v>9973</v>
      </c>
      <c r="B9974">
        <v>460000001353</v>
      </c>
      <c r="C9974">
        <v>462500000001</v>
      </c>
      <c r="D9974">
        <v>392</v>
      </c>
      <c r="E9974">
        <v>16</v>
      </c>
      <c r="F9974" t="s">
        <v>30</v>
      </c>
      <c r="G9974" s="1">
        <v>43553</v>
      </c>
      <c r="H9974" t="s">
        <v>13</v>
      </c>
      <c r="I9974" t="s">
        <v>14</v>
      </c>
      <c r="J9974" t="s">
        <v>19</v>
      </c>
      <c r="K9974" t="s">
        <v>49</v>
      </c>
      <c r="L9974">
        <v>-0.42563151714988001</v>
      </c>
      <c r="M9974">
        <v>39.447238075986917</v>
      </c>
      <c r="N9974" t="str">
        <f>CONCATENATE(Tabla1[[#This Row],[nombre]],Tabla1[[#This Row],[PPKK]])</f>
        <v>040 - BIF. TORREJÓN DE VELASCO - VALENCIA-JOAQUIM SOROLLA392</v>
      </c>
    </row>
    <row r="9975" spans="1:14" hidden="1" x14ac:dyDescent="0.2">
      <c r="A9975">
        <v>9974</v>
      </c>
      <c r="B9975">
        <v>270000000120</v>
      </c>
      <c r="C9975">
        <v>270570000684</v>
      </c>
      <c r="D9975">
        <v>397</v>
      </c>
      <c r="E9975">
        <v>27</v>
      </c>
      <c r="F9975" t="s">
        <v>12</v>
      </c>
      <c r="G9975" s="1">
        <v>43553</v>
      </c>
      <c r="H9975" t="s">
        <v>13</v>
      </c>
      <c r="I9975" t="s">
        <v>14</v>
      </c>
      <c r="J9975" t="s">
        <v>15</v>
      </c>
      <c r="K9975" t="s">
        <v>24</v>
      </c>
      <c r="L9975">
        <v>-7.4127439249999716</v>
      </c>
      <c r="M9975">
        <v>42.788459014000068</v>
      </c>
      <c r="N9975" t="str">
        <f>CONCATENATE(Tabla1[[#This Row],[nombre]],Tabla1[[#This Row],[PPKK]])</f>
        <v>800 - LEON-A CORUÑA397</v>
      </c>
    </row>
    <row r="9976" spans="1:14" hidden="1" x14ac:dyDescent="0.2">
      <c r="A9976">
        <v>9975</v>
      </c>
      <c r="B9976">
        <v>180000000278</v>
      </c>
      <c r="C9976">
        <v>180880000150</v>
      </c>
      <c r="D9976">
        <v>107</v>
      </c>
      <c r="E9976">
        <v>27</v>
      </c>
      <c r="F9976" t="s">
        <v>12</v>
      </c>
      <c r="G9976" s="1">
        <v>43553</v>
      </c>
      <c r="H9976" t="s">
        <v>13</v>
      </c>
      <c r="I9976" t="s">
        <v>14</v>
      </c>
      <c r="J9976" t="s">
        <v>15</v>
      </c>
      <c r="K9976" t="s">
        <v>44</v>
      </c>
      <c r="L9976">
        <v>-3.3178799199999389</v>
      </c>
      <c r="M9976">
        <v>37.566311320000068</v>
      </c>
      <c r="N9976" t="str">
        <f>CONCATENATE(Tabla1[[#This Row],[nombre]],Tabla1[[#This Row],[PPKK]])</f>
        <v>410 - LINARES BAEZA-ALMERIA107</v>
      </c>
    </row>
    <row r="9977" spans="1:14" x14ac:dyDescent="0.2">
      <c r="A9977">
        <v>9976</v>
      </c>
      <c r="B9977" s="2">
        <v>330000001278</v>
      </c>
      <c r="C9977" s="2">
        <v>330240000690</v>
      </c>
      <c r="D9977">
        <v>166</v>
      </c>
      <c r="E9977">
        <v>27</v>
      </c>
      <c r="F9977" t="s">
        <v>12</v>
      </c>
      <c r="G9977" s="1">
        <v>43553</v>
      </c>
      <c r="H9977" t="s">
        <v>13</v>
      </c>
      <c r="I9977" t="s">
        <v>14</v>
      </c>
      <c r="J9977" t="s">
        <v>19</v>
      </c>
      <c r="K9977" t="s">
        <v>64</v>
      </c>
      <c r="L9977">
        <v>-5.7272364129999573</v>
      </c>
      <c r="M9977">
        <v>43.540787970000054</v>
      </c>
      <c r="N9977" t="str">
        <f>CONCATENATE(Tabla1[[#This Row],[nombre]],Tabla1[[#This Row],[PPKK]])</f>
        <v>130 - VENTA DE BAÑOS-GIJON-CERCANIAS166</v>
      </c>
    </row>
    <row r="9978" spans="1:14" hidden="1" x14ac:dyDescent="0.2">
      <c r="A9978">
        <v>9977</v>
      </c>
      <c r="B9978">
        <v>390000000215</v>
      </c>
      <c r="C9978">
        <v>390800000250</v>
      </c>
      <c r="D9978">
        <v>466</v>
      </c>
      <c r="E9978">
        <v>27</v>
      </c>
      <c r="F9978" t="s">
        <v>12</v>
      </c>
      <c r="G9978" s="1">
        <v>43553</v>
      </c>
      <c r="H9978" t="s">
        <v>13</v>
      </c>
      <c r="I9978" t="s">
        <v>14</v>
      </c>
      <c r="J9978" t="s">
        <v>15</v>
      </c>
      <c r="K9978" t="s">
        <v>133</v>
      </c>
      <c r="L9978">
        <v>-4.3873408009999366</v>
      </c>
      <c r="M9978">
        <v>43.356382926000038</v>
      </c>
      <c r="N9978" t="str">
        <f>CONCATENATE(Tabla1[[#This Row],[nombre]],Tabla1[[#This Row],[PPKK]])</f>
        <v>770 - SANTANDER-OVIEDO466</v>
      </c>
    </row>
    <row r="9979" spans="1:14" hidden="1" x14ac:dyDescent="0.2">
      <c r="A9979">
        <v>9978</v>
      </c>
      <c r="B9979">
        <v>390000000215</v>
      </c>
      <c r="C9979">
        <v>390800000251</v>
      </c>
      <c r="D9979">
        <v>467</v>
      </c>
      <c r="E9979">
        <v>27</v>
      </c>
      <c r="F9979" t="s">
        <v>12</v>
      </c>
      <c r="G9979" s="1">
        <v>43553</v>
      </c>
      <c r="H9979" t="s">
        <v>13</v>
      </c>
      <c r="I9979" t="s">
        <v>14</v>
      </c>
      <c r="J9979" t="s">
        <v>15</v>
      </c>
      <c r="K9979" t="s">
        <v>133</v>
      </c>
      <c r="L9979">
        <v>-4.3819333589999587</v>
      </c>
      <c r="M9979">
        <v>43.349161396000063</v>
      </c>
      <c r="N9979" t="str">
        <f>CONCATENATE(Tabla1[[#This Row],[nombre]],Tabla1[[#This Row],[PPKK]])</f>
        <v>770 - SANTANDER-OVIEDO467</v>
      </c>
    </row>
    <row r="9980" spans="1:14" hidden="1" x14ac:dyDescent="0.2">
      <c r="A9980">
        <v>9979</v>
      </c>
      <c r="B9980">
        <v>280000002520</v>
      </c>
      <c r="C9980">
        <v>280130000584</v>
      </c>
      <c r="D9980">
        <v>51</v>
      </c>
      <c r="E9980">
        <v>27</v>
      </c>
      <c r="F9980" t="s">
        <v>12</v>
      </c>
      <c r="G9980" s="1">
        <v>43553</v>
      </c>
      <c r="H9980" t="s">
        <v>13</v>
      </c>
      <c r="I9980" t="s">
        <v>14</v>
      </c>
      <c r="J9980" t="s">
        <v>19</v>
      </c>
      <c r="K9980" t="s">
        <v>31</v>
      </c>
      <c r="L9980">
        <v>-3.6369726745400279</v>
      </c>
      <c r="M9980">
        <v>40.023386423333172</v>
      </c>
      <c r="N9980" t="str">
        <f>CONCATENATE(Tabla1[[#This Row],[nombre]],Tabla1[[#This Row],[PPKK]])</f>
        <v>300 - MADRID CHAMARTÍN-VALENCIA-NORD51</v>
      </c>
    </row>
    <row r="9981" spans="1:14" hidden="1" x14ac:dyDescent="0.2">
      <c r="A9981">
        <v>9980</v>
      </c>
      <c r="B9981">
        <v>490000000291</v>
      </c>
      <c r="C9981">
        <v>492750001578</v>
      </c>
      <c r="D9981">
        <v>2</v>
      </c>
      <c r="E9981">
        <v>27</v>
      </c>
      <c r="F9981" t="s">
        <v>12</v>
      </c>
      <c r="G9981" s="1">
        <v>43553</v>
      </c>
      <c r="H9981" t="s">
        <v>13</v>
      </c>
      <c r="I9981" t="s">
        <v>14</v>
      </c>
      <c r="J9981" t="s">
        <v>19</v>
      </c>
      <c r="K9981" t="s">
        <v>17</v>
      </c>
      <c r="L9981">
        <v>-5.7615555729999528</v>
      </c>
      <c r="M9981">
        <v>41.511146115000031</v>
      </c>
      <c r="N9981" t="str">
        <f>CONCATENATE(Tabla1[[#This Row],[nombre]],Tabla1[[#This Row],[PPKK]])</f>
        <v>822 - ZAMORA-A CORUÑA2</v>
      </c>
    </row>
    <row r="9982" spans="1:14" hidden="1" x14ac:dyDescent="0.2">
      <c r="A9982">
        <v>9981</v>
      </c>
      <c r="B9982">
        <v>80000000671</v>
      </c>
      <c r="C9982">
        <v>80910001502</v>
      </c>
      <c r="D9982">
        <v>580</v>
      </c>
      <c r="E9982">
        <v>27</v>
      </c>
      <c r="F9982" t="s">
        <v>12</v>
      </c>
      <c r="G9982" s="1">
        <v>43553</v>
      </c>
      <c r="H9982" t="s">
        <v>13</v>
      </c>
      <c r="I9982" t="s">
        <v>14</v>
      </c>
      <c r="J9982" t="s">
        <v>19</v>
      </c>
      <c r="K9982" t="s">
        <v>35</v>
      </c>
      <c r="L9982">
        <v>1.837671915000044</v>
      </c>
      <c r="M9982">
        <v>41.446745536000037</v>
      </c>
      <c r="N9982" t="str">
        <f>CONCATENATE(Tabla1[[#This Row],[nombre]],Tabla1[[#This Row],[PPKK]])</f>
        <v>050 - MADRID-PUERTA DE ATOCHA-LIMITE ADIF - LFPSA580</v>
      </c>
    </row>
    <row r="9983" spans="1:14" hidden="1" x14ac:dyDescent="0.2">
      <c r="A9983">
        <v>9982</v>
      </c>
      <c r="B9983">
        <v>120000000402</v>
      </c>
      <c r="C9983">
        <v>462200000007</v>
      </c>
      <c r="D9983">
        <v>36</v>
      </c>
      <c r="E9983">
        <v>16</v>
      </c>
      <c r="F9983" t="s">
        <v>30</v>
      </c>
      <c r="G9983" s="1">
        <v>43553</v>
      </c>
      <c r="H9983" t="s">
        <v>13</v>
      </c>
      <c r="I9983" t="s">
        <v>14</v>
      </c>
      <c r="J9983" t="s">
        <v>19</v>
      </c>
      <c r="K9983" t="s">
        <v>63</v>
      </c>
      <c r="L9983">
        <v>-0.2308403889999795</v>
      </c>
      <c r="M9983">
        <v>39.731376804000043</v>
      </c>
      <c r="N9983" t="str">
        <f>CONCATENATE(Tabla1[[#This Row],[nombre]],Tabla1[[#This Row],[PPKK]])</f>
        <v>600 - VALENCIA-NORD-S.VICENÇ CALDERS36</v>
      </c>
    </row>
    <row r="9984" spans="1:14" hidden="1" x14ac:dyDescent="0.2">
      <c r="A9984">
        <v>9983</v>
      </c>
      <c r="B9984">
        <v>270000000366</v>
      </c>
      <c r="C9984">
        <v>270310000484</v>
      </c>
      <c r="D9984">
        <v>358</v>
      </c>
      <c r="E9984">
        <v>27</v>
      </c>
      <c r="F9984" t="s">
        <v>12</v>
      </c>
      <c r="G9984" s="1">
        <v>43553</v>
      </c>
      <c r="H9984" t="s">
        <v>13</v>
      </c>
      <c r="I9984" t="s">
        <v>14</v>
      </c>
      <c r="J9984" t="s">
        <v>15</v>
      </c>
      <c r="K9984" t="s">
        <v>24</v>
      </c>
      <c r="L9984">
        <v>-7.4756714728385356</v>
      </c>
      <c r="M9984">
        <v>42.525952444422749</v>
      </c>
      <c r="N9984" t="str">
        <f>CONCATENATE(Tabla1[[#This Row],[nombre]],Tabla1[[#This Row],[PPKK]])</f>
        <v>800 - LEON-A CORUÑA358</v>
      </c>
    </row>
    <row r="9985" spans="1:14" hidden="1" x14ac:dyDescent="0.2">
      <c r="A9985">
        <v>9984</v>
      </c>
      <c r="B9985">
        <v>170000000373</v>
      </c>
      <c r="C9985">
        <v>172260000157</v>
      </c>
      <c r="D9985">
        <v>1</v>
      </c>
      <c r="E9985">
        <v>27</v>
      </c>
      <c r="F9985" t="s">
        <v>12</v>
      </c>
      <c r="G9985" s="1">
        <v>43553</v>
      </c>
      <c r="H9985" t="s">
        <v>13</v>
      </c>
      <c r="I9985" t="s">
        <v>14</v>
      </c>
      <c r="J9985" t="s">
        <v>15</v>
      </c>
      <c r="K9985" t="s">
        <v>163</v>
      </c>
      <c r="L9985">
        <v>2.9756897410000529</v>
      </c>
      <c r="M9985">
        <v>42.22515506600007</v>
      </c>
      <c r="N9985" t="str">
        <f>CONCATENATE(Tabla1[[#This Row],[nombre]],Tabla1[[#This Row],[PPKK]])</f>
        <v>260 - VILAMALLA - FIGUERES VILAFANT1</v>
      </c>
    </row>
    <row r="9986" spans="1:14" hidden="1" x14ac:dyDescent="0.2">
      <c r="A9986">
        <v>9985</v>
      </c>
      <c r="B9986">
        <v>270000000655</v>
      </c>
      <c r="C9986">
        <v>270080000584</v>
      </c>
      <c r="D9986">
        <v>379</v>
      </c>
      <c r="E9986">
        <v>27</v>
      </c>
      <c r="F9986" t="s">
        <v>12</v>
      </c>
      <c r="G9986" s="1">
        <v>43553</v>
      </c>
      <c r="H9986" t="s">
        <v>13</v>
      </c>
      <c r="I9986" t="s">
        <v>14</v>
      </c>
      <c r="J9986" t="s">
        <v>15</v>
      </c>
      <c r="K9986" t="s">
        <v>24</v>
      </c>
      <c r="L9986">
        <v>-7.4843261089999373</v>
      </c>
      <c r="M9986">
        <v>42.673727093000018</v>
      </c>
      <c r="N9986" t="str">
        <f>CONCATENATE(Tabla1[[#This Row],[nombre]],Tabla1[[#This Row],[PPKK]])</f>
        <v>800 - LEON-A CORUÑA379</v>
      </c>
    </row>
    <row r="9987" spans="1:14" hidden="1" x14ac:dyDescent="0.2">
      <c r="A9987">
        <v>9986</v>
      </c>
      <c r="B9987">
        <v>40000000207</v>
      </c>
      <c r="C9987">
        <v>40810000001</v>
      </c>
      <c r="D9987">
        <v>229</v>
      </c>
      <c r="E9987">
        <v>27</v>
      </c>
      <c r="F9987" t="s">
        <v>12</v>
      </c>
      <c r="G9987" s="1">
        <v>43553</v>
      </c>
      <c r="H9987" t="s">
        <v>13</v>
      </c>
      <c r="I9987" t="s">
        <v>14</v>
      </c>
      <c r="J9987" t="s">
        <v>15</v>
      </c>
      <c r="K9987" t="s">
        <v>44</v>
      </c>
      <c r="L9987">
        <v>-2.537114383999949</v>
      </c>
      <c r="M9987">
        <v>36.971956262000049</v>
      </c>
      <c r="N9987" t="str">
        <f>CONCATENATE(Tabla1[[#This Row],[nombre]],Tabla1[[#This Row],[PPKK]])</f>
        <v>410 - LINARES BAEZA-ALMERIA229</v>
      </c>
    </row>
    <row r="9988" spans="1:14" hidden="1" x14ac:dyDescent="0.2">
      <c r="A9988">
        <v>9987</v>
      </c>
      <c r="B9988">
        <v>340000000275</v>
      </c>
      <c r="C9988">
        <v>341820000259</v>
      </c>
      <c r="D9988">
        <v>306</v>
      </c>
      <c r="E9988">
        <v>27</v>
      </c>
      <c r="F9988" t="s">
        <v>12</v>
      </c>
      <c r="G9988" s="1">
        <v>43553</v>
      </c>
      <c r="H9988" t="s">
        <v>13</v>
      </c>
      <c r="I9988" t="s">
        <v>14</v>
      </c>
      <c r="J9988" t="s">
        <v>19</v>
      </c>
      <c r="K9988" t="s">
        <v>20</v>
      </c>
      <c r="L9988">
        <v>-4.2985900695666519</v>
      </c>
      <c r="M9988">
        <v>42.016117939306</v>
      </c>
      <c r="N9988" t="str">
        <f>CONCATENATE(Tabla1[[#This Row],[nombre]],Tabla1[[#This Row],[PPKK]])</f>
        <v>100 - MADRID-CHAMARTIN-HENDAYA306</v>
      </c>
    </row>
    <row r="9989" spans="1:14" hidden="1" x14ac:dyDescent="0.2">
      <c r="A9989">
        <v>9988</v>
      </c>
      <c r="B9989">
        <v>110000000040</v>
      </c>
      <c r="C9989">
        <v>110040000065</v>
      </c>
      <c r="D9989">
        <v>175</v>
      </c>
      <c r="E9989">
        <v>27</v>
      </c>
      <c r="F9989" t="s">
        <v>12</v>
      </c>
      <c r="G9989" s="1">
        <v>43553</v>
      </c>
      <c r="H9989" t="s">
        <v>13</v>
      </c>
      <c r="I9989" t="s">
        <v>14</v>
      </c>
      <c r="J9989" t="s">
        <v>15</v>
      </c>
      <c r="K9989" t="s">
        <v>110</v>
      </c>
      <c r="L9989">
        <v>-5.4621452355317626</v>
      </c>
      <c r="M9989">
        <v>36.128730142165168</v>
      </c>
      <c r="N9989" t="str">
        <f>CONCATENATE(Tabla1[[#This Row],[nombre]],Tabla1[[#This Row],[PPKK]])</f>
        <v>420 - BIF. MARAVILLAS-ALGECIRAS175</v>
      </c>
    </row>
    <row r="9990" spans="1:14" hidden="1" x14ac:dyDescent="0.2">
      <c r="A9990">
        <v>9989</v>
      </c>
      <c r="B9990">
        <v>390000001101</v>
      </c>
      <c r="C9990">
        <v>390460000162</v>
      </c>
      <c r="D9990">
        <v>463</v>
      </c>
      <c r="E9990">
        <v>27</v>
      </c>
      <c r="F9990" t="s">
        <v>12</v>
      </c>
      <c r="G9990" s="1">
        <v>43553</v>
      </c>
      <c r="H9990" t="s">
        <v>13</v>
      </c>
      <c r="I9990" t="s">
        <v>14</v>
      </c>
      <c r="J9990" t="s">
        <v>15</v>
      </c>
      <c r="K9990" t="s">
        <v>58</v>
      </c>
      <c r="L9990">
        <v>-4.0402319019999604</v>
      </c>
      <c r="M9990">
        <v>43.15060825900008</v>
      </c>
      <c r="N9990" t="str">
        <f>CONCATENATE(Tabla1[[#This Row],[nombre]],Tabla1[[#This Row],[PPKK]])</f>
        <v>160 - PALENCIA-SANTANDER463</v>
      </c>
    </row>
    <row r="9991" spans="1:14" hidden="1" x14ac:dyDescent="0.2">
      <c r="A9991">
        <v>9990</v>
      </c>
      <c r="B9991">
        <v>240000000073</v>
      </c>
      <c r="C9991">
        <v>240260000273</v>
      </c>
      <c r="D9991">
        <v>156</v>
      </c>
      <c r="E9991">
        <v>27</v>
      </c>
      <c r="F9991" t="s">
        <v>12</v>
      </c>
      <c r="G9991" s="1">
        <v>43553</v>
      </c>
      <c r="H9991" t="s">
        <v>13</v>
      </c>
      <c r="I9991" t="s">
        <v>14</v>
      </c>
      <c r="J9991" t="s">
        <v>15</v>
      </c>
      <c r="K9991" t="s">
        <v>24</v>
      </c>
      <c r="L9991">
        <v>-5.8696314699999448</v>
      </c>
      <c r="M9991">
        <v>42.443803885000079</v>
      </c>
      <c r="N9991" t="str">
        <f>CONCATENATE(Tabla1[[#This Row],[nombre]],Tabla1[[#This Row],[PPKK]])</f>
        <v>800 - LEON-A CORUÑA156</v>
      </c>
    </row>
    <row r="9992" spans="1:14" hidden="1" x14ac:dyDescent="0.2">
      <c r="A9992">
        <v>9991</v>
      </c>
      <c r="B9992">
        <v>240000001189</v>
      </c>
      <c r="C9992">
        <v>241700000343</v>
      </c>
      <c r="D9992">
        <v>205</v>
      </c>
      <c r="E9992">
        <v>27</v>
      </c>
      <c r="F9992" t="s">
        <v>12</v>
      </c>
      <c r="G9992" s="1">
        <v>43553</v>
      </c>
      <c r="H9992" t="s">
        <v>13</v>
      </c>
      <c r="I9992" t="s">
        <v>14</v>
      </c>
      <c r="J9992" t="s">
        <v>15</v>
      </c>
      <c r="K9992" t="s">
        <v>24</v>
      </c>
      <c r="L9992">
        <v>-6.2382251889999338</v>
      </c>
      <c r="M9992">
        <v>42.636509215000054</v>
      </c>
      <c r="N9992" t="str">
        <f>CONCATENATE(Tabla1[[#This Row],[nombre]],Tabla1[[#This Row],[PPKK]])</f>
        <v>800 - LEON-A CORUÑA205</v>
      </c>
    </row>
    <row r="9993" spans="1:14" x14ac:dyDescent="0.2">
      <c r="A9993">
        <v>9992</v>
      </c>
      <c r="B9993" s="2">
        <v>240000000918</v>
      </c>
      <c r="C9993" s="2">
        <v>240240000076</v>
      </c>
      <c r="D9993">
        <v>82</v>
      </c>
      <c r="E9993">
        <v>27</v>
      </c>
      <c r="F9993" t="s">
        <v>12</v>
      </c>
      <c r="G9993" s="1">
        <v>43553</v>
      </c>
      <c r="H9993" t="s">
        <v>13</v>
      </c>
      <c r="I9993" t="s">
        <v>14</v>
      </c>
      <c r="J9993" t="s">
        <v>19</v>
      </c>
      <c r="K9993" t="s">
        <v>64</v>
      </c>
      <c r="L9993">
        <v>-5.2296311399999809</v>
      </c>
      <c r="M9993">
        <v>42.441109736000037</v>
      </c>
      <c r="N9993" t="str">
        <f>CONCATENATE(Tabla1[[#This Row],[nombre]],Tabla1[[#This Row],[PPKK]])</f>
        <v>130 - VENTA DE BAÑOS-GIJON-CERCANIAS82</v>
      </c>
    </row>
    <row r="9994" spans="1:14" hidden="1" x14ac:dyDescent="0.2">
      <c r="A9994">
        <v>9993</v>
      </c>
      <c r="B9994">
        <v>240000000034</v>
      </c>
      <c r="C9994">
        <v>241620000191</v>
      </c>
      <c r="D9994">
        <v>2</v>
      </c>
      <c r="E9994">
        <v>27</v>
      </c>
      <c r="F9994" t="s">
        <v>12</v>
      </c>
      <c r="G9994" s="1">
        <v>43553</v>
      </c>
      <c r="H9994" t="s">
        <v>13</v>
      </c>
      <c r="I9994" t="s">
        <v>14</v>
      </c>
      <c r="J9994" t="s">
        <v>15</v>
      </c>
      <c r="K9994" t="s">
        <v>117</v>
      </c>
      <c r="L9994">
        <v>-5.5924769609999316</v>
      </c>
      <c r="M9994">
        <v>42.553067250000034</v>
      </c>
      <c r="N9994" t="str">
        <f>CONCATENATE(Tabla1[[#This Row],[nombre]],Tabla1[[#This Row],[PPKK]])</f>
        <v>836 - BIF. LEON-BIF. RIO BERNESGA2</v>
      </c>
    </row>
    <row r="9995" spans="1:14" hidden="1" x14ac:dyDescent="0.2">
      <c r="A9995">
        <v>9994</v>
      </c>
      <c r="B9995">
        <v>240000000096</v>
      </c>
      <c r="C9995">
        <v>241700000361</v>
      </c>
      <c r="D9995">
        <v>224</v>
      </c>
      <c r="E9995">
        <v>27</v>
      </c>
      <c r="F9995" t="s">
        <v>12</v>
      </c>
      <c r="G9995" s="1">
        <v>43553</v>
      </c>
      <c r="H9995" t="s">
        <v>13</v>
      </c>
      <c r="I9995" t="s">
        <v>14</v>
      </c>
      <c r="J9995" t="s">
        <v>15</v>
      </c>
      <c r="K9995" t="s">
        <v>24</v>
      </c>
      <c r="L9995">
        <v>-6.3361867549999724</v>
      </c>
      <c r="M9995">
        <v>42.594599412000044</v>
      </c>
      <c r="N9995" t="str">
        <f>CONCATENATE(Tabla1[[#This Row],[nombre]],Tabla1[[#This Row],[PPKK]])</f>
        <v>800 - LEON-A CORUÑA224</v>
      </c>
    </row>
    <row r="9996" spans="1:14" hidden="1" x14ac:dyDescent="0.2">
      <c r="A9996">
        <v>9995</v>
      </c>
      <c r="B9996">
        <v>330000000383</v>
      </c>
      <c r="C9996">
        <v>330250000600</v>
      </c>
      <c r="D9996">
        <v>32</v>
      </c>
      <c r="E9996">
        <v>27</v>
      </c>
      <c r="F9996" t="s">
        <v>12</v>
      </c>
      <c r="G9996" s="1">
        <v>43553</v>
      </c>
      <c r="H9996" t="s">
        <v>13</v>
      </c>
      <c r="I9996" t="s">
        <v>14</v>
      </c>
      <c r="J9996" t="s">
        <v>15</v>
      </c>
      <c r="K9996" t="s">
        <v>54</v>
      </c>
      <c r="L9996">
        <v>-5.8345396333906816</v>
      </c>
      <c r="M9996">
        <v>43.56391996469393</v>
      </c>
      <c r="N9996" t="str">
        <f>CONCATENATE(Tabla1[[#This Row],[nombre]],Tabla1[[#This Row],[PPKK]])</f>
        <v>750 - PRAVIA-GIJON-SANZ CRESPO32</v>
      </c>
    </row>
    <row r="9997" spans="1:14" hidden="1" x14ac:dyDescent="0.2">
      <c r="A9997">
        <v>9996</v>
      </c>
      <c r="B9997">
        <v>120000000410</v>
      </c>
      <c r="C9997">
        <v>120850000004</v>
      </c>
      <c r="D9997">
        <v>93</v>
      </c>
      <c r="E9997">
        <v>16</v>
      </c>
      <c r="F9997" t="s">
        <v>30</v>
      </c>
      <c r="G9997" s="1">
        <v>43553</v>
      </c>
      <c r="H9997" t="s">
        <v>13</v>
      </c>
      <c r="I9997" t="s">
        <v>14</v>
      </c>
      <c r="J9997" t="s">
        <v>19</v>
      </c>
      <c r="K9997" t="s">
        <v>63</v>
      </c>
      <c r="L9997">
        <v>0.14671572248114639</v>
      </c>
      <c r="M9997">
        <v>40.111383169477612</v>
      </c>
      <c r="N9997" t="str">
        <f>CONCATENATE(Tabla1[[#This Row],[nombre]],Tabla1[[#This Row],[PPKK]])</f>
        <v>600 - VALENCIA-NORD-S.VICENÇ CALDERS93</v>
      </c>
    </row>
    <row r="9998" spans="1:14" hidden="1" x14ac:dyDescent="0.2">
      <c r="A9998">
        <v>9997</v>
      </c>
      <c r="B9998">
        <v>120000000410</v>
      </c>
      <c r="C9998">
        <v>120330000001</v>
      </c>
      <c r="D9998">
        <v>94</v>
      </c>
      <c r="E9998">
        <v>16</v>
      </c>
      <c r="F9998" t="s">
        <v>30</v>
      </c>
      <c r="G9998" s="1">
        <v>43553</v>
      </c>
      <c r="H9998" t="s">
        <v>13</v>
      </c>
      <c r="I9998" t="s">
        <v>14</v>
      </c>
      <c r="J9998" t="s">
        <v>19</v>
      </c>
      <c r="K9998" t="s">
        <v>63</v>
      </c>
      <c r="L9998">
        <v>0.14979478960919421</v>
      </c>
      <c r="M9998">
        <v>40.120068348783931</v>
      </c>
      <c r="N9998" t="str">
        <f>CONCATENATE(Tabla1[[#This Row],[nombre]],Tabla1[[#This Row],[PPKK]])</f>
        <v>600 - VALENCIA-NORD-S.VICENÇ CALDERS94</v>
      </c>
    </row>
    <row r="9999" spans="1:14" hidden="1" x14ac:dyDescent="0.2">
      <c r="A9999">
        <v>9998</v>
      </c>
      <c r="B9999">
        <v>500000001153</v>
      </c>
      <c r="C9999">
        <v>502970000829</v>
      </c>
      <c r="D9999">
        <v>6</v>
      </c>
      <c r="E9999">
        <v>27</v>
      </c>
      <c r="F9999" t="s">
        <v>12</v>
      </c>
      <c r="G9999" s="1">
        <v>43553</v>
      </c>
      <c r="H9999" t="s">
        <v>13</v>
      </c>
      <c r="I9999" t="s">
        <v>14</v>
      </c>
      <c r="J9999" t="s">
        <v>15</v>
      </c>
      <c r="K9999" t="s">
        <v>29</v>
      </c>
      <c r="L9999">
        <v>-0.85505887877808973</v>
      </c>
      <c r="M9999">
        <v>41.674675152095944</v>
      </c>
      <c r="N9999" t="str">
        <f>CONCATENATE(Tabla1[[#This Row],[nombre]],Tabla1[[#This Row],[PPKK]])</f>
        <v>200 - MADRID-CHAMARTIN-BARNA-EST. DE FRANÇA6</v>
      </c>
    </row>
    <row r="10000" spans="1:14" hidden="1" x14ac:dyDescent="0.2">
      <c r="A10000">
        <v>9999</v>
      </c>
      <c r="B10000">
        <v>100000000007</v>
      </c>
      <c r="C10000">
        <v>101160000021</v>
      </c>
      <c r="D10000">
        <v>244</v>
      </c>
      <c r="E10000">
        <v>27</v>
      </c>
      <c r="F10000" t="s">
        <v>12</v>
      </c>
      <c r="G10000" s="1">
        <v>43553</v>
      </c>
      <c r="H10000" t="s">
        <v>13</v>
      </c>
      <c r="I10000" t="s">
        <v>14</v>
      </c>
      <c r="J10000" t="s">
        <v>15</v>
      </c>
      <c r="K10000" t="s">
        <v>65</v>
      </c>
      <c r="L10000">
        <v>-6.0180410620535758</v>
      </c>
      <c r="M10000">
        <v>39.946540294931253</v>
      </c>
      <c r="N10000" t="str">
        <f>CONCATENATE(Tabla1[[#This Row],[nombre]],Tabla1[[#This Row],[PPKK]])</f>
        <v>500 - BIF. PLANETARIO-VALENCIA ALCANTARA244</v>
      </c>
    </row>
    <row r="10001" spans="1:14" hidden="1" x14ac:dyDescent="0.2">
      <c r="A10001">
        <v>10000</v>
      </c>
      <c r="B10001">
        <v>140000000309</v>
      </c>
      <c r="C10001">
        <v>140640000005</v>
      </c>
      <c r="D10001">
        <v>40</v>
      </c>
      <c r="E10001">
        <v>27</v>
      </c>
      <c r="F10001" t="s">
        <v>12</v>
      </c>
      <c r="G10001" s="1">
        <v>43553</v>
      </c>
      <c r="H10001" t="s">
        <v>13</v>
      </c>
      <c r="I10001" t="s">
        <v>14</v>
      </c>
      <c r="J10001" t="s">
        <v>15</v>
      </c>
      <c r="K10001" t="s">
        <v>154</v>
      </c>
      <c r="L10001">
        <v>-5.348929310716791</v>
      </c>
      <c r="M10001">
        <v>38.413153864910612</v>
      </c>
      <c r="N10001" t="str">
        <f>CONCATENATE(Tabla1[[#This Row],[nombre]],Tabla1[[#This Row],[PPKK]])</f>
        <v>528 - ALMORCHON-MIRABUENO40</v>
      </c>
    </row>
    <row r="10002" spans="1:14" hidden="1" x14ac:dyDescent="0.2">
      <c r="A10002">
        <v>10001</v>
      </c>
      <c r="B10002">
        <v>280000002805</v>
      </c>
      <c r="C10002">
        <v>280650000351</v>
      </c>
      <c r="D10002">
        <v>18</v>
      </c>
      <c r="E10002">
        <v>27</v>
      </c>
      <c r="F10002" t="s">
        <v>12</v>
      </c>
      <c r="G10002" s="1">
        <v>43553</v>
      </c>
      <c r="H10002" t="s">
        <v>13</v>
      </c>
      <c r="I10002" t="s">
        <v>14</v>
      </c>
      <c r="J10002" t="s">
        <v>19</v>
      </c>
      <c r="K10002" t="s">
        <v>158</v>
      </c>
      <c r="L10002">
        <v>-3.738662228605143</v>
      </c>
      <c r="M10002">
        <v>40.276802227068067</v>
      </c>
      <c r="N10002" t="str">
        <f>CONCATENATE(Tabla1[[#This Row],[nombre]],Tabla1[[#This Row],[PPKK]])</f>
        <v>920 - MOSTOLES-EL SOTO-PARLA18</v>
      </c>
    </row>
    <row r="10003" spans="1:14" hidden="1" x14ac:dyDescent="0.2">
      <c r="A10003">
        <v>10002</v>
      </c>
      <c r="B10003">
        <v>180000000278</v>
      </c>
      <c r="C10003">
        <v>180880000149</v>
      </c>
      <c r="D10003">
        <v>108</v>
      </c>
      <c r="E10003">
        <v>27</v>
      </c>
      <c r="F10003" t="s">
        <v>12</v>
      </c>
      <c r="G10003" s="1">
        <v>43553</v>
      </c>
      <c r="H10003" t="s">
        <v>13</v>
      </c>
      <c r="I10003" t="s">
        <v>14</v>
      </c>
      <c r="J10003" t="s">
        <v>15</v>
      </c>
      <c r="K10003" t="s">
        <v>44</v>
      </c>
      <c r="L10003">
        <v>-3.3116867077616412</v>
      </c>
      <c r="M10003">
        <v>37.560071300939342</v>
      </c>
      <c r="N10003" t="str">
        <f>CONCATENATE(Tabla1[[#This Row],[nombre]],Tabla1[[#This Row],[PPKK]])</f>
        <v>410 - LINARES BAEZA-ALMERIA108</v>
      </c>
    </row>
    <row r="10004" spans="1:14" hidden="1" x14ac:dyDescent="0.2">
      <c r="A10004">
        <v>10003</v>
      </c>
      <c r="B10004">
        <v>410000000484</v>
      </c>
      <c r="C10004">
        <v>410320000167</v>
      </c>
      <c r="D10004">
        <v>150</v>
      </c>
      <c r="E10004">
        <v>27</v>
      </c>
      <c r="F10004" t="s">
        <v>12</v>
      </c>
      <c r="G10004" s="1">
        <v>43553</v>
      </c>
      <c r="H10004" t="s">
        <v>13</v>
      </c>
      <c r="I10004" t="s">
        <v>14</v>
      </c>
      <c r="J10004" t="s">
        <v>15</v>
      </c>
      <c r="K10004" t="s">
        <v>22</v>
      </c>
      <c r="L10004">
        <v>-5.6985397999845713</v>
      </c>
      <c r="M10004">
        <v>37.964265416132399</v>
      </c>
      <c r="N10004" t="str">
        <f>CONCATENATE(Tabla1[[#This Row],[nombre]],Tabla1[[#This Row],[PPKK]])</f>
        <v>516 - MÉRIDA-LOS ROSALES150</v>
      </c>
    </row>
    <row r="10005" spans="1:14" hidden="1" x14ac:dyDescent="0.2">
      <c r="A10005">
        <v>10004</v>
      </c>
      <c r="B10005">
        <v>190000000058</v>
      </c>
      <c r="C10005">
        <v>191130000027</v>
      </c>
      <c r="D10005">
        <v>96</v>
      </c>
      <c r="E10005">
        <v>27</v>
      </c>
      <c r="F10005" t="s">
        <v>12</v>
      </c>
      <c r="G10005" s="1">
        <v>43553</v>
      </c>
      <c r="H10005" t="s">
        <v>13</v>
      </c>
      <c r="I10005" t="s">
        <v>14</v>
      </c>
      <c r="J10005" t="s">
        <v>19</v>
      </c>
      <c r="K10005" t="s">
        <v>29</v>
      </c>
      <c r="L10005">
        <v>-3.0171611130335489</v>
      </c>
      <c r="M10005">
        <v>40.906042575446222</v>
      </c>
      <c r="N10005" t="str">
        <f>CONCATENATE(Tabla1[[#This Row],[nombre]],Tabla1[[#This Row],[PPKK]])</f>
        <v>200 - MADRID-CHAMARTIN-BARNA-EST. DE FRANÇA96</v>
      </c>
    </row>
    <row r="10006" spans="1:14" hidden="1" x14ac:dyDescent="0.2">
      <c r="A10006">
        <v>10005</v>
      </c>
      <c r="B10006">
        <v>190000000058</v>
      </c>
      <c r="C10006">
        <v>191130000188</v>
      </c>
      <c r="D10006">
        <v>94</v>
      </c>
      <c r="E10006">
        <v>27</v>
      </c>
      <c r="F10006" t="s">
        <v>12</v>
      </c>
      <c r="G10006" s="1">
        <v>43553</v>
      </c>
      <c r="H10006" t="s">
        <v>13</v>
      </c>
      <c r="I10006" t="s">
        <v>14</v>
      </c>
      <c r="J10006" t="s">
        <v>19</v>
      </c>
      <c r="K10006" t="s">
        <v>29</v>
      </c>
      <c r="L10006">
        <v>-3.0407053240809341</v>
      </c>
      <c r="M10006">
        <v>40.907644106813819</v>
      </c>
      <c r="N10006" t="str">
        <f>CONCATENATE(Tabla1[[#This Row],[nombre]],Tabla1[[#This Row],[PPKK]])</f>
        <v>200 - MADRID-CHAMARTIN-BARNA-EST. DE FRANÇA94</v>
      </c>
    </row>
    <row r="10007" spans="1:14" x14ac:dyDescent="0.2">
      <c r="A10007">
        <v>10006</v>
      </c>
      <c r="B10007" s="2">
        <v>240000001616</v>
      </c>
      <c r="C10007" s="2">
        <v>241050000171</v>
      </c>
      <c r="D10007">
        <v>116</v>
      </c>
      <c r="E10007">
        <v>27</v>
      </c>
      <c r="F10007" t="s">
        <v>12</v>
      </c>
      <c r="G10007" s="1">
        <v>43553</v>
      </c>
      <c r="H10007" t="s">
        <v>13</v>
      </c>
      <c r="I10007" t="s">
        <v>14</v>
      </c>
      <c r="J10007" t="s">
        <v>19</v>
      </c>
      <c r="K10007" t="s">
        <v>64</v>
      </c>
      <c r="L10007">
        <v>-5.5699317859999269</v>
      </c>
      <c r="M10007">
        <v>42.537557608000043</v>
      </c>
      <c r="N10007" t="str">
        <f>CONCATENATE(Tabla1[[#This Row],[nombre]],Tabla1[[#This Row],[PPKK]])</f>
        <v>130 - VENTA DE BAÑOS-GIJON-CERCANIAS116</v>
      </c>
    </row>
    <row r="10008" spans="1:14" x14ac:dyDescent="0.2">
      <c r="A10008">
        <v>10007</v>
      </c>
      <c r="B10008" s="2">
        <v>240000001454</v>
      </c>
      <c r="C10008" s="2">
        <v>241600000115</v>
      </c>
      <c r="D10008">
        <v>99</v>
      </c>
      <c r="E10008">
        <v>27</v>
      </c>
      <c r="F10008" t="s">
        <v>12</v>
      </c>
      <c r="G10008" s="1">
        <v>43553</v>
      </c>
      <c r="H10008" t="s">
        <v>13</v>
      </c>
      <c r="I10008" t="s">
        <v>14</v>
      </c>
      <c r="J10008" t="s">
        <v>19</v>
      </c>
      <c r="K10008" t="s">
        <v>64</v>
      </c>
      <c r="L10008">
        <v>-5.4244435649999332</v>
      </c>
      <c r="M10008">
        <v>42.459777729000052</v>
      </c>
      <c r="N10008" t="str">
        <f>CONCATENATE(Tabla1[[#This Row],[nombre]],Tabla1[[#This Row],[PPKK]])</f>
        <v>130 - VENTA DE BAÑOS-GIJON-CERCANIAS99</v>
      </c>
    </row>
    <row r="10009" spans="1:14" x14ac:dyDescent="0.2">
      <c r="A10009">
        <v>10008</v>
      </c>
      <c r="B10009" s="2">
        <v>240000001454</v>
      </c>
      <c r="C10009" s="2">
        <v>241600000113</v>
      </c>
      <c r="D10009">
        <v>98</v>
      </c>
      <c r="E10009">
        <v>27</v>
      </c>
      <c r="F10009" t="s">
        <v>12</v>
      </c>
      <c r="G10009" s="1">
        <v>43553</v>
      </c>
      <c r="H10009" t="s">
        <v>13</v>
      </c>
      <c r="I10009" t="s">
        <v>14</v>
      </c>
      <c r="J10009" t="s">
        <v>19</v>
      </c>
      <c r="K10009" t="s">
        <v>64</v>
      </c>
      <c r="L10009">
        <v>-5.4122705729999439</v>
      </c>
      <c r="M10009">
        <v>42.460015231000057</v>
      </c>
      <c r="N10009" t="str">
        <f>CONCATENATE(Tabla1[[#This Row],[nombre]],Tabla1[[#This Row],[PPKK]])</f>
        <v>130 - VENTA DE BAÑOS-GIJON-CERCANIAS98</v>
      </c>
    </row>
    <row r="10010" spans="1:14" x14ac:dyDescent="0.2">
      <c r="A10010">
        <v>10009</v>
      </c>
      <c r="B10010" s="2">
        <v>240000001555</v>
      </c>
      <c r="C10010" s="2">
        <v>240180000067</v>
      </c>
      <c r="D10010">
        <v>77</v>
      </c>
      <c r="E10010">
        <v>27</v>
      </c>
      <c r="F10010" t="s">
        <v>12</v>
      </c>
      <c r="G10010" s="1">
        <v>43553</v>
      </c>
      <c r="H10010" t="s">
        <v>13</v>
      </c>
      <c r="I10010" t="s">
        <v>14</v>
      </c>
      <c r="J10010" t="s">
        <v>19</v>
      </c>
      <c r="K10010" t="s">
        <v>64</v>
      </c>
      <c r="L10010">
        <v>-5.1819811589999736</v>
      </c>
      <c r="M10010">
        <v>42.415988876000029</v>
      </c>
      <c r="N10010" t="str">
        <f>CONCATENATE(Tabla1[[#This Row],[nombre]],Tabla1[[#This Row],[PPKK]])</f>
        <v>130 - VENTA DE BAÑOS-GIJON-CERCANIAS77</v>
      </c>
    </row>
    <row r="10011" spans="1:14" hidden="1" x14ac:dyDescent="0.2">
      <c r="A10011">
        <v>10010</v>
      </c>
      <c r="B10011">
        <v>240000001547</v>
      </c>
      <c r="C10011">
        <v>240930000329</v>
      </c>
      <c r="D10011">
        <v>191</v>
      </c>
      <c r="E10011">
        <v>27</v>
      </c>
      <c r="F10011" t="s">
        <v>12</v>
      </c>
      <c r="G10011" s="1">
        <v>43553</v>
      </c>
      <c r="H10011" t="s">
        <v>13</v>
      </c>
      <c r="I10011" t="s">
        <v>14</v>
      </c>
      <c r="J10011" t="s">
        <v>15</v>
      </c>
      <c r="K10011" t="s">
        <v>24</v>
      </c>
      <c r="L10011">
        <v>-6.0954929060402634</v>
      </c>
      <c r="M10011">
        <v>42.592788869220101</v>
      </c>
      <c r="N10011" t="str">
        <f>CONCATENATE(Tabla1[[#This Row],[nombre]],Tabla1[[#This Row],[PPKK]])</f>
        <v>800 - LEON-A CORUÑA191</v>
      </c>
    </row>
    <row r="10012" spans="1:14" x14ac:dyDescent="0.2">
      <c r="A10012">
        <v>10011</v>
      </c>
      <c r="B10012" s="2">
        <v>240000000377</v>
      </c>
      <c r="C10012" s="2">
        <v>240310000042</v>
      </c>
      <c r="D10012">
        <v>68</v>
      </c>
      <c r="E10012">
        <v>27</v>
      </c>
      <c r="F10012" t="s">
        <v>12</v>
      </c>
      <c r="G10012" s="1">
        <v>43553</v>
      </c>
      <c r="H10012" t="s">
        <v>13</v>
      </c>
      <c r="I10012" t="s">
        <v>14</v>
      </c>
      <c r="J10012" t="s">
        <v>19</v>
      </c>
      <c r="K10012" t="s">
        <v>64</v>
      </c>
      <c r="L10012">
        <v>-5.0819068499999389</v>
      </c>
      <c r="M10012">
        <v>42.401513136000062</v>
      </c>
      <c r="N10012" t="str">
        <f>CONCATENATE(Tabla1[[#This Row],[nombre]],Tabla1[[#This Row],[PPKK]])</f>
        <v>130 - VENTA DE BAÑOS-GIJON-CERCANIAS68</v>
      </c>
    </row>
    <row r="10013" spans="1:14" x14ac:dyDescent="0.2">
      <c r="A10013">
        <v>10012</v>
      </c>
      <c r="B10013" s="2">
        <v>240000000933</v>
      </c>
      <c r="C10013" s="2">
        <v>240180000048</v>
      </c>
      <c r="D10013">
        <v>71</v>
      </c>
      <c r="E10013">
        <v>27</v>
      </c>
      <c r="F10013" t="s">
        <v>12</v>
      </c>
      <c r="G10013" s="1">
        <v>43553</v>
      </c>
      <c r="H10013" t="s">
        <v>13</v>
      </c>
      <c r="I10013" t="s">
        <v>14</v>
      </c>
      <c r="J10013" t="s">
        <v>19</v>
      </c>
      <c r="K10013" t="s">
        <v>64</v>
      </c>
      <c r="L10013">
        <v>-5.1175082829999496</v>
      </c>
      <c r="M10013">
        <v>42.395844651000061</v>
      </c>
      <c r="N10013" t="str">
        <f>CONCATENATE(Tabla1[[#This Row],[nombre]],Tabla1[[#This Row],[PPKK]])</f>
        <v>130 - VENTA DE BAÑOS-GIJON-CERCANIAS71</v>
      </c>
    </row>
    <row r="10014" spans="1:14" x14ac:dyDescent="0.2">
      <c r="A10014">
        <v>10013</v>
      </c>
      <c r="B10014" s="2">
        <v>240000000404</v>
      </c>
      <c r="C10014" s="2">
        <v>240310000037</v>
      </c>
      <c r="D10014">
        <v>66</v>
      </c>
      <c r="E10014">
        <v>27</v>
      </c>
      <c r="F10014" t="s">
        <v>12</v>
      </c>
      <c r="G10014" s="1">
        <v>43553</v>
      </c>
      <c r="H10014" t="s">
        <v>13</v>
      </c>
      <c r="I10014" t="s">
        <v>14</v>
      </c>
      <c r="J10014" t="s">
        <v>19</v>
      </c>
      <c r="K10014" t="s">
        <v>64</v>
      </c>
      <c r="L10014">
        <v>-5.0577975629999514</v>
      </c>
      <c r="M10014">
        <v>42.401717526000027</v>
      </c>
      <c r="N10014" t="str">
        <f>CONCATENATE(Tabla1[[#This Row],[nombre]],Tabla1[[#This Row],[PPKK]])</f>
        <v>130 - VENTA DE BAÑOS-GIJON-CERCANIAS66</v>
      </c>
    </row>
    <row r="10015" spans="1:14" hidden="1" x14ac:dyDescent="0.2">
      <c r="A10015">
        <v>10014</v>
      </c>
      <c r="B10015">
        <v>240000001410</v>
      </c>
      <c r="C10015">
        <v>241620000209</v>
      </c>
      <c r="D10015">
        <v>131</v>
      </c>
      <c r="E10015">
        <v>27</v>
      </c>
      <c r="F10015" t="s">
        <v>12</v>
      </c>
      <c r="G10015" s="1">
        <v>43553</v>
      </c>
      <c r="H10015" t="s">
        <v>13</v>
      </c>
      <c r="I10015" t="s">
        <v>14</v>
      </c>
      <c r="J10015" t="s">
        <v>15</v>
      </c>
      <c r="K10015" t="s">
        <v>24</v>
      </c>
      <c r="L10015">
        <v>-5.6212112609999281</v>
      </c>
      <c r="M10015">
        <v>42.549212600000033</v>
      </c>
      <c r="N10015" t="str">
        <f>CONCATENATE(Tabla1[[#This Row],[nombre]],Tabla1[[#This Row],[PPKK]])</f>
        <v>800 - LEON-A CORUÑA131</v>
      </c>
    </row>
    <row r="10016" spans="1:14" hidden="1" x14ac:dyDescent="0.2">
      <c r="A10016">
        <v>10015</v>
      </c>
      <c r="B10016">
        <v>240000001251</v>
      </c>
      <c r="C10016">
        <v>241620000201</v>
      </c>
      <c r="D10016">
        <v>130</v>
      </c>
      <c r="E10016">
        <v>27</v>
      </c>
      <c r="F10016" t="s">
        <v>12</v>
      </c>
      <c r="G10016" s="1">
        <v>43553</v>
      </c>
      <c r="H10016" t="s">
        <v>13</v>
      </c>
      <c r="I10016" t="s">
        <v>14</v>
      </c>
      <c r="J10016" t="s">
        <v>15</v>
      </c>
      <c r="K10016" t="s">
        <v>24</v>
      </c>
      <c r="L10016">
        <v>-5.6174330159999499</v>
      </c>
      <c r="M10016">
        <v>42.557674230000032</v>
      </c>
      <c r="N10016" t="str">
        <f>CONCATENATE(Tabla1[[#This Row],[nombre]],Tabla1[[#This Row],[PPKK]])</f>
        <v>800 - LEON-A CORUÑA130</v>
      </c>
    </row>
    <row r="10017" spans="1:14" x14ac:dyDescent="0.2">
      <c r="A10017">
        <v>10016</v>
      </c>
      <c r="B10017" s="2">
        <v>240000000559</v>
      </c>
      <c r="C10017" s="2">
        <v>240310000039</v>
      </c>
      <c r="D10017">
        <v>67</v>
      </c>
      <c r="E10017">
        <v>27</v>
      </c>
      <c r="F10017" t="s">
        <v>12</v>
      </c>
      <c r="G10017" s="1">
        <v>43553</v>
      </c>
      <c r="H10017" t="s">
        <v>13</v>
      </c>
      <c r="I10017" t="s">
        <v>14</v>
      </c>
      <c r="J10017" t="s">
        <v>19</v>
      </c>
      <c r="K10017" t="s">
        <v>64</v>
      </c>
      <c r="L10017">
        <v>-5.0698745899999267</v>
      </c>
      <c r="M10017">
        <v>42.402549591000017</v>
      </c>
      <c r="N10017" t="str">
        <f>CONCATENATE(Tabla1[[#This Row],[nombre]],Tabla1[[#This Row],[PPKK]])</f>
        <v>130 - VENTA DE BAÑOS-GIJON-CERCANIAS67</v>
      </c>
    </row>
    <row r="10018" spans="1:14" hidden="1" x14ac:dyDescent="0.2">
      <c r="A10018">
        <v>10017</v>
      </c>
      <c r="B10018">
        <v>250000000545</v>
      </c>
      <c r="C10018">
        <v>250930001802</v>
      </c>
      <c r="D10018">
        <v>204</v>
      </c>
      <c r="E10018">
        <v>27</v>
      </c>
      <c r="F10018" t="s">
        <v>12</v>
      </c>
      <c r="G10018" s="1">
        <v>43553</v>
      </c>
      <c r="H10018" t="s">
        <v>13</v>
      </c>
      <c r="I10018" t="s">
        <v>14</v>
      </c>
      <c r="J10018" t="s">
        <v>15</v>
      </c>
      <c r="K10018" t="s">
        <v>97</v>
      </c>
      <c r="L10018">
        <v>0.8730699450000543</v>
      </c>
      <c r="M10018">
        <v>41.631696810000051</v>
      </c>
      <c r="N10018" t="str">
        <f>CONCATENATE(Tabla1[[#This Row],[nombre]],Tabla1[[#This Row],[PPKK]])</f>
        <v>220 - LLEIDA-PIRINEUS-L HOSPITALET DE LLOBREGAT204</v>
      </c>
    </row>
    <row r="10019" spans="1:14" hidden="1" x14ac:dyDescent="0.2">
      <c r="A10019">
        <v>10018</v>
      </c>
      <c r="B10019">
        <v>440000000012</v>
      </c>
      <c r="C10019">
        <v>442160000054</v>
      </c>
      <c r="D10019">
        <v>138</v>
      </c>
      <c r="E10019">
        <v>27</v>
      </c>
      <c r="F10019" t="s">
        <v>12</v>
      </c>
      <c r="G10019" s="1">
        <v>43553</v>
      </c>
      <c r="H10019" t="s">
        <v>13</v>
      </c>
      <c r="I10019" t="s">
        <v>14</v>
      </c>
      <c r="J10019" t="s">
        <v>15</v>
      </c>
      <c r="K10019" t="s">
        <v>93</v>
      </c>
      <c r="L10019">
        <v>-1.0640944199999469</v>
      </c>
      <c r="M10019">
        <v>40.324992447000056</v>
      </c>
      <c r="N10019" t="str">
        <f>CONCATENATE(Tabla1[[#This Row],[nombre]],Tabla1[[#This Row],[PPKK]])</f>
        <v>610 - BIF. TERUEL-SAGUNT138</v>
      </c>
    </row>
    <row r="10020" spans="1:14" hidden="1" x14ac:dyDescent="0.2">
      <c r="A10020">
        <v>10019</v>
      </c>
      <c r="B10020">
        <v>220000000729</v>
      </c>
      <c r="C10020">
        <v>221160001084</v>
      </c>
      <c r="D10020">
        <v>69</v>
      </c>
      <c r="E10020">
        <v>27</v>
      </c>
      <c r="F10020" t="s">
        <v>12</v>
      </c>
      <c r="G10020" s="1">
        <v>43553</v>
      </c>
      <c r="H10020" t="s">
        <v>13</v>
      </c>
      <c r="I10020" t="s">
        <v>14</v>
      </c>
      <c r="J10020" t="s">
        <v>15</v>
      </c>
      <c r="K10020" t="s">
        <v>29</v>
      </c>
      <c r="L10020">
        <v>-0.36996785599995968</v>
      </c>
      <c r="M10020">
        <v>41.937874308000062</v>
      </c>
      <c r="N10020" t="str">
        <f>CONCATENATE(Tabla1[[#This Row],[nombre]],Tabla1[[#This Row],[PPKK]])</f>
        <v>200 - MADRID-CHAMARTIN-BARNA-EST. DE FRANÇA69</v>
      </c>
    </row>
    <row r="10021" spans="1:14" hidden="1" x14ac:dyDescent="0.2">
      <c r="A10021">
        <v>10020</v>
      </c>
      <c r="B10021">
        <v>320000000840</v>
      </c>
      <c r="C10021">
        <v>320350000510</v>
      </c>
      <c r="D10021">
        <v>302</v>
      </c>
      <c r="E10021">
        <v>27</v>
      </c>
      <c r="F10021" t="s">
        <v>12</v>
      </c>
      <c r="G10021" s="1">
        <v>43553</v>
      </c>
      <c r="H10021" t="s">
        <v>13</v>
      </c>
      <c r="I10021" t="s">
        <v>14</v>
      </c>
      <c r="J10021" t="s">
        <v>15</v>
      </c>
      <c r="K10021" t="s">
        <v>17</v>
      </c>
      <c r="L10021">
        <v>-8.1035727729999394</v>
      </c>
      <c r="M10021">
        <v>42.547817704000067</v>
      </c>
      <c r="N10021" t="str">
        <f>CONCATENATE(Tabla1[[#This Row],[nombre]],Tabla1[[#This Row],[PPKK]])</f>
        <v>822 - ZAMORA-A CORUÑA302</v>
      </c>
    </row>
    <row r="10022" spans="1:14" hidden="1" x14ac:dyDescent="0.2">
      <c r="A10022">
        <v>10021</v>
      </c>
      <c r="B10022">
        <v>320000000840</v>
      </c>
      <c r="C10022">
        <v>360240000520</v>
      </c>
      <c r="D10022">
        <v>304</v>
      </c>
      <c r="E10022">
        <v>27</v>
      </c>
      <c r="F10022" t="s">
        <v>12</v>
      </c>
      <c r="G10022" s="1">
        <v>43553</v>
      </c>
      <c r="H10022" t="s">
        <v>13</v>
      </c>
      <c r="I10022" t="s">
        <v>14</v>
      </c>
      <c r="J10022" t="s">
        <v>15</v>
      </c>
      <c r="K10022" t="s">
        <v>17</v>
      </c>
      <c r="L10022">
        <v>-8.1129673979999666</v>
      </c>
      <c r="M10022">
        <v>42.564297814000042</v>
      </c>
      <c r="N10022" t="str">
        <f>CONCATENATE(Tabla1[[#This Row],[nombre]],Tabla1[[#This Row],[PPKK]])</f>
        <v>822 - ZAMORA-A CORUÑA304</v>
      </c>
    </row>
    <row r="10023" spans="1:14" hidden="1" x14ac:dyDescent="0.2">
      <c r="A10023">
        <v>10022</v>
      </c>
      <c r="B10023">
        <v>30000001818</v>
      </c>
      <c r="C10023">
        <v>31400000045</v>
      </c>
      <c r="D10023">
        <v>433</v>
      </c>
      <c r="E10023">
        <v>16</v>
      </c>
      <c r="F10023" t="s">
        <v>30</v>
      </c>
      <c r="G10023" s="1">
        <v>43553</v>
      </c>
      <c r="H10023" t="s">
        <v>13</v>
      </c>
      <c r="I10023" t="s">
        <v>14</v>
      </c>
      <c r="J10023" t="s">
        <v>19</v>
      </c>
      <c r="K10023" t="s">
        <v>42</v>
      </c>
      <c r="L10023">
        <v>-0.88499390447498549</v>
      </c>
      <c r="M10023">
        <v>38.607393369693291</v>
      </c>
      <c r="N10023" t="str">
        <f>CONCATENATE(Tabla1[[#This Row],[nombre]],Tabla1[[#This Row],[PPKK]])</f>
        <v>042 - BIF. ALBACETE - ALACANT-TERMINAL433</v>
      </c>
    </row>
    <row r="10024" spans="1:14" hidden="1" x14ac:dyDescent="0.2">
      <c r="A10024">
        <v>10023</v>
      </c>
      <c r="B10024">
        <v>460000000531</v>
      </c>
      <c r="C10024">
        <v>462590000007</v>
      </c>
      <c r="D10024">
        <v>300</v>
      </c>
      <c r="E10024">
        <v>16</v>
      </c>
      <c r="F10024" t="s">
        <v>30</v>
      </c>
      <c r="G10024" s="1">
        <v>43553</v>
      </c>
      <c r="H10024" t="s">
        <v>13</v>
      </c>
      <c r="I10024" t="s">
        <v>14</v>
      </c>
      <c r="J10024" t="s">
        <v>19</v>
      </c>
      <c r="K10024" t="s">
        <v>49</v>
      </c>
      <c r="L10024">
        <v>-1.448090938721194</v>
      </c>
      <c r="M10024">
        <v>39.543416277185337</v>
      </c>
      <c r="N10024" t="str">
        <f>CONCATENATE(Tabla1[[#This Row],[nombre]],Tabla1[[#This Row],[PPKK]])</f>
        <v>040 - BIF. TORREJÓN DE VELASCO - VALENCIA-JOAQUIM SOROLLA300</v>
      </c>
    </row>
    <row r="10025" spans="1:14" hidden="1" x14ac:dyDescent="0.2">
      <c r="A10025">
        <v>10024</v>
      </c>
      <c r="B10025">
        <v>460000000531</v>
      </c>
      <c r="C10025">
        <v>462590000009</v>
      </c>
      <c r="D10025">
        <v>302</v>
      </c>
      <c r="E10025">
        <v>16</v>
      </c>
      <c r="F10025" t="s">
        <v>30</v>
      </c>
      <c r="G10025" s="1">
        <v>43553</v>
      </c>
      <c r="H10025" t="s">
        <v>13</v>
      </c>
      <c r="I10025" t="s">
        <v>14</v>
      </c>
      <c r="J10025" t="s">
        <v>19</v>
      </c>
      <c r="K10025" t="s">
        <v>49</v>
      </c>
      <c r="L10025">
        <v>-1.425009533832265</v>
      </c>
      <c r="M10025">
        <v>39.541741644434133</v>
      </c>
      <c r="N10025" t="str">
        <f>CONCATENATE(Tabla1[[#This Row],[nombre]],Tabla1[[#This Row],[PPKK]])</f>
        <v>040 - BIF. TORREJÓN DE VELASCO - VALENCIA-JOAQUIM SOROLLA302</v>
      </c>
    </row>
    <row r="10026" spans="1:14" hidden="1" x14ac:dyDescent="0.2">
      <c r="A10026">
        <v>10025</v>
      </c>
      <c r="B10026">
        <v>10000000237</v>
      </c>
      <c r="C10026">
        <v>10590000398</v>
      </c>
      <c r="D10026">
        <v>490</v>
      </c>
      <c r="E10026">
        <v>27</v>
      </c>
      <c r="F10026" t="s">
        <v>12</v>
      </c>
      <c r="G10026" s="1">
        <v>43553</v>
      </c>
      <c r="H10026" t="s">
        <v>13</v>
      </c>
      <c r="I10026" t="s">
        <v>14</v>
      </c>
      <c r="J10026" t="s">
        <v>19</v>
      </c>
      <c r="K10026" t="s">
        <v>20</v>
      </c>
      <c r="L10026">
        <v>-2.699255787999959</v>
      </c>
      <c r="M10026">
        <v>42.848182638000033</v>
      </c>
      <c r="N10026" t="str">
        <f>CONCATENATE(Tabla1[[#This Row],[nombre]],Tabla1[[#This Row],[PPKK]])</f>
        <v>100 - MADRID-CHAMARTIN-HENDAYA490</v>
      </c>
    </row>
    <row r="10027" spans="1:14" hidden="1" x14ac:dyDescent="0.2">
      <c r="A10027">
        <v>10026</v>
      </c>
      <c r="B10027">
        <v>240000001458</v>
      </c>
      <c r="C10027">
        <v>241700000355</v>
      </c>
      <c r="D10027">
        <v>213</v>
      </c>
      <c r="E10027">
        <v>27</v>
      </c>
      <c r="F10027" t="s">
        <v>12</v>
      </c>
      <c r="G10027" s="1">
        <v>43553</v>
      </c>
      <c r="H10027" t="s">
        <v>13</v>
      </c>
      <c r="I10027" t="s">
        <v>14</v>
      </c>
      <c r="J10027" t="s">
        <v>15</v>
      </c>
      <c r="K10027" t="s">
        <v>24</v>
      </c>
      <c r="L10027">
        <v>-6.2903192769999814</v>
      </c>
      <c r="M10027">
        <v>42.607188936000057</v>
      </c>
      <c r="N10027" t="str">
        <f>CONCATENATE(Tabla1[[#This Row],[nombre]],Tabla1[[#This Row],[PPKK]])</f>
        <v>800 - LEON-A CORUÑA213</v>
      </c>
    </row>
    <row r="10028" spans="1:14" hidden="1" x14ac:dyDescent="0.2">
      <c r="A10028">
        <v>10027</v>
      </c>
      <c r="B10028">
        <v>120000000227</v>
      </c>
      <c r="C10028">
        <v>120710000009</v>
      </c>
      <c r="D10028">
        <v>229</v>
      </c>
      <c r="E10028">
        <v>16</v>
      </c>
      <c r="F10028" t="s">
        <v>30</v>
      </c>
      <c r="G10028" s="1">
        <v>43553</v>
      </c>
      <c r="H10028" t="s">
        <v>13</v>
      </c>
      <c r="I10028" t="s">
        <v>14</v>
      </c>
      <c r="J10028" t="s">
        <v>15</v>
      </c>
      <c r="K10028" t="s">
        <v>93</v>
      </c>
      <c r="L10028">
        <v>-0.54058721999996351</v>
      </c>
      <c r="M10028">
        <v>39.894321021000053</v>
      </c>
      <c r="N10028" t="str">
        <f>CONCATENATE(Tabla1[[#This Row],[nombre]],Tabla1[[#This Row],[PPKK]])</f>
        <v>610 - BIF. TERUEL-SAGUNT229</v>
      </c>
    </row>
    <row r="10029" spans="1:14" hidden="1" x14ac:dyDescent="0.2">
      <c r="A10029">
        <v>10028</v>
      </c>
      <c r="B10029">
        <v>10000000237</v>
      </c>
      <c r="C10029">
        <v>10590000399</v>
      </c>
      <c r="D10029">
        <v>491</v>
      </c>
      <c r="E10029">
        <v>27</v>
      </c>
      <c r="F10029" t="s">
        <v>12</v>
      </c>
      <c r="G10029" s="1">
        <v>43553</v>
      </c>
      <c r="H10029" t="s">
        <v>13</v>
      </c>
      <c r="I10029" t="s">
        <v>14</v>
      </c>
      <c r="J10029" t="s">
        <v>19</v>
      </c>
      <c r="K10029" t="s">
        <v>20</v>
      </c>
      <c r="L10029">
        <v>-2.6884322258234401</v>
      </c>
      <c r="M10029">
        <v>42.843952998370128</v>
      </c>
      <c r="N10029" t="str">
        <f>CONCATENATE(Tabla1[[#This Row],[nombre]],Tabla1[[#This Row],[PPKK]])</f>
        <v>100 - MADRID-CHAMARTIN-HENDAYA491</v>
      </c>
    </row>
    <row r="10030" spans="1:14" hidden="1" x14ac:dyDescent="0.2">
      <c r="A10030">
        <v>10029</v>
      </c>
      <c r="B10030">
        <v>170000000698</v>
      </c>
      <c r="C10030">
        <v>171590000015</v>
      </c>
      <c r="D10030">
        <v>170</v>
      </c>
      <c r="E10030">
        <v>27</v>
      </c>
      <c r="F10030" t="s">
        <v>12</v>
      </c>
      <c r="G10030" s="1">
        <v>43553</v>
      </c>
      <c r="H10030" t="s">
        <v>13</v>
      </c>
      <c r="I10030" t="s">
        <v>14</v>
      </c>
      <c r="J10030" t="s">
        <v>19</v>
      </c>
      <c r="K10030" t="s">
        <v>66</v>
      </c>
      <c r="L10030">
        <v>2.6217033830000669</v>
      </c>
      <c r="M10030">
        <v>41.742927818000062</v>
      </c>
      <c r="N10030" t="str">
        <f>CONCATENATE(Tabla1[[#This Row],[nombre]],Tabla1[[#This Row],[PPKK]])</f>
        <v>270 - BIF. SAGRERA-CERBERE170</v>
      </c>
    </row>
    <row r="10031" spans="1:14" hidden="1" x14ac:dyDescent="0.2">
      <c r="A10031">
        <v>10030</v>
      </c>
      <c r="B10031">
        <v>250000000062</v>
      </c>
      <c r="C10031">
        <v>251200001722</v>
      </c>
      <c r="D10031">
        <v>436</v>
      </c>
      <c r="E10031">
        <v>27</v>
      </c>
      <c r="F10031" t="s">
        <v>12</v>
      </c>
      <c r="G10031" s="1">
        <v>43553</v>
      </c>
      <c r="H10031" t="s">
        <v>13</v>
      </c>
      <c r="I10031" t="s">
        <v>14</v>
      </c>
      <c r="J10031" t="s">
        <v>19</v>
      </c>
      <c r="K10031" t="s">
        <v>35</v>
      </c>
      <c r="L10031">
        <v>0.5616446490000726</v>
      </c>
      <c r="M10031">
        <v>41.623547710000032</v>
      </c>
      <c r="N10031" t="str">
        <f>CONCATENATE(Tabla1[[#This Row],[nombre]],Tabla1[[#This Row],[PPKK]])</f>
        <v>050 - MADRID-PUERTA DE ATOCHA-LIMITE ADIF - LFPSA436</v>
      </c>
    </row>
    <row r="10032" spans="1:14" hidden="1" x14ac:dyDescent="0.2">
      <c r="A10032">
        <v>10031</v>
      </c>
      <c r="B10032">
        <v>250000000062</v>
      </c>
      <c r="C10032">
        <v>251200001707</v>
      </c>
      <c r="D10032">
        <v>435</v>
      </c>
      <c r="E10032">
        <v>27</v>
      </c>
      <c r="F10032" t="s">
        <v>12</v>
      </c>
      <c r="G10032" s="1">
        <v>43553</v>
      </c>
      <c r="H10032" t="s">
        <v>13</v>
      </c>
      <c r="I10032" t="s">
        <v>14</v>
      </c>
      <c r="J10032" t="s">
        <v>19</v>
      </c>
      <c r="K10032" t="s">
        <v>35</v>
      </c>
      <c r="L10032">
        <v>0.54988598800002819</v>
      </c>
      <c r="M10032">
        <v>41.625187891000053</v>
      </c>
      <c r="N10032" t="str">
        <f>CONCATENATE(Tabla1[[#This Row],[nombre]],Tabla1[[#This Row],[PPKK]])</f>
        <v>050 - MADRID-PUERTA DE ATOCHA-LIMITE ADIF - LFPSA435</v>
      </c>
    </row>
    <row r="10033" spans="1:14" hidden="1" x14ac:dyDescent="0.2">
      <c r="A10033">
        <v>10032</v>
      </c>
      <c r="B10033">
        <v>180000000063</v>
      </c>
      <c r="C10033">
        <v>180690000165</v>
      </c>
      <c r="D10033">
        <v>169</v>
      </c>
      <c r="E10033">
        <v>27</v>
      </c>
      <c r="F10033" t="s">
        <v>12</v>
      </c>
      <c r="G10033" s="1">
        <v>43553</v>
      </c>
      <c r="H10033" t="s">
        <v>13</v>
      </c>
      <c r="I10033" t="s">
        <v>14</v>
      </c>
      <c r="J10033" t="s">
        <v>15</v>
      </c>
      <c r="K10033" t="s">
        <v>44</v>
      </c>
      <c r="L10033">
        <v>-2.9699720199999429</v>
      </c>
      <c r="M10033">
        <v>37.228791900000033</v>
      </c>
      <c r="N10033" t="str">
        <f>CONCATENATE(Tabla1[[#This Row],[nombre]],Tabla1[[#This Row],[PPKK]])</f>
        <v>410 - LINARES BAEZA-ALMERIA169</v>
      </c>
    </row>
    <row r="10034" spans="1:14" hidden="1" x14ac:dyDescent="0.2">
      <c r="A10034">
        <v>10033</v>
      </c>
      <c r="B10034">
        <v>500000000662</v>
      </c>
      <c r="C10034">
        <v>501150000475</v>
      </c>
      <c r="D10034">
        <v>328</v>
      </c>
      <c r="E10034">
        <v>27</v>
      </c>
      <c r="F10034" t="s">
        <v>12</v>
      </c>
      <c r="G10034" s="1">
        <v>43553</v>
      </c>
      <c r="H10034" t="s">
        <v>13</v>
      </c>
      <c r="I10034" t="s">
        <v>14</v>
      </c>
      <c r="J10034" t="s">
        <v>19</v>
      </c>
      <c r="K10034" t="s">
        <v>35</v>
      </c>
      <c r="L10034">
        <v>-0.68251466311997566</v>
      </c>
      <c r="M10034">
        <v>41.50611668775533</v>
      </c>
      <c r="N10034" t="str">
        <f>CONCATENATE(Tabla1[[#This Row],[nombre]],Tabla1[[#This Row],[PPKK]])</f>
        <v>050 - MADRID-PUERTA DE ATOCHA-LIMITE ADIF - LFPSA328</v>
      </c>
    </row>
    <row r="10035" spans="1:14" hidden="1" x14ac:dyDescent="0.2">
      <c r="A10035">
        <v>10034</v>
      </c>
      <c r="B10035">
        <v>410000000143</v>
      </c>
      <c r="C10035">
        <v>410910000243</v>
      </c>
      <c r="D10035">
        <v>7</v>
      </c>
      <c r="E10035">
        <v>27</v>
      </c>
      <c r="F10035" t="s">
        <v>12</v>
      </c>
      <c r="G10035" s="1">
        <v>43553</v>
      </c>
      <c r="H10035" t="s">
        <v>13</v>
      </c>
      <c r="I10035" t="s">
        <v>14</v>
      </c>
      <c r="J10035" t="s">
        <v>19</v>
      </c>
      <c r="K10035" t="s">
        <v>48</v>
      </c>
      <c r="L10035">
        <v>-5.9640777799999682</v>
      </c>
      <c r="M10035">
        <v>37.333681880000029</v>
      </c>
      <c r="N10035" t="str">
        <f>CONCATENATE(Tabla1[[#This Row],[nombre]],Tabla1[[#This Row],[PPKK]])</f>
        <v>400 - ALCAZAR SAN JUAN-CADIZ7</v>
      </c>
    </row>
    <row r="10036" spans="1:14" hidden="1" x14ac:dyDescent="0.2">
      <c r="A10036">
        <v>10035</v>
      </c>
      <c r="B10036">
        <v>160000000023</v>
      </c>
      <c r="C10036">
        <v>160010000142</v>
      </c>
      <c r="D10036">
        <v>173</v>
      </c>
      <c r="E10036">
        <v>27</v>
      </c>
      <c r="F10036" t="s">
        <v>12</v>
      </c>
      <c r="G10036" s="1">
        <v>43553</v>
      </c>
      <c r="H10036" t="s">
        <v>13</v>
      </c>
      <c r="I10036" t="s">
        <v>14</v>
      </c>
      <c r="J10036" t="s">
        <v>19</v>
      </c>
      <c r="K10036" t="s">
        <v>49</v>
      </c>
      <c r="L10036">
        <v>-2.3788733150570001</v>
      </c>
      <c r="M10036">
        <v>40.049166904640487</v>
      </c>
      <c r="N10036" t="str">
        <f>CONCATENATE(Tabla1[[#This Row],[nombre]],Tabla1[[#This Row],[PPKK]])</f>
        <v>040 - BIF. TORREJÓN DE VELASCO - VALENCIA-JOAQUIM SOROLLA173</v>
      </c>
    </row>
    <row r="10037" spans="1:14" hidden="1" x14ac:dyDescent="0.2">
      <c r="A10037">
        <v>10036</v>
      </c>
      <c r="B10037">
        <v>460000001741</v>
      </c>
      <c r="C10037">
        <v>461100000005</v>
      </c>
      <c r="D10037">
        <v>84</v>
      </c>
      <c r="E10037">
        <v>16</v>
      </c>
      <c r="F10037" t="s">
        <v>30</v>
      </c>
      <c r="G10037" s="1">
        <v>43553</v>
      </c>
      <c r="H10037" t="s">
        <v>13</v>
      </c>
      <c r="I10037" t="s">
        <v>14</v>
      </c>
      <c r="J10037" t="s">
        <v>15</v>
      </c>
      <c r="K10037" t="s">
        <v>38</v>
      </c>
      <c r="L10037">
        <v>-0.41672356999993099</v>
      </c>
      <c r="M10037">
        <v>39.459795068000062</v>
      </c>
      <c r="N10037" t="str">
        <f>CONCATENATE(Tabla1[[#This Row],[nombre]],Tabla1[[#This Row],[PPKK]])</f>
        <v>310 - ARANJUEZ-VALENCIA-LA FONT84</v>
      </c>
    </row>
    <row r="10038" spans="1:14" hidden="1" x14ac:dyDescent="0.2">
      <c r="A10038">
        <v>10037</v>
      </c>
      <c r="B10038">
        <v>430000000947</v>
      </c>
      <c r="C10038">
        <v>439040000245</v>
      </c>
      <c r="D10038">
        <v>181</v>
      </c>
      <c r="E10038">
        <v>27</v>
      </c>
      <c r="F10038" t="s">
        <v>12</v>
      </c>
      <c r="G10038" s="1">
        <v>43553</v>
      </c>
      <c r="H10038" t="s">
        <v>13</v>
      </c>
      <c r="I10038" t="s">
        <v>14</v>
      </c>
      <c r="J10038" t="s">
        <v>19</v>
      </c>
      <c r="K10038" t="s">
        <v>63</v>
      </c>
      <c r="L10038">
        <v>0.57453273500004798</v>
      </c>
      <c r="M10038">
        <v>40.731334218000029</v>
      </c>
      <c r="N10038" t="str">
        <f>CONCATENATE(Tabla1[[#This Row],[nombre]],Tabla1[[#This Row],[PPKK]])</f>
        <v>600 - VALENCIA-NORD-S.VICENÇ CALDERS181</v>
      </c>
    </row>
    <row r="10039" spans="1:14" hidden="1" x14ac:dyDescent="0.2">
      <c r="A10039">
        <v>10038</v>
      </c>
      <c r="B10039">
        <v>430000000947</v>
      </c>
      <c r="C10039">
        <v>430140000280</v>
      </c>
      <c r="D10039">
        <v>180</v>
      </c>
      <c r="E10039">
        <v>27</v>
      </c>
      <c r="F10039" t="s">
        <v>12</v>
      </c>
      <c r="G10039" s="1">
        <v>43553</v>
      </c>
      <c r="H10039" t="s">
        <v>13</v>
      </c>
      <c r="I10039" t="s">
        <v>14</v>
      </c>
      <c r="J10039" t="s">
        <v>19</v>
      </c>
      <c r="K10039" t="s">
        <v>63</v>
      </c>
      <c r="L10039">
        <v>0.56587700600005064</v>
      </c>
      <c r="M10039">
        <v>40.725259300000062</v>
      </c>
      <c r="N10039" t="str">
        <f>CONCATENATE(Tabla1[[#This Row],[nombre]],Tabla1[[#This Row],[PPKK]])</f>
        <v>600 - VALENCIA-NORD-S.VICENÇ CALDERS180</v>
      </c>
    </row>
    <row r="10040" spans="1:14" hidden="1" x14ac:dyDescent="0.2">
      <c r="A10040">
        <v>10039</v>
      </c>
      <c r="B10040">
        <v>270000000886</v>
      </c>
      <c r="C10040">
        <v>270500000326</v>
      </c>
      <c r="D10040">
        <v>321</v>
      </c>
      <c r="E10040">
        <v>27</v>
      </c>
      <c r="F10040" t="s">
        <v>12</v>
      </c>
      <c r="G10040" s="1">
        <v>43553</v>
      </c>
      <c r="H10040" t="s">
        <v>13</v>
      </c>
      <c r="I10040" t="s">
        <v>14</v>
      </c>
      <c r="J10040" t="s">
        <v>15</v>
      </c>
      <c r="K10040" t="s">
        <v>24</v>
      </c>
      <c r="L10040">
        <v>-7.2157333777779273</v>
      </c>
      <c r="M10040">
        <v>42.400011122239057</v>
      </c>
      <c r="N10040" t="str">
        <f>CONCATENATE(Tabla1[[#This Row],[nombre]],Tabla1[[#This Row],[PPKK]])</f>
        <v>800 - LEON-A CORUÑA321</v>
      </c>
    </row>
    <row r="10041" spans="1:14" x14ac:dyDescent="0.2">
      <c r="A10041">
        <v>10040</v>
      </c>
      <c r="B10041" s="2">
        <v>240000001343</v>
      </c>
      <c r="C10041" s="2">
        <v>241600000085</v>
      </c>
      <c r="D10041">
        <v>87</v>
      </c>
      <c r="E10041">
        <v>27</v>
      </c>
      <c r="F10041" t="s">
        <v>12</v>
      </c>
      <c r="G10041" s="1">
        <v>43553</v>
      </c>
      <c r="H10041" t="s">
        <v>13</v>
      </c>
      <c r="I10041" t="s">
        <v>14</v>
      </c>
      <c r="J10041" t="s">
        <v>19</v>
      </c>
      <c r="K10041" t="s">
        <v>64</v>
      </c>
      <c r="L10041">
        <v>-5.2829642499999636</v>
      </c>
      <c r="M10041">
        <v>42.462624379000033</v>
      </c>
      <c r="N10041" t="str">
        <f>CONCATENATE(Tabla1[[#This Row],[nombre]],Tabla1[[#This Row],[PPKK]])</f>
        <v>130 - VENTA DE BAÑOS-GIJON-CERCANIAS87</v>
      </c>
    </row>
    <row r="10042" spans="1:14" hidden="1" x14ac:dyDescent="0.2">
      <c r="A10042">
        <v>10041</v>
      </c>
      <c r="B10042">
        <v>470000000038</v>
      </c>
      <c r="C10042">
        <v>471040001488</v>
      </c>
      <c r="D10042">
        <v>137</v>
      </c>
      <c r="E10042">
        <v>27</v>
      </c>
      <c r="F10042" t="s">
        <v>12</v>
      </c>
      <c r="G10042" s="1">
        <v>43553</v>
      </c>
      <c r="H10042" t="s">
        <v>13</v>
      </c>
      <c r="I10042" t="s">
        <v>14</v>
      </c>
      <c r="J10042" t="s">
        <v>15</v>
      </c>
      <c r="K10042" t="s">
        <v>123</v>
      </c>
      <c r="L10042">
        <v>-4.7093992369337156</v>
      </c>
      <c r="M10042">
        <v>41.289966873132947</v>
      </c>
      <c r="N10042" t="str">
        <f>CONCATENATE(Tabla1[[#This Row],[nombre]],Tabla1[[#This Row],[PPKK]])</f>
        <v>982 - BIFURCACIÓN MEDINA - ZAMORA137</v>
      </c>
    </row>
    <row r="10043" spans="1:14" hidden="1" x14ac:dyDescent="0.2">
      <c r="A10043">
        <v>10042</v>
      </c>
      <c r="B10043">
        <v>450000000329</v>
      </c>
      <c r="C10043">
        <v>450780000066</v>
      </c>
      <c r="D10043">
        <v>84</v>
      </c>
      <c r="E10043">
        <v>27</v>
      </c>
      <c r="F10043" t="s">
        <v>12</v>
      </c>
      <c r="G10043" s="1">
        <v>43553</v>
      </c>
      <c r="H10043" t="s">
        <v>13</v>
      </c>
      <c r="I10043" t="s">
        <v>14</v>
      </c>
      <c r="J10043" t="s">
        <v>19</v>
      </c>
      <c r="K10043" t="s">
        <v>31</v>
      </c>
      <c r="L10043">
        <v>-3.6503952434164582</v>
      </c>
      <c r="M10043">
        <v>39.812216928255843</v>
      </c>
      <c r="N10043" t="str">
        <f>CONCATENATE(Tabla1[[#This Row],[nombre]],Tabla1[[#This Row],[PPKK]])</f>
        <v>300 - MADRID CHAMARTÍN-VALENCIA-NORD84</v>
      </c>
    </row>
    <row r="10044" spans="1:14" hidden="1" x14ac:dyDescent="0.2">
      <c r="A10044">
        <v>10043</v>
      </c>
      <c r="B10044">
        <v>340000000325</v>
      </c>
      <c r="C10044">
        <v>340490000111</v>
      </c>
      <c r="D10044">
        <v>121</v>
      </c>
      <c r="E10044">
        <v>27</v>
      </c>
      <c r="F10044" t="s">
        <v>12</v>
      </c>
      <c r="G10044" s="1">
        <v>43553</v>
      </c>
      <c r="H10044" t="s">
        <v>13</v>
      </c>
      <c r="I10044" t="s">
        <v>14</v>
      </c>
      <c r="J10044" t="s">
        <v>15</v>
      </c>
      <c r="K10044" t="s">
        <v>21</v>
      </c>
      <c r="L10044">
        <v>-4.5948295860245061</v>
      </c>
      <c r="M10044">
        <v>42.809263877873079</v>
      </c>
      <c r="N10044" t="str">
        <f>CONCATENATE(Tabla1[[#This Row],[nombre]],Tabla1[[#This Row],[PPKK]])</f>
        <v>790 - ASUNCION UNIVERSIDAD-ARANGUREN121</v>
      </c>
    </row>
    <row r="10045" spans="1:14" hidden="1" x14ac:dyDescent="0.2">
      <c r="A10045">
        <v>10044</v>
      </c>
      <c r="B10045">
        <v>280000003157</v>
      </c>
      <c r="C10045">
        <v>280790000151</v>
      </c>
      <c r="D10045">
        <v>7</v>
      </c>
      <c r="E10045">
        <v>27</v>
      </c>
      <c r="F10045" t="s">
        <v>12</v>
      </c>
      <c r="G10045" s="1">
        <v>43553</v>
      </c>
      <c r="H10045" t="s">
        <v>13</v>
      </c>
      <c r="I10045" t="s">
        <v>14</v>
      </c>
      <c r="J10045" t="s">
        <v>19</v>
      </c>
      <c r="K10045" t="s">
        <v>29</v>
      </c>
      <c r="L10045">
        <v>-3.623089263243902</v>
      </c>
      <c r="M10045">
        <v>40.465187402795813</v>
      </c>
      <c r="N10045" t="str">
        <f>CONCATENATE(Tabla1[[#This Row],[nombre]],Tabla1[[#This Row],[PPKK]])</f>
        <v>200 - MADRID-CHAMARTIN-BARNA-EST. DE FRANÇA7</v>
      </c>
    </row>
    <row r="10046" spans="1:14" hidden="1" x14ac:dyDescent="0.2">
      <c r="A10046">
        <v>10045</v>
      </c>
      <c r="B10046">
        <v>280000003157</v>
      </c>
      <c r="C10046">
        <v>280790000152</v>
      </c>
      <c r="D10046">
        <v>6</v>
      </c>
      <c r="E10046">
        <v>27</v>
      </c>
      <c r="F10046" t="s">
        <v>12</v>
      </c>
      <c r="G10046" s="1">
        <v>43553</v>
      </c>
      <c r="H10046" t="s">
        <v>13</v>
      </c>
      <c r="I10046" t="s">
        <v>14</v>
      </c>
      <c r="J10046" t="s">
        <v>19</v>
      </c>
      <c r="K10046" t="s">
        <v>29</v>
      </c>
      <c r="L10046">
        <v>-3.629414222699114</v>
      </c>
      <c r="M10046">
        <v>40.47280066524997</v>
      </c>
      <c r="N10046" t="str">
        <f>CONCATENATE(Tabla1[[#This Row],[nombre]],Tabla1[[#This Row],[PPKK]])</f>
        <v>200 - MADRID-CHAMARTIN-BARNA-EST. DE FRANÇA6</v>
      </c>
    </row>
    <row r="10047" spans="1:14" hidden="1" x14ac:dyDescent="0.2">
      <c r="A10047">
        <v>10046</v>
      </c>
      <c r="B10047">
        <v>60000000374</v>
      </c>
      <c r="C10047">
        <v>60830000117</v>
      </c>
      <c r="D10047">
        <v>2</v>
      </c>
      <c r="E10047">
        <v>27</v>
      </c>
      <c r="F10047" t="s">
        <v>12</v>
      </c>
      <c r="G10047" s="1">
        <v>43553</v>
      </c>
      <c r="H10047" t="s">
        <v>13</v>
      </c>
      <c r="I10047" t="s">
        <v>14</v>
      </c>
      <c r="J10047" t="s">
        <v>15</v>
      </c>
      <c r="K10047" t="s">
        <v>162</v>
      </c>
      <c r="L10047">
        <v>-6.4118672599999513</v>
      </c>
      <c r="M10047">
        <v>38.948613699000077</v>
      </c>
      <c r="N10047" t="str">
        <f>CONCATENATE(Tabla1[[#This Row],[nombre]],Tabla1[[#This Row],[PPKK]])</f>
        <v>510 - CÁCERES-ALJUCÉN2</v>
      </c>
    </row>
    <row r="10048" spans="1:14" hidden="1" x14ac:dyDescent="0.2">
      <c r="A10048">
        <v>10047</v>
      </c>
      <c r="B10048">
        <v>280000000315</v>
      </c>
      <c r="C10048">
        <v>280790000449</v>
      </c>
      <c r="D10048">
        <v>11</v>
      </c>
      <c r="E10048">
        <v>27</v>
      </c>
      <c r="F10048" t="s">
        <v>12</v>
      </c>
      <c r="G10048" s="1">
        <v>43553</v>
      </c>
      <c r="H10048" t="s">
        <v>13</v>
      </c>
      <c r="I10048" t="s">
        <v>14</v>
      </c>
      <c r="J10048" t="s">
        <v>19</v>
      </c>
      <c r="K10048" t="s">
        <v>53</v>
      </c>
      <c r="L10048">
        <v>-3.7153883099999798</v>
      </c>
      <c r="M10048">
        <v>40.562165680000078</v>
      </c>
      <c r="N10048" t="str">
        <f>CONCATENATE(Tabla1[[#This Row],[nombre]],Tabla1[[#This Row],[PPKK]])</f>
        <v>102 - MADRID-CHAMARTIN-BIF. ARANDA11</v>
      </c>
    </row>
    <row r="10049" spans="1:14" hidden="1" x14ac:dyDescent="0.2">
      <c r="A10049">
        <v>10048</v>
      </c>
      <c r="B10049">
        <v>440000001060</v>
      </c>
      <c r="C10049">
        <v>441920000035</v>
      </c>
      <c r="D10049">
        <v>156</v>
      </c>
      <c r="E10049">
        <v>27</v>
      </c>
      <c r="F10049" t="s">
        <v>12</v>
      </c>
      <c r="G10049" s="1">
        <v>43553</v>
      </c>
      <c r="H10049" t="s">
        <v>13</v>
      </c>
      <c r="I10049" t="s">
        <v>14</v>
      </c>
      <c r="J10049" t="s">
        <v>15</v>
      </c>
      <c r="K10049" t="s">
        <v>93</v>
      </c>
      <c r="L10049">
        <v>-0.97011411562872518</v>
      </c>
      <c r="M10049">
        <v>40.229355105420098</v>
      </c>
      <c r="N10049" t="str">
        <f>CONCATENATE(Tabla1[[#This Row],[nombre]],Tabla1[[#This Row],[PPKK]])</f>
        <v>610 - BIF. TERUEL-SAGUNT156</v>
      </c>
    </row>
    <row r="10050" spans="1:14" hidden="1" x14ac:dyDescent="0.2">
      <c r="A10050">
        <v>10049</v>
      </c>
      <c r="B10050">
        <v>330000002088</v>
      </c>
      <c r="C10050">
        <v>330420000631</v>
      </c>
      <c r="D10050">
        <v>19</v>
      </c>
      <c r="E10050">
        <v>27</v>
      </c>
      <c r="F10050" t="s">
        <v>12</v>
      </c>
      <c r="G10050" s="1">
        <v>43553</v>
      </c>
      <c r="H10050" t="s">
        <v>13</v>
      </c>
      <c r="I10050" t="s">
        <v>14</v>
      </c>
      <c r="J10050" t="s">
        <v>19</v>
      </c>
      <c r="K10050" t="s">
        <v>178</v>
      </c>
      <c r="L10050">
        <v>-5.7036106423525901</v>
      </c>
      <c r="M10050">
        <v>43.400880669788037</v>
      </c>
      <c r="N10050" t="str">
        <f>CONCATENATE(Tabla1[[#This Row],[nombre]],Tabla1[[#This Row],[PPKK]])</f>
        <v>752 - GIJON-SANZ CRESPO-LAVIANA19</v>
      </c>
    </row>
    <row r="10051" spans="1:14" hidden="1" x14ac:dyDescent="0.2">
      <c r="A10051">
        <v>10050</v>
      </c>
      <c r="B10051">
        <v>240000001794</v>
      </c>
      <c r="C10051">
        <v>241600000122</v>
      </c>
      <c r="D10051">
        <v>310</v>
      </c>
      <c r="E10051">
        <v>27</v>
      </c>
      <c r="F10051" t="s">
        <v>12</v>
      </c>
      <c r="G10051" s="1">
        <v>43553</v>
      </c>
      <c r="H10051" t="s">
        <v>13</v>
      </c>
      <c r="I10051" t="s">
        <v>14</v>
      </c>
      <c r="J10051" t="s">
        <v>19</v>
      </c>
      <c r="K10051" t="s">
        <v>50</v>
      </c>
      <c r="L10051">
        <v>-5.2844130181181912</v>
      </c>
      <c r="M10051">
        <v>42.432096118919347</v>
      </c>
      <c r="N10051" t="str">
        <f>CONCATENATE(Tabla1[[#This Row],[nombre]],Tabla1[[#This Row],[PPKK]])</f>
        <v>084 - BIF. VENTA DE BAÑOS - LEON310</v>
      </c>
    </row>
    <row r="10052" spans="1:14" hidden="1" x14ac:dyDescent="0.2">
      <c r="A10052">
        <v>10051</v>
      </c>
      <c r="B10052">
        <v>450000000436</v>
      </c>
      <c r="C10052">
        <v>450120000203</v>
      </c>
      <c r="D10052">
        <v>77</v>
      </c>
      <c r="E10052">
        <v>27</v>
      </c>
      <c r="F10052" t="s">
        <v>12</v>
      </c>
      <c r="G10052" s="1">
        <v>43553</v>
      </c>
      <c r="H10052" t="s">
        <v>13</v>
      </c>
      <c r="I10052" t="s">
        <v>14</v>
      </c>
      <c r="J10052" t="s">
        <v>19</v>
      </c>
      <c r="K10052" t="s">
        <v>28</v>
      </c>
      <c r="L10052">
        <v>-3.8366854463971709</v>
      </c>
      <c r="M10052">
        <v>39.791140374854322</v>
      </c>
      <c r="N10052" t="str">
        <f>CONCATENATE(Tabla1[[#This Row],[nombre]],Tabla1[[#This Row],[PPKK]])</f>
        <v>010 - PTA. DE ATOCHA-SEVILLA-S. JUSTA77</v>
      </c>
    </row>
    <row r="10053" spans="1:14" hidden="1" x14ac:dyDescent="0.2">
      <c r="A10053">
        <v>10052</v>
      </c>
      <c r="B10053">
        <v>450000000436</v>
      </c>
      <c r="C10053">
        <v>450120000260</v>
      </c>
      <c r="D10053">
        <v>78</v>
      </c>
      <c r="E10053">
        <v>27</v>
      </c>
      <c r="F10053" t="s">
        <v>12</v>
      </c>
      <c r="G10053" s="1">
        <v>43553</v>
      </c>
      <c r="H10053" t="s">
        <v>13</v>
      </c>
      <c r="I10053" t="s">
        <v>14</v>
      </c>
      <c r="J10053" t="s">
        <v>19</v>
      </c>
      <c r="K10053" t="s">
        <v>28</v>
      </c>
      <c r="L10053">
        <v>-3.8347538523301088</v>
      </c>
      <c r="M10053">
        <v>39.782262103933462</v>
      </c>
      <c r="N10053" t="str">
        <f>CONCATENATE(Tabla1[[#This Row],[nombre]],Tabla1[[#This Row],[PPKK]])</f>
        <v>010 - PTA. DE ATOCHA-SEVILLA-S. JUSTA78</v>
      </c>
    </row>
    <row r="10054" spans="1:14" hidden="1" x14ac:dyDescent="0.2">
      <c r="A10054">
        <v>10053</v>
      </c>
      <c r="B10054">
        <v>450000000368</v>
      </c>
      <c r="C10054">
        <v>451610000021</v>
      </c>
      <c r="D10054">
        <v>39</v>
      </c>
      <c r="E10054">
        <v>27</v>
      </c>
      <c r="F10054" t="s">
        <v>12</v>
      </c>
      <c r="G10054" s="1">
        <v>43553</v>
      </c>
      <c r="H10054" t="s">
        <v>13</v>
      </c>
      <c r="I10054" t="s">
        <v>14</v>
      </c>
      <c r="J10054" t="s">
        <v>19</v>
      </c>
      <c r="K10054" t="s">
        <v>31</v>
      </c>
      <c r="L10054">
        <v>-3.6214657813505191</v>
      </c>
      <c r="M10054">
        <v>40.114189916745133</v>
      </c>
      <c r="N10054" t="str">
        <f>CONCATENATE(Tabla1[[#This Row],[nombre]],Tabla1[[#This Row],[PPKK]])</f>
        <v>300 - MADRID CHAMARTÍN-VALENCIA-NORD39</v>
      </c>
    </row>
    <row r="10055" spans="1:14" hidden="1" x14ac:dyDescent="0.2">
      <c r="A10055">
        <v>10054</v>
      </c>
      <c r="B10055">
        <v>330000000661</v>
      </c>
      <c r="C10055">
        <v>330440002519</v>
      </c>
      <c r="D10055">
        <v>1</v>
      </c>
      <c r="E10055">
        <v>27</v>
      </c>
      <c r="F10055" t="s">
        <v>12</v>
      </c>
      <c r="G10055" s="1">
        <v>43553</v>
      </c>
      <c r="H10055" t="s">
        <v>13</v>
      </c>
      <c r="I10055" t="s">
        <v>14</v>
      </c>
      <c r="J10055" t="s">
        <v>15</v>
      </c>
      <c r="K10055" t="s">
        <v>32</v>
      </c>
      <c r="L10055">
        <v>-5.8291362587890774</v>
      </c>
      <c r="M10055">
        <v>43.407885994105172</v>
      </c>
      <c r="N10055" t="str">
        <f>CONCATENATE(Tabla1[[#This Row],[nombre]],Tabla1[[#This Row],[PPKK]])</f>
        <v>000 - LÍNEAS Y TRAMOS AJENOS AL CUADRO DE VELOCIDADES MÁXIMAS1</v>
      </c>
    </row>
    <row r="10056" spans="1:14" hidden="1" x14ac:dyDescent="0.2">
      <c r="A10056">
        <v>10055</v>
      </c>
      <c r="B10056">
        <v>50000000161</v>
      </c>
      <c r="C10056">
        <v>52060000013</v>
      </c>
      <c r="D10056">
        <v>136</v>
      </c>
      <c r="E10056">
        <v>27</v>
      </c>
      <c r="F10056" t="s">
        <v>12</v>
      </c>
      <c r="G10056" s="1">
        <v>43553</v>
      </c>
      <c r="H10056" t="s">
        <v>13</v>
      </c>
      <c r="I10056" t="s">
        <v>14</v>
      </c>
      <c r="J10056" t="s">
        <v>19</v>
      </c>
      <c r="K10056" t="s">
        <v>20</v>
      </c>
      <c r="L10056">
        <v>-4.6347473209999626</v>
      </c>
      <c r="M10056">
        <v>40.757518868000027</v>
      </c>
      <c r="N10056" t="str">
        <f>CONCATENATE(Tabla1[[#This Row],[nombre]],Tabla1[[#This Row],[PPKK]])</f>
        <v>100 - MADRID-CHAMARTIN-HENDAYA136</v>
      </c>
    </row>
    <row r="10057" spans="1:14" x14ac:dyDescent="0.2">
      <c r="A10057">
        <v>10056</v>
      </c>
      <c r="B10057" s="2">
        <v>240000000286</v>
      </c>
      <c r="C10057" s="2">
        <v>240890000174</v>
      </c>
      <c r="D10057">
        <v>122</v>
      </c>
      <c r="E10057">
        <v>27</v>
      </c>
      <c r="F10057" t="s">
        <v>12</v>
      </c>
      <c r="G10057" s="1">
        <v>43553</v>
      </c>
      <c r="H10057" t="s">
        <v>13</v>
      </c>
      <c r="I10057" t="s">
        <v>14</v>
      </c>
      <c r="J10057" t="s">
        <v>15</v>
      </c>
      <c r="K10057" t="s">
        <v>64</v>
      </c>
      <c r="L10057">
        <v>-5.5792199739999546</v>
      </c>
      <c r="M10057">
        <v>42.586674769000069</v>
      </c>
      <c r="N10057" t="str">
        <f>CONCATENATE(Tabla1[[#This Row],[nombre]],Tabla1[[#This Row],[PPKK]])</f>
        <v>130 - VENTA DE BAÑOS-GIJON-CERCANIAS122</v>
      </c>
    </row>
    <row r="10058" spans="1:14" hidden="1" x14ac:dyDescent="0.2">
      <c r="A10058">
        <v>10057</v>
      </c>
      <c r="B10058">
        <v>240000001322</v>
      </c>
      <c r="C10058">
        <v>242050000261</v>
      </c>
      <c r="D10058">
        <v>144</v>
      </c>
      <c r="E10058">
        <v>27</v>
      </c>
      <c r="F10058" t="s">
        <v>12</v>
      </c>
      <c r="G10058" s="1">
        <v>43553</v>
      </c>
      <c r="H10058" t="s">
        <v>13</v>
      </c>
      <c r="I10058" t="s">
        <v>14</v>
      </c>
      <c r="J10058" t="s">
        <v>15</v>
      </c>
      <c r="K10058" t="s">
        <v>24</v>
      </c>
      <c r="L10058">
        <v>-5.7584978839999508</v>
      </c>
      <c r="M10058">
        <v>42.513651930000037</v>
      </c>
      <c r="N10058" t="str">
        <f>CONCATENATE(Tabla1[[#This Row],[nombre]],Tabla1[[#This Row],[PPKK]])</f>
        <v>800 - LEON-A CORUÑA144</v>
      </c>
    </row>
    <row r="10059" spans="1:14" x14ac:dyDescent="0.2">
      <c r="A10059">
        <v>10058</v>
      </c>
      <c r="B10059" s="2">
        <v>240000001570</v>
      </c>
      <c r="C10059" s="2">
        <v>249010000249</v>
      </c>
      <c r="D10059">
        <v>51</v>
      </c>
      <c r="E10059">
        <v>27</v>
      </c>
      <c r="F10059" t="s">
        <v>12</v>
      </c>
      <c r="G10059" s="1">
        <v>43553</v>
      </c>
      <c r="H10059" t="s">
        <v>13</v>
      </c>
      <c r="I10059" t="s">
        <v>14</v>
      </c>
      <c r="J10059" t="s">
        <v>15</v>
      </c>
      <c r="K10059" t="s">
        <v>64</v>
      </c>
      <c r="L10059">
        <v>-5.6836455099999634</v>
      </c>
      <c r="M10059">
        <v>42.976149817000078</v>
      </c>
      <c r="N10059" t="str">
        <f>CONCATENATE(Tabla1[[#This Row],[nombre]],Tabla1[[#This Row],[PPKK]])</f>
        <v>130 - VENTA DE BAÑOS-GIJON-CERCANIAS51</v>
      </c>
    </row>
    <row r="10060" spans="1:14" x14ac:dyDescent="0.2">
      <c r="A10060">
        <v>10059</v>
      </c>
      <c r="B10060" s="2">
        <v>240000001075</v>
      </c>
      <c r="C10060" s="2">
        <v>241140000236</v>
      </c>
      <c r="D10060">
        <v>36</v>
      </c>
      <c r="E10060">
        <v>27</v>
      </c>
      <c r="F10060" t="s">
        <v>12</v>
      </c>
      <c r="G10060" s="1">
        <v>43553</v>
      </c>
      <c r="H10060" t="s">
        <v>13</v>
      </c>
      <c r="I10060" t="s">
        <v>14</v>
      </c>
      <c r="J10060" t="s">
        <v>15</v>
      </c>
      <c r="K10060" t="s">
        <v>64</v>
      </c>
      <c r="L10060">
        <v>-5.6567183059999593</v>
      </c>
      <c r="M10060">
        <v>42.869214591000059</v>
      </c>
      <c r="N10060" t="str">
        <f>CONCATENATE(Tabla1[[#This Row],[nombre]],Tabla1[[#This Row],[PPKK]])</f>
        <v>130 - VENTA DE BAÑOS-GIJON-CERCANIAS36</v>
      </c>
    </row>
    <row r="10061" spans="1:14" x14ac:dyDescent="0.2">
      <c r="A10061">
        <v>10060</v>
      </c>
      <c r="B10061" s="2">
        <v>240000000294</v>
      </c>
      <c r="C10061" s="2">
        <v>241140000248</v>
      </c>
      <c r="D10061">
        <v>34</v>
      </c>
      <c r="E10061">
        <v>27</v>
      </c>
      <c r="F10061" t="s">
        <v>12</v>
      </c>
      <c r="G10061" s="1">
        <v>43553</v>
      </c>
      <c r="H10061" t="s">
        <v>13</v>
      </c>
      <c r="I10061" t="s">
        <v>14</v>
      </c>
      <c r="J10061" t="s">
        <v>15</v>
      </c>
      <c r="K10061" t="s">
        <v>64</v>
      </c>
      <c r="L10061">
        <v>-5.6746769199999676</v>
      </c>
      <c r="M10061">
        <v>42.860281229000073</v>
      </c>
      <c r="N10061" t="str">
        <f>CONCATENATE(Tabla1[[#This Row],[nombre]],Tabla1[[#This Row],[PPKK]])</f>
        <v>130 - VENTA DE BAÑOS-GIJON-CERCANIAS34</v>
      </c>
    </row>
    <row r="10062" spans="1:14" hidden="1" x14ac:dyDescent="0.2">
      <c r="A10062">
        <v>10061</v>
      </c>
      <c r="B10062">
        <v>50000000037</v>
      </c>
      <c r="C10062">
        <v>50190000002</v>
      </c>
      <c r="D10062">
        <v>122</v>
      </c>
      <c r="E10062">
        <v>27</v>
      </c>
      <c r="F10062" t="s">
        <v>12</v>
      </c>
      <c r="G10062" s="1">
        <v>43553</v>
      </c>
      <c r="H10062" t="s">
        <v>13</v>
      </c>
      <c r="I10062" t="s">
        <v>14</v>
      </c>
      <c r="J10062" t="s">
        <v>19</v>
      </c>
      <c r="K10062" t="s">
        <v>20</v>
      </c>
      <c r="L10062">
        <v>-4.6912363859999573</v>
      </c>
      <c r="M10062">
        <v>40.667418424000061</v>
      </c>
      <c r="N10062" t="str">
        <f>CONCATENATE(Tabla1[[#This Row],[nombre]],Tabla1[[#This Row],[PPKK]])</f>
        <v>100 - MADRID-CHAMARTIN-HENDAYA122</v>
      </c>
    </row>
    <row r="10063" spans="1:14" hidden="1" x14ac:dyDescent="0.2">
      <c r="A10063">
        <v>10062</v>
      </c>
      <c r="B10063">
        <v>50000000081</v>
      </c>
      <c r="C10063">
        <v>50190000003</v>
      </c>
      <c r="D10063">
        <v>123</v>
      </c>
      <c r="E10063">
        <v>27</v>
      </c>
      <c r="F10063" t="s">
        <v>12</v>
      </c>
      <c r="G10063" s="1">
        <v>43553</v>
      </c>
      <c r="H10063" t="s">
        <v>13</v>
      </c>
      <c r="I10063" t="s">
        <v>14</v>
      </c>
      <c r="J10063" t="s">
        <v>19</v>
      </c>
      <c r="K10063" t="s">
        <v>20</v>
      </c>
      <c r="L10063">
        <v>-4.6939258229999723</v>
      </c>
      <c r="M10063">
        <v>40.675220466000042</v>
      </c>
      <c r="N10063" t="str">
        <f>CONCATENATE(Tabla1[[#This Row],[nombre]],Tabla1[[#This Row],[PPKK]])</f>
        <v>100 - MADRID-CHAMARTIN-HENDAYA123</v>
      </c>
    </row>
    <row r="10064" spans="1:14" hidden="1" x14ac:dyDescent="0.2">
      <c r="A10064">
        <v>10063</v>
      </c>
      <c r="B10064">
        <v>240000001032</v>
      </c>
      <c r="C10064">
        <v>241890000240</v>
      </c>
      <c r="D10064">
        <v>134</v>
      </c>
      <c r="E10064">
        <v>27</v>
      </c>
      <c r="F10064" t="s">
        <v>12</v>
      </c>
      <c r="G10064" s="1">
        <v>43553</v>
      </c>
      <c r="H10064" t="s">
        <v>13</v>
      </c>
      <c r="I10064" t="s">
        <v>14</v>
      </c>
      <c r="J10064" t="s">
        <v>15</v>
      </c>
      <c r="K10064" t="s">
        <v>24</v>
      </c>
      <c r="L10064">
        <v>-5.6548276559999522</v>
      </c>
      <c r="M10064">
        <v>42.554098228000043</v>
      </c>
      <c r="N10064" t="str">
        <f>CONCATENATE(Tabla1[[#This Row],[nombre]],Tabla1[[#This Row],[PPKK]])</f>
        <v>800 - LEON-A CORUÑA134</v>
      </c>
    </row>
    <row r="10065" spans="1:14" x14ac:dyDescent="0.2">
      <c r="A10065">
        <v>10064</v>
      </c>
      <c r="B10065" s="2">
        <v>240000001395</v>
      </c>
      <c r="C10065" s="2">
        <v>241140000217</v>
      </c>
      <c r="D10065">
        <v>28</v>
      </c>
      <c r="E10065">
        <v>27</v>
      </c>
      <c r="F10065" t="s">
        <v>12</v>
      </c>
      <c r="G10065" s="1">
        <v>43553</v>
      </c>
      <c r="H10065" t="s">
        <v>13</v>
      </c>
      <c r="I10065" t="s">
        <v>14</v>
      </c>
      <c r="J10065" t="s">
        <v>15</v>
      </c>
      <c r="K10065" t="s">
        <v>64</v>
      </c>
      <c r="L10065">
        <v>-5.6387909519999653</v>
      </c>
      <c r="M10065">
        <v>42.822741688000058</v>
      </c>
      <c r="N10065" t="str">
        <f>CONCATENATE(Tabla1[[#This Row],[nombre]],Tabla1[[#This Row],[PPKK]])</f>
        <v>130 - VENTA DE BAÑOS-GIJON-CERCANIAS28</v>
      </c>
    </row>
    <row r="10066" spans="1:14" hidden="1" x14ac:dyDescent="0.2">
      <c r="A10066">
        <v>10065</v>
      </c>
      <c r="B10066">
        <v>240000000087</v>
      </c>
      <c r="C10066">
        <v>242190000315</v>
      </c>
      <c r="D10066">
        <v>178</v>
      </c>
      <c r="E10066">
        <v>27</v>
      </c>
      <c r="F10066" t="s">
        <v>12</v>
      </c>
      <c r="G10066" s="1">
        <v>43553</v>
      </c>
      <c r="H10066" t="s">
        <v>13</v>
      </c>
      <c r="I10066" t="s">
        <v>14</v>
      </c>
      <c r="J10066" t="s">
        <v>15</v>
      </c>
      <c r="K10066" t="s">
        <v>24</v>
      </c>
      <c r="L10066">
        <v>-6.0552575569999476</v>
      </c>
      <c r="M10066">
        <v>42.489643995000051</v>
      </c>
      <c r="N10066" t="str">
        <f>CONCATENATE(Tabla1[[#This Row],[nombre]],Tabla1[[#This Row],[PPKK]])</f>
        <v>800 - LEON-A CORUÑA178</v>
      </c>
    </row>
    <row r="10067" spans="1:14" hidden="1" x14ac:dyDescent="0.2">
      <c r="A10067">
        <v>10066</v>
      </c>
      <c r="B10067">
        <v>340000000117</v>
      </c>
      <c r="C10067">
        <v>340560000192</v>
      </c>
      <c r="D10067">
        <v>140</v>
      </c>
      <c r="E10067">
        <v>27</v>
      </c>
      <c r="F10067" t="s">
        <v>12</v>
      </c>
      <c r="G10067" s="1">
        <v>43553</v>
      </c>
      <c r="H10067" t="s">
        <v>13</v>
      </c>
      <c r="I10067" t="s">
        <v>14</v>
      </c>
      <c r="J10067" t="s">
        <v>15</v>
      </c>
      <c r="K10067" t="s">
        <v>21</v>
      </c>
      <c r="L10067">
        <v>-4.4084606703454909</v>
      </c>
      <c r="M10067">
        <v>42.846588511639247</v>
      </c>
      <c r="N10067" t="str">
        <f>CONCATENATE(Tabla1[[#This Row],[nombre]],Tabla1[[#This Row],[PPKK]])</f>
        <v>790 - ASUNCION UNIVERSIDAD-ARANGUREN140</v>
      </c>
    </row>
    <row r="10068" spans="1:14" hidden="1" x14ac:dyDescent="0.2">
      <c r="A10068">
        <v>10067</v>
      </c>
      <c r="B10068">
        <v>290000000069</v>
      </c>
      <c r="C10068">
        <v>290670000272</v>
      </c>
      <c r="D10068">
        <v>151</v>
      </c>
      <c r="E10068">
        <v>27</v>
      </c>
      <c r="F10068" t="s">
        <v>12</v>
      </c>
      <c r="G10068" s="1">
        <v>43553</v>
      </c>
      <c r="H10068" t="s">
        <v>13</v>
      </c>
      <c r="I10068" t="s">
        <v>14</v>
      </c>
      <c r="J10068" t="s">
        <v>19</v>
      </c>
      <c r="K10068" t="s">
        <v>96</v>
      </c>
      <c r="L10068">
        <v>-4.4666073899190906</v>
      </c>
      <c r="M10068">
        <v>36.695974719557739</v>
      </c>
      <c r="N10068" t="str">
        <f>CONCATENATE(Tabla1[[#This Row],[nombre]],Tabla1[[#This Row],[PPKK]])</f>
        <v>030 - BIF. MALAGA-A.V.-MARIA ZAMBRANO151</v>
      </c>
    </row>
    <row r="10069" spans="1:14" hidden="1" x14ac:dyDescent="0.2">
      <c r="A10069">
        <v>10068</v>
      </c>
      <c r="B10069">
        <v>500000000260</v>
      </c>
      <c r="C10069">
        <v>500580000339</v>
      </c>
      <c r="D10069">
        <v>203</v>
      </c>
      <c r="E10069">
        <v>27</v>
      </c>
      <c r="F10069" t="s">
        <v>12</v>
      </c>
      <c r="G10069" s="1">
        <v>43553</v>
      </c>
      <c r="H10069" t="s">
        <v>13</v>
      </c>
      <c r="I10069" t="s">
        <v>14</v>
      </c>
      <c r="J10069" t="s">
        <v>19</v>
      </c>
      <c r="K10069" t="s">
        <v>35</v>
      </c>
      <c r="L10069">
        <v>-1.8445286089999511</v>
      </c>
      <c r="M10069">
        <v>41.307517892000078</v>
      </c>
      <c r="N10069" t="str">
        <f>CONCATENATE(Tabla1[[#This Row],[nombre]],Tabla1[[#This Row],[PPKK]])</f>
        <v>050 - MADRID-PUERTA DE ATOCHA-LIMITE ADIF - LFPSA203</v>
      </c>
    </row>
    <row r="10070" spans="1:14" hidden="1" x14ac:dyDescent="0.2">
      <c r="A10070">
        <v>10069</v>
      </c>
      <c r="B10070">
        <v>490000000265</v>
      </c>
      <c r="C10070">
        <v>490760001568</v>
      </c>
      <c r="D10070">
        <v>74</v>
      </c>
      <c r="E10070">
        <v>27</v>
      </c>
      <c r="F10070" t="s">
        <v>12</v>
      </c>
      <c r="G10070" s="1">
        <v>43553</v>
      </c>
      <c r="H10070" t="s">
        <v>13</v>
      </c>
      <c r="I10070" t="s">
        <v>14</v>
      </c>
      <c r="J10070" t="s">
        <v>15</v>
      </c>
      <c r="K10070" t="s">
        <v>150</v>
      </c>
      <c r="L10070">
        <v>-5.5668518169999288</v>
      </c>
      <c r="M10070">
        <v>41.531270687000067</v>
      </c>
      <c r="N10070" t="str">
        <f>CONCATENATE(Tabla1[[#This Row],[nombre]],Tabla1[[#This Row],[PPKK]])</f>
        <v>820 - MEDINA DEL CAMPO-ZAMORA74</v>
      </c>
    </row>
    <row r="10071" spans="1:14" hidden="1" x14ac:dyDescent="0.2">
      <c r="A10071">
        <v>10070</v>
      </c>
      <c r="B10071">
        <v>490000000265</v>
      </c>
      <c r="C10071">
        <v>490760001569</v>
      </c>
      <c r="D10071">
        <v>73</v>
      </c>
      <c r="E10071">
        <v>27</v>
      </c>
      <c r="F10071" t="s">
        <v>12</v>
      </c>
      <c r="G10071" s="1">
        <v>43553</v>
      </c>
      <c r="H10071" t="s">
        <v>13</v>
      </c>
      <c r="I10071" t="s">
        <v>14</v>
      </c>
      <c r="J10071" t="s">
        <v>15</v>
      </c>
      <c r="K10071" t="s">
        <v>150</v>
      </c>
      <c r="L10071">
        <v>-5.5551752449999299</v>
      </c>
      <c r="M10071">
        <v>41.529267943000043</v>
      </c>
      <c r="N10071" t="str">
        <f>CONCATENATE(Tabla1[[#This Row],[nombre]],Tabla1[[#This Row],[PPKK]])</f>
        <v>820 - MEDINA DEL CAMPO-ZAMORA73</v>
      </c>
    </row>
    <row r="10072" spans="1:14" hidden="1" x14ac:dyDescent="0.2">
      <c r="A10072">
        <v>10071</v>
      </c>
      <c r="B10072">
        <v>490000000265</v>
      </c>
      <c r="C10072">
        <v>492190001591</v>
      </c>
      <c r="D10072">
        <v>71</v>
      </c>
      <c r="E10072">
        <v>27</v>
      </c>
      <c r="F10072" t="s">
        <v>12</v>
      </c>
      <c r="G10072" s="1">
        <v>43553</v>
      </c>
      <c r="H10072" t="s">
        <v>13</v>
      </c>
      <c r="I10072" t="s">
        <v>14</v>
      </c>
      <c r="J10072" t="s">
        <v>15</v>
      </c>
      <c r="K10072" t="s">
        <v>150</v>
      </c>
      <c r="L10072">
        <v>-5.534432906999939</v>
      </c>
      <c r="M10072">
        <v>41.52081331200003</v>
      </c>
      <c r="N10072" t="str">
        <f>CONCATENATE(Tabla1[[#This Row],[nombre]],Tabla1[[#This Row],[PPKK]])</f>
        <v>820 - MEDINA DEL CAMPO-ZAMORA71</v>
      </c>
    </row>
    <row r="10073" spans="1:14" hidden="1" x14ac:dyDescent="0.2">
      <c r="A10073">
        <v>10072</v>
      </c>
      <c r="B10073">
        <v>490000000265</v>
      </c>
      <c r="C10073">
        <v>492190001604</v>
      </c>
      <c r="D10073">
        <v>72</v>
      </c>
      <c r="E10073">
        <v>27</v>
      </c>
      <c r="F10073" t="s">
        <v>12</v>
      </c>
      <c r="G10073" s="1">
        <v>43553</v>
      </c>
      <c r="H10073" t="s">
        <v>13</v>
      </c>
      <c r="I10073" t="s">
        <v>14</v>
      </c>
      <c r="J10073" t="s">
        <v>15</v>
      </c>
      <c r="K10073" t="s">
        <v>150</v>
      </c>
      <c r="L10073">
        <v>-5.5443196829999692</v>
      </c>
      <c r="M10073">
        <v>41.525931984000067</v>
      </c>
      <c r="N10073" t="str">
        <f>CONCATENATE(Tabla1[[#This Row],[nombre]],Tabla1[[#This Row],[PPKK]])</f>
        <v>820 - MEDINA DEL CAMPO-ZAMORA72</v>
      </c>
    </row>
    <row r="10074" spans="1:14" hidden="1" x14ac:dyDescent="0.2">
      <c r="A10074">
        <v>10073</v>
      </c>
      <c r="B10074">
        <v>10000000305</v>
      </c>
      <c r="C10074">
        <v>10460000360</v>
      </c>
      <c r="D10074">
        <v>161</v>
      </c>
      <c r="E10074">
        <v>27</v>
      </c>
      <c r="F10074" t="s">
        <v>12</v>
      </c>
      <c r="G10074" s="1">
        <v>43553</v>
      </c>
      <c r="H10074" t="s">
        <v>13</v>
      </c>
      <c r="I10074" t="s">
        <v>14</v>
      </c>
      <c r="J10074" t="s">
        <v>15</v>
      </c>
      <c r="K10074" t="s">
        <v>73</v>
      </c>
      <c r="L10074">
        <v>-2.906868419999967</v>
      </c>
      <c r="M10074">
        <v>42.807219684000067</v>
      </c>
      <c r="N10074" t="str">
        <f>CONCATENATE(Tabla1[[#This Row],[nombre]],Tabla1[[#This Row],[PPKK]])</f>
        <v>700 - INT. ABANDO IND. PRIETO-CASETAS161</v>
      </c>
    </row>
    <row r="10075" spans="1:14" hidden="1" x14ac:dyDescent="0.2">
      <c r="A10075">
        <v>10074</v>
      </c>
      <c r="B10075">
        <v>10000000305</v>
      </c>
      <c r="C10075">
        <v>10460000361</v>
      </c>
      <c r="D10075">
        <v>162</v>
      </c>
      <c r="E10075">
        <v>27</v>
      </c>
      <c r="F10075" t="s">
        <v>12</v>
      </c>
      <c r="G10075" s="1">
        <v>43553</v>
      </c>
      <c r="H10075" t="s">
        <v>13</v>
      </c>
      <c r="I10075" t="s">
        <v>14</v>
      </c>
      <c r="J10075" t="s">
        <v>15</v>
      </c>
      <c r="K10075" t="s">
        <v>73</v>
      </c>
      <c r="L10075">
        <v>-2.9022138929999528</v>
      </c>
      <c r="M10075">
        <v>42.815037070000074</v>
      </c>
      <c r="N10075" t="str">
        <f>CONCATENATE(Tabla1[[#This Row],[nombre]],Tabla1[[#This Row],[PPKK]])</f>
        <v>700 - INT. ABANDO IND. PRIETO-CASETAS162</v>
      </c>
    </row>
    <row r="10076" spans="1:14" hidden="1" x14ac:dyDescent="0.2">
      <c r="A10076">
        <v>10075</v>
      </c>
      <c r="B10076">
        <v>220000000651</v>
      </c>
      <c r="C10076">
        <v>220720001233</v>
      </c>
      <c r="D10076">
        <v>68</v>
      </c>
      <c r="E10076">
        <v>27</v>
      </c>
      <c r="F10076" t="s">
        <v>12</v>
      </c>
      <c r="G10076" s="1">
        <v>43553</v>
      </c>
      <c r="H10076" t="s">
        <v>13</v>
      </c>
      <c r="I10076" t="s">
        <v>14</v>
      </c>
      <c r="J10076" t="s">
        <v>15</v>
      </c>
      <c r="K10076" t="s">
        <v>81</v>
      </c>
      <c r="L10076">
        <v>-0.54457028499996341</v>
      </c>
      <c r="M10076">
        <v>42.394951906000067</v>
      </c>
      <c r="N10076" t="str">
        <f>CONCATENATE(Tabla1[[#This Row],[nombre]],Tabla1[[#This Row],[PPKK]])</f>
        <v>204 - BIF. CANFRANC-CANFRANC68</v>
      </c>
    </row>
    <row r="10077" spans="1:14" hidden="1" x14ac:dyDescent="0.2">
      <c r="A10077">
        <v>10076</v>
      </c>
      <c r="B10077">
        <v>420000000009</v>
      </c>
      <c r="C10077">
        <v>420680001118</v>
      </c>
      <c r="D10077">
        <v>45</v>
      </c>
      <c r="E10077">
        <v>27</v>
      </c>
      <c r="F10077" t="s">
        <v>12</v>
      </c>
      <c r="G10077" s="1">
        <v>43553</v>
      </c>
      <c r="H10077" t="s">
        <v>13</v>
      </c>
      <c r="I10077" t="s">
        <v>14</v>
      </c>
      <c r="J10077" t="s">
        <v>15</v>
      </c>
      <c r="K10077" t="s">
        <v>124</v>
      </c>
      <c r="L10077">
        <v>-2.4827169579999691</v>
      </c>
      <c r="M10077">
        <v>41.454974022000037</v>
      </c>
      <c r="N10077" t="str">
        <f>CONCATENATE(Tabla1[[#This Row],[nombre]],Tabla1[[#This Row],[PPKK]])</f>
        <v>202 - TORRALBA-SORIA45</v>
      </c>
    </row>
    <row r="10078" spans="1:14" hidden="1" x14ac:dyDescent="0.2">
      <c r="A10078">
        <v>10077</v>
      </c>
      <c r="B10078">
        <v>370000000300</v>
      </c>
      <c r="C10078">
        <v>370820000710</v>
      </c>
      <c r="D10078">
        <v>43</v>
      </c>
      <c r="E10078">
        <v>27</v>
      </c>
      <c r="F10078" t="s">
        <v>12</v>
      </c>
      <c r="G10078" s="1">
        <v>43553</v>
      </c>
      <c r="H10078" t="s">
        <v>13</v>
      </c>
      <c r="I10078" t="s">
        <v>14</v>
      </c>
      <c r="J10078" t="s">
        <v>15</v>
      </c>
      <c r="K10078" t="s">
        <v>59</v>
      </c>
      <c r="L10078">
        <v>-5.307817459999967</v>
      </c>
      <c r="M10078">
        <v>41.11703392700008</v>
      </c>
      <c r="N10078" t="str">
        <f>CONCATENATE(Tabla1[[#This Row],[nombre]],Tabla1[[#This Row],[PPKK]])</f>
        <v>120 - MEDINA DEL CAMPO-VILAR  FORMOSO43</v>
      </c>
    </row>
    <row r="10079" spans="1:14" hidden="1" x14ac:dyDescent="0.2">
      <c r="A10079">
        <v>10078</v>
      </c>
      <c r="B10079">
        <v>370000000300</v>
      </c>
      <c r="C10079">
        <v>370820000711</v>
      </c>
      <c r="D10079">
        <v>44</v>
      </c>
      <c r="E10079">
        <v>27</v>
      </c>
      <c r="F10079" t="s">
        <v>12</v>
      </c>
      <c r="G10079" s="1">
        <v>43553</v>
      </c>
      <c r="H10079" t="s">
        <v>13</v>
      </c>
      <c r="I10079" t="s">
        <v>14</v>
      </c>
      <c r="J10079" t="s">
        <v>15</v>
      </c>
      <c r="K10079" t="s">
        <v>59</v>
      </c>
      <c r="L10079">
        <v>-5.3194299389999742</v>
      </c>
      <c r="M10079">
        <v>41.115006780000037</v>
      </c>
      <c r="N10079" t="str">
        <f>CONCATENATE(Tabla1[[#This Row],[nombre]],Tabla1[[#This Row],[PPKK]])</f>
        <v>120 - MEDINA DEL CAMPO-VILAR  FORMOSO44</v>
      </c>
    </row>
    <row r="10080" spans="1:14" x14ac:dyDescent="0.2">
      <c r="A10080">
        <v>10079</v>
      </c>
      <c r="B10080" s="2">
        <v>240000000257</v>
      </c>
      <c r="C10080" s="2">
        <v>241140000229</v>
      </c>
      <c r="D10080">
        <v>29</v>
      </c>
      <c r="E10080">
        <v>27</v>
      </c>
      <c r="F10080" t="s">
        <v>12</v>
      </c>
      <c r="G10080" s="1">
        <v>43553</v>
      </c>
      <c r="H10080" t="s">
        <v>13</v>
      </c>
      <c r="I10080" t="s">
        <v>14</v>
      </c>
      <c r="J10080" t="s">
        <v>15</v>
      </c>
      <c r="K10080" t="s">
        <v>64</v>
      </c>
      <c r="L10080">
        <v>-5.64854420599994</v>
      </c>
      <c r="M10080">
        <v>42.828001967000027</v>
      </c>
      <c r="N10080" t="str">
        <f>CONCATENATE(Tabla1[[#This Row],[nombre]],Tabla1[[#This Row],[PPKK]])</f>
        <v>130 - VENTA DE BAÑOS-GIJON-CERCANIAS29</v>
      </c>
    </row>
    <row r="10081" spans="1:14" hidden="1" x14ac:dyDescent="0.2">
      <c r="A10081">
        <v>10080</v>
      </c>
      <c r="B10081">
        <v>360000000234</v>
      </c>
      <c r="C10081">
        <v>360520000649</v>
      </c>
      <c r="D10081">
        <v>345</v>
      </c>
      <c r="E10081">
        <v>27</v>
      </c>
      <c r="F10081" t="s">
        <v>12</v>
      </c>
      <c r="G10081" s="1">
        <v>43553</v>
      </c>
      <c r="H10081" t="s">
        <v>13</v>
      </c>
      <c r="I10081" t="s">
        <v>14</v>
      </c>
      <c r="J10081" t="s">
        <v>15</v>
      </c>
      <c r="K10081" t="s">
        <v>17</v>
      </c>
      <c r="L10081">
        <v>-8.3217109249999339</v>
      </c>
      <c r="M10081">
        <v>42.756996869000027</v>
      </c>
      <c r="N10081" t="str">
        <f>CONCATENATE(Tabla1[[#This Row],[nombre]],Tabla1[[#This Row],[PPKK]])</f>
        <v>822 - ZAMORA-A CORUÑA345</v>
      </c>
    </row>
    <row r="10082" spans="1:14" hidden="1" x14ac:dyDescent="0.2">
      <c r="A10082">
        <v>10081</v>
      </c>
      <c r="B10082">
        <v>290000000347</v>
      </c>
      <c r="C10082">
        <v>290150000021</v>
      </c>
      <c r="D10082">
        <v>9</v>
      </c>
      <c r="E10082">
        <v>27</v>
      </c>
      <c r="F10082" t="s">
        <v>12</v>
      </c>
      <c r="G10082" s="1">
        <v>43553</v>
      </c>
      <c r="H10082" t="s">
        <v>13</v>
      </c>
      <c r="I10082" t="s">
        <v>14</v>
      </c>
      <c r="J10082" t="s">
        <v>15</v>
      </c>
      <c r="K10082" t="s">
        <v>111</v>
      </c>
      <c r="L10082">
        <v>-4.6316724602158388</v>
      </c>
      <c r="M10082">
        <v>37.04443603009878</v>
      </c>
      <c r="N10082" t="str">
        <f>CONCATENATE(Tabla1[[#This Row],[nombre]],Tabla1[[#This Row],[PPKK]])</f>
        <v>460 - BIF. RIOFRIO - FUENTE DE PIEDRA9</v>
      </c>
    </row>
    <row r="10083" spans="1:14" hidden="1" x14ac:dyDescent="0.2">
      <c r="A10083">
        <v>10082</v>
      </c>
      <c r="B10083">
        <v>500000000260</v>
      </c>
      <c r="C10083">
        <v>500580000333</v>
      </c>
      <c r="D10083">
        <v>201</v>
      </c>
      <c r="E10083">
        <v>27</v>
      </c>
      <c r="F10083" t="s">
        <v>12</v>
      </c>
      <c r="G10083" s="1">
        <v>43553</v>
      </c>
      <c r="H10083" t="s">
        <v>13</v>
      </c>
      <c r="I10083" t="s">
        <v>14</v>
      </c>
      <c r="J10083" t="s">
        <v>19</v>
      </c>
      <c r="K10083" t="s">
        <v>35</v>
      </c>
      <c r="L10083">
        <v>-1.864735544763952</v>
      </c>
      <c r="M10083">
        <v>41.299679656331413</v>
      </c>
      <c r="N10083" t="str">
        <f>CONCATENATE(Tabla1[[#This Row],[nombre]],Tabla1[[#This Row],[PPKK]])</f>
        <v>050 - MADRID-PUERTA DE ATOCHA-LIMITE ADIF - LFPSA201</v>
      </c>
    </row>
    <row r="10084" spans="1:14" hidden="1" x14ac:dyDescent="0.2">
      <c r="A10084">
        <v>10083</v>
      </c>
      <c r="B10084">
        <v>500000000260</v>
      </c>
      <c r="C10084">
        <v>500580000336</v>
      </c>
      <c r="D10084">
        <v>202</v>
      </c>
      <c r="E10084">
        <v>27</v>
      </c>
      <c r="F10084" t="s">
        <v>12</v>
      </c>
      <c r="G10084" s="1">
        <v>43553</v>
      </c>
      <c r="H10084" t="s">
        <v>13</v>
      </c>
      <c r="I10084" t="s">
        <v>14</v>
      </c>
      <c r="J10084" t="s">
        <v>19</v>
      </c>
      <c r="K10084" t="s">
        <v>35</v>
      </c>
      <c r="L10084">
        <v>-1.854529054228226</v>
      </c>
      <c r="M10084">
        <v>41.303690722401917</v>
      </c>
      <c r="N10084" t="str">
        <f>CONCATENATE(Tabla1[[#This Row],[nombre]],Tabla1[[#This Row],[PPKK]])</f>
        <v>050 - MADRID-PUERTA DE ATOCHA-LIMITE ADIF - LFPSA202</v>
      </c>
    </row>
    <row r="10085" spans="1:14" hidden="1" x14ac:dyDescent="0.2">
      <c r="A10085">
        <v>10084</v>
      </c>
      <c r="B10085">
        <v>10000000305</v>
      </c>
      <c r="C10085">
        <v>10460000362</v>
      </c>
      <c r="D10085">
        <v>163</v>
      </c>
      <c r="E10085">
        <v>27</v>
      </c>
      <c r="F10085" t="s">
        <v>12</v>
      </c>
      <c r="G10085" s="1">
        <v>43553</v>
      </c>
      <c r="H10085" t="s">
        <v>13</v>
      </c>
      <c r="I10085" t="s">
        <v>14</v>
      </c>
      <c r="J10085" t="s">
        <v>15</v>
      </c>
      <c r="K10085" t="s">
        <v>73</v>
      </c>
      <c r="L10085">
        <v>-2.8994663081760712</v>
      </c>
      <c r="M10085">
        <v>42.823692093124357</v>
      </c>
      <c r="N10085" t="str">
        <f>CONCATENATE(Tabla1[[#This Row],[nombre]],Tabla1[[#This Row],[PPKK]])</f>
        <v>700 - INT. ABANDO IND. PRIETO-CASETAS163</v>
      </c>
    </row>
    <row r="10086" spans="1:14" hidden="1" x14ac:dyDescent="0.2">
      <c r="A10086">
        <v>10085</v>
      </c>
      <c r="B10086">
        <v>220000000651</v>
      </c>
      <c r="C10086">
        <v>220720001236</v>
      </c>
      <c r="D10086">
        <v>67</v>
      </c>
      <c r="E10086">
        <v>27</v>
      </c>
      <c r="F10086" t="s">
        <v>12</v>
      </c>
      <c r="G10086" s="1">
        <v>43553</v>
      </c>
      <c r="H10086" t="s">
        <v>13</v>
      </c>
      <c r="I10086" t="s">
        <v>14</v>
      </c>
      <c r="J10086" t="s">
        <v>15</v>
      </c>
      <c r="K10086" t="s">
        <v>81</v>
      </c>
      <c r="L10086">
        <v>-0.55524021393716982</v>
      </c>
      <c r="M10086">
        <v>42.395449046896402</v>
      </c>
      <c r="N10086" t="str">
        <f>CONCATENATE(Tabla1[[#This Row],[nombre]],Tabla1[[#This Row],[PPKK]])</f>
        <v>204 - BIF. CANFRANC-CANFRANC67</v>
      </c>
    </row>
    <row r="10087" spans="1:14" hidden="1" x14ac:dyDescent="0.2">
      <c r="A10087">
        <v>10086</v>
      </c>
      <c r="B10087">
        <v>290000000347</v>
      </c>
      <c r="C10087">
        <v>290150000020</v>
      </c>
      <c r="D10087">
        <v>6</v>
      </c>
      <c r="E10087">
        <v>27</v>
      </c>
      <c r="F10087" t="s">
        <v>12</v>
      </c>
      <c r="G10087" s="1">
        <v>43553</v>
      </c>
      <c r="H10087" t="s">
        <v>13</v>
      </c>
      <c r="I10087" t="s">
        <v>14</v>
      </c>
      <c r="J10087" t="s">
        <v>15</v>
      </c>
      <c r="K10087" t="s">
        <v>111</v>
      </c>
      <c r="L10087">
        <v>-4.6648672697086786</v>
      </c>
      <c r="M10087">
        <v>37.041585320406277</v>
      </c>
      <c r="N10087" t="str">
        <f>CONCATENATE(Tabla1[[#This Row],[nombre]],Tabla1[[#This Row],[PPKK]])</f>
        <v>460 - BIF. RIOFRIO - FUENTE DE PIEDRA6</v>
      </c>
    </row>
    <row r="10088" spans="1:14" x14ac:dyDescent="0.2">
      <c r="A10088">
        <v>10087</v>
      </c>
      <c r="B10088" s="2">
        <v>240000000918</v>
      </c>
      <c r="C10088" s="2">
        <v>241600000079</v>
      </c>
      <c r="D10088">
        <v>84</v>
      </c>
      <c r="E10088">
        <v>27</v>
      </c>
      <c r="F10088" t="s">
        <v>12</v>
      </c>
      <c r="G10088" s="1">
        <v>43553</v>
      </c>
      <c r="H10088" t="s">
        <v>13</v>
      </c>
      <c r="I10088" t="s">
        <v>14</v>
      </c>
      <c r="J10088" t="s">
        <v>19</v>
      </c>
      <c r="K10088" t="s">
        <v>64</v>
      </c>
      <c r="L10088">
        <v>-5.2507563279999658</v>
      </c>
      <c r="M10088">
        <v>42.449988230000031</v>
      </c>
      <c r="N10088" t="str">
        <f>CONCATENATE(Tabla1[[#This Row],[nombre]],Tabla1[[#This Row],[PPKK]])</f>
        <v>130 - VENTA DE BAÑOS-GIJON-CERCANIAS84</v>
      </c>
    </row>
    <row r="10089" spans="1:14" x14ac:dyDescent="0.2">
      <c r="A10089">
        <v>10088</v>
      </c>
      <c r="B10089" s="2">
        <v>240000000918</v>
      </c>
      <c r="C10089" s="2">
        <v>240240000074</v>
      </c>
      <c r="D10089">
        <v>81</v>
      </c>
      <c r="E10089">
        <v>27</v>
      </c>
      <c r="F10089" t="s">
        <v>12</v>
      </c>
      <c r="G10089" s="1">
        <v>43553</v>
      </c>
      <c r="H10089" t="s">
        <v>13</v>
      </c>
      <c r="I10089" t="s">
        <v>14</v>
      </c>
      <c r="J10089" t="s">
        <v>19</v>
      </c>
      <c r="K10089" t="s">
        <v>64</v>
      </c>
      <c r="L10089">
        <v>-5.2206068949999462</v>
      </c>
      <c r="M10089">
        <v>42.435065129000073</v>
      </c>
      <c r="N10089" t="str">
        <f>CONCATENATE(Tabla1[[#This Row],[nombre]],Tabla1[[#This Row],[PPKK]])</f>
        <v>130 - VENTA DE BAÑOS-GIJON-CERCANIAS81</v>
      </c>
    </row>
    <row r="10090" spans="1:14" x14ac:dyDescent="0.2">
      <c r="A10090">
        <v>10089</v>
      </c>
      <c r="B10090" s="2">
        <v>240000000918</v>
      </c>
      <c r="C10090" s="2">
        <v>240240000078</v>
      </c>
      <c r="D10090">
        <v>83</v>
      </c>
      <c r="E10090">
        <v>27</v>
      </c>
      <c r="F10090" t="s">
        <v>12</v>
      </c>
      <c r="G10090" s="1">
        <v>43553</v>
      </c>
      <c r="H10090" t="s">
        <v>13</v>
      </c>
      <c r="I10090" t="s">
        <v>14</v>
      </c>
      <c r="J10090" t="s">
        <v>19</v>
      </c>
      <c r="K10090" t="s">
        <v>64</v>
      </c>
      <c r="L10090">
        <v>-5.2400096799999574</v>
      </c>
      <c r="M10090">
        <v>42.445763000000063</v>
      </c>
      <c r="N10090" t="str">
        <f>CONCATENATE(Tabla1[[#This Row],[nombre]],Tabla1[[#This Row],[PPKK]])</f>
        <v>130 - VENTA DE BAÑOS-GIJON-CERCANIAS83</v>
      </c>
    </row>
    <row r="10091" spans="1:14" hidden="1" x14ac:dyDescent="0.2">
      <c r="A10091">
        <v>10090</v>
      </c>
      <c r="B10091">
        <v>50000000211</v>
      </c>
      <c r="C10091">
        <v>51280000011</v>
      </c>
      <c r="D10091">
        <v>133</v>
      </c>
      <c r="E10091">
        <v>27</v>
      </c>
      <c r="F10091" t="s">
        <v>12</v>
      </c>
      <c r="G10091" s="1">
        <v>43553</v>
      </c>
      <c r="H10091" t="s">
        <v>13</v>
      </c>
      <c r="I10091" t="s">
        <v>14</v>
      </c>
      <c r="J10091" t="s">
        <v>19</v>
      </c>
      <c r="K10091" t="s">
        <v>20</v>
      </c>
      <c r="L10091">
        <v>-4.6611045339999464</v>
      </c>
      <c r="M10091">
        <v>40.740934546000062</v>
      </c>
      <c r="N10091" t="str">
        <f>CONCATENATE(Tabla1[[#This Row],[nombre]],Tabla1[[#This Row],[PPKK]])</f>
        <v>100 - MADRID-CHAMARTIN-HENDAYA133</v>
      </c>
    </row>
    <row r="10092" spans="1:14" hidden="1" x14ac:dyDescent="0.2">
      <c r="A10092">
        <v>10091</v>
      </c>
      <c r="B10092">
        <v>460000001211</v>
      </c>
      <c r="C10092">
        <v>460680000001</v>
      </c>
      <c r="D10092">
        <v>31</v>
      </c>
      <c r="E10092">
        <v>16</v>
      </c>
      <c r="F10092" t="s">
        <v>30</v>
      </c>
      <c r="G10092" s="1">
        <v>43553</v>
      </c>
      <c r="H10092" t="s">
        <v>13</v>
      </c>
      <c r="I10092" t="s">
        <v>14</v>
      </c>
      <c r="J10092" t="s">
        <v>15</v>
      </c>
      <c r="K10092" t="s">
        <v>171</v>
      </c>
      <c r="L10092">
        <v>-0.53628906619210648</v>
      </c>
      <c r="M10092">
        <v>38.837329842365058</v>
      </c>
      <c r="N10092" t="str">
        <f>CONCATENATE(Tabla1[[#This Row],[nombre]],Tabla1[[#This Row],[PPKK]])</f>
        <v>342 - XATIVA-ALCOI31</v>
      </c>
    </row>
    <row r="10093" spans="1:14" hidden="1" x14ac:dyDescent="0.2">
      <c r="A10093">
        <v>10092</v>
      </c>
      <c r="B10093">
        <v>220000000322</v>
      </c>
      <c r="C10093">
        <v>222130000965</v>
      </c>
      <c r="D10093">
        <v>93</v>
      </c>
      <c r="E10093">
        <v>27</v>
      </c>
      <c r="F10093" t="s">
        <v>12</v>
      </c>
      <c r="G10093" s="1">
        <v>43553</v>
      </c>
      <c r="H10093" t="s">
        <v>13</v>
      </c>
      <c r="I10093" t="s">
        <v>14</v>
      </c>
      <c r="J10093" t="s">
        <v>15</v>
      </c>
      <c r="K10093" t="s">
        <v>29</v>
      </c>
      <c r="L10093">
        <v>-0.1485066760097834</v>
      </c>
      <c r="M10093">
        <v>41.823197892125449</v>
      </c>
      <c r="N10093" t="str">
        <f>CONCATENATE(Tabla1[[#This Row],[nombre]],Tabla1[[#This Row],[PPKK]])</f>
        <v>200 - MADRID-CHAMARTIN-BARNA-EST. DE FRANÇA93</v>
      </c>
    </row>
    <row r="10094" spans="1:14" hidden="1" x14ac:dyDescent="0.2">
      <c r="A10094">
        <v>10093</v>
      </c>
      <c r="B10094">
        <v>220000000322</v>
      </c>
      <c r="C10094">
        <v>222130000962</v>
      </c>
      <c r="D10094">
        <v>94</v>
      </c>
      <c r="E10094">
        <v>27</v>
      </c>
      <c r="F10094" t="s">
        <v>12</v>
      </c>
      <c r="G10094" s="1">
        <v>43553</v>
      </c>
      <c r="H10094" t="s">
        <v>13</v>
      </c>
      <c r="I10094" t="s">
        <v>14</v>
      </c>
      <c r="J10094" t="s">
        <v>15</v>
      </c>
      <c r="K10094" t="s">
        <v>29</v>
      </c>
      <c r="L10094">
        <v>-0.13771024196689971</v>
      </c>
      <c r="M10094">
        <v>41.822087468225106</v>
      </c>
      <c r="N10094" t="str">
        <f>CONCATENATE(Tabla1[[#This Row],[nombre]],Tabla1[[#This Row],[PPKK]])</f>
        <v>200 - MADRID-CHAMARTIN-BARNA-EST. DE FRANÇA94</v>
      </c>
    </row>
    <row r="10095" spans="1:14" hidden="1" x14ac:dyDescent="0.2">
      <c r="A10095">
        <v>10094</v>
      </c>
      <c r="B10095">
        <v>480000000239</v>
      </c>
      <c r="C10095">
        <v>480830000145</v>
      </c>
      <c r="D10095">
        <v>8</v>
      </c>
      <c r="E10095">
        <v>27</v>
      </c>
      <c r="F10095" t="s">
        <v>12</v>
      </c>
      <c r="G10095" s="1">
        <v>43553</v>
      </c>
      <c r="H10095" t="s">
        <v>13</v>
      </c>
      <c r="I10095" t="s">
        <v>14</v>
      </c>
      <c r="J10095" t="s">
        <v>15</v>
      </c>
      <c r="K10095" t="s">
        <v>153</v>
      </c>
      <c r="L10095">
        <v>-3.0645952111490389</v>
      </c>
      <c r="M10095">
        <v>43.317323956854878</v>
      </c>
      <c r="N10095" t="str">
        <f>CONCATENATE(Tabla1[[#This Row],[nombre]],Tabla1[[#This Row],[PPKK]])</f>
        <v>722 - DESERTU-BARAKALD-MUSKIZ8</v>
      </c>
    </row>
    <row r="10096" spans="1:14" hidden="1" x14ac:dyDescent="0.2">
      <c r="A10096">
        <v>10095</v>
      </c>
      <c r="B10096">
        <v>290000000347</v>
      </c>
      <c r="C10096">
        <v>290150000116</v>
      </c>
      <c r="D10096">
        <v>13</v>
      </c>
      <c r="E10096">
        <v>27</v>
      </c>
      <c r="F10096" t="s">
        <v>12</v>
      </c>
      <c r="G10096" s="1">
        <v>43553</v>
      </c>
      <c r="H10096" t="s">
        <v>13</v>
      </c>
      <c r="I10096" t="s">
        <v>14</v>
      </c>
      <c r="J10096" t="s">
        <v>15</v>
      </c>
      <c r="K10096" t="s">
        <v>111</v>
      </c>
      <c r="L10096">
        <v>-4.5902725473864416</v>
      </c>
      <c r="M10096">
        <v>37.038743470792767</v>
      </c>
      <c r="N10096" t="str">
        <f>CONCATENATE(Tabla1[[#This Row],[nombre]],Tabla1[[#This Row],[PPKK]])</f>
        <v>460 - BIF. RIOFRIO - FUENTE DE PIEDRA13</v>
      </c>
    </row>
    <row r="10097" spans="1:14" hidden="1" x14ac:dyDescent="0.2">
      <c r="A10097">
        <v>10096</v>
      </c>
      <c r="B10097">
        <v>120000000680</v>
      </c>
      <c r="C10097">
        <v>120040000008</v>
      </c>
      <c r="D10097">
        <v>114</v>
      </c>
      <c r="E10097">
        <v>16</v>
      </c>
      <c r="F10097" t="s">
        <v>30</v>
      </c>
      <c r="G10097" s="1">
        <v>43553</v>
      </c>
      <c r="H10097" t="s">
        <v>13</v>
      </c>
      <c r="I10097" t="s">
        <v>14</v>
      </c>
      <c r="J10097" t="s">
        <v>19</v>
      </c>
      <c r="K10097" t="s">
        <v>63</v>
      </c>
      <c r="L10097">
        <v>0.2480219500433537</v>
      </c>
      <c r="M10097">
        <v>40.271735164085143</v>
      </c>
      <c r="N10097" t="str">
        <f>CONCATENATE(Tabla1[[#This Row],[nombre]],Tabla1[[#This Row],[PPKK]])</f>
        <v>600 - VALENCIA-NORD-S.VICENÇ CALDERS114</v>
      </c>
    </row>
    <row r="10098" spans="1:14" hidden="1" x14ac:dyDescent="0.2">
      <c r="A10098">
        <v>10097</v>
      </c>
      <c r="B10098">
        <v>120000000680</v>
      </c>
      <c r="C10098">
        <v>120040000009</v>
      </c>
      <c r="D10098">
        <v>115</v>
      </c>
      <c r="E10098">
        <v>16</v>
      </c>
      <c r="F10098" t="s">
        <v>30</v>
      </c>
      <c r="G10098" s="1">
        <v>43553</v>
      </c>
      <c r="H10098" t="s">
        <v>13</v>
      </c>
      <c r="I10098" t="s">
        <v>14</v>
      </c>
      <c r="J10098" t="s">
        <v>19</v>
      </c>
      <c r="K10098" t="s">
        <v>63</v>
      </c>
      <c r="L10098">
        <v>0.2370043747966038</v>
      </c>
      <c r="M10098">
        <v>40.274744738376612</v>
      </c>
      <c r="N10098" t="str">
        <f>CONCATENATE(Tabla1[[#This Row],[nombre]],Tabla1[[#This Row],[PPKK]])</f>
        <v>600 - VALENCIA-NORD-S.VICENÇ CALDERS115</v>
      </c>
    </row>
    <row r="10099" spans="1:14" hidden="1" x14ac:dyDescent="0.2">
      <c r="A10099">
        <v>10098</v>
      </c>
      <c r="B10099">
        <v>110000000076</v>
      </c>
      <c r="C10099">
        <v>110080002144</v>
      </c>
      <c r="D10099">
        <v>169</v>
      </c>
      <c r="E10099">
        <v>27</v>
      </c>
      <c r="F10099" t="s">
        <v>12</v>
      </c>
      <c r="G10099" s="1">
        <v>43553</v>
      </c>
      <c r="H10099" t="s">
        <v>13</v>
      </c>
      <c r="I10099" t="s">
        <v>14</v>
      </c>
      <c r="J10099" t="s">
        <v>15</v>
      </c>
      <c r="K10099" t="s">
        <v>110</v>
      </c>
      <c r="L10099">
        <v>-5.4662525699999378</v>
      </c>
      <c r="M10099">
        <v>36.169889290000071</v>
      </c>
      <c r="N10099" t="str">
        <f>CONCATENATE(Tabla1[[#This Row],[nombre]],Tabla1[[#This Row],[PPKK]])</f>
        <v>420 - BIF. MARAVILLAS-ALGECIRAS169</v>
      </c>
    </row>
    <row r="10100" spans="1:14" hidden="1" x14ac:dyDescent="0.2">
      <c r="A10100">
        <v>10099</v>
      </c>
      <c r="B10100">
        <v>290000000347</v>
      </c>
      <c r="C10100">
        <v>290150000117</v>
      </c>
      <c r="D10100">
        <v>12</v>
      </c>
      <c r="E10100">
        <v>27</v>
      </c>
      <c r="F10100" t="s">
        <v>12</v>
      </c>
      <c r="G10100" s="1">
        <v>43553</v>
      </c>
      <c r="H10100" t="s">
        <v>13</v>
      </c>
      <c r="I10100" t="s">
        <v>14</v>
      </c>
      <c r="J10100" t="s">
        <v>15</v>
      </c>
      <c r="K10100" t="s">
        <v>111</v>
      </c>
      <c r="L10100">
        <v>-4.5991449713721924</v>
      </c>
      <c r="M10100">
        <v>37.044220412025382</v>
      </c>
      <c r="N10100" t="str">
        <f>CONCATENATE(Tabla1[[#This Row],[nombre]],Tabla1[[#This Row],[PPKK]])</f>
        <v>460 - BIF. RIOFRIO - FUENTE DE PIEDRA12</v>
      </c>
    </row>
    <row r="10101" spans="1:14" hidden="1" x14ac:dyDescent="0.2">
      <c r="A10101">
        <v>10100</v>
      </c>
      <c r="B10101">
        <v>160000000147</v>
      </c>
      <c r="C10101">
        <v>160240000185</v>
      </c>
      <c r="D10101">
        <v>195</v>
      </c>
      <c r="E10101">
        <v>27</v>
      </c>
      <c r="F10101" t="s">
        <v>12</v>
      </c>
      <c r="G10101" s="1">
        <v>43553</v>
      </c>
      <c r="H10101" t="s">
        <v>13</v>
      </c>
      <c r="I10101" t="s">
        <v>14</v>
      </c>
      <c r="J10101" t="s">
        <v>15</v>
      </c>
      <c r="K10101" t="s">
        <v>38</v>
      </c>
      <c r="L10101">
        <v>-1.8152691369999729</v>
      </c>
      <c r="M10101">
        <v>39.850717348000053</v>
      </c>
      <c r="N10101" t="str">
        <f>CONCATENATE(Tabla1[[#This Row],[nombre]],Tabla1[[#This Row],[PPKK]])</f>
        <v>310 - ARANJUEZ-VALENCIA-LA FONT195</v>
      </c>
    </row>
    <row r="10102" spans="1:14" hidden="1" x14ac:dyDescent="0.2">
      <c r="A10102">
        <v>10101</v>
      </c>
      <c r="B10102">
        <v>500000001871</v>
      </c>
      <c r="C10102">
        <v>502040002070</v>
      </c>
      <c r="D10102">
        <v>1</v>
      </c>
      <c r="E10102">
        <v>27</v>
      </c>
      <c r="F10102" t="s">
        <v>12</v>
      </c>
      <c r="G10102" s="1">
        <v>43553</v>
      </c>
      <c r="H10102" t="s">
        <v>13</v>
      </c>
      <c r="I10102" t="s">
        <v>14</v>
      </c>
      <c r="J10102" t="s">
        <v>15</v>
      </c>
      <c r="K10102" t="s">
        <v>32</v>
      </c>
      <c r="L10102">
        <v>-1.1808062564946531</v>
      </c>
      <c r="M10102">
        <v>41.743325897429912</v>
      </c>
      <c r="N10102" t="str">
        <f>CONCATENATE(Tabla1[[#This Row],[nombre]],Tabla1[[#This Row],[PPKK]])</f>
        <v>000 - LÍNEAS Y TRAMOS AJENOS AL CUADRO DE VELOCIDADES MÁXIMAS1</v>
      </c>
    </row>
    <row r="10103" spans="1:14" hidden="1" x14ac:dyDescent="0.2">
      <c r="A10103">
        <v>10102</v>
      </c>
      <c r="B10103">
        <v>290000000655</v>
      </c>
      <c r="C10103">
        <v>290350000176</v>
      </c>
      <c r="D10103">
        <v>36</v>
      </c>
      <c r="E10103">
        <v>27</v>
      </c>
      <c r="F10103" t="s">
        <v>12</v>
      </c>
      <c r="G10103" s="1">
        <v>43553</v>
      </c>
      <c r="H10103" t="s">
        <v>13</v>
      </c>
      <c r="I10103" t="s">
        <v>14</v>
      </c>
      <c r="J10103" t="s">
        <v>15</v>
      </c>
      <c r="K10103" t="s">
        <v>110</v>
      </c>
      <c r="L10103">
        <v>-5.0731010654054556</v>
      </c>
      <c r="M10103">
        <v>36.98418080574897</v>
      </c>
      <c r="N10103" t="str">
        <f>CONCATENATE(Tabla1[[#This Row],[nombre]],Tabla1[[#This Row],[PPKK]])</f>
        <v>420 - BIF. MARAVILLAS-ALGECIRAS36</v>
      </c>
    </row>
    <row r="10104" spans="1:14" hidden="1" x14ac:dyDescent="0.2">
      <c r="A10104">
        <v>10103</v>
      </c>
      <c r="B10104">
        <v>330000002106</v>
      </c>
      <c r="C10104">
        <v>330340000523</v>
      </c>
      <c r="D10104">
        <v>223</v>
      </c>
      <c r="E10104">
        <v>27</v>
      </c>
      <c r="F10104" t="s">
        <v>12</v>
      </c>
      <c r="G10104" s="1">
        <v>43553</v>
      </c>
      <c r="H10104" t="s">
        <v>13</v>
      </c>
      <c r="I10104" t="s">
        <v>14</v>
      </c>
      <c r="J10104" t="s">
        <v>15</v>
      </c>
      <c r="K10104" t="s">
        <v>145</v>
      </c>
      <c r="L10104">
        <v>-6.4196917683733226</v>
      </c>
      <c r="M10104">
        <v>43.546155462336863</v>
      </c>
      <c r="N10104" t="str">
        <f>CONCATENATE(Tabla1[[#This Row],[nombre]],Tabla1[[#This Row],[PPKK]])</f>
        <v>740 - FERROL-PRAVIA223</v>
      </c>
    </row>
    <row r="10105" spans="1:14" hidden="1" x14ac:dyDescent="0.2">
      <c r="A10105">
        <v>10104</v>
      </c>
      <c r="B10105">
        <v>220000000153</v>
      </c>
      <c r="C10105">
        <v>229040001197</v>
      </c>
      <c r="D10105">
        <v>21</v>
      </c>
      <c r="E10105">
        <v>27</v>
      </c>
      <c r="F10105" t="s">
        <v>12</v>
      </c>
      <c r="G10105" s="1">
        <v>43553</v>
      </c>
      <c r="H10105" t="s">
        <v>13</v>
      </c>
      <c r="I10105" t="s">
        <v>14</v>
      </c>
      <c r="J10105" t="s">
        <v>15</v>
      </c>
      <c r="K10105" t="s">
        <v>81</v>
      </c>
      <c r="L10105">
        <v>-0.60645760800814907</v>
      </c>
      <c r="M10105">
        <v>42.211058182808571</v>
      </c>
      <c r="N10105" t="str">
        <f>CONCATENATE(Tabla1[[#This Row],[nombre]],Tabla1[[#This Row],[PPKK]])</f>
        <v>204 - BIF. CANFRANC-CANFRANC21</v>
      </c>
    </row>
    <row r="10106" spans="1:14" x14ac:dyDescent="0.2">
      <c r="A10106">
        <v>10105</v>
      </c>
      <c r="B10106" s="2">
        <v>240000001420</v>
      </c>
      <c r="C10106" s="2">
        <v>241140000233</v>
      </c>
      <c r="D10106">
        <v>43</v>
      </c>
      <c r="E10106">
        <v>27</v>
      </c>
      <c r="F10106" t="s">
        <v>12</v>
      </c>
      <c r="G10106" s="1">
        <v>43553</v>
      </c>
      <c r="H10106" t="s">
        <v>13</v>
      </c>
      <c r="I10106" t="s">
        <v>14</v>
      </c>
      <c r="J10106" t="s">
        <v>15</v>
      </c>
      <c r="K10106" t="s">
        <v>64</v>
      </c>
      <c r="L10106">
        <v>-5.6548375449999639</v>
      </c>
      <c r="M10106">
        <v>42.91598418500007</v>
      </c>
      <c r="N10106" t="str">
        <f>CONCATENATE(Tabla1[[#This Row],[nombre]],Tabla1[[#This Row],[PPKK]])</f>
        <v>130 - VENTA DE BAÑOS-GIJON-CERCANIAS43</v>
      </c>
    </row>
    <row r="10107" spans="1:14" x14ac:dyDescent="0.2">
      <c r="A10107">
        <v>10106</v>
      </c>
      <c r="B10107" s="2">
        <v>240000001600</v>
      </c>
      <c r="C10107" s="2">
        <v>249010000257</v>
      </c>
      <c r="D10107">
        <v>55</v>
      </c>
      <c r="E10107">
        <v>27</v>
      </c>
      <c r="F10107" t="s">
        <v>12</v>
      </c>
      <c r="G10107" s="1">
        <v>43553</v>
      </c>
      <c r="H10107" t="s">
        <v>13</v>
      </c>
      <c r="I10107" t="s">
        <v>14</v>
      </c>
      <c r="J10107" t="s">
        <v>15</v>
      </c>
      <c r="K10107" t="s">
        <v>64</v>
      </c>
      <c r="L10107">
        <v>-5.7252766039999301</v>
      </c>
      <c r="M10107">
        <v>42.98291617600006</v>
      </c>
      <c r="N10107" t="str">
        <f>CONCATENATE(Tabla1[[#This Row],[nombre]],Tabla1[[#This Row],[PPKK]])</f>
        <v>130 - VENTA DE BAÑOS-GIJON-CERCANIAS55</v>
      </c>
    </row>
    <row r="10108" spans="1:14" x14ac:dyDescent="0.2">
      <c r="A10108">
        <v>10107</v>
      </c>
      <c r="B10108" s="2">
        <v>240000001600</v>
      </c>
      <c r="C10108" s="2">
        <v>249010000255</v>
      </c>
      <c r="D10108">
        <v>54</v>
      </c>
      <c r="E10108">
        <v>27</v>
      </c>
      <c r="F10108" t="s">
        <v>12</v>
      </c>
      <c r="G10108" s="1">
        <v>43553</v>
      </c>
      <c r="H10108" t="s">
        <v>13</v>
      </c>
      <c r="I10108" t="s">
        <v>14</v>
      </c>
      <c r="J10108" t="s">
        <v>15</v>
      </c>
      <c r="K10108" t="s">
        <v>64</v>
      </c>
      <c r="L10108">
        <v>-5.7150573479999593</v>
      </c>
      <c r="M10108">
        <v>42.984191625000051</v>
      </c>
      <c r="N10108" t="str">
        <f>CONCATENATE(Tabla1[[#This Row],[nombre]],Tabla1[[#This Row],[PPKK]])</f>
        <v>130 - VENTA DE BAÑOS-GIJON-CERCANIAS54</v>
      </c>
    </row>
    <row r="10109" spans="1:14" x14ac:dyDescent="0.2">
      <c r="A10109">
        <v>10108</v>
      </c>
      <c r="B10109" s="2">
        <v>240000001075</v>
      </c>
      <c r="C10109" s="2">
        <v>241140000244</v>
      </c>
      <c r="D10109">
        <v>35</v>
      </c>
      <c r="E10109">
        <v>27</v>
      </c>
      <c r="F10109" t="s">
        <v>12</v>
      </c>
      <c r="G10109" s="1">
        <v>43553</v>
      </c>
      <c r="H10109" t="s">
        <v>13</v>
      </c>
      <c r="I10109" t="s">
        <v>14</v>
      </c>
      <c r="J10109" t="s">
        <v>15</v>
      </c>
      <c r="K10109" t="s">
        <v>64</v>
      </c>
      <c r="L10109">
        <v>-5.6687216069999522</v>
      </c>
      <c r="M10109">
        <v>42.867961232000027</v>
      </c>
      <c r="N10109" t="str">
        <f>CONCATENATE(Tabla1[[#This Row],[nombre]],Tabla1[[#This Row],[PPKK]])</f>
        <v>130 - VENTA DE BAÑOS-GIJON-CERCANIAS35</v>
      </c>
    </row>
    <row r="10110" spans="1:14" hidden="1" x14ac:dyDescent="0.2">
      <c r="A10110">
        <v>10109</v>
      </c>
      <c r="B10110">
        <v>50000000095</v>
      </c>
      <c r="C10110">
        <v>50190000004</v>
      </c>
      <c r="D10110">
        <v>125</v>
      </c>
      <c r="E10110">
        <v>27</v>
      </c>
      <c r="F10110" t="s">
        <v>12</v>
      </c>
      <c r="G10110" s="1">
        <v>43553</v>
      </c>
      <c r="H10110" t="s">
        <v>13</v>
      </c>
      <c r="I10110" t="s">
        <v>14</v>
      </c>
      <c r="J10110" t="s">
        <v>19</v>
      </c>
      <c r="K10110" t="s">
        <v>20</v>
      </c>
      <c r="L10110">
        <v>-4.6763174129999356</v>
      </c>
      <c r="M10110">
        <v>40.687068951000072</v>
      </c>
      <c r="N10110" t="str">
        <f>CONCATENATE(Tabla1[[#This Row],[nombre]],Tabla1[[#This Row],[PPKK]])</f>
        <v>100 - MADRID-CHAMARTIN-HENDAYA125</v>
      </c>
    </row>
    <row r="10111" spans="1:14" x14ac:dyDescent="0.2">
      <c r="A10111">
        <v>10110</v>
      </c>
      <c r="B10111" s="2">
        <v>240000001327</v>
      </c>
      <c r="C10111" s="2">
        <v>249010000245</v>
      </c>
      <c r="D10111">
        <v>50</v>
      </c>
      <c r="E10111">
        <v>27</v>
      </c>
      <c r="F10111" t="s">
        <v>12</v>
      </c>
      <c r="G10111" s="1">
        <v>43553</v>
      </c>
      <c r="H10111" t="s">
        <v>13</v>
      </c>
      <c r="I10111" t="s">
        <v>14</v>
      </c>
      <c r="J10111" t="s">
        <v>15</v>
      </c>
      <c r="K10111" t="s">
        <v>64</v>
      </c>
      <c r="L10111">
        <v>-5.6724335999999766</v>
      </c>
      <c r="M10111">
        <v>42.973393140000042</v>
      </c>
      <c r="N10111" t="str">
        <f>CONCATENATE(Tabla1[[#This Row],[nombre]],Tabla1[[#This Row],[PPKK]])</f>
        <v>130 - VENTA DE BAÑOS-GIJON-CERCANIAS50</v>
      </c>
    </row>
    <row r="10112" spans="1:14" hidden="1" x14ac:dyDescent="0.2">
      <c r="A10112">
        <v>10111</v>
      </c>
      <c r="B10112">
        <v>50000000149</v>
      </c>
      <c r="C10112">
        <v>50190000007</v>
      </c>
      <c r="D10112">
        <v>128</v>
      </c>
      <c r="E10112">
        <v>27</v>
      </c>
      <c r="F10112" t="s">
        <v>12</v>
      </c>
      <c r="G10112" s="1">
        <v>43553</v>
      </c>
      <c r="H10112" t="s">
        <v>13</v>
      </c>
      <c r="I10112" t="s">
        <v>14</v>
      </c>
      <c r="J10112" t="s">
        <v>19</v>
      </c>
      <c r="K10112" t="s">
        <v>20</v>
      </c>
      <c r="L10112">
        <v>-4.6691332159999774</v>
      </c>
      <c r="M10112">
        <v>40.701756943000078</v>
      </c>
      <c r="N10112" t="str">
        <f>CONCATENATE(Tabla1[[#This Row],[nombre]],Tabla1[[#This Row],[PPKK]])</f>
        <v>100 - MADRID-CHAMARTIN-HENDAYA128</v>
      </c>
    </row>
    <row r="10113" spans="1:14" x14ac:dyDescent="0.2">
      <c r="A10113">
        <v>10112</v>
      </c>
      <c r="B10113" s="2">
        <v>240000000315</v>
      </c>
      <c r="C10113" s="2">
        <v>249010000241</v>
      </c>
      <c r="D10113">
        <v>48</v>
      </c>
      <c r="E10113">
        <v>27</v>
      </c>
      <c r="F10113" t="s">
        <v>12</v>
      </c>
      <c r="G10113" s="1">
        <v>43553</v>
      </c>
      <c r="H10113" t="s">
        <v>13</v>
      </c>
      <c r="I10113" t="s">
        <v>14</v>
      </c>
      <c r="J10113" t="s">
        <v>15</v>
      </c>
      <c r="K10113" t="s">
        <v>64</v>
      </c>
      <c r="L10113">
        <v>-5.6640777699999489</v>
      </c>
      <c r="M10113">
        <v>42.957813367000028</v>
      </c>
      <c r="N10113" t="str">
        <f>CONCATENATE(Tabla1[[#This Row],[nombre]],Tabla1[[#This Row],[PPKK]])</f>
        <v>130 - VENTA DE BAÑOS-GIJON-CERCANIAS48</v>
      </c>
    </row>
    <row r="10114" spans="1:14" x14ac:dyDescent="0.2">
      <c r="A10114">
        <v>10113</v>
      </c>
      <c r="B10114" s="2">
        <v>240000000484</v>
      </c>
      <c r="C10114" s="2">
        <v>249010000239</v>
      </c>
      <c r="D10114">
        <v>47</v>
      </c>
      <c r="E10114">
        <v>27</v>
      </c>
      <c r="F10114" t="s">
        <v>12</v>
      </c>
      <c r="G10114" s="1">
        <v>43553</v>
      </c>
      <c r="H10114" t="s">
        <v>13</v>
      </c>
      <c r="I10114" t="s">
        <v>14</v>
      </c>
      <c r="J10114" t="s">
        <v>15</v>
      </c>
      <c r="K10114" t="s">
        <v>64</v>
      </c>
      <c r="L10114">
        <v>-5.6597163979999436</v>
      </c>
      <c r="M10114">
        <v>42.949466690000072</v>
      </c>
      <c r="N10114" t="str">
        <f>CONCATENATE(Tabla1[[#This Row],[nombre]],Tabla1[[#This Row],[PPKK]])</f>
        <v>130 - VENTA DE BAÑOS-GIJON-CERCANIAS47</v>
      </c>
    </row>
    <row r="10115" spans="1:14" hidden="1" x14ac:dyDescent="0.2">
      <c r="A10115">
        <v>10114</v>
      </c>
      <c r="B10115">
        <v>50000000195</v>
      </c>
      <c r="C10115">
        <v>51280000010</v>
      </c>
      <c r="D10115">
        <v>132</v>
      </c>
      <c r="E10115">
        <v>27</v>
      </c>
      <c r="F10115" t="s">
        <v>12</v>
      </c>
      <c r="G10115" s="1">
        <v>43553</v>
      </c>
      <c r="H10115" t="s">
        <v>13</v>
      </c>
      <c r="I10115" t="s">
        <v>14</v>
      </c>
      <c r="J10115" t="s">
        <v>19</v>
      </c>
      <c r="K10115" t="s">
        <v>20</v>
      </c>
      <c r="L10115">
        <v>-4.6709228169999619</v>
      </c>
      <c r="M10115">
        <v>40.736369877000072</v>
      </c>
      <c r="N10115" t="str">
        <f>CONCATENATE(Tabla1[[#This Row],[nombre]],Tabla1[[#This Row],[PPKK]])</f>
        <v>100 - MADRID-CHAMARTIN-HENDAYA132</v>
      </c>
    </row>
    <row r="10116" spans="1:14" x14ac:dyDescent="0.2">
      <c r="A10116">
        <v>10115</v>
      </c>
      <c r="B10116" s="2">
        <v>240000001198</v>
      </c>
      <c r="C10116" s="2">
        <v>249010000242</v>
      </c>
      <c r="D10116">
        <v>49</v>
      </c>
      <c r="E10116">
        <v>27</v>
      </c>
      <c r="F10116" t="s">
        <v>12</v>
      </c>
      <c r="G10116" s="1">
        <v>43553</v>
      </c>
      <c r="H10116" t="s">
        <v>13</v>
      </c>
      <c r="I10116" t="s">
        <v>14</v>
      </c>
      <c r="J10116" t="s">
        <v>15</v>
      </c>
      <c r="K10116" t="s">
        <v>64</v>
      </c>
      <c r="L10116">
        <v>-5.6669345599999588</v>
      </c>
      <c r="M10116">
        <v>42.966028673000039</v>
      </c>
      <c r="N10116" t="str">
        <f>CONCATENATE(Tabla1[[#This Row],[nombre]],Tabla1[[#This Row],[PPKK]])</f>
        <v>130 - VENTA DE BAÑOS-GIJON-CERCANIAS49</v>
      </c>
    </row>
    <row r="10117" spans="1:14" hidden="1" x14ac:dyDescent="0.2">
      <c r="A10117">
        <v>10116</v>
      </c>
      <c r="B10117">
        <v>80000000183</v>
      </c>
      <c r="C10117">
        <v>81130001100</v>
      </c>
      <c r="D10117">
        <v>302</v>
      </c>
      <c r="E10117">
        <v>27</v>
      </c>
      <c r="F10117" t="s">
        <v>12</v>
      </c>
      <c r="G10117" s="1">
        <v>43553</v>
      </c>
      <c r="H10117" t="s">
        <v>13</v>
      </c>
      <c r="I10117" t="s">
        <v>14</v>
      </c>
      <c r="J10117" t="s">
        <v>19</v>
      </c>
      <c r="K10117" t="s">
        <v>97</v>
      </c>
      <c r="L10117">
        <v>1.829925744000036</v>
      </c>
      <c r="M10117">
        <v>41.719839508000057</v>
      </c>
      <c r="N10117" t="str">
        <f>CONCATENATE(Tabla1[[#This Row],[nombre]],Tabla1[[#This Row],[PPKK]])</f>
        <v>220 - LLEIDA-PIRINEUS-L HOSPITALET DE LLOBREGAT302</v>
      </c>
    </row>
    <row r="10118" spans="1:14" hidden="1" x14ac:dyDescent="0.2">
      <c r="A10118">
        <v>10117</v>
      </c>
      <c r="B10118">
        <v>130000000468</v>
      </c>
      <c r="C10118">
        <v>130150000336</v>
      </c>
      <c r="D10118">
        <v>234</v>
      </c>
      <c r="E10118">
        <v>27</v>
      </c>
      <c r="F10118" t="s">
        <v>12</v>
      </c>
      <c r="G10118" s="1">
        <v>43553</v>
      </c>
      <c r="H10118" t="s">
        <v>13</v>
      </c>
      <c r="I10118" t="s">
        <v>14</v>
      </c>
      <c r="J10118" t="s">
        <v>15</v>
      </c>
      <c r="K10118" t="s">
        <v>61</v>
      </c>
      <c r="L10118">
        <v>-4.3311851499999534</v>
      </c>
      <c r="M10118">
        <v>38.665476220000073</v>
      </c>
      <c r="N10118" t="str">
        <f>CONCATENATE(Tabla1[[#This Row],[nombre]],Tabla1[[#This Row],[PPKK]])</f>
        <v>520 - CIUDAD REAL-BADAJOZ234</v>
      </c>
    </row>
    <row r="10119" spans="1:14" hidden="1" x14ac:dyDescent="0.2">
      <c r="A10119">
        <v>10118</v>
      </c>
      <c r="B10119">
        <v>90000000786</v>
      </c>
      <c r="C10119">
        <v>92190000560</v>
      </c>
      <c r="D10119">
        <v>461</v>
      </c>
      <c r="E10119">
        <v>27</v>
      </c>
      <c r="F10119" t="s">
        <v>12</v>
      </c>
      <c r="G10119" s="1">
        <v>43553</v>
      </c>
      <c r="H10119" t="s">
        <v>13</v>
      </c>
      <c r="I10119" t="s">
        <v>14</v>
      </c>
      <c r="J10119" t="s">
        <v>19</v>
      </c>
      <c r="K10119" t="s">
        <v>20</v>
      </c>
      <c r="L10119">
        <v>-2.9185771439999262</v>
      </c>
      <c r="M10119">
        <v>42.697496208000082</v>
      </c>
      <c r="N10119" t="str">
        <f>CONCATENATE(Tabla1[[#This Row],[nombre]],Tabla1[[#This Row],[PPKK]])</f>
        <v>100 - MADRID-CHAMARTIN-HENDAYA461</v>
      </c>
    </row>
    <row r="10120" spans="1:14" hidden="1" x14ac:dyDescent="0.2">
      <c r="A10120">
        <v>10119</v>
      </c>
      <c r="B10120">
        <v>220000000008</v>
      </c>
      <c r="C10120">
        <v>221740002395</v>
      </c>
      <c r="D10120">
        <v>103</v>
      </c>
      <c r="E10120">
        <v>27</v>
      </c>
      <c r="F10120" t="s">
        <v>12</v>
      </c>
      <c r="G10120" s="1">
        <v>43553</v>
      </c>
      <c r="H10120" t="s">
        <v>13</v>
      </c>
      <c r="I10120" t="s">
        <v>14</v>
      </c>
      <c r="J10120" t="s">
        <v>15</v>
      </c>
      <c r="K10120" t="s">
        <v>29</v>
      </c>
      <c r="L10120">
        <v>-4.2863506974263083E-2</v>
      </c>
      <c r="M10120">
        <v>41.847145678939683</v>
      </c>
      <c r="N10120" t="str">
        <f>CONCATENATE(Tabla1[[#This Row],[nombre]],Tabla1[[#This Row],[PPKK]])</f>
        <v>200 - MADRID-CHAMARTIN-BARNA-EST. DE FRANÇA103</v>
      </c>
    </row>
    <row r="10121" spans="1:14" hidden="1" x14ac:dyDescent="0.2">
      <c r="A10121">
        <v>10120</v>
      </c>
      <c r="B10121">
        <v>90000000786</v>
      </c>
      <c r="C10121">
        <v>10470000377</v>
      </c>
      <c r="D10121">
        <v>463</v>
      </c>
      <c r="E10121">
        <v>27</v>
      </c>
      <c r="F10121" t="s">
        <v>12</v>
      </c>
      <c r="G10121" s="1">
        <v>43553</v>
      </c>
      <c r="H10121" t="s">
        <v>13</v>
      </c>
      <c r="I10121" t="s">
        <v>14</v>
      </c>
      <c r="J10121" t="s">
        <v>19</v>
      </c>
      <c r="K10121" t="s">
        <v>20</v>
      </c>
      <c r="L10121">
        <v>-2.8948334389999668</v>
      </c>
      <c r="M10121">
        <v>42.70193994400006</v>
      </c>
      <c r="N10121" t="str">
        <f>CONCATENATE(Tabla1[[#This Row],[nombre]],Tabla1[[#This Row],[PPKK]])</f>
        <v>100 - MADRID-CHAMARTIN-HENDAYA463</v>
      </c>
    </row>
    <row r="10122" spans="1:14" hidden="1" x14ac:dyDescent="0.2">
      <c r="A10122">
        <v>10121</v>
      </c>
      <c r="B10122">
        <v>40000000060</v>
      </c>
      <c r="C10122">
        <v>49010000004</v>
      </c>
      <c r="D10122">
        <v>198</v>
      </c>
      <c r="E10122">
        <v>27</v>
      </c>
      <c r="F10122" t="s">
        <v>12</v>
      </c>
      <c r="G10122" s="1">
        <v>43553</v>
      </c>
      <c r="H10122" t="s">
        <v>13</v>
      </c>
      <c r="I10122" t="s">
        <v>14</v>
      </c>
      <c r="J10122" t="s">
        <v>15</v>
      </c>
      <c r="K10122" t="s">
        <v>44</v>
      </c>
      <c r="L10122">
        <v>-2.688605659999951</v>
      </c>
      <c r="M10122">
        <v>37.142363857000078</v>
      </c>
      <c r="N10122" t="str">
        <f>CONCATENATE(Tabla1[[#This Row],[nombre]],Tabla1[[#This Row],[PPKK]])</f>
        <v>410 - LINARES BAEZA-ALMERIA198</v>
      </c>
    </row>
    <row r="10123" spans="1:14" hidden="1" x14ac:dyDescent="0.2">
      <c r="A10123">
        <v>10122</v>
      </c>
      <c r="B10123">
        <v>240000000528</v>
      </c>
      <c r="C10123">
        <v>240980000157</v>
      </c>
      <c r="D10123">
        <v>28</v>
      </c>
      <c r="E10123">
        <v>27</v>
      </c>
      <c r="F10123" t="s">
        <v>12</v>
      </c>
      <c r="G10123" s="1">
        <v>43553</v>
      </c>
      <c r="H10123" t="s">
        <v>13</v>
      </c>
      <c r="I10123" t="s">
        <v>14</v>
      </c>
      <c r="J10123" t="s">
        <v>15</v>
      </c>
      <c r="K10123" t="s">
        <v>21</v>
      </c>
      <c r="L10123">
        <v>-5.5253676639999298</v>
      </c>
      <c r="M10123">
        <v>42.838932529000033</v>
      </c>
      <c r="N10123" t="str">
        <f>CONCATENATE(Tabla1[[#This Row],[nombre]],Tabla1[[#This Row],[PPKK]])</f>
        <v>790 - ASUNCION UNIVERSIDAD-ARANGUREN28</v>
      </c>
    </row>
    <row r="10124" spans="1:14" hidden="1" x14ac:dyDescent="0.2">
      <c r="A10124">
        <v>10123</v>
      </c>
      <c r="B10124">
        <v>300000000089</v>
      </c>
      <c r="C10124">
        <v>300240000024</v>
      </c>
      <c r="D10124">
        <v>53</v>
      </c>
      <c r="E10124">
        <v>27</v>
      </c>
      <c r="F10124" t="s">
        <v>12</v>
      </c>
      <c r="G10124" s="1">
        <v>43553</v>
      </c>
      <c r="H10124" t="s">
        <v>13</v>
      </c>
      <c r="I10124" t="s">
        <v>14</v>
      </c>
      <c r="J10124" t="s">
        <v>15</v>
      </c>
      <c r="K10124" t="s">
        <v>46</v>
      </c>
      <c r="L10124">
        <v>-1.6590959997949031</v>
      </c>
      <c r="M10124">
        <v>37.685555253211959</v>
      </c>
      <c r="N10124" t="str">
        <f>CONCATENATE(Tabla1[[#This Row],[nombre]],Tabla1[[#This Row],[PPKK]])</f>
        <v>322 - MURCIA MERCANCIAS - AGUILAS53</v>
      </c>
    </row>
    <row r="10125" spans="1:14" hidden="1" x14ac:dyDescent="0.2">
      <c r="A10125">
        <v>10124</v>
      </c>
      <c r="B10125">
        <v>300000000089</v>
      </c>
      <c r="C10125">
        <v>300240000023</v>
      </c>
      <c r="D10125">
        <v>54</v>
      </c>
      <c r="E10125">
        <v>27</v>
      </c>
      <c r="F10125" t="s">
        <v>12</v>
      </c>
      <c r="G10125" s="1">
        <v>43553</v>
      </c>
      <c r="H10125" t="s">
        <v>13</v>
      </c>
      <c r="I10125" t="s">
        <v>14</v>
      </c>
      <c r="J10125" t="s">
        <v>15</v>
      </c>
      <c r="K10125" t="s">
        <v>46</v>
      </c>
      <c r="L10125">
        <v>-1.669842809988928</v>
      </c>
      <c r="M10125">
        <v>37.682680231959317</v>
      </c>
      <c r="N10125" t="str">
        <f>CONCATENATE(Tabla1[[#This Row],[nombre]],Tabla1[[#This Row],[PPKK]])</f>
        <v>322 - MURCIA MERCANCIAS - AGUILAS54</v>
      </c>
    </row>
    <row r="10126" spans="1:14" hidden="1" x14ac:dyDescent="0.2">
      <c r="A10126">
        <v>10125</v>
      </c>
      <c r="B10126">
        <v>10000000162</v>
      </c>
      <c r="C10126">
        <v>10540000316</v>
      </c>
      <c r="D10126">
        <v>181</v>
      </c>
      <c r="E10126">
        <v>27</v>
      </c>
      <c r="F10126" t="s">
        <v>12</v>
      </c>
      <c r="G10126" s="1">
        <v>43553</v>
      </c>
      <c r="H10126" t="s">
        <v>13</v>
      </c>
      <c r="I10126" t="s">
        <v>14</v>
      </c>
      <c r="J10126" t="s">
        <v>15</v>
      </c>
      <c r="K10126" t="s">
        <v>73</v>
      </c>
      <c r="L10126">
        <v>-2.9048067039999519</v>
      </c>
      <c r="M10126">
        <v>42.959183288000077</v>
      </c>
      <c r="N10126" t="str">
        <f>CONCATENATE(Tabla1[[#This Row],[nombre]],Tabla1[[#This Row],[PPKK]])</f>
        <v>700 - INT. ABANDO IND. PRIETO-CASETAS181</v>
      </c>
    </row>
    <row r="10127" spans="1:14" hidden="1" x14ac:dyDescent="0.2">
      <c r="A10127">
        <v>10126</v>
      </c>
      <c r="B10127">
        <v>80000001368</v>
      </c>
      <c r="C10127">
        <v>80190001087</v>
      </c>
      <c r="D10127">
        <v>629</v>
      </c>
      <c r="E10127">
        <v>27</v>
      </c>
      <c r="F10127" t="s">
        <v>12</v>
      </c>
      <c r="G10127" s="1">
        <v>43553</v>
      </c>
      <c r="H10127" t="s">
        <v>13</v>
      </c>
      <c r="I10127" t="s">
        <v>14</v>
      </c>
      <c r="J10127" t="s">
        <v>19</v>
      </c>
      <c r="K10127" t="s">
        <v>35</v>
      </c>
      <c r="L10127">
        <v>2.1944243010000259</v>
      </c>
      <c r="M10127">
        <v>41.433809795000059</v>
      </c>
      <c r="N10127" t="str">
        <f>CONCATENATE(Tabla1[[#This Row],[nombre]],Tabla1[[#This Row],[PPKK]])</f>
        <v>050 - MADRID-PUERTA DE ATOCHA-LIMITE ADIF - LFPSA629</v>
      </c>
    </row>
    <row r="10128" spans="1:14" hidden="1" x14ac:dyDescent="0.2">
      <c r="A10128">
        <v>10127</v>
      </c>
      <c r="B10128">
        <v>500000000315</v>
      </c>
      <c r="C10128">
        <v>500760000351</v>
      </c>
      <c r="D10128">
        <v>206</v>
      </c>
      <c r="E10128">
        <v>27</v>
      </c>
      <c r="F10128" t="s">
        <v>12</v>
      </c>
      <c r="G10128" s="1">
        <v>43553</v>
      </c>
      <c r="H10128" t="s">
        <v>13</v>
      </c>
      <c r="I10128" t="s">
        <v>14</v>
      </c>
      <c r="J10128" t="s">
        <v>19</v>
      </c>
      <c r="K10128" t="s">
        <v>35</v>
      </c>
      <c r="L10128">
        <v>-1.809885133999956</v>
      </c>
      <c r="M10128">
        <v>41.314051544000051</v>
      </c>
      <c r="N10128" t="str">
        <f>CONCATENATE(Tabla1[[#This Row],[nombre]],Tabla1[[#This Row],[PPKK]])</f>
        <v>050 - MADRID-PUERTA DE ATOCHA-LIMITE ADIF - LFPSA206</v>
      </c>
    </row>
    <row r="10129" spans="1:14" hidden="1" x14ac:dyDescent="0.2">
      <c r="A10129">
        <v>10128</v>
      </c>
      <c r="B10129">
        <v>80000000866</v>
      </c>
      <c r="C10129">
        <v>80540002415</v>
      </c>
      <c r="D10129">
        <v>81</v>
      </c>
      <c r="E10129">
        <v>27</v>
      </c>
      <c r="F10129" t="s">
        <v>12</v>
      </c>
      <c r="G10129" s="1">
        <v>43553</v>
      </c>
      <c r="H10129" t="s">
        <v>13</v>
      </c>
      <c r="I10129" t="s">
        <v>14</v>
      </c>
      <c r="J10129" t="s">
        <v>19</v>
      </c>
      <c r="K10129" t="s">
        <v>83</v>
      </c>
      <c r="L10129">
        <v>1.9937636780000501</v>
      </c>
      <c r="M10129">
        <v>41.443160801000033</v>
      </c>
      <c r="N10129" t="str">
        <f>CONCATENATE(Tabla1[[#This Row],[nombre]],Tabla1[[#This Row],[PPKK]])</f>
        <v>240 - S.VICENÇ CALDERS-L HOSPITALET DE LLOBREGAT81</v>
      </c>
    </row>
    <row r="10130" spans="1:14" hidden="1" x14ac:dyDescent="0.2">
      <c r="A10130">
        <v>10129</v>
      </c>
      <c r="B10130">
        <v>320000000457</v>
      </c>
      <c r="C10130">
        <v>320390000096</v>
      </c>
      <c r="D10130">
        <v>189</v>
      </c>
      <c r="E10130">
        <v>27</v>
      </c>
      <c r="F10130" t="s">
        <v>12</v>
      </c>
      <c r="G10130" s="1">
        <v>43553</v>
      </c>
      <c r="H10130" t="s">
        <v>13</v>
      </c>
      <c r="I10130" t="s">
        <v>14</v>
      </c>
      <c r="J10130" t="s">
        <v>15</v>
      </c>
      <c r="K10130" t="s">
        <v>17</v>
      </c>
      <c r="L10130">
        <v>-7.4625656769999296</v>
      </c>
      <c r="M10130">
        <v>42.121560386000063</v>
      </c>
      <c r="N10130" t="str">
        <f>CONCATENATE(Tabla1[[#This Row],[nombre]],Tabla1[[#This Row],[PPKK]])</f>
        <v>822 - ZAMORA-A CORUÑA189</v>
      </c>
    </row>
    <row r="10131" spans="1:14" hidden="1" x14ac:dyDescent="0.2">
      <c r="A10131">
        <v>10130</v>
      </c>
      <c r="B10131">
        <v>290000000630</v>
      </c>
      <c r="C10131">
        <v>290630000109</v>
      </c>
      <c r="D10131">
        <v>100</v>
      </c>
      <c r="E10131">
        <v>27</v>
      </c>
      <c r="F10131" t="s">
        <v>12</v>
      </c>
      <c r="G10131" s="1">
        <v>43553</v>
      </c>
      <c r="H10131" t="s">
        <v>13</v>
      </c>
      <c r="I10131" t="s">
        <v>14</v>
      </c>
      <c r="J10131" t="s">
        <v>15</v>
      </c>
      <c r="K10131" t="s">
        <v>110</v>
      </c>
      <c r="L10131">
        <v>-5.2826859795742394</v>
      </c>
      <c r="M10131">
        <v>36.657535519848409</v>
      </c>
      <c r="N10131" t="str">
        <f>CONCATENATE(Tabla1[[#This Row],[nombre]],Tabla1[[#This Row],[PPKK]])</f>
        <v>420 - BIF. MARAVILLAS-ALGECIRAS100</v>
      </c>
    </row>
    <row r="10132" spans="1:14" hidden="1" x14ac:dyDescent="0.2">
      <c r="A10132">
        <v>10131</v>
      </c>
      <c r="B10132">
        <v>290000000630</v>
      </c>
      <c r="C10132">
        <v>290630000108</v>
      </c>
      <c r="D10132">
        <v>101</v>
      </c>
      <c r="E10132">
        <v>27</v>
      </c>
      <c r="F10132" t="s">
        <v>12</v>
      </c>
      <c r="G10132" s="1">
        <v>43553</v>
      </c>
      <c r="H10132" t="s">
        <v>13</v>
      </c>
      <c r="I10132" t="s">
        <v>14</v>
      </c>
      <c r="J10132" t="s">
        <v>15</v>
      </c>
      <c r="K10132" t="s">
        <v>110</v>
      </c>
      <c r="L10132">
        <v>-5.2883819328798722</v>
      </c>
      <c r="M10132">
        <v>36.650649782361597</v>
      </c>
      <c r="N10132" t="str">
        <f>CONCATENATE(Tabla1[[#This Row],[nombre]],Tabla1[[#This Row],[PPKK]])</f>
        <v>420 - BIF. MARAVILLAS-ALGECIRAS101</v>
      </c>
    </row>
    <row r="10133" spans="1:14" hidden="1" x14ac:dyDescent="0.2">
      <c r="A10133">
        <v>10132</v>
      </c>
      <c r="B10133">
        <v>470000000185</v>
      </c>
      <c r="C10133">
        <v>471860001490</v>
      </c>
      <c r="D10133">
        <v>251</v>
      </c>
      <c r="E10133">
        <v>27</v>
      </c>
      <c r="F10133" t="s">
        <v>12</v>
      </c>
      <c r="G10133" s="1">
        <v>43553</v>
      </c>
      <c r="H10133" t="s">
        <v>13</v>
      </c>
      <c r="I10133" t="s">
        <v>14</v>
      </c>
      <c r="J10133" t="s">
        <v>15</v>
      </c>
      <c r="K10133" t="s">
        <v>20</v>
      </c>
      <c r="L10133">
        <v>-4.7061068829999613</v>
      </c>
      <c r="M10133">
        <v>41.657426524000073</v>
      </c>
      <c r="N10133" t="str">
        <f>CONCATENATE(Tabla1[[#This Row],[nombre]],Tabla1[[#This Row],[PPKK]])</f>
        <v>100 - MADRID-CHAMARTIN-HENDAYA251</v>
      </c>
    </row>
    <row r="10134" spans="1:14" hidden="1" x14ac:dyDescent="0.2">
      <c r="A10134">
        <v>10133</v>
      </c>
      <c r="B10134">
        <v>200000000720</v>
      </c>
      <c r="C10134">
        <v>200520002223</v>
      </c>
      <c r="D10134">
        <v>589</v>
      </c>
      <c r="E10134">
        <v>27</v>
      </c>
      <c r="F10134" t="s">
        <v>12</v>
      </c>
      <c r="G10134" s="1">
        <v>43553</v>
      </c>
      <c r="H10134" t="s">
        <v>13</v>
      </c>
      <c r="I10134" t="s">
        <v>14</v>
      </c>
      <c r="J10134" t="s">
        <v>19</v>
      </c>
      <c r="K10134" t="s">
        <v>20</v>
      </c>
      <c r="L10134">
        <v>-2.1330828384704219</v>
      </c>
      <c r="M10134">
        <v>43.089286112081417</v>
      </c>
      <c r="N10134" t="str">
        <f>CONCATENATE(Tabla1[[#This Row],[nombre]],Tabla1[[#This Row],[PPKK]])</f>
        <v>100 - MADRID-CHAMARTIN-HENDAYA589</v>
      </c>
    </row>
    <row r="10135" spans="1:14" hidden="1" x14ac:dyDescent="0.2">
      <c r="A10135">
        <v>10134</v>
      </c>
      <c r="B10135">
        <v>390000001174</v>
      </c>
      <c r="C10135">
        <v>390090000029</v>
      </c>
      <c r="D10135">
        <v>569</v>
      </c>
      <c r="E10135">
        <v>27</v>
      </c>
      <c r="F10135" t="s">
        <v>12</v>
      </c>
      <c r="G10135" s="1">
        <v>43553</v>
      </c>
      <c r="H10135" t="s">
        <v>13</v>
      </c>
      <c r="I10135" t="s">
        <v>14</v>
      </c>
      <c r="J10135" t="s">
        <v>15</v>
      </c>
      <c r="K10135" t="s">
        <v>90</v>
      </c>
      <c r="L10135">
        <v>-3.502056591999974</v>
      </c>
      <c r="M10135">
        <v>43.419770211000071</v>
      </c>
      <c r="N10135" t="str">
        <f>CONCATENATE(Tabla1[[#This Row],[nombre]],Tabla1[[#This Row],[PPKK]])</f>
        <v>780 - SANTANDER-BILBAO LA CONCORDIA569</v>
      </c>
    </row>
    <row r="10136" spans="1:14" hidden="1" x14ac:dyDescent="0.2">
      <c r="A10136">
        <v>10135</v>
      </c>
      <c r="B10136">
        <v>500000001609</v>
      </c>
      <c r="C10136">
        <v>501910002732</v>
      </c>
      <c r="D10136">
        <v>54</v>
      </c>
      <c r="E10136">
        <v>27</v>
      </c>
      <c r="F10136" t="s">
        <v>12</v>
      </c>
      <c r="G10136" s="1">
        <v>43553</v>
      </c>
      <c r="H10136" t="s">
        <v>13</v>
      </c>
      <c r="I10136" t="s">
        <v>14</v>
      </c>
      <c r="J10136" t="s">
        <v>19</v>
      </c>
      <c r="K10136" t="s">
        <v>73</v>
      </c>
      <c r="L10136">
        <v>-1.4078474419999341</v>
      </c>
      <c r="M10136">
        <v>41.907423187000063</v>
      </c>
      <c r="N10136" t="str">
        <f>CONCATENATE(Tabla1[[#This Row],[nombre]],Tabla1[[#This Row],[PPKK]])</f>
        <v>700 - INT. ABANDO IND. PRIETO-CASETAS54</v>
      </c>
    </row>
    <row r="10137" spans="1:14" hidden="1" x14ac:dyDescent="0.2">
      <c r="A10137">
        <v>10136</v>
      </c>
      <c r="B10137">
        <v>420000000456</v>
      </c>
      <c r="C10137">
        <v>421130001199</v>
      </c>
      <c r="D10137">
        <v>157</v>
      </c>
      <c r="E10137">
        <v>27</v>
      </c>
      <c r="F10137" t="s">
        <v>12</v>
      </c>
      <c r="G10137" s="1">
        <v>43553</v>
      </c>
      <c r="H10137" t="s">
        <v>13</v>
      </c>
      <c r="I10137" t="s">
        <v>14</v>
      </c>
      <c r="J10137" t="s">
        <v>19</v>
      </c>
      <c r="K10137" t="s">
        <v>29</v>
      </c>
      <c r="L10137">
        <v>-2.4997687999999698</v>
      </c>
      <c r="M10137">
        <v>41.133177174000018</v>
      </c>
      <c r="N10137" t="str">
        <f>CONCATENATE(Tabla1[[#This Row],[nombre]],Tabla1[[#This Row],[PPKK]])</f>
        <v>200 - MADRID-CHAMARTIN-BARNA-EST. DE FRANÇA157</v>
      </c>
    </row>
    <row r="10138" spans="1:14" hidden="1" x14ac:dyDescent="0.2">
      <c r="A10138">
        <v>10137</v>
      </c>
      <c r="B10138">
        <v>420000000456</v>
      </c>
      <c r="C10138">
        <v>421130001202</v>
      </c>
      <c r="D10138">
        <v>156</v>
      </c>
      <c r="E10138">
        <v>27</v>
      </c>
      <c r="F10138" t="s">
        <v>12</v>
      </c>
      <c r="G10138" s="1">
        <v>43553</v>
      </c>
      <c r="H10138" t="s">
        <v>13</v>
      </c>
      <c r="I10138" t="s">
        <v>14</v>
      </c>
      <c r="J10138" t="s">
        <v>19</v>
      </c>
      <c r="K10138" t="s">
        <v>29</v>
      </c>
      <c r="L10138">
        <v>-2.508443266999961</v>
      </c>
      <c r="M10138">
        <v>41.129018317000032</v>
      </c>
      <c r="N10138" t="str">
        <f>CONCATENATE(Tabla1[[#This Row],[nombre]],Tabla1[[#This Row],[PPKK]])</f>
        <v>200 - MADRID-CHAMARTIN-BARNA-EST. DE FRANÇA156</v>
      </c>
    </row>
    <row r="10139" spans="1:14" hidden="1" x14ac:dyDescent="0.2">
      <c r="A10139">
        <v>10138</v>
      </c>
      <c r="B10139">
        <v>500000001609</v>
      </c>
      <c r="C10139">
        <v>501600002356</v>
      </c>
      <c r="D10139">
        <v>53</v>
      </c>
      <c r="E10139">
        <v>27</v>
      </c>
      <c r="F10139" t="s">
        <v>12</v>
      </c>
      <c r="G10139" s="1">
        <v>43553</v>
      </c>
      <c r="H10139" t="s">
        <v>13</v>
      </c>
      <c r="I10139" t="s">
        <v>14</v>
      </c>
      <c r="J10139" t="s">
        <v>19</v>
      </c>
      <c r="K10139" t="s">
        <v>73</v>
      </c>
      <c r="L10139">
        <v>-1.398469099995848</v>
      </c>
      <c r="M10139">
        <v>41.901737485006819</v>
      </c>
      <c r="N10139" t="str">
        <f>CONCATENATE(Tabla1[[#This Row],[nombre]],Tabla1[[#This Row],[PPKK]])</f>
        <v>700 - INT. ABANDO IND. PRIETO-CASETAS53</v>
      </c>
    </row>
    <row r="10140" spans="1:14" hidden="1" x14ac:dyDescent="0.2">
      <c r="A10140">
        <v>10139</v>
      </c>
      <c r="B10140">
        <v>320000000368</v>
      </c>
      <c r="C10140">
        <v>320480000012</v>
      </c>
      <c r="D10140">
        <v>147</v>
      </c>
      <c r="E10140">
        <v>27</v>
      </c>
      <c r="F10140" t="s">
        <v>12</v>
      </c>
      <c r="G10140" s="1">
        <v>43553</v>
      </c>
      <c r="H10140" t="s">
        <v>13</v>
      </c>
      <c r="I10140" t="s">
        <v>14</v>
      </c>
      <c r="J10140" t="s">
        <v>15</v>
      </c>
      <c r="K10140" t="s">
        <v>17</v>
      </c>
      <c r="L10140">
        <v>-7.0361538569999311</v>
      </c>
      <c r="M10140">
        <v>42.043955310000058</v>
      </c>
      <c r="N10140" t="str">
        <f>CONCATENATE(Tabla1[[#This Row],[nombre]],Tabla1[[#This Row],[PPKK]])</f>
        <v>822 - ZAMORA-A CORUÑA147</v>
      </c>
    </row>
    <row r="10141" spans="1:14" hidden="1" x14ac:dyDescent="0.2">
      <c r="A10141">
        <v>10140</v>
      </c>
      <c r="B10141">
        <v>120000000330</v>
      </c>
      <c r="C10141">
        <v>120400000013</v>
      </c>
      <c r="D10141">
        <v>3</v>
      </c>
      <c r="E10141">
        <v>16</v>
      </c>
      <c r="F10141" t="s">
        <v>30</v>
      </c>
      <c r="G10141" s="1">
        <v>43553</v>
      </c>
      <c r="H10141" t="s">
        <v>13</v>
      </c>
      <c r="I10141" t="s">
        <v>14</v>
      </c>
      <c r="J10141" t="s">
        <v>15</v>
      </c>
      <c r="K10141" t="s">
        <v>148</v>
      </c>
      <c r="L10141">
        <v>2.0180952971019669E-2</v>
      </c>
      <c r="M10141">
        <v>40.004763075945249</v>
      </c>
      <c r="N10141" t="str">
        <f>CONCATENATE(Tabla1[[#This Row],[nombre]],Tabla1[[#This Row],[PPKK]])</f>
        <v>604 - LES PALMES-CASTELLO-PORT3</v>
      </c>
    </row>
    <row r="10142" spans="1:14" hidden="1" x14ac:dyDescent="0.2">
      <c r="A10142">
        <v>10141</v>
      </c>
      <c r="B10142">
        <v>80000000609</v>
      </c>
      <c r="C10142">
        <v>80020001440</v>
      </c>
      <c r="D10142">
        <v>284</v>
      </c>
      <c r="E10142">
        <v>27</v>
      </c>
      <c r="F10142" t="s">
        <v>12</v>
      </c>
      <c r="G10142" s="1">
        <v>43553</v>
      </c>
      <c r="H10142" t="s">
        <v>13</v>
      </c>
      <c r="I10142" t="s">
        <v>14</v>
      </c>
      <c r="J10142" t="s">
        <v>15</v>
      </c>
      <c r="K10142" t="s">
        <v>97</v>
      </c>
      <c r="L10142">
        <v>1.6444445980000639</v>
      </c>
      <c r="M10142">
        <v>41.733612468000047</v>
      </c>
      <c r="N10142" t="str">
        <f>CONCATENATE(Tabla1[[#This Row],[nombre]],Tabla1[[#This Row],[PPKK]])</f>
        <v>220 - LLEIDA-PIRINEUS-L HOSPITALET DE LLOBREGAT284</v>
      </c>
    </row>
    <row r="10143" spans="1:14" hidden="1" x14ac:dyDescent="0.2">
      <c r="A10143">
        <v>10142</v>
      </c>
      <c r="B10143">
        <v>80000000609</v>
      </c>
      <c r="C10143">
        <v>80020001441</v>
      </c>
      <c r="D10143">
        <v>286</v>
      </c>
      <c r="E10143">
        <v>27</v>
      </c>
      <c r="F10143" t="s">
        <v>12</v>
      </c>
      <c r="G10143" s="1">
        <v>43553</v>
      </c>
      <c r="H10143" t="s">
        <v>13</v>
      </c>
      <c r="I10143" t="s">
        <v>14</v>
      </c>
      <c r="J10143" t="s">
        <v>15</v>
      </c>
      <c r="K10143" t="s">
        <v>97</v>
      </c>
      <c r="L10143">
        <v>1.666829471000028</v>
      </c>
      <c r="M10143">
        <v>41.73333621200004</v>
      </c>
      <c r="N10143" t="str">
        <f>CONCATENATE(Tabla1[[#This Row],[nombre]],Tabla1[[#This Row],[PPKK]])</f>
        <v>220 - LLEIDA-PIRINEUS-L HOSPITALET DE LLOBREGAT286</v>
      </c>
    </row>
    <row r="10144" spans="1:14" hidden="1" x14ac:dyDescent="0.2">
      <c r="A10144">
        <v>10143</v>
      </c>
      <c r="B10144">
        <v>50000000244</v>
      </c>
      <c r="C10144">
        <v>50190000001</v>
      </c>
      <c r="D10144">
        <v>121</v>
      </c>
      <c r="E10144">
        <v>27</v>
      </c>
      <c r="F10144" t="s">
        <v>12</v>
      </c>
      <c r="G10144" s="1">
        <v>43553</v>
      </c>
      <c r="H10144" t="s">
        <v>13</v>
      </c>
      <c r="I10144" t="s">
        <v>14</v>
      </c>
      <c r="J10144" t="s">
        <v>19</v>
      </c>
      <c r="K10144" t="s">
        <v>20</v>
      </c>
      <c r="L10144">
        <v>-4.6841141249999509</v>
      </c>
      <c r="M10144">
        <v>40.660715820000057</v>
      </c>
      <c r="N10144" t="str">
        <f>CONCATENATE(Tabla1[[#This Row],[nombre]],Tabla1[[#This Row],[PPKK]])</f>
        <v>100 - MADRID-CHAMARTIN-HENDAYA121</v>
      </c>
    </row>
    <row r="10145" spans="1:14" x14ac:dyDescent="0.2">
      <c r="A10145">
        <v>10144</v>
      </c>
      <c r="B10145" s="2">
        <v>240000000581</v>
      </c>
      <c r="C10145" s="2">
        <v>241140000237</v>
      </c>
      <c r="D10145">
        <v>31</v>
      </c>
      <c r="E10145">
        <v>27</v>
      </c>
      <c r="F10145" t="s">
        <v>12</v>
      </c>
      <c r="G10145" s="1">
        <v>43553</v>
      </c>
      <c r="H10145" t="s">
        <v>13</v>
      </c>
      <c r="I10145" t="s">
        <v>14</v>
      </c>
      <c r="J10145" t="s">
        <v>15</v>
      </c>
      <c r="K10145" t="s">
        <v>64</v>
      </c>
      <c r="L10145">
        <v>-5.6573607309999261</v>
      </c>
      <c r="M10145">
        <v>42.842934159000038</v>
      </c>
      <c r="N10145" t="str">
        <f>CONCATENATE(Tabla1[[#This Row],[nombre]],Tabla1[[#This Row],[PPKK]])</f>
        <v>130 - VENTA DE BAÑOS-GIJON-CERCANIAS31</v>
      </c>
    </row>
    <row r="10146" spans="1:14" x14ac:dyDescent="0.2">
      <c r="A10146">
        <v>10145</v>
      </c>
      <c r="B10146" s="2">
        <v>240000001296</v>
      </c>
      <c r="C10146" s="2">
        <v>241140000228</v>
      </c>
      <c r="D10146">
        <v>41</v>
      </c>
      <c r="E10146">
        <v>27</v>
      </c>
      <c r="F10146" t="s">
        <v>12</v>
      </c>
      <c r="G10146" s="1">
        <v>43553</v>
      </c>
      <c r="H10146" t="s">
        <v>13</v>
      </c>
      <c r="I10146" t="s">
        <v>14</v>
      </c>
      <c r="J10146" t="s">
        <v>15</v>
      </c>
      <c r="K10146" t="s">
        <v>64</v>
      </c>
      <c r="L10146">
        <v>-5.6469497569999589</v>
      </c>
      <c r="M10146">
        <v>42.900558555000032</v>
      </c>
      <c r="N10146" t="str">
        <f>CONCATENATE(Tabla1[[#This Row],[nombre]],Tabla1[[#This Row],[PPKK]])</f>
        <v>130 - VENTA DE BAÑOS-GIJON-CERCANIAS41</v>
      </c>
    </row>
    <row r="10147" spans="1:14" hidden="1" x14ac:dyDescent="0.2">
      <c r="A10147">
        <v>10146</v>
      </c>
      <c r="B10147">
        <v>50000000009</v>
      </c>
      <c r="C10147">
        <v>50190000008</v>
      </c>
      <c r="D10147">
        <v>130</v>
      </c>
      <c r="E10147">
        <v>27</v>
      </c>
      <c r="F10147" t="s">
        <v>12</v>
      </c>
      <c r="G10147" s="1">
        <v>43553</v>
      </c>
      <c r="H10147" t="s">
        <v>13</v>
      </c>
      <c r="I10147" t="s">
        <v>14</v>
      </c>
      <c r="J10147" t="s">
        <v>19</v>
      </c>
      <c r="K10147" t="s">
        <v>20</v>
      </c>
      <c r="L10147">
        <v>-4.6724137159999373</v>
      </c>
      <c r="M10147">
        <v>40.71904446800005</v>
      </c>
      <c r="N10147" t="str">
        <f>CONCATENATE(Tabla1[[#This Row],[nombre]],Tabla1[[#This Row],[PPKK]])</f>
        <v>100 - MADRID-CHAMARTIN-HENDAYA130</v>
      </c>
    </row>
    <row r="10148" spans="1:14" hidden="1" x14ac:dyDescent="0.2">
      <c r="A10148">
        <v>10147</v>
      </c>
      <c r="B10148">
        <v>360000001214</v>
      </c>
      <c r="C10148">
        <v>360500000060</v>
      </c>
      <c r="D10148">
        <v>127</v>
      </c>
      <c r="E10148">
        <v>27</v>
      </c>
      <c r="F10148" t="s">
        <v>12</v>
      </c>
      <c r="G10148" s="1">
        <v>43553</v>
      </c>
      <c r="H10148" t="s">
        <v>13</v>
      </c>
      <c r="I10148" t="s">
        <v>14</v>
      </c>
      <c r="J10148" t="s">
        <v>15</v>
      </c>
      <c r="K10148" t="s">
        <v>127</v>
      </c>
      <c r="L10148">
        <v>-8.4918718139999783</v>
      </c>
      <c r="M10148">
        <v>42.081842950000073</v>
      </c>
      <c r="N10148" t="str">
        <f>CONCATENATE(Tabla1[[#This Row],[nombre]],Tabla1[[#This Row],[PPKK]])</f>
        <v>810 - MONFORTE  LEMOS-BIF. CHAPELA127</v>
      </c>
    </row>
    <row r="10149" spans="1:14" hidden="1" x14ac:dyDescent="0.2">
      <c r="A10149">
        <v>10148</v>
      </c>
      <c r="B10149">
        <v>110000000204</v>
      </c>
      <c r="C10149">
        <v>110200000018</v>
      </c>
      <c r="D10149">
        <v>85</v>
      </c>
      <c r="E10149">
        <v>27</v>
      </c>
      <c r="F10149" t="s">
        <v>12</v>
      </c>
      <c r="G10149" s="1">
        <v>43553</v>
      </c>
      <c r="H10149" t="s">
        <v>13</v>
      </c>
      <c r="I10149" t="s">
        <v>14</v>
      </c>
      <c r="J10149" t="s">
        <v>19</v>
      </c>
      <c r="K10149" t="s">
        <v>48</v>
      </c>
      <c r="L10149">
        <v>-6.0711142538831693</v>
      </c>
      <c r="M10149">
        <v>36.837041121720453</v>
      </c>
      <c r="N10149" t="str">
        <f>CONCATENATE(Tabla1[[#This Row],[nombre]],Tabla1[[#This Row],[PPKK]])</f>
        <v>400 - ALCAZAR SAN JUAN-CADIZ85</v>
      </c>
    </row>
    <row r="10150" spans="1:14" hidden="1" x14ac:dyDescent="0.2">
      <c r="A10150">
        <v>10149</v>
      </c>
      <c r="B10150">
        <v>190000000150</v>
      </c>
      <c r="C10150">
        <v>191560002650</v>
      </c>
      <c r="D10150">
        <v>108</v>
      </c>
      <c r="E10150">
        <v>27</v>
      </c>
      <c r="F10150" t="s">
        <v>12</v>
      </c>
      <c r="G10150" s="1">
        <v>43553</v>
      </c>
      <c r="H10150" t="s">
        <v>13</v>
      </c>
      <c r="I10150" t="s">
        <v>14</v>
      </c>
      <c r="J10150" t="s">
        <v>19</v>
      </c>
      <c r="K10150" t="s">
        <v>29</v>
      </c>
      <c r="L10150">
        <v>-2.9241929660032291</v>
      </c>
      <c r="M10150">
        <v>40.953311708782593</v>
      </c>
      <c r="N10150" t="str">
        <f>CONCATENATE(Tabla1[[#This Row],[nombre]],Tabla1[[#This Row],[PPKK]])</f>
        <v>200 - MADRID-CHAMARTIN-BARNA-EST. DE FRANÇA108</v>
      </c>
    </row>
    <row r="10151" spans="1:14" hidden="1" x14ac:dyDescent="0.2">
      <c r="A10151">
        <v>10150</v>
      </c>
      <c r="B10151">
        <v>10000000162</v>
      </c>
      <c r="C10151">
        <v>10540000317</v>
      </c>
      <c r="D10151">
        <v>182</v>
      </c>
      <c r="E10151">
        <v>27</v>
      </c>
      <c r="F10151" t="s">
        <v>12</v>
      </c>
      <c r="G10151" s="1">
        <v>43553</v>
      </c>
      <c r="H10151" t="s">
        <v>13</v>
      </c>
      <c r="I10151" t="s">
        <v>14</v>
      </c>
      <c r="J10151" t="s">
        <v>15</v>
      </c>
      <c r="K10151" t="s">
        <v>73</v>
      </c>
      <c r="L10151">
        <v>-2.9111659259999669</v>
      </c>
      <c r="M10151">
        <v>42.967566236000039</v>
      </c>
      <c r="N10151" t="str">
        <f>CONCATENATE(Tabla1[[#This Row],[nombre]],Tabla1[[#This Row],[PPKK]])</f>
        <v>700 - INT. ABANDO IND. PRIETO-CASETAS182</v>
      </c>
    </row>
    <row r="10152" spans="1:14" hidden="1" x14ac:dyDescent="0.2">
      <c r="A10152">
        <v>10151</v>
      </c>
      <c r="B10152">
        <v>410000000397</v>
      </c>
      <c r="C10152">
        <v>410910000338</v>
      </c>
      <c r="D10152">
        <v>567</v>
      </c>
      <c r="E10152">
        <v>27</v>
      </c>
      <c r="F10152" t="s">
        <v>12</v>
      </c>
      <c r="G10152" s="1">
        <v>43553</v>
      </c>
      <c r="H10152" t="s">
        <v>13</v>
      </c>
      <c r="I10152" t="s">
        <v>14</v>
      </c>
      <c r="J10152" t="s">
        <v>19</v>
      </c>
      <c r="K10152" t="s">
        <v>48</v>
      </c>
      <c r="L10152">
        <v>-5.9512646705798034</v>
      </c>
      <c r="M10152">
        <v>37.425134650776741</v>
      </c>
      <c r="N10152" t="str">
        <f>CONCATENATE(Tabla1[[#This Row],[nombre]],Tabla1[[#This Row],[PPKK]])</f>
        <v>400 - ALCAZAR SAN JUAN-CADIZ567</v>
      </c>
    </row>
    <row r="10153" spans="1:14" hidden="1" x14ac:dyDescent="0.2">
      <c r="A10153">
        <v>10152</v>
      </c>
      <c r="B10153">
        <v>130000000366</v>
      </c>
      <c r="C10153">
        <v>130240000425</v>
      </c>
      <c r="D10153">
        <v>248</v>
      </c>
      <c r="E10153">
        <v>27</v>
      </c>
      <c r="F10153" t="s">
        <v>12</v>
      </c>
      <c r="G10153" s="1">
        <v>43553</v>
      </c>
      <c r="H10153" t="s">
        <v>13</v>
      </c>
      <c r="I10153" t="s">
        <v>14</v>
      </c>
      <c r="J10153" t="s">
        <v>19</v>
      </c>
      <c r="K10153" t="s">
        <v>28</v>
      </c>
      <c r="L10153">
        <v>-4.4300152499999399</v>
      </c>
      <c r="M10153">
        <v>38.533233830000029</v>
      </c>
      <c r="N10153" t="str">
        <f>CONCATENATE(Tabla1[[#This Row],[nombre]],Tabla1[[#This Row],[PPKK]])</f>
        <v>010 - PTA. DE ATOCHA-SEVILLA-S. JUSTA248</v>
      </c>
    </row>
    <row r="10154" spans="1:14" hidden="1" x14ac:dyDescent="0.2">
      <c r="A10154">
        <v>10153</v>
      </c>
      <c r="B10154">
        <v>260000000240</v>
      </c>
      <c r="C10154">
        <v>260890000068</v>
      </c>
      <c r="D10154">
        <v>76</v>
      </c>
      <c r="E10154">
        <v>27</v>
      </c>
      <c r="F10154" t="s">
        <v>12</v>
      </c>
      <c r="G10154" s="1">
        <v>43553</v>
      </c>
      <c r="H10154" t="s">
        <v>13</v>
      </c>
      <c r="I10154" t="s">
        <v>14</v>
      </c>
      <c r="J10154" t="s">
        <v>15</v>
      </c>
      <c r="K10154" t="s">
        <v>73</v>
      </c>
      <c r="L10154">
        <v>-2.436333678008257</v>
      </c>
      <c r="M10154">
        <v>42.457906240121943</v>
      </c>
      <c r="N10154" t="str">
        <f>CONCATENATE(Tabla1[[#This Row],[nombre]],Tabla1[[#This Row],[PPKK]])</f>
        <v>700 - INT. ABANDO IND. PRIETO-CASETAS76</v>
      </c>
    </row>
    <row r="10155" spans="1:14" hidden="1" x14ac:dyDescent="0.2">
      <c r="A10155">
        <v>10154</v>
      </c>
      <c r="B10155">
        <v>450000000331</v>
      </c>
      <c r="C10155">
        <v>450280000418</v>
      </c>
      <c r="D10155">
        <v>158</v>
      </c>
      <c r="E10155">
        <v>27</v>
      </c>
      <c r="F10155" t="s">
        <v>12</v>
      </c>
      <c r="G10155" s="1">
        <v>43553</v>
      </c>
      <c r="H10155" t="s">
        <v>13</v>
      </c>
      <c r="I10155" t="s">
        <v>14</v>
      </c>
      <c r="J10155" t="s">
        <v>15</v>
      </c>
      <c r="K10155" t="s">
        <v>65</v>
      </c>
      <c r="L10155">
        <v>-5.0650018040537956</v>
      </c>
      <c r="M10155">
        <v>39.892792810343572</v>
      </c>
      <c r="N10155" t="str">
        <f>CONCATENATE(Tabla1[[#This Row],[nombre]],Tabla1[[#This Row],[PPKK]])</f>
        <v>500 - BIF. PLANETARIO-VALENCIA ALCANTARA158</v>
      </c>
    </row>
    <row r="10156" spans="1:14" hidden="1" x14ac:dyDescent="0.2">
      <c r="A10156">
        <v>10155</v>
      </c>
      <c r="B10156">
        <v>500000001854</v>
      </c>
      <c r="C10156">
        <v>502220000423</v>
      </c>
      <c r="D10156">
        <v>383</v>
      </c>
      <c r="E10156">
        <v>27</v>
      </c>
      <c r="F10156" t="s">
        <v>12</v>
      </c>
      <c r="G10156" s="1">
        <v>43553</v>
      </c>
      <c r="H10156" t="s">
        <v>13</v>
      </c>
      <c r="I10156" t="s">
        <v>14</v>
      </c>
      <c r="J10156" t="s">
        <v>15</v>
      </c>
      <c r="K10156" t="s">
        <v>40</v>
      </c>
      <c r="L10156">
        <v>-0.49895036178177959</v>
      </c>
      <c r="M10156">
        <v>41.429873508237407</v>
      </c>
      <c r="N10156" t="str">
        <f>CONCATENATE(Tabla1[[#This Row],[nombre]],Tabla1[[#This Row],[PPKK]])</f>
        <v>210 - MIRAFLORES-TARRAGONA383</v>
      </c>
    </row>
    <row r="10157" spans="1:14" hidden="1" x14ac:dyDescent="0.2">
      <c r="A10157">
        <v>10156</v>
      </c>
      <c r="B10157">
        <v>450000000005</v>
      </c>
      <c r="C10157">
        <v>450900000237</v>
      </c>
      <c r="D10157">
        <v>96</v>
      </c>
      <c r="E10157">
        <v>27</v>
      </c>
      <c r="F10157" t="s">
        <v>12</v>
      </c>
      <c r="G10157" s="1">
        <v>43553</v>
      </c>
      <c r="H10157" t="s">
        <v>13</v>
      </c>
      <c r="I10157" t="s">
        <v>14</v>
      </c>
      <c r="J10157" t="s">
        <v>19</v>
      </c>
      <c r="K10157" t="s">
        <v>28</v>
      </c>
      <c r="L10157">
        <v>-3.7974889989137059</v>
      </c>
      <c r="M10157">
        <v>39.624869368649698</v>
      </c>
      <c r="N10157" t="str">
        <f>CONCATENATE(Tabla1[[#This Row],[nombre]],Tabla1[[#This Row],[PPKK]])</f>
        <v>010 - PTA. DE ATOCHA-SEVILLA-S. JUSTA96</v>
      </c>
    </row>
    <row r="10158" spans="1:14" hidden="1" x14ac:dyDescent="0.2">
      <c r="A10158">
        <v>10157</v>
      </c>
      <c r="B10158">
        <v>450000000005</v>
      </c>
      <c r="C10158">
        <v>452000000235</v>
      </c>
      <c r="D10158">
        <v>98</v>
      </c>
      <c r="E10158">
        <v>27</v>
      </c>
      <c r="F10158" t="s">
        <v>12</v>
      </c>
      <c r="G10158" s="1">
        <v>43553</v>
      </c>
      <c r="H10158" t="s">
        <v>13</v>
      </c>
      <c r="I10158" t="s">
        <v>14</v>
      </c>
      <c r="J10158" t="s">
        <v>19</v>
      </c>
      <c r="K10158" t="s">
        <v>28</v>
      </c>
      <c r="L10158">
        <v>-3.796076449340867</v>
      </c>
      <c r="M10158">
        <v>39.607068807560282</v>
      </c>
      <c r="N10158" t="str">
        <f>CONCATENATE(Tabla1[[#This Row],[nombre]],Tabla1[[#This Row],[PPKK]])</f>
        <v>010 - PTA. DE ATOCHA-SEVILLA-S. JUSTA98</v>
      </c>
    </row>
    <row r="10159" spans="1:14" hidden="1" x14ac:dyDescent="0.2">
      <c r="A10159">
        <v>10158</v>
      </c>
      <c r="B10159">
        <v>50000000147</v>
      </c>
      <c r="C10159">
        <v>52040000058</v>
      </c>
      <c r="D10159">
        <v>153</v>
      </c>
      <c r="E10159">
        <v>27</v>
      </c>
      <c r="F10159" t="s">
        <v>12</v>
      </c>
      <c r="G10159" s="1">
        <v>43553</v>
      </c>
      <c r="H10159" t="s">
        <v>13</v>
      </c>
      <c r="I10159" t="s">
        <v>14</v>
      </c>
      <c r="J10159" t="s">
        <v>19</v>
      </c>
      <c r="K10159" t="s">
        <v>20</v>
      </c>
      <c r="L10159">
        <v>-4.6063200589999269</v>
      </c>
      <c r="M10159">
        <v>40.901816755000027</v>
      </c>
      <c r="N10159" t="str">
        <f>CONCATENATE(Tabla1[[#This Row],[nombre]],Tabla1[[#This Row],[PPKK]])</f>
        <v>100 - MADRID-CHAMARTIN-HENDAYA153</v>
      </c>
    </row>
    <row r="10160" spans="1:14" hidden="1" x14ac:dyDescent="0.2">
      <c r="A10160">
        <v>10159</v>
      </c>
      <c r="B10160">
        <v>50000000249</v>
      </c>
      <c r="C10160">
        <v>50160000048</v>
      </c>
      <c r="D10160">
        <v>171</v>
      </c>
      <c r="E10160">
        <v>27</v>
      </c>
      <c r="F10160" t="s">
        <v>12</v>
      </c>
      <c r="G10160" s="1">
        <v>43776</v>
      </c>
      <c r="H10160" t="s">
        <v>13</v>
      </c>
      <c r="I10160" t="s">
        <v>14</v>
      </c>
      <c r="J10160" t="s">
        <v>19</v>
      </c>
      <c r="K10160" t="s">
        <v>20</v>
      </c>
      <c r="L10160">
        <v>-4.7017498519999776</v>
      </c>
      <c r="M10160">
        <v>41.047117229000037</v>
      </c>
      <c r="N10160" t="str">
        <f>CONCATENATE(Tabla1[[#This Row],[nombre]],Tabla1[[#This Row],[PPKK]])</f>
        <v>100 - MADRID-CHAMARTIN-HENDAYA171</v>
      </c>
    </row>
    <row r="10161" spans="1:14" hidden="1" x14ac:dyDescent="0.2">
      <c r="A10161">
        <v>10160</v>
      </c>
      <c r="B10161">
        <v>50000000022</v>
      </c>
      <c r="C10161">
        <v>50720000047</v>
      </c>
      <c r="D10161">
        <v>165</v>
      </c>
      <c r="E10161">
        <v>27</v>
      </c>
      <c r="F10161" t="s">
        <v>12</v>
      </c>
      <c r="G10161" s="1">
        <v>43553</v>
      </c>
      <c r="H10161" t="s">
        <v>13</v>
      </c>
      <c r="I10161" t="s">
        <v>14</v>
      </c>
      <c r="J10161" t="s">
        <v>19</v>
      </c>
      <c r="K10161" t="s">
        <v>20</v>
      </c>
      <c r="L10161">
        <v>-4.6616136749999546</v>
      </c>
      <c r="M10161">
        <v>41.001410658000047</v>
      </c>
      <c r="N10161" t="str">
        <f>CONCATENATE(Tabla1[[#This Row],[nombre]],Tabla1[[#This Row],[PPKK]])</f>
        <v>100 - MADRID-CHAMARTIN-HENDAYA165</v>
      </c>
    </row>
    <row r="10162" spans="1:14" hidden="1" x14ac:dyDescent="0.2">
      <c r="A10162">
        <v>10161</v>
      </c>
      <c r="B10162">
        <v>50000000072</v>
      </c>
      <c r="C10162">
        <v>50860000075</v>
      </c>
      <c r="D10162">
        <v>65</v>
      </c>
      <c r="E10162">
        <v>27</v>
      </c>
      <c r="F10162" t="s">
        <v>12</v>
      </c>
      <c r="G10162" s="1">
        <v>43553</v>
      </c>
      <c r="H10162" t="s">
        <v>13</v>
      </c>
      <c r="I10162" t="s">
        <v>14</v>
      </c>
      <c r="J10162" t="s">
        <v>15</v>
      </c>
      <c r="K10162" t="s">
        <v>143</v>
      </c>
      <c r="L10162">
        <v>-5.1458356739999536</v>
      </c>
      <c r="M10162">
        <v>40.879713365000043</v>
      </c>
      <c r="N10162" t="str">
        <f>CONCATENATE(Tabla1[[#This Row],[nombre]],Tabla1[[#This Row],[PPKK]])</f>
        <v>122 - AVILA-SALAMANCA65</v>
      </c>
    </row>
    <row r="10163" spans="1:14" hidden="1" x14ac:dyDescent="0.2">
      <c r="A10163">
        <v>10162</v>
      </c>
      <c r="B10163">
        <v>50000000304</v>
      </c>
      <c r="C10163">
        <v>52430000014</v>
      </c>
      <c r="D10163">
        <v>137</v>
      </c>
      <c r="E10163">
        <v>27</v>
      </c>
      <c r="F10163" t="s">
        <v>12</v>
      </c>
      <c r="G10163" s="1">
        <v>43553</v>
      </c>
      <c r="H10163" t="s">
        <v>13</v>
      </c>
      <c r="I10163" t="s">
        <v>14</v>
      </c>
      <c r="J10163" t="s">
        <v>19</v>
      </c>
      <c r="K10163" t="s">
        <v>20</v>
      </c>
      <c r="L10163">
        <v>-4.6234762029999388</v>
      </c>
      <c r="M10163">
        <v>40.760262668000053</v>
      </c>
      <c r="N10163" t="str">
        <f>CONCATENATE(Tabla1[[#This Row],[nombre]],Tabla1[[#This Row],[PPKK]])</f>
        <v>100 - MADRID-CHAMARTIN-HENDAYA137</v>
      </c>
    </row>
    <row r="10164" spans="1:14" hidden="1" x14ac:dyDescent="0.2">
      <c r="A10164">
        <v>10163</v>
      </c>
      <c r="B10164">
        <v>50000000291</v>
      </c>
      <c r="C10164">
        <v>50010000031</v>
      </c>
      <c r="D10164">
        <v>159</v>
      </c>
      <c r="E10164">
        <v>27</v>
      </c>
      <c r="F10164" t="s">
        <v>12</v>
      </c>
      <c r="G10164" s="1">
        <v>43553</v>
      </c>
      <c r="H10164" t="s">
        <v>13</v>
      </c>
      <c r="I10164" t="s">
        <v>14</v>
      </c>
      <c r="J10164" t="s">
        <v>19</v>
      </c>
      <c r="K10164" t="s">
        <v>20</v>
      </c>
      <c r="L10164">
        <v>-4.6276035889999321</v>
      </c>
      <c r="M10164">
        <v>40.953906099000051</v>
      </c>
      <c r="N10164" t="str">
        <f>CONCATENATE(Tabla1[[#This Row],[nombre]],Tabla1[[#This Row],[PPKK]])</f>
        <v>100 - MADRID-CHAMARTIN-HENDAYA159</v>
      </c>
    </row>
    <row r="10165" spans="1:14" hidden="1" x14ac:dyDescent="0.2">
      <c r="A10165">
        <v>10164</v>
      </c>
      <c r="B10165">
        <v>50000000291</v>
      </c>
      <c r="C10165">
        <v>50010000029</v>
      </c>
      <c r="D10165">
        <v>157</v>
      </c>
      <c r="E10165">
        <v>27</v>
      </c>
      <c r="F10165" t="s">
        <v>12</v>
      </c>
      <c r="G10165" s="1">
        <v>43553</v>
      </c>
      <c r="H10165" t="s">
        <v>13</v>
      </c>
      <c r="I10165" t="s">
        <v>14</v>
      </c>
      <c r="J10165" t="s">
        <v>19</v>
      </c>
      <c r="K10165" t="s">
        <v>20</v>
      </c>
      <c r="L10165">
        <v>-4.6163425889999417</v>
      </c>
      <c r="M10165">
        <v>40.937049696000031</v>
      </c>
      <c r="N10165" t="str">
        <f>CONCATENATE(Tabla1[[#This Row],[nombre]],Tabla1[[#This Row],[PPKK]])</f>
        <v>100 - MADRID-CHAMARTIN-HENDAYA157</v>
      </c>
    </row>
    <row r="10166" spans="1:14" x14ac:dyDescent="0.2">
      <c r="A10166">
        <v>10165</v>
      </c>
      <c r="B10166" s="2">
        <v>240000001121</v>
      </c>
      <c r="C10166" s="2">
        <v>241140000216</v>
      </c>
      <c r="D10166">
        <v>39</v>
      </c>
      <c r="E10166">
        <v>27</v>
      </c>
      <c r="F10166" t="s">
        <v>12</v>
      </c>
      <c r="G10166" s="1">
        <v>43553</v>
      </c>
      <c r="H10166" t="s">
        <v>13</v>
      </c>
      <c r="I10166" t="s">
        <v>14</v>
      </c>
      <c r="J10166" t="s">
        <v>15</v>
      </c>
      <c r="K10166" t="s">
        <v>64</v>
      </c>
      <c r="L10166">
        <v>-5.6386121619999594</v>
      </c>
      <c r="M10166">
        <v>42.884001692000027</v>
      </c>
      <c r="N10166" t="str">
        <f>CONCATENATE(Tabla1[[#This Row],[nombre]],Tabla1[[#This Row],[PPKK]])</f>
        <v>130 - VENTA DE BAÑOS-GIJON-CERCANIAS39</v>
      </c>
    </row>
    <row r="10167" spans="1:14" hidden="1" x14ac:dyDescent="0.2">
      <c r="A10167">
        <v>10166</v>
      </c>
      <c r="B10167">
        <v>50000000290</v>
      </c>
      <c r="C10167">
        <v>51150000027</v>
      </c>
      <c r="D10167">
        <v>140</v>
      </c>
      <c r="E10167">
        <v>27</v>
      </c>
      <c r="F10167" t="s">
        <v>12</v>
      </c>
      <c r="G10167" s="1">
        <v>43553</v>
      </c>
      <c r="H10167" t="s">
        <v>13</v>
      </c>
      <c r="I10167" t="s">
        <v>14</v>
      </c>
      <c r="J10167" t="s">
        <v>19</v>
      </c>
      <c r="K10167" t="s">
        <v>20</v>
      </c>
      <c r="L10167">
        <v>-4.6115819939999483</v>
      </c>
      <c r="M10167">
        <v>40.784761816000071</v>
      </c>
      <c r="N10167" t="str">
        <f>CONCATENATE(Tabla1[[#This Row],[nombre]],Tabla1[[#This Row],[PPKK]])</f>
        <v>100 - MADRID-CHAMARTIN-HENDAYA140</v>
      </c>
    </row>
    <row r="10168" spans="1:14" hidden="1" x14ac:dyDescent="0.2">
      <c r="A10168">
        <v>10167</v>
      </c>
      <c r="B10168">
        <v>50000000310</v>
      </c>
      <c r="C10168">
        <v>50720000037</v>
      </c>
      <c r="D10168">
        <v>167</v>
      </c>
      <c r="E10168">
        <v>27</v>
      </c>
      <c r="F10168" t="s">
        <v>12</v>
      </c>
      <c r="G10168" s="1">
        <v>43553</v>
      </c>
      <c r="H10168" t="s">
        <v>13</v>
      </c>
      <c r="I10168" t="s">
        <v>14</v>
      </c>
      <c r="J10168" t="s">
        <v>19</v>
      </c>
      <c r="K10168" t="s">
        <v>20</v>
      </c>
      <c r="L10168">
        <v>-4.6756371839999247</v>
      </c>
      <c r="M10168">
        <v>41.017003646000028</v>
      </c>
      <c r="N10168" t="str">
        <f>CONCATENATE(Tabla1[[#This Row],[nombre]],Tabla1[[#This Row],[PPKK]])</f>
        <v>100 - MADRID-CHAMARTIN-HENDAYA167</v>
      </c>
    </row>
    <row r="10169" spans="1:14" hidden="1" x14ac:dyDescent="0.2">
      <c r="A10169">
        <v>10168</v>
      </c>
      <c r="B10169">
        <v>50000000310</v>
      </c>
      <c r="C10169">
        <v>50720000036</v>
      </c>
      <c r="D10169">
        <v>166</v>
      </c>
      <c r="E10169">
        <v>27</v>
      </c>
      <c r="F10169" t="s">
        <v>12</v>
      </c>
      <c r="G10169" s="1">
        <v>43553</v>
      </c>
      <c r="H10169" t="s">
        <v>13</v>
      </c>
      <c r="I10169" t="s">
        <v>14</v>
      </c>
      <c r="J10169" t="s">
        <v>19</v>
      </c>
      <c r="K10169" t="s">
        <v>20</v>
      </c>
      <c r="L10169">
        <v>-4.6685368259999791</v>
      </c>
      <c r="M10169">
        <v>41.00977430100005</v>
      </c>
      <c r="N10169" t="str">
        <f>CONCATENATE(Tabla1[[#This Row],[nombre]],Tabla1[[#This Row],[PPKK]])</f>
        <v>100 - MADRID-CHAMARTIN-HENDAYA166</v>
      </c>
    </row>
    <row r="10170" spans="1:14" hidden="1" x14ac:dyDescent="0.2">
      <c r="A10170">
        <v>10169</v>
      </c>
      <c r="B10170">
        <v>50000000111</v>
      </c>
      <c r="C10170">
        <v>51780000043</v>
      </c>
      <c r="D10170">
        <v>177</v>
      </c>
      <c r="E10170">
        <v>27</v>
      </c>
      <c r="F10170" t="s">
        <v>12</v>
      </c>
      <c r="G10170" s="1">
        <v>43553</v>
      </c>
      <c r="H10170" t="s">
        <v>13</v>
      </c>
      <c r="I10170" t="s">
        <v>14</v>
      </c>
      <c r="J10170" t="s">
        <v>19</v>
      </c>
      <c r="K10170" t="s">
        <v>20</v>
      </c>
      <c r="L10170">
        <v>-4.7345068949999236</v>
      </c>
      <c r="M10170">
        <v>41.094611255000068</v>
      </c>
      <c r="N10170" t="str">
        <f>CONCATENATE(Tabla1[[#This Row],[nombre]],Tabla1[[#This Row],[PPKK]])</f>
        <v>100 - MADRID-CHAMARTIN-HENDAYA177</v>
      </c>
    </row>
    <row r="10171" spans="1:14" hidden="1" x14ac:dyDescent="0.2">
      <c r="A10171">
        <v>10170</v>
      </c>
      <c r="B10171">
        <v>50000000149</v>
      </c>
      <c r="C10171">
        <v>50190000005</v>
      </c>
      <c r="D10171">
        <v>126</v>
      </c>
      <c r="E10171">
        <v>27</v>
      </c>
      <c r="F10171" t="s">
        <v>12</v>
      </c>
      <c r="G10171" s="1">
        <v>43553</v>
      </c>
      <c r="H10171" t="s">
        <v>13</v>
      </c>
      <c r="I10171" t="s">
        <v>14</v>
      </c>
      <c r="J10171" t="s">
        <v>19</v>
      </c>
      <c r="K10171" t="s">
        <v>20</v>
      </c>
      <c r="L10171">
        <v>-4.6649228679999624</v>
      </c>
      <c r="M10171">
        <v>40.687774154000067</v>
      </c>
      <c r="N10171" t="str">
        <f>CONCATENATE(Tabla1[[#This Row],[nombre]],Tabla1[[#This Row],[PPKK]])</f>
        <v>100 - MADRID-CHAMARTIN-HENDAYA126</v>
      </c>
    </row>
    <row r="10172" spans="1:14" hidden="1" x14ac:dyDescent="0.2">
      <c r="A10172">
        <v>10171</v>
      </c>
      <c r="B10172">
        <v>50000000288</v>
      </c>
      <c r="C10172">
        <v>51470000070</v>
      </c>
      <c r="D10172">
        <v>59</v>
      </c>
      <c r="E10172">
        <v>27</v>
      </c>
      <c r="F10172" t="s">
        <v>12</v>
      </c>
      <c r="G10172" s="1">
        <v>43553</v>
      </c>
      <c r="H10172" t="s">
        <v>13</v>
      </c>
      <c r="I10172" t="s">
        <v>14</v>
      </c>
      <c r="J10172" t="s">
        <v>15</v>
      </c>
      <c r="K10172" t="s">
        <v>143</v>
      </c>
      <c r="L10172">
        <v>-5.0878505979999318</v>
      </c>
      <c r="M10172">
        <v>40.863427655000073</v>
      </c>
      <c r="N10172" t="str">
        <f>CONCATENATE(Tabla1[[#This Row],[nombre]],Tabla1[[#This Row],[PPKK]])</f>
        <v>122 - AVILA-SALAMANCA59</v>
      </c>
    </row>
    <row r="10173" spans="1:14" hidden="1" x14ac:dyDescent="0.2">
      <c r="A10173">
        <v>10172</v>
      </c>
      <c r="B10173">
        <v>50000000288</v>
      </c>
      <c r="C10173">
        <v>51980000071</v>
      </c>
      <c r="D10173">
        <v>60</v>
      </c>
      <c r="E10173">
        <v>27</v>
      </c>
      <c r="F10173" t="s">
        <v>12</v>
      </c>
      <c r="G10173" s="1">
        <v>43553</v>
      </c>
      <c r="H10173" t="s">
        <v>13</v>
      </c>
      <c r="I10173" t="s">
        <v>14</v>
      </c>
      <c r="J10173" t="s">
        <v>15</v>
      </c>
      <c r="K10173" t="s">
        <v>143</v>
      </c>
      <c r="L10173">
        <v>-5.099119448999943</v>
      </c>
      <c r="M10173">
        <v>40.862032713000083</v>
      </c>
      <c r="N10173" t="str">
        <f>CONCATENATE(Tabla1[[#This Row],[nombre]],Tabla1[[#This Row],[PPKK]])</f>
        <v>122 - AVILA-SALAMANCA60</v>
      </c>
    </row>
    <row r="10174" spans="1:14" x14ac:dyDescent="0.2">
      <c r="A10174">
        <v>10173</v>
      </c>
      <c r="B10174" s="2">
        <v>240000000583</v>
      </c>
      <c r="C10174" s="2">
        <v>249010000231</v>
      </c>
      <c r="D10174">
        <v>44</v>
      </c>
      <c r="E10174">
        <v>27</v>
      </c>
      <c r="F10174" t="s">
        <v>12</v>
      </c>
      <c r="G10174" s="1">
        <v>43553</v>
      </c>
      <c r="H10174" t="s">
        <v>13</v>
      </c>
      <c r="I10174" t="s">
        <v>14</v>
      </c>
      <c r="J10174" t="s">
        <v>15</v>
      </c>
      <c r="K10174" t="s">
        <v>64</v>
      </c>
      <c r="L10174">
        <v>-5.6509167409999463</v>
      </c>
      <c r="M10174">
        <v>42.924227719000037</v>
      </c>
      <c r="N10174" t="str">
        <f>CONCATENATE(Tabla1[[#This Row],[nombre]],Tabla1[[#This Row],[PPKK]])</f>
        <v>130 - VENTA DE BAÑOS-GIJON-CERCANIAS44</v>
      </c>
    </row>
    <row r="10175" spans="1:14" hidden="1" x14ac:dyDescent="0.2">
      <c r="A10175">
        <v>10174</v>
      </c>
      <c r="B10175">
        <v>50000000150</v>
      </c>
      <c r="C10175">
        <v>51470000069</v>
      </c>
      <c r="D10175">
        <v>58</v>
      </c>
      <c r="E10175">
        <v>27</v>
      </c>
      <c r="F10175" t="s">
        <v>12</v>
      </c>
      <c r="G10175" s="1">
        <v>43553</v>
      </c>
      <c r="H10175" t="s">
        <v>13</v>
      </c>
      <c r="I10175" t="s">
        <v>14</v>
      </c>
      <c r="J10175" t="s">
        <v>15</v>
      </c>
      <c r="K10175" t="s">
        <v>143</v>
      </c>
      <c r="L10175">
        <v>-5.077886259999957</v>
      </c>
      <c r="M10175">
        <v>40.860087380000039</v>
      </c>
      <c r="N10175" t="str">
        <f>CONCATENATE(Tabla1[[#This Row],[nombre]],Tabla1[[#This Row],[PPKK]])</f>
        <v>122 - AVILA-SALAMANCA58</v>
      </c>
    </row>
    <row r="10176" spans="1:14" hidden="1" x14ac:dyDescent="0.2">
      <c r="A10176">
        <v>10175</v>
      </c>
      <c r="B10176">
        <v>50000000195</v>
      </c>
      <c r="C10176">
        <v>50190000009</v>
      </c>
      <c r="D10176">
        <v>131</v>
      </c>
      <c r="E10176">
        <v>27</v>
      </c>
      <c r="F10176" t="s">
        <v>12</v>
      </c>
      <c r="G10176" s="1">
        <v>43553</v>
      </c>
      <c r="H10176" t="s">
        <v>13</v>
      </c>
      <c r="I10176" t="s">
        <v>14</v>
      </c>
      <c r="J10176" t="s">
        <v>19</v>
      </c>
      <c r="K10176" t="s">
        <v>20</v>
      </c>
      <c r="L10176">
        <v>-4.6691004149999458</v>
      </c>
      <c r="M10176">
        <v>40.727698750000059</v>
      </c>
      <c r="N10176" t="str">
        <f>CONCATENATE(Tabla1[[#This Row],[nombre]],Tabla1[[#This Row],[PPKK]])</f>
        <v>100 - MADRID-CHAMARTIN-HENDAYA131</v>
      </c>
    </row>
    <row r="10177" spans="1:14" hidden="1" x14ac:dyDescent="0.2">
      <c r="A10177">
        <v>10176</v>
      </c>
      <c r="B10177">
        <v>50000000125</v>
      </c>
      <c r="C10177">
        <v>52430000015</v>
      </c>
      <c r="D10177">
        <v>138</v>
      </c>
      <c r="E10177">
        <v>27</v>
      </c>
      <c r="F10177" t="s">
        <v>12</v>
      </c>
      <c r="G10177" s="1">
        <v>43553</v>
      </c>
      <c r="H10177" t="s">
        <v>13</v>
      </c>
      <c r="I10177" t="s">
        <v>14</v>
      </c>
      <c r="J10177" t="s">
        <v>19</v>
      </c>
      <c r="K10177" t="s">
        <v>20</v>
      </c>
      <c r="L10177">
        <v>-4.6148176069999636</v>
      </c>
      <c r="M10177">
        <v>40.766769562000043</v>
      </c>
      <c r="N10177" t="str">
        <f>CONCATENATE(Tabla1[[#This Row],[nombre]],Tabla1[[#This Row],[PPKK]])</f>
        <v>100 - MADRID-CHAMARTIN-HENDAYA138</v>
      </c>
    </row>
    <row r="10178" spans="1:14" hidden="1" x14ac:dyDescent="0.2">
      <c r="A10178">
        <v>10177</v>
      </c>
      <c r="B10178">
        <v>50000000175</v>
      </c>
      <c r="C10178">
        <v>52540000053</v>
      </c>
      <c r="D10178">
        <v>148</v>
      </c>
      <c r="E10178">
        <v>27</v>
      </c>
      <c r="F10178" t="s">
        <v>12</v>
      </c>
      <c r="G10178" s="1">
        <v>43553</v>
      </c>
      <c r="H10178" t="s">
        <v>13</v>
      </c>
      <c r="I10178" t="s">
        <v>14</v>
      </c>
      <c r="J10178" t="s">
        <v>19</v>
      </c>
      <c r="K10178" t="s">
        <v>20</v>
      </c>
      <c r="L10178">
        <v>-4.5980597579999767</v>
      </c>
      <c r="M10178">
        <v>40.856700254000032</v>
      </c>
      <c r="N10178" t="str">
        <f>CONCATENATE(Tabla1[[#This Row],[nombre]],Tabla1[[#This Row],[PPKK]])</f>
        <v>100 - MADRID-CHAMARTIN-HENDAYA148</v>
      </c>
    </row>
    <row r="10179" spans="1:14" hidden="1" x14ac:dyDescent="0.2">
      <c r="A10179">
        <v>10178</v>
      </c>
      <c r="B10179">
        <v>80000000609</v>
      </c>
      <c r="C10179">
        <v>80020001581</v>
      </c>
      <c r="D10179">
        <v>285</v>
      </c>
      <c r="E10179">
        <v>27</v>
      </c>
      <c r="F10179" t="s">
        <v>12</v>
      </c>
      <c r="G10179" s="1">
        <v>43553</v>
      </c>
      <c r="H10179" t="s">
        <v>13</v>
      </c>
      <c r="I10179" t="s">
        <v>14</v>
      </c>
      <c r="J10179" t="s">
        <v>15</v>
      </c>
      <c r="K10179" t="s">
        <v>97</v>
      </c>
      <c r="L10179">
        <v>1.6555729730000619</v>
      </c>
      <c r="M10179">
        <v>41.73174335200008</v>
      </c>
      <c r="N10179" t="str">
        <f>CONCATENATE(Tabla1[[#This Row],[nombre]],Tabla1[[#This Row],[PPKK]])</f>
        <v>220 - LLEIDA-PIRINEUS-L HOSPITALET DE LLOBREGAT285</v>
      </c>
    </row>
    <row r="10180" spans="1:14" hidden="1" x14ac:dyDescent="0.2">
      <c r="A10180">
        <v>10179</v>
      </c>
      <c r="B10180">
        <v>500000000449</v>
      </c>
      <c r="C10180">
        <v>500620000605</v>
      </c>
      <c r="D10180">
        <v>353</v>
      </c>
      <c r="E10180">
        <v>27</v>
      </c>
      <c r="F10180" t="s">
        <v>12</v>
      </c>
      <c r="G10180" s="1">
        <v>43553</v>
      </c>
      <c r="H10180" t="s">
        <v>13</v>
      </c>
      <c r="I10180" t="s">
        <v>14</v>
      </c>
      <c r="J10180" t="s">
        <v>15</v>
      </c>
      <c r="K10180" t="s">
        <v>40</v>
      </c>
      <c r="L10180">
        <v>-0.78328899799993223</v>
      </c>
      <c r="M10180">
        <v>41.586892851000073</v>
      </c>
      <c r="N10180" t="str">
        <f>CONCATENATE(Tabla1[[#This Row],[nombre]],Tabla1[[#This Row],[PPKK]])</f>
        <v>210 - MIRAFLORES-TARRAGONA353</v>
      </c>
    </row>
    <row r="10181" spans="1:14" hidden="1" x14ac:dyDescent="0.2">
      <c r="A10181">
        <v>10180</v>
      </c>
      <c r="B10181">
        <v>500000000449</v>
      </c>
      <c r="C10181">
        <v>502970000611</v>
      </c>
      <c r="D10181">
        <v>352</v>
      </c>
      <c r="E10181">
        <v>27</v>
      </c>
      <c r="F10181" t="s">
        <v>12</v>
      </c>
      <c r="G10181" s="1">
        <v>43553</v>
      </c>
      <c r="H10181" t="s">
        <v>13</v>
      </c>
      <c r="I10181" t="s">
        <v>14</v>
      </c>
      <c r="J10181" t="s">
        <v>15</v>
      </c>
      <c r="K10181" t="s">
        <v>40</v>
      </c>
      <c r="L10181">
        <v>-0.79346575099992833</v>
      </c>
      <c r="M10181">
        <v>41.591679700000043</v>
      </c>
      <c r="N10181" t="str">
        <f>CONCATENATE(Tabla1[[#This Row],[nombre]],Tabla1[[#This Row],[PPKK]])</f>
        <v>210 - MIRAFLORES-TARRAGONA352</v>
      </c>
    </row>
    <row r="10182" spans="1:14" hidden="1" x14ac:dyDescent="0.2">
      <c r="A10182">
        <v>10181</v>
      </c>
      <c r="B10182">
        <v>140000000399</v>
      </c>
      <c r="C10182">
        <v>140210000229</v>
      </c>
      <c r="D10182">
        <v>341</v>
      </c>
      <c r="E10182">
        <v>27</v>
      </c>
      <c r="F10182" t="s">
        <v>12</v>
      </c>
      <c r="G10182" s="1">
        <v>43553</v>
      </c>
      <c r="H10182" t="s">
        <v>13</v>
      </c>
      <c r="I10182" t="s">
        <v>14</v>
      </c>
      <c r="J10182" t="s">
        <v>19</v>
      </c>
      <c r="K10182" t="s">
        <v>28</v>
      </c>
      <c r="L10182">
        <v>-4.7629867301623792</v>
      </c>
      <c r="M10182">
        <v>37.900443637382558</v>
      </c>
      <c r="N10182" t="str">
        <f>CONCATENATE(Tabla1[[#This Row],[nombre]],Tabla1[[#This Row],[PPKK]])</f>
        <v>010 - PTA. DE ATOCHA-SEVILLA-S. JUSTA341</v>
      </c>
    </row>
    <row r="10183" spans="1:14" hidden="1" x14ac:dyDescent="0.2">
      <c r="A10183">
        <v>10182</v>
      </c>
      <c r="B10183">
        <v>140000000399</v>
      </c>
      <c r="C10183">
        <v>140210000236</v>
      </c>
      <c r="D10183">
        <v>339</v>
      </c>
      <c r="E10183">
        <v>27</v>
      </c>
      <c r="F10183" t="s">
        <v>12</v>
      </c>
      <c r="G10183" s="1">
        <v>43553</v>
      </c>
      <c r="H10183" t="s">
        <v>13</v>
      </c>
      <c r="I10183" t="s">
        <v>14</v>
      </c>
      <c r="J10183" t="s">
        <v>19</v>
      </c>
      <c r="K10183" t="s">
        <v>28</v>
      </c>
      <c r="L10183">
        <v>-4.7421631924846306</v>
      </c>
      <c r="M10183">
        <v>37.90746468641008</v>
      </c>
      <c r="N10183" t="str">
        <f>CONCATENATE(Tabla1[[#This Row],[nombre]],Tabla1[[#This Row],[PPKK]])</f>
        <v>010 - PTA. DE ATOCHA-SEVILLA-S. JUSTA339</v>
      </c>
    </row>
    <row r="10184" spans="1:14" hidden="1" x14ac:dyDescent="0.2">
      <c r="A10184">
        <v>10183</v>
      </c>
      <c r="B10184">
        <v>310000000360</v>
      </c>
      <c r="C10184">
        <v>311932000142</v>
      </c>
      <c r="D10184">
        <v>177</v>
      </c>
      <c r="E10184">
        <v>27</v>
      </c>
      <c r="F10184" t="s">
        <v>12</v>
      </c>
      <c r="G10184" s="1">
        <v>43553</v>
      </c>
      <c r="H10184" t="s">
        <v>13</v>
      </c>
      <c r="I10184" t="s">
        <v>14</v>
      </c>
      <c r="J10184" t="s">
        <v>15</v>
      </c>
      <c r="K10184" t="s">
        <v>144</v>
      </c>
      <c r="L10184">
        <v>-1.7008938079999329</v>
      </c>
      <c r="M10184">
        <v>42.806026662000079</v>
      </c>
      <c r="N10184" t="str">
        <f>CONCATENATE(Tabla1[[#This Row],[nombre]],Tabla1[[#This Row],[PPKK]])</f>
        <v>710 - ALTSASU-CASTEJON DE EBRO177</v>
      </c>
    </row>
    <row r="10185" spans="1:14" hidden="1" x14ac:dyDescent="0.2">
      <c r="A10185">
        <v>10184</v>
      </c>
      <c r="B10185">
        <v>80000002047</v>
      </c>
      <c r="C10185">
        <v>82700001321</v>
      </c>
      <c r="D10185">
        <v>642</v>
      </c>
      <c r="E10185">
        <v>27</v>
      </c>
      <c r="F10185" t="s">
        <v>12</v>
      </c>
      <c r="G10185" s="1">
        <v>43553</v>
      </c>
      <c r="H10185" t="s">
        <v>13</v>
      </c>
      <c r="I10185" t="s">
        <v>14</v>
      </c>
      <c r="J10185" t="s">
        <v>19</v>
      </c>
      <c r="K10185" t="s">
        <v>29</v>
      </c>
      <c r="L10185">
        <v>1.795113076000064</v>
      </c>
      <c r="M10185">
        <v>41.23609539000006</v>
      </c>
      <c r="N10185" t="str">
        <f>CONCATENATE(Tabla1[[#This Row],[nombre]],Tabla1[[#This Row],[PPKK]])</f>
        <v>200 - MADRID-CHAMARTIN-BARNA-EST. DE FRANÇA642</v>
      </c>
    </row>
    <row r="10186" spans="1:14" hidden="1" x14ac:dyDescent="0.2">
      <c r="A10186">
        <v>10185</v>
      </c>
      <c r="B10186">
        <v>170000000594</v>
      </c>
      <c r="C10186">
        <v>170790000088</v>
      </c>
      <c r="D10186">
        <v>210</v>
      </c>
      <c r="E10186">
        <v>27</v>
      </c>
      <c r="F10186" t="s">
        <v>12</v>
      </c>
      <c r="G10186" s="1">
        <v>43553</v>
      </c>
      <c r="H10186" t="s">
        <v>13</v>
      </c>
      <c r="I10186" t="s">
        <v>14</v>
      </c>
      <c r="J10186" t="s">
        <v>19</v>
      </c>
      <c r="K10186" t="s">
        <v>66</v>
      </c>
      <c r="L10186">
        <v>2.8289068440000729</v>
      </c>
      <c r="M10186">
        <v>42.016225941000073</v>
      </c>
      <c r="N10186" t="str">
        <f>CONCATENATE(Tabla1[[#This Row],[nombre]],Tabla1[[#This Row],[PPKK]])</f>
        <v>270 - BIF. SAGRERA-CERBERE210</v>
      </c>
    </row>
    <row r="10187" spans="1:14" hidden="1" x14ac:dyDescent="0.2">
      <c r="A10187">
        <v>10186</v>
      </c>
      <c r="B10187">
        <v>130000000454</v>
      </c>
      <c r="C10187">
        <v>130050000002</v>
      </c>
      <c r="D10187">
        <v>148</v>
      </c>
      <c r="E10187">
        <v>27</v>
      </c>
      <c r="F10187" t="s">
        <v>12</v>
      </c>
      <c r="G10187" s="1">
        <v>43553</v>
      </c>
      <c r="H10187" t="s">
        <v>13</v>
      </c>
      <c r="I10187" t="s">
        <v>14</v>
      </c>
      <c r="J10187" t="s">
        <v>19</v>
      </c>
      <c r="K10187" t="s">
        <v>31</v>
      </c>
      <c r="L10187">
        <v>-3.206287104999944</v>
      </c>
      <c r="M10187">
        <v>39.396551846000079</v>
      </c>
      <c r="N10187" t="str">
        <f>CONCATENATE(Tabla1[[#This Row],[nombre]],Tabla1[[#This Row],[PPKK]])</f>
        <v>300 - MADRID CHAMARTÍN-VALENCIA-NORD148</v>
      </c>
    </row>
    <row r="10188" spans="1:14" hidden="1" x14ac:dyDescent="0.2">
      <c r="A10188">
        <v>10187</v>
      </c>
      <c r="B10188">
        <v>30000001490</v>
      </c>
      <c r="C10188">
        <v>30990000011</v>
      </c>
      <c r="D10188">
        <v>57</v>
      </c>
      <c r="E10188">
        <v>16</v>
      </c>
      <c r="F10188" t="s">
        <v>30</v>
      </c>
      <c r="G10188" s="1">
        <v>43553</v>
      </c>
      <c r="H10188" t="s">
        <v>13</v>
      </c>
      <c r="I10188" t="s">
        <v>14</v>
      </c>
      <c r="J10188" t="s">
        <v>15</v>
      </c>
      <c r="K10188" t="s">
        <v>187</v>
      </c>
      <c r="L10188">
        <v>-0.99267822298865072</v>
      </c>
      <c r="M10188">
        <v>38.048432057978637</v>
      </c>
      <c r="N10188" t="str">
        <f>CONCATENATE(Tabla1[[#This Row],[nombre]],Tabla1[[#This Row],[PPKK]])</f>
        <v>336 - EL REGUERON-ALACANT-TERMINAL57</v>
      </c>
    </row>
    <row r="10189" spans="1:14" hidden="1" x14ac:dyDescent="0.2">
      <c r="A10189">
        <v>10188</v>
      </c>
      <c r="B10189">
        <v>390000000747</v>
      </c>
      <c r="C10189">
        <v>390080000068</v>
      </c>
      <c r="D10189">
        <v>506</v>
      </c>
      <c r="E10189">
        <v>27</v>
      </c>
      <c r="F10189" t="s">
        <v>12</v>
      </c>
      <c r="G10189" s="1">
        <v>43553</v>
      </c>
      <c r="H10189" t="s">
        <v>13</v>
      </c>
      <c r="I10189" t="s">
        <v>14</v>
      </c>
      <c r="J10189" t="s">
        <v>15</v>
      </c>
      <c r="K10189" t="s">
        <v>58</v>
      </c>
      <c r="L10189">
        <v>-3.8458921709999458</v>
      </c>
      <c r="M10189">
        <v>43.401320678000047</v>
      </c>
      <c r="N10189" t="str">
        <f>CONCATENATE(Tabla1[[#This Row],[nombre]],Tabla1[[#This Row],[PPKK]])</f>
        <v>160 - PALENCIA-SANTANDER506</v>
      </c>
    </row>
    <row r="10190" spans="1:14" hidden="1" x14ac:dyDescent="0.2">
      <c r="A10190">
        <v>10189</v>
      </c>
      <c r="B10190">
        <v>390000000747</v>
      </c>
      <c r="C10190">
        <v>390080000086</v>
      </c>
      <c r="D10190">
        <v>505</v>
      </c>
      <c r="E10190">
        <v>27</v>
      </c>
      <c r="F10190" t="s">
        <v>12</v>
      </c>
      <c r="G10190" s="1">
        <v>43553</v>
      </c>
      <c r="H10190" t="s">
        <v>13</v>
      </c>
      <c r="I10190" t="s">
        <v>14</v>
      </c>
      <c r="J10190" t="s">
        <v>15</v>
      </c>
      <c r="K10190" t="s">
        <v>58</v>
      </c>
      <c r="L10190">
        <v>-3.8548939729999461</v>
      </c>
      <c r="M10190">
        <v>43.394461494000041</v>
      </c>
      <c r="N10190" t="str">
        <f>CONCATENATE(Tabla1[[#This Row],[nombre]],Tabla1[[#This Row],[PPKK]])</f>
        <v>160 - PALENCIA-SANTANDER505</v>
      </c>
    </row>
    <row r="10191" spans="1:14" hidden="1" x14ac:dyDescent="0.2">
      <c r="A10191">
        <v>10190</v>
      </c>
      <c r="B10191">
        <v>430000000512</v>
      </c>
      <c r="C10191">
        <v>431560000268</v>
      </c>
      <c r="D10191">
        <v>165</v>
      </c>
      <c r="E10191">
        <v>27</v>
      </c>
      <c r="F10191" t="s">
        <v>12</v>
      </c>
      <c r="G10191" s="1">
        <v>43553</v>
      </c>
      <c r="H10191" t="s">
        <v>13</v>
      </c>
      <c r="I10191" t="s">
        <v>14</v>
      </c>
      <c r="J10191" t="s">
        <v>19</v>
      </c>
      <c r="K10191" t="s">
        <v>63</v>
      </c>
      <c r="L10191">
        <v>0.47033912400002009</v>
      </c>
      <c r="M10191">
        <v>40.615367513000081</v>
      </c>
      <c r="N10191" t="str">
        <f>CONCATENATE(Tabla1[[#This Row],[nombre]],Tabla1[[#This Row],[PPKK]])</f>
        <v>600 - VALENCIA-NORD-S.VICENÇ CALDERS165</v>
      </c>
    </row>
    <row r="10192" spans="1:14" hidden="1" x14ac:dyDescent="0.2">
      <c r="A10192">
        <v>10191</v>
      </c>
      <c r="B10192">
        <v>430000000512</v>
      </c>
      <c r="C10192">
        <v>431560000269</v>
      </c>
      <c r="D10192">
        <v>166</v>
      </c>
      <c r="E10192">
        <v>27</v>
      </c>
      <c r="F10192" t="s">
        <v>12</v>
      </c>
      <c r="G10192" s="1">
        <v>43553</v>
      </c>
      <c r="H10192" t="s">
        <v>13</v>
      </c>
      <c r="I10192" t="s">
        <v>14</v>
      </c>
      <c r="J10192" t="s">
        <v>19</v>
      </c>
      <c r="K10192" t="s">
        <v>63</v>
      </c>
      <c r="L10192">
        <v>0.4777744240000743</v>
      </c>
      <c r="M10192">
        <v>40.622324043000049</v>
      </c>
      <c r="N10192" t="str">
        <f>CONCATENATE(Tabla1[[#This Row],[nombre]],Tabla1[[#This Row],[PPKK]])</f>
        <v>600 - VALENCIA-NORD-S.VICENÇ CALDERS166</v>
      </c>
    </row>
    <row r="10193" spans="1:14" hidden="1" x14ac:dyDescent="0.2">
      <c r="A10193">
        <v>10192</v>
      </c>
      <c r="B10193">
        <v>50000000047</v>
      </c>
      <c r="C10193">
        <v>51150000018</v>
      </c>
      <c r="D10193">
        <v>142</v>
      </c>
      <c r="E10193">
        <v>27</v>
      </c>
      <c r="F10193" t="s">
        <v>12</v>
      </c>
      <c r="G10193" s="1">
        <v>43553</v>
      </c>
      <c r="H10193" t="s">
        <v>13</v>
      </c>
      <c r="I10193" t="s">
        <v>14</v>
      </c>
      <c r="J10193" t="s">
        <v>19</v>
      </c>
      <c r="K10193" t="s">
        <v>20</v>
      </c>
      <c r="L10193">
        <v>-4.6093033139999307</v>
      </c>
      <c r="M10193">
        <v>40.80252246200007</v>
      </c>
      <c r="N10193" t="str">
        <f>CONCATENATE(Tabla1[[#This Row],[nombre]],Tabla1[[#This Row],[PPKK]])</f>
        <v>100 - MADRID-CHAMARTIN-HENDAYA142</v>
      </c>
    </row>
    <row r="10194" spans="1:14" hidden="1" x14ac:dyDescent="0.2">
      <c r="A10194">
        <v>10193</v>
      </c>
      <c r="B10194">
        <v>50000000013</v>
      </c>
      <c r="C10194">
        <v>51960000063</v>
      </c>
      <c r="D10194">
        <v>51</v>
      </c>
      <c r="E10194">
        <v>27</v>
      </c>
      <c r="F10194" t="s">
        <v>12</v>
      </c>
      <c r="G10194" s="1">
        <v>43553</v>
      </c>
      <c r="H10194" t="s">
        <v>13</v>
      </c>
      <c r="I10194" t="s">
        <v>14</v>
      </c>
      <c r="J10194" t="s">
        <v>15</v>
      </c>
      <c r="K10194" t="s">
        <v>143</v>
      </c>
      <c r="L10194">
        <v>-5.0014996939999614</v>
      </c>
      <c r="M10194">
        <v>40.875002814000027</v>
      </c>
      <c r="N10194" t="str">
        <f>CONCATENATE(Tabla1[[#This Row],[nombre]],Tabla1[[#This Row],[PPKK]])</f>
        <v>122 - AVILA-SALAMANCA51</v>
      </c>
    </row>
    <row r="10195" spans="1:14" hidden="1" x14ac:dyDescent="0.2">
      <c r="A10195">
        <v>10194</v>
      </c>
      <c r="B10195">
        <v>10000000150</v>
      </c>
      <c r="C10195">
        <v>10530000426</v>
      </c>
      <c r="D10195">
        <v>521</v>
      </c>
      <c r="E10195">
        <v>27</v>
      </c>
      <c r="F10195" t="s">
        <v>12</v>
      </c>
      <c r="G10195" s="1">
        <v>43553</v>
      </c>
      <c r="H10195" t="s">
        <v>13</v>
      </c>
      <c r="I10195" t="s">
        <v>14</v>
      </c>
      <c r="J10195" t="s">
        <v>19</v>
      </c>
      <c r="K10195" t="s">
        <v>20</v>
      </c>
      <c r="L10195">
        <v>-2.3396993239999802</v>
      </c>
      <c r="M10195">
        <v>42.863952016000042</v>
      </c>
      <c r="N10195" t="str">
        <f>CONCATENATE(Tabla1[[#This Row],[nombre]],Tabla1[[#This Row],[PPKK]])</f>
        <v>100 - MADRID-CHAMARTIN-HENDAYA521</v>
      </c>
    </row>
    <row r="10196" spans="1:14" hidden="1" x14ac:dyDescent="0.2">
      <c r="A10196">
        <v>10195</v>
      </c>
      <c r="B10196">
        <v>500000000819</v>
      </c>
      <c r="C10196">
        <v>502970000842</v>
      </c>
      <c r="D10196">
        <v>334</v>
      </c>
      <c r="E10196">
        <v>27</v>
      </c>
      <c r="F10196" t="s">
        <v>12</v>
      </c>
      <c r="G10196" s="1">
        <v>43553</v>
      </c>
      <c r="H10196" t="s">
        <v>13</v>
      </c>
      <c r="I10196" t="s">
        <v>14</v>
      </c>
      <c r="J10196" t="s">
        <v>19</v>
      </c>
      <c r="K10196" t="s">
        <v>29</v>
      </c>
      <c r="L10196">
        <v>-0.96085421599997289</v>
      </c>
      <c r="M10196">
        <v>41.688044005000052</v>
      </c>
      <c r="N10196" t="str">
        <f>CONCATENATE(Tabla1[[#This Row],[nombre]],Tabla1[[#This Row],[PPKK]])</f>
        <v>200 - MADRID-CHAMARTIN-BARNA-EST. DE FRANÇA334</v>
      </c>
    </row>
    <row r="10197" spans="1:14" hidden="1" x14ac:dyDescent="0.2">
      <c r="A10197">
        <v>10196</v>
      </c>
      <c r="B10197">
        <v>330000002392</v>
      </c>
      <c r="C10197">
        <v>330240000692</v>
      </c>
      <c r="D10197">
        <v>2</v>
      </c>
      <c r="E10197">
        <v>27</v>
      </c>
      <c r="F10197" t="s">
        <v>12</v>
      </c>
      <c r="G10197" s="1">
        <v>43553</v>
      </c>
      <c r="H10197" t="s">
        <v>13</v>
      </c>
      <c r="I10197" t="s">
        <v>14</v>
      </c>
      <c r="J10197" t="s">
        <v>15</v>
      </c>
      <c r="K10197" t="s">
        <v>32</v>
      </c>
      <c r="L10197">
        <v>-5.7053178749999347</v>
      </c>
      <c r="M10197">
        <v>43.566566455000043</v>
      </c>
      <c r="N10197" t="str">
        <f>CONCATENATE(Tabla1[[#This Row],[nombre]],Tabla1[[#This Row],[PPKK]])</f>
        <v>000 - LÍNEAS Y TRAMOS AJENOS AL CUADRO DE VELOCIDADES MÁXIMAS2</v>
      </c>
    </row>
    <row r="10198" spans="1:14" hidden="1" x14ac:dyDescent="0.2">
      <c r="A10198">
        <v>10197</v>
      </c>
      <c r="B10198">
        <v>220000000535</v>
      </c>
      <c r="C10198">
        <v>221300001272</v>
      </c>
      <c r="D10198">
        <v>100</v>
      </c>
      <c r="E10198">
        <v>27</v>
      </c>
      <c r="F10198" t="s">
        <v>12</v>
      </c>
      <c r="G10198" s="1">
        <v>43553</v>
      </c>
      <c r="H10198" t="s">
        <v>13</v>
      </c>
      <c r="I10198" t="s">
        <v>14</v>
      </c>
      <c r="J10198" t="s">
        <v>15</v>
      </c>
      <c r="K10198" t="s">
        <v>81</v>
      </c>
      <c r="L10198">
        <v>-0.43615027413824042</v>
      </c>
      <c r="M10198">
        <v>42.538561759370751</v>
      </c>
      <c r="N10198" t="str">
        <f>CONCATENATE(Tabla1[[#This Row],[nombre]],Tabla1[[#This Row],[PPKK]])</f>
        <v>204 - BIF. CANFRANC-CANFRANC100</v>
      </c>
    </row>
    <row r="10199" spans="1:14" hidden="1" x14ac:dyDescent="0.2">
      <c r="A10199">
        <v>10198</v>
      </c>
      <c r="B10199">
        <v>460000002372</v>
      </c>
      <c r="C10199">
        <v>462540000003</v>
      </c>
      <c r="D10199">
        <v>307</v>
      </c>
      <c r="E10199">
        <v>16</v>
      </c>
      <c r="F10199" t="s">
        <v>30</v>
      </c>
      <c r="G10199" s="1">
        <v>43553</v>
      </c>
      <c r="H10199" t="s">
        <v>13</v>
      </c>
      <c r="I10199" t="s">
        <v>14</v>
      </c>
      <c r="J10199" t="s">
        <v>19</v>
      </c>
      <c r="K10199" t="s">
        <v>49</v>
      </c>
      <c r="L10199">
        <v>-1.36712137086837</v>
      </c>
      <c r="M10199">
        <v>39.543286133045918</v>
      </c>
      <c r="N10199" t="str">
        <f>CONCATENATE(Tabla1[[#This Row],[nombre]],Tabla1[[#This Row],[PPKK]])</f>
        <v>040 - BIF. TORREJÓN DE VELASCO - VALENCIA-JOAQUIM SOROLLA307</v>
      </c>
    </row>
    <row r="10200" spans="1:14" hidden="1" x14ac:dyDescent="0.2">
      <c r="A10200">
        <v>10199</v>
      </c>
      <c r="B10200">
        <v>340000000329</v>
      </c>
      <c r="C10200">
        <v>340230001935</v>
      </c>
      <c r="D10200">
        <v>289</v>
      </c>
      <c r="E10200">
        <v>27</v>
      </c>
      <c r="F10200" t="s">
        <v>12</v>
      </c>
      <c r="G10200" s="1">
        <v>43553</v>
      </c>
      <c r="H10200" t="s">
        <v>13</v>
      </c>
      <c r="I10200" t="s">
        <v>14</v>
      </c>
      <c r="J10200" t="s">
        <v>19</v>
      </c>
      <c r="K10200" t="s">
        <v>20</v>
      </c>
      <c r="L10200">
        <v>-4.4673808357240796</v>
      </c>
      <c r="M10200">
        <v>41.942799835537492</v>
      </c>
      <c r="N10200" t="str">
        <f>CONCATENATE(Tabla1[[#This Row],[nombre]],Tabla1[[#This Row],[PPKK]])</f>
        <v>100 - MADRID-CHAMARTIN-HENDAYA289</v>
      </c>
    </row>
    <row r="10201" spans="1:14" hidden="1" x14ac:dyDescent="0.2">
      <c r="A10201">
        <v>10200</v>
      </c>
      <c r="B10201">
        <v>360000001095</v>
      </c>
      <c r="C10201">
        <v>360010000073</v>
      </c>
      <c r="D10201">
        <v>112</v>
      </c>
      <c r="E10201">
        <v>27</v>
      </c>
      <c r="F10201" t="s">
        <v>12</v>
      </c>
      <c r="G10201" s="1">
        <v>43553</v>
      </c>
      <c r="H10201" t="s">
        <v>13</v>
      </c>
      <c r="I10201" t="s">
        <v>14</v>
      </c>
      <c r="J10201" t="s">
        <v>15</v>
      </c>
      <c r="K10201" t="s">
        <v>127</v>
      </c>
      <c r="L10201">
        <v>-8.3286073838356547</v>
      </c>
      <c r="M10201">
        <v>42.088127831825616</v>
      </c>
      <c r="N10201" t="str">
        <f>CONCATENATE(Tabla1[[#This Row],[nombre]],Tabla1[[#This Row],[PPKK]])</f>
        <v>810 - MONFORTE  LEMOS-BIF. CHAPELA112</v>
      </c>
    </row>
    <row r="10202" spans="1:14" hidden="1" x14ac:dyDescent="0.2">
      <c r="A10202">
        <v>10201</v>
      </c>
      <c r="B10202">
        <v>340000000029</v>
      </c>
      <c r="C10202">
        <v>341710000173</v>
      </c>
      <c r="D10202">
        <v>107</v>
      </c>
      <c r="E10202">
        <v>27</v>
      </c>
      <c r="F10202" t="s">
        <v>12</v>
      </c>
      <c r="G10202" s="1">
        <v>43553</v>
      </c>
      <c r="H10202" t="s">
        <v>13</v>
      </c>
      <c r="I10202" t="s">
        <v>14</v>
      </c>
      <c r="J10202" t="s">
        <v>15</v>
      </c>
      <c r="K10202" t="s">
        <v>21</v>
      </c>
      <c r="L10202">
        <v>-4.7442101955275193</v>
      </c>
      <c r="M10202">
        <v>42.800857154943223</v>
      </c>
      <c r="N10202" t="str">
        <f>CONCATENATE(Tabla1[[#This Row],[nombre]],Tabla1[[#This Row],[PPKK]])</f>
        <v>790 - ASUNCION UNIVERSIDAD-ARANGUREN107</v>
      </c>
    </row>
    <row r="10203" spans="1:14" hidden="1" x14ac:dyDescent="0.2">
      <c r="A10203">
        <v>10202</v>
      </c>
      <c r="B10203">
        <v>160000000263</v>
      </c>
      <c r="C10203">
        <v>162630000282</v>
      </c>
      <c r="D10203">
        <v>190</v>
      </c>
      <c r="E10203">
        <v>27</v>
      </c>
      <c r="F10203" t="s">
        <v>12</v>
      </c>
      <c r="G10203" s="1">
        <v>43553</v>
      </c>
      <c r="H10203" t="s">
        <v>13</v>
      </c>
      <c r="I10203" t="s">
        <v>14</v>
      </c>
      <c r="J10203" t="s">
        <v>19</v>
      </c>
      <c r="K10203" t="s">
        <v>49</v>
      </c>
      <c r="L10203">
        <v>-2.1909080390885651</v>
      </c>
      <c r="M10203">
        <v>40.058254645597103</v>
      </c>
      <c r="N10203" t="str">
        <f>CONCATENATE(Tabla1[[#This Row],[nombre]],Tabla1[[#This Row],[PPKK]])</f>
        <v>040 - BIF. TORREJÓN DE VELASCO - VALENCIA-JOAQUIM SOROLLA190</v>
      </c>
    </row>
    <row r="10204" spans="1:14" hidden="1" x14ac:dyDescent="0.2">
      <c r="A10204">
        <v>10203</v>
      </c>
      <c r="B10204">
        <v>50000000265</v>
      </c>
      <c r="C10204">
        <v>51470000067</v>
      </c>
      <c r="D10204">
        <v>56</v>
      </c>
      <c r="E10204">
        <v>27</v>
      </c>
      <c r="F10204" t="s">
        <v>12</v>
      </c>
      <c r="G10204" s="1">
        <v>43553</v>
      </c>
      <c r="H10204" t="s">
        <v>13</v>
      </c>
      <c r="I10204" t="s">
        <v>14</v>
      </c>
      <c r="J10204" t="s">
        <v>15</v>
      </c>
      <c r="K10204" t="s">
        <v>143</v>
      </c>
      <c r="L10204">
        <v>-5.0568680019999306</v>
      </c>
      <c r="M10204">
        <v>40.865465664000062</v>
      </c>
      <c r="N10204" t="str">
        <f>CONCATENATE(Tabla1[[#This Row],[nombre]],Tabla1[[#This Row],[PPKK]])</f>
        <v>122 - AVILA-SALAMANCA56</v>
      </c>
    </row>
    <row r="10205" spans="1:14" hidden="1" x14ac:dyDescent="0.2">
      <c r="A10205">
        <v>10204</v>
      </c>
      <c r="B10205">
        <v>50000000111</v>
      </c>
      <c r="C10205">
        <v>51780000045</v>
      </c>
      <c r="D10205">
        <v>179</v>
      </c>
      <c r="E10205">
        <v>27</v>
      </c>
      <c r="F10205" t="s">
        <v>12</v>
      </c>
      <c r="G10205" s="1">
        <v>43553</v>
      </c>
      <c r="H10205" t="s">
        <v>13</v>
      </c>
      <c r="I10205" t="s">
        <v>14</v>
      </c>
      <c r="J10205" t="s">
        <v>19</v>
      </c>
      <c r="K10205" t="s">
        <v>20</v>
      </c>
      <c r="L10205">
        <v>-4.7455836779999458</v>
      </c>
      <c r="M10205">
        <v>41.110603439000037</v>
      </c>
      <c r="N10205" t="str">
        <f>CONCATENATE(Tabla1[[#This Row],[nombre]],Tabla1[[#This Row],[PPKK]])</f>
        <v>100 - MADRID-CHAMARTIN-HENDAYA179</v>
      </c>
    </row>
    <row r="10206" spans="1:14" hidden="1" x14ac:dyDescent="0.2">
      <c r="A10206">
        <v>10205</v>
      </c>
      <c r="B10206">
        <v>50000000188</v>
      </c>
      <c r="C10206">
        <v>52540000052</v>
      </c>
      <c r="D10206">
        <v>147</v>
      </c>
      <c r="E10206">
        <v>27</v>
      </c>
      <c r="F10206" t="s">
        <v>12</v>
      </c>
      <c r="G10206" s="1">
        <v>43553</v>
      </c>
      <c r="H10206" t="s">
        <v>13</v>
      </c>
      <c r="I10206" t="s">
        <v>14</v>
      </c>
      <c r="J10206" t="s">
        <v>19</v>
      </c>
      <c r="K10206" t="s">
        <v>20</v>
      </c>
      <c r="L10206">
        <v>-4.5999312119999436</v>
      </c>
      <c r="M10206">
        <v>40.847855068000058</v>
      </c>
      <c r="N10206" t="str">
        <f>CONCATENATE(Tabla1[[#This Row],[nombre]],Tabla1[[#This Row],[PPKK]])</f>
        <v>100 - MADRID-CHAMARTIN-HENDAYA147</v>
      </c>
    </row>
    <row r="10207" spans="1:14" hidden="1" x14ac:dyDescent="0.2">
      <c r="A10207">
        <v>10206</v>
      </c>
      <c r="B10207">
        <v>50000000279</v>
      </c>
      <c r="C10207">
        <v>50650000062</v>
      </c>
      <c r="D10207">
        <v>48</v>
      </c>
      <c r="E10207">
        <v>27</v>
      </c>
      <c r="F10207" t="s">
        <v>12</v>
      </c>
      <c r="G10207" s="1">
        <v>43553</v>
      </c>
      <c r="H10207" t="s">
        <v>13</v>
      </c>
      <c r="I10207" t="s">
        <v>14</v>
      </c>
      <c r="J10207" t="s">
        <v>15</v>
      </c>
      <c r="K10207" t="s">
        <v>143</v>
      </c>
      <c r="L10207">
        <v>-4.972233259999939</v>
      </c>
      <c r="M10207">
        <v>40.870949562000078</v>
      </c>
      <c r="N10207" t="str">
        <f>CONCATENATE(Tabla1[[#This Row],[nombre]],Tabla1[[#This Row],[PPKK]])</f>
        <v>122 - AVILA-SALAMANCA48</v>
      </c>
    </row>
    <row r="10208" spans="1:14" hidden="1" x14ac:dyDescent="0.2">
      <c r="A10208">
        <v>10207</v>
      </c>
      <c r="B10208">
        <v>50000000158</v>
      </c>
      <c r="C10208">
        <v>52040000059</v>
      </c>
      <c r="D10208">
        <v>154</v>
      </c>
      <c r="E10208">
        <v>27</v>
      </c>
      <c r="F10208" t="s">
        <v>12</v>
      </c>
      <c r="G10208" s="1">
        <v>43553</v>
      </c>
      <c r="H10208" t="s">
        <v>13</v>
      </c>
      <c r="I10208" t="s">
        <v>14</v>
      </c>
      <c r="J10208" t="s">
        <v>19</v>
      </c>
      <c r="K10208" t="s">
        <v>20</v>
      </c>
      <c r="L10208">
        <v>-4.6087478359999636</v>
      </c>
      <c r="M10208">
        <v>40.910676584000043</v>
      </c>
      <c r="N10208" t="str">
        <f>CONCATENATE(Tabla1[[#This Row],[nombre]],Tabla1[[#This Row],[PPKK]])</f>
        <v>100 - MADRID-CHAMARTIN-HENDAYA154</v>
      </c>
    </row>
    <row r="10209" spans="1:14" hidden="1" x14ac:dyDescent="0.2">
      <c r="A10209">
        <v>10208</v>
      </c>
      <c r="B10209">
        <v>50000000158</v>
      </c>
      <c r="C10209">
        <v>50010000060</v>
      </c>
      <c r="D10209">
        <v>155</v>
      </c>
      <c r="E10209">
        <v>27</v>
      </c>
      <c r="F10209" t="s">
        <v>12</v>
      </c>
      <c r="G10209" s="1">
        <v>43553</v>
      </c>
      <c r="H10209" t="s">
        <v>13</v>
      </c>
      <c r="I10209" t="s">
        <v>14</v>
      </c>
      <c r="J10209" t="s">
        <v>19</v>
      </c>
      <c r="K10209" t="s">
        <v>20</v>
      </c>
      <c r="L10209">
        <v>-4.6111570619999611</v>
      </c>
      <c r="M10209">
        <v>40.919455386000038</v>
      </c>
      <c r="N10209" t="str">
        <f>CONCATENATE(Tabla1[[#This Row],[nombre]],Tabla1[[#This Row],[PPKK]])</f>
        <v>100 - MADRID-CHAMARTIN-HENDAYA155</v>
      </c>
    </row>
    <row r="10210" spans="1:14" hidden="1" x14ac:dyDescent="0.2">
      <c r="A10210">
        <v>10209</v>
      </c>
      <c r="B10210">
        <v>50000000248</v>
      </c>
      <c r="C10210">
        <v>51470000068</v>
      </c>
      <c r="D10210">
        <v>57</v>
      </c>
      <c r="E10210">
        <v>27</v>
      </c>
      <c r="F10210" t="s">
        <v>12</v>
      </c>
      <c r="G10210" s="1">
        <v>43553</v>
      </c>
      <c r="H10210" t="s">
        <v>13</v>
      </c>
      <c r="I10210" t="s">
        <v>14</v>
      </c>
      <c r="J10210" t="s">
        <v>15</v>
      </c>
      <c r="K10210" t="s">
        <v>143</v>
      </c>
      <c r="L10210">
        <v>-5.0668822289999298</v>
      </c>
      <c r="M10210">
        <v>40.862265878000073</v>
      </c>
      <c r="N10210" t="str">
        <f>CONCATENATE(Tabla1[[#This Row],[nombre]],Tabla1[[#This Row],[PPKK]])</f>
        <v>122 - AVILA-SALAMANCA57</v>
      </c>
    </row>
    <row r="10211" spans="1:14" hidden="1" x14ac:dyDescent="0.2">
      <c r="A10211">
        <v>10210</v>
      </c>
      <c r="B10211">
        <v>50000000114</v>
      </c>
      <c r="C10211">
        <v>51960000065</v>
      </c>
      <c r="D10211">
        <v>53</v>
      </c>
      <c r="E10211">
        <v>27</v>
      </c>
      <c r="F10211" t="s">
        <v>12</v>
      </c>
      <c r="G10211" s="1">
        <v>43553</v>
      </c>
      <c r="H10211" t="s">
        <v>13</v>
      </c>
      <c r="I10211" t="s">
        <v>14</v>
      </c>
      <c r="J10211" t="s">
        <v>15</v>
      </c>
      <c r="K10211" t="s">
        <v>143</v>
      </c>
      <c r="L10211">
        <v>-5.0233512189999487</v>
      </c>
      <c r="M10211">
        <v>40.873663152000063</v>
      </c>
      <c r="N10211" t="str">
        <f>CONCATENATE(Tabla1[[#This Row],[nombre]],Tabla1[[#This Row],[PPKK]])</f>
        <v>122 - AVILA-SALAMANCA53</v>
      </c>
    </row>
    <row r="10212" spans="1:14" hidden="1" x14ac:dyDescent="0.2">
      <c r="A10212">
        <v>10211</v>
      </c>
      <c r="B10212">
        <v>50000000093</v>
      </c>
      <c r="C10212">
        <v>52040000055</v>
      </c>
      <c r="D10212">
        <v>150</v>
      </c>
      <c r="E10212">
        <v>27</v>
      </c>
      <c r="F10212" t="s">
        <v>12</v>
      </c>
      <c r="G10212" s="1">
        <v>43553</v>
      </c>
      <c r="H10212" t="s">
        <v>13</v>
      </c>
      <c r="I10212" t="s">
        <v>14</v>
      </c>
      <c r="J10212" t="s">
        <v>19</v>
      </c>
      <c r="K10212" t="s">
        <v>20</v>
      </c>
      <c r="L10212">
        <v>-4.5988505949999308</v>
      </c>
      <c r="M10212">
        <v>40.87450880800003</v>
      </c>
      <c r="N10212" t="str">
        <f>CONCATENATE(Tabla1[[#This Row],[nombre]],Tabla1[[#This Row],[PPKK]])</f>
        <v>100 - MADRID-CHAMARTIN-HENDAYA150</v>
      </c>
    </row>
    <row r="10213" spans="1:14" hidden="1" x14ac:dyDescent="0.2">
      <c r="A10213">
        <v>10212</v>
      </c>
      <c r="B10213">
        <v>50000000017</v>
      </c>
      <c r="C10213">
        <v>50860000073</v>
      </c>
      <c r="D10213">
        <v>63</v>
      </c>
      <c r="E10213">
        <v>27</v>
      </c>
      <c r="F10213" t="s">
        <v>12</v>
      </c>
      <c r="G10213" s="1">
        <v>43553</v>
      </c>
      <c r="H10213" t="s">
        <v>13</v>
      </c>
      <c r="I10213" t="s">
        <v>14</v>
      </c>
      <c r="J10213" t="s">
        <v>15</v>
      </c>
      <c r="K10213" t="s">
        <v>143</v>
      </c>
      <c r="L10213">
        <v>-5.1320167839999726</v>
      </c>
      <c r="M10213">
        <v>40.865416439000057</v>
      </c>
      <c r="N10213" t="str">
        <f>CONCATENATE(Tabla1[[#This Row],[nombre]],Tabla1[[#This Row],[PPKK]])</f>
        <v>122 - AVILA-SALAMANCA63</v>
      </c>
    </row>
    <row r="10214" spans="1:14" hidden="1" x14ac:dyDescent="0.2">
      <c r="A10214">
        <v>10213</v>
      </c>
      <c r="B10214">
        <v>50000000111</v>
      </c>
      <c r="C10214">
        <v>50160000049</v>
      </c>
      <c r="D10214">
        <v>175</v>
      </c>
      <c r="E10214">
        <v>27</v>
      </c>
      <c r="F10214" t="s">
        <v>12</v>
      </c>
      <c r="G10214" s="1">
        <v>43553</v>
      </c>
      <c r="H10214" t="s">
        <v>13</v>
      </c>
      <c r="I10214" t="s">
        <v>14</v>
      </c>
      <c r="J10214" t="s">
        <v>19</v>
      </c>
      <c r="K10214" t="s">
        <v>20</v>
      </c>
      <c r="L10214">
        <v>-4.72171977499994</v>
      </c>
      <c r="M10214">
        <v>41.078577103000043</v>
      </c>
      <c r="N10214" t="str">
        <f>CONCATENATE(Tabla1[[#This Row],[nombre]],Tabla1[[#This Row],[PPKK]])</f>
        <v>100 - MADRID-CHAMARTIN-HENDAYA175</v>
      </c>
    </row>
    <row r="10215" spans="1:14" hidden="1" x14ac:dyDescent="0.2">
      <c r="A10215">
        <v>10214</v>
      </c>
      <c r="B10215">
        <v>50000000111</v>
      </c>
      <c r="C10215">
        <v>50160000042</v>
      </c>
      <c r="D10215">
        <v>176</v>
      </c>
      <c r="E10215">
        <v>27</v>
      </c>
      <c r="F10215" t="s">
        <v>12</v>
      </c>
      <c r="G10215" s="1">
        <v>43553</v>
      </c>
      <c r="H10215" t="s">
        <v>13</v>
      </c>
      <c r="I10215" t="s">
        <v>14</v>
      </c>
      <c r="J10215" t="s">
        <v>19</v>
      </c>
      <c r="K10215" t="s">
        <v>20</v>
      </c>
      <c r="L10215">
        <v>-4.7289933969999538</v>
      </c>
      <c r="M10215">
        <v>41.086649424000029</v>
      </c>
      <c r="N10215" t="str">
        <f>CONCATENATE(Tabla1[[#This Row],[nombre]],Tabla1[[#This Row],[PPKK]])</f>
        <v>100 - MADRID-CHAMARTIN-HENDAYA176</v>
      </c>
    </row>
    <row r="10216" spans="1:14" hidden="1" x14ac:dyDescent="0.2">
      <c r="A10216">
        <v>10215</v>
      </c>
      <c r="B10216">
        <v>50000000200</v>
      </c>
      <c r="C10216">
        <v>52540000050</v>
      </c>
      <c r="D10216">
        <v>145</v>
      </c>
      <c r="E10216">
        <v>27</v>
      </c>
      <c r="F10216" t="s">
        <v>12</v>
      </c>
      <c r="G10216" s="1">
        <v>43553</v>
      </c>
      <c r="H10216" t="s">
        <v>13</v>
      </c>
      <c r="I10216" t="s">
        <v>14</v>
      </c>
      <c r="J10216" t="s">
        <v>19</v>
      </c>
      <c r="K10216" t="s">
        <v>20</v>
      </c>
      <c r="L10216">
        <v>-4.6037454539999771</v>
      </c>
      <c r="M10216">
        <v>40.829848827000028</v>
      </c>
      <c r="N10216" t="str">
        <f>CONCATENATE(Tabla1[[#This Row],[nombre]],Tabla1[[#This Row],[PPKK]])</f>
        <v>100 - MADRID-CHAMARTIN-HENDAYA145</v>
      </c>
    </row>
    <row r="10217" spans="1:14" hidden="1" x14ac:dyDescent="0.2">
      <c r="A10217">
        <v>10216</v>
      </c>
      <c r="B10217">
        <v>50000000065</v>
      </c>
      <c r="C10217">
        <v>51740000035</v>
      </c>
      <c r="D10217">
        <v>164</v>
      </c>
      <c r="E10217">
        <v>27</v>
      </c>
      <c r="F10217" t="s">
        <v>12</v>
      </c>
      <c r="G10217" s="1">
        <v>43553</v>
      </c>
      <c r="H10217" t="s">
        <v>13</v>
      </c>
      <c r="I10217" t="s">
        <v>14</v>
      </c>
      <c r="J10217" t="s">
        <v>19</v>
      </c>
      <c r="K10217" t="s">
        <v>20</v>
      </c>
      <c r="L10217">
        <v>-4.6558996569999644</v>
      </c>
      <c r="M10217">
        <v>40.993488641000063</v>
      </c>
      <c r="N10217" t="str">
        <f>CONCATENATE(Tabla1[[#This Row],[nombre]],Tabla1[[#This Row],[PPKK]])</f>
        <v>100 - MADRID-CHAMARTIN-HENDAYA164</v>
      </c>
    </row>
    <row r="10218" spans="1:14" hidden="1" x14ac:dyDescent="0.2">
      <c r="A10218">
        <v>10217</v>
      </c>
      <c r="B10218">
        <v>50000000010</v>
      </c>
      <c r="C10218">
        <v>51780000023</v>
      </c>
      <c r="D10218">
        <v>182</v>
      </c>
      <c r="E10218">
        <v>27</v>
      </c>
      <c r="F10218" t="s">
        <v>12</v>
      </c>
      <c r="G10218" s="1">
        <v>43553</v>
      </c>
      <c r="H10218" t="s">
        <v>13</v>
      </c>
      <c r="I10218" t="s">
        <v>14</v>
      </c>
      <c r="J10218" t="s">
        <v>19</v>
      </c>
      <c r="K10218" t="s">
        <v>20</v>
      </c>
      <c r="L10218">
        <v>-4.7621683919999782</v>
      </c>
      <c r="M10218">
        <v>41.134537736000027</v>
      </c>
      <c r="N10218" t="str">
        <f>CONCATENATE(Tabla1[[#This Row],[nombre]],Tabla1[[#This Row],[PPKK]])</f>
        <v>100 - MADRID-CHAMARTIN-HENDAYA182</v>
      </c>
    </row>
    <row r="10219" spans="1:14" hidden="1" x14ac:dyDescent="0.2">
      <c r="A10219">
        <v>10218</v>
      </c>
      <c r="B10219">
        <v>50000000010</v>
      </c>
      <c r="C10219">
        <v>51780000022</v>
      </c>
      <c r="D10219">
        <v>181</v>
      </c>
      <c r="E10219">
        <v>27</v>
      </c>
      <c r="F10219" t="s">
        <v>12</v>
      </c>
      <c r="G10219" s="1">
        <v>43553</v>
      </c>
      <c r="H10219" t="s">
        <v>13</v>
      </c>
      <c r="I10219" t="s">
        <v>14</v>
      </c>
      <c r="J10219" t="s">
        <v>19</v>
      </c>
      <c r="K10219" t="s">
        <v>20</v>
      </c>
      <c r="L10219">
        <v>-4.7566419449999557</v>
      </c>
      <c r="M10219">
        <v>41.12656288900007</v>
      </c>
      <c r="N10219" t="str">
        <f>CONCATENATE(Tabla1[[#This Row],[nombre]],Tabla1[[#This Row],[PPKK]])</f>
        <v>100 - MADRID-CHAMARTIN-HENDAYA181</v>
      </c>
    </row>
    <row r="10220" spans="1:14" hidden="1" x14ac:dyDescent="0.2">
      <c r="A10220">
        <v>10219</v>
      </c>
      <c r="B10220">
        <v>20000000182</v>
      </c>
      <c r="C10220">
        <v>20290000404</v>
      </c>
      <c r="D10220">
        <v>331</v>
      </c>
      <c r="E10220">
        <v>27</v>
      </c>
      <c r="F10220" t="s">
        <v>12</v>
      </c>
      <c r="G10220" s="1">
        <v>43553</v>
      </c>
      <c r="H10220" t="s">
        <v>13</v>
      </c>
      <c r="I10220" t="s">
        <v>14</v>
      </c>
      <c r="J10220" t="s">
        <v>15</v>
      </c>
      <c r="K10220" t="s">
        <v>42</v>
      </c>
      <c r="L10220">
        <v>-1.7666454299999259</v>
      </c>
      <c r="M10220">
        <v>38.939573050000043</v>
      </c>
      <c r="N10220" t="str">
        <f>CONCATENATE(Tabla1[[#This Row],[nombre]],Tabla1[[#This Row],[PPKK]])</f>
        <v>042 - BIF. ALBACETE - ALACANT-TERMINAL331</v>
      </c>
    </row>
    <row r="10221" spans="1:14" hidden="1" x14ac:dyDescent="0.2">
      <c r="A10221">
        <v>10220</v>
      </c>
      <c r="B10221">
        <v>20000000182</v>
      </c>
      <c r="C10221">
        <v>20290000406</v>
      </c>
      <c r="D10221">
        <v>334</v>
      </c>
      <c r="E10221">
        <v>27</v>
      </c>
      <c r="F10221" t="s">
        <v>12</v>
      </c>
      <c r="G10221" s="1">
        <v>43553</v>
      </c>
      <c r="H10221" t="s">
        <v>13</v>
      </c>
      <c r="I10221" t="s">
        <v>14</v>
      </c>
      <c r="J10221" t="s">
        <v>15</v>
      </c>
      <c r="K10221" t="s">
        <v>42</v>
      </c>
      <c r="L10221">
        <v>-1.75625735999995</v>
      </c>
      <c r="M10221">
        <v>38.914104160000079</v>
      </c>
      <c r="N10221" t="str">
        <f>CONCATENATE(Tabla1[[#This Row],[nombre]],Tabla1[[#This Row],[PPKK]])</f>
        <v>042 - BIF. ALBACETE - ALACANT-TERMINAL334</v>
      </c>
    </row>
    <row r="10222" spans="1:14" hidden="1" x14ac:dyDescent="0.2">
      <c r="A10222">
        <v>10221</v>
      </c>
      <c r="B10222">
        <v>20000000182</v>
      </c>
      <c r="C10222">
        <v>20290000408</v>
      </c>
      <c r="D10222">
        <v>332</v>
      </c>
      <c r="E10222">
        <v>27</v>
      </c>
      <c r="F10222" t="s">
        <v>12</v>
      </c>
      <c r="G10222" s="1">
        <v>43553</v>
      </c>
      <c r="H10222" t="s">
        <v>13</v>
      </c>
      <c r="I10222" t="s">
        <v>14</v>
      </c>
      <c r="J10222" t="s">
        <v>15</v>
      </c>
      <c r="K10222" t="s">
        <v>42</v>
      </c>
      <c r="L10222">
        <v>-1.7626015199999761</v>
      </c>
      <c r="M10222">
        <v>38.931134740000061</v>
      </c>
      <c r="N10222" t="str">
        <f>CONCATENATE(Tabla1[[#This Row],[nombre]],Tabla1[[#This Row],[PPKK]])</f>
        <v>042 - BIF. ALBACETE - ALACANT-TERMINAL332</v>
      </c>
    </row>
    <row r="10223" spans="1:14" hidden="1" x14ac:dyDescent="0.2">
      <c r="A10223">
        <v>10222</v>
      </c>
      <c r="B10223">
        <v>200000000394</v>
      </c>
      <c r="C10223">
        <v>200470000066</v>
      </c>
      <c r="D10223">
        <v>585</v>
      </c>
      <c r="E10223">
        <v>27</v>
      </c>
      <c r="F10223" t="s">
        <v>12</v>
      </c>
      <c r="G10223" s="1">
        <v>43553</v>
      </c>
      <c r="H10223" t="s">
        <v>13</v>
      </c>
      <c r="I10223" t="s">
        <v>14</v>
      </c>
      <c r="J10223" t="s">
        <v>19</v>
      </c>
      <c r="K10223" t="s">
        <v>20</v>
      </c>
      <c r="L10223">
        <v>-2.1638102929999259</v>
      </c>
      <c r="M10223">
        <v>43.066861256000038</v>
      </c>
      <c r="N10223" t="str">
        <f>CONCATENATE(Tabla1[[#This Row],[nombre]],Tabla1[[#This Row],[PPKK]])</f>
        <v>100 - MADRID-CHAMARTIN-HENDAYA585</v>
      </c>
    </row>
    <row r="10224" spans="1:14" hidden="1" x14ac:dyDescent="0.2">
      <c r="A10224">
        <v>10223</v>
      </c>
      <c r="B10224">
        <v>390000000903</v>
      </c>
      <c r="C10224">
        <v>390420000053</v>
      </c>
      <c r="D10224">
        <v>2</v>
      </c>
      <c r="E10224">
        <v>27</v>
      </c>
      <c r="F10224" t="s">
        <v>12</v>
      </c>
      <c r="G10224" s="1">
        <v>43553</v>
      </c>
      <c r="H10224" t="s">
        <v>13</v>
      </c>
      <c r="I10224" t="s">
        <v>14</v>
      </c>
      <c r="J10224" t="s">
        <v>15</v>
      </c>
      <c r="K10224" t="s">
        <v>221</v>
      </c>
      <c r="L10224">
        <v>-3.7308610169999379</v>
      </c>
      <c r="M10224">
        <v>43.38453523700008</v>
      </c>
      <c r="N10224" t="str">
        <f>CONCATENATE(Tabla1[[#This Row],[nombre]],Tabla1[[#This Row],[PPKK]])</f>
        <v>772 - OREJO - LIERGANES2</v>
      </c>
    </row>
    <row r="10225" spans="1:14" hidden="1" x14ac:dyDescent="0.2">
      <c r="A10225">
        <v>10224</v>
      </c>
      <c r="B10225">
        <v>390000001038</v>
      </c>
      <c r="C10225">
        <v>390870000132</v>
      </c>
      <c r="D10225">
        <v>481</v>
      </c>
      <c r="E10225">
        <v>27</v>
      </c>
      <c r="F10225" t="s">
        <v>12</v>
      </c>
      <c r="G10225" s="1">
        <v>43553</v>
      </c>
      <c r="H10225" t="s">
        <v>13</v>
      </c>
      <c r="I10225" t="s">
        <v>14</v>
      </c>
      <c r="J10225" t="s">
        <v>15</v>
      </c>
      <c r="K10225" t="s">
        <v>58</v>
      </c>
      <c r="L10225">
        <v>-4.0737631649999457</v>
      </c>
      <c r="M10225">
        <v>43.300792313000038</v>
      </c>
      <c r="N10225" t="str">
        <f>CONCATENATE(Tabla1[[#This Row],[nombre]],Tabla1[[#This Row],[PPKK]])</f>
        <v>160 - PALENCIA-SANTANDER481</v>
      </c>
    </row>
    <row r="10226" spans="1:14" hidden="1" x14ac:dyDescent="0.2">
      <c r="A10226">
        <v>10225</v>
      </c>
      <c r="B10226">
        <v>390000001038</v>
      </c>
      <c r="C10226">
        <v>390870000169</v>
      </c>
      <c r="D10226">
        <v>482</v>
      </c>
      <c r="E10226">
        <v>27</v>
      </c>
      <c r="F10226" t="s">
        <v>12</v>
      </c>
      <c r="G10226" s="1">
        <v>43553</v>
      </c>
      <c r="H10226" t="s">
        <v>13</v>
      </c>
      <c r="I10226" t="s">
        <v>14</v>
      </c>
      <c r="J10226" t="s">
        <v>15</v>
      </c>
      <c r="K10226" t="s">
        <v>58</v>
      </c>
      <c r="L10226">
        <v>-4.0692935359999751</v>
      </c>
      <c r="M10226">
        <v>43.309090970000057</v>
      </c>
      <c r="N10226" t="str">
        <f>CONCATENATE(Tabla1[[#This Row],[nombre]],Tabla1[[#This Row],[PPKK]])</f>
        <v>160 - PALENCIA-SANTANDER482</v>
      </c>
    </row>
    <row r="10227" spans="1:14" hidden="1" x14ac:dyDescent="0.2">
      <c r="A10227">
        <v>10226</v>
      </c>
      <c r="B10227">
        <v>250000000002</v>
      </c>
      <c r="C10227">
        <v>251030001845</v>
      </c>
      <c r="D10227">
        <v>235</v>
      </c>
      <c r="E10227">
        <v>27</v>
      </c>
      <c r="F10227" t="s">
        <v>12</v>
      </c>
      <c r="G10227" s="1">
        <v>43553</v>
      </c>
      <c r="H10227" t="s">
        <v>13</v>
      </c>
      <c r="I10227" t="s">
        <v>14</v>
      </c>
      <c r="J10227" t="s">
        <v>15</v>
      </c>
      <c r="K10227" t="s">
        <v>97</v>
      </c>
      <c r="L10227">
        <v>1.2158613800000351</v>
      </c>
      <c r="M10227">
        <v>41.675156880000031</v>
      </c>
      <c r="N10227" t="str">
        <f>CONCATENATE(Tabla1[[#This Row],[nombre]],Tabla1[[#This Row],[PPKK]])</f>
        <v>220 - LLEIDA-PIRINEUS-L HOSPITALET DE LLOBREGAT235</v>
      </c>
    </row>
    <row r="10228" spans="1:14" hidden="1" x14ac:dyDescent="0.2">
      <c r="A10228">
        <v>10227</v>
      </c>
      <c r="B10228">
        <v>430000000632</v>
      </c>
      <c r="C10228">
        <v>439040000512</v>
      </c>
      <c r="D10228">
        <v>187</v>
      </c>
      <c r="E10228">
        <v>27</v>
      </c>
      <c r="F10228" t="s">
        <v>12</v>
      </c>
      <c r="G10228" s="1">
        <v>43553</v>
      </c>
      <c r="H10228" t="s">
        <v>13</v>
      </c>
      <c r="I10228" t="s">
        <v>14</v>
      </c>
      <c r="J10228" t="s">
        <v>19</v>
      </c>
      <c r="K10228" t="s">
        <v>63</v>
      </c>
      <c r="L10228">
        <v>0.63393042400002741</v>
      </c>
      <c r="M10228">
        <v>40.759316966000029</v>
      </c>
      <c r="N10228" t="str">
        <f>CONCATENATE(Tabla1[[#This Row],[nombre]],Tabla1[[#This Row],[PPKK]])</f>
        <v>600 - VALENCIA-NORD-S.VICENÇ CALDERS187</v>
      </c>
    </row>
    <row r="10229" spans="1:14" hidden="1" x14ac:dyDescent="0.2">
      <c r="A10229">
        <v>10228</v>
      </c>
      <c r="B10229">
        <v>430000000632</v>
      </c>
      <c r="C10229">
        <v>439040000510</v>
      </c>
      <c r="D10229">
        <v>186</v>
      </c>
      <c r="E10229">
        <v>27</v>
      </c>
      <c r="F10229" t="s">
        <v>12</v>
      </c>
      <c r="G10229" s="1">
        <v>43553</v>
      </c>
      <c r="H10229" t="s">
        <v>13</v>
      </c>
      <c r="I10229" t="s">
        <v>14</v>
      </c>
      <c r="J10229" t="s">
        <v>19</v>
      </c>
      <c r="K10229" t="s">
        <v>63</v>
      </c>
      <c r="L10229">
        <v>0.62263668300005293</v>
      </c>
      <c r="M10229">
        <v>40.756854345000079</v>
      </c>
      <c r="N10229" t="str">
        <f>CONCATENATE(Tabla1[[#This Row],[nombre]],Tabla1[[#This Row],[PPKK]])</f>
        <v>600 - VALENCIA-NORD-S.VICENÇ CALDERS186</v>
      </c>
    </row>
    <row r="10230" spans="1:14" hidden="1" x14ac:dyDescent="0.2">
      <c r="A10230">
        <v>10229</v>
      </c>
      <c r="B10230">
        <v>370000000209</v>
      </c>
      <c r="C10230">
        <v>372740000746</v>
      </c>
      <c r="D10230">
        <v>1</v>
      </c>
      <c r="E10230">
        <v>27</v>
      </c>
      <c r="F10230" t="s">
        <v>12</v>
      </c>
      <c r="G10230" s="1">
        <v>43553</v>
      </c>
      <c r="H10230" t="s">
        <v>13</v>
      </c>
      <c r="I10230" t="s">
        <v>14</v>
      </c>
      <c r="J10230" t="s">
        <v>15</v>
      </c>
      <c r="K10230" t="s">
        <v>59</v>
      </c>
      <c r="L10230">
        <v>-5.6567025779999653</v>
      </c>
      <c r="M10230">
        <v>40.966034010000037</v>
      </c>
      <c r="N10230" t="str">
        <f>CONCATENATE(Tabla1[[#This Row],[nombre]],Tabla1[[#This Row],[PPKK]])</f>
        <v>120 - MEDINA DEL CAMPO-VILAR  FORMOSO1</v>
      </c>
    </row>
    <row r="10231" spans="1:14" hidden="1" x14ac:dyDescent="0.2">
      <c r="A10231">
        <v>10230</v>
      </c>
      <c r="B10231">
        <v>490000000361</v>
      </c>
      <c r="C10231">
        <v>491000001510</v>
      </c>
      <c r="D10231">
        <v>139</v>
      </c>
      <c r="E10231">
        <v>27</v>
      </c>
      <c r="F10231" t="s">
        <v>12</v>
      </c>
      <c r="G10231" s="1">
        <v>43553</v>
      </c>
      <c r="H10231" t="s">
        <v>13</v>
      </c>
      <c r="I10231" t="s">
        <v>14</v>
      </c>
      <c r="J10231" t="s">
        <v>15</v>
      </c>
      <c r="K10231" t="s">
        <v>17</v>
      </c>
      <c r="L10231">
        <v>-6.9566052749999594</v>
      </c>
      <c r="M10231">
        <v>42.037980796000063</v>
      </c>
      <c r="N10231" t="str">
        <f>CONCATENATE(Tabla1[[#This Row],[nombre]],Tabla1[[#This Row],[PPKK]])</f>
        <v>822 - ZAMORA-A CORUÑA139</v>
      </c>
    </row>
    <row r="10232" spans="1:14" hidden="1" x14ac:dyDescent="0.2">
      <c r="A10232">
        <v>10231</v>
      </c>
      <c r="B10232">
        <v>430000000614</v>
      </c>
      <c r="C10232">
        <v>431720002596</v>
      </c>
      <c r="D10232">
        <v>66</v>
      </c>
      <c r="E10232">
        <v>27</v>
      </c>
      <c r="F10232" t="s">
        <v>12</v>
      </c>
      <c r="G10232" s="1">
        <v>43553</v>
      </c>
      <c r="H10232" t="s">
        <v>13</v>
      </c>
      <c r="I10232" t="s">
        <v>14</v>
      </c>
      <c r="J10232" t="s">
        <v>15</v>
      </c>
      <c r="K10232" t="s">
        <v>29</v>
      </c>
      <c r="L10232">
        <v>1.1819072660000529</v>
      </c>
      <c r="M10232">
        <v>41.323017636000031</v>
      </c>
      <c r="N10232" t="str">
        <f>CONCATENATE(Tabla1[[#This Row],[nombre]],Tabla1[[#This Row],[PPKK]])</f>
        <v>200 - MADRID-CHAMARTIN-BARNA-EST. DE FRANÇA66</v>
      </c>
    </row>
    <row r="10233" spans="1:14" hidden="1" x14ac:dyDescent="0.2">
      <c r="A10233">
        <v>10232</v>
      </c>
      <c r="B10233">
        <v>410000000672</v>
      </c>
      <c r="C10233">
        <v>410260000135</v>
      </c>
      <c r="D10233">
        <v>90</v>
      </c>
      <c r="E10233">
        <v>27</v>
      </c>
      <c r="F10233" t="s">
        <v>12</v>
      </c>
      <c r="G10233" s="1">
        <v>43553</v>
      </c>
      <c r="H10233" t="s">
        <v>13</v>
      </c>
      <c r="I10233" t="s">
        <v>14</v>
      </c>
      <c r="J10233" t="s">
        <v>15</v>
      </c>
      <c r="K10233" t="s">
        <v>92</v>
      </c>
      <c r="L10233">
        <v>-4.7655265399999394</v>
      </c>
      <c r="M10233">
        <v>37.288674410000063</v>
      </c>
      <c r="N10233" t="str">
        <f>CONCATENATE(Tabla1[[#This Row],[nombre]],Tabla1[[#This Row],[PPKK]])</f>
        <v>430 - BIF CORDOBA - MERCANCIAS-LOS PRADOS90</v>
      </c>
    </row>
    <row r="10234" spans="1:14" hidden="1" x14ac:dyDescent="0.2">
      <c r="A10234">
        <v>10233</v>
      </c>
      <c r="B10234">
        <v>410000000672</v>
      </c>
      <c r="C10234">
        <v>410260000134</v>
      </c>
      <c r="D10234">
        <v>91</v>
      </c>
      <c r="E10234">
        <v>27</v>
      </c>
      <c r="F10234" t="s">
        <v>12</v>
      </c>
      <c r="G10234" s="1">
        <v>43553</v>
      </c>
      <c r="H10234" t="s">
        <v>13</v>
      </c>
      <c r="I10234" t="s">
        <v>14</v>
      </c>
      <c r="J10234" t="s">
        <v>15</v>
      </c>
      <c r="K10234" t="s">
        <v>92</v>
      </c>
      <c r="L10234">
        <v>-4.7669913299999394</v>
      </c>
      <c r="M10234">
        <v>37.280404890000057</v>
      </c>
      <c r="N10234" t="str">
        <f>CONCATENATE(Tabla1[[#This Row],[nombre]],Tabla1[[#This Row],[PPKK]])</f>
        <v>430 - BIF CORDOBA - MERCANCIAS-LOS PRADOS91</v>
      </c>
    </row>
    <row r="10235" spans="1:14" hidden="1" x14ac:dyDescent="0.2">
      <c r="A10235">
        <v>10234</v>
      </c>
      <c r="B10235">
        <v>20000000182</v>
      </c>
      <c r="C10235">
        <v>20290000402</v>
      </c>
      <c r="D10235">
        <v>333</v>
      </c>
      <c r="E10235">
        <v>27</v>
      </c>
      <c r="F10235" t="s">
        <v>12</v>
      </c>
      <c r="G10235" s="1">
        <v>43553</v>
      </c>
      <c r="H10235" t="s">
        <v>13</v>
      </c>
      <c r="I10235" t="s">
        <v>14</v>
      </c>
      <c r="J10235" t="s">
        <v>15</v>
      </c>
      <c r="K10235" t="s">
        <v>42</v>
      </c>
      <c r="L10235">
        <v>-1.760744750168632</v>
      </c>
      <c r="M10235">
        <v>38.922294019267817</v>
      </c>
      <c r="N10235" t="str">
        <f>CONCATENATE(Tabla1[[#This Row],[nombre]],Tabla1[[#This Row],[PPKK]])</f>
        <v>042 - BIF. ALBACETE - ALACANT-TERMINAL333</v>
      </c>
    </row>
    <row r="10236" spans="1:14" hidden="1" x14ac:dyDescent="0.2">
      <c r="A10236">
        <v>10235</v>
      </c>
      <c r="B10236">
        <v>20000000182</v>
      </c>
      <c r="C10236">
        <v>20030000391</v>
      </c>
      <c r="D10236">
        <v>325</v>
      </c>
      <c r="E10236">
        <v>27</v>
      </c>
      <c r="F10236" t="s">
        <v>12</v>
      </c>
      <c r="G10236" s="1">
        <v>43553</v>
      </c>
      <c r="H10236" t="s">
        <v>13</v>
      </c>
      <c r="I10236" t="s">
        <v>14</v>
      </c>
      <c r="J10236" t="s">
        <v>15</v>
      </c>
      <c r="K10236" t="s">
        <v>42</v>
      </c>
      <c r="L10236">
        <v>-1.8176923593897021</v>
      </c>
      <c r="M10236">
        <v>38.974545602376381</v>
      </c>
      <c r="N10236" t="str">
        <f>CONCATENATE(Tabla1[[#This Row],[nombre]],Tabla1[[#This Row],[PPKK]])</f>
        <v>042 - BIF. ALBACETE - ALACANT-TERMINAL325</v>
      </c>
    </row>
    <row r="10237" spans="1:14" hidden="1" x14ac:dyDescent="0.2">
      <c r="A10237">
        <v>10236</v>
      </c>
      <c r="B10237">
        <v>430000000843</v>
      </c>
      <c r="C10237">
        <v>431720000336</v>
      </c>
      <c r="D10237">
        <v>64</v>
      </c>
      <c r="E10237">
        <v>27</v>
      </c>
      <c r="F10237" t="s">
        <v>12</v>
      </c>
      <c r="G10237" s="1">
        <v>43553</v>
      </c>
      <c r="H10237" t="s">
        <v>13</v>
      </c>
      <c r="I10237" t="s">
        <v>14</v>
      </c>
      <c r="J10237" t="s">
        <v>15</v>
      </c>
      <c r="K10237" t="s">
        <v>29</v>
      </c>
      <c r="L10237">
        <v>1.177278042000069</v>
      </c>
      <c r="M10237">
        <v>41.339778982000041</v>
      </c>
      <c r="N10237" t="str">
        <f>CONCATENATE(Tabla1[[#This Row],[nombre]],Tabla1[[#This Row],[PPKK]])</f>
        <v>200 - MADRID-CHAMARTIN-BARNA-EST. DE FRANÇA64</v>
      </c>
    </row>
    <row r="10238" spans="1:14" hidden="1" x14ac:dyDescent="0.2">
      <c r="A10238">
        <v>10237</v>
      </c>
      <c r="B10238">
        <v>50000000007</v>
      </c>
      <c r="C10238">
        <v>52540000051</v>
      </c>
      <c r="D10238">
        <v>146</v>
      </c>
      <c r="E10238">
        <v>27</v>
      </c>
      <c r="F10238" t="s">
        <v>12</v>
      </c>
      <c r="G10238" s="1">
        <v>43553</v>
      </c>
      <c r="H10238" t="s">
        <v>13</v>
      </c>
      <c r="I10238" t="s">
        <v>14</v>
      </c>
      <c r="J10238" t="s">
        <v>19</v>
      </c>
      <c r="K10238" t="s">
        <v>20</v>
      </c>
      <c r="L10238">
        <v>-4.6018217889999278</v>
      </c>
      <c r="M10238">
        <v>40.838920330000057</v>
      </c>
      <c r="N10238" t="str">
        <f>CONCATENATE(Tabla1[[#This Row],[nombre]],Tabla1[[#This Row],[PPKK]])</f>
        <v>100 - MADRID-CHAMARTIN-HENDAYA146</v>
      </c>
    </row>
    <row r="10239" spans="1:14" hidden="1" x14ac:dyDescent="0.2">
      <c r="A10239">
        <v>10238</v>
      </c>
      <c r="B10239">
        <v>50000000009</v>
      </c>
      <c r="C10239">
        <v>50190000025</v>
      </c>
      <c r="D10239">
        <v>129</v>
      </c>
      <c r="E10239">
        <v>27</v>
      </c>
      <c r="F10239" t="s">
        <v>12</v>
      </c>
      <c r="G10239" s="1">
        <v>43553</v>
      </c>
      <c r="H10239" t="s">
        <v>13</v>
      </c>
      <c r="I10239" t="s">
        <v>14</v>
      </c>
      <c r="J10239" t="s">
        <v>19</v>
      </c>
      <c r="K10239" t="s">
        <v>20</v>
      </c>
      <c r="L10239">
        <v>-4.6717746559999682</v>
      </c>
      <c r="M10239">
        <v>40.710487785000048</v>
      </c>
      <c r="N10239" t="str">
        <f>CONCATENATE(Tabla1[[#This Row],[nombre]],Tabla1[[#This Row],[PPKK]])</f>
        <v>100 - MADRID-CHAMARTIN-HENDAYA129</v>
      </c>
    </row>
    <row r="10240" spans="1:14" hidden="1" x14ac:dyDescent="0.2">
      <c r="A10240">
        <v>10239</v>
      </c>
      <c r="B10240">
        <v>20000000182</v>
      </c>
      <c r="C10240">
        <v>20030000392</v>
      </c>
      <c r="D10240">
        <v>327</v>
      </c>
      <c r="E10240">
        <v>27</v>
      </c>
      <c r="F10240" t="s">
        <v>12</v>
      </c>
      <c r="G10240" s="1">
        <v>43553</v>
      </c>
      <c r="H10240" t="s">
        <v>13</v>
      </c>
      <c r="I10240" t="s">
        <v>14</v>
      </c>
      <c r="J10240" t="s">
        <v>15</v>
      </c>
      <c r="K10240" t="s">
        <v>42</v>
      </c>
      <c r="L10240">
        <v>-1.800531377286271</v>
      </c>
      <c r="M10240">
        <v>38.963623916827487</v>
      </c>
      <c r="N10240" t="str">
        <f>CONCATENATE(Tabla1[[#This Row],[nombre]],Tabla1[[#This Row],[PPKK]])</f>
        <v>042 - BIF. ALBACETE - ALACANT-TERMINAL327</v>
      </c>
    </row>
    <row r="10241" spans="1:14" hidden="1" x14ac:dyDescent="0.2">
      <c r="A10241">
        <v>10240</v>
      </c>
      <c r="B10241">
        <v>20000000182</v>
      </c>
      <c r="C10241">
        <v>20030000393</v>
      </c>
      <c r="D10241">
        <v>328</v>
      </c>
      <c r="E10241">
        <v>27</v>
      </c>
      <c r="F10241" t="s">
        <v>12</v>
      </c>
      <c r="G10241" s="1">
        <v>43553</v>
      </c>
      <c r="H10241" t="s">
        <v>13</v>
      </c>
      <c r="I10241" t="s">
        <v>14</v>
      </c>
      <c r="J10241" t="s">
        <v>15</v>
      </c>
      <c r="K10241" t="s">
        <v>42</v>
      </c>
      <c r="L10241">
        <v>-1.7917258570417001</v>
      </c>
      <c r="M10241">
        <v>38.958056350697539</v>
      </c>
      <c r="N10241" t="str">
        <f>CONCATENATE(Tabla1[[#This Row],[nombre]],Tabla1[[#This Row],[PPKK]])</f>
        <v>042 - BIF. ALBACETE - ALACANT-TERMINAL328</v>
      </c>
    </row>
    <row r="10242" spans="1:14" hidden="1" x14ac:dyDescent="0.2">
      <c r="A10242">
        <v>10241</v>
      </c>
      <c r="B10242">
        <v>20000000182</v>
      </c>
      <c r="C10242">
        <v>20030000395</v>
      </c>
      <c r="D10242">
        <v>326</v>
      </c>
      <c r="E10242">
        <v>27</v>
      </c>
      <c r="F10242" t="s">
        <v>12</v>
      </c>
      <c r="G10242" s="1">
        <v>43553</v>
      </c>
      <c r="H10242" t="s">
        <v>13</v>
      </c>
      <c r="I10242" t="s">
        <v>14</v>
      </c>
      <c r="J10242" t="s">
        <v>15</v>
      </c>
      <c r="K10242" t="s">
        <v>42</v>
      </c>
      <c r="L10242">
        <v>-1.808743520014706</v>
      </c>
      <c r="M10242">
        <v>38.968852630142599</v>
      </c>
      <c r="N10242" t="str">
        <f>CONCATENATE(Tabla1[[#This Row],[nombre]],Tabla1[[#This Row],[PPKK]])</f>
        <v>042 - BIF. ALBACETE - ALACANT-TERMINAL326</v>
      </c>
    </row>
    <row r="10243" spans="1:14" hidden="1" x14ac:dyDescent="0.2">
      <c r="A10243">
        <v>10242</v>
      </c>
      <c r="B10243">
        <v>20000000182</v>
      </c>
      <c r="C10243">
        <v>20030000402</v>
      </c>
      <c r="D10243">
        <v>323</v>
      </c>
      <c r="E10243">
        <v>27</v>
      </c>
      <c r="F10243" t="s">
        <v>12</v>
      </c>
      <c r="G10243" s="1">
        <v>43553</v>
      </c>
      <c r="H10243" t="s">
        <v>13</v>
      </c>
      <c r="I10243" t="s">
        <v>14</v>
      </c>
      <c r="J10243" t="s">
        <v>15</v>
      </c>
      <c r="K10243" t="s">
        <v>42</v>
      </c>
      <c r="L10243">
        <v>-1.8355629677632681</v>
      </c>
      <c r="M10243">
        <v>38.986212643235334</v>
      </c>
      <c r="N10243" t="str">
        <f>CONCATENATE(Tabla1[[#This Row],[nombre]],Tabla1[[#This Row],[PPKK]])</f>
        <v>042 - BIF. ALBACETE - ALACANT-TERMINAL323</v>
      </c>
    </row>
    <row r="10244" spans="1:14" hidden="1" x14ac:dyDescent="0.2">
      <c r="A10244">
        <v>10243</v>
      </c>
      <c r="B10244">
        <v>20000000182</v>
      </c>
      <c r="C10244">
        <v>20290000405</v>
      </c>
      <c r="D10244">
        <v>336</v>
      </c>
      <c r="E10244">
        <v>27</v>
      </c>
      <c r="F10244" t="s">
        <v>12</v>
      </c>
      <c r="G10244" s="1">
        <v>43553</v>
      </c>
      <c r="H10244" t="s">
        <v>13</v>
      </c>
      <c r="I10244" t="s">
        <v>14</v>
      </c>
      <c r="J10244" t="s">
        <v>15</v>
      </c>
      <c r="K10244" t="s">
        <v>42</v>
      </c>
      <c r="L10244">
        <v>-1.7389772717456651</v>
      </c>
      <c r="M10244">
        <v>38.902562202180633</v>
      </c>
      <c r="N10244" t="str">
        <f>CONCATENATE(Tabla1[[#This Row],[nombre]],Tabla1[[#This Row],[PPKK]])</f>
        <v>042 - BIF. ALBACETE - ALACANT-TERMINAL336</v>
      </c>
    </row>
    <row r="10245" spans="1:14" hidden="1" x14ac:dyDescent="0.2">
      <c r="A10245">
        <v>10244</v>
      </c>
      <c r="B10245">
        <v>20000000182</v>
      </c>
      <c r="C10245">
        <v>20030000403</v>
      </c>
      <c r="D10245">
        <v>324</v>
      </c>
      <c r="E10245">
        <v>27</v>
      </c>
      <c r="F10245" t="s">
        <v>12</v>
      </c>
      <c r="G10245" s="1">
        <v>43553</v>
      </c>
      <c r="H10245" t="s">
        <v>13</v>
      </c>
      <c r="I10245" t="s">
        <v>14</v>
      </c>
      <c r="J10245" t="s">
        <v>15</v>
      </c>
      <c r="K10245" t="s">
        <v>42</v>
      </c>
      <c r="L10245">
        <v>-1.826639920302912</v>
      </c>
      <c r="M10245">
        <v>38.980237896919803</v>
      </c>
      <c r="N10245" t="str">
        <f>CONCATENATE(Tabla1[[#This Row],[nombre]],Tabla1[[#This Row],[PPKK]])</f>
        <v>042 - BIF. ALBACETE - ALACANT-TERMINAL324</v>
      </c>
    </row>
    <row r="10246" spans="1:14" hidden="1" x14ac:dyDescent="0.2">
      <c r="A10246">
        <v>10245</v>
      </c>
      <c r="B10246">
        <v>20000000182</v>
      </c>
      <c r="C10246">
        <v>20290000407</v>
      </c>
      <c r="D10246">
        <v>329</v>
      </c>
      <c r="E10246">
        <v>27</v>
      </c>
      <c r="F10246" t="s">
        <v>12</v>
      </c>
      <c r="G10246" s="1">
        <v>43553</v>
      </c>
      <c r="H10246" t="s">
        <v>13</v>
      </c>
      <c r="I10246" t="s">
        <v>14</v>
      </c>
      <c r="J10246" t="s">
        <v>15</v>
      </c>
      <c r="K10246" t="s">
        <v>42</v>
      </c>
      <c r="L10246">
        <v>-1.782782005779326</v>
      </c>
      <c r="M10246">
        <v>38.952364753985513</v>
      </c>
      <c r="N10246" t="str">
        <f>CONCATENATE(Tabla1[[#This Row],[nombre]],Tabla1[[#This Row],[PPKK]])</f>
        <v>042 - BIF. ALBACETE - ALACANT-TERMINAL329</v>
      </c>
    </row>
    <row r="10247" spans="1:14" hidden="1" x14ac:dyDescent="0.2">
      <c r="A10247">
        <v>10246</v>
      </c>
      <c r="B10247">
        <v>20000000182</v>
      </c>
      <c r="C10247">
        <v>20290000410</v>
      </c>
      <c r="D10247">
        <v>337</v>
      </c>
      <c r="E10247">
        <v>27</v>
      </c>
      <c r="F10247" t="s">
        <v>12</v>
      </c>
      <c r="G10247" s="1">
        <v>43553</v>
      </c>
      <c r="H10247" t="s">
        <v>13</v>
      </c>
      <c r="I10247" t="s">
        <v>14</v>
      </c>
      <c r="J10247" t="s">
        <v>15</v>
      </c>
      <c r="K10247" t="s">
        <v>42</v>
      </c>
      <c r="L10247">
        <v>-1.728769775354515</v>
      </c>
      <c r="M10247">
        <v>38.89838331485916</v>
      </c>
      <c r="N10247" t="str">
        <f>CONCATENATE(Tabla1[[#This Row],[nombre]],Tabla1[[#This Row],[PPKK]])</f>
        <v>042 - BIF. ALBACETE - ALACANT-TERMINAL337</v>
      </c>
    </row>
    <row r="10248" spans="1:14" hidden="1" x14ac:dyDescent="0.2">
      <c r="A10248">
        <v>10247</v>
      </c>
      <c r="B10248">
        <v>20000000182</v>
      </c>
      <c r="C10248">
        <v>20290000411</v>
      </c>
      <c r="D10248">
        <v>335</v>
      </c>
      <c r="E10248">
        <v>27</v>
      </c>
      <c r="F10248" t="s">
        <v>12</v>
      </c>
      <c r="G10248" s="1">
        <v>43553</v>
      </c>
      <c r="H10248" t="s">
        <v>13</v>
      </c>
      <c r="I10248" t="s">
        <v>14</v>
      </c>
      <c r="J10248" t="s">
        <v>15</v>
      </c>
      <c r="K10248" t="s">
        <v>42</v>
      </c>
      <c r="L10248">
        <v>-1.7487195662585351</v>
      </c>
      <c r="M10248">
        <v>38.90731782160772</v>
      </c>
      <c r="N10248" t="str">
        <f>CONCATENATE(Tabla1[[#This Row],[nombre]],Tabla1[[#This Row],[PPKK]])</f>
        <v>042 - BIF. ALBACETE - ALACANT-TERMINAL335</v>
      </c>
    </row>
    <row r="10249" spans="1:14" hidden="1" x14ac:dyDescent="0.2">
      <c r="A10249">
        <v>10248</v>
      </c>
      <c r="B10249">
        <v>20000000182</v>
      </c>
      <c r="C10249">
        <v>20290000412</v>
      </c>
      <c r="D10249">
        <v>330</v>
      </c>
      <c r="E10249">
        <v>27</v>
      </c>
      <c r="F10249" t="s">
        <v>12</v>
      </c>
      <c r="G10249" s="1">
        <v>43553</v>
      </c>
      <c r="H10249" t="s">
        <v>13</v>
      </c>
      <c r="I10249" t="s">
        <v>14</v>
      </c>
      <c r="J10249" t="s">
        <v>15</v>
      </c>
      <c r="K10249" t="s">
        <v>42</v>
      </c>
      <c r="L10249">
        <v>-1.773861097908132</v>
      </c>
      <c r="M10249">
        <v>38.946641276330773</v>
      </c>
      <c r="N10249" t="str">
        <f>CONCATENATE(Tabla1[[#This Row],[nombre]],Tabla1[[#This Row],[PPKK]])</f>
        <v>042 - BIF. ALBACETE - ALACANT-TERMINAL330</v>
      </c>
    </row>
    <row r="10250" spans="1:14" hidden="1" x14ac:dyDescent="0.2">
      <c r="A10250">
        <v>10249</v>
      </c>
      <c r="B10250">
        <v>500000001832</v>
      </c>
      <c r="C10250">
        <v>502970000800</v>
      </c>
      <c r="D10250">
        <v>290</v>
      </c>
      <c r="E10250">
        <v>27</v>
      </c>
      <c r="F10250" t="s">
        <v>12</v>
      </c>
      <c r="G10250" s="1">
        <v>43553</v>
      </c>
      <c r="H10250" t="s">
        <v>13</v>
      </c>
      <c r="I10250" t="s">
        <v>14</v>
      </c>
      <c r="J10250" t="s">
        <v>19</v>
      </c>
      <c r="K10250" t="s">
        <v>35</v>
      </c>
      <c r="L10250">
        <v>-1.0765655222557931</v>
      </c>
      <c r="M10250">
        <v>41.654922092515427</v>
      </c>
      <c r="N10250" t="str">
        <f>CONCATENATE(Tabla1[[#This Row],[nombre]],Tabla1[[#This Row],[PPKK]])</f>
        <v>050 - MADRID-PUERTA DE ATOCHA-LIMITE ADIF - LFPSA290</v>
      </c>
    </row>
    <row r="10251" spans="1:14" hidden="1" x14ac:dyDescent="0.2">
      <c r="A10251">
        <v>10250</v>
      </c>
      <c r="B10251">
        <v>410000000526</v>
      </c>
      <c r="C10251">
        <v>410600000388</v>
      </c>
      <c r="D10251">
        <v>52</v>
      </c>
      <c r="E10251">
        <v>27</v>
      </c>
      <c r="F10251" t="s">
        <v>12</v>
      </c>
      <c r="G10251" s="1">
        <v>43553</v>
      </c>
      <c r="H10251" t="s">
        <v>13</v>
      </c>
      <c r="I10251" t="s">
        <v>14</v>
      </c>
      <c r="J10251" t="s">
        <v>15</v>
      </c>
      <c r="K10251" t="s">
        <v>70</v>
      </c>
      <c r="L10251">
        <v>-5.2982394331834097</v>
      </c>
      <c r="M10251">
        <v>37.315659141538333</v>
      </c>
      <c r="N10251" t="str">
        <f>CONCATENATE(Tabla1[[#This Row],[nombre]],Tabla1[[#This Row],[PPKK]])</f>
        <v>422 - BIF. UTRERA-FUENTE DE PIEDRA52</v>
      </c>
    </row>
    <row r="10252" spans="1:14" hidden="1" x14ac:dyDescent="0.2">
      <c r="A10252">
        <v>10251</v>
      </c>
      <c r="B10252">
        <v>410000000526</v>
      </c>
      <c r="C10252">
        <v>410600000393</v>
      </c>
      <c r="D10252">
        <v>50</v>
      </c>
      <c r="E10252">
        <v>27</v>
      </c>
      <c r="F10252" t="s">
        <v>12</v>
      </c>
      <c r="G10252" s="1">
        <v>43553</v>
      </c>
      <c r="H10252" t="s">
        <v>13</v>
      </c>
      <c r="I10252" t="s">
        <v>14</v>
      </c>
      <c r="J10252" t="s">
        <v>15</v>
      </c>
      <c r="K10252" t="s">
        <v>70</v>
      </c>
      <c r="L10252">
        <v>-5.3203392037283388</v>
      </c>
      <c r="M10252">
        <v>37.318800814812697</v>
      </c>
      <c r="N10252" t="str">
        <f>CONCATENATE(Tabla1[[#This Row],[nombre]],Tabla1[[#This Row],[PPKK]])</f>
        <v>422 - BIF. UTRERA-FUENTE DE PIEDRA50</v>
      </c>
    </row>
    <row r="10253" spans="1:14" hidden="1" x14ac:dyDescent="0.2">
      <c r="A10253">
        <v>10252</v>
      </c>
      <c r="B10253">
        <v>50000000145</v>
      </c>
      <c r="C10253">
        <v>50900000032</v>
      </c>
      <c r="D10253">
        <v>161</v>
      </c>
      <c r="E10253">
        <v>27</v>
      </c>
      <c r="F10253" t="s">
        <v>12</v>
      </c>
      <c r="G10253" s="1">
        <v>43553</v>
      </c>
      <c r="H10253" t="s">
        <v>13</v>
      </c>
      <c r="I10253" t="s">
        <v>14</v>
      </c>
      <c r="J10253" t="s">
        <v>19</v>
      </c>
      <c r="K10253" t="s">
        <v>20</v>
      </c>
      <c r="L10253">
        <v>-4.6388939599999617</v>
      </c>
      <c r="M10253">
        <v>40.969772447000032</v>
      </c>
      <c r="N10253" t="str">
        <f>CONCATENATE(Tabla1[[#This Row],[nombre]],Tabla1[[#This Row],[PPKK]])</f>
        <v>100 - MADRID-CHAMARTIN-HENDAYA161</v>
      </c>
    </row>
    <row r="10254" spans="1:14" hidden="1" x14ac:dyDescent="0.2">
      <c r="A10254">
        <v>10253</v>
      </c>
      <c r="B10254">
        <v>50000000090</v>
      </c>
      <c r="C10254">
        <v>50490000088</v>
      </c>
      <c r="D10254">
        <v>12</v>
      </c>
      <c r="E10254">
        <v>27</v>
      </c>
      <c r="F10254" t="s">
        <v>12</v>
      </c>
      <c r="G10254" s="1">
        <v>43553</v>
      </c>
      <c r="H10254" t="s">
        <v>13</v>
      </c>
      <c r="I10254" t="s">
        <v>14</v>
      </c>
      <c r="J10254" t="s">
        <v>15</v>
      </c>
      <c r="K10254" t="s">
        <v>143</v>
      </c>
      <c r="L10254">
        <v>-4.7294160789999751</v>
      </c>
      <c r="M10254">
        <v>40.712411948000067</v>
      </c>
      <c r="N10254" t="str">
        <f>CONCATENATE(Tabla1[[#This Row],[nombre]],Tabla1[[#This Row],[PPKK]])</f>
        <v>122 - AVILA-SALAMANCA12</v>
      </c>
    </row>
    <row r="10255" spans="1:14" hidden="1" x14ac:dyDescent="0.2">
      <c r="A10255">
        <v>10254</v>
      </c>
      <c r="B10255">
        <v>50000000103</v>
      </c>
      <c r="C10255">
        <v>51680000133</v>
      </c>
      <c r="D10255">
        <v>81</v>
      </c>
      <c r="E10255">
        <v>27</v>
      </c>
      <c r="F10255" t="s">
        <v>12</v>
      </c>
      <c r="G10255" s="1">
        <v>43553</v>
      </c>
      <c r="H10255" t="s">
        <v>13</v>
      </c>
      <c r="I10255" t="s">
        <v>14</v>
      </c>
      <c r="J10255" t="s">
        <v>19</v>
      </c>
      <c r="K10255" t="s">
        <v>20</v>
      </c>
      <c r="L10255">
        <v>-4.3436189359999284</v>
      </c>
      <c r="M10255">
        <v>40.57366077000006</v>
      </c>
      <c r="N10255" t="str">
        <f>CONCATENATE(Tabla1[[#This Row],[nombre]],Tabla1[[#This Row],[PPKK]])</f>
        <v>100 - MADRID-CHAMARTIN-HENDAYA81</v>
      </c>
    </row>
    <row r="10256" spans="1:14" hidden="1" x14ac:dyDescent="0.2">
      <c r="A10256">
        <v>10255</v>
      </c>
      <c r="B10256">
        <v>50000000140</v>
      </c>
      <c r="C10256">
        <v>50160000040</v>
      </c>
      <c r="D10256">
        <v>170</v>
      </c>
      <c r="E10256">
        <v>27</v>
      </c>
      <c r="F10256" t="s">
        <v>12</v>
      </c>
      <c r="G10256" s="1">
        <v>43553</v>
      </c>
      <c r="H10256" t="s">
        <v>13</v>
      </c>
      <c r="I10256" t="s">
        <v>14</v>
      </c>
      <c r="J10256" t="s">
        <v>19</v>
      </c>
      <c r="K10256" t="s">
        <v>20</v>
      </c>
      <c r="L10256">
        <v>-4.6969575619999659</v>
      </c>
      <c r="M10256">
        <v>41.038707155000047</v>
      </c>
      <c r="N10256" t="str">
        <f>CONCATENATE(Tabla1[[#This Row],[nombre]],Tabla1[[#This Row],[PPKK]])</f>
        <v>100 - MADRID-CHAMARTIN-HENDAYA170</v>
      </c>
    </row>
    <row r="10257" spans="1:14" hidden="1" x14ac:dyDescent="0.2">
      <c r="A10257">
        <v>10256</v>
      </c>
      <c r="B10257">
        <v>460000002905</v>
      </c>
      <c r="C10257">
        <v>462330000009</v>
      </c>
      <c r="D10257">
        <v>13</v>
      </c>
      <c r="E10257">
        <v>16</v>
      </c>
      <c r="F10257" t="s">
        <v>30</v>
      </c>
      <c r="G10257" s="1">
        <v>43553</v>
      </c>
      <c r="H10257" t="s">
        <v>13</v>
      </c>
      <c r="I10257" t="s">
        <v>14</v>
      </c>
      <c r="J10257" t="s">
        <v>19</v>
      </c>
      <c r="K10257" t="s">
        <v>71</v>
      </c>
      <c r="L10257">
        <v>-0.35974922094730682</v>
      </c>
      <c r="M10257">
        <v>39.256467601042907</v>
      </c>
      <c r="N10257" t="str">
        <f>CONCATENATE(Tabla1[[#This Row],[nombre]],Tabla1[[#This Row],[PPKK]])</f>
        <v>344 - SILLA-GANDIA13</v>
      </c>
    </row>
    <row r="10258" spans="1:14" hidden="1" x14ac:dyDescent="0.2">
      <c r="A10258">
        <v>10257</v>
      </c>
      <c r="B10258">
        <v>50000000019</v>
      </c>
      <c r="C10258">
        <v>50170000109</v>
      </c>
      <c r="D10258">
        <v>33</v>
      </c>
      <c r="E10258">
        <v>27</v>
      </c>
      <c r="F10258" t="s">
        <v>12</v>
      </c>
      <c r="G10258" s="1">
        <v>43553</v>
      </c>
      <c r="H10258" t="s">
        <v>13</v>
      </c>
      <c r="I10258" t="s">
        <v>14</v>
      </c>
      <c r="J10258" t="s">
        <v>15</v>
      </c>
      <c r="K10258" t="s">
        <v>143</v>
      </c>
      <c r="L10258">
        <v>-4.8393657269999721</v>
      </c>
      <c r="M10258">
        <v>40.801768055000032</v>
      </c>
      <c r="N10258" t="str">
        <f>CONCATENATE(Tabla1[[#This Row],[nombre]],Tabla1[[#This Row],[PPKK]])</f>
        <v>122 - AVILA-SALAMANCA33</v>
      </c>
    </row>
    <row r="10259" spans="1:14" hidden="1" x14ac:dyDescent="0.2">
      <c r="A10259">
        <v>10258</v>
      </c>
      <c r="B10259">
        <v>460000002905</v>
      </c>
      <c r="C10259">
        <v>462350000002</v>
      </c>
      <c r="D10259">
        <v>15</v>
      </c>
      <c r="E10259">
        <v>16</v>
      </c>
      <c r="F10259" t="s">
        <v>30</v>
      </c>
      <c r="G10259" s="1">
        <v>43553</v>
      </c>
      <c r="H10259" t="s">
        <v>13</v>
      </c>
      <c r="I10259" t="s">
        <v>14</v>
      </c>
      <c r="J10259" t="s">
        <v>19</v>
      </c>
      <c r="K10259" t="s">
        <v>71</v>
      </c>
      <c r="L10259">
        <v>-0.34676884208192632</v>
      </c>
      <c r="M10259">
        <v>39.240472450932707</v>
      </c>
      <c r="N10259" t="str">
        <f>CONCATENATE(Tabla1[[#This Row],[nombre]],Tabla1[[#This Row],[PPKK]])</f>
        <v>344 - SILLA-GANDIA15</v>
      </c>
    </row>
    <row r="10260" spans="1:14" hidden="1" x14ac:dyDescent="0.2">
      <c r="A10260">
        <v>10259</v>
      </c>
      <c r="B10260">
        <v>50000000160</v>
      </c>
      <c r="C10260">
        <v>51680000130</v>
      </c>
      <c r="D10260">
        <v>78</v>
      </c>
      <c r="E10260">
        <v>27</v>
      </c>
      <c r="F10260" t="s">
        <v>12</v>
      </c>
      <c r="G10260" s="1">
        <v>43553</v>
      </c>
      <c r="H10260" t="s">
        <v>13</v>
      </c>
      <c r="I10260" t="s">
        <v>14</v>
      </c>
      <c r="J10260" t="s">
        <v>19</v>
      </c>
      <c r="K10260" t="s">
        <v>20</v>
      </c>
      <c r="L10260">
        <v>-4.317385675999958</v>
      </c>
      <c r="M10260">
        <v>40.559621094000079</v>
      </c>
      <c r="N10260" t="str">
        <f>CONCATENATE(Tabla1[[#This Row],[nombre]],Tabla1[[#This Row],[PPKK]])</f>
        <v>100 - MADRID-CHAMARTIN-HENDAYA78</v>
      </c>
    </row>
    <row r="10261" spans="1:14" hidden="1" x14ac:dyDescent="0.2">
      <c r="A10261">
        <v>10260</v>
      </c>
      <c r="B10261">
        <v>50000000290</v>
      </c>
      <c r="C10261">
        <v>51150000017</v>
      </c>
      <c r="D10261">
        <v>141</v>
      </c>
      <c r="E10261">
        <v>27</v>
      </c>
      <c r="F10261" t="s">
        <v>12</v>
      </c>
      <c r="G10261" s="1">
        <v>43553</v>
      </c>
      <c r="H10261" t="s">
        <v>13</v>
      </c>
      <c r="I10261" t="s">
        <v>14</v>
      </c>
      <c r="J10261" t="s">
        <v>19</v>
      </c>
      <c r="K10261" t="s">
        <v>20</v>
      </c>
      <c r="L10261">
        <v>-4.6114118269999267</v>
      </c>
      <c r="M10261">
        <v>40.79365320900007</v>
      </c>
      <c r="N10261" t="str">
        <f>CONCATENATE(Tabla1[[#This Row],[nombre]],Tabla1[[#This Row],[PPKK]])</f>
        <v>100 - MADRID-CHAMARTIN-HENDAYA141</v>
      </c>
    </row>
    <row r="10262" spans="1:14" hidden="1" x14ac:dyDescent="0.2">
      <c r="A10262">
        <v>10261</v>
      </c>
      <c r="B10262">
        <v>50000000017</v>
      </c>
      <c r="C10262">
        <v>50860000074</v>
      </c>
      <c r="D10262">
        <v>64</v>
      </c>
      <c r="E10262">
        <v>27</v>
      </c>
      <c r="F10262" t="s">
        <v>12</v>
      </c>
      <c r="G10262" s="1">
        <v>43553</v>
      </c>
      <c r="H10262" t="s">
        <v>13</v>
      </c>
      <c r="I10262" t="s">
        <v>14</v>
      </c>
      <c r="J10262" t="s">
        <v>15</v>
      </c>
      <c r="K10262" t="s">
        <v>143</v>
      </c>
      <c r="L10262">
        <v>-5.139896212999929</v>
      </c>
      <c r="M10262">
        <v>40.872013370000047</v>
      </c>
      <c r="N10262" t="str">
        <f>CONCATENATE(Tabla1[[#This Row],[nombre]],Tabla1[[#This Row],[PPKK]])</f>
        <v>122 - AVILA-SALAMANCA64</v>
      </c>
    </row>
    <row r="10263" spans="1:14" hidden="1" x14ac:dyDescent="0.2">
      <c r="A10263">
        <v>10262</v>
      </c>
      <c r="B10263">
        <v>50000000303</v>
      </c>
      <c r="C10263">
        <v>50170000105</v>
      </c>
      <c r="D10263">
        <v>29</v>
      </c>
      <c r="E10263">
        <v>27</v>
      </c>
      <c r="F10263" t="s">
        <v>12</v>
      </c>
      <c r="G10263" s="1">
        <v>43553</v>
      </c>
      <c r="H10263" t="s">
        <v>13</v>
      </c>
      <c r="I10263" t="s">
        <v>14</v>
      </c>
      <c r="J10263" t="s">
        <v>15</v>
      </c>
      <c r="K10263" t="s">
        <v>143</v>
      </c>
      <c r="L10263">
        <v>-4.8182304779999754</v>
      </c>
      <c r="M10263">
        <v>40.791335113000059</v>
      </c>
      <c r="N10263" t="str">
        <f>CONCATENATE(Tabla1[[#This Row],[nombre]],Tabla1[[#This Row],[PPKK]])</f>
        <v>122 - AVILA-SALAMANCA29</v>
      </c>
    </row>
    <row r="10264" spans="1:14" hidden="1" x14ac:dyDescent="0.2">
      <c r="A10264">
        <v>10263</v>
      </c>
      <c r="B10264">
        <v>50000000303</v>
      </c>
      <c r="C10264">
        <v>52100000104</v>
      </c>
      <c r="D10264">
        <v>28</v>
      </c>
      <c r="E10264">
        <v>27</v>
      </c>
      <c r="F10264" t="s">
        <v>12</v>
      </c>
      <c r="G10264" s="1">
        <v>43553</v>
      </c>
      <c r="H10264" t="s">
        <v>13</v>
      </c>
      <c r="I10264" t="s">
        <v>14</v>
      </c>
      <c r="J10264" t="s">
        <v>15</v>
      </c>
      <c r="K10264" t="s">
        <v>143</v>
      </c>
      <c r="L10264">
        <v>-4.809183356999938</v>
      </c>
      <c r="M10264">
        <v>40.795705086000048</v>
      </c>
      <c r="N10264" t="str">
        <f>CONCATENATE(Tabla1[[#This Row],[nombre]],Tabla1[[#This Row],[PPKK]])</f>
        <v>122 - AVILA-SALAMANCA28</v>
      </c>
    </row>
    <row r="10265" spans="1:14" hidden="1" x14ac:dyDescent="0.2">
      <c r="A10265">
        <v>10264</v>
      </c>
      <c r="B10265">
        <v>50000000111</v>
      </c>
      <c r="C10265">
        <v>51780000044</v>
      </c>
      <c r="D10265">
        <v>178</v>
      </c>
      <c r="E10265">
        <v>27</v>
      </c>
      <c r="F10265" t="s">
        <v>12</v>
      </c>
      <c r="G10265" s="1">
        <v>43553</v>
      </c>
      <c r="H10265" t="s">
        <v>13</v>
      </c>
      <c r="I10265" t="s">
        <v>14</v>
      </c>
      <c r="J10265" t="s">
        <v>19</v>
      </c>
      <c r="K10265" t="s">
        <v>20</v>
      </c>
      <c r="L10265">
        <v>-4.7400467569999591</v>
      </c>
      <c r="M10265">
        <v>41.102611840000073</v>
      </c>
      <c r="N10265" t="str">
        <f>CONCATENATE(Tabla1[[#This Row],[nombre]],Tabla1[[#This Row],[PPKK]])</f>
        <v>100 - MADRID-CHAMARTIN-HENDAYA178</v>
      </c>
    </row>
    <row r="10266" spans="1:14" hidden="1" x14ac:dyDescent="0.2">
      <c r="A10266">
        <v>10265</v>
      </c>
      <c r="B10266">
        <v>50000000288</v>
      </c>
      <c r="C10266">
        <v>50860000126</v>
      </c>
      <c r="D10266">
        <v>61</v>
      </c>
      <c r="E10266">
        <v>27</v>
      </c>
      <c r="F10266" t="s">
        <v>12</v>
      </c>
      <c r="G10266" s="1">
        <v>43553</v>
      </c>
      <c r="H10266" t="s">
        <v>13</v>
      </c>
      <c r="I10266" t="s">
        <v>14</v>
      </c>
      <c r="J10266" t="s">
        <v>15</v>
      </c>
      <c r="K10266" t="s">
        <v>143</v>
      </c>
      <c r="L10266">
        <v>-5.1097854309999784</v>
      </c>
      <c r="M10266">
        <v>40.859092027000031</v>
      </c>
      <c r="N10266" t="str">
        <f>CONCATENATE(Tabla1[[#This Row],[nombre]],Tabla1[[#This Row],[PPKK]])</f>
        <v>122 - AVILA-SALAMANCA61</v>
      </c>
    </row>
    <row r="10267" spans="1:14" hidden="1" x14ac:dyDescent="0.2">
      <c r="A10267">
        <v>10266</v>
      </c>
      <c r="B10267">
        <v>50000000082</v>
      </c>
      <c r="C10267">
        <v>51330000102</v>
      </c>
      <c r="D10267">
        <v>26</v>
      </c>
      <c r="E10267">
        <v>27</v>
      </c>
      <c r="F10267" t="s">
        <v>12</v>
      </c>
      <c r="G10267" s="1">
        <v>43553</v>
      </c>
      <c r="H10267" t="s">
        <v>13</v>
      </c>
      <c r="I10267" t="s">
        <v>14</v>
      </c>
      <c r="J10267" t="s">
        <v>15</v>
      </c>
      <c r="K10267" t="s">
        <v>143</v>
      </c>
      <c r="L10267">
        <v>-4.7974274879999257</v>
      </c>
      <c r="M10267">
        <v>40.780409192000043</v>
      </c>
      <c r="N10267" t="str">
        <f>CONCATENATE(Tabla1[[#This Row],[nombre]],Tabla1[[#This Row],[PPKK]])</f>
        <v>122 - AVILA-SALAMANCA26</v>
      </c>
    </row>
    <row r="10268" spans="1:14" hidden="1" x14ac:dyDescent="0.2">
      <c r="A10268">
        <v>10267</v>
      </c>
      <c r="B10268">
        <v>50000000031</v>
      </c>
      <c r="C10268">
        <v>50190000077</v>
      </c>
      <c r="D10268">
        <v>1</v>
      </c>
      <c r="E10268">
        <v>27</v>
      </c>
      <c r="F10268" t="s">
        <v>12</v>
      </c>
      <c r="G10268" s="1">
        <v>43553</v>
      </c>
      <c r="H10268" t="s">
        <v>13</v>
      </c>
      <c r="I10268" t="s">
        <v>14</v>
      </c>
      <c r="J10268" t="s">
        <v>15</v>
      </c>
      <c r="K10268" t="s">
        <v>143</v>
      </c>
      <c r="L10268">
        <v>-4.687935821999929</v>
      </c>
      <c r="M10268">
        <v>40.664422430000059</v>
      </c>
      <c r="N10268" t="str">
        <f>CONCATENATE(Tabla1[[#This Row],[nombre]],Tabla1[[#This Row],[PPKK]])</f>
        <v>122 - AVILA-SALAMANCA1</v>
      </c>
    </row>
    <row r="10269" spans="1:14" hidden="1" x14ac:dyDescent="0.2">
      <c r="A10269">
        <v>10268</v>
      </c>
      <c r="B10269">
        <v>50000000319</v>
      </c>
      <c r="C10269">
        <v>51330000100</v>
      </c>
      <c r="D10269">
        <v>24</v>
      </c>
      <c r="E10269">
        <v>27</v>
      </c>
      <c r="F10269" t="s">
        <v>12</v>
      </c>
      <c r="G10269" s="1">
        <v>43553</v>
      </c>
      <c r="H10269" t="s">
        <v>13</v>
      </c>
      <c r="I10269" t="s">
        <v>14</v>
      </c>
      <c r="J10269" t="s">
        <v>15</v>
      </c>
      <c r="K10269" t="s">
        <v>143</v>
      </c>
      <c r="L10269">
        <v>-4.7985571189999519</v>
      </c>
      <c r="M10269">
        <v>40.76394136600004</v>
      </c>
      <c r="N10269" t="str">
        <f>CONCATENATE(Tabla1[[#This Row],[nombre]],Tabla1[[#This Row],[PPKK]])</f>
        <v>122 - AVILA-SALAMANCA24</v>
      </c>
    </row>
    <row r="10270" spans="1:14" hidden="1" x14ac:dyDescent="0.2">
      <c r="A10270">
        <v>10269</v>
      </c>
      <c r="B10270">
        <v>50000000256</v>
      </c>
      <c r="C10270">
        <v>52040000056</v>
      </c>
      <c r="D10270">
        <v>151</v>
      </c>
      <c r="E10270">
        <v>27</v>
      </c>
      <c r="F10270" t="s">
        <v>12</v>
      </c>
      <c r="G10270" s="1">
        <v>43553</v>
      </c>
      <c r="H10270" t="s">
        <v>13</v>
      </c>
      <c r="I10270" t="s">
        <v>14</v>
      </c>
      <c r="J10270" t="s">
        <v>19</v>
      </c>
      <c r="K10270" t="s">
        <v>20</v>
      </c>
      <c r="L10270">
        <v>-4.6012640829999327</v>
      </c>
      <c r="M10270">
        <v>40.883332392000057</v>
      </c>
      <c r="N10270" t="str">
        <f>CONCATENATE(Tabla1[[#This Row],[nombre]],Tabla1[[#This Row],[PPKK]])</f>
        <v>100 - MADRID-CHAMARTIN-HENDAYA151</v>
      </c>
    </row>
    <row r="10271" spans="1:14" hidden="1" x14ac:dyDescent="0.2">
      <c r="A10271">
        <v>10270</v>
      </c>
      <c r="B10271">
        <v>60000000348</v>
      </c>
      <c r="C10271">
        <v>60500000254</v>
      </c>
      <c r="D10271">
        <v>48</v>
      </c>
      <c r="E10271">
        <v>27</v>
      </c>
      <c r="F10271" t="s">
        <v>12</v>
      </c>
      <c r="G10271" s="1">
        <v>43553</v>
      </c>
      <c r="H10271" t="s">
        <v>13</v>
      </c>
      <c r="I10271" t="s">
        <v>14</v>
      </c>
      <c r="J10271" t="s">
        <v>15</v>
      </c>
      <c r="K10271" t="s">
        <v>62</v>
      </c>
      <c r="L10271">
        <v>-6.6332912719999513</v>
      </c>
      <c r="M10271">
        <v>38.159391808000073</v>
      </c>
      <c r="N10271" t="str">
        <f>CONCATENATE(Tabla1[[#This Row],[nombre]],Tabla1[[#This Row],[PPKK]])</f>
        <v>512 - ZAFRA-HUELVA-CARGAS / ZAFRA-HUELVA-MERCANCÍAS48</v>
      </c>
    </row>
    <row r="10272" spans="1:14" hidden="1" x14ac:dyDescent="0.2">
      <c r="A10272">
        <v>10271</v>
      </c>
      <c r="B10272">
        <v>60000000348</v>
      </c>
      <c r="C10272">
        <v>60500000255</v>
      </c>
      <c r="D10272">
        <v>49</v>
      </c>
      <c r="E10272">
        <v>27</v>
      </c>
      <c r="F10272" t="s">
        <v>12</v>
      </c>
      <c r="G10272" s="1">
        <v>43553</v>
      </c>
      <c r="H10272" t="s">
        <v>13</v>
      </c>
      <c r="I10272" t="s">
        <v>14</v>
      </c>
      <c r="J10272" t="s">
        <v>15</v>
      </c>
      <c r="K10272" t="s">
        <v>62</v>
      </c>
      <c r="L10272">
        <v>-6.62961956099997</v>
      </c>
      <c r="M10272">
        <v>38.150848486000029</v>
      </c>
      <c r="N10272" t="str">
        <f>CONCATENATE(Tabla1[[#This Row],[nombre]],Tabla1[[#This Row],[PPKK]])</f>
        <v>512 - ZAFRA-HUELVA-CARGAS / ZAFRA-HUELVA-MERCANCÍAS49</v>
      </c>
    </row>
    <row r="10273" spans="1:14" hidden="1" x14ac:dyDescent="0.2">
      <c r="A10273">
        <v>10272</v>
      </c>
      <c r="B10273">
        <v>500000000005</v>
      </c>
      <c r="C10273">
        <v>501470000974</v>
      </c>
      <c r="D10273">
        <v>38</v>
      </c>
      <c r="E10273">
        <v>27</v>
      </c>
      <c r="F10273" t="s">
        <v>12</v>
      </c>
      <c r="G10273" s="1">
        <v>43553</v>
      </c>
      <c r="H10273" t="s">
        <v>13</v>
      </c>
      <c r="I10273" t="s">
        <v>14</v>
      </c>
      <c r="J10273" t="s">
        <v>19</v>
      </c>
      <c r="K10273" t="s">
        <v>73</v>
      </c>
      <c r="L10273">
        <v>-1.248726542999975</v>
      </c>
      <c r="M10273">
        <v>41.828527011000062</v>
      </c>
      <c r="N10273" t="str">
        <f>CONCATENATE(Tabla1[[#This Row],[nombre]],Tabla1[[#This Row],[PPKK]])</f>
        <v>700 - INT. ABANDO IND. PRIETO-CASETAS38</v>
      </c>
    </row>
    <row r="10274" spans="1:14" hidden="1" x14ac:dyDescent="0.2">
      <c r="A10274">
        <v>10273</v>
      </c>
      <c r="B10274">
        <v>80000000372</v>
      </c>
      <c r="C10274">
        <v>82000001281</v>
      </c>
      <c r="D10274">
        <v>667</v>
      </c>
      <c r="E10274">
        <v>27</v>
      </c>
      <c r="F10274" t="s">
        <v>12</v>
      </c>
      <c r="G10274" s="1">
        <v>43553</v>
      </c>
      <c r="H10274" t="s">
        <v>13</v>
      </c>
      <c r="I10274" t="s">
        <v>14</v>
      </c>
      <c r="J10274" t="s">
        <v>19</v>
      </c>
      <c r="K10274" t="s">
        <v>29</v>
      </c>
      <c r="L10274">
        <v>2.0572881080000229</v>
      </c>
      <c r="M10274">
        <v>41.319589127000029</v>
      </c>
      <c r="N10274" t="str">
        <f>CONCATENATE(Tabla1[[#This Row],[nombre]],Tabla1[[#This Row],[PPKK]])</f>
        <v>200 - MADRID-CHAMARTIN-BARNA-EST. DE FRANÇA667</v>
      </c>
    </row>
    <row r="10275" spans="1:14" hidden="1" x14ac:dyDescent="0.2">
      <c r="A10275">
        <v>10274</v>
      </c>
      <c r="B10275">
        <v>80000000372</v>
      </c>
      <c r="C10275">
        <v>82000002780</v>
      </c>
      <c r="D10275">
        <v>668</v>
      </c>
      <c r="E10275">
        <v>27</v>
      </c>
      <c r="F10275" t="s">
        <v>12</v>
      </c>
      <c r="G10275" s="1">
        <v>43553</v>
      </c>
      <c r="H10275" t="s">
        <v>13</v>
      </c>
      <c r="I10275" t="s">
        <v>14</v>
      </c>
      <c r="J10275" t="s">
        <v>19</v>
      </c>
      <c r="K10275" t="s">
        <v>29</v>
      </c>
      <c r="L10275">
        <v>2.0681281320000271</v>
      </c>
      <c r="M10275">
        <v>41.323322002000047</v>
      </c>
      <c r="N10275" t="str">
        <f>CONCATENATE(Tabla1[[#This Row],[nombre]],Tabla1[[#This Row],[PPKK]])</f>
        <v>200 - MADRID-CHAMARTIN-BARNA-EST. DE FRANÇA668</v>
      </c>
    </row>
    <row r="10276" spans="1:14" hidden="1" x14ac:dyDescent="0.2">
      <c r="A10276">
        <v>10275</v>
      </c>
      <c r="B10276">
        <v>80000000372</v>
      </c>
      <c r="C10276">
        <v>82000001471</v>
      </c>
      <c r="D10276">
        <v>666</v>
      </c>
      <c r="E10276">
        <v>27</v>
      </c>
      <c r="F10276" t="s">
        <v>12</v>
      </c>
      <c r="G10276" s="1">
        <v>43553</v>
      </c>
      <c r="H10276" t="s">
        <v>13</v>
      </c>
      <c r="I10276" t="s">
        <v>14</v>
      </c>
      <c r="J10276" t="s">
        <v>19</v>
      </c>
      <c r="K10276" t="s">
        <v>29</v>
      </c>
      <c r="L10276">
        <v>2.0464486170000669</v>
      </c>
      <c r="M10276">
        <v>41.315858171000059</v>
      </c>
      <c r="N10276" t="str">
        <f>CONCATENATE(Tabla1[[#This Row],[nombre]],Tabla1[[#This Row],[PPKK]])</f>
        <v>200 - MADRID-CHAMARTIN-BARNA-EST. DE FRANÇA666</v>
      </c>
    </row>
    <row r="10277" spans="1:14" hidden="1" x14ac:dyDescent="0.2">
      <c r="A10277">
        <v>10276</v>
      </c>
      <c r="B10277">
        <v>460000002905</v>
      </c>
      <c r="C10277">
        <v>462350000003</v>
      </c>
      <c r="D10277">
        <v>16</v>
      </c>
      <c r="E10277">
        <v>16</v>
      </c>
      <c r="F10277" t="s">
        <v>30</v>
      </c>
      <c r="G10277" s="1">
        <v>43553</v>
      </c>
      <c r="H10277" t="s">
        <v>13</v>
      </c>
      <c r="I10277" t="s">
        <v>14</v>
      </c>
      <c r="J10277" t="s">
        <v>19</v>
      </c>
      <c r="K10277" t="s">
        <v>71</v>
      </c>
      <c r="L10277">
        <v>-0.34060740324606031</v>
      </c>
      <c r="M10277">
        <v>39.232850138804999</v>
      </c>
      <c r="N10277" t="str">
        <f>CONCATENATE(Tabla1[[#This Row],[nombre]],Tabla1[[#This Row],[PPKK]])</f>
        <v>344 - SILLA-GANDIA16</v>
      </c>
    </row>
    <row r="10278" spans="1:14" hidden="1" x14ac:dyDescent="0.2">
      <c r="A10278">
        <v>10277</v>
      </c>
      <c r="B10278">
        <v>140000000352</v>
      </c>
      <c r="C10278">
        <v>140500000053</v>
      </c>
      <c r="D10278">
        <v>404</v>
      </c>
      <c r="E10278">
        <v>27</v>
      </c>
      <c r="F10278" t="s">
        <v>12</v>
      </c>
      <c r="G10278" s="1">
        <v>43553</v>
      </c>
      <c r="H10278" t="s">
        <v>13</v>
      </c>
      <c r="I10278" t="s">
        <v>14</v>
      </c>
      <c r="J10278" t="s">
        <v>15</v>
      </c>
      <c r="K10278" t="s">
        <v>48</v>
      </c>
      <c r="L10278">
        <v>-4.4214546076162904</v>
      </c>
      <c r="M10278">
        <v>37.972088188569089</v>
      </c>
      <c r="N10278" t="str">
        <f>CONCATENATE(Tabla1[[#This Row],[nombre]],Tabla1[[#This Row],[PPKK]])</f>
        <v>400 - ALCAZAR SAN JUAN-CADIZ404</v>
      </c>
    </row>
    <row r="10279" spans="1:14" hidden="1" x14ac:dyDescent="0.2">
      <c r="A10279">
        <v>10278</v>
      </c>
      <c r="B10279">
        <v>500000001438</v>
      </c>
      <c r="C10279">
        <v>500620000574</v>
      </c>
      <c r="D10279">
        <v>360</v>
      </c>
      <c r="E10279">
        <v>27</v>
      </c>
      <c r="F10279" t="s">
        <v>12</v>
      </c>
      <c r="G10279" s="1">
        <v>43553</v>
      </c>
      <c r="H10279" t="s">
        <v>13</v>
      </c>
      <c r="I10279" t="s">
        <v>14</v>
      </c>
      <c r="J10279" t="s">
        <v>15</v>
      </c>
      <c r="K10279" t="s">
        <v>40</v>
      </c>
      <c r="L10279">
        <v>-0.7122040949999473</v>
      </c>
      <c r="M10279">
        <v>41.553409241000047</v>
      </c>
      <c r="N10279" t="str">
        <f>CONCATENATE(Tabla1[[#This Row],[nombre]],Tabla1[[#This Row],[PPKK]])</f>
        <v>210 - MIRAFLORES-TARRAGONA360</v>
      </c>
    </row>
    <row r="10280" spans="1:14" hidden="1" x14ac:dyDescent="0.2">
      <c r="A10280">
        <v>10279</v>
      </c>
      <c r="B10280">
        <v>480000000722</v>
      </c>
      <c r="C10280">
        <v>480130000263</v>
      </c>
      <c r="D10280">
        <v>3</v>
      </c>
      <c r="E10280">
        <v>27</v>
      </c>
      <c r="F10280" t="s">
        <v>12</v>
      </c>
      <c r="G10280" s="1">
        <v>43553</v>
      </c>
      <c r="H10280" t="s">
        <v>13</v>
      </c>
      <c r="I10280" t="s">
        <v>14</v>
      </c>
      <c r="J10280" t="s">
        <v>15</v>
      </c>
      <c r="K10280" t="s">
        <v>179</v>
      </c>
      <c r="L10280">
        <v>-2.9766258229999489</v>
      </c>
      <c r="M10280">
        <v>43.264310683000083</v>
      </c>
      <c r="N10280" t="str">
        <f>CONCATENATE(Tabla1[[#This Row],[nombre]],Tabla1[[#This Row],[PPKK]])</f>
        <v>784 - IRAUREGUI-LUTXANA-BARAKALDO3</v>
      </c>
    </row>
    <row r="10281" spans="1:14" hidden="1" x14ac:dyDescent="0.2">
      <c r="A10281">
        <v>10280</v>
      </c>
      <c r="B10281">
        <v>270000000506</v>
      </c>
      <c r="C10281">
        <v>270570000689</v>
      </c>
      <c r="D10281">
        <v>398</v>
      </c>
      <c r="E10281">
        <v>27</v>
      </c>
      <c r="F10281" t="s">
        <v>12</v>
      </c>
      <c r="G10281" s="1">
        <v>43553</v>
      </c>
      <c r="H10281" t="s">
        <v>13</v>
      </c>
      <c r="I10281" t="s">
        <v>14</v>
      </c>
      <c r="J10281" t="s">
        <v>15</v>
      </c>
      <c r="K10281" t="s">
        <v>24</v>
      </c>
      <c r="L10281">
        <v>-7.4059211119999304</v>
      </c>
      <c r="M10281">
        <v>42.79588467800005</v>
      </c>
      <c r="N10281" t="str">
        <f>CONCATENATE(Tabla1[[#This Row],[nombre]],Tabla1[[#This Row],[PPKK]])</f>
        <v>800 - LEON-A CORUÑA398</v>
      </c>
    </row>
    <row r="10282" spans="1:14" hidden="1" x14ac:dyDescent="0.2">
      <c r="A10282">
        <v>10281</v>
      </c>
      <c r="B10282">
        <v>240000000109</v>
      </c>
      <c r="C10282">
        <v>240210002525</v>
      </c>
      <c r="D10282">
        <v>30</v>
      </c>
      <c r="E10282">
        <v>27</v>
      </c>
      <c r="F10282" t="s">
        <v>12</v>
      </c>
      <c r="G10282" s="1">
        <v>43553</v>
      </c>
      <c r="H10282" t="s">
        <v>13</v>
      </c>
      <c r="I10282" t="s">
        <v>14</v>
      </c>
      <c r="J10282" t="s">
        <v>15</v>
      </c>
      <c r="K10282" t="s">
        <v>21</v>
      </c>
      <c r="L10282">
        <v>-5.3304833899999267</v>
      </c>
      <c r="M10282">
        <v>42.863934007000069</v>
      </c>
      <c r="N10282" t="str">
        <f>CONCATENATE(Tabla1[[#This Row],[nombre]],Tabla1[[#This Row],[PPKK]])</f>
        <v>790 - ASUNCION UNIVERSIDAD-ARANGUREN30</v>
      </c>
    </row>
    <row r="10283" spans="1:14" hidden="1" x14ac:dyDescent="0.2">
      <c r="A10283">
        <v>10282</v>
      </c>
      <c r="B10283">
        <v>80000000360</v>
      </c>
      <c r="C10283">
        <v>81870002431</v>
      </c>
      <c r="D10283">
        <v>346</v>
      </c>
      <c r="E10283">
        <v>27</v>
      </c>
      <c r="F10283" t="s">
        <v>12</v>
      </c>
      <c r="G10283" s="1">
        <v>43553</v>
      </c>
      <c r="H10283" t="s">
        <v>13</v>
      </c>
      <c r="I10283" t="s">
        <v>14</v>
      </c>
      <c r="J10283" t="s">
        <v>19</v>
      </c>
      <c r="K10283" t="s">
        <v>97</v>
      </c>
      <c r="L10283">
        <v>2.1061692660000522</v>
      </c>
      <c r="M10283">
        <v>41.526640779000047</v>
      </c>
      <c r="N10283" t="str">
        <f>CONCATENATE(Tabla1[[#This Row],[nombre]],Tabla1[[#This Row],[PPKK]])</f>
        <v>220 - LLEIDA-PIRINEUS-L HOSPITALET DE LLOBREGAT346</v>
      </c>
    </row>
    <row r="10284" spans="1:14" hidden="1" x14ac:dyDescent="0.2">
      <c r="A10284">
        <v>10283</v>
      </c>
      <c r="B10284">
        <v>270000000379</v>
      </c>
      <c r="C10284">
        <v>270500000433</v>
      </c>
      <c r="D10284">
        <v>339</v>
      </c>
      <c r="E10284">
        <v>27</v>
      </c>
      <c r="F10284" t="s">
        <v>12</v>
      </c>
      <c r="G10284" s="1">
        <v>43553</v>
      </c>
      <c r="H10284" t="s">
        <v>13</v>
      </c>
      <c r="I10284" t="s">
        <v>14</v>
      </c>
      <c r="J10284" t="s">
        <v>15</v>
      </c>
      <c r="K10284" t="s">
        <v>24</v>
      </c>
      <c r="L10284">
        <v>-7.3457580249999523</v>
      </c>
      <c r="M10284">
        <v>42.461665821000047</v>
      </c>
      <c r="N10284" t="str">
        <f>CONCATENATE(Tabla1[[#This Row],[nombre]],Tabla1[[#This Row],[PPKK]])</f>
        <v>800 - LEON-A CORUÑA339</v>
      </c>
    </row>
    <row r="10285" spans="1:14" hidden="1" x14ac:dyDescent="0.2">
      <c r="A10285">
        <v>10284</v>
      </c>
      <c r="B10285">
        <v>20000000017</v>
      </c>
      <c r="C10285">
        <v>20390000103</v>
      </c>
      <c r="D10285">
        <v>367</v>
      </c>
      <c r="E10285">
        <v>27</v>
      </c>
      <c r="F10285" t="s">
        <v>12</v>
      </c>
      <c r="G10285" s="1">
        <v>43553</v>
      </c>
      <c r="H10285" t="s">
        <v>13</v>
      </c>
      <c r="I10285" t="s">
        <v>14</v>
      </c>
      <c r="J10285" t="s">
        <v>19</v>
      </c>
      <c r="K10285" t="s">
        <v>42</v>
      </c>
      <c r="L10285">
        <v>-1.4006959587818559</v>
      </c>
      <c r="M10285">
        <v>38.910251857491453</v>
      </c>
      <c r="N10285" t="str">
        <f>CONCATENATE(Tabla1[[#This Row],[nombre]],Tabla1[[#This Row],[PPKK]])</f>
        <v>042 - BIF. ALBACETE - ALACANT-TERMINAL367</v>
      </c>
    </row>
    <row r="10286" spans="1:14" hidden="1" x14ac:dyDescent="0.2">
      <c r="A10286">
        <v>10285</v>
      </c>
      <c r="B10286">
        <v>460000002905</v>
      </c>
      <c r="C10286">
        <v>462350000001</v>
      </c>
      <c r="D10286">
        <v>14</v>
      </c>
      <c r="E10286">
        <v>16</v>
      </c>
      <c r="F10286" t="s">
        <v>30</v>
      </c>
      <c r="G10286" s="1">
        <v>43553</v>
      </c>
      <c r="H10286" t="s">
        <v>13</v>
      </c>
      <c r="I10286" t="s">
        <v>14</v>
      </c>
      <c r="J10286" t="s">
        <v>19</v>
      </c>
      <c r="K10286" t="s">
        <v>71</v>
      </c>
      <c r="L10286">
        <v>-0.35352671699996557</v>
      </c>
      <c r="M10286">
        <v>39.248804454000037</v>
      </c>
      <c r="N10286" t="str">
        <f>CONCATENATE(Tabla1[[#This Row],[nombre]],Tabla1[[#This Row],[PPKK]])</f>
        <v>344 - SILLA-GANDIA14</v>
      </c>
    </row>
    <row r="10287" spans="1:14" hidden="1" x14ac:dyDescent="0.2">
      <c r="A10287">
        <v>10286</v>
      </c>
      <c r="B10287">
        <v>150000000788</v>
      </c>
      <c r="C10287">
        <v>150300000998</v>
      </c>
      <c r="D10287">
        <v>545</v>
      </c>
      <c r="E10287">
        <v>27</v>
      </c>
      <c r="F10287" t="s">
        <v>12</v>
      </c>
      <c r="G10287" s="1">
        <v>43553</v>
      </c>
      <c r="H10287" t="s">
        <v>13</v>
      </c>
      <c r="I10287" t="s">
        <v>14</v>
      </c>
      <c r="J10287" t="s">
        <v>15</v>
      </c>
      <c r="K10287" t="s">
        <v>209</v>
      </c>
      <c r="L10287">
        <v>-8.3879742769999552</v>
      </c>
      <c r="M10287">
        <v>43.348257040000078</v>
      </c>
      <c r="N10287" t="str">
        <f>CONCATENATE(Tabla1[[#This Row],[nombre]],Tabla1[[#This Row],[PPKK]])</f>
        <v>834 - BIF. EL BURGO-A CORUÑA SAN DIEGO545</v>
      </c>
    </row>
    <row r="10288" spans="1:14" hidden="1" x14ac:dyDescent="0.2">
      <c r="A10288">
        <v>10287</v>
      </c>
      <c r="B10288">
        <v>500000001060</v>
      </c>
      <c r="C10288">
        <v>500340000328</v>
      </c>
      <c r="D10288">
        <v>202</v>
      </c>
      <c r="E10288">
        <v>27</v>
      </c>
      <c r="F10288" t="s">
        <v>12</v>
      </c>
      <c r="G10288" s="1">
        <v>43553</v>
      </c>
      <c r="H10288" t="s">
        <v>13</v>
      </c>
      <c r="I10288" t="s">
        <v>14</v>
      </c>
      <c r="J10288" t="s">
        <v>19</v>
      </c>
      <c r="K10288" t="s">
        <v>29</v>
      </c>
      <c r="L10288">
        <v>-2.091201171999955</v>
      </c>
      <c r="M10288">
        <v>41.30040043200006</v>
      </c>
      <c r="N10288" t="str">
        <f>CONCATENATE(Tabla1[[#This Row],[nombre]],Tabla1[[#This Row],[PPKK]])</f>
        <v>200 - MADRID-CHAMARTIN-BARNA-EST. DE FRANÇA202</v>
      </c>
    </row>
    <row r="10289" spans="1:14" hidden="1" x14ac:dyDescent="0.2">
      <c r="A10289">
        <v>10288</v>
      </c>
      <c r="B10289">
        <v>410000000526</v>
      </c>
      <c r="C10289">
        <v>410600000386</v>
      </c>
      <c r="D10289">
        <v>54</v>
      </c>
      <c r="E10289">
        <v>27</v>
      </c>
      <c r="F10289" t="s">
        <v>12</v>
      </c>
      <c r="G10289" s="1">
        <v>43553</v>
      </c>
      <c r="H10289" t="s">
        <v>13</v>
      </c>
      <c r="I10289" t="s">
        <v>14</v>
      </c>
      <c r="J10289" t="s">
        <v>15</v>
      </c>
      <c r="K10289" t="s">
        <v>70</v>
      </c>
      <c r="L10289">
        <v>-5.2769857780779343</v>
      </c>
      <c r="M10289">
        <v>37.3098403360937</v>
      </c>
      <c r="N10289" t="str">
        <f>CONCATENATE(Tabla1[[#This Row],[nombre]],Tabla1[[#This Row],[PPKK]])</f>
        <v>422 - BIF. UTRERA-FUENTE DE PIEDRA54</v>
      </c>
    </row>
    <row r="10290" spans="1:14" hidden="1" x14ac:dyDescent="0.2">
      <c r="A10290">
        <v>10289</v>
      </c>
      <c r="B10290">
        <v>200000000269</v>
      </c>
      <c r="C10290">
        <v>200690000174</v>
      </c>
      <c r="D10290">
        <v>622</v>
      </c>
      <c r="E10290">
        <v>27</v>
      </c>
      <c r="F10290" t="s">
        <v>12</v>
      </c>
      <c r="G10290" s="1">
        <v>43553</v>
      </c>
      <c r="H10290" t="s">
        <v>13</v>
      </c>
      <c r="I10290" t="s">
        <v>14</v>
      </c>
      <c r="J10290" t="s">
        <v>19</v>
      </c>
      <c r="K10290" t="s">
        <v>20</v>
      </c>
      <c r="L10290">
        <v>-1.9774944189999251</v>
      </c>
      <c r="M10290">
        <v>43.313209507000067</v>
      </c>
      <c r="N10290" t="str">
        <f>CONCATENATE(Tabla1[[#This Row],[nombre]],Tabla1[[#This Row],[PPKK]])</f>
        <v>100 - MADRID-CHAMARTIN-HENDAYA622</v>
      </c>
    </row>
    <row r="10291" spans="1:14" hidden="1" x14ac:dyDescent="0.2">
      <c r="A10291">
        <v>10290</v>
      </c>
      <c r="B10291">
        <v>170000000099</v>
      </c>
      <c r="C10291">
        <v>171030000028</v>
      </c>
      <c r="D10291">
        <v>689</v>
      </c>
      <c r="E10291">
        <v>27</v>
      </c>
      <c r="F10291" t="s">
        <v>12</v>
      </c>
      <c r="G10291" s="1">
        <v>43553</v>
      </c>
      <c r="H10291" t="s">
        <v>13</v>
      </c>
      <c r="I10291" t="s">
        <v>14</v>
      </c>
      <c r="J10291" t="s">
        <v>19</v>
      </c>
      <c r="K10291" t="s">
        <v>35</v>
      </c>
      <c r="L10291">
        <v>2.6815935970000742</v>
      </c>
      <c r="M10291">
        <v>41.782173820000033</v>
      </c>
      <c r="N10291" t="str">
        <f>CONCATENATE(Tabla1[[#This Row],[nombre]],Tabla1[[#This Row],[PPKK]])</f>
        <v>050 - MADRID-PUERTA DE ATOCHA-LIMITE ADIF - LFPSA689</v>
      </c>
    </row>
    <row r="10292" spans="1:14" hidden="1" x14ac:dyDescent="0.2">
      <c r="A10292">
        <v>10291</v>
      </c>
      <c r="B10292">
        <v>10000000226</v>
      </c>
      <c r="C10292">
        <v>19010000434</v>
      </c>
      <c r="D10292">
        <v>479</v>
      </c>
      <c r="E10292">
        <v>27</v>
      </c>
      <c r="F10292" t="s">
        <v>12</v>
      </c>
      <c r="G10292" s="1">
        <v>43553</v>
      </c>
      <c r="H10292" t="s">
        <v>13</v>
      </c>
      <c r="I10292" t="s">
        <v>14</v>
      </c>
      <c r="J10292" t="s">
        <v>19</v>
      </c>
      <c r="K10292" t="s">
        <v>20</v>
      </c>
      <c r="L10292">
        <v>-2.8072389098805748</v>
      </c>
      <c r="M10292">
        <v>42.815636384262</v>
      </c>
      <c r="N10292" t="str">
        <f>CONCATENATE(Tabla1[[#This Row],[nombre]],Tabla1[[#This Row],[PPKK]])</f>
        <v>100 - MADRID-CHAMARTIN-HENDAYA479</v>
      </c>
    </row>
    <row r="10293" spans="1:14" hidden="1" x14ac:dyDescent="0.2">
      <c r="A10293">
        <v>10292</v>
      </c>
      <c r="B10293">
        <v>50000000124</v>
      </c>
      <c r="C10293">
        <v>52640000119</v>
      </c>
      <c r="D10293">
        <v>44</v>
      </c>
      <c r="E10293">
        <v>27</v>
      </c>
      <c r="F10293" t="s">
        <v>12</v>
      </c>
      <c r="G10293" s="1">
        <v>43553</v>
      </c>
      <c r="H10293" t="s">
        <v>13</v>
      </c>
      <c r="I10293" t="s">
        <v>14</v>
      </c>
      <c r="J10293" t="s">
        <v>15</v>
      </c>
      <c r="K10293" t="s">
        <v>143</v>
      </c>
      <c r="L10293">
        <v>-4.9385389669999427</v>
      </c>
      <c r="M10293">
        <v>40.848153369000038</v>
      </c>
      <c r="N10293" t="str">
        <f>CONCATENATE(Tabla1[[#This Row],[nombre]],Tabla1[[#This Row],[PPKK]])</f>
        <v>122 - AVILA-SALAMANCA44</v>
      </c>
    </row>
    <row r="10294" spans="1:14" hidden="1" x14ac:dyDescent="0.2">
      <c r="A10294">
        <v>10293</v>
      </c>
      <c r="B10294">
        <v>50000000106</v>
      </c>
      <c r="C10294">
        <v>50490000094</v>
      </c>
      <c r="D10294">
        <v>18</v>
      </c>
      <c r="E10294">
        <v>27</v>
      </c>
      <c r="F10294" t="s">
        <v>12</v>
      </c>
      <c r="G10294" s="1">
        <v>43553</v>
      </c>
      <c r="H10294" t="s">
        <v>13</v>
      </c>
      <c r="I10294" t="s">
        <v>14</v>
      </c>
      <c r="J10294" t="s">
        <v>15</v>
      </c>
      <c r="K10294" t="s">
        <v>143</v>
      </c>
      <c r="L10294">
        <v>-4.7702671789999727</v>
      </c>
      <c r="M10294">
        <v>40.748750912000048</v>
      </c>
      <c r="N10294" t="str">
        <f>CONCATENATE(Tabla1[[#This Row],[nombre]],Tabla1[[#This Row],[PPKK]])</f>
        <v>122 - AVILA-SALAMANCA18</v>
      </c>
    </row>
    <row r="10295" spans="1:14" hidden="1" x14ac:dyDescent="0.2">
      <c r="A10295">
        <v>10294</v>
      </c>
      <c r="B10295">
        <v>150000000391</v>
      </c>
      <c r="C10295">
        <v>150890000673</v>
      </c>
      <c r="D10295">
        <v>70</v>
      </c>
      <c r="E10295">
        <v>27</v>
      </c>
      <c r="F10295" t="s">
        <v>12</v>
      </c>
      <c r="G10295" s="1">
        <v>43553</v>
      </c>
      <c r="H10295" t="s">
        <v>13</v>
      </c>
      <c r="I10295" t="s">
        <v>14</v>
      </c>
      <c r="J10295" t="s">
        <v>19</v>
      </c>
      <c r="K10295" t="s">
        <v>84</v>
      </c>
      <c r="L10295">
        <v>-8.3895776249427687</v>
      </c>
      <c r="M10295">
        <v>42.781662254993513</v>
      </c>
      <c r="N10295" t="str">
        <f>CONCATENATE(Tabla1[[#This Row],[nombre]],Tabla1[[#This Row],[PPKK]])</f>
        <v>082 - BIF. COTO DA TORRE - BIF. A GRANDEIRA AG. KM. 85,070</v>
      </c>
    </row>
    <row r="10296" spans="1:14" hidden="1" x14ac:dyDescent="0.2">
      <c r="A10296">
        <v>10295</v>
      </c>
      <c r="B10296">
        <v>360000000297</v>
      </c>
      <c r="C10296">
        <v>360240000608</v>
      </c>
      <c r="D10296">
        <v>51</v>
      </c>
      <c r="E10296">
        <v>27</v>
      </c>
      <c r="F10296" t="s">
        <v>12</v>
      </c>
      <c r="G10296" s="1">
        <v>43553</v>
      </c>
      <c r="H10296" t="s">
        <v>13</v>
      </c>
      <c r="I10296" t="s">
        <v>14</v>
      </c>
      <c r="J10296" t="s">
        <v>19</v>
      </c>
      <c r="K10296" t="s">
        <v>84</v>
      </c>
      <c r="L10296">
        <v>-8.191940255621704</v>
      </c>
      <c r="M10296">
        <v>42.708005597336573</v>
      </c>
      <c r="N10296" t="str">
        <f>CONCATENATE(Tabla1[[#This Row],[nombre]],Tabla1[[#This Row],[PPKK]])</f>
        <v>082 - BIF. COTO DA TORRE - BIF. A GRANDEIRA AG. KM. 85,051</v>
      </c>
    </row>
    <row r="10297" spans="1:14" hidden="1" x14ac:dyDescent="0.2">
      <c r="A10297">
        <v>10296</v>
      </c>
      <c r="B10297">
        <v>320000000588</v>
      </c>
      <c r="C10297">
        <v>320260000307</v>
      </c>
      <c r="D10297">
        <v>37</v>
      </c>
      <c r="E10297">
        <v>27</v>
      </c>
      <c r="F10297" t="s">
        <v>12</v>
      </c>
      <c r="G10297" s="1">
        <v>43553</v>
      </c>
      <c r="H10297" t="s">
        <v>13</v>
      </c>
      <c r="I10297" t="s">
        <v>14</v>
      </c>
      <c r="J10297" t="s">
        <v>15</v>
      </c>
      <c r="K10297" t="s">
        <v>127</v>
      </c>
      <c r="L10297">
        <v>-7.802248147379153</v>
      </c>
      <c r="M10297">
        <v>42.396212495879709</v>
      </c>
      <c r="N10297" t="str">
        <f>CONCATENATE(Tabla1[[#This Row],[nombre]],Tabla1[[#This Row],[PPKK]])</f>
        <v>810 - MONFORTE  LEMOS-BIF. CHAPELA37</v>
      </c>
    </row>
    <row r="10298" spans="1:14" hidden="1" x14ac:dyDescent="0.2">
      <c r="A10298">
        <v>10297</v>
      </c>
      <c r="B10298">
        <v>30000002006</v>
      </c>
      <c r="C10298">
        <v>31230000005</v>
      </c>
      <c r="D10298">
        <v>408</v>
      </c>
      <c r="E10298">
        <v>16</v>
      </c>
      <c r="F10298" t="s">
        <v>30</v>
      </c>
      <c r="G10298" s="1">
        <v>43553</v>
      </c>
      <c r="H10298" t="s">
        <v>13</v>
      </c>
      <c r="I10298" t="s">
        <v>14</v>
      </c>
      <c r="J10298" t="s">
        <v>15</v>
      </c>
      <c r="K10298" t="s">
        <v>94</v>
      </c>
      <c r="L10298">
        <v>-0.81184937870079465</v>
      </c>
      <c r="M10298">
        <v>38.537488040979682</v>
      </c>
      <c r="N10298" t="str">
        <f>CONCATENATE(Tabla1[[#This Row],[nombre]],Tabla1[[#This Row],[PPKK]])</f>
        <v>330 - LA ENCINA-ALACANT-TERMINAL408</v>
      </c>
    </row>
    <row r="10299" spans="1:14" hidden="1" x14ac:dyDescent="0.2">
      <c r="A10299">
        <v>10298</v>
      </c>
      <c r="B10299">
        <v>130000000029</v>
      </c>
      <c r="C10299">
        <v>130390002164</v>
      </c>
      <c r="D10299">
        <v>227</v>
      </c>
      <c r="E10299">
        <v>27</v>
      </c>
      <c r="F10299" t="s">
        <v>12</v>
      </c>
      <c r="G10299" s="1">
        <v>43553</v>
      </c>
      <c r="H10299" t="s">
        <v>13</v>
      </c>
      <c r="I10299" t="s">
        <v>14</v>
      </c>
      <c r="J10299" t="s">
        <v>15</v>
      </c>
      <c r="K10299" t="s">
        <v>140</v>
      </c>
      <c r="L10299">
        <v>-3.6444559576332352</v>
      </c>
      <c r="M10299">
        <v>38.997823505947103</v>
      </c>
      <c r="N10299" t="str">
        <f>CONCATENATE(Tabla1[[#This Row],[nombre]],Tabla1[[#This Row],[PPKK]])</f>
        <v>522 - MANZANARES-CIUDAD REAL227</v>
      </c>
    </row>
    <row r="10300" spans="1:14" hidden="1" x14ac:dyDescent="0.2">
      <c r="A10300">
        <v>10299</v>
      </c>
      <c r="B10300">
        <v>130000000029</v>
      </c>
      <c r="C10300">
        <v>130130000084</v>
      </c>
      <c r="D10300">
        <v>228</v>
      </c>
      <c r="E10300">
        <v>27</v>
      </c>
      <c r="F10300" t="s">
        <v>12</v>
      </c>
      <c r="G10300" s="1">
        <v>43553</v>
      </c>
      <c r="H10300" t="s">
        <v>13</v>
      </c>
      <c r="I10300" t="s">
        <v>14</v>
      </c>
      <c r="J10300" t="s">
        <v>15</v>
      </c>
      <c r="K10300" t="s">
        <v>140</v>
      </c>
      <c r="L10300">
        <v>-3.6484469131409858</v>
      </c>
      <c r="M10300">
        <v>38.989368261296569</v>
      </c>
      <c r="N10300" t="str">
        <f>CONCATENATE(Tabla1[[#This Row],[nombre]],Tabla1[[#This Row],[PPKK]])</f>
        <v>522 - MANZANARES-CIUDAD REAL228</v>
      </c>
    </row>
    <row r="10301" spans="1:14" hidden="1" x14ac:dyDescent="0.2">
      <c r="A10301">
        <v>10300</v>
      </c>
      <c r="B10301">
        <v>290000000310</v>
      </c>
      <c r="C10301">
        <v>290150000342</v>
      </c>
      <c r="D10301">
        <v>121</v>
      </c>
      <c r="E10301">
        <v>27</v>
      </c>
      <c r="F10301" t="s">
        <v>12</v>
      </c>
      <c r="G10301" s="1">
        <v>43553</v>
      </c>
      <c r="H10301" t="s">
        <v>13</v>
      </c>
      <c r="I10301" t="s">
        <v>14</v>
      </c>
      <c r="J10301" t="s">
        <v>15</v>
      </c>
      <c r="K10301" t="s">
        <v>111</v>
      </c>
      <c r="L10301">
        <v>-4.7203814097641326</v>
      </c>
      <c r="M10301">
        <v>37.060580879497543</v>
      </c>
      <c r="N10301" t="str">
        <f>CONCATENATE(Tabla1[[#This Row],[nombre]],Tabla1[[#This Row],[PPKK]])</f>
        <v>460 - BIF. RIOFRIO - FUENTE DE PIEDRA121</v>
      </c>
    </row>
    <row r="10302" spans="1:14" hidden="1" x14ac:dyDescent="0.2">
      <c r="A10302">
        <v>10301</v>
      </c>
      <c r="B10302">
        <v>440000000507</v>
      </c>
      <c r="C10302">
        <v>442160000046</v>
      </c>
      <c r="D10302">
        <v>144</v>
      </c>
      <c r="E10302">
        <v>27</v>
      </c>
      <c r="F10302" t="s">
        <v>12</v>
      </c>
      <c r="G10302" s="1">
        <v>43553</v>
      </c>
      <c r="H10302" t="s">
        <v>13</v>
      </c>
      <c r="I10302" t="s">
        <v>14</v>
      </c>
      <c r="J10302" t="s">
        <v>15</v>
      </c>
      <c r="K10302" t="s">
        <v>93</v>
      </c>
      <c r="L10302">
        <v>-1.014585428999965</v>
      </c>
      <c r="M10302">
        <v>40.312897409000072</v>
      </c>
      <c r="N10302" t="str">
        <f>CONCATENATE(Tabla1[[#This Row],[nombre]],Tabla1[[#This Row],[PPKK]])</f>
        <v>610 - BIF. TERUEL-SAGUNT144</v>
      </c>
    </row>
    <row r="10303" spans="1:14" hidden="1" x14ac:dyDescent="0.2">
      <c r="A10303">
        <v>10302</v>
      </c>
      <c r="B10303">
        <v>50000000237</v>
      </c>
      <c r="C10303">
        <v>52200000113</v>
      </c>
      <c r="D10303">
        <v>37</v>
      </c>
      <c r="E10303">
        <v>27</v>
      </c>
      <c r="F10303" t="s">
        <v>12</v>
      </c>
      <c r="G10303" s="1">
        <v>43553</v>
      </c>
      <c r="H10303" t="s">
        <v>13</v>
      </c>
      <c r="I10303" t="s">
        <v>14</v>
      </c>
      <c r="J10303" t="s">
        <v>15</v>
      </c>
      <c r="K10303" t="s">
        <v>143</v>
      </c>
      <c r="L10303">
        <v>-4.8809245799999417</v>
      </c>
      <c r="M10303">
        <v>40.807374278000047</v>
      </c>
      <c r="N10303" t="str">
        <f>CONCATENATE(Tabla1[[#This Row],[nombre]],Tabla1[[#This Row],[PPKK]])</f>
        <v>122 - AVILA-SALAMANCA37</v>
      </c>
    </row>
    <row r="10304" spans="1:14" hidden="1" x14ac:dyDescent="0.2">
      <c r="A10304">
        <v>10303</v>
      </c>
      <c r="B10304">
        <v>450000000545</v>
      </c>
      <c r="C10304">
        <v>451210000166</v>
      </c>
      <c r="D10304">
        <v>70</v>
      </c>
      <c r="E10304">
        <v>27</v>
      </c>
      <c r="F10304" t="s">
        <v>12</v>
      </c>
      <c r="G10304" s="1">
        <v>43553</v>
      </c>
      <c r="H10304" t="s">
        <v>13</v>
      </c>
      <c r="I10304" t="s">
        <v>14</v>
      </c>
      <c r="J10304" t="s">
        <v>19</v>
      </c>
      <c r="K10304" t="s">
        <v>49</v>
      </c>
      <c r="L10304">
        <v>-3.537903842398431</v>
      </c>
      <c r="M10304">
        <v>39.960927512334777</v>
      </c>
      <c r="N10304" t="str">
        <f>CONCATENATE(Tabla1[[#This Row],[nombre]],Tabla1[[#This Row],[PPKK]])</f>
        <v>040 - BIF. TORREJÓN DE VELASCO - VALENCIA-JOAQUIM SOROLLA70</v>
      </c>
    </row>
    <row r="10305" spans="1:14" hidden="1" x14ac:dyDescent="0.2">
      <c r="A10305">
        <v>10304</v>
      </c>
      <c r="B10305">
        <v>50000000019</v>
      </c>
      <c r="C10305">
        <v>50170000108</v>
      </c>
      <c r="D10305">
        <v>32</v>
      </c>
      <c r="E10305">
        <v>27</v>
      </c>
      <c r="F10305" t="s">
        <v>12</v>
      </c>
      <c r="G10305" s="1">
        <v>43553</v>
      </c>
      <c r="H10305" t="s">
        <v>13</v>
      </c>
      <c r="I10305" t="s">
        <v>14</v>
      </c>
      <c r="J10305" t="s">
        <v>15</v>
      </c>
      <c r="K10305" t="s">
        <v>143</v>
      </c>
      <c r="L10305">
        <v>-4.8356001589999664</v>
      </c>
      <c r="M10305">
        <v>40.794227496000083</v>
      </c>
      <c r="N10305" t="str">
        <f>CONCATENATE(Tabla1[[#This Row],[nombre]],Tabla1[[#This Row],[PPKK]])</f>
        <v>122 - AVILA-SALAMANCA32</v>
      </c>
    </row>
    <row r="10306" spans="1:14" hidden="1" x14ac:dyDescent="0.2">
      <c r="A10306">
        <v>10305</v>
      </c>
      <c r="B10306">
        <v>430000000163</v>
      </c>
      <c r="C10306">
        <v>431610000313</v>
      </c>
      <c r="D10306">
        <v>5</v>
      </c>
      <c r="E10306">
        <v>27</v>
      </c>
      <c r="F10306" t="s">
        <v>12</v>
      </c>
      <c r="G10306" s="1">
        <v>43553</v>
      </c>
      <c r="H10306" t="s">
        <v>13</v>
      </c>
      <c r="I10306" t="s">
        <v>14</v>
      </c>
      <c r="J10306" t="s">
        <v>15</v>
      </c>
      <c r="K10306" t="s">
        <v>29</v>
      </c>
      <c r="L10306">
        <v>1.2465433210000469</v>
      </c>
      <c r="M10306">
        <v>41.293234530000063</v>
      </c>
      <c r="N10306" t="str">
        <f>CONCATENATE(Tabla1[[#This Row],[nombre]],Tabla1[[#This Row],[PPKK]])</f>
        <v>200 - MADRID-CHAMARTIN-BARNA-EST. DE FRANÇA5</v>
      </c>
    </row>
    <row r="10307" spans="1:14" hidden="1" x14ac:dyDescent="0.2">
      <c r="A10307">
        <v>10306</v>
      </c>
      <c r="B10307">
        <v>500000000075</v>
      </c>
      <c r="C10307">
        <v>502970000690</v>
      </c>
      <c r="D10307">
        <v>347</v>
      </c>
      <c r="E10307">
        <v>27</v>
      </c>
      <c r="F10307" t="s">
        <v>12</v>
      </c>
      <c r="G10307" s="1">
        <v>43553</v>
      </c>
      <c r="H10307" t="s">
        <v>13</v>
      </c>
      <c r="I10307" t="s">
        <v>14</v>
      </c>
      <c r="J10307" t="s">
        <v>15</v>
      </c>
      <c r="K10307" t="s">
        <v>40</v>
      </c>
      <c r="L10307">
        <v>-0.84384114233790009</v>
      </c>
      <c r="M10307">
        <v>41.614752066565302</v>
      </c>
      <c r="N10307" t="str">
        <f>CONCATENATE(Tabla1[[#This Row],[nombre]],Tabla1[[#This Row],[PPKK]])</f>
        <v>210 - MIRAFLORES-TARRAGONA347</v>
      </c>
    </row>
    <row r="10308" spans="1:14" hidden="1" x14ac:dyDescent="0.2">
      <c r="A10308">
        <v>10307</v>
      </c>
      <c r="B10308">
        <v>50000000091</v>
      </c>
      <c r="C10308">
        <v>50490000092</v>
      </c>
      <c r="D10308">
        <v>16</v>
      </c>
      <c r="E10308">
        <v>27</v>
      </c>
      <c r="F10308" t="s">
        <v>12</v>
      </c>
      <c r="G10308" s="1">
        <v>43553</v>
      </c>
      <c r="H10308" t="s">
        <v>13</v>
      </c>
      <c r="I10308" t="s">
        <v>14</v>
      </c>
      <c r="J10308" t="s">
        <v>15</v>
      </c>
      <c r="K10308" t="s">
        <v>143</v>
      </c>
      <c r="L10308">
        <v>-4.7519597729999532</v>
      </c>
      <c r="M10308">
        <v>40.741487416000041</v>
      </c>
      <c r="N10308" t="str">
        <f>CONCATENATE(Tabla1[[#This Row],[nombre]],Tabla1[[#This Row],[PPKK]])</f>
        <v>122 - AVILA-SALAMANCA16</v>
      </c>
    </row>
    <row r="10309" spans="1:14" hidden="1" x14ac:dyDescent="0.2">
      <c r="A10309">
        <v>10308</v>
      </c>
      <c r="B10309">
        <v>50000000024</v>
      </c>
      <c r="C10309">
        <v>51470000125</v>
      </c>
      <c r="D10309">
        <v>55</v>
      </c>
      <c r="E10309">
        <v>27</v>
      </c>
      <c r="F10309" t="s">
        <v>12</v>
      </c>
      <c r="G10309" s="1">
        <v>43553</v>
      </c>
      <c r="H10309" t="s">
        <v>13</v>
      </c>
      <c r="I10309" t="s">
        <v>14</v>
      </c>
      <c r="J10309" t="s">
        <v>15</v>
      </c>
      <c r="K10309" t="s">
        <v>143</v>
      </c>
      <c r="L10309">
        <v>-5.0459127369999814</v>
      </c>
      <c r="M10309">
        <v>40.868970412000067</v>
      </c>
      <c r="N10309" t="str">
        <f>CONCATENATE(Tabla1[[#This Row],[nombre]],Tabla1[[#This Row],[PPKK]])</f>
        <v>122 - AVILA-SALAMANCA55</v>
      </c>
    </row>
    <row r="10310" spans="1:14" hidden="1" x14ac:dyDescent="0.2">
      <c r="A10310">
        <v>10309</v>
      </c>
      <c r="B10310">
        <v>50000000246</v>
      </c>
      <c r="C10310">
        <v>51680000135</v>
      </c>
      <c r="D10310">
        <v>83</v>
      </c>
      <c r="E10310">
        <v>27</v>
      </c>
      <c r="F10310" t="s">
        <v>12</v>
      </c>
      <c r="G10310" s="1">
        <v>43553</v>
      </c>
      <c r="H10310" t="s">
        <v>13</v>
      </c>
      <c r="I10310" t="s">
        <v>14</v>
      </c>
      <c r="J10310" t="s">
        <v>19</v>
      </c>
      <c r="K10310" t="s">
        <v>20</v>
      </c>
      <c r="L10310">
        <v>-4.3520193679999579</v>
      </c>
      <c r="M10310">
        <v>40.587809613000047</v>
      </c>
      <c r="N10310" t="str">
        <f>CONCATENATE(Tabla1[[#This Row],[nombre]],Tabla1[[#This Row],[PPKK]])</f>
        <v>100 - MADRID-CHAMARTIN-HENDAYA83</v>
      </c>
    </row>
    <row r="10311" spans="1:14" hidden="1" x14ac:dyDescent="0.2">
      <c r="A10311">
        <v>10310</v>
      </c>
      <c r="B10311">
        <v>50000000071</v>
      </c>
      <c r="C10311">
        <v>50490000091</v>
      </c>
      <c r="D10311">
        <v>15</v>
      </c>
      <c r="E10311">
        <v>27</v>
      </c>
      <c r="F10311" t="s">
        <v>12</v>
      </c>
      <c r="G10311" s="1">
        <v>43553</v>
      </c>
      <c r="H10311" t="s">
        <v>13</v>
      </c>
      <c r="I10311" t="s">
        <v>14</v>
      </c>
      <c r="J10311" t="s">
        <v>15</v>
      </c>
      <c r="K10311" t="s">
        <v>143</v>
      </c>
      <c r="L10311">
        <v>-4.7454113319999456</v>
      </c>
      <c r="M10311">
        <v>40.73449699400004</v>
      </c>
      <c r="N10311" t="str">
        <f>CONCATENATE(Tabla1[[#This Row],[nombre]],Tabla1[[#This Row],[PPKK]])</f>
        <v>122 - AVILA-SALAMANCA15</v>
      </c>
    </row>
    <row r="10312" spans="1:14" hidden="1" x14ac:dyDescent="0.2">
      <c r="A10312">
        <v>10311</v>
      </c>
      <c r="B10312">
        <v>50000000247</v>
      </c>
      <c r="C10312">
        <v>50190000085</v>
      </c>
      <c r="D10312">
        <v>9</v>
      </c>
      <c r="E10312">
        <v>27</v>
      </c>
      <c r="F10312" t="s">
        <v>12</v>
      </c>
      <c r="G10312" s="1">
        <v>43553</v>
      </c>
      <c r="H10312" t="s">
        <v>13</v>
      </c>
      <c r="I10312" t="s">
        <v>14</v>
      </c>
      <c r="J10312" t="s">
        <v>15</v>
      </c>
      <c r="K10312" t="s">
        <v>143</v>
      </c>
      <c r="L10312">
        <v>-4.7057415759999799</v>
      </c>
      <c r="M10312">
        <v>40.70412626500007</v>
      </c>
      <c r="N10312" t="str">
        <f>CONCATENATE(Tabla1[[#This Row],[nombre]],Tabla1[[#This Row],[PPKK]])</f>
        <v>122 - AVILA-SALAMANCA9</v>
      </c>
    </row>
    <row r="10313" spans="1:14" hidden="1" x14ac:dyDescent="0.2">
      <c r="A10313">
        <v>10312</v>
      </c>
      <c r="B10313">
        <v>50000000247</v>
      </c>
      <c r="C10313">
        <v>50190000084</v>
      </c>
      <c r="D10313">
        <v>8</v>
      </c>
      <c r="E10313">
        <v>27</v>
      </c>
      <c r="F10313" t="s">
        <v>12</v>
      </c>
      <c r="G10313" s="1">
        <v>43553</v>
      </c>
      <c r="H10313" t="s">
        <v>13</v>
      </c>
      <c r="I10313" t="s">
        <v>14</v>
      </c>
      <c r="J10313" t="s">
        <v>15</v>
      </c>
      <c r="K10313" t="s">
        <v>143</v>
      </c>
      <c r="L10313">
        <v>-4.7099308359999554</v>
      </c>
      <c r="M10313">
        <v>40.696107361000031</v>
      </c>
      <c r="N10313" t="str">
        <f>CONCATENATE(Tabla1[[#This Row],[nombre]],Tabla1[[#This Row],[PPKK]])</f>
        <v>122 - AVILA-SALAMANCA8</v>
      </c>
    </row>
    <row r="10314" spans="1:14" hidden="1" x14ac:dyDescent="0.2">
      <c r="A10314">
        <v>10313</v>
      </c>
      <c r="B10314">
        <v>50000000247</v>
      </c>
      <c r="C10314">
        <v>50190000083</v>
      </c>
      <c r="D10314">
        <v>7</v>
      </c>
      <c r="E10314">
        <v>27</v>
      </c>
      <c r="F10314" t="s">
        <v>12</v>
      </c>
      <c r="G10314" s="1">
        <v>43553</v>
      </c>
      <c r="H10314" t="s">
        <v>13</v>
      </c>
      <c r="I10314" t="s">
        <v>14</v>
      </c>
      <c r="J10314" t="s">
        <v>15</v>
      </c>
      <c r="K10314" t="s">
        <v>143</v>
      </c>
      <c r="L10314">
        <v>-4.7132944559999714</v>
      </c>
      <c r="M10314">
        <v>40.688120034000058</v>
      </c>
      <c r="N10314" t="str">
        <f>CONCATENATE(Tabla1[[#This Row],[nombre]],Tabla1[[#This Row],[PPKK]])</f>
        <v>122 - AVILA-SALAMANCA7</v>
      </c>
    </row>
    <row r="10315" spans="1:14" hidden="1" x14ac:dyDescent="0.2">
      <c r="A10315">
        <v>10314</v>
      </c>
      <c r="B10315">
        <v>50000000241</v>
      </c>
      <c r="C10315">
        <v>51330000103</v>
      </c>
      <c r="D10315">
        <v>27</v>
      </c>
      <c r="E10315">
        <v>27</v>
      </c>
      <c r="F10315" t="s">
        <v>12</v>
      </c>
      <c r="G10315" s="1">
        <v>43553</v>
      </c>
      <c r="H10315" t="s">
        <v>13</v>
      </c>
      <c r="I10315" t="s">
        <v>14</v>
      </c>
      <c r="J10315" t="s">
        <v>15</v>
      </c>
      <c r="K10315" t="s">
        <v>143</v>
      </c>
      <c r="L10315">
        <v>-4.8019051169999329</v>
      </c>
      <c r="M10315">
        <v>40.788729581000041</v>
      </c>
      <c r="N10315" t="str">
        <f>CONCATENATE(Tabla1[[#This Row],[nombre]],Tabla1[[#This Row],[PPKK]])</f>
        <v>122 - AVILA-SALAMANCA27</v>
      </c>
    </row>
    <row r="10316" spans="1:14" hidden="1" x14ac:dyDescent="0.2">
      <c r="A10316">
        <v>10315</v>
      </c>
      <c r="B10316">
        <v>50000000087</v>
      </c>
      <c r="C10316">
        <v>50650000122</v>
      </c>
      <c r="D10316">
        <v>47</v>
      </c>
      <c r="E10316">
        <v>27</v>
      </c>
      <c r="F10316" t="s">
        <v>12</v>
      </c>
      <c r="G10316" s="1">
        <v>43553</v>
      </c>
      <c r="H10316" t="s">
        <v>13</v>
      </c>
      <c r="I10316" t="s">
        <v>14</v>
      </c>
      <c r="J10316" t="s">
        <v>15</v>
      </c>
      <c r="K10316" t="s">
        <v>143</v>
      </c>
      <c r="L10316">
        <v>-4.9609533619999411</v>
      </c>
      <c r="M10316">
        <v>40.868136993000057</v>
      </c>
      <c r="N10316" t="str">
        <f>CONCATENATE(Tabla1[[#This Row],[nombre]],Tabla1[[#This Row],[PPKK]])</f>
        <v>122 - AVILA-SALAMANCA47</v>
      </c>
    </row>
    <row r="10317" spans="1:14" hidden="1" x14ac:dyDescent="0.2">
      <c r="A10317">
        <v>10316</v>
      </c>
      <c r="B10317">
        <v>50000000307</v>
      </c>
      <c r="C10317">
        <v>50620000121</v>
      </c>
      <c r="D10317">
        <v>46</v>
      </c>
      <c r="E10317">
        <v>27</v>
      </c>
      <c r="F10317" t="s">
        <v>12</v>
      </c>
      <c r="G10317" s="1">
        <v>43553</v>
      </c>
      <c r="H10317" t="s">
        <v>13</v>
      </c>
      <c r="I10317" t="s">
        <v>14</v>
      </c>
      <c r="J10317" t="s">
        <v>15</v>
      </c>
      <c r="K10317" t="s">
        <v>143</v>
      </c>
      <c r="L10317">
        <v>-4.9513560679999387</v>
      </c>
      <c r="M10317">
        <v>40.863303982000048</v>
      </c>
      <c r="N10317" t="str">
        <f>CONCATENATE(Tabla1[[#This Row],[nombre]],Tabla1[[#This Row],[PPKK]])</f>
        <v>122 - AVILA-SALAMANCA46</v>
      </c>
    </row>
    <row r="10318" spans="1:14" hidden="1" x14ac:dyDescent="0.2">
      <c r="A10318">
        <v>10317</v>
      </c>
      <c r="B10318">
        <v>140000000352</v>
      </c>
      <c r="C10318">
        <v>140430000050</v>
      </c>
      <c r="D10318">
        <v>402</v>
      </c>
      <c r="E10318">
        <v>27</v>
      </c>
      <c r="F10318" t="s">
        <v>12</v>
      </c>
      <c r="G10318" s="1">
        <v>43553</v>
      </c>
      <c r="H10318" t="s">
        <v>13</v>
      </c>
      <c r="I10318" t="s">
        <v>14</v>
      </c>
      <c r="J10318" t="s">
        <v>15</v>
      </c>
      <c r="K10318" t="s">
        <v>48</v>
      </c>
      <c r="L10318">
        <v>-4.4179827999999466</v>
      </c>
      <c r="M10318">
        <v>37.988736220000078</v>
      </c>
      <c r="N10318" t="str">
        <f>CONCATENATE(Tabla1[[#This Row],[nombre]],Tabla1[[#This Row],[PPKK]])</f>
        <v>400 - ALCAZAR SAN JUAN-CADIZ402</v>
      </c>
    </row>
    <row r="10319" spans="1:14" hidden="1" x14ac:dyDescent="0.2">
      <c r="A10319">
        <v>10318</v>
      </c>
      <c r="B10319">
        <v>430000000456</v>
      </c>
      <c r="C10319">
        <v>431620000417</v>
      </c>
      <c r="D10319">
        <v>215</v>
      </c>
      <c r="E10319">
        <v>27</v>
      </c>
      <c r="F10319" t="s">
        <v>12</v>
      </c>
      <c r="G10319" s="1">
        <v>43553</v>
      </c>
      <c r="H10319" t="s">
        <v>13</v>
      </c>
      <c r="I10319" t="s">
        <v>14</v>
      </c>
      <c r="J10319" t="s">
        <v>15</v>
      </c>
      <c r="K10319" t="s">
        <v>63</v>
      </c>
      <c r="L10319">
        <v>0.8527027420000195</v>
      </c>
      <c r="M10319">
        <v>40.940667898000072</v>
      </c>
      <c r="N10319" t="str">
        <f>CONCATENATE(Tabla1[[#This Row],[nombre]],Tabla1[[#This Row],[PPKK]])</f>
        <v>600 - VALENCIA-NORD-S.VICENÇ CALDERS215</v>
      </c>
    </row>
    <row r="10320" spans="1:14" hidden="1" x14ac:dyDescent="0.2">
      <c r="A10320">
        <v>10319</v>
      </c>
      <c r="B10320">
        <v>400000000168</v>
      </c>
      <c r="C10320">
        <v>280680000046</v>
      </c>
      <c r="D10320">
        <v>27</v>
      </c>
      <c r="E10320">
        <v>27</v>
      </c>
      <c r="F10320" t="s">
        <v>12</v>
      </c>
      <c r="G10320" s="1">
        <v>43553</v>
      </c>
      <c r="H10320" t="s">
        <v>13</v>
      </c>
      <c r="I10320" t="s">
        <v>14</v>
      </c>
      <c r="J10320" t="s">
        <v>15</v>
      </c>
      <c r="K10320" t="s">
        <v>130</v>
      </c>
      <c r="L10320">
        <v>-4.1301999769999611</v>
      </c>
      <c r="M10320">
        <v>40.703556644000059</v>
      </c>
      <c r="N10320" t="str">
        <f>CONCATENATE(Tabla1[[#This Row],[nombre]],Tabla1[[#This Row],[PPKK]])</f>
        <v>110 - VILLALBA GUADARR-SEGOVIA27</v>
      </c>
    </row>
    <row r="10321" spans="1:14" hidden="1" x14ac:dyDescent="0.2">
      <c r="A10321">
        <v>10320</v>
      </c>
      <c r="B10321">
        <v>150000000957</v>
      </c>
      <c r="C10321">
        <v>150120000694</v>
      </c>
      <c r="D10321">
        <v>363</v>
      </c>
      <c r="E10321">
        <v>27</v>
      </c>
      <c r="F10321" t="s">
        <v>12</v>
      </c>
      <c r="G10321" s="1">
        <v>43553</v>
      </c>
      <c r="H10321" t="s">
        <v>13</v>
      </c>
      <c r="I10321" t="s">
        <v>14</v>
      </c>
      <c r="J10321" t="s">
        <v>15</v>
      </c>
      <c r="K10321" t="s">
        <v>17</v>
      </c>
      <c r="L10321">
        <v>-8.4711391099999673</v>
      </c>
      <c r="M10321">
        <v>42.804755413000073</v>
      </c>
      <c r="N10321" t="str">
        <f>CONCATENATE(Tabla1[[#This Row],[nombre]],Tabla1[[#This Row],[PPKK]])</f>
        <v>822 - ZAMORA-A CORUÑA363</v>
      </c>
    </row>
    <row r="10322" spans="1:14" hidden="1" x14ac:dyDescent="0.2">
      <c r="A10322">
        <v>10321</v>
      </c>
      <c r="B10322">
        <v>280000000146</v>
      </c>
      <c r="C10322">
        <v>281720000317</v>
      </c>
      <c r="D10322">
        <v>42</v>
      </c>
      <c r="E10322">
        <v>27</v>
      </c>
      <c r="F10322" t="s">
        <v>12</v>
      </c>
      <c r="G10322" s="1">
        <v>43553</v>
      </c>
      <c r="H10322" t="s">
        <v>13</v>
      </c>
      <c r="I10322" t="s">
        <v>14</v>
      </c>
      <c r="J10322" t="s">
        <v>19</v>
      </c>
      <c r="K10322" t="s">
        <v>35</v>
      </c>
      <c r="L10322">
        <v>-3.3192398559636138</v>
      </c>
      <c r="M10322">
        <v>40.453281908915379</v>
      </c>
      <c r="N10322" t="str">
        <f>CONCATENATE(Tabla1[[#This Row],[nombre]],Tabla1[[#This Row],[PPKK]])</f>
        <v>050 - MADRID-PUERTA DE ATOCHA-LIMITE ADIF - LFPSA42</v>
      </c>
    </row>
    <row r="10323" spans="1:14" hidden="1" x14ac:dyDescent="0.2">
      <c r="A10323">
        <v>10322</v>
      </c>
      <c r="B10323">
        <v>260000000259</v>
      </c>
      <c r="C10323">
        <v>260070000053</v>
      </c>
      <c r="D10323">
        <v>55</v>
      </c>
      <c r="E10323">
        <v>27</v>
      </c>
      <c r="F10323" t="s">
        <v>12</v>
      </c>
      <c r="G10323" s="1">
        <v>43553</v>
      </c>
      <c r="H10323" t="s">
        <v>13</v>
      </c>
      <c r="I10323" t="s">
        <v>14</v>
      </c>
      <c r="J10323" t="s">
        <v>15</v>
      </c>
      <c r="K10323" t="s">
        <v>73</v>
      </c>
      <c r="L10323">
        <v>-2.200627291975584</v>
      </c>
      <c r="M10323">
        <v>42.415528099890309</v>
      </c>
      <c r="N10323" t="str">
        <f>CONCATENATE(Tabla1[[#This Row],[nombre]],Tabla1[[#This Row],[PPKK]])</f>
        <v>700 - INT. ABANDO IND. PRIETO-CASETAS55</v>
      </c>
    </row>
    <row r="10324" spans="1:14" hidden="1" x14ac:dyDescent="0.2">
      <c r="A10324">
        <v>10323</v>
      </c>
      <c r="B10324">
        <v>260000000259</v>
      </c>
      <c r="C10324">
        <v>260070000052</v>
      </c>
      <c r="D10324">
        <v>54</v>
      </c>
      <c r="E10324">
        <v>27</v>
      </c>
      <c r="F10324" t="s">
        <v>12</v>
      </c>
      <c r="G10324" s="1">
        <v>43553</v>
      </c>
      <c r="H10324" t="s">
        <v>13</v>
      </c>
      <c r="I10324" t="s">
        <v>14</v>
      </c>
      <c r="J10324" t="s">
        <v>15</v>
      </c>
      <c r="K10324" t="s">
        <v>73</v>
      </c>
      <c r="L10324">
        <v>-2.188781709860685</v>
      </c>
      <c r="M10324">
        <v>42.414367897421137</v>
      </c>
      <c r="N10324" t="str">
        <f>CONCATENATE(Tabla1[[#This Row],[nombre]],Tabla1[[#This Row],[PPKK]])</f>
        <v>700 - INT. ABANDO IND. PRIETO-CASETAS54</v>
      </c>
    </row>
    <row r="10325" spans="1:14" hidden="1" x14ac:dyDescent="0.2">
      <c r="A10325">
        <v>10324</v>
      </c>
      <c r="B10325">
        <v>460000000380</v>
      </c>
      <c r="C10325">
        <v>462500000030</v>
      </c>
      <c r="D10325">
        <v>393</v>
      </c>
      <c r="E10325">
        <v>16</v>
      </c>
      <c r="F10325" t="s">
        <v>30</v>
      </c>
      <c r="G10325" s="1">
        <v>43553</v>
      </c>
      <c r="H10325" t="s">
        <v>13</v>
      </c>
      <c r="I10325" t="s">
        <v>14</v>
      </c>
      <c r="J10325" t="s">
        <v>19</v>
      </c>
      <c r="K10325" t="s">
        <v>49</v>
      </c>
      <c r="L10325">
        <v>-0.41330717314142518</v>
      </c>
      <c r="M10325">
        <v>39.445598571589237</v>
      </c>
      <c r="N10325" t="str">
        <f>CONCATENATE(Tabla1[[#This Row],[nombre]],Tabla1[[#This Row],[PPKK]])</f>
        <v>040 - BIF. TORREJÓN DE VELASCO - VALENCIA-JOAQUIM SOROLLA393</v>
      </c>
    </row>
    <row r="10326" spans="1:14" hidden="1" x14ac:dyDescent="0.2">
      <c r="A10326">
        <v>10325</v>
      </c>
      <c r="B10326">
        <v>390000000062</v>
      </c>
      <c r="C10326">
        <v>390910000263</v>
      </c>
      <c r="D10326">
        <v>479</v>
      </c>
      <c r="E10326">
        <v>27</v>
      </c>
      <c r="F10326" t="s">
        <v>12</v>
      </c>
      <c r="G10326" s="1">
        <v>43553</v>
      </c>
      <c r="H10326" t="s">
        <v>13</v>
      </c>
      <c r="I10326" t="s">
        <v>14</v>
      </c>
      <c r="J10326" t="s">
        <v>15</v>
      </c>
      <c r="K10326" t="s">
        <v>133</v>
      </c>
      <c r="L10326">
        <v>-4.2916116139999758</v>
      </c>
      <c r="M10326">
        <v>43.315040021000073</v>
      </c>
      <c r="N10326" t="str">
        <f>CONCATENATE(Tabla1[[#This Row],[nombre]],Tabla1[[#This Row],[PPKK]])</f>
        <v>770 - SANTANDER-OVIEDO479</v>
      </c>
    </row>
    <row r="10327" spans="1:14" hidden="1" x14ac:dyDescent="0.2">
      <c r="A10327">
        <v>10326</v>
      </c>
      <c r="B10327">
        <v>500000001348</v>
      </c>
      <c r="C10327">
        <v>502960002175</v>
      </c>
      <c r="D10327">
        <v>397</v>
      </c>
      <c r="E10327">
        <v>27</v>
      </c>
      <c r="F10327" t="s">
        <v>12</v>
      </c>
      <c r="G10327" s="1">
        <v>43553</v>
      </c>
      <c r="H10327" t="s">
        <v>13</v>
      </c>
      <c r="I10327" t="s">
        <v>14</v>
      </c>
      <c r="J10327" t="s">
        <v>15</v>
      </c>
      <c r="K10327" t="s">
        <v>40</v>
      </c>
      <c r="L10327">
        <v>-0.42714805699995401</v>
      </c>
      <c r="M10327">
        <v>41.318663303000051</v>
      </c>
      <c r="N10327" t="str">
        <f>CONCATENATE(Tabla1[[#This Row],[nombre]],Tabla1[[#This Row],[PPKK]])</f>
        <v>210 - MIRAFLORES-TARRAGONA397</v>
      </c>
    </row>
    <row r="10328" spans="1:14" hidden="1" x14ac:dyDescent="0.2">
      <c r="A10328">
        <v>10327</v>
      </c>
      <c r="B10328">
        <v>390000000474</v>
      </c>
      <c r="C10328">
        <v>390930000197</v>
      </c>
      <c r="D10328">
        <v>175</v>
      </c>
      <c r="E10328">
        <v>27</v>
      </c>
      <c r="F10328" t="s">
        <v>12</v>
      </c>
      <c r="G10328" s="1">
        <v>43553</v>
      </c>
      <c r="H10328" t="s">
        <v>13</v>
      </c>
      <c r="I10328" t="s">
        <v>14</v>
      </c>
      <c r="J10328" t="s">
        <v>15</v>
      </c>
      <c r="K10328" t="s">
        <v>21</v>
      </c>
      <c r="L10328">
        <v>-4.0638512599999794</v>
      </c>
      <c r="M10328">
        <v>42.906718936000061</v>
      </c>
      <c r="N10328" t="str">
        <f>CONCATENATE(Tabla1[[#This Row],[nombre]],Tabla1[[#This Row],[PPKK]])</f>
        <v>790 - ASUNCION UNIVERSIDAD-ARANGUREN175</v>
      </c>
    </row>
    <row r="10329" spans="1:14" hidden="1" x14ac:dyDescent="0.2">
      <c r="A10329">
        <v>10328</v>
      </c>
      <c r="B10329">
        <v>240000000572</v>
      </c>
      <c r="C10329">
        <v>240980000135</v>
      </c>
      <c r="D10329">
        <v>25</v>
      </c>
      <c r="E10329">
        <v>27</v>
      </c>
      <c r="F10329" t="s">
        <v>12</v>
      </c>
      <c r="G10329" s="1">
        <v>43553</v>
      </c>
      <c r="H10329" t="s">
        <v>13</v>
      </c>
      <c r="I10329" t="s">
        <v>14</v>
      </c>
      <c r="J10329" t="s">
        <v>15</v>
      </c>
      <c r="K10329" t="s">
        <v>21</v>
      </c>
      <c r="L10329">
        <v>-5.5082454719999419</v>
      </c>
      <c r="M10329">
        <v>42.815733097000077</v>
      </c>
      <c r="N10329" t="str">
        <f>CONCATENATE(Tabla1[[#This Row],[nombre]],Tabla1[[#This Row],[PPKK]])</f>
        <v>790 - ASUNCION UNIVERSIDAD-ARANGUREN25</v>
      </c>
    </row>
    <row r="10330" spans="1:14" hidden="1" x14ac:dyDescent="0.2">
      <c r="A10330">
        <v>10329</v>
      </c>
      <c r="B10330">
        <v>430000000240</v>
      </c>
      <c r="C10330">
        <v>431230000503</v>
      </c>
      <c r="D10330">
        <v>581</v>
      </c>
      <c r="E10330">
        <v>27</v>
      </c>
      <c r="F10330" t="s">
        <v>12</v>
      </c>
      <c r="G10330" s="1">
        <v>43553</v>
      </c>
      <c r="H10330" t="s">
        <v>13</v>
      </c>
      <c r="I10330" t="s">
        <v>14</v>
      </c>
      <c r="J10330" t="s">
        <v>15</v>
      </c>
      <c r="K10330" t="s">
        <v>232</v>
      </c>
      <c r="L10330">
        <v>1.115958434000049</v>
      </c>
      <c r="M10330">
        <v>41.164701673000017</v>
      </c>
      <c r="N10330" t="str">
        <f>CONCATENATE(Tabla1[[#This Row],[nombre]],Tabla1[[#This Row],[PPKK]])</f>
        <v>234 - REUS-RODA DE BARA581</v>
      </c>
    </row>
    <row r="10331" spans="1:14" hidden="1" x14ac:dyDescent="0.2">
      <c r="A10331">
        <v>10330</v>
      </c>
      <c r="B10331">
        <v>140000000230</v>
      </c>
      <c r="C10331">
        <v>140360000192</v>
      </c>
      <c r="D10331">
        <v>484</v>
      </c>
      <c r="E10331">
        <v>27</v>
      </c>
      <c r="F10331" t="s">
        <v>12</v>
      </c>
      <c r="G10331" s="1">
        <v>43553</v>
      </c>
      <c r="H10331" t="s">
        <v>13</v>
      </c>
      <c r="I10331" t="s">
        <v>14</v>
      </c>
      <c r="J10331" t="s">
        <v>15</v>
      </c>
      <c r="K10331" t="s">
        <v>48</v>
      </c>
      <c r="L10331">
        <v>-5.2239686051588023</v>
      </c>
      <c r="M10331">
        <v>37.76529277815699</v>
      </c>
      <c r="N10331" t="str">
        <f>CONCATENATE(Tabla1[[#This Row],[nombre]],Tabla1[[#This Row],[PPKK]])</f>
        <v>400 - ALCAZAR SAN JUAN-CADIZ484</v>
      </c>
    </row>
    <row r="10332" spans="1:14" hidden="1" x14ac:dyDescent="0.2">
      <c r="A10332">
        <v>10331</v>
      </c>
      <c r="B10332">
        <v>80000000546</v>
      </c>
      <c r="C10332">
        <v>81010001376</v>
      </c>
      <c r="D10332">
        <v>18</v>
      </c>
      <c r="E10332">
        <v>27</v>
      </c>
      <c r="F10332" t="s">
        <v>12</v>
      </c>
      <c r="G10332" s="1">
        <v>43553</v>
      </c>
      <c r="H10332" t="s">
        <v>13</v>
      </c>
      <c r="I10332" t="s">
        <v>14</v>
      </c>
      <c r="J10332" t="s">
        <v>19</v>
      </c>
      <c r="K10332" t="s">
        <v>99</v>
      </c>
      <c r="L10332">
        <v>2.0957774630000472</v>
      </c>
      <c r="M10332">
        <v>41.340592822000083</v>
      </c>
      <c r="N10332" t="str">
        <f>CONCATENATE(Tabla1[[#This Row],[nombre]],Tabla1[[#This Row],[PPKK]])</f>
        <v>238 - CASTELLBISBAL-AGUJAS LLOBREGAT -BARCELONA-MORROT18</v>
      </c>
    </row>
    <row r="10333" spans="1:14" hidden="1" x14ac:dyDescent="0.2">
      <c r="A10333">
        <v>10332</v>
      </c>
      <c r="B10333">
        <v>80000000546</v>
      </c>
      <c r="C10333">
        <v>81690001374</v>
      </c>
      <c r="D10333">
        <v>16</v>
      </c>
      <c r="E10333">
        <v>27</v>
      </c>
      <c r="F10333" t="s">
        <v>12</v>
      </c>
      <c r="G10333" s="1">
        <v>43553</v>
      </c>
      <c r="H10333" t="s">
        <v>13</v>
      </c>
      <c r="I10333" t="s">
        <v>14</v>
      </c>
      <c r="J10333" t="s">
        <v>19</v>
      </c>
      <c r="K10333" t="s">
        <v>99</v>
      </c>
      <c r="L10333">
        <v>2.0735567230000238</v>
      </c>
      <c r="M10333">
        <v>41.345578585000062</v>
      </c>
      <c r="N10333" t="str">
        <f>CONCATENATE(Tabla1[[#This Row],[nombre]],Tabla1[[#This Row],[PPKK]])</f>
        <v>238 - CASTELLBISBAL-AGUJAS LLOBREGAT -BARCELONA-MORROT16</v>
      </c>
    </row>
    <row r="10334" spans="1:14" hidden="1" x14ac:dyDescent="0.2">
      <c r="A10334">
        <v>10333</v>
      </c>
      <c r="B10334">
        <v>80000000546</v>
      </c>
      <c r="C10334">
        <v>81690002632</v>
      </c>
      <c r="D10334">
        <v>17</v>
      </c>
      <c r="E10334">
        <v>27</v>
      </c>
      <c r="F10334" t="s">
        <v>12</v>
      </c>
      <c r="G10334" s="1">
        <v>43553</v>
      </c>
      <c r="H10334" t="s">
        <v>13</v>
      </c>
      <c r="I10334" t="s">
        <v>14</v>
      </c>
      <c r="J10334" t="s">
        <v>19</v>
      </c>
      <c r="K10334" t="s">
        <v>99</v>
      </c>
      <c r="L10334">
        <v>2.0847584800000618</v>
      </c>
      <c r="M10334">
        <v>41.34400789700004</v>
      </c>
      <c r="N10334" t="str">
        <f>CONCATENATE(Tabla1[[#This Row],[nombre]],Tabla1[[#This Row],[PPKK]])</f>
        <v>238 - CASTELLBISBAL-AGUJAS LLOBREGAT -BARCELONA-MORROT17</v>
      </c>
    </row>
    <row r="10335" spans="1:14" hidden="1" x14ac:dyDescent="0.2">
      <c r="A10335">
        <v>10334</v>
      </c>
      <c r="B10335">
        <v>80000000546</v>
      </c>
      <c r="C10335">
        <v>80730001454</v>
      </c>
      <c r="D10335">
        <v>15</v>
      </c>
      <c r="E10335">
        <v>27</v>
      </c>
      <c r="F10335" t="s">
        <v>12</v>
      </c>
      <c r="G10335" s="1">
        <v>43553</v>
      </c>
      <c r="H10335" t="s">
        <v>13</v>
      </c>
      <c r="I10335" t="s">
        <v>14</v>
      </c>
      <c r="J10335" t="s">
        <v>19</v>
      </c>
      <c r="K10335" t="s">
        <v>99</v>
      </c>
      <c r="L10335">
        <v>2.0630216190000401</v>
      </c>
      <c r="M10335">
        <v>41.348572579000063</v>
      </c>
      <c r="N10335" t="str">
        <f>CONCATENATE(Tabla1[[#This Row],[nombre]],Tabla1[[#This Row],[PPKK]])</f>
        <v>238 - CASTELLBISBAL-AGUJAS LLOBREGAT -BARCELONA-MORROT15</v>
      </c>
    </row>
    <row r="10336" spans="1:14" hidden="1" x14ac:dyDescent="0.2">
      <c r="A10336">
        <v>10335</v>
      </c>
      <c r="B10336">
        <v>480000000382</v>
      </c>
      <c r="C10336">
        <v>480130000143</v>
      </c>
      <c r="D10336">
        <v>6</v>
      </c>
      <c r="E10336">
        <v>27</v>
      </c>
      <c r="F10336" t="s">
        <v>12</v>
      </c>
      <c r="G10336" s="1">
        <v>43553</v>
      </c>
      <c r="H10336" t="s">
        <v>13</v>
      </c>
      <c r="I10336" t="s">
        <v>14</v>
      </c>
      <c r="J10336" t="s">
        <v>19</v>
      </c>
      <c r="K10336" t="s">
        <v>132</v>
      </c>
      <c r="L10336">
        <v>-2.9761269509999688</v>
      </c>
      <c r="M10336">
        <v>43.282064829000028</v>
      </c>
      <c r="N10336" t="str">
        <f>CONCATENATE(Tabla1[[#This Row],[nombre]],Tabla1[[#This Row],[PPKK]])</f>
        <v>720 - INT. ABANDO IND. PRIETO-SANTURTZI6</v>
      </c>
    </row>
    <row r="10337" spans="1:14" hidden="1" x14ac:dyDescent="0.2">
      <c r="A10337">
        <v>10336</v>
      </c>
      <c r="B10337">
        <v>470000000254</v>
      </c>
      <c r="C10337">
        <v>471010001374</v>
      </c>
      <c r="D10337">
        <v>171</v>
      </c>
      <c r="E10337">
        <v>27</v>
      </c>
      <c r="F10337" t="s">
        <v>12</v>
      </c>
      <c r="G10337" s="1">
        <v>43553</v>
      </c>
      <c r="H10337" t="s">
        <v>13</v>
      </c>
      <c r="I10337" t="s">
        <v>14</v>
      </c>
      <c r="J10337" t="s">
        <v>15</v>
      </c>
      <c r="K10337" t="s">
        <v>123</v>
      </c>
      <c r="L10337">
        <v>-5.0830904139999689</v>
      </c>
      <c r="M10337">
        <v>41.354375385000033</v>
      </c>
      <c r="N10337" t="str">
        <f>CONCATENATE(Tabla1[[#This Row],[nombre]],Tabla1[[#This Row],[PPKK]])</f>
        <v>982 - BIFURCACIÓN MEDINA - ZAMORA171</v>
      </c>
    </row>
    <row r="10338" spans="1:14" hidden="1" x14ac:dyDescent="0.2">
      <c r="A10338">
        <v>10337</v>
      </c>
      <c r="B10338">
        <v>430000000526</v>
      </c>
      <c r="C10338">
        <v>430160000296</v>
      </c>
      <c r="D10338">
        <v>39</v>
      </c>
      <c r="E10338">
        <v>27</v>
      </c>
      <c r="F10338" t="s">
        <v>12</v>
      </c>
      <c r="G10338" s="1">
        <v>43553</v>
      </c>
      <c r="H10338" t="s">
        <v>13</v>
      </c>
      <c r="I10338" t="s">
        <v>14</v>
      </c>
      <c r="J10338" t="s">
        <v>19</v>
      </c>
      <c r="K10338" t="s">
        <v>83</v>
      </c>
      <c r="L10338">
        <v>1.620297168000036</v>
      </c>
      <c r="M10338">
        <v>41.290253180000043</v>
      </c>
      <c r="N10338" t="str">
        <f>CONCATENATE(Tabla1[[#This Row],[nombre]],Tabla1[[#This Row],[PPKK]])</f>
        <v>240 - S.VICENÇ CALDERS-L HOSPITALET DE LLOBREGAT39</v>
      </c>
    </row>
    <row r="10339" spans="1:14" hidden="1" x14ac:dyDescent="0.2">
      <c r="A10339">
        <v>10338</v>
      </c>
      <c r="B10339">
        <v>270000000180</v>
      </c>
      <c r="C10339">
        <v>270130001142</v>
      </c>
      <c r="D10339">
        <v>107</v>
      </c>
      <c r="E10339">
        <v>27</v>
      </c>
      <c r="F10339" t="s">
        <v>12</v>
      </c>
      <c r="G10339" s="1">
        <v>43553</v>
      </c>
      <c r="H10339" t="s">
        <v>13</v>
      </c>
      <c r="I10339" t="s">
        <v>14</v>
      </c>
      <c r="J10339" t="s">
        <v>15</v>
      </c>
      <c r="K10339" t="s">
        <v>145</v>
      </c>
      <c r="L10339">
        <v>-7.4126546249999592</v>
      </c>
      <c r="M10339">
        <v>43.686223647000077</v>
      </c>
      <c r="N10339" t="str">
        <f>CONCATENATE(Tabla1[[#This Row],[nombre]],Tabla1[[#This Row],[PPKK]])</f>
        <v>740 - FERROL-PRAVIA107</v>
      </c>
    </row>
    <row r="10340" spans="1:14" hidden="1" x14ac:dyDescent="0.2">
      <c r="A10340">
        <v>10339</v>
      </c>
      <c r="B10340">
        <v>60000000134</v>
      </c>
      <c r="C10340">
        <v>60230000097</v>
      </c>
      <c r="D10340">
        <v>336</v>
      </c>
      <c r="E10340">
        <v>27</v>
      </c>
      <c r="F10340" t="s">
        <v>12</v>
      </c>
      <c r="G10340" s="1">
        <v>43553</v>
      </c>
      <c r="H10340" t="s">
        <v>13</v>
      </c>
      <c r="I10340" t="s">
        <v>14</v>
      </c>
      <c r="J10340" t="s">
        <v>15</v>
      </c>
      <c r="K10340" t="s">
        <v>61</v>
      </c>
      <c r="L10340">
        <v>-5.3364496169999711</v>
      </c>
      <c r="M10340">
        <v>38.707270894000033</v>
      </c>
      <c r="N10340" t="str">
        <f>CONCATENATE(Tabla1[[#This Row],[nombre]],Tabla1[[#This Row],[PPKK]])</f>
        <v>520 - CIUDAD REAL-BADAJOZ336</v>
      </c>
    </row>
    <row r="10341" spans="1:14" hidden="1" x14ac:dyDescent="0.2">
      <c r="A10341">
        <v>10340</v>
      </c>
      <c r="B10341">
        <v>60000000134</v>
      </c>
      <c r="C10341">
        <v>60230000345</v>
      </c>
      <c r="D10341">
        <v>338</v>
      </c>
      <c r="E10341">
        <v>27</v>
      </c>
      <c r="F10341" t="s">
        <v>12</v>
      </c>
      <c r="G10341" s="1">
        <v>43553</v>
      </c>
      <c r="H10341" t="s">
        <v>13</v>
      </c>
      <c r="I10341" t="s">
        <v>14</v>
      </c>
      <c r="J10341" t="s">
        <v>15</v>
      </c>
      <c r="K10341" t="s">
        <v>61</v>
      </c>
      <c r="L10341">
        <v>-5.3586840599999732</v>
      </c>
      <c r="M10341">
        <v>38.711808490000067</v>
      </c>
      <c r="N10341" t="str">
        <f>CONCATENATE(Tabla1[[#This Row],[nombre]],Tabla1[[#This Row],[PPKK]])</f>
        <v>520 - CIUDAD REAL-BADAJOZ338</v>
      </c>
    </row>
    <row r="10342" spans="1:14" hidden="1" x14ac:dyDescent="0.2">
      <c r="A10342">
        <v>10341</v>
      </c>
      <c r="B10342">
        <v>60000000037</v>
      </c>
      <c r="C10342">
        <v>60220000412</v>
      </c>
      <c r="D10342">
        <v>24</v>
      </c>
      <c r="E10342">
        <v>27</v>
      </c>
      <c r="F10342" t="s">
        <v>12</v>
      </c>
      <c r="G10342" s="1">
        <v>43553</v>
      </c>
      <c r="H10342" t="s">
        <v>13</v>
      </c>
      <c r="I10342" t="s">
        <v>14</v>
      </c>
      <c r="J10342" t="s">
        <v>15</v>
      </c>
      <c r="K10342" t="s">
        <v>125</v>
      </c>
      <c r="L10342">
        <v>-6.6119565260060433</v>
      </c>
      <c r="M10342">
        <v>38.363648026009763</v>
      </c>
      <c r="N10342" t="str">
        <f>CONCATENATE(Tabla1[[#This Row],[nombre]],Tabla1[[#This Row],[PPKK]])</f>
        <v>514 - ZAFRA-JEREZ CABALLEROS24</v>
      </c>
    </row>
    <row r="10343" spans="1:14" hidden="1" x14ac:dyDescent="0.2">
      <c r="A10343">
        <v>10342</v>
      </c>
      <c r="B10343">
        <v>50000000321</v>
      </c>
      <c r="C10343">
        <v>52640000120</v>
      </c>
      <c r="D10343">
        <v>45</v>
      </c>
      <c r="E10343">
        <v>27</v>
      </c>
      <c r="F10343" t="s">
        <v>12</v>
      </c>
      <c r="G10343" s="1">
        <v>43553</v>
      </c>
      <c r="H10343" t="s">
        <v>13</v>
      </c>
      <c r="I10343" t="s">
        <v>14</v>
      </c>
      <c r="J10343" t="s">
        <v>15</v>
      </c>
      <c r="K10343" t="s">
        <v>143</v>
      </c>
      <c r="L10343">
        <v>-4.944931133999944</v>
      </c>
      <c r="M10343">
        <v>40.855709585000056</v>
      </c>
      <c r="N10343" t="str">
        <f>CONCATENATE(Tabla1[[#This Row],[nombre]],Tabla1[[#This Row],[PPKK]])</f>
        <v>122 - AVILA-SALAMANCA45</v>
      </c>
    </row>
    <row r="10344" spans="1:14" hidden="1" x14ac:dyDescent="0.2">
      <c r="A10344">
        <v>10343</v>
      </c>
      <c r="B10344">
        <v>50000000106</v>
      </c>
      <c r="C10344">
        <v>50490000095</v>
      </c>
      <c r="D10344">
        <v>19</v>
      </c>
      <c r="E10344">
        <v>27</v>
      </c>
      <c r="F10344" t="s">
        <v>12</v>
      </c>
      <c r="G10344" s="1">
        <v>43553</v>
      </c>
      <c r="H10344" t="s">
        <v>13</v>
      </c>
      <c r="I10344" t="s">
        <v>14</v>
      </c>
      <c r="J10344" t="s">
        <v>15</v>
      </c>
      <c r="K10344" t="s">
        <v>143</v>
      </c>
      <c r="L10344">
        <v>-4.7766308229999481</v>
      </c>
      <c r="M10344">
        <v>40.742484570000038</v>
      </c>
      <c r="N10344" t="str">
        <f>CONCATENATE(Tabla1[[#This Row],[nombre]],Tabla1[[#This Row],[PPKK]])</f>
        <v>122 - AVILA-SALAMANCA19</v>
      </c>
    </row>
    <row r="10345" spans="1:14" hidden="1" x14ac:dyDescent="0.2">
      <c r="A10345">
        <v>10344</v>
      </c>
      <c r="B10345">
        <v>220000000114</v>
      </c>
      <c r="C10345">
        <v>221730001218</v>
      </c>
      <c r="D10345">
        <v>46</v>
      </c>
      <c r="E10345">
        <v>27</v>
      </c>
      <c r="F10345" t="s">
        <v>12</v>
      </c>
      <c r="G10345" s="1">
        <v>43553</v>
      </c>
      <c r="H10345" t="s">
        <v>13</v>
      </c>
      <c r="I10345" t="s">
        <v>14</v>
      </c>
      <c r="J10345" t="s">
        <v>15</v>
      </c>
      <c r="K10345" t="s">
        <v>81</v>
      </c>
      <c r="L10345">
        <v>-0.73312688599997955</v>
      </c>
      <c r="M10345">
        <v>42.354314602000038</v>
      </c>
      <c r="N10345" t="str">
        <f>CONCATENATE(Tabla1[[#This Row],[nombre]],Tabla1[[#This Row],[PPKK]])</f>
        <v>204 - BIF. CANFRANC-CANFRANC46</v>
      </c>
    </row>
    <row r="10346" spans="1:14" hidden="1" x14ac:dyDescent="0.2">
      <c r="A10346">
        <v>10345</v>
      </c>
      <c r="B10346">
        <v>500000001351</v>
      </c>
      <c r="C10346">
        <v>502080000433</v>
      </c>
      <c r="D10346">
        <v>379</v>
      </c>
      <c r="E10346">
        <v>27</v>
      </c>
      <c r="F10346" t="s">
        <v>12</v>
      </c>
      <c r="G10346" s="1">
        <v>43553</v>
      </c>
      <c r="H10346" t="s">
        <v>13</v>
      </c>
      <c r="I10346" t="s">
        <v>14</v>
      </c>
      <c r="J10346" t="s">
        <v>15</v>
      </c>
      <c r="K10346" t="s">
        <v>40</v>
      </c>
      <c r="L10346">
        <v>-0.52989321399996925</v>
      </c>
      <c r="M10346">
        <v>41.457396686000038</v>
      </c>
      <c r="N10346" t="str">
        <f>CONCATENATE(Tabla1[[#This Row],[nombre]],Tabla1[[#This Row],[PPKK]])</f>
        <v>210 - MIRAFLORES-TARRAGONA379</v>
      </c>
    </row>
    <row r="10347" spans="1:14" x14ac:dyDescent="0.2">
      <c r="A10347">
        <v>10346</v>
      </c>
      <c r="B10347" s="2">
        <v>330000001107</v>
      </c>
      <c r="C10347" s="2">
        <v>330350000655</v>
      </c>
      <c r="D10347">
        <v>155</v>
      </c>
      <c r="E10347">
        <v>27</v>
      </c>
      <c r="F10347" t="s">
        <v>12</v>
      </c>
      <c r="G10347" s="1">
        <v>43553</v>
      </c>
      <c r="H10347" t="s">
        <v>13</v>
      </c>
      <c r="I10347" t="s">
        <v>14</v>
      </c>
      <c r="J10347" t="s">
        <v>19</v>
      </c>
      <c r="K10347" t="s">
        <v>64</v>
      </c>
      <c r="L10347">
        <v>-5.8046181599999613</v>
      </c>
      <c r="M10347">
        <v>43.472958353000081</v>
      </c>
      <c r="N10347" t="str">
        <f>CONCATENATE(Tabla1[[#This Row],[nombre]],Tabla1[[#This Row],[PPKK]])</f>
        <v>130 - VENTA DE BAÑOS-GIJON-CERCANIAS155</v>
      </c>
    </row>
    <row r="10348" spans="1:14" hidden="1" x14ac:dyDescent="0.2">
      <c r="A10348">
        <v>10347</v>
      </c>
      <c r="B10348">
        <v>140000000230</v>
      </c>
      <c r="C10348">
        <v>140360000196</v>
      </c>
      <c r="D10348">
        <v>485</v>
      </c>
      <c r="E10348">
        <v>27</v>
      </c>
      <c r="F10348" t="s">
        <v>12</v>
      </c>
      <c r="G10348" s="1">
        <v>43553</v>
      </c>
      <c r="H10348" t="s">
        <v>13</v>
      </c>
      <c r="I10348" t="s">
        <v>14</v>
      </c>
      <c r="J10348" t="s">
        <v>15</v>
      </c>
      <c r="K10348" t="s">
        <v>48</v>
      </c>
      <c r="L10348">
        <v>-5.2290536960893554</v>
      </c>
      <c r="M10348">
        <v>37.757257674686613</v>
      </c>
      <c r="N10348" t="str">
        <f>CONCATENATE(Tabla1[[#This Row],[nombre]],Tabla1[[#This Row],[PPKK]])</f>
        <v>400 - ALCAZAR SAN JUAN-CADIZ485</v>
      </c>
    </row>
    <row r="10349" spans="1:14" hidden="1" x14ac:dyDescent="0.2">
      <c r="A10349">
        <v>10348</v>
      </c>
      <c r="B10349">
        <v>360000000005</v>
      </c>
      <c r="C10349">
        <v>360020000525</v>
      </c>
      <c r="D10349">
        <v>3</v>
      </c>
      <c r="E10349">
        <v>27</v>
      </c>
      <c r="F10349" t="s">
        <v>12</v>
      </c>
      <c r="G10349" s="1">
        <v>43553</v>
      </c>
      <c r="H10349" t="s">
        <v>13</v>
      </c>
      <c r="I10349" t="s">
        <v>14</v>
      </c>
      <c r="J10349" t="s">
        <v>15</v>
      </c>
      <c r="K10349" t="s">
        <v>191</v>
      </c>
      <c r="L10349">
        <v>-8.6546326439164858</v>
      </c>
      <c r="M10349">
        <v>42.5151982220452</v>
      </c>
      <c r="N10349" t="str">
        <f>CONCATENATE(Tabla1[[#This Row],[nombre]],Tabla1[[#This Row],[PPKK]])</f>
        <v>828 - PORTAS-BIF. SAN AMARO3</v>
      </c>
    </row>
    <row r="10350" spans="1:14" hidden="1" x14ac:dyDescent="0.2">
      <c r="A10350">
        <v>10349</v>
      </c>
      <c r="B10350">
        <v>160000000273</v>
      </c>
      <c r="C10350">
        <v>169010000137</v>
      </c>
      <c r="D10350">
        <v>150</v>
      </c>
      <c r="E10350">
        <v>27</v>
      </c>
      <c r="F10350" t="s">
        <v>12</v>
      </c>
      <c r="G10350" s="1">
        <v>43553</v>
      </c>
      <c r="H10350" t="s">
        <v>13</v>
      </c>
      <c r="I10350" t="s">
        <v>14</v>
      </c>
      <c r="J10350" t="s">
        <v>19</v>
      </c>
      <c r="K10350" t="s">
        <v>49</v>
      </c>
      <c r="L10350">
        <v>-2.6398094720028231</v>
      </c>
      <c r="M10350">
        <v>40.02099612104724</v>
      </c>
      <c r="N10350" t="str">
        <f>CONCATENATE(Tabla1[[#This Row],[nombre]],Tabla1[[#This Row],[PPKK]])</f>
        <v>040 - BIF. TORREJÓN DE VELASCO - VALENCIA-JOAQUIM SOROLLA150</v>
      </c>
    </row>
    <row r="10351" spans="1:14" hidden="1" x14ac:dyDescent="0.2">
      <c r="A10351">
        <v>10350</v>
      </c>
      <c r="B10351">
        <v>440000000373</v>
      </c>
      <c r="C10351">
        <v>440070000094</v>
      </c>
      <c r="D10351">
        <v>97</v>
      </c>
      <c r="E10351">
        <v>27</v>
      </c>
      <c r="F10351" t="s">
        <v>12</v>
      </c>
      <c r="G10351" s="1">
        <v>43553</v>
      </c>
      <c r="H10351" t="s">
        <v>13</v>
      </c>
      <c r="I10351" t="s">
        <v>14</v>
      </c>
      <c r="J10351" t="s">
        <v>15</v>
      </c>
      <c r="K10351" t="s">
        <v>93</v>
      </c>
      <c r="L10351">
        <v>-1.324108997999929</v>
      </c>
      <c r="M10351">
        <v>40.59885055500007</v>
      </c>
      <c r="N10351" t="str">
        <f>CONCATENATE(Tabla1[[#This Row],[nombre]],Tabla1[[#This Row],[PPKK]])</f>
        <v>610 - BIF. TERUEL-SAGUNT97</v>
      </c>
    </row>
    <row r="10352" spans="1:14" hidden="1" x14ac:dyDescent="0.2">
      <c r="A10352">
        <v>10351</v>
      </c>
      <c r="B10352">
        <v>330000001964</v>
      </c>
      <c r="C10352">
        <v>330510000415</v>
      </c>
      <c r="D10352">
        <v>263</v>
      </c>
      <c r="E10352">
        <v>27</v>
      </c>
      <c r="F10352" t="s">
        <v>12</v>
      </c>
      <c r="G10352" s="1">
        <v>43553</v>
      </c>
      <c r="H10352" t="s">
        <v>13</v>
      </c>
      <c r="I10352" t="s">
        <v>14</v>
      </c>
      <c r="J10352" t="s">
        <v>15</v>
      </c>
      <c r="K10352" t="s">
        <v>145</v>
      </c>
      <c r="L10352">
        <v>-6.1109916993982933</v>
      </c>
      <c r="M10352">
        <v>43.528357843541258</v>
      </c>
      <c r="N10352" t="str">
        <f>CONCATENATE(Tabla1[[#This Row],[nombre]],Tabla1[[#This Row],[PPKK]])</f>
        <v>740 - FERROL-PRAVIA263</v>
      </c>
    </row>
    <row r="10353" spans="1:14" hidden="1" x14ac:dyDescent="0.2">
      <c r="A10353">
        <v>10352</v>
      </c>
      <c r="B10353">
        <v>160000000360</v>
      </c>
      <c r="C10353">
        <v>161120000112</v>
      </c>
      <c r="D10353">
        <v>115</v>
      </c>
      <c r="E10353">
        <v>27</v>
      </c>
      <c r="F10353" t="s">
        <v>12</v>
      </c>
      <c r="G10353" s="1">
        <v>43553</v>
      </c>
      <c r="H10353" t="s">
        <v>13</v>
      </c>
      <c r="I10353" t="s">
        <v>14</v>
      </c>
      <c r="J10353" t="s">
        <v>15</v>
      </c>
      <c r="K10353" t="s">
        <v>38</v>
      </c>
      <c r="L10353">
        <v>-2.4924573819484879</v>
      </c>
      <c r="M10353">
        <v>40.141216254752329</v>
      </c>
      <c r="N10353" t="str">
        <f>CONCATENATE(Tabla1[[#This Row],[nombre]],Tabla1[[#This Row],[PPKK]])</f>
        <v>310 - ARANJUEZ-VALENCIA-LA FONT115</v>
      </c>
    </row>
    <row r="10354" spans="1:14" hidden="1" x14ac:dyDescent="0.2">
      <c r="A10354">
        <v>10353</v>
      </c>
      <c r="B10354">
        <v>360000000383</v>
      </c>
      <c r="C10354">
        <v>360010000087</v>
      </c>
      <c r="D10354">
        <v>109</v>
      </c>
      <c r="E10354">
        <v>27</v>
      </c>
      <c r="F10354" t="s">
        <v>12</v>
      </c>
      <c r="G10354" s="1">
        <v>43553</v>
      </c>
      <c r="H10354" t="s">
        <v>13</v>
      </c>
      <c r="I10354" t="s">
        <v>14</v>
      </c>
      <c r="J10354" t="s">
        <v>15</v>
      </c>
      <c r="K10354" t="s">
        <v>127</v>
      </c>
      <c r="L10354">
        <v>-8.3094273170385211</v>
      </c>
      <c r="M10354">
        <v>42.104407477484763</v>
      </c>
      <c r="N10354" t="str">
        <f>CONCATENATE(Tabla1[[#This Row],[nombre]],Tabla1[[#This Row],[PPKK]])</f>
        <v>810 - MONFORTE  LEMOS-BIF. CHAPELA109</v>
      </c>
    </row>
    <row r="10355" spans="1:14" hidden="1" x14ac:dyDescent="0.2">
      <c r="A10355">
        <v>10354</v>
      </c>
      <c r="B10355">
        <v>20000000177</v>
      </c>
      <c r="C10355">
        <v>20290000217</v>
      </c>
      <c r="D10355">
        <v>301</v>
      </c>
      <c r="E10355">
        <v>27</v>
      </c>
      <c r="F10355" t="s">
        <v>12</v>
      </c>
      <c r="G10355" s="1">
        <v>43553</v>
      </c>
      <c r="H10355" t="s">
        <v>13</v>
      </c>
      <c r="I10355" t="s">
        <v>14</v>
      </c>
      <c r="J10355" t="s">
        <v>15</v>
      </c>
      <c r="K10355" t="s">
        <v>43</v>
      </c>
      <c r="L10355">
        <v>-1.697200419345293</v>
      </c>
      <c r="M10355">
        <v>38.879320463137397</v>
      </c>
      <c r="N10355" t="str">
        <f>CONCATENATE(Tabla1[[#This Row],[nombre]],Tabla1[[#This Row],[PPKK]])</f>
        <v>320 - CHINCHILLA MONTEAR.AG.KM.298,4-CARTAGENA301</v>
      </c>
    </row>
    <row r="10356" spans="1:14" hidden="1" x14ac:dyDescent="0.2">
      <c r="A10356">
        <v>10355</v>
      </c>
      <c r="B10356">
        <v>20000000177</v>
      </c>
      <c r="C10356">
        <v>20290000219</v>
      </c>
      <c r="D10356">
        <v>300</v>
      </c>
      <c r="E10356">
        <v>27</v>
      </c>
      <c r="F10356" t="s">
        <v>12</v>
      </c>
      <c r="G10356" s="1">
        <v>43553</v>
      </c>
      <c r="H10356" t="s">
        <v>13</v>
      </c>
      <c r="I10356" t="s">
        <v>14</v>
      </c>
      <c r="J10356" t="s">
        <v>15</v>
      </c>
      <c r="K10356" t="s">
        <v>43</v>
      </c>
      <c r="L10356">
        <v>-1.694332397097938</v>
      </c>
      <c r="M10356">
        <v>38.888047246725471</v>
      </c>
      <c r="N10356" t="str">
        <f>CONCATENATE(Tabla1[[#This Row],[nombre]],Tabla1[[#This Row],[PPKK]])</f>
        <v>320 - CHINCHILLA MONTEAR.AG.KM.298,4-CARTAGENA300</v>
      </c>
    </row>
    <row r="10357" spans="1:14" hidden="1" x14ac:dyDescent="0.2">
      <c r="A10357">
        <v>10356</v>
      </c>
      <c r="B10357">
        <v>50000000103</v>
      </c>
      <c r="C10357">
        <v>51680000132</v>
      </c>
      <c r="D10357">
        <v>80</v>
      </c>
      <c r="E10357">
        <v>27</v>
      </c>
      <c r="F10357" t="s">
        <v>12</v>
      </c>
      <c r="G10357" s="1">
        <v>43553</v>
      </c>
      <c r="H10357" t="s">
        <v>13</v>
      </c>
      <c r="I10357" t="s">
        <v>14</v>
      </c>
      <c r="J10357" t="s">
        <v>19</v>
      </c>
      <c r="K10357" t="s">
        <v>20</v>
      </c>
      <c r="L10357">
        <v>-4.3337086909999698</v>
      </c>
      <c r="M10357">
        <v>40.569777050000027</v>
      </c>
      <c r="N10357" t="str">
        <f>CONCATENATE(Tabla1[[#This Row],[nombre]],Tabla1[[#This Row],[PPKK]])</f>
        <v>100 - MADRID-CHAMARTIN-HENDAYA80</v>
      </c>
    </row>
    <row r="10358" spans="1:14" hidden="1" x14ac:dyDescent="0.2">
      <c r="A10358">
        <v>10357</v>
      </c>
      <c r="B10358">
        <v>50000000311</v>
      </c>
      <c r="C10358">
        <v>50190000076</v>
      </c>
      <c r="D10358">
        <v>0</v>
      </c>
      <c r="E10358">
        <v>27</v>
      </c>
      <c r="F10358" t="s">
        <v>12</v>
      </c>
      <c r="G10358" s="1">
        <v>43553</v>
      </c>
      <c r="H10358" t="s">
        <v>13</v>
      </c>
      <c r="I10358" t="s">
        <v>14</v>
      </c>
      <c r="J10358" t="s">
        <v>15</v>
      </c>
      <c r="K10358" t="s">
        <v>143</v>
      </c>
      <c r="L10358">
        <v>-4.6830029849999733</v>
      </c>
      <c r="M10358">
        <v>40.656822722000072</v>
      </c>
      <c r="N10358" t="str">
        <f>CONCATENATE(Tabla1[[#This Row],[nombre]],Tabla1[[#This Row],[PPKK]])</f>
        <v>122 - AVILA-SALAMANCA0</v>
      </c>
    </row>
    <row r="10359" spans="1:14" hidden="1" x14ac:dyDescent="0.2">
      <c r="A10359">
        <v>10358</v>
      </c>
      <c r="B10359">
        <v>50000000160</v>
      </c>
      <c r="C10359">
        <v>51680000131</v>
      </c>
      <c r="D10359">
        <v>79</v>
      </c>
      <c r="E10359">
        <v>27</v>
      </c>
      <c r="F10359" t="s">
        <v>12</v>
      </c>
      <c r="G10359" s="1">
        <v>43553</v>
      </c>
      <c r="H10359" t="s">
        <v>13</v>
      </c>
      <c r="I10359" t="s">
        <v>14</v>
      </c>
      <c r="J10359" t="s">
        <v>19</v>
      </c>
      <c r="K10359" t="s">
        <v>20</v>
      </c>
      <c r="L10359">
        <v>-4.327768659999947</v>
      </c>
      <c r="M10359">
        <v>40.562829760000056</v>
      </c>
      <c r="N10359" t="str">
        <f>CONCATENATE(Tabla1[[#This Row],[nombre]],Tabla1[[#This Row],[PPKK]])</f>
        <v>100 - MADRID-CHAMARTIN-HENDAYA79</v>
      </c>
    </row>
    <row r="10360" spans="1:14" hidden="1" x14ac:dyDescent="0.2">
      <c r="A10360">
        <v>10359</v>
      </c>
      <c r="B10360">
        <v>50000000183</v>
      </c>
      <c r="C10360">
        <v>51330000101</v>
      </c>
      <c r="D10360">
        <v>25</v>
      </c>
      <c r="E10360">
        <v>27</v>
      </c>
      <c r="F10360" t="s">
        <v>12</v>
      </c>
      <c r="G10360" s="1">
        <v>43553</v>
      </c>
      <c r="H10360" t="s">
        <v>13</v>
      </c>
      <c r="I10360" t="s">
        <v>14</v>
      </c>
      <c r="J10360" t="s">
        <v>15</v>
      </c>
      <c r="K10360" t="s">
        <v>143</v>
      </c>
      <c r="L10360">
        <v>-4.7954858619999641</v>
      </c>
      <c r="M10360">
        <v>40.771969652000053</v>
      </c>
      <c r="N10360" t="str">
        <f>CONCATENATE(Tabla1[[#This Row],[nombre]],Tabla1[[#This Row],[PPKK]])</f>
        <v>122 - AVILA-SALAMANCA25</v>
      </c>
    </row>
    <row r="10361" spans="1:14" hidden="1" x14ac:dyDescent="0.2">
      <c r="A10361">
        <v>10360</v>
      </c>
      <c r="B10361">
        <v>50000000187</v>
      </c>
      <c r="C10361">
        <v>51680000136</v>
      </c>
      <c r="D10361">
        <v>84</v>
      </c>
      <c r="E10361">
        <v>27</v>
      </c>
      <c r="F10361" t="s">
        <v>12</v>
      </c>
      <c r="G10361" s="1">
        <v>43553</v>
      </c>
      <c r="H10361" t="s">
        <v>13</v>
      </c>
      <c r="I10361" t="s">
        <v>14</v>
      </c>
      <c r="J10361" t="s">
        <v>19</v>
      </c>
      <c r="K10361" t="s">
        <v>20</v>
      </c>
      <c r="L10361">
        <v>-4.3629702179999299</v>
      </c>
      <c r="M10361">
        <v>40.589731456000038</v>
      </c>
      <c r="N10361" t="str">
        <f>CONCATENATE(Tabla1[[#This Row],[nombre]],Tabla1[[#This Row],[PPKK]])</f>
        <v>100 - MADRID-CHAMARTIN-HENDAYA84</v>
      </c>
    </row>
    <row r="10362" spans="1:14" hidden="1" x14ac:dyDescent="0.2">
      <c r="A10362">
        <v>10361</v>
      </c>
      <c r="B10362">
        <v>50000000073</v>
      </c>
      <c r="C10362">
        <v>52200000112</v>
      </c>
      <c r="D10362">
        <v>36</v>
      </c>
      <c r="E10362">
        <v>27</v>
      </c>
      <c r="F10362" t="s">
        <v>12</v>
      </c>
      <c r="G10362" s="1">
        <v>43553</v>
      </c>
      <c r="H10362" t="s">
        <v>13</v>
      </c>
      <c r="I10362" t="s">
        <v>14</v>
      </c>
      <c r="J10362" t="s">
        <v>15</v>
      </c>
      <c r="K10362" t="s">
        <v>143</v>
      </c>
      <c r="L10362">
        <v>-4.8702900959999624</v>
      </c>
      <c r="M10362">
        <v>40.803998413000038</v>
      </c>
      <c r="N10362" t="str">
        <f>CONCATENATE(Tabla1[[#This Row],[nombre]],Tabla1[[#This Row],[PPKK]])</f>
        <v>122 - AVILA-SALAMANCA36</v>
      </c>
    </row>
    <row r="10363" spans="1:14" hidden="1" x14ac:dyDescent="0.2">
      <c r="A10363">
        <v>10362</v>
      </c>
      <c r="B10363">
        <v>50000000120</v>
      </c>
      <c r="C10363">
        <v>50170000106</v>
      </c>
      <c r="D10363">
        <v>30</v>
      </c>
      <c r="E10363">
        <v>27</v>
      </c>
      <c r="F10363" t="s">
        <v>12</v>
      </c>
      <c r="G10363" s="1">
        <v>43553</v>
      </c>
      <c r="H10363" t="s">
        <v>13</v>
      </c>
      <c r="I10363" t="s">
        <v>14</v>
      </c>
      <c r="J10363" t="s">
        <v>15</v>
      </c>
      <c r="K10363" t="s">
        <v>143</v>
      </c>
      <c r="L10363">
        <v>-4.8274381499999777</v>
      </c>
      <c r="M10363">
        <v>40.786885143000063</v>
      </c>
      <c r="N10363" t="str">
        <f>CONCATENATE(Tabla1[[#This Row],[nombre]],Tabla1[[#This Row],[PPKK]])</f>
        <v>122 - AVILA-SALAMANCA30</v>
      </c>
    </row>
    <row r="10364" spans="1:14" hidden="1" x14ac:dyDescent="0.2">
      <c r="A10364">
        <v>10363</v>
      </c>
      <c r="B10364">
        <v>50000000190</v>
      </c>
      <c r="C10364">
        <v>50650000123</v>
      </c>
      <c r="D10364">
        <v>49</v>
      </c>
      <c r="E10364">
        <v>27</v>
      </c>
      <c r="F10364" t="s">
        <v>12</v>
      </c>
      <c r="G10364" s="1">
        <v>43553</v>
      </c>
      <c r="H10364" t="s">
        <v>13</v>
      </c>
      <c r="I10364" t="s">
        <v>14</v>
      </c>
      <c r="J10364" t="s">
        <v>15</v>
      </c>
      <c r="K10364" t="s">
        <v>143</v>
      </c>
      <c r="L10364">
        <v>-4.9836074179999628</v>
      </c>
      <c r="M10364">
        <v>40.872734484000027</v>
      </c>
      <c r="N10364" t="str">
        <f>CONCATENATE(Tabla1[[#This Row],[nombre]],Tabla1[[#This Row],[PPKK]])</f>
        <v>122 - AVILA-SALAMANCA49</v>
      </c>
    </row>
    <row r="10365" spans="1:14" hidden="1" x14ac:dyDescent="0.2">
      <c r="A10365">
        <v>10364</v>
      </c>
      <c r="B10365">
        <v>50000000107</v>
      </c>
      <c r="C10365">
        <v>52200000110</v>
      </c>
      <c r="D10365">
        <v>34</v>
      </c>
      <c r="E10365">
        <v>27</v>
      </c>
      <c r="F10365" t="s">
        <v>12</v>
      </c>
      <c r="G10365" s="1">
        <v>43553</v>
      </c>
      <c r="H10365" t="s">
        <v>13</v>
      </c>
      <c r="I10365" t="s">
        <v>14</v>
      </c>
      <c r="J10365" t="s">
        <v>15</v>
      </c>
      <c r="K10365" t="s">
        <v>143</v>
      </c>
      <c r="L10365">
        <v>-4.8493455639999752</v>
      </c>
      <c r="M10365">
        <v>40.806634415000083</v>
      </c>
      <c r="N10365" t="str">
        <f>CONCATENATE(Tabla1[[#This Row],[nombre]],Tabla1[[#This Row],[PPKK]])</f>
        <v>122 - AVILA-SALAMANCA34</v>
      </c>
    </row>
    <row r="10366" spans="1:14" hidden="1" x14ac:dyDescent="0.2">
      <c r="A10366">
        <v>10365</v>
      </c>
      <c r="B10366">
        <v>50000000215</v>
      </c>
      <c r="C10366">
        <v>51390000118</v>
      </c>
      <c r="D10366">
        <v>42</v>
      </c>
      <c r="E10366">
        <v>27</v>
      </c>
      <c r="F10366" t="s">
        <v>12</v>
      </c>
      <c r="G10366" s="1">
        <v>43553</v>
      </c>
      <c r="H10366" t="s">
        <v>13</v>
      </c>
      <c r="I10366" t="s">
        <v>14</v>
      </c>
      <c r="J10366" t="s">
        <v>15</v>
      </c>
      <c r="K10366" t="s">
        <v>143</v>
      </c>
      <c r="L10366">
        <v>-4.9296618669999361</v>
      </c>
      <c r="M10366">
        <v>40.832123091000028</v>
      </c>
      <c r="N10366" t="str">
        <f>CONCATENATE(Tabla1[[#This Row],[nombre]],Tabla1[[#This Row],[PPKK]])</f>
        <v>122 - AVILA-SALAMANCA42</v>
      </c>
    </row>
    <row r="10367" spans="1:14" hidden="1" x14ac:dyDescent="0.2">
      <c r="A10367">
        <v>10366</v>
      </c>
      <c r="B10367">
        <v>60000000134</v>
      </c>
      <c r="C10367">
        <v>60230000353</v>
      </c>
      <c r="D10367">
        <v>337</v>
      </c>
      <c r="E10367">
        <v>27</v>
      </c>
      <c r="F10367" t="s">
        <v>12</v>
      </c>
      <c r="G10367" s="1">
        <v>43553</v>
      </c>
      <c r="H10367" t="s">
        <v>13</v>
      </c>
      <c r="I10367" t="s">
        <v>14</v>
      </c>
      <c r="J10367" t="s">
        <v>15</v>
      </c>
      <c r="K10367" t="s">
        <v>61</v>
      </c>
      <c r="L10367">
        <v>-5.3475553699999523</v>
      </c>
      <c r="M10367">
        <v>38.709649270000057</v>
      </c>
      <c r="N10367" t="str">
        <f>CONCATENATE(Tabla1[[#This Row],[nombre]],Tabla1[[#This Row],[PPKK]])</f>
        <v>520 - CIUDAD REAL-BADAJOZ337</v>
      </c>
    </row>
    <row r="10368" spans="1:14" hidden="1" x14ac:dyDescent="0.2">
      <c r="A10368">
        <v>10367</v>
      </c>
      <c r="B10368">
        <v>80000001622</v>
      </c>
      <c r="C10368">
        <v>82760001177</v>
      </c>
      <c r="D10368">
        <v>44</v>
      </c>
      <c r="E10368">
        <v>27</v>
      </c>
      <c r="F10368" t="s">
        <v>12</v>
      </c>
      <c r="G10368" s="1">
        <v>43553</v>
      </c>
      <c r="H10368" t="s">
        <v>13</v>
      </c>
      <c r="I10368" t="s">
        <v>14</v>
      </c>
      <c r="J10368" t="s">
        <v>15</v>
      </c>
      <c r="K10368" t="s">
        <v>45</v>
      </c>
      <c r="L10368">
        <v>2.2661628460000429</v>
      </c>
      <c r="M10368">
        <v>41.736579161000073</v>
      </c>
      <c r="N10368" t="str">
        <f>CONCATENATE(Tabla1[[#This Row],[nombre]],Tabla1[[#This Row],[PPKK]])</f>
        <v>222 - MONTCADA-BIFURCA-LA TOUR DE CAROL44</v>
      </c>
    </row>
    <row r="10369" spans="1:14" hidden="1" x14ac:dyDescent="0.2">
      <c r="A10369">
        <v>10368</v>
      </c>
      <c r="B10369">
        <v>500000001279</v>
      </c>
      <c r="C10369">
        <v>500760000349</v>
      </c>
      <c r="D10369">
        <v>205</v>
      </c>
      <c r="E10369">
        <v>27</v>
      </c>
      <c r="F10369" t="s">
        <v>12</v>
      </c>
      <c r="G10369" s="1">
        <v>43553</v>
      </c>
      <c r="H10369" t="s">
        <v>13</v>
      </c>
      <c r="I10369" t="s">
        <v>14</v>
      </c>
      <c r="J10369" t="s">
        <v>19</v>
      </c>
      <c r="K10369" t="s">
        <v>35</v>
      </c>
      <c r="L10369">
        <v>-1.821723476957225</v>
      </c>
      <c r="M10369">
        <v>41.312625729661256</v>
      </c>
      <c r="N10369" t="str">
        <f>CONCATENATE(Tabla1[[#This Row],[nombre]],Tabla1[[#This Row],[PPKK]])</f>
        <v>050 - MADRID-PUERTA DE ATOCHA-LIMITE ADIF - LFPSA205</v>
      </c>
    </row>
    <row r="10370" spans="1:14" x14ac:dyDescent="0.2">
      <c r="A10370">
        <v>10369</v>
      </c>
      <c r="B10370" s="2">
        <v>240000001310</v>
      </c>
      <c r="C10370" s="2">
        <v>241600000083</v>
      </c>
      <c r="D10370">
        <v>86</v>
      </c>
      <c r="E10370">
        <v>27</v>
      </c>
      <c r="F10370" t="s">
        <v>12</v>
      </c>
      <c r="G10370" s="1">
        <v>43553</v>
      </c>
      <c r="H10370" t="s">
        <v>13</v>
      </c>
      <c r="I10370" t="s">
        <v>14</v>
      </c>
      <c r="J10370" t="s">
        <v>19</v>
      </c>
      <c r="K10370" t="s">
        <v>64</v>
      </c>
      <c r="L10370">
        <v>-5.2722392379999414</v>
      </c>
      <c r="M10370">
        <v>42.458415811000073</v>
      </c>
      <c r="N10370" t="str">
        <f>CONCATENATE(Tabla1[[#This Row],[nombre]],Tabla1[[#This Row],[PPKK]])</f>
        <v>130 - VENTA DE BAÑOS-GIJON-CERCANIAS86</v>
      </c>
    </row>
    <row r="10371" spans="1:14" hidden="1" x14ac:dyDescent="0.2">
      <c r="A10371">
        <v>10370</v>
      </c>
      <c r="B10371">
        <v>500000001444</v>
      </c>
      <c r="C10371">
        <v>501890000274</v>
      </c>
      <c r="D10371">
        <v>472</v>
      </c>
      <c r="E10371">
        <v>27</v>
      </c>
      <c r="F10371" t="s">
        <v>12</v>
      </c>
      <c r="G10371" s="1">
        <v>43553</v>
      </c>
      <c r="H10371" t="s">
        <v>13</v>
      </c>
      <c r="I10371" t="s">
        <v>14</v>
      </c>
      <c r="J10371" t="s">
        <v>15</v>
      </c>
      <c r="K10371" t="s">
        <v>40</v>
      </c>
      <c r="L10371">
        <v>0.15968144191431119</v>
      </c>
      <c r="M10371">
        <v>41.235580262694157</v>
      </c>
      <c r="N10371" t="str">
        <f>CONCATENATE(Tabla1[[#This Row],[nombre]],Tabla1[[#This Row],[PPKK]])</f>
        <v>210 - MIRAFLORES-TARRAGONA472</v>
      </c>
    </row>
    <row r="10372" spans="1:14" hidden="1" x14ac:dyDescent="0.2">
      <c r="A10372">
        <v>10371</v>
      </c>
      <c r="B10372">
        <v>220000000385</v>
      </c>
      <c r="C10372">
        <v>220780001361</v>
      </c>
      <c r="D10372">
        <v>23</v>
      </c>
      <c r="E10372">
        <v>27</v>
      </c>
      <c r="F10372" t="s">
        <v>12</v>
      </c>
      <c r="G10372" s="1">
        <v>43553</v>
      </c>
      <c r="H10372" t="s">
        <v>13</v>
      </c>
      <c r="I10372" t="s">
        <v>14</v>
      </c>
      <c r="J10372" t="s">
        <v>15</v>
      </c>
      <c r="K10372" t="s">
        <v>81</v>
      </c>
      <c r="L10372">
        <v>-0.5206079263590857</v>
      </c>
      <c r="M10372">
        <v>42.737154758389487</v>
      </c>
      <c r="N10372" t="str">
        <f>CONCATENATE(Tabla1[[#This Row],[nombre]],Tabla1[[#This Row],[PPKK]])</f>
        <v>204 - BIF. CANFRANC-CANFRANC23</v>
      </c>
    </row>
    <row r="10373" spans="1:14" hidden="1" x14ac:dyDescent="0.2">
      <c r="A10373">
        <v>10372</v>
      </c>
      <c r="B10373">
        <v>60000000273</v>
      </c>
      <c r="C10373">
        <v>61360000298</v>
      </c>
      <c r="D10373">
        <v>79</v>
      </c>
      <c r="E10373">
        <v>27</v>
      </c>
      <c r="F10373" t="s">
        <v>12</v>
      </c>
      <c r="G10373" s="1">
        <v>43553</v>
      </c>
      <c r="H10373" t="s">
        <v>13</v>
      </c>
      <c r="I10373" t="s">
        <v>14</v>
      </c>
      <c r="J10373" t="s">
        <v>15</v>
      </c>
      <c r="K10373" t="s">
        <v>22</v>
      </c>
      <c r="L10373">
        <v>-6.2604639711916006</v>
      </c>
      <c r="M10373">
        <v>38.371976032666538</v>
      </c>
      <c r="N10373" t="str">
        <f>CONCATENATE(Tabla1[[#This Row],[nombre]],Tabla1[[#This Row],[PPKK]])</f>
        <v>516 - MÉRIDA-LOS ROSALES79</v>
      </c>
    </row>
    <row r="10374" spans="1:14" hidden="1" x14ac:dyDescent="0.2">
      <c r="A10374">
        <v>10373</v>
      </c>
      <c r="B10374">
        <v>90000000365</v>
      </c>
      <c r="C10374">
        <v>94390000451</v>
      </c>
      <c r="D10374">
        <v>276</v>
      </c>
      <c r="E10374">
        <v>27</v>
      </c>
      <c r="F10374" t="s">
        <v>12</v>
      </c>
      <c r="G10374" s="1">
        <v>43553</v>
      </c>
      <c r="H10374" t="s">
        <v>13</v>
      </c>
      <c r="I10374" t="s">
        <v>14</v>
      </c>
      <c r="J10374" t="s">
        <v>15</v>
      </c>
      <c r="K10374" t="s">
        <v>53</v>
      </c>
      <c r="L10374">
        <v>-3.7533515669999251</v>
      </c>
      <c r="M10374">
        <v>42.32147378600007</v>
      </c>
      <c r="N10374" t="str">
        <f>CONCATENATE(Tabla1[[#This Row],[nombre]],Tabla1[[#This Row],[PPKK]])</f>
        <v>102 - MADRID-CHAMARTIN-BIF. ARANDA276</v>
      </c>
    </row>
    <row r="10375" spans="1:14" hidden="1" x14ac:dyDescent="0.2">
      <c r="A10375">
        <v>10374</v>
      </c>
      <c r="B10375">
        <v>80000002234</v>
      </c>
      <c r="C10375">
        <v>83010002748</v>
      </c>
      <c r="D10375">
        <v>665</v>
      </c>
      <c r="E10375">
        <v>27</v>
      </c>
      <c r="F10375" t="s">
        <v>12</v>
      </c>
      <c r="G10375" s="1">
        <v>43553</v>
      </c>
      <c r="H10375" t="s">
        <v>13</v>
      </c>
      <c r="I10375" t="s">
        <v>14</v>
      </c>
      <c r="J10375" t="s">
        <v>19</v>
      </c>
      <c r="K10375" t="s">
        <v>29</v>
      </c>
      <c r="L10375">
        <v>2.035602727000025</v>
      </c>
      <c r="M10375">
        <v>41.312114086000072</v>
      </c>
      <c r="N10375" t="str">
        <f>CONCATENATE(Tabla1[[#This Row],[nombre]],Tabla1[[#This Row],[PPKK]])</f>
        <v>200 - MADRID-CHAMARTIN-BARNA-EST. DE FRANÇA665</v>
      </c>
    </row>
    <row r="10376" spans="1:14" hidden="1" x14ac:dyDescent="0.2">
      <c r="A10376">
        <v>10375</v>
      </c>
      <c r="B10376">
        <v>500000000626</v>
      </c>
      <c r="C10376">
        <v>500620000599</v>
      </c>
      <c r="D10376">
        <v>354</v>
      </c>
      <c r="E10376">
        <v>27</v>
      </c>
      <c r="F10376" t="s">
        <v>12</v>
      </c>
      <c r="G10376" s="1">
        <v>43553</v>
      </c>
      <c r="H10376" t="s">
        <v>13</v>
      </c>
      <c r="I10376" t="s">
        <v>14</v>
      </c>
      <c r="J10376" t="s">
        <v>15</v>
      </c>
      <c r="K10376" t="s">
        <v>40</v>
      </c>
      <c r="L10376">
        <v>-0.77311403499993503</v>
      </c>
      <c r="M10376">
        <v>41.582105159000037</v>
      </c>
      <c r="N10376" t="str">
        <f>CONCATENATE(Tabla1[[#This Row],[nombre]],Tabla1[[#This Row],[PPKK]])</f>
        <v>210 - MIRAFLORES-TARRAGONA354</v>
      </c>
    </row>
    <row r="10377" spans="1:14" hidden="1" x14ac:dyDescent="0.2">
      <c r="A10377">
        <v>10376</v>
      </c>
      <c r="B10377">
        <v>410000000469</v>
      </c>
      <c r="C10377">
        <v>410740000091</v>
      </c>
      <c r="D10377">
        <v>404</v>
      </c>
      <c r="E10377">
        <v>27</v>
      </c>
      <c r="F10377" t="s">
        <v>12</v>
      </c>
      <c r="G10377" s="1">
        <v>43553</v>
      </c>
      <c r="H10377" t="s">
        <v>13</v>
      </c>
      <c r="I10377" t="s">
        <v>14</v>
      </c>
      <c r="J10377" t="s">
        <v>19</v>
      </c>
      <c r="K10377" t="s">
        <v>28</v>
      </c>
      <c r="L10377">
        <v>-5.4142792485209368</v>
      </c>
      <c r="M10377">
        <v>37.70098691915144</v>
      </c>
      <c r="N10377" t="str">
        <f>CONCATENATE(Tabla1[[#This Row],[nombre]],Tabla1[[#This Row],[PPKK]])</f>
        <v>010 - PTA. DE ATOCHA-SEVILLA-S. JUSTA404</v>
      </c>
    </row>
    <row r="10378" spans="1:14" hidden="1" x14ac:dyDescent="0.2">
      <c r="A10378">
        <v>10377</v>
      </c>
      <c r="B10378">
        <v>250000000118</v>
      </c>
      <c r="C10378">
        <v>251200001790</v>
      </c>
      <c r="D10378">
        <v>190</v>
      </c>
      <c r="E10378">
        <v>27</v>
      </c>
      <c r="F10378" t="s">
        <v>12</v>
      </c>
      <c r="G10378" s="1">
        <v>43553</v>
      </c>
      <c r="H10378" t="s">
        <v>13</v>
      </c>
      <c r="I10378" t="s">
        <v>14</v>
      </c>
      <c r="J10378" t="s">
        <v>15</v>
      </c>
      <c r="K10378" t="s">
        <v>97</v>
      </c>
      <c r="L10378">
        <v>0.70449933100002227</v>
      </c>
      <c r="M10378">
        <v>41.62595133700006</v>
      </c>
      <c r="N10378" t="str">
        <f>CONCATENATE(Tabla1[[#This Row],[nombre]],Tabla1[[#This Row],[PPKK]])</f>
        <v>220 - LLEIDA-PIRINEUS-L HOSPITALET DE LLOBREGAT190</v>
      </c>
    </row>
    <row r="10379" spans="1:14" hidden="1" x14ac:dyDescent="0.2">
      <c r="A10379">
        <v>10378</v>
      </c>
      <c r="B10379">
        <v>410000000469</v>
      </c>
      <c r="C10379">
        <v>410740000093</v>
      </c>
      <c r="D10379">
        <v>401</v>
      </c>
      <c r="E10379">
        <v>27</v>
      </c>
      <c r="F10379" t="s">
        <v>12</v>
      </c>
      <c r="G10379" s="1">
        <v>43553</v>
      </c>
      <c r="H10379" t="s">
        <v>13</v>
      </c>
      <c r="I10379" t="s">
        <v>14</v>
      </c>
      <c r="J10379" t="s">
        <v>19</v>
      </c>
      <c r="K10379" t="s">
        <v>28</v>
      </c>
      <c r="L10379">
        <v>-5.3822443056864513</v>
      </c>
      <c r="M10379">
        <v>37.710075039560728</v>
      </c>
      <c r="N10379" t="str">
        <f>CONCATENATE(Tabla1[[#This Row],[nombre]],Tabla1[[#This Row],[PPKK]])</f>
        <v>010 - PTA. DE ATOCHA-SEVILLA-S. JUSTA401</v>
      </c>
    </row>
    <row r="10380" spans="1:14" hidden="1" x14ac:dyDescent="0.2">
      <c r="A10380">
        <v>10379</v>
      </c>
      <c r="B10380">
        <v>410000000469</v>
      </c>
      <c r="C10380">
        <v>410740000092</v>
      </c>
      <c r="D10380">
        <v>403</v>
      </c>
      <c r="E10380">
        <v>27</v>
      </c>
      <c r="F10380" t="s">
        <v>12</v>
      </c>
      <c r="G10380" s="1">
        <v>43553</v>
      </c>
      <c r="H10380" t="s">
        <v>13</v>
      </c>
      <c r="I10380" t="s">
        <v>14</v>
      </c>
      <c r="J10380" t="s">
        <v>19</v>
      </c>
      <c r="K10380" t="s">
        <v>28</v>
      </c>
      <c r="L10380">
        <v>-5.4036029277114439</v>
      </c>
      <c r="M10380">
        <v>37.704019017433069</v>
      </c>
      <c r="N10380" t="str">
        <f>CONCATENATE(Tabla1[[#This Row],[nombre]],Tabla1[[#This Row],[PPKK]])</f>
        <v>010 - PTA. DE ATOCHA-SEVILLA-S. JUSTA403</v>
      </c>
    </row>
    <row r="10381" spans="1:14" hidden="1" x14ac:dyDescent="0.2">
      <c r="A10381">
        <v>10380</v>
      </c>
      <c r="B10381">
        <v>150000000419</v>
      </c>
      <c r="C10381">
        <v>150240000903</v>
      </c>
      <c r="D10381">
        <v>4</v>
      </c>
      <c r="E10381">
        <v>27</v>
      </c>
      <c r="F10381" t="s">
        <v>12</v>
      </c>
      <c r="G10381" s="1">
        <v>43553</v>
      </c>
      <c r="H10381" t="s">
        <v>13</v>
      </c>
      <c r="I10381" t="s">
        <v>14</v>
      </c>
      <c r="J10381" t="s">
        <v>15</v>
      </c>
      <c r="K10381" t="s">
        <v>136</v>
      </c>
      <c r="L10381">
        <v>-8.464763694999931</v>
      </c>
      <c r="M10381">
        <v>43.187458175000067</v>
      </c>
      <c r="N10381" t="str">
        <f>CONCATENATE(Tabla1[[#This Row],[nombre]],Tabla1[[#This Row],[PPKK]])</f>
        <v>826 - BIF. CERCEDA-CENTRAL TÉRMICA DE MEIRAMA4</v>
      </c>
    </row>
    <row r="10382" spans="1:14" hidden="1" x14ac:dyDescent="0.2">
      <c r="A10382">
        <v>10381</v>
      </c>
      <c r="B10382">
        <v>410000000469</v>
      </c>
      <c r="C10382">
        <v>410550000096</v>
      </c>
      <c r="D10382">
        <v>407</v>
      </c>
      <c r="E10382">
        <v>27</v>
      </c>
      <c r="F10382" t="s">
        <v>12</v>
      </c>
      <c r="G10382" s="1">
        <v>43553</v>
      </c>
      <c r="H10382" t="s">
        <v>13</v>
      </c>
      <c r="I10382" t="s">
        <v>14</v>
      </c>
      <c r="J10382" t="s">
        <v>19</v>
      </c>
      <c r="K10382" t="s">
        <v>28</v>
      </c>
      <c r="L10382">
        <v>-5.446443228921396</v>
      </c>
      <c r="M10382">
        <v>37.692215007691402</v>
      </c>
      <c r="N10382" t="str">
        <f>CONCATENATE(Tabla1[[#This Row],[nombre]],Tabla1[[#This Row],[PPKK]])</f>
        <v>010 - PTA. DE ATOCHA-SEVILLA-S. JUSTA407</v>
      </c>
    </row>
    <row r="10383" spans="1:14" hidden="1" x14ac:dyDescent="0.2">
      <c r="A10383">
        <v>10382</v>
      </c>
      <c r="B10383">
        <v>410000000469</v>
      </c>
      <c r="C10383">
        <v>410740000119</v>
      </c>
      <c r="D10383">
        <v>397</v>
      </c>
      <c r="E10383">
        <v>27</v>
      </c>
      <c r="F10383" t="s">
        <v>12</v>
      </c>
      <c r="G10383" s="1">
        <v>43553</v>
      </c>
      <c r="H10383" t="s">
        <v>13</v>
      </c>
      <c r="I10383" t="s">
        <v>14</v>
      </c>
      <c r="J10383" t="s">
        <v>19</v>
      </c>
      <c r="K10383" t="s">
        <v>28</v>
      </c>
      <c r="L10383">
        <v>-5.3397964282549051</v>
      </c>
      <c r="M10383">
        <v>37.722730181203588</v>
      </c>
      <c r="N10383" t="str">
        <f>CONCATENATE(Tabla1[[#This Row],[nombre]],Tabla1[[#This Row],[PPKK]])</f>
        <v>010 - PTA. DE ATOCHA-SEVILLA-S. JUSTA397</v>
      </c>
    </row>
    <row r="10384" spans="1:14" hidden="1" x14ac:dyDescent="0.2">
      <c r="A10384">
        <v>10383</v>
      </c>
      <c r="B10384">
        <v>410000000469</v>
      </c>
      <c r="C10384">
        <v>410740000121</v>
      </c>
      <c r="D10384">
        <v>396</v>
      </c>
      <c r="E10384">
        <v>27</v>
      </c>
      <c r="F10384" t="s">
        <v>12</v>
      </c>
      <c r="G10384" s="1">
        <v>43553</v>
      </c>
      <c r="H10384" t="s">
        <v>13</v>
      </c>
      <c r="I10384" t="s">
        <v>14</v>
      </c>
      <c r="J10384" t="s">
        <v>19</v>
      </c>
      <c r="K10384" t="s">
        <v>28</v>
      </c>
      <c r="L10384">
        <v>-5.3296188370354161</v>
      </c>
      <c r="M10384">
        <v>37.726704592989599</v>
      </c>
      <c r="N10384" t="str">
        <f>CONCATENATE(Tabla1[[#This Row],[nombre]],Tabla1[[#This Row],[PPKK]])</f>
        <v>010 - PTA. DE ATOCHA-SEVILLA-S. JUSTA396</v>
      </c>
    </row>
    <row r="10385" spans="1:14" hidden="1" x14ac:dyDescent="0.2">
      <c r="A10385">
        <v>10384</v>
      </c>
      <c r="B10385">
        <v>410000000469</v>
      </c>
      <c r="C10385">
        <v>410740000098</v>
      </c>
      <c r="D10385">
        <v>402</v>
      </c>
      <c r="E10385">
        <v>27</v>
      </c>
      <c r="F10385" t="s">
        <v>12</v>
      </c>
      <c r="G10385" s="1">
        <v>43553</v>
      </c>
      <c r="H10385" t="s">
        <v>13</v>
      </c>
      <c r="I10385" t="s">
        <v>14</v>
      </c>
      <c r="J10385" t="s">
        <v>19</v>
      </c>
      <c r="K10385" t="s">
        <v>28</v>
      </c>
      <c r="L10385">
        <v>-5.3929190042085233</v>
      </c>
      <c r="M10385">
        <v>37.707035480235852</v>
      </c>
      <c r="N10385" t="str">
        <f>CONCATENATE(Tabla1[[#This Row],[nombre]],Tabla1[[#This Row],[PPKK]])</f>
        <v>010 - PTA. DE ATOCHA-SEVILLA-S. JUSTA402</v>
      </c>
    </row>
    <row r="10386" spans="1:14" hidden="1" x14ac:dyDescent="0.2">
      <c r="A10386">
        <v>10385</v>
      </c>
      <c r="B10386">
        <v>410000000469</v>
      </c>
      <c r="C10386">
        <v>410550000097</v>
      </c>
      <c r="D10386">
        <v>405</v>
      </c>
      <c r="E10386">
        <v>27</v>
      </c>
      <c r="F10386" t="s">
        <v>12</v>
      </c>
      <c r="G10386" s="1">
        <v>43553</v>
      </c>
      <c r="H10386" t="s">
        <v>13</v>
      </c>
      <c r="I10386" t="s">
        <v>14</v>
      </c>
      <c r="J10386" t="s">
        <v>19</v>
      </c>
      <c r="K10386" t="s">
        <v>28</v>
      </c>
      <c r="L10386">
        <v>-5.4249563673281296</v>
      </c>
      <c r="M10386">
        <v>37.697958842632147</v>
      </c>
      <c r="N10386" t="str">
        <f>CONCATENATE(Tabla1[[#This Row],[nombre]],Tabla1[[#This Row],[PPKK]])</f>
        <v>010 - PTA. DE ATOCHA-SEVILLA-S. JUSTA405</v>
      </c>
    </row>
    <row r="10387" spans="1:14" hidden="1" x14ac:dyDescent="0.2">
      <c r="A10387">
        <v>10386</v>
      </c>
      <c r="B10387">
        <v>410000000469</v>
      </c>
      <c r="C10387">
        <v>410550000105</v>
      </c>
      <c r="D10387">
        <v>408</v>
      </c>
      <c r="E10387">
        <v>27</v>
      </c>
      <c r="F10387" t="s">
        <v>12</v>
      </c>
      <c r="G10387" s="1">
        <v>43553</v>
      </c>
      <c r="H10387" t="s">
        <v>13</v>
      </c>
      <c r="I10387" t="s">
        <v>14</v>
      </c>
      <c r="J10387" t="s">
        <v>19</v>
      </c>
      <c r="K10387" t="s">
        <v>28</v>
      </c>
      <c r="L10387">
        <v>-5.4572926809999558</v>
      </c>
      <c r="M10387">
        <v>37.689542360000083</v>
      </c>
      <c r="N10387" t="str">
        <f>CONCATENATE(Tabla1[[#This Row],[nombre]],Tabla1[[#This Row],[PPKK]])</f>
        <v>010 - PTA. DE ATOCHA-SEVILLA-S. JUSTA408</v>
      </c>
    </row>
    <row r="10388" spans="1:14" hidden="1" x14ac:dyDescent="0.2">
      <c r="A10388">
        <v>10387</v>
      </c>
      <c r="B10388">
        <v>170000000735</v>
      </c>
      <c r="C10388">
        <v>171760000133</v>
      </c>
      <c r="D10388">
        <v>235</v>
      </c>
      <c r="E10388">
        <v>27</v>
      </c>
      <c r="F10388" t="s">
        <v>12</v>
      </c>
      <c r="G10388" s="1">
        <v>43553</v>
      </c>
      <c r="H10388" t="s">
        <v>13</v>
      </c>
      <c r="I10388" t="s">
        <v>14</v>
      </c>
      <c r="J10388" t="s">
        <v>19</v>
      </c>
      <c r="K10388" t="s">
        <v>66</v>
      </c>
      <c r="L10388">
        <v>2.987435803000039</v>
      </c>
      <c r="M10388">
        <v>42.158065067000052</v>
      </c>
      <c r="N10388" t="str">
        <f>CONCATENATE(Tabla1[[#This Row],[nombre]],Tabla1[[#This Row],[PPKK]])</f>
        <v>270 - BIF. SAGRERA-CERBERE235</v>
      </c>
    </row>
    <row r="10389" spans="1:14" hidden="1" x14ac:dyDescent="0.2">
      <c r="A10389">
        <v>10388</v>
      </c>
      <c r="B10389">
        <v>320000000139</v>
      </c>
      <c r="C10389">
        <v>320340000059</v>
      </c>
      <c r="D10389">
        <v>160</v>
      </c>
      <c r="E10389">
        <v>27</v>
      </c>
      <c r="F10389" t="s">
        <v>12</v>
      </c>
      <c r="G10389" s="1">
        <v>43553</v>
      </c>
      <c r="H10389" t="s">
        <v>13</v>
      </c>
      <c r="I10389" t="s">
        <v>14</v>
      </c>
      <c r="J10389" t="s">
        <v>15</v>
      </c>
      <c r="K10389" t="s">
        <v>17</v>
      </c>
      <c r="L10389">
        <v>-7.1651454222880444</v>
      </c>
      <c r="M10389">
        <v>42.075008044782962</v>
      </c>
      <c r="N10389" t="str">
        <f>CONCATENATE(Tabla1[[#This Row],[nombre]],Tabla1[[#This Row],[PPKK]])</f>
        <v>822 - ZAMORA-A CORUÑA160</v>
      </c>
    </row>
    <row r="10390" spans="1:14" hidden="1" x14ac:dyDescent="0.2">
      <c r="A10390">
        <v>10389</v>
      </c>
      <c r="B10390">
        <v>170000001053</v>
      </c>
      <c r="C10390">
        <v>171470000155</v>
      </c>
      <c r="D10390">
        <v>100</v>
      </c>
      <c r="E10390">
        <v>27</v>
      </c>
      <c r="F10390" t="s">
        <v>12</v>
      </c>
      <c r="G10390" s="1">
        <v>43553</v>
      </c>
      <c r="H10390" t="s">
        <v>13</v>
      </c>
      <c r="I10390" t="s">
        <v>14</v>
      </c>
      <c r="J10390" t="s">
        <v>15</v>
      </c>
      <c r="K10390" t="s">
        <v>45</v>
      </c>
      <c r="L10390">
        <v>2.2100026250000719</v>
      </c>
      <c r="M10390">
        <v>42.154090208000071</v>
      </c>
      <c r="N10390" t="str">
        <f>CONCATENATE(Tabla1[[#This Row],[nombre]],Tabla1[[#This Row],[PPKK]])</f>
        <v>222 - MONTCADA-BIFURCA-LA TOUR DE CAROL100</v>
      </c>
    </row>
    <row r="10391" spans="1:14" hidden="1" x14ac:dyDescent="0.2">
      <c r="A10391">
        <v>10390</v>
      </c>
      <c r="B10391">
        <v>320000000263</v>
      </c>
      <c r="C10391">
        <v>320450000360</v>
      </c>
      <c r="D10391">
        <v>273</v>
      </c>
      <c r="E10391">
        <v>27</v>
      </c>
      <c r="F10391" t="s">
        <v>12</v>
      </c>
      <c r="G10391" s="1">
        <v>43553</v>
      </c>
      <c r="H10391" t="s">
        <v>13</v>
      </c>
      <c r="I10391" t="s">
        <v>14</v>
      </c>
      <c r="J10391" t="s">
        <v>15</v>
      </c>
      <c r="K10391" t="s">
        <v>17</v>
      </c>
      <c r="L10391">
        <v>-8.0100883331451165</v>
      </c>
      <c r="M10391">
        <v>42.419007979099767</v>
      </c>
      <c r="N10391" t="str">
        <f>CONCATENATE(Tabla1[[#This Row],[nombre]],Tabla1[[#This Row],[PPKK]])</f>
        <v>822 - ZAMORA-A CORUÑA273</v>
      </c>
    </row>
    <row r="10392" spans="1:14" hidden="1" x14ac:dyDescent="0.2">
      <c r="A10392">
        <v>10391</v>
      </c>
      <c r="B10392">
        <v>270000000395</v>
      </c>
      <c r="C10392">
        <v>270590000432</v>
      </c>
      <c r="D10392">
        <v>13</v>
      </c>
      <c r="E10392">
        <v>27</v>
      </c>
      <c r="F10392" t="s">
        <v>12</v>
      </c>
      <c r="G10392" s="1">
        <v>43553</v>
      </c>
      <c r="H10392" t="s">
        <v>13</v>
      </c>
      <c r="I10392" t="s">
        <v>14</v>
      </c>
      <c r="J10392" t="s">
        <v>15</v>
      </c>
      <c r="K10392" t="s">
        <v>127</v>
      </c>
      <c r="L10392">
        <v>-7.6233044712016618</v>
      </c>
      <c r="M10392">
        <v>42.467651761335283</v>
      </c>
      <c r="N10392" t="str">
        <f>CONCATENATE(Tabla1[[#This Row],[nombre]],Tabla1[[#This Row],[PPKK]])</f>
        <v>810 - MONFORTE  LEMOS-BIF. CHAPELA13</v>
      </c>
    </row>
    <row r="10393" spans="1:14" hidden="1" x14ac:dyDescent="0.2">
      <c r="A10393">
        <v>10392</v>
      </c>
      <c r="B10393">
        <v>150000001029</v>
      </c>
      <c r="C10393">
        <v>150150001004</v>
      </c>
      <c r="D10393">
        <v>25</v>
      </c>
      <c r="E10393">
        <v>27</v>
      </c>
      <c r="F10393" t="s">
        <v>12</v>
      </c>
      <c r="G10393" s="1">
        <v>43553</v>
      </c>
      <c r="H10393" t="s">
        <v>13</v>
      </c>
      <c r="I10393" t="s">
        <v>14</v>
      </c>
      <c r="J10393" t="s">
        <v>15</v>
      </c>
      <c r="K10393" t="s">
        <v>156</v>
      </c>
      <c r="L10393">
        <v>-8.1676311922276863</v>
      </c>
      <c r="M10393">
        <v>43.419640341869062</v>
      </c>
      <c r="N10393" t="str">
        <f>CONCATENATE(Tabla1[[#This Row],[nombre]],Tabla1[[#This Row],[PPKK]])</f>
        <v>804 - BETANZOS-INFESTA-FERROL25</v>
      </c>
    </row>
    <row r="10394" spans="1:14" hidden="1" x14ac:dyDescent="0.2">
      <c r="A10394">
        <v>10393</v>
      </c>
      <c r="B10394">
        <v>480000000863</v>
      </c>
      <c r="C10394">
        <v>480080000215</v>
      </c>
      <c r="D10394">
        <v>613</v>
      </c>
      <c r="E10394">
        <v>27</v>
      </c>
      <c r="F10394" t="s">
        <v>12</v>
      </c>
      <c r="G10394" s="1">
        <v>43553</v>
      </c>
      <c r="H10394" t="s">
        <v>13</v>
      </c>
      <c r="I10394" t="s">
        <v>14</v>
      </c>
      <c r="J10394" t="s">
        <v>15</v>
      </c>
      <c r="K10394" t="s">
        <v>90</v>
      </c>
      <c r="L10394">
        <v>-3.2298243229999462</v>
      </c>
      <c r="M10394">
        <v>43.236516062000078</v>
      </c>
      <c r="N10394" t="str">
        <f>CONCATENATE(Tabla1[[#This Row],[nombre]],Tabla1[[#This Row],[PPKK]])</f>
        <v>780 - SANTANDER-BILBAO LA CONCORDIA613</v>
      </c>
    </row>
    <row r="10395" spans="1:14" hidden="1" x14ac:dyDescent="0.2">
      <c r="A10395">
        <v>10394</v>
      </c>
      <c r="B10395">
        <v>280000003196</v>
      </c>
      <c r="C10395">
        <v>281500000384</v>
      </c>
      <c r="D10395">
        <v>4</v>
      </c>
      <c r="E10395">
        <v>27</v>
      </c>
      <c r="F10395" t="s">
        <v>12</v>
      </c>
      <c r="G10395" s="1">
        <v>43553</v>
      </c>
      <c r="H10395" t="s">
        <v>13</v>
      </c>
      <c r="I10395" t="s">
        <v>14</v>
      </c>
      <c r="J10395" t="s">
        <v>15</v>
      </c>
      <c r="K10395" t="s">
        <v>101</v>
      </c>
      <c r="L10395">
        <v>-3.7574005399999351</v>
      </c>
      <c r="M10395">
        <v>40.16100189000008</v>
      </c>
      <c r="N10395" t="str">
        <f>CONCATENATE(Tabla1[[#This Row],[nombre]],Tabla1[[#This Row],[PPKK]])</f>
        <v>024 - BIF. BLANCALES - YELES AGUJA KM.34,3974</v>
      </c>
    </row>
    <row r="10396" spans="1:14" hidden="1" x14ac:dyDescent="0.2">
      <c r="A10396">
        <v>10395</v>
      </c>
      <c r="B10396">
        <v>50000000106</v>
      </c>
      <c r="C10396">
        <v>50490000093</v>
      </c>
      <c r="D10396">
        <v>17</v>
      </c>
      <c r="E10396">
        <v>27</v>
      </c>
      <c r="F10396" t="s">
        <v>12</v>
      </c>
      <c r="G10396" s="1">
        <v>43553</v>
      </c>
      <c r="H10396" t="s">
        <v>13</v>
      </c>
      <c r="I10396" t="s">
        <v>14</v>
      </c>
      <c r="J10396" t="s">
        <v>15</v>
      </c>
      <c r="K10396" t="s">
        <v>143</v>
      </c>
      <c r="L10396">
        <v>-4.759751132999952</v>
      </c>
      <c r="M10396">
        <v>40.748022698000057</v>
      </c>
      <c r="N10396" t="str">
        <f>CONCATENATE(Tabla1[[#This Row],[nombre]],Tabla1[[#This Row],[PPKK]])</f>
        <v>122 - AVILA-SALAMANCA17</v>
      </c>
    </row>
    <row r="10397" spans="1:14" hidden="1" x14ac:dyDescent="0.2">
      <c r="A10397">
        <v>10396</v>
      </c>
      <c r="B10397">
        <v>190000000082</v>
      </c>
      <c r="C10397">
        <v>193220000075</v>
      </c>
      <c r="D10397">
        <v>119</v>
      </c>
      <c r="E10397">
        <v>27</v>
      </c>
      <c r="F10397" t="s">
        <v>12</v>
      </c>
      <c r="G10397" s="1">
        <v>43553</v>
      </c>
      <c r="H10397" t="s">
        <v>13</v>
      </c>
      <c r="I10397" t="s">
        <v>14</v>
      </c>
      <c r="J10397" t="s">
        <v>19</v>
      </c>
      <c r="K10397" t="s">
        <v>29</v>
      </c>
      <c r="L10397">
        <v>-2.8150807099168458</v>
      </c>
      <c r="M10397">
        <v>40.976868107238637</v>
      </c>
      <c r="N10397" t="str">
        <f>CONCATENATE(Tabla1[[#This Row],[nombre]],Tabla1[[#This Row],[PPKK]])</f>
        <v>200 - MADRID-CHAMARTIN-BARNA-EST. DE FRANÇA119</v>
      </c>
    </row>
    <row r="10398" spans="1:14" hidden="1" x14ac:dyDescent="0.2">
      <c r="A10398">
        <v>10397</v>
      </c>
      <c r="B10398">
        <v>190000000082</v>
      </c>
      <c r="C10398">
        <v>193220000074</v>
      </c>
      <c r="D10398">
        <v>118</v>
      </c>
      <c r="E10398">
        <v>27</v>
      </c>
      <c r="F10398" t="s">
        <v>12</v>
      </c>
      <c r="G10398" s="1">
        <v>43553</v>
      </c>
      <c r="H10398" t="s">
        <v>13</v>
      </c>
      <c r="I10398" t="s">
        <v>14</v>
      </c>
      <c r="J10398" t="s">
        <v>19</v>
      </c>
      <c r="K10398" t="s">
        <v>29</v>
      </c>
      <c r="L10398">
        <v>-2.8220849424644352</v>
      </c>
      <c r="M10398">
        <v>40.969875748813038</v>
      </c>
      <c r="N10398" t="str">
        <f>CONCATENATE(Tabla1[[#This Row],[nombre]],Tabla1[[#This Row],[PPKK]])</f>
        <v>200 - MADRID-CHAMARTIN-BARNA-EST. DE FRANÇA118</v>
      </c>
    </row>
    <row r="10399" spans="1:14" hidden="1" x14ac:dyDescent="0.2">
      <c r="A10399">
        <v>10398</v>
      </c>
      <c r="B10399">
        <v>270000000204</v>
      </c>
      <c r="C10399">
        <v>270560000820</v>
      </c>
      <c r="D10399">
        <v>448</v>
      </c>
      <c r="E10399">
        <v>27</v>
      </c>
      <c r="F10399" t="s">
        <v>12</v>
      </c>
      <c r="G10399" s="1">
        <v>43553</v>
      </c>
      <c r="H10399" t="s">
        <v>13</v>
      </c>
      <c r="I10399" t="s">
        <v>14</v>
      </c>
      <c r="J10399" t="s">
        <v>15</v>
      </c>
      <c r="K10399" t="s">
        <v>24</v>
      </c>
      <c r="L10399">
        <v>-7.6335961802164869</v>
      </c>
      <c r="M10399">
        <v>43.12531252252694</v>
      </c>
      <c r="N10399" t="str">
        <f>CONCATENATE(Tabla1[[#This Row],[nombre]],Tabla1[[#This Row],[PPKK]])</f>
        <v>800 - LEON-A CORUÑA448</v>
      </c>
    </row>
    <row r="10400" spans="1:14" hidden="1" x14ac:dyDescent="0.2">
      <c r="A10400">
        <v>10399</v>
      </c>
      <c r="B10400">
        <v>450000000074</v>
      </c>
      <c r="C10400">
        <v>452000000200</v>
      </c>
      <c r="D10400">
        <v>105</v>
      </c>
      <c r="E10400">
        <v>27</v>
      </c>
      <c r="F10400" t="s">
        <v>12</v>
      </c>
      <c r="G10400" s="1">
        <v>43553</v>
      </c>
      <c r="H10400" t="s">
        <v>13</v>
      </c>
      <c r="I10400" t="s">
        <v>14</v>
      </c>
      <c r="J10400" t="s">
        <v>19</v>
      </c>
      <c r="K10400" t="s">
        <v>28</v>
      </c>
      <c r="L10400">
        <v>-3.8212504412389698</v>
      </c>
      <c r="M10400">
        <v>39.547803321899842</v>
      </c>
      <c r="N10400" t="str">
        <f>CONCATENATE(Tabla1[[#This Row],[nombre]],Tabla1[[#This Row],[PPKK]])</f>
        <v>010 - PTA. DE ATOCHA-SEVILLA-S. JUSTA105</v>
      </c>
    </row>
    <row r="10401" spans="1:14" hidden="1" x14ac:dyDescent="0.2">
      <c r="A10401">
        <v>10400</v>
      </c>
      <c r="B10401">
        <v>500000001775</v>
      </c>
      <c r="C10401">
        <v>500670000379</v>
      </c>
      <c r="D10401">
        <v>217</v>
      </c>
      <c r="E10401">
        <v>27</v>
      </c>
      <c r="F10401" t="s">
        <v>12</v>
      </c>
      <c r="G10401" s="1">
        <v>43553</v>
      </c>
      <c r="H10401" t="s">
        <v>13</v>
      </c>
      <c r="I10401" t="s">
        <v>14</v>
      </c>
      <c r="J10401" t="s">
        <v>19</v>
      </c>
      <c r="K10401" t="s">
        <v>35</v>
      </c>
      <c r="L10401">
        <v>-1.6822469840514991</v>
      </c>
      <c r="M10401">
        <v>41.327394668247621</v>
      </c>
      <c r="N10401" t="str">
        <f>CONCATENATE(Tabla1[[#This Row],[nombre]],Tabla1[[#This Row],[PPKK]])</f>
        <v>050 - MADRID-PUERTA DE ATOCHA-LIMITE ADIF - LFPSA217</v>
      </c>
    </row>
    <row r="10402" spans="1:14" hidden="1" x14ac:dyDescent="0.2">
      <c r="A10402">
        <v>10401</v>
      </c>
      <c r="B10402">
        <v>500000001775</v>
      </c>
      <c r="C10402">
        <v>502530000373</v>
      </c>
      <c r="D10402">
        <v>215</v>
      </c>
      <c r="E10402">
        <v>27</v>
      </c>
      <c r="F10402" t="s">
        <v>12</v>
      </c>
      <c r="G10402" s="1">
        <v>43553</v>
      </c>
      <c r="H10402" t="s">
        <v>13</v>
      </c>
      <c r="I10402" t="s">
        <v>14</v>
      </c>
      <c r="J10402" t="s">
        <v>19</v>
      </c>
      <c r="K10402" t="s">
        <v>35</v>
      </c>
      <c r="L10402">
        <v>-1.705270328088845</v>
      </c>
      <c r="M10402">
        <v>41.322573445424183</v>
      </c>
      <c r="N10402" t="str">
        <f>CONCATENATE(Tabla1[[#This Row],[nombre]],Tabla1[[#This Row],[PPKK]])</f>
        <v>050 - MADRID-PUERTA DE ATOCHA-LIMITE ADIF - LFPSA215</v>
      </c>
    </row>
    <row r="10403" spans="1:14" hidden="1" x14ac:dyDescent="0.2">
      <c r="A10403">
        <v>10402</v>
      </c>
      <c r="B10403">
        <v>450000000646</v>
      </c>
      <c r="C10403">
        <v>450300000408</v>
      </c>
      <c r="D10403">
        <v>181</v>
      </c>
      <c r="E10403">
        <v>27</v>
      </c>
      <c r="F10403" t="s">
        <v>12</v>
      </c>
      <c r="G10403" s="1">
        <v>43553</v>
      </c>
      <c r="H10403" t="s">
        <v>13</v>
      </c>
      <c r="I10403" t="s">
        <v>14</v>
      </c>
      <c r="J10403" t="s">
        <v>15</v>
      </c>
      <c r="K10403" t="s">
        <v>65</v>
      </c>
      <c r="L10403">
        <v>-5.3215865579009032</v>
      </c>
      <c r="M10403">
        <v>39.902728638879402</v>
      </c>
      <c r="N10403" t="str">
        <f>CONCATENATE(Tabla1[[#This Row],[nombre]],Tabla1[[#This Row],[PPKK]])</f>
        <v>500 - BIF. PLANETARIO-VALENCIA ALCANTARA181</v>
      </c>
    </row>
    <row r="10404" spans="1:14" hidden="1" x14ac:dyDescent="0.2">
      <c r="A10404">
        <v>10403</v>
      </c>
      <c r="B10404">
        <v>150000000830</v>
      </c>
      <c r="C10404">
        <v>150320000841</v>
      </c>
      <c r="D10404">
        <v>486</v>
      </c>
      <c r="E10404">
        <v>27</v>
      </c>
      <c r="F10404" t="s">
        <v>12</v>
      </c>
      <c r="G10404" s="1">
        <v>43553</v>
      </c>
      <c r="H10404" t="s">
        <v>13</v>
      </c>
      <c r="I10404" t="s">
        <v>14</v>
      </c>
      <c r="J10404" t="s">
        <v>15</v>
      </c>
      <c r="K10404" t="s">
        <v>24</v>
      </c>
      <c r="L10404">
        <v>-8.0278789894168732</v>
      </c>
      <c r="M10404">
        <v>43.15570036342347</v>
      </c>
      <c r="N10404" t="str">
        <f>CONCATENATE(Tabla1[[#This Row],[nombre]],Tabla1[[#This Row],[PPKK]])</f>
        <v>800 - LEON-A CORUÑA486</v>
      </c>
    </row>
    <row r="10405" spans="1:14" hidden="1" x14ac:dyDescent="0.2">
      <c r="A10405">
        <v>10404</v>
      </c>
      <c r="B10405">
        <v>150000000830</v>
      </c>
      <c r="C10405">
        <v>150320000851</v>
      </c>
      <c r="D10405">
        <v>485</v>
      </c>
      <c r="E10405">
        <v>27</v>
      </c>
      <c r="F10405" t="s">
        <v>12</v>
      </c>
      <c r="G10405" s="1">
        <v>43553</v>
      </c>
      <c r="H10405" t="s">
        <v>13</v>
      </c>
      <c r="I10405" t="s">
        <v>14</v>
      </c>
      <c r="J10405" t="s">
        <v>15</v>
      </c>
      <c r="K10405" t="s">
        <v>24</v>
      </c>
      <c r="L10405">
        <v>-8.0178191219804109</v>
      </c>
      <c r="M10405">
        <v>43.160685911383297</v>
      </c>
      <c r="N10405" t="str">
        <f>CONCATENATE(Tabla1[[#This Row],[nombre]],Tabla1[[#This Row],[PPKK]])</f>
        <v>800 - LEON-A CORUÑA485</v>
      </c>
    </row>
    <row r="10406" spans="1:14" hidden="1" x14ac:dyDescent="0.2">
      <c r="A10406">
        <v>10405</v>
      </c>
      <c r="B10406">
        <v>450000000430</v>
      </c>
      <c r="C10406">
        <v>450800000370</v>
      </c>
      <c r="D10406">
        <v>108</v>
      </c>
      <c r="E10406">
        <v>27</v>
      </c>
      <c r="F10406" t="s">
        <v>12</v>
      </c>
      <c r="G10406" s="1">
        <v>43553</v>
      </c>
      <c r="H10406" t="s">
        <v>13</v>
      </c>
      <c r="I10406" t="s">
        <v>14</v>
      </c>
      <c r="J10406" t="s">
        <v>15</v>
      </c>
      <c r="K10406" t="s">
        <v>65</v>
      </c>
      <c r="L10406">
        <v>-4.5331401410800582</v>
      </c>
      <c r="M10406">
        <v>39.968888319843728</v>
      </c>
      <c r="N10406" t="str">
        <f>CONCATENATE(Tabla1[[#This Row],[nombre]],Tabla1[[#This Row],[PPKK]])</f>
        <v>500 - BIF. PLANETARIO-VALENCIA ALCANTARA108</v>
      </c>
    </row>
    <row r="10407" spans="1:14" hidden="1" x14ac:dyDescent="0.2">
      <c r="A10407">
        <v>10406</v>
      </c>
      <c r="B10407">
        <v>450000000176</v>
      </c>
      <c r="C10407">
        <v>451610000018</v>
      </c>
      <c r="D10407">
        <v>42</v>
      </c>
      <c r="E10407">
        <v>27</v>
      </c>
      <c r="F10407" t="s">
        <v>12</v>
      </c>
      <c r="G10407" s="1">
        <v>43553</v>
      </c>
      <c r="H10407" t="s">
        <v>13</v>
      </c>
      <c r="I10407" t="s">
        <v>14</v>
      </c>
      <c r="J10407" t="s">
        <v>19</v>
      </c>
      <c r="K10407" t="s">
        <v>31</v>
      </c>
      <c r="L10407">
        <v>-3.631280924371219</v>
      </c>
      <c r="M10407">
        <v>40.089173945988449</v>
      </c>
      <c r="N10407" t="str">
        <f>CONCATENATE(Tabla1[[#This Row],[nombre]],Tabla1[[#This Row],[PPKK]])</f>
        <v>300 - MADRID CHAMARTÍN-VALENCIA-NORD42</v>
      </c>
    </row>
    <row r="10408" spans="1:14" hidden="1" x14ac:dyDescent="0.2">
      <c r="A10408">
        <v>10407</v>
      </c>
      <c r="B10408">
        <v>450000000176</v>
      </c>
      <c r="C10408">
        <v>451610000016</v>
      </c>
      <c r="D10408">
        <v>43</v>
      </c>
      <c r="E10408">
        <v>27</v>
      </c>
      <c r="F10408" t="s">
        <v>12</v>
      </c>
      <c r="G10408" s="1">
        <v>43553</v>
      </c>
      <c r="H10408" t="s">
        <v>13</v>
      </c>
      <c r="I10408" t="s">
        <v>14</v>
      </c>
      <c r="J10408" t="s">
        <v>19</v>
      </c>
      <c r="K10408" t="s">
        <v>31</v>
      </c>
      <c r="L10408">
        <v>-3.6339747242493292</v>
      </c>
      <c r="M10408">
        <v>40.080420705651903</v>
      </c>
      <c r="N10408" t="str">
        <f>CONCATENATE(Tabla1[[#This Row],[nombre]],Tabla1[[#This Row],[PPKK]])</f>
        <v>300 - MADRID CHAMARTÍN-VALENCIA-NORD43</v>
      </c>
    </row>
    <row r="10409" spans="1:14" hidden="1" x14ac:dyDescent="0.2">
      <c r="A10409">
        <v>10408</v>
      </c>
      <c r="B10409">
        <v>280000003196</v>
      </c>
      <c r="C10409">
        <v>281500000383</v>
      </c>
      <c r="D10409">
        <v>5</v>
      </c>
      <c r="E10409">
        <v>27</v>
      </c>
      <c r="F10409" t="s">
        <v>12</v>
      </c>
      <c r="G10409" s="1">
        <v>43553</v>
      </c>
      <c r="H10409" t="s">
        <v>13</v>
      </c>
      <c r="I10409" t="s">
        <v>14</v>
      </c>
      <c r="J10409" t="s">
        <v>15</v>
      </c>
      <c r="K10409" t="s">
        <v>101</v>
      </c>
      <c r="L10409">
        <v>-3.7609307799771678</v>
      </c>
      <c r="M10409">
        <v>40.152409280472959</v>
      </c>
      <c r="N10409" t="str">
        <f>CONCATENATE(Tabla1[[#This Row],[nombre]],Tabla1[[#This Row],[PPKK]])</f>
        <v>024 - BIF. BLANCALES - YELES AGUJA KM.34,3975</v>
      </c>
    </row>
    <row r="10410" spans="1:14" hidden="1" x14ac:dyDescent="0.2">
      <c r="A10410">
        <v>10409</v>
      </c>
      <c r="B10410">
        <v>50000000167</v>
      </c>
      <c r="C10410">
        <v>50930000152</v>
      </c>
      <c r="D10410">
        <v>102</v>
      </c>
      <c r="E10410">
        <v>27</v>
      </c>
      <c r="F10410" t="s">
        <v>12</v>
      </c>
      <c r="G10410" s="1">
        <v>43553</v>
      </c>
      <c r="H10410" t="s">
        <v>13</v>
      </c>
      <c r="I10410" t="s">
        <v>14</v>
      </c>
      <c r="J10410" t="s">
        <v>19</v>
      </c>
      <c r="K10410" t="s">
        <v>20</v>
      </c>
      <c r="L10410">
        <v>-4.5256937099999277</v>
      </c>
      <c r="M10410">
        <v>40.607768123000028</v>
      </c>
      <c r="N10410" t="str">
        <f>CONCATENATE(Tabla1[[#This Row],[nombre]],Tabla1[[#This Row],[PPKK]])</f>
        <v>100 - MADRID-CHAMARTIN-HENDAYA102</v>
      </c>
    </row>
    <row r="10411" spans="1:14" hidden="1" x14ac:dyDescent="0.2">
      <c r="A10411">
        <v>10410</v>
      </c>
      <c r="B10411">
        <v>50000000060</v>
      </c>
      <c r="C10411">
        <v>50490000089</v>
      </c>
      <c r="D10411">
        <v>13</v>
      </c>
      <c r="E10411">
        <v>27</v>
      </c>
      <c r="F10411" t="s">
        <v>12</v>
      </c>
      <c r="G10411" s="1">
        <v>43553</v>
      </c>
      <c r="H10411" t="s">
        <v>13</v>
      </c>
      <c r="I10411" t="s">
        <v>14</v>
      </c>
      <c r="J10411" t="s">
        <v>15</v>
      </c>
      <c r="K10411" t="s">
        <v>143</v>
      </c>
      <c r="L10411">
        <v>-4.737086465999937</v>
      </c>
      <c r="M10411">
        <v>40.718750231000058</v>
      </c>
      <c r="N10411" t="str">
        <f>CONCATENATE(Tabla1[[#This Row],[nombre]],Tabla1[[#This Row],[PPKK]])</f>
        <v>122 - AVILA-SALAMANCA13</v>
      </c>
    </row>
    <row r="10412" spans="1:14" hidden="1" x14ac:dyDescent="0.2">
      <c r="A10412">
        <v>10411</v>
      </c>
      <c r="B10412">
        <v>50000000060</v>
      </c>
      <c r="C10412">
        <v>50490000090</v>
      </c>
      <c r="D10412">
        <v>14</v>
      </c>
      <c r="E10412">
        <v>27</v>
      </c>
      <c r="F10412" t="s">
        <v>12</v>
      </c>
      <c r="G10412" s="1">
        <v>43553</v>
      </c>
      <c r="H10412" t="s">
        <v>13</v>
      </c>
      <c r="I10412" t="s">
        <v>14</v>
      </c>
      <c r="J10412" t="s">
        <v>15</v>
      </c>
      <c r="K10412" t="s">
        <v>143</v>
      </c>
      <c r="L10412">
        <v>-4.7383054009999341</v>
      </c>
      <c r="M10412">
        <v>40.727700176000042</v>
      </c>
      <c r="N10412" t="str">
        <f>CONCATENATE(Tabla1[[#This Row],[nombre]],Tabla1[[#This Row],[PPKK]])</f>
        <v>122 - AVILA-SALAMANCA14</v>
      </c>
    </row>
    <row r="10413" spans="1:14" hidden="1" x14ac:dyDescent="0.2">
      <c r="A10413">
        <v>10412</v>
      </c>
      <c r="B10413">
        <v>260000000286</v>
      </c>
      <c r="C10413">
        <v>261290000106</v>
      </c>
      <c r="D10413">
        <v>109</v>
      </c>
      <c r="E10413">
        <v>27</v>
      </c>
      <c r="F10413" t="s">
        <v>12</v>
      </c>
      <c r="G10413" s="1">
        <v>43553</v>
      </c>
      <c r="H10413" t="s">
        <v>13</v>
      </c>
      <c r="I10413" t="s">
        <v>14</v>
      </c>
      <c r="J10413" t="s">
        <v>15</v>
      </c>
      <c r="K10413" t="s">
        <v>73</v>
      </c>
      <c r="L10413">
        <v>-2.7076189629540748</v>
      </c>
      <c r="M10413">
        <v>42.513677817093807</v>
      </c>
      <c r="N10413" t="str">
        <f>CONCATENATE(Tabla1[[#This Row],[nombre]],Tabla1[[#This Row],[PPKK]])</f>
        <v>700 - INT. ABANDO IND. PRIETO-CASETAS109</v>
      </c>
    </row>
    <row r="10414" spans="1:14" hidden="1" x14ac:dyDescent="0.2">
      <c r="A10414">
        <v>10413</v>
      </c>
      <c r="B10414">
        <v>50000000083</v>
      </c>
      <c r="C10414">
        <v>52450000155</v>
      </c>
      <c r="D10414">
        <v>106</v>
      </c>
      <c r="E10414">
        <v>27</v>
      </c>
      <c r="F10414" t="s">
        <v>12</v>
      </c>
      <c r="G10414" s="1">
        <v>43553</v>
      </c>
      <c r="H10414" t="s">
        <v>13</v>
      </c>
      <c r="I10414" t="s">
        <v>14</v>
      </c>
      <c r="J10414" t="s">
        <v>19</v>
      </c>
      <c r="K10414" t="s">
        <v>20</v>
      </c>
      <c r="L10414">
        <v>-4.5599340099999486</v>
      </c>
      <c r="M10414">
        <v>40.624955954000029</v>
      </c>
      <c r="N10414" t="str">
        <f>CONCATENATE(Tabla1[[#This Row],[nombre]],Tabla1[[#This Row],[PPKK]])</f>
        <v>100 - MADRID-CHAMARTIN-HENDAYA106</v>
      </c>
    </row>
    <row r="10415" spans="1:14" hidden="1" x14ac:dyDescent="0.2">
      <c r="A10415">
        <v>10414</v>
      </c>
      <c r="B10415">
        <v>90000000567</v>
      </c>
      <c r="C10415">
        <v>90560000172</v>
      </c>
      <c r="D10415">
        <v>417</v>
      </c>
      <c r="E10415">
        <v>27</v>
      </c>
      <c r="F10415" t="s">
        <v>12</v>
      </c>
      <c r="G10415" s="1">
        <v>43553</v>
      </c>
      <c r="H10415" t="s">
        <v>13</v>
      </c>
      <c r="I10415" t="s">
        <v>14</v>
      </c>
      <c r="J10415" t="s">
        <v>19</v>
      </c>
      <c r="K10415" t="s">
        <v>20</v>
      </c>
      <c r="L10415">
        <v>-3.318967206999957</v>
      </c>
      <c r="M10415">
        <v>42.545368091000057</v>
      </c>
      <c r="N10415" t="str">
        <f>CONCATENATE(Tabla1[[#This Row],[nombre]],Tabla1[[#This Row],[PPKK]])</f>
        <v>100 - MADRID-CHAMARTIN-HENDAYA417</v>
      </c>
    </row>
    <row r="10416" spans="1:14" hidden="1" x14ac:dyDescent="0.2">
      <c r="A10416">
        <v>10415</v>
      </c>
      <c r="B10416">
        <v>50000000192</v>
      </c>
      <c r="C10416">
        <v>50930000150</v>
      </c>
      <c r="D10416">
        <v>100</v>
      </c>
      <c r="E10416">
        <v>27</v>
      </c>
      <c r="F10416" t="s">
        <v>12</v>
      </c>
      <c r="G10416" s="1">
        <v>43553</v>
      </c>
      <c r="H10416" t="s">
        <v>13</v>
      </c>
      <c r="I10416" t="s">
        <v>14</v>
      </c>
      <c r="J10416" t="s">
        <v>19</v>
      </c>
      <c r="K10416" t="s">
        <v>20</v>
      </c>
      <c r="L10416">
        <v>-4.5066382389999262</v>
      </c>
      <c r="M10416">
        <v>40.615387609000038</v>
      </c>
      <c r="N10416" t="str">
        <f>CONCATENATE(Tabla1[[#This Row],[nombre]],Tabla1[[#This Row],[PPKK]])</f>
        <v>100 - MADRID-CHAMARTIN-HENDAYA100</v>
      </c>
    </row>
    <row r="10417" spans="1:14" hidden="1" x14ac:dyDescent="0.2">
      <c r="A10417">
        <v>10416</v>
      </c>
      <c r="B10417">
        <v>50000000285</v>
      </c>
      <c r="C10417">
        <v>51610000140</v>
      </c>
      <c r="D10417">
        <v>88</v>
      </c>
      <c r="E10417">
        <v>27</v>
      </c>
      <c r="F10417" t="s">
        <v>12</v>
      </c>
      <c r="G10417" s="1">
        <v>43553</v>
      </c>
      <c r="H10417" t="s">
        <v>13</v>
      </c>
      <c r="I10417" t="s">
        <v>14</v>
      </c>
      <c r="J10417" t="s">
        <v>19</v>
      </c>
      <c r="K10417" t="s">
        <v>20</v>
      </c>
      <c r="L10417">
        <v>-4.4073310179999794</v>
      </c>
      <c r="M10417">
        <v>40.585601563000068</v>
      </c>
      <c r="N10417" t="str">
        <f>CONCATENATE(Tabla1[[#This Row],[nombre]],Tabla1[[#This Row],[PPKK]])</f>
        <v>100 - MADRID-CHAMARTIN-HENDAYA88</v>
      </c>
    </row>
    <row r="10418" spans="1:14" hidden="1" x14ac:dyDescent="0.2">
      <c r="A10418">
        <v>10417</v>
      </c>
      <c r="B10418">
        <v>50000000232</v>
      </c>
      <c r="C10418">
        <v>50190000161</v>
      </c>
      <c r="D10418">
        <v>113</v>
      </c>
      <c r="E10418">
        <v>27</v>
      </c>
      <c r="F10418" t="s">
        <v>12</v>
      </c>
      <c r="G10418" s="1">
        <v>43553</v>
      </c>
      <c r="H10418" t="s">
        <v>13</v>
      </c>
      <c r="I10418" t="s">
        <v>14</v>
      </c>
      <c r="J10418" t="s">
        <v>19</v>
      </c>
      <c r="K10418" t="s">
        <v>20</v>
      </c>
      <c r="L10418">
        <v>-4.6025816399999258</v>
      </c>
      <c r="M10418">
        <v>40.643326653000031</v>
      </c>
      <c r="N10418" t="str">
        <f>CONCATENATE(Tabla1[[#This Row],[nombre]],Tabla1[[#This Row],[PPKK]])</f>
        <v>100 - MADRID-CHAMARTIN-HENDAYA113</v>
      </c>
    </row>
    <row r="10419" spans="1:14" hidden="1" x14ac:dyDescent="0.2">
      <c r="A10419">
        <v>10418</v>
      </c>
      <c r="B10419">
        <v>50000000317</v>
      </c>
      <c r="C10419">
        <v>52450000156</v>
      </c>
      <c r="D10419">
        <v>107</v>
      </c>
      <c r="E10419">
        <v>27</v>
      </c>
      <c r="F10419" t="s">
        <v>12</v>
      </c>
      <c r="G10419" s="1">
        <v>43553</v>
      </c>
      <c r="H10419" t="s">
        <v>13</v>
      </c>
      <c r="I10419" t="s">
        <v>14</v>
      </c>
      <c r="J10419" t="s">
        <v>19</v>
      </c>
      <c r="K10419" t="s">
        <v>20</v>
      </c>
      <c r="L10419">
        <v>-4.5558543419999751</v>
      </c>
      <c r="M10419">
        <v>40.632921378000049</v>
      </c>
      <c r="N10419" t="str">
        <f>CONCATENATE(Tabla1[[#This Row],[nombre]],Tabla1[[#This Row],[PPKK]])</f>
        <v>100 - MADRID-CHAMARTIN-HENDAYA107</v>
      </c>
    </row>
    <row r="10420" spans="1:14" hidden="1" x14ac:dyDescent="0.2">
      <c r="A10420">
        <v>10419</v>
      </c>
      <c r="B10420">
        <v>90000000539</v>
      </c>
      <c r="C10420">
        <v>90560000174</v>
      </c>
      <c r="D10420">
        <v>420</v>
      </c>
      <c r="E10420">
        <v>27</v>
      </c>
      <c r="F10420" t="s">
        <v>12</v>
      </c>
      <c r="G10420" s="1">
        <v>43553</v>
      </c>
      <c r="H10420" t="s">
        <v>13</v>
      </c>
      <c r="I10420" t="s">
        <v>14</v>
      </c>
      <c r="J10420" t="s">
        <v>19</v>
      </c>
      <c r="K10420" t="s">
        <v>20</v>
      </c>
      <c r="L10420">
        <v>-3.305628616999968</v>
      </c>
      <c r="M10420">
        <v>42.569953944000083</v>
      </c>
      <c r="N10420" t="str">
        <f>CONCATENATE(Tabla1[[#This Row],[nombre]],Tabla1[[#This Row],[PPKK]])</f>
        <v>100 - MADRID-CHAMARTIN-HENDAYA420</v>
      </c>
    </row>
    <row r="10421" spans="1:14" hidden="1" x14ac:dyDescent="0.2">
      <c r="A10421">
        <v>10420</v>
      </c>
      <c r="B10421">
        <v>50000000100</v>
      </c>
      <c r="C10421">
        <v>51610000144</v>
      </c>
      <c r="D10421">
        <v>92</v>
      </c>
      <c r="E10421">
        <v>27</v>
      </c>
      <c r="F10421" t="s">
        <v>12</v>
      </c>
      <c r="G10421" s="1">
        <v>43553</v>
      </c>
      <c r="H10421" t="s">
        <v>13</v>
      </c>
      <c r="I10421" t="s">
        <v>14</v>
      </c>
      <c r="J10421" t="s">
        <v>19</v>
      </c>
      <c r="K10421" t="s">
        <v>20</v>
      </c>
      <c r="L10421">
        <v>-4.437520516999939</v>
      </c>
      <c r="M10421">
        <v>40.60559758900007</v>
      </c>
      <c r="N10421" t="str">
        <f>CONCATENATE(Tabla1[[#This Row],[nombre]],Tabla1[[#This Row],[PPKK]])</f>
        <v>100 - MADRID-CHAMARTIN-HENDAYA92</v>
      </c>
    </row>
    <row r="10422" spans="1:14" hidden="1" x14ac:dyDescent="0.2">
      <c r="A10422">
        <v>10421</v>
      </c>
      <c r="B10422">
        <v>50000000100</v>
      </c>
      <c r="C10422">
        <v>51610000145</v>
      </c>
      <c r="D10422">
        <v>93</v>
      </c>
      <c r="E10422">
        <v>27</v>
      </c>
      <c r="F10422" t="s">
        <v>12</v>
      </c>
      <c r="G10422" s="1">
        <v>43553</v>
      </c>
      <c r="H10422" t="s">
        <v>13</v>
      </c>
      <c r="I10422" t="s">
        <v>14</v>
      </c>
      <c r="J10422" t="s">
        <v>19</v>
      </c>
      <c r="K10422" t="s">
        <v>20</v>
      </c>
      <c r="L10422">
        <v>-4.4463080649999256</v>
      </c>
      <c r="M10422">
        <v>40.607176622000047</v>
      </c>
      <c r="N10422" t="str">
        <f>CONCATENATE(Tabla1[[#This Row],[nombre]],Tabla1[[#This Row],[PPKK]])</f>
        <v>100 - MADRID-CHAMARTIN-HENDAYA93</v>
      </c>
    </row>
    <row r="10423" spans="1:14" hidden="1" x14ac:dyDescent="0.2">
      <c r="A10423">
        <v>10422</v>
      </c>
      <c r="B10423">
        <v>50000000100</v>
      </c>
      <c r="C10423">
        <v>51610000142</v>
      </c>
      <c r="D10423">
        <v>90</v>
      </c>
      <c r="E10423">
        <v>27</v>
      </c>
      <c r="F10423" t="s">
        <v>12</v>
      </c>
      <c r="G10423" s="1">
        <v>43553</v>
      </c>
      <c r="H10423" t="s">
        <v>13</v>
      </c>
      <c r="I10423" t="s">
        <v>14</v>
      </c>
      <c r="J10423" t="s">
        <v>19</v>
      </c>
      <c r="K10423" t="s">
        <v>20</v>
      </c>
      <c r="L10423">
        <v>-4.4186961599999677</v>
      </c>
      <c r="M10423">
        <v>40.599887140000078</v>
      </c>
      <c r="N10423" t="str">
        <f>CONCATENATE(Tabla1[[#This Row],[nombre]],Tabla1[[#This Row],[PPKK]])</f>
        <v>100 - MADRID-CHAMARTIN-HENDAYA90</v>
      </c>
    </row>
    <row r="10424" spans="1:14" hidden="1" x14ac:dyDescent="0.2">
      <c r="A10424">
        <v>10423</v>
      </c>
      <c r="B10424">
        <v>50000000100</v>
      </c>
      <c r="C10424">
        <v>51610000146</v>
      </c>
      <c r="D10424">
        <v>95</v>
      </c>
      <c r="E10424">
        <v>27</v>
      </c>
      <c r="F10424" t="s">
        <v>12</v>
      </c>
      <c r="G10424" s="1">
        <v>43553</v>
      </c>
      <c r="H10424" t="s">
        <v>13</v>
      </c>
      <c r="I10424" t="s">
        <v>14</v>
      </c>
      <c r="J10424" t="s">
        <v>19</v>
      </c>
      <c r="K10424" t="s">
        <v>20</v>
      </c>
      <c r="L10424">
        <v>-4.4652912119999542</v>
      </c>
      <c r="M10424">
        <v>40.598097460000083</v>
      </c>
      <c r="N10424" t="str">
        <f>CONCATENATE(Tabla1[[#This Row],[nombre]],Tabla1[[#This Row],[PPKK]])</f>
        <v>100 - MADRID-CHAMARTIN-HENDAYA95</v>
      </c>
    </row>
    <row r="10425" spans="1:14" hidden="1" x14ac:dyDescent="0.2">
      <c r="A10425">
        <v>10424</v>
      </c>
      <c r="B10425">
        <v>280000003196</v>
      </c>
      <c r="C10425">
        <v>281500000027</v>
      </c>
      <c r="D10425">
        <v>3</v>
      </c>
      <c r="E10425">
        <v>27</v>
      </c>
      <c r="F10425" t="s">
        <v>12</v>
      </c>
      <c r="G10425" s="1">
        <v>43553</v>
      </c>
      <c r="H10425" t="s">
        <v>13</v>
      </c>
      <c r="I10425" t="s">
        <v>14</v>
      </c>
      <c r="J10425" t="s">
        <v>15</v>
      </c>
      <c r="K10425" t="s">
        <v>101</v>
      </c>
      <c r="L10425">
        <v>-3.7523073359999439</v>
      </c>
      <c r="M10425">
        <v>40.168491112000027</v>
      </c>
      <c r="N10425" t="str">
        <f>CONCATENATE(Tabla1[[#This Row],[nombre]],Tabla1[[#This Row],[PPKK]])</f>
        <v>024 - BIF. BLANCALES - YELES AGUJA KM.34,3973</v>
      </c>
    </row>
    <row r="10426" spans="1:14" hidden="1" x14ac:dyDescent="0.2">
      <c r="A10426">
        <v>10425</v>
      </c>
      <c r="B10426">
        <v>170000000770</v>
      </c>
      <c r="C10426">
        <v>171290000198</v>
      </c>
      <c r="D10426">
        <v>257</v>
      </c>
      <c r="E10426">
        <v>27</v>
      </c>
      <c r="F10426" t="s">
        <v>12</v>
      </c>
      <c r="G10426" s="1">
        <v>43553</v>
      </c>
      <c r="H10426" t="s">
        <v>13</v>
      </c>
      <c r="I10426" t="s">
        <v>14</v>
      </c>
      <c r="J10426" t="s">
        <v>19</v>
      </c>
      <c r="K10426" t="s">
        <v>66</v>
      </c>
      <c r="L10426">
        <v>3.0681613350000698</v>
      </c>
      <c r="M10426">
        <v>42.314156968000077</v>
      </c>
      <c r="N10426" t="str">
        <f>CONCATENATE(Tabla1[[#This Row],[nombre]],Tabla1[[#This Row],[PPKK]])</f>
        <v>270 - BIF. SAGRERA-CERBERE257</v>
      </c>
    </row>
    <row r="10427" spans="1:14" hidden="1" x14ac:dyDescent="0.2">
      <c r="A10427">
        <v>10426</v>
      </c>
      <c r="B10427">
        <v>280000002987</v>
      </c>
      <c r="C10427">
        <v>280790000168</v>
      </c>
      <c r="D10427">
        <v>6</v>
      </c>
      <c r="E10427">
        <v>27</v>
      </c>
      <c r="F10427" t="s">
        <v>12</v>
      </c>
      <c r="G10427" s="1">
        <v>43553</v>
      </c>
      <c r="H10427" t="s">
        <v>13</v>
      </c>
      <c r="I10427" t="s">
        <v>14</v>
      </c>
      <c r="J10427" t="s">
        <v>19</v>
      </c>
      <c r="K10427" t="s">
        <v>158</v>
      </c>
      <c r="L10427">
        <v>-3.7556192828520092</v>
      </c>
      <c r="M10427">
        <v>40.398476670569963</v>
      </c>
      <c r="N10427" t="str">
        <f>CONCATENATE(Tabla1[[#This Row],[nombre]],Tabla1[[#This Row],[PPKK]])</f>
        <v>920 - MOSTOLES-EL SOTO-PARLA6</v>
      </c>
    </row>
    <row r="10428" spans="1:14" hidden="1" x14ac:dyDescent="0.2">
      <c r="A10428">
        <v>10427</v>
      </c>
      <c r="B10428">
        <v>200000000599</v>
      </c>
      <c r="C10428">
        <v>200360002192</v>
      </c>
      <c r="D10428">
        <v>635</v>
      </c>
      <c r="E10428">
        <v>27</v>
      </c>
      <c r="F10428" t="s">
        <v>12</v>
      </c>
      <c r="G10428" s="1">
        <v>43553</v>
      </c>
      <c r="H10428" t="s">
        <v>13</v>
      </c>
      <c r="I10428" t="s">
        <v>14</v>
      </c>
      <c r="J10428" t="s">
        <v>19</v>
      </c>
      <c r="K10428" t="s">
        <v>20</v>
      </c>
      <c r="L10428">
        <v>-1.8468615819999741</v>
      </c>
      <c r="M10428">
        <v>43.331173393000029</v>
      </c>
      <c r="N10428" t="str">
        <f>CONCATENATE(Tabla1[[#This Row],[nombre]],Tabla1[[#This Row],[PPKK]])</f>
        <v>100 - MADRID-CHAMARTIN-HENDAYA635</v>
      </c>
    </row>
    <row r="10429" spans="1:14" hidden="1" x14ac:dyDescent="0.2">
      <c r="A10429">
        <v>10428</v>
      </c>
      <c r="B10429">
        <v>260000000286</v>
      </c>
      <c r="C10429">
        <v>261290000107</v>
      </c>
      <c r="D10429">
        <v>111</v>
      </c>
      <c r="E10429">
        <v>27</v>
      </c>
      <c r="F10429" t="s">
        <v>12</v>
      </c>
      <c r="G10429" s="1">
        <v>43553</v>
      </c>
      <c r="H10429" t="s">
        <v>13</v>
      </c>
      <c r="I10429" t="s">
        <v>14</v>
      </c>
      <c r="J10429" t="s">
        <v>15</v>
      </c>
      <c r="K10429" t="s">
        <v>73</v>
      </c>
      <c r="L10429">
        <v>-2.7298802279999559</v>
      </c>
      <c r="M10429">
        <v>42.515409585000043</v>
      </c>
      <c r="N10429" t="str">
        <f>CONCATENATE(Tabla1[[#This Row],[nombre]],Tabla1[[#This Row],[PPKK]])</f>
        <v>700 - INT. ABANDO IND. PRIETO-CASETAS111</v>
      </c>
    </row>
    <row r="10430" spans="1:14" hidden="1" x14ac:dyDescent="0.2">
      <c r="A10430">
        <v>10429</v>
      </c>
      <c r="B10430">
        <v>260000000286</v>
      </c>
      <c r="C10430">
        <v>261290000109</v>
      </c>
      <c r="D10430">
        <v>112</v>
      </c>
      <c r="E10430">
        <v>27</v>
      </c>
      <c r="F10430" t="s">
        <v>12</v>
      </c>
      <c r="G10430" s="1">
        <v>43553</v>
      </c>
      <c r="H10430" t="s">
        <v>13</v>
      </c>
      <c r="I10430" t="s">
        <v>14</v>
      </c>
      <c r="J10430" t="s">
        <v>15</v>
      </c>
      <c r="K10430" t="s">
        <v>73</v>
      </c>
      <c r="L10430">
        <v>-2.74163479799995</v>
      </c>
      <c r="M10430">
        <v>42.51562911700006</v>
      </c>
      <c r="N10430" t="str">
        <f>CONCATENATE(Tabla1[[#This Row],[nombre]],Tabla1[[#This Row],[PPKK]])</f>
        <v>700 - INT. ABANDO IND. PRIETO-CASETAS112</v>
      </c>
    </row>
    <row r="10431" spans="1:14" hidden="1" x14ac:dyDescent="0.2">
      <c r="A10431">
        <v>10430</v>
      </c>
      <c r="B10431">
        <v>460000002074</v>
      </c>
      <c r="C10431">
        <v>462500000032</v>
      </c>
      <c r="D10431">
        <v>395</v>
      </c>
      <c r="E10431">
        <v>16</v>
      </c>
      <c r="F10431" t="s">
        <v>30</v>
      </c>
      <c r="G10431" s="1">
        <v>43553</v>
      </c>
      <c r="H10431" t="s">
        <v>13</v>
      </c>
      <c r="I10431" t="s">
        <v>14</v>
      </c>
      <c r="J10431" t="s">
        <v>19</v>
      </c>
      <c r="K10431" t="s">
        <v>49</v>
      </c>
      <c r="L10431">
        <v>-0.38967773694932117</v>
      </c>
      <c r="M10431">
        <v>39.441775314665257</v>
      </c>
      <c r="N10431" t="str">
        <f>CONCATENATE(Tabla1[[#This Row],[nombre]],Tabla1[[#This Row],[PPKK]])</f>
        <v>040 - BIF. TORREJÓN DE VELASCO - VALENCIA-JOAQUIM SOROLLA395</v>
      </c>
    </row>
    <row r="10432" spans="1:14" hidden="1" x14ac:dyDescent="0.2">
      <c r="A10432">
        <v>10431</v>
      </c>
      <c r="B10432">
        <v>160000000107</v>
      </c>
      <c r="C10432">
        <v>161250000024</v>
      </c>
      <c r="D10432">
        <v>292</v>
      </c>
      <c r="E10432">
        <v>27</v>
      </c>
      <c r="F10432" t="s">
        <v>12</v>
      </c>
      <c r="G10432" s="1">
        <v>43553</v>
      </c>
      <c r="H10432" t="s">
        <v>13</v>
      </c>
      <c r="I10432" t="s">
        <v>14</v>
      </c>
      <c r="J10432" t="s">
        <v>19</v>
      </c>
      <c r="K10432" t="s">
        <v>49</v>
      </c>
      <c r="L10432">
        <v>-1.5328968159999481</v>
      </c>
      <c r="M10432">
        <v>39.535583921000068</v>
      </c>
      <c r="N10432" t="str">
        <f>CONCATENATE(Tabla1[[#This Row],[nombre]],Tabla1[[#This Row],[PPKK]])</f>
        <v>040 - BIF. TORREJÓN DE VELASCO - VALENCIA-JOAQUIM SOROLLA292</v>
      </c>
    </row>
    <row r="10433" spans="1:14" hidden="1" x14ac:dyDescent="0.2">
      <c r="A10433">
        <v>10432</v>
      </c>
      <c r="B10433">
        <v>160000000107</v>
      </c>
      <c r="C10433">
        <v>161250000184</v>
      </c>
      <c r="D10433">
        <v>293</v>
      </c>
      <c r="E10433">
        <v>27</v>
      </c>
      <c r="F10433" t="s">
        <v>12</v>
      </c>
      <c r="G10433" s="1">
        <v>43553</v>
      </c>
      <c r="H10433" t="s">
        <v>13</v>
      </c>
      <c r="I10433" t="s">
        <v>14</v>
      </c>
      <c r="J10433" t="s">
        <v>19</v>
      </c>
      <c r="K10433" t="s">
        <v>49</v>
      </c>
      <c r="L10433">
        <v>-1.524769685999956</v>
      </c>
      <c r="M10433">
        <v>39.542023586000028</v>
      </c>
      <c r="N10433" t="str">
        <f>CONCATENATE(Tabla1[[#This Row],[nombre]],Tabla1[[#This Row],[PPKK]])</f>
        <v>040 - BIF. TORREJÓN DE VELASCO - VALENCIA-JOAQUIM SOROLLA293</v>
      </c>
    </row>
    <row r="10434" spans="1:14" hidden="1" x14ac:dyDescent="0.2">
      <c r="A10434">
        <v>10433</v>
      </c>
      <c r="B10434">
        <v>500000001235</v>
      </c>
      <c r="C10434">
        <v>502250000509</v>
      </c>
      <c r="D10434">
        <v>251</v>
      </c>
      <c r="E10434">
        <v>27</v>
      </c>
      <c r="F10434" t="s">
        <v>12</v>
      </c>
      <c r="G10434" s="1">
        <v>43553</v>
      </c>
      <c r="H10434" t="s">
        <v>13</v>
      </c>
      <c r="I10434" t="s">
        <v>14</v>
      </c>
      <c r="J10434" t="s">
        <v>19</v>
      </c>
      <c r="K10434" t="s">
        <v>35</v>
      </c>
      <c r="L10434">
        <v>-1.4042714589999721</v>
      </c>
      <c r="M10434">
        <v>41.525783861000043</v>
      </c>
      <c r="N10434" t="str">
        <f>CONCATENATE(Tabla1[[#This Row],[nombre]],Tabla1[[#This Row],[PPKK]])</f>
        <v>050 - MADRID-PUERTA DE ATOCHA-LIMITE ADIF - LFPSA251</v>
      </c>
    </row>
    <row r="10435" spans="1:14" hidden="1" x14ac:dyDescent="0.2">
      <c r="A10435">
        <v>10434</v>
      </c>
      <c r="B10435">
        <v>500000000417</v>
      </c>
      <c r="C10435">
        <v>502970002188</v>
      </c>
      <c r="D10435">
        <v>16</v>
      </c>
      <c r="E10435">
        <v>27</v>
      </c>
      <c r="F10435" t="s">
        <v>12</v>
      </c>
      <c r="G10435" s="1">
        <v>43553</v>
      </c>
      <c r="H10435" t="s">
        <v>13</v>
      </c>
      <c r="I10435" t="s">
        <v>14</v>
      </c>
      <c r="J10435" t="s">
        <v>19</v>
      </c>
      <c r="K10435" t="s">
        <v>73</v>
      </c>
      <c r="L10435">
        <v>-1.026019787999928</v>
      </c>
      <c r="M10435">
        <v>41.72587259800008</v>
      </c>
      <c r="N10435" t="str">
        <f>CONCATENATE(Tabla1[[#This Row],[nombre]],Tabla1[[#This Row],[PPKK]])</f>
        <v>700 - INT. ABANDO IND. PRIETO-CASETAS16</v>
      </c>
    </row>
    <row r="10436" spans="1:14" hidden="1" x14ac:dyDescent="0.2">
      <c r="A10436">
        <v>10435</v>
      </c>
      <c r="B10436">
        <v>290000000566</v>
      </c>
      <c r="C10436">
        <v>290840000137</v>
      </c>
      <c r="D10436">
        <v>86</v>
      </c>
      <c r="E10436">
        <v>27</v>
      </c>
      <c r="F10436" t="s">
        <v>12</v>
      </c>
      <c r="G10436" s="1">
        <v>43553</v>
      </c>
      <c r="H10436" t="s">
        <v>13</v>
      </c>
      <c r="I10436" t="s">
        <v>14</v>
      </c>
      <c r="J10436" t="s">
        <v>15</v>
      </c>
      <c r="K10436" t="s">
        <v>110</v>
      </c>
      <c r="L10436">
        <v>-5.2013556932106439</v>
      </c>
      <c r="M10436">
        <v>36.757624169419962</v>
      </c>
      <c r="N10436" t="str">
        <f>CONCATENATE(Tabla1[[#This Row],[nombre]],Tabla1[[#This Row],[PPKK]])</f>
        <v>420 - BIF. MARAVILLAS-ALGECIRAS86</v>
      </c>
    </row>
    <row r="10437" spans="1:14" hidden="1" x14ac:dyDescent="0.2">
      <c r="A10437">
        <v>10436</v>
      </c>
      <c r="B10437">
        <v>90000000542</v>
      </c>
      <c r="C10437">
        <v>91270002533</v>
      </c>
      <c r="D10437">
        <v>217</v>
      </c>
      <c r="E10437">
        <v>27</v>
      </c>
      <c r="F10437" t="s">
        <v>12</v>
      </c>
      <c r="G10437" s="1">
        <v>43553</v>
      </c>
      <c r="H10437" t="s">
        <v>13</v>
      </c>
      <c r="I10437" t="s">
        <v>14</v>
      </c>
      <c r="J10437" t="s">
        <v>15</v>
      </c>
      <c r="K10437" t="s">
        <v>53</v>
      </c>
      <c r="L10437">
        <v>-3.749878808999938</v>
      </c>
      <c r="M10437">
        <v>41.913070387000062</v>
      </c>
      <c r="N10437" t="str">
        <f>CONCATENATE(Tabla1[[#This Row],[nombre]],Tabla1[[#This Row],[PPKK]])</f>
        <v>102 - MADRID-CHAMARTIN-BIF. ARANDA217</v>
      </c>
    </row>
    <row r="10438" spans="1:14" hidden="1" x14ac:dyDescent="0.2">
      <c r="A10438">
        <v>10437</v>
      </c>
      <c r="B10438">
        <v>180000000220</v>
      </c>
      <c r="C10438">
        <v>180960000193</v>
      </c>
      <c r="D10438">
        <v>128</v>
      </c>
      <c r="E10438">
        <v>27</v>
      </c>
      <c r="F10438" t="s">
        <v>12</v>
      </c>
      <c r="G10438" s="1">
        <v>43553</v>
      </c>
      <c r="H10438" t="s">
        <v>13</v>
      </c>
      <c r="I10438" t="s">
        <v>14</v>
      </c>
      <c r="J10438" t="s">
        <v>15</v>
      </c>
      <c r="K10438" t="s">
        <v>44</v>
      </c>
      <c r="L10438">
        <v>-3.295870631999946</v>
      </c>
      <c r="M10438">
        <v>37.417629369000053</v>
      </c>
      <c r="N10438" t="str">
        <f>CONCATENATE(Tabla1[[#This Row],[nombre]],Tabla1[[#This Row],[PPKK]])</f>
        <v>410 - LINARES BAEZA-ALMERIA128</v>
      </c>
    </row>
    <row r="10439" spans="1:14" hidden="1" x14ac:dyDescent="0.2">
      <c r="A10439">
        <v>10438</v>
      </c>
      <c r="B10439">
        <v>100000000639</v>
      </c>
      <c r="C10439">
        <v>100950000145</v>
      </c>
      <c r="D10439">
        <v>376</v>
      </c>
      <c r="E10439">
        <v>27</v>
      </c>
      <c r="F10439" t="s">
        <v>12</v>
      </c>
      <c r="G10439" s="1">
        <v>43553</v>
      </c>
      <c r="H10439" t="s">
        <v>13</v>
      </c>
      <c r="I10439" t="s">
        <v>14</v>
      </c>
      <c r="J10439" t="s">
        <v>15</v>
      </c>
      <c r="K10439" t="s">
        <v>65</v>
      </c>
      <c r="L10439">
        <v>-6.8023434130235962</v>
      </c>
      <c r="M10439">
        <v>39.40354119282803</v>
      </c>
      <c r="N10439" t="str">
        <f>CONCATENATE(Tabla1[[#This Row],[nombre]],Tabla1[[#This Row],[PPKK]])</f>
        <v>500 - BIF. PLANETARIO-VALENCIA ALCANTARA376</v>
      </c>
    </row>
    <row r="10440" spans="1:14" hidden="1" x14ac:dyDescent="0.2">
      <c r="A10440">
        <v>10439</v>
      </c>
      <c r="B10440">
        <v>270000000671</v>
      </c>
      <c r="C10440">
        <v>270220000875</v>
      </c>
      <c r="D10440">
        <v>464</v>
      </c>
      <c r="E10440">
        <v>27</v>
      </c>
      <c r="F10440" t="s">
        <v>12</v>
      </c>
      <c r="G10440" s="1">
        <v>43553</v>
      </c>
      <c r="H10440" t="s">
        <v>13</v>
      </c>
      <c r="I10440" t="s">
        <v>14</v>
      </c>
      <c r="J10440" t="s">
        <v>15</v>
      </c>
      <c r="K10440" t="s">
        <v>24</v>
      </c>
      <c r="L10440">
        <v>-7.8055131749840214</v>
      </c>
      <c r="M10440">
        <v>43.173779073154734</v>
      </c>
      <c r="N10440" t="str">
        <f>CONCATENATE(Tabla1[[#This Row],[nombre]],Tabla1[[#This Row],[PPKK]])</f>
        <v>800 - LEON-A CORUÑA464</v>
      </c>
    </row>
    <row r="10441" spans="1:14" hidden="1" x14ac:dyDescent="0.2">
      <c r="A10441">
        <v>10440</v>
      </c>
      <c r="B10441">
        <v>340000000595</v>
      </c>
      <c r="C10441">
        <v>341200000399</v>
      </c>
      <c r="D10441">
        <v>231</v>
      </c>
      <c r="E10441">
        <v>27</v>
      </c>
      <c r="F10441" t="s">
        <v>12</v>
      </c>
      <c r="G10441" s="1">
        <v>43553</v>
      </c>
      <c r="H10441" t="s">
        <v>13</v>
      </c>
      <c r="I10441" t="s">
        <v>14</v>
      </c>
      <c r="J10441" t="s">
        <v>15</v>
      </c>
      <c r="K10441" t="s">
        <v>50</v>
      </c>
      <c r="L10441">
        <v>-4.5372153894070886</v>
      </c>
      <c r="M10441">
        <v>42.018362837472132</v>
      </c>
      <c r="N10441" t="str">
        <f>CONCATENATE(Tabla1[[#This Row],[nombre]],Tabla1[[#This Row],[PPKK]])</f>
        <v>084 - BIF. VENTA DE BAÑOS - LEON231</v>
      </c>
    </row>
    <row r="10442" spans="1:14" hidden="1" x14ac:dyDescent="0.2">
      <c r="A10442">
        <v>10441</v>
      </c>
      <c r="B10442">
        <v>440000000983</v>
      </c>
      <c r="C10442">
        <v>442100000014</v>
      </c>
      <c r="D10442">
        <v>177</v>
      </c>
      <c r="E10442">
        <v>27</v>
      </c>
      <c r="F10442" t="s">
        <v>12</v>
      </c>
      <c r="G10442" s="1">
        <v>43553</v>
      </c>
      <c r="H10442" t="s">
        <v>13</v>
      </c>
      <c r="I10442" t="s">
        <v>14</v>
      </c>
      <c r="J10442" t="s">
        <v>15</v>
      </c>
      <c r="K10442" t="s">
        <v>93</v>
      </c>
      <c r="L10442">
        <v>-0.79168304199993145</v>
      </c>
      <c r="M10442">
        <v>40.123852532000058</v>
      </c>
      <c r="N10442" t="str">
        <f>CONCATENATE(Tabla1[[#This Row],[nombre]],Tabla1[[#This Row],[PPKK]])</f>
        <v>610 - BIF. TERUEL-SAGUNT177</v>
      </c>
    </row>
    <row r="10443" spans="1:14" hidden="1" x14ac:dyDescent="0.2">
      <c r="A10443">
        <v>10442</v>
      </c>
      <c r="B10443">
        <v>440000000273</v>
      </c>
      <c r="C10443">
        <v>440250000182</v>
      </c>
      <c r="D10443">
        <v>23</v>
      </c>
      <c r="E10443">
        <v>27</v>
      </c>
      <c r="F10443" t="s">
        <v>12</v>
      </c>
      <c r="G10443" s="1">
        <v>43553</v>
      </c>
      <c r="H10443" t="s">
        <v>13</v>
      </c>
      <c r="I10443" t="s">
        <v>14</v>
      </c>
      <c r="J10443" t="s">
        <v>15</v>
      </c>
      <c r="K10443" t="s">
        <v>32</v>
      </c>
      <c r="L10443">
        <v>-0.44599671799994672</v>
      </c>
      <c r="M10443">
        <v>41.026926255000028</v>
      </c>
      <c r="N10443" t="str">
        <f>CONCATENATE(Tabla1[[#This Row],[nombre]],Tabla1[[#This Row],[PPKK]])</f>
        <v>000 - LÍNEAS Y TRAMOS AJENOS AL CUADRO DE VELOCIDADES MÁXIMAS23</v>
      </c>
    </row>
    <row r="10444" spans="1:14" hidden="1" x14ac:dyDescent="0.2">
      <c r="A10444">
        <v>10443</v>
      </c>
      <c r="B10444">
        <v>430000000205</v>
      </c>
      <c r="C10444">
        <v>430190000430</v>
      </c>
      <c r="D10444">
        <v>516</v>
      </c>
      <c r="E10444">
        <v>27</v>
      </c>
      <c r="F10444" t="s">
        <v>12</v>
      </c>
      <c r="G10444" s="1">
        <v>43553</v>
      </c>
      <c r="H10444" t="s">
        <v>13</v>
      </c>
      <c r="I10444" t="s">
        <v>14</v>
      </c>
      <c r="J10444" t="s">
        <v>15</v>
      </c>
      <c r="K10444" t="s">
        <v>40</v>
      </c>
      <c r="L10444">
        <v>0.56850601300004655</v>
      </c>
      <c r="M10444">
        <v>41.203913914000047</v>
      </c>
      <c r="N10444" t="str">
        <f>CONCATENATE(Tabla1[[#This Row],[nombre]],Tabla1[[#This Row],[PPKK]])</f>
        <v>210 - MIRAFLORES-TARRAGONA516</v>
      </c>
    </row>
    <row r="10445" spans="1:14" hidden="1" x14ac:dyDescent="0.2">
      <c r="A10445">
        <v>10444</v>
      </c>
      <c r="B10445">
        <v>430000000205</v>
      </c>
      <c r="C10445">
        <v>430190000431</v>
      </c>
      <c r="D10445">
        <v>517</v>
      </c>
      <c r="E10445">
        <v>27</v>
      </c>
      <c r="F10445" t="s">
        <v>12</v>
      </c>
      <c r="G10445" s="1">
        <v>43553</v>
      </c>
      <c r="H10445" t="s">
        <v>13</v>
      </c>
      <c r="I10445" t="s">
        <v>14</v>
      </c>
      <c r="J10445" t="s">
        <v>15</v>
      </c>
      <c r="K10445" t="s">
        <v>40</v>
      </c>
      <c r="L10445">
        <v>0.57133195400007253</v>
      </c>
      <c r="M10445">
        <v>41.195404526000061</v>
      </c>
      <c r="N10445" t="str">
        <f>CONCATENATE(Tabla1[[#This Row],[nombre]],Tabla1[[#This Row],[PPKK]])</f>
        <v>210 - MIRAFLORES-TARRAGONA517</v>
      </c>
    </row>
    <row r="10446" spans="1:14" hidden="1" x14ac:dyDescent="0.2">
      <c r="A10446">
        <v>10445</v>
      </c>
      <c r="B10446">
        <v>340000000595</v>
      </c>
      <c r="C10446">
        <v>341200000401</v>
      </c>
      <c r="D10446">
        <v>233</v>
      </c>
      <c r="E10446">
        <v>27</v>
      </c>
      <c r="F10446" t="s">
        <v>12</v>
      </c>
      <c r="G10446" s="1">
        <v>43553</v>
      </c>
      <c r="H10446" t="s">
        <v>13</v>
      </c>
      <c r="I10446" t="s">
        <v>14</v>
      </c>
      <c r="J10446" t="s">
        <v>15</v>
      </c>
      <c r="K10446" t="s">
        <v>50</v>
      </c>
      <c r="L10446">
        <v>-4.5556531443542498</v>
      </c>
      <c r="M10446">
        <v>42.030592030471659</v>
      </c>
      <c r="N10446" t="str">
        <f>CONCATENATE(Tabla1[[#This Row],[nombre]],Tabla1[[#This Row],[PPKK]])</f>
        <v>084 - BIF. VENTA DE BAÑOS - LEON233</v>
      </c>
    </row>
    <row r="10447" spans="1:14" hidden="1" x14ac:dyDescent="0.2">
      <c r="A10447">
        <v>10446</v>
      </c>
      <c r="B10447">
        <v>420000000072</v>
      </c>
      <c r="C10447">
        <v>420250001181</v>
      </c>
      <c r="D10447">
        <v>159</v>
      </c>
      <c r="E10447">
        <v>27</v>
      </c>
      <c r="F10447" t="s">
        <v>12</v>
      </c>
      <c r="G10447" s="1">
        <v>43553</v>
      </c>
      <c r="H10447" t="s">
        <v>13</v>
      </c>
      <c r="I10447" t="s">
        <v>14</v>
      </c>
      <c r="J10447" t="s">
        <v>19</v>
      </c>
      <c r="K10447" t="s">
        <v>35</v>
      </c>
      <c r="L10447">
        <v>-2.3144105389999372</v>
      </c>
      <c r="M10447">
        <v>41.144662723000067</v>
      </c>
      <c r="N10447" t="str">
        <f>CONCATENATE(Tabla1[[#This Row],[nombre]],Tabla1[[#This Row],[PPKK]])</f>
        <v>050 - MADRID-PUERTA DE ATOCHA-LIMITE ADIF - LFPSA159</v>
      </c>
    </row>
    <row r="10448" spans="1:14" hidden="1" x14ac:dyDescent="0.2">
      <c r="A10448">
        <v>10447</v>
      </c>
      <c r="B10448">
        <v>420000000072</v>
      </c>
      <c r="C10448">
        <v>420250001180</v>
      </c>
      <c r="D10448">
        <v>158</v>
      </c>
      <c r="E10448">
        <v>27</v>
      </c>
      <c r="F10448" t="s">
        <v>12</v>
      </c>
      <c r="G10448" s="1">
        <v>43553</v>
      </c>
      <c r="H10448" t="s">
        <v>13</v>
      </c>
      <c r="I10448" t="s">
        <v>14</v>
      </c>
      <c r="J10448" t="s">
        <v>19</v>
      </c>
      <c r="K10448" t="s">
        <v>35</v>
      </c>
      <c r="L10448">
        <v>-2.3232840959999521</v>
      </c>
      <c r="M10448">
        <v>41.138679073000048</v>
      </c>
      <c r="N10448" t="str">
        <f>CONCATENATE(Tabla1[[#This Row],[nombre]],Tabla1[[#This Row],[PPKK]])</f>
        <v>050 - MADRID-PUERTA DE ATOCHA-LIMITE ADIF - LFPSA158</v>
      </c>
    </row>
    <row r="10449" spans="1:14" hidden="1" x14ac:dyDescent="0.2">
      <c r="A10449">
        <v>10448</v>
      </c>
      <c r="B10449">
        <v>420000000072</v>
      </c>
      <c r="C10449">
        <v>420250001179</v>
      </c>
      <c r="D10449">
        <v>157</v>
      </c>
      <c r="E10449">
        <v>27</v>
      </c>
      <c r="F10449" t="s">
        <v>12</v>
      </c>
      <c r="G10449" s="1">
        <v>43553</v>
      </c>
      <c r="H10449" t="s">
        <v>13</v>
      </c>
      <c r="I10449" t="s">
        <v>14</v>
      </c>
      <c r="J10449" t="s">
        <v>19</v>
      </c>
      <c r="K10449" t="s">
        <v>35</v>
      </c>
      <c r="L10449">
        <v>-2.3321606499999352</v>
      </c>
      <c r="M10449">
        <v>41.132684488000052</v>
      </c>
      <c r="N10449" t="str">
        <f>CONCATENATE(Tabla1[[#This Row],[nombre]],Tabla1[[#This Row],[PPKK]])</f>
        <v>050 - MADRID-PUERTA DE ATOCHA-LIMITE ADIF - LFPSA157</v>
      </c>
    </row>
    <row r="10450" spans="1:14" hidden="1" x14ac:dyDescent="0.2">
      <c r="A10450">
        <v>10449</v>
      </c>
      <c r="B10450">
        <v>140000000222</v>
      </c>
      <c r="C10450">
        <v>140210000283</v>
      </c>
      <c r="D10450">
        <v>444</v>
      </c>
      <c r="E10450">
        <v>27</v>
      </c>
      <c r="F10450" t="s">
        <v>12</v>
      </c>
      <c r="G10450" s="1">
        <v>43553</v>
      </c>
      <c r="H10450" t="s">
        <v>13</v>
      </c>
      <c r="I10450" t="s">
        <v>14</v>
      </c>
      <c r="J10450" t="s">
        <v>15</v>
      </c>
      <c r="K10450" t="s">
        <v>48</v>
      </c>
      <c r="L10450">
        <v>-4.8091215698759289</v>
      </c>
      <c r="M10450">
        <v>37.87986539772308</v>
      </c>
      <c r="N10450" t="str">
        <f>CONCATENATE(Tabla1[[#This Row],[nombre]],Tabla1[[#This Row],[PPKK]])</f>
        <v>400 - ALCAZAR SAN JUAN-CADIZ444</v>
      </c>
    </row>
    <row r="10451" spans="1:14" hidden="1" x14ac:dyDescent="0.2">
      <c r="A10451">
        <v>10450</v>
      </c>
      <c r="B10451">
        <v>50000000050</v>
      </c>
      <c r="C10451">
        <v>51680000137</v>
      </c>
      <c r="D10451">
        <v>85</v>
      </c>
      <c r="E10451">
        <v>27</v>
      </c>
      <c r="F10451" t="s">
        <v>12</v>
      </c>
      <c r="G10451" s="1">
        <v>43553</v>
      </c>
      <c r="H10451" t="s">
        <v>13</v>
      </c>
      <c r="I10451" t="s">
        <v>14</v>
      </c>
      <c r="J10451" t="s">
        <v>19</v>
      </c>
      <c r="K10451" t="s">
        <v>20</v>
      </c>
      <c r="L10451">
        <v>-4.3732659849999322</v>
      </c>
      <c r="M10451">
        <v>40.587125075000067</v>
      </c>
      <c r="N10451" t="str">
        <f>CONCATENATE(Tabla1[[#This Row],[nombre]],Tabla1[[#This Row],[PPKK]])</f>
        <v>100 - MADRID-CHAMARTIN-HENDAYA85</v>
      </c>
    </row>
    <row r="10452" spans="1:14" hidden="1" x14ac:dyDescent="0.2">
      <c r="A10452">
        <v>10451</v>
      </c>
      <c r="B10452">
        <v>50000000050</v>
      </c>
      <c r="C10452">
        <v>51680000138</v>
      </c>
      <c r="D10452">
        <v>86</v>
      </c>
      <c r="E10452">
        <v>27</v>
      </c>
      <c r="F10452" t="s">
        <v>12</v>
      </c>
      <c r="G10452" s="1">
        <v>43553</v>
      </c>
      <c r="H10452" t="s">
        <v>13</v>
      </c>
      <c r="I10452" t="s">
        <v>14</v>
      </c>
      <c r="J10452" t="s">
        <v>19</v>
      </c>
      <c r="K10452" t="s">
        <v>20</v>
      </c>
      <c r="L10452">
        <v>-4.3846399839999322</v>
      </c>
      <c r="M10452">
        <v>40.58759133500007</v>
      </c>
      <c r="N10452" t="str">
        <f>CONCATENATE(Tabla1[[#This Row],[nombre]],Tabla1[[#This Row],[PPKK]])</f>
        <v>100 - MADRID-CHAMARTIN-HENDAYA86</v>
      </c>
    </row>
    <row r="10453" spans="1:14" hidden="1" x14ac:dyDescent="0.2">
      <c r="A10453">
        <v>10452</v>
      </c>
      <c r="B10453">
        <v>90000000322</v>
      </c>
      <c r="C10453">
        <v>90560000175</v>
      </c>
      <c r="D10453">
        <v>421</v>
      </c>
      <c r="E10453">
        <v>27</v>
      </c>
      <c r="F10453" t="s">
        <v>12</v>
      </c>
      <c r="G10453" s="1">
        <v>43553</v>
      </c>
      <c r="H10453" t="s">
        <v>13</v>
      </c>
      <c r="I10453" t="s">
        <v>14</v>
      </c>
      <c r="J10453" t="s">
        <v>19</v>
      </c>
      <c r="K10453" t="s">
        <v>20</v>
      </c>
      <c r="L10453">
        <v>-3.300114820999966</v>
      </c>
      <c r="M10453">
        <v>42.577953222000083</v>
      </c>
      <c r="N10453" t="str">
        <f>CONCATENATE(Tabla1[[#This Row],[nombre]],Tabla1[[#This Row],[PPKK]])</f>
        <v>100 - MADRID-CHAMARTIN-HENDAYA421</v>
      </c>
    </row>
    <row r="10454" spans="1:14" hidden="1" x14ac:dyDescent="0.2">
      <c r="A10454">
        <v>10453</v>
      </c>
      <c r="B10454">
        <v>270000001050</v>
      </c>
      <c r="C10454">
        <v>270660001116</v>
      </c>
      <c r="D10454">
        <v>85</v>
      </c>
      <c r="E10454">
        <v>27</v>
      </c>
      <c r="F10454" t="s">
        <v>12</v>
      </c>
      <c r="G10454" s="1">
        <v>43553</v>
      </c>
      <c r="H10454" t="s">
        <v>13</v>
      </c>
      <c r="I10454" t="s">
        <v>14</v>
      </c>
      <c r="J10454" t="s">
        <v>15</v>
      </c>
      <c r="K10454" t="s">
        <v>145</v>
      </c>
      <c r="L10454">
        <v>-7.6029818449999311</v>
      </c>
      <c r="M10454">
        <v>43.663542379000027</v>
      </c>
      <c r="N10454" t="str">
        <f>CONCATENATE(Tabla1[[#This Row],[nombre]],Tabla1[[#This Row],[PPKK]])</f>
        <v>740 - FERROL-PRAVIA85</v>
      </c>
    </row>
    <row r="10455" spans="1:14" hidden="1" x14ac:dyDescent="0.2">
      <c r="A10455">
        <v>10454</v>
      </c>
      <c r="B10455">
        <v>340000000595</v>
      </c>
      <c r="C10455">
        <v>340790000007</v>
      </c>
      <c r="D10455">
        <v>235</v>
      </c>
      <c r="E10455">
        <v>27</v>
      </c>
      <c r="F10455" t="s">
        <v>12</v>
      </c>
      <c r="G10455" s="1">
        <v>43553</v>
      </c>
      <c r="H10455" t="s">
        <v>13</v>
      </c>
      <c r="I10455" t="s">
        <v>14</v>
      </c>
      <c r="J10455" t="s">
        <v>15</v>
      </c>
      <c r="K10455" t="s">
        <v>50</v>
      </c>
      <c r="L10455">
        <v>-4.5745819819999269</v>
      </c>
      <c r="M10455">
        <v>42.042668465000077</v>
      </c>
      <c r="N10455" t="str">
        <f>CONCATENATE(Tabla1[[#This Row],[nombre]],Tabla1[[#This Row],[PPKK]])</f>
        <v>084 - BIF. VENTA DE BAÑOS - LEON235</v>
      </c>
    </row>
    <row r="10456" spans="1:14" hidden="1" x14ac:dyDescent="0.2">
      <c r="A10456">
        <v>10455</v>
      </c>
      <c r="B10456">
        <v>280000002987</v>
      </c>
      <c r="C10456">
        <v>280790000167</v>
      </c>
      <c r="D10456">
        <v>7</v>
      </c>
      <c r="E10456">
        <v>27</v>
      </c>
      <c r="F10456" t="s">
        <v>12</v>
      </c>
      <c r="G10456" s="1">
        <v>43553</v>
      </c>
      <c r="H10456" t="s">
        <v>13</v>
      </c>
      <c r="I10456" t="s">
        <v>14</v>
      </c>
      <c r="J10456" t="s">
        <v>19</v>
      </c>
      <c r="K10456" t="s">
        <v>158</v>
      </c>
      <c r="L10456">
        <v>-3.7586689012309602</v>
      </c>
      <c r="M10456">
        <v>40.390104890029392</v>
      </c>
      <c r="N10456" t="str">
        <f>CONCATENATE(Tabla1[[#This Row],[nombre]],Tabla1[[#This Row],[PPKK]])</f>
        <v>920 - MOSTOLES-EL SOTO-PARLA7</v>
      </c>
    </row>
    <row r="10457" spans="1:14" hidden="1" x14ac:dyDescent="0.2">
      <c r="A10457">
        <v>10456</v>
      </c>
      <c r="B10457">
        <v>180000000123</v>
      </c>
      <c r="C10457">
        <v>180970000166</v>
      </c>
      <c r="D10457">
        <v>170</v>
      </c>
      <c r="E10457">
        <v>27</v>
      </c>
      <c r="F10457" t="s">
        <v>12</v>
      </c>
      <c r="G10457" s="1">
        <v>43553</v>
      </c>
      <c r="H10457" t="s">
        <v>13</v>
      </c>
      <c r="I10457" t="s">
        <v>14</v>
      </c>
      <c r="J10457" t="s">
        <v>15</v>
      </c>
      <c r="K10457" t="s">
        <v>44</v>
      </c>
      <c r="L10457">
        <v>-2.9595076890972791</v>
      </c>
      <c r="M10457">
        <v>37.225504063689918</v>
      </c>
      <c r="N10457" t="str">
        <f>CONCATENATE(Tabla1[[#This Row],[nombre]],Tabla1[[#This Row],[PPKK]])</f>
        <v>410 - LINARES BAEZA-ALMERIA170</v>
      </c>
    </row>
    <row r="10458" spans="1:14" hidden="1" x14ac:dyDescent="0.2">
      <c r="A10458">
        <v>10457</v>
      </c>
      <c r="B10458">
        <v>460000002451</v>
      </c>
      <c r="C10458">
        <v>460060000002</v>
      </c>
      <c r="D10458">
        <v>28</v>
      </c>
      <c r="E10458">
        <v>16</v>
      </c>
      <c r="F10458" t="s">
        <v>30</v>
      </c>
      <c r="G10458" s="1">
        <v>43553</v>
      </c>
      <c r="H10458" t="s">
        <v>13</v>
      </c>
      <c r="I10458" t="s">
        <v>14</v>
      </c>
      <c r="J10458" t="s">
        <v>15</v>
      </c>
      <c r="K10458" t="s">
        <v>171</v>
      </c>
      <c r="L10458">
        <v>-0.51944998999994141</v>
      </c>
      <c r="M10458">
        <v>38.853548617000058</v>
      </c>
      <c r="N10458" t="str">
        <f>CONCATENATE(Tabla1[[#This Row],[nombre]],Tabla1[[#This Row],[PPKK]])</f>
        <v>342 - XATIVA-ALCOI28</v>
      </c>
    </row>
    <row r="10459" spans="1:14" hidden="1" x14ac:dyDescent="0.2">
      <c r="A10459">
        <v>10458</v>
      </c>
      <c r="B10459">
        <v>500000000718</v>
      </c>
      <c r="C10459">
        <v>500380000357</v>
      </c>
      <c r="D10459">
        <v>208</v>
      </c>
      <c r="E10459">
        <v>27</v>
      </c>
      <c r="F10459" t="s">
        <v>12</v>
      </c>
      <c r="G10459" s="1">
        <v>43553</v>
      </c>
      <c r="H10459" t="s">
        <v>13</v>
      </c>
      <c r="I10459" t="s">
        <v>14</v>
      </c>
      <c r="J10459" t="s">
        <v>19</v>
      </c>
      <c r="K10459" t="s">
        <v>35</v>
      </c>
      <c r="L10459">
        <v>-1.7862219009997971</v>
      </c>
      <c r="M10459">
        <v>41.316083656824127</v>
      </c>
      <c r="N10459" t="str">
        <f>CONCATENATE(Tabla1[[#This Row],[nombre]],Tabla1[[#This Row],[PPKK]])</f>
        <v>050 - MADRID-PUERTA DE ATOCHA-LIMITE ADIF - LFPSA208</v>
      </c>
    </row>
    <row r="10460" spans="1:14" hidden="1" x14ac:dyDescent="0.2">
      <c r="A10460">
        <v>10459</v>
      </c>
      <c r="B10460">
        <v>160000000022</v>
      </c>
      <c r="C10460">
        <v>160660000104</v>
      </c>
      <c r="D10460">
        <v>274</v>
      </c>
      <c r="E10460">
        <v>27</v>
      </c>
      <c r="F10460" t="s">
        <v>12</v>
      </c>
      <c r="G10460" s="1">
        <v>43553</v>
      </c>
      <c r="H10460" t="s">
        <v>13</v>
      </c>
      <c r="I10460" t="s">
        <v>14</v>
      </c>
      <c r="J10460" t="s">
        <v>19</v>
      </c>
      <c r="K10460" t="s">
        <v>42</v>
      </c>
      <c r="L10460">
        <v>-2.0067342328569011</v>
      </c>
      <c r="M10460">
        <v>39.380225323972077</v>
      </c>
      <c r="N10460" t="str">
        <f>CONCATENATE(Tabla1[[#This Row],[nombre]],Tabla1[[#This Row],[PPKK]])</f>
        <v>042 - BIF. ALBACETE - ALACANT-TERMINAL274</v>
      </c>
    </row>
    <row r="10461" spans="1:14" hidden="1" x14ac:dyDescent="0.2">
      <c r="A10461">
        <v>10460</v>
      </c>
      <c r="B10461">
        <v>50000000118</v>
      </c>
      <c r="C10461">
        <v>50190000163</v>
      </c>
      <c r="D10461">
        <v>116</v>
      </c>
      <c r="E10461">
        <v>27</v>
      </c>
      <c r="F10461" t="s">
        <v>12</v>
      </c>
      <c r="G10461" s="1">
        <v>43553</v>
      </c>
      <c r="H10461" t="s">
        <v>13</v>
      </c>
      <c r="I10461" t="s">
        <v>14</v>
      </c>
      <c r="J10461" t="s">
        <v>19</v>
      </c>
      <c r="K10461" t="s">
        <v>20</v>
      </c>
      <c r="L10461">
        <v>-4.6331768269999429</v>
      </c>
      <c r="M10461">
        <v>40.648191821000069</v>
      </c>
      <c r="N10461" t="str">
        <f>CONCATENATE(Tabla1[[#This Row],[nombre]],Tabla1[[#This Row],[PPKK]])</f>
        <v>100 - MADRID-CHAMARTIN-HENDAYA116</v>
      </c>
    </row>
    <row r="10462" spans="1:14" hidden="1" x14ac:dyDescent="0.2">
      <c r="A10462">
        <v>10461</v>
      </c>
      <c r="B10462">
        <v>50000000166</v>
      </c>
      <c r="C10462">
        <v>50190000165</v>
      </c>
      <c r="D10462">
        <v>118</v>
      </c>
      <c r="E10462">
        <v>27</v>
      </c>
      <c r="F10462" t="s">
        <v>12</v>
      </c>
      <c r="G10462" s="1">
        <v>43553</v>
      </c>
      <c r="H10462" t="s">
        <v>13</v>
      </c>
      <c r="I10462" t="s">
        <v>14</v>
      </c>
      <c r="J10462" t="s">
        <v>19</v>
      </c>
      <c r="K10462" t="s">
        <v>20</v>
      </c>
      <c r="L10462">
        <v>-4.6562534259999779</v>
      </c>
      <c r="M10462">
        <v>40.650794878000063</v>
      </c>
      <c r="N10462" t="str">
        <f>CONCATENATE(Tabla1[[#This Row],[nombre]],Tabla1[[#This Row],[PPKK]])</f>
        <v>100 - MADRID-CHAMARTIN-HENDAYA118</v>
      </c>
    </row>
    <row r="10463" spans="1:14" hidden="1" x14ac:dyDescent="0.2">
      <c r="A10463">
        <v>10462</v>
      </c>
      <c r="B10463">
        <v>50000000323</v>
      </c>
      <c r="C10463">
        <v>52450000157</v>
      </c>
      <c r="D10463">
        <v>108</v>
      </c>
      <c r="E10463">
        <v>27</v>
      </c>
      <c r="F10463" t="s">
        <v>12</v>
      </c>
      <c r="G10463" s="1">
        <v>43553</v>
      </c>
      <c r="H10463" t="s">
        <v>13</v>
      </c>
      <c r="I10463" t="s">
        <v>14</v>
      </c>
      <c r="J10463" t="s">
        <v>19</v>
      </c>
      <c r="K10463" t="s">
        <v>20</v>
      </c>
      <c r="L10463">
        <v>-4.5565805789999558</v>
      </c>
      <c r="M10463">
        <v>40.640673140000047</v>
      </c>
      <c r="N10463" t="str">
        <f>CONCATENATE(Tabla1[[#This Row],[nombre]],Tabla1[[#This Row],[PPKK]])</f>
        <v>100 - MADRID-CHAMARTIN-HENDAYA108</v>
      </c>
    </row>
    <row r="10464" spans="1:14" hidden="1" x14ac:dyDescent="0.2">
      <c r="A10464">
        <v>10463</v>
      </c>
      <c r="B10464">
        <v>50000000232</v>
      </c>
      <c r="C10464">
        <v>50190000160</v>
      </c>
      <c r="D10464">
        <v>112</v>
      </c>
      <c r="E10464">
        <v>27</v>
      </c>
      <c r="F10464" t="s">
        <v>12</v>
      </c>
      <c r="G10464" s="1">
        <v>43553</v>
      </c>
      <c r="H10464" t="s">
        <v>13</v>
      </c>
      <c r="I10464" t="s">
        <v>14</v>
      </c>
      <c r="J10464" t="s">
        <v>19</v>
      </c>
      <c r="K10464" t="s">
        <v>20</v>
      </c>
      <c r="L10464">
        <v>-4.5931075439999631</v>
      </c>
      <c r="M10464">
        <v>40.639527889000078</v>
      </c>
      <c r="N10464" t="str">
        <f>CONCATENATE(Tabla1[[#This Row],[nombre]],Tabla1[[#This Row],[PPKK]])</f>
        <v>100 - MADRID-CHAMARTIN-HENDAYA112</v>
      </c>
    </row>
    <row r="10465" spans="1:14" hidden="1" x14ac:dyDescent="0.2">
      <c r="A10465">
        <v>10464</v>
      </c>
      <c r="B10465">
        <v>90000000539</v>
      </c>
      <c r="C10465">
        <v>90560000173</v>
      </c>
      <c r="D10465">
        <v>418</v>
      </c>
      <c r="E10465">
        <v>27</v>
      </c>
      <c r="F10465" t="s">
        <v>12</v>
      </c>
      <c r="G10465" s="1">
        <v>43553</v>
      </c>
      <c r="H10465" t="s">
        <v>13</v>
      </c>
      <c r="I10465" t="s">
        <v>14</v>
      </c>
      <c r="J10465" t="s">
        <v>19</v>
      </c>
      <c r="K10465" t="s">
        <v>20</v>
      </c>
      <c r="L10465">
        <v>-3.31738310399993</v>
      </c>
      <c r="M10465">
        <v>42.554252089000038</v>
      </c>
      <c r="N10465" t="str">
        <f>CONCATENATE(Tabla1[[#This Row],[nombre]],Tabla1[[#This Row],[PPKK]])</f>
        <v>100 - MADRID-CHAMARTIN-HENDAYA418</v>
      </c>
    </row>
    <row r="10466" spans="1:14" hidden="1" x14ac:dyDescent="0.2">
      <c r="A10466">
        <v>10465</v>
      </c>
      <c r="B10466">
        <v>50000000100</v>
      </c>
      <c r="C10466">
        <v>51610000147</v>
      </c>
      <c r="D10466">
        <v>96</v>
      </c>
      <c r="E10466">
        <v>27</v>
      </c>
      <c r="F10466" t="s">
        <v>12</v>
      </c>
      <c r="G10466" s="1">
        <v>43553</v>
      </c>
      <c r="H10466" t="s">
        <v>13</v>
      </c>
      <c r="I10466" t="s">
        <v>14</v>
      </c>
      <c r="J10466" t="s">
        <v>19</v>
      </c>
      <c r="K10466" t="s">
        <v>20</v>
      </c>
      <c r="L10466">
        <v>-4.4766605739999363</v>
      </c>
      <c r="M10466">
        <v>40.596522793000076</v>
      </c>
      <c r="N10466" t="str">
        <f>CONCATENATE(Tabla1[[#This Row],[nombre]],Tabla1[[#This Row],[PPKK]])</f>
        <v>100 - MADRID-CHAMARTIN-HENDAYA96</v>
      </c>
    </row>
    <row r="10467" spans="1:14" hidden="1" x14ac:dyDescent="0.2">
      <c r="A10467">
        <v>10466</v>
      </c>
      <c r="B10467">
        <v>50000000100</v>
      </c>
      <c r="C10467">
        <v>51610000143</v>
      </c>
      <c r="D10467">
        <v>91</v>
      </c>
      <c r="E10467">
        <v>27</v>
      </c>
      <c r="F10467" t="s">
        <v>12</v>
      </c>
      <c r="G10467" s="1">
        <v>43553</v>
      </c>
      <c r="H10467" t="s">
        <v>13</v>
      </c>
      <c r="I10467" t="s">
        <v>14</v>
      </c>
      <c r="J10467" t="s">
        <v>19</v>
      </c>
      <c r="K10467" t="s">
        <v>20</v>
      </c>
      <c r="L10467">
        <v>-4.4296295679999389</v>
      </c>
      <c r="M10467">
        <v>40.601194256000042</v>
      </c>
      <c r="N10467" t="str">
        <f>CONCATENATE(Tabla1[[#This Row],[nombre]],Tabla1[[#This Row],[PPKK]])</f>
        <v>100 - MADRID-CHAMARTIN-HENDAYA91</v>
      </c>
    </row>
    <row r="10468" spans="1:14" hidden="1" x14ac:dyDescent="0.2">
      <c r="A10468">
        <v>10467</v>
      </c>
      <c r="B10468">
        <v>90000000812</v>
      </c>
      <c r="C10468">
        <v>92190000226</v>
      </c>
      <c r="D10468">
        <v>450</v>
      </c>
      <c r="E10468">
        <v>27</v>
      </c>
      <c r="F10468" t="s">
        <v>12</v>
      </c>
      <c r="G10468" s="1">
        <v>43553</v>
      </c>
      <c r="H10468" t="s">
        <v>13</v>
      </c>
      <c r="I10468" t="s">
        <v>14</v>
      </c>
      <c r="J10468" t="s">
        <v>19</v>
      </c>
      <c r="K10468" t="s">
        <v>20</v>
      </c>
      <c r="L10468">
        <v>-3.00101774999996</v>
      </c>
      <c r="M10468">
        <v>42.650549041000033</v>
      </c>
      <c r="N10468" t="str">
        <f>CONCATENATE(Tabla1[[#This Row],[nombre]],Tabla1[[#This Row],[PPKK]])</f>
        <v>100 - MADRID-CHAMARTIN-HENDAYA450</v>
      </c>
    </row>
    <row r="10469" spans="1:14" hidden="1" x14ac:dyDescent="0.2">
      <c r="A10469">
        <v>10468</v>
      </c>
      <c r="B10469">
        <v>90000000812</v>
      </c>
      <c r="C10469">
        <v>92190000208</v>
      </c>
      <c r="D10469">
        <v>451</v>
      </c>
      <c r="E10469">
        <v>27</v>
      </c>
      <c r="F10469" t="s">
        <v>12</v>
      </c>
      <c r="G10469" s="1">
        <v>43553</v>
      </c>
      <c r="H10469" t="s">
        <v>13</v>
      </c>
      <c r="I10469" t="s">
        <v>14</v>
      </c>
      <c r="J10469" t="s">
        <v>19</v>
      </c>
      <c r="K10469" t="s">
        <v>20</v>
      </c>
      <c r="L10469">
        <v>-2.9916422349999721</v>
      </c>
      <c r="M10469">
        <v>42.646578615000067</v>
      </c>
      <c r="N10469" t="str">
        <f>CONCATENATE(Tabla1[[#This Row],[nombre]],Tabla1[[#This Row],[PPKK]])</f>
        <v>100 - MADRID-CHAMARTIN-HENDAYA451</v>
      </c>
    </row>
    <row r="10470" spans="1:14" hidden="1" x14ac:dyDescent="0.2">
      <c r="A10470">
        <v>10469</v>
      </c>
      <c r="B10470">
        <v>90000000812</v>
      </c>
      <c r="C10470">
        <v>92190000209</v>
      </c>
      <c r="D10470">
        <v>452</v>
      </c>
      <c r="E10470">
        <v>27</v>
      </c>
      <c r="F10470" t="s">
        <v>12</v>
      </c>
      <c r="G10470" s="1">
        <v>43553</v>
      </c>
      <c r="H10470" t="s">
        <v>13</v>
      </c>
      <c r="I10470" t="s">
        <v>14</v>
      </c>
      <c r="J10470" t="s">
        <v>19</v>
      </c>
      <c r="K10470" t="s">
        <v>20</v>
      </c>
      <c r="L10470">
        <v>-2.9809753129999308</v>
      </c>
      <c r="M10470">
        <v>42.650725175000048</v>
      </c>
      <c r="N10470" t="str">
        <f>CONCATENATE(Tabla1[[#This Row],[nombre]],Tabla1[[#This Row],[PPKK]])</f>
        <v>100 - MADRID-CHAMARTIN-HENDAYA452</v>
      </c>
    </row>
    <row r="10471" spans="1:14" hidden="1" x14ac:dyDescent="0.2">
      <c r="A10471">
        <v>10470</v>
      </c>
      <c r="B10471">
        <v>50000000320</v>
      </c>
      <c r="C10471">
        <v>50190000164</v>
      </c>
      <c r="D10471">
        <v>117</v>
      </c>
      <c r="E10471">
        <v>27</v>
      </c>
      <c r="F10471" t="s">
        <v>12</v>
      </c>
      <c r="G10471" s="1">
        <v>43553</v>
      </c>
      <c r="H10471" t="s">
        <v>13</v>
      </c>
      <c r="I10471" t="s">
        <v>14</v>
      </c>
      <c r="J10471" t="s">
        <v>19</v>
      </c>
      <c r="K10471" t="s">
        <v>20</v>
      </c>
      <c r="L10471">
        <v>-4.6444392839999296</v>
      </c>
      <c r="M10471">
        <v>40.650843707000043</v>
      </c>
      <c r="N10471" t="str">
        <f>CONCATENATE(Tabla1[[#This Row],[nombre]],Tabla1[[#This Row],[PPKK]])</f>
        <v>100 - MADRID-CHAMARTIN-HENDAYA117</v>
      </c>
    </row>
    <row r="10472" spans="1:14" hidden="1" x14ac:dyDescent="0.2">
      <c r="A10472">
        <v>10471</v>
      </c>
      <c r="B10472">
        <v>80000000065</v>
      </c>
      <c r="C10472">
        <v>82520001481</v>
      </c>
      <c r="D10472">
        <v>16</v>
      </c>
      <c r="E10472">
        <v>27</v>
      </c>
      <c r="F10472" t="s">
        <v>12</v>
      </c>
      <c r="G10472" s="1">
        <v>43553</v>
      </c>
      <c r="H10472" t="s">
        <v>13</v>
      </c>
      <c r="I10472" t="s">
        <v>14</v>
      </c>
      <c r="J10472" t="s">
        <v>19</v>
      </c>
      <c r="K10472" t="s">
        <v>88</v>
      </c>
      <c r="L10472">
        <v>2.1412497010000489</v>
      </c>
      <c r="M10472">
        <v>41.510126220000068</v>
      </c>
      <c r="N10472" t="str">
        <f>CONCATENATE(Tabla1[[#This Row],[nombre]],Tabla1[[#This Row],[PPKK]])</f>
        <v>246 - CASTELLBISBAL AGUJAS RUBI-MOLLET-SANT FOST16</v>
      </c>
    </row>
    <row r="10473" spans="1:14" hidden="1" x14ac:dyDescent="0.2">
      <c r="A10473">
        <v>10472</v>
      </c>
      <c r="B10473">
        <v>40000000127</v>
      </c>
      <c r="C10473">
        <v>40470000007</v>
      </c>
      <c r="D10473">
        <v>235</v>
      </c>
      <c r="E10473">
        <v>27</v>
      </c>
      <c r="F10473" t="s">
        <v>12</v>
      </c>
      <c r="G10473" s="1">
        <v>43553</v>
      </c>
      <c r="H10473" t="s">
        <v>13</v>
      </c>
      <c r="I10473" t="s">
        <v>14</v>
      </c>
      <c r="J10473" t="s">
        <v>15</v>
      </c>
      <c r="K10473" t="s">
        <v>44</v>
      </c>
      <c r="L10473">
        <v>-2.4803326369999472</v>
      </c>
      <c r="M10473">
        <v>36.949502474000042</v>
      </c>
      <c r="N10473" t="str">
        <f>CONCATENATE(Tabla1[[#This Row],[nombre]],Tabla1[[#This Row],[PPKK]])</f>
        <v>410 - LINARES BAEZA-ALMERIA235</v>
      </c>
    </row>
    <row r="10474" spans="1:14" hidden="1" x14ac:dyDescent="0.2">
      <c r="A10474">
        <v>10473</v>
      </c>
      <c r="B10474">
        <v>110000000073</v>
      </c>
      <c r="C10474">
        <v>110200000021</v>
      </c>
      <c r="D10474">
        <v>115</v>
      </c>
      <c r="E10474">
        <v>27</v>
      </c>
      <c r="F10474" t="s">
        <v>12</v>
      </c>
      <c r="G10474" s="1">
        <v>43553</v>
      </c>
      <c r="H10474" t="s">
        <v>13</v>
      </c>
      <c r="I10474" t="s">
        <v>14</v>
      </c>
      <c r="J10474" t="s">
        <v>19</v>
      </c>
      <c r="K10474" t="s">
        <v>48</v>
      </c>
      <c r="L10474">
        <v>-6.1260972473221846</v>
      </c>
      <c r="M10474">
        <v>36.632616489172051</v>
      </c>
      <c r="N10474" t="str">
        <f>CONCATENATE(Tabla1[[#This Row],[nombre]],Tabla1[[#This Row],[PPKK]])</f>
        <v>400 - ALCAZAR SAN JUAN-CADIZ115</v>
      </c>
    </row>
    <row r="10475" spans="1:14" hidden="1" x14ac:dyDescent="0.2">
      <c r="A10475">
        <v>10474</v>
      </c>
      <c r="B10475">
        <v>110000000073</v>
      </c>
      <c r="C10475">
        <v>110200000005</v>
      </c>
      <c r="D10475">
        <v>116</v>
      </c>
      <c r="E10475">
        <v>27</v>
      </c>
      <c r="F10475" t="s">
        <v>12</v>
      </c>
      <c r="G10475" s="1">
        <v>43553</v>
      </c>
      <c r="H10475" t="s">
        <v>13</v>
      </c>
      <c r="I10475" t="s">
        <v>14</v>
      </c>
      <c r="J10475" t="s">
        <v>19</v>
      </c>
      <c r="K10475" t="s">
        <v>48</v>
      </c>
      <c r="L10475">
        <v>-6.1329349099999604</v>
      </c>
      <c r="M10475">
        <v>36.625526810000054</v>
      </c>
      <c r="N10475" t="str">
        <f>CONCATENATE(Tabla1[[#This Row],[nombre]],Tabla1[[#This Row],[PPKK]])</f>
        <v>400 - ALCAZAR SAN JUAN-CADIZ116</v>
      </c>
    </row>
    <row r="10476" spans="1:14" hidden="1" x14ac:dyDescent="0.2">
      <c r="A10476">
        <v>10475</v>
      </c>
      <c r="B10476">
        <v>80000001557</v>
      </c>
      <c r="C10476">
        <v>82400000940</v>
      </c>
      <c r="D10476">
        <v>59</v>
      </c>
      <c r="E10476">
        <v>27</v>
      </c>
      <c r="F10476" t="s">
        <v>12</v>
      </c>
      <c r="G10476" s="1">
        <v>43553</v>
      </c>
      <c r="H10476" t="s">
        <v>13</v>
      </c>
      <c r="I10476" t="s">
        <v>14</v>
      </c>
      <c r="J10476" t="s">
        <v>19</v>
      </c>
      <c r="K10476" t="s">
        <v>83</v>
      </c>
      <c r="L10476">
        <v>1.783951029000036</v>
      </c>
      <c r="M10476">
        <v>41.414612721000033</v>
      </c>
      <c r="N10476" t="str">
        <f>CONCATENATE(Tabla1[[#This Row],[nombre]],Tabla1[[#This Row],[PPKK]])</f>
        <v>240 - S.VICENÇ CALDERS-L HOSPITALET DE LLOBREGAT59</v>
      </c>
    </row>
    <row r="10477" spans="1:14" hidden="1" x14ac:dyDescent="0.2">
      <c r="A10477">
        <v>10476</v>
      </c>
      <c r="B10477">
        <v>250000000037</v>
      </c>
      <c r="C10477">
        <v>250370001772</v>
      </c>
      <c r="D10477">
        <v>41</v>
      </c>
      <c r="E10477">
        <v>27</v>
      </c>
      <c r="F10477" t="s">
        <v>12</v>
      </c>
      <c r="G10477" s="1">
        <v>43553</v>
      </c>
      <c r="H10477" t="s">
        <v>13</v>
      </c>
      <c r="I10477" t="s">
        <v>14</v>
      </c>
      <c r="J10477" t="s">
        <v>15</v>
      </c>
      <c r="K10477" t="s">
        <v>32</v>
      </c>
      <c r="L10477">
        <v>0.83326290600007269</v>
      </c>
      <c r="M10477">
        <v>41.904525234000062</v>
      </c>
      <c r="N10477" t="str">
        <f>CONCATENATE(Tabla1[[#This Row],[nombre]],Tabla1[[#This Row],[PPKK]])</f>
        <v>000 - LÍNEAS Y TRAMOS AJENOS AL CUADRO DE VELOCIDADES MÁXIMAS41</v>
      </c>
    </row>
    <row r="10478" spans="1:14" hidden="1" x14ac:dyDescent="0.2">
      <c r="A10478">
        <v>10477</v>
      </c>
      <c r="B10478">
        <v>500000000454</v>
      </c>
      <c r="C10478">
        <v>501720000327</v>
      </c>
      <c r="D10478">
        <v>200</v>
      </c>
      <c r="E10478">
        <v>27</v>
      </c>
      <c r="F10478" t="s">
        <v>12</v>
      </c>
      <c r="G10478" s="1">
        <v>43553</v>
      </c>
      <c r="H10478" t="s">
        <v>13</v>
      </c>
      <c r="I10478" t="s">
        <v>14</v>
      </c>
      <c r="J10478" t="s">
        <v>19</v>
      </c>
      <c r="K10478" t="s">
        <v>29</v>
      </c>
      <c r="L10478">
        <v>-2.1148433569142862</v>
      </c>
      <c r="M10478">
        <v>41.299596737479227</v>
      </c>
      <c r="N10478" t="str">
        <f>CONCATENATE(Tabla1[[#This Row],[nombre]],Tabla1[[#This Row],[PPKK]])</f>
        <v>200 - MADRID-CHAMARTIN-BARNA-EST. DE FRANÇA200</v>
      </c>
    </row>
    <row r="10479" spans="1:14" hidden="1" x14ac:dyDescent="0.2">
      <c r="A10479">
        <v>10478</v>
      </c>
      <c r="B10479">
        <v>500000000454</v>
      </c>
      <c r="C10479">
        <v>501720000330</v>
      </c>
      <c r="D10479">
        <v>198</v>
      </c>
      <c r="E10479">
        <v>27</v>
      </c>
      <c r="F10479" t="s">
        <v>12</v>
      </c>
      <c r="G10479" s="1">
        <v>43553</v>
      </c>
      <c r="H10479" t="s">
        <v>13</v>
      </c>
      <c r="I10479" t="s">
        <v>14</v>
      </c>
      <c r="J10479" t="s">
        <v>19</v>
      </c>
      <c r="K10479" t="s">
        <v>29</v>
      </c>
      <c r="L10479">
        <v>-2.138182004999976</v>
      </c>
      <c r="M10479">
        <v>41.301319349000039</v>
      </c>
      <c r="N10479" t="str">
        <f>CONCATENATE(Tabla1[[#This Row],[nombre]],Tabla1[[#This Row],[PPKK]])</f>
        <v>200 - MADRID-CHAMARTIN-BARNA-EST. DE FRANÇA198</v>
      </c>
    </row>
    <row r="10480" spans="1:14" hidden="1" x14ac:dyDescent="0.2">
      <c r="A10480">
        <v>10479</v>
      </c>
      <c r="B10480">
        <v>140000000334</v>
      </c>
      <c r="C10480">
        <v>140210000096</v>
      </c>
      <c r="D10480">
        <v>15</v>
      </c>
      <c r="E10480">
        <v>27</v>
      </c>
      <c r="F10480" t="s">
        <v>12</v>
      </c>
      <c r="G10480" s="1">
        <v>43553</v>
      </c>
      <c r="H10480" t="s">
        <v>13</v>
      </c>
      <c r="I10480" t="s">
        <v>14</v>
      </c>
      <c r="J10480" t="s">
        <v>15</v>
      </c>
      <c r="K10480" t="s">
        <v>92</v>
      </c>
      <c r="L10480">
        <v>-4.7764772703485834</v>
      </c>
      <c r="M10480">
        <v>37.802937933408913</v>
      </c>
      <c r="N10480" t="str">
        <f>CONCATENATE(Tabla1[[#This Row],[nombre]],Tabla1[[#This Row],[PPKK]])</f>
        <v>430 - BIF CORDOBA - MERCANCIAS-LOS PRADOS15</v>
      </c>
    </row>
    <row r="10481" spans="1:14" hidden="1" x14ac:dyDescent="0.2">
      <c r="A10481">
        <v>10480</v>
      </c>
      <c r="B10481">
        <v>150000000768</v>
      </c>
      <c r="C10481">
        <v>150240000870</v>
      </c>
      <c r="D10481">
        <v>10</v>
      </c>
      <c r="E10481">
        <v>27</v>
      </c>
      <c r="F10481" t="s">
        <v>12</v>
      </c>
      <c r="G10481" s="1">
        <v>43553</v>
      </c>
      <c r="H10481" t="s">
        <v>13</v>
      </c>
      <c r="I10481" t="s">
        <v>14</v>
      </c>
      <c r="J10481" t="s">
        <v>15</v>
      </c>
      <c r="K10481" t="s">
        <v>136</v>
      </c>
      <c r="L10481">
        <v>-8.4407196959999737</v>
      </c>
      <c r="M10481">
        <v>43.166672498000032</v>
      </c>
      <c r="N10481" t="str">
        <f>CONCATENATE(Tabla1[[#This Row],[nombre]],Tabla1[[#This Row],[PPKK]])</f>
        <v>826 - BIF. CERCEDA-CENTRAL TÉRMICA DE MEIRAMA10</v>
      </c>
    </row>
    <row r="10482" spans="1:14" hidden="1" x14ac:dyDescent="0.2">
      <c r="A10482">
        <v>10481</v>
      </c>
      <c r="B10482">
        <v>150000000768</v>
      </c>
      <c r="C10482">
        <v>150240000862</v>
      </c>
      <c r="D10482">
        <v>11</v>
      </c>
      <c r="E10482">
        <v>27</v>
      </c>
      <c r="F10482" t="s">
        <v>12</v>
      </c>
      <c r="G10482" s="1">
        <v>43553</v>
      </c>
      <c r="H10482" t="s">
        <v>13</v>
      </c>
      <c r="I10482" t="s">
        <v>14</v>
      </c>
      <c r="J10482" t="s">
        <v>15</v>
      </c>
      <c r="K10482" t="s">
        <v>136</v>
      </c>
      <c r="L10482">
        <v>-8.4298106409299507</v>
      </c>
      <c r="M10482">
        <v>43.172093303117897</v>
      </c>
      <c r="N10482" t="str">
        <f>CONCATENATE(Tabla1[[#This Row],[nombre]],Tabla1[[#This Row],[PPKK]])</f>
        <v>826 - BIF. CERCEDA-CENTRAL TÉRMICA DE MEIRAMA11</v>
      </c>
    </row>
    <row r="10483" spans="1:14" hidden="1" x14ac:dyDescent="0.2">
      <c r="A10483">
        <v>10482</v>
      </c>
      <c r="B10483">
        <v>10000000220</v>
      </c>
      <c r="C10483">
        <v>19010000391</v>
      </c>
      <c r="D10483">
        <v>483</v>
      </c>
      <c r="E10483">
        <v>27</v>
      </c>
      <c r="F10483" t="s">
        <v>12</v>
      </c>
      <c r="G10483" s="1">
        <v>43553</v>
      </c>
      <c r="H10483" t="s">
        <v>13</v>
      </c>
      <c r="I10483" t="s">
        <v>14</v>
      </c>
      <c r="J10483" t="s">
        <v>19</v>
      </c>
      <c r="K10483" t="s">
        <v>20</v>
      </c>
      <c r="L10483">
        <v>-2.775414493999961</v>
      </c>
      <c r="M10483">
        <v>42.837349660000029</v>
      </c>
      <c r="N10483" t="str">
        <f>CONCATENATE(Tabla1[[#This Row],[nombre]],Tabla1[[#This Row],[PPKK]])</f>
        <v>100 - MADRID-CHAMARTIN-HENDAYA483</v>
      </c>
    </row>
    <row r="10484" spans="1:14" hidden="1" x14ac:dyDescent="0.2">
      <c r="A10484">
        <v>10483</v>
      </c>
      <c r="B10484">
        <v>500000000844</v>
      </c>
      <c r="C10484">
        <v>502970000893</v>
      </c>
      <c r="D10484">
        <v>344</v>
      </c>
      <c r="E10484">
        <v>27</v>
      </c>
      <c r="F10484" t="s">
        <v>12</v>
      </c>
      <c r="G10484" s="1">
        <v>43553</v>
      </c>
      <c r="H10484" t="s">
        <v>13</v>
      </c>
      <c r="I10484" t="s">
        <v>14</v>
      </c>
      <c r="J10484" t="s">
        <v>15</v>
      </c>
      <c r="K10484" t="s">
        <v>29</v>
      </c>
      <c r="L10484">
        <v>-0.86975318715644456</v>
      </c>
      <c r="M10484">
        <v>41.633857513683417</v>
      </c>
      <c r="N10484" t="str">
        <f>CONCATENATE(Tabla1[[#This Row],[nombre]],Tabla1[[#This Row],[PPKK]])</f>
        <v>200 - MADRID-CHAMARTIN-BARNA-EST. DE FRANÇA344</v>
      </c>
    </row>
    <row r="10485" spans="1:14" hidden="1" x14ac:dyDescent="0.2">
      <c r="A10485">
        <v>10484</v>
      </c>
      <c r="B10485">
        <v>500000000844</v>
      </c>
      <c r="C10485">
        <v>502970000774</v>
      </c>
      <c r="D10485">
        <v>343</v>
      </c>
      <c r="E10485">
        <v>27</v>
      </c>
      <c r="F10485" t="s">
        <v>12</v>
      </c>
      <c r="G10485" s="1">
        <v>43553</v>
      </c>
      <c r="H10485" t="s">
        <v>13</v>
      </c>
      <c r="I10485" t="s">
        <v>14</v>
      </c>
      <c r="J10485" t="s">
        <v>15</v>
      </c>
      <c r="K10485" t="s">
        <v>29</v>
      </c>
      <c r="L10485">
        <v>-0.87983292526491952</v>
      </c>
      <c r="M10485">
        <v>41.639016340485092</v>
      </c>
      <c r="N10485" t="str">
        <f>CONCATENATE(Tabla1[[#This Row],[nombre]],Tabla1[[#This Row],[PPKK]])</f>
        <v>200 - MADRID-CHAMARTIN-BARNA-EST. DE FRANÇA343</v>
      </c>
    </row>
    <row r="10486" spans="1:14" hidden="1" x14ac:dyDescent="0.2">
      <c r="A10486">
        <v>10485</v>
      </c>
      <c r="B10486">
        <v>500000000844</v>
      </c>
      <c r="C10486">
        <v>502970000795</v>
      </c>
      <c r="D10486">
        <v>341</v>
      </c>
      <c r="E10486">
        <v>27</v>
      </c>
      <c r="F10486" t="s">
        <v>12</v>
      </c>
      <c r="G10486" s="1">
        <v>43553</v>
      </c>
      <c r="H10486" t="s">
        <v>13</v>
      </c>
      <c r="I10486" t="s">
        <v>14</v>
      </c>
      <c r="J10486" t="s">
        <v>15</v>
      </c>
      <c r="K10486" t="s">
        <v>29</v>
      </c>
      <c r="L10486">
        <v>-0.89538814605405104</v>
      </c>
      <c r="M10486">
        <v>41.651697483339213</v>
      </c>
      <c r="N10486" t="str">
        <f>CONCATENATE(Tabla1[[#This Row],[nombre]],Tabla1[[#This Row],[PPKK]])</f>
        <v>200 - MADRID-CHAMARTIN-BARNA-EST. DE FRANÇA341</v>
      </c>
    </row>
    <row r="10487" spans="1:14" hidden="1" x14ac:dyDescent="0.2">
      <c r="A10487">
        <v>10486</v>
      </c>
      <c r="B10487">
        <v>500000000844</v>
      </c>
      <c r="C10487">
        <v>502970000788</v>
      </c>
      <c r="D10487">
        <v>342</v>
      </c>
      <c r="E10487">
        <v>27</v>
      </c>
      <c r="F10487" t="s">
        <v>12</v>
      </c>
      <c r="G10487" s="1">
        <v>43553</v>
      </c>
      <c r="H10487" t="s">
        <v>13</v>
      </c>
      <c r="I10487" t="s">
        <v>14</v>
      </c>
      <c r="J10487" t="s">
        <v>15</v>
      </c>
      <c r="K10487" t="s">
        <v>29</v>
      </c>
      <c r="L10487">
        <v>-0.89089886702708065</v>
      </c>
      <c r="M10487">
        <v>41.643736692924449</v>
      </c>
      <c r="N10487" t="str">
        <f>CONCATENATE(Tabla1[[#This Row],[nombre]],Tabla1[[#This Row],[PPKK]])</f>
        <v>200 - MADRID-CHAMARTIN-BARNA-EST. DE FRANÇA342</v>
      </c>
    </row>
    <row r="10488" spans="1:14" hidden="1" x14ac:dyDescent="0.2">
      <c r="A10488">
        <v>10487</v>
      </c>
      <c r="B10488">
        <v>90000000983</v>
      </c>
      <c r="C10488">
        <v>92190000552</v>
      </c>
      <c r="D10488">
        <v>143</v>
      </c>
      <c r="E10488">
        <v>27</v>
      </c>
      <c r="F10488" t="s">
        <v>12</v>
      </c>
      <c r="G10488" s="1">
        <v>43553</v>
      </c>
      <c r="H10488" t="s">
        <v>13</v>
      </c>
      <c r="I10488" t="s">
        <v>14</v>
      </c>
      <c r="J10488" t="s">
        <v>15</v>
      </c>
      <c r="K10488" t="s">
        <v>73</v>
      </c>
      <c r="L10488">
        <v>-2.9340248199999341</v>
      </c>
      <c r="M10488">
        <v>42.671032442000069</v>
      </c>
      <c r="N10488" t="str">
        <f>CONCATENATE(Tabla1[[#This Row],[nombre]],Tabla1[[#This Row],[PPKK]])</f>
        <v>700 - INT. ABANDO IND. PRIETO-CASETAS143</v>
      </c>
    </row>
    <row r="10489" spans="1:14" hidden="1" x14ac:dyDescent="0.2">
      <c r="A10489">
        <v>10488</v>
      </c>
      <c r="B10489">
        <v>390000000840</v>
      </c>
      <c r="C10489">
        <v>390910000257</v>
      </c>
      <c r="D10489">
        <v>473</v>
      </c>
      <c r="E10489">
        <v>27</v>
      </c>
      <c r="F10489" t="s">
        <v>12</v>
      </c>
      <c r="G10489" s="1">
        <v>43553</v>
      </c>
      <c r="H10489" t="s">
        <v>13</v>
      </c>
      <c r="I10489" t="s">
        <v>14</v>
      </c>
      <c r="J10489" t="s">
        <v>15</v>
      </c>
      <c r="K10489" t="s">
        <v>133</v>
      </c>
      <c r="L10489">
        <v>-4.3386642089999441</v>
      </c>
      <c r="M10489">
        <v>43.323645130000052</v>
      </c>
      <c r="N10489" t="str">
        <f>CONCATENATE(Tabla1[[#This Row],[nombre]],Tabla1[[#This Row],[PPKK]])</f>
        <v>770 - SANTANDER-OVIEDO473</v>
      </c>
    </row>
    <row r="10490" spans="1:14" hidden="1" x14ac:dyDescent="0.2">
      <c r="A10490">
        <v>10489</v>
      </c>
      <c r="B10490">
        <v>140000000222</v>
      </c>
      <c r="C10490">
        <v>140210000278</v>
      </c>
      <c r="D10490">
        <v>445</v>
      </c>
      <c r="E10490">
        <v>27</v>
      </c>
      <c r="F10490" t="s">
        <v>12</v>
      </c>
      <c r="G10490" s="1">
        <v>43553</v>
      </c>
      <c r="H10490" t="s">
        <v>13</v>
      </c>
      <c r="I10490" t="s">
        <v>14</v>
      </c>
      <c r="J10490" t="s">
        <v>15</v>
      </c>
      <c r="K10490" t="s">
        <v>48</v>
      </c>
      <c r="L10490">
        <v>-4.8198940869012814</v>
      </c>
      <c r="M10490">
        <v>37.876192404676367</v>
      </c>
      <c r="N10490" t="str">
        <f>CONCATENATE(Tabla1[[#This Row],[nombre]],Tabla1[[#This Row],[PPKK]])</f>
        <v>400 - ALCAZAR SAN JUAN-CADIZ445</v>
      </c>
    </row>
    <row r="10491" spans="1:14" hidden="1" x14ac:dyDescent="0.2">
      <c r="A10491">
        <v>10490</v>
      </c>
      <c r="B10491">
        <v>290000000673</v>
      </c>
      <c r="C10491">
        <v>290320000190</v>
      </c>
      <c r="D10491">
        <v>8</v>
      </c>
      <c r="E10491">
        <v>27</v>
      </c>
      <c r="F10491" t="s">
        <v>12</v>
      </c>
      <c r="G10491" s="1">
        <v>43553</v>
      </c>
      <c r="H10491" t="s">
        <v>13</v>
      </c>
      <c r="I10491" t="s">
        <v>14</v>
      </c>
      <c r="J10491" t="s">
        <v>15</v>
      </c>
      <c r="K10491" t="s">
        <v>110</v>
      </c>
      <c r="L10491">
        <v>-4.8041624218158772</v>
      </c>
      <c r="M10491">
        <v>37.026083185333391</v>
      </c>
      <c r="N10491" t="str">
        <f>CONCATENATE(Tabla1[[#This Row],[nombre]],Tabla1[[#This Row],[PPKK]])</f>
        <v>420 - BIF. MARAVILLAS-ALGECIRAS8</v>
      </c>
    </row>
    <row r="10492" spans="1:14" hidden="1" x14ac:dyDescent="0.2">
      <c r="A10492">
        <v>10491</v>
      </c>
      <c r="B10492">
        <v>290000000688</v>
      </c>
      <c r="C10492">
        <v>290250000244</v>
      </c>
      <c r="D10492">
        <v>24</v>
      </c>
      <c r="E10492">
        <v>27</v>
      </c>
      <c r="F10492" t="s">
        <v>12</v>
      </c>
      <c r="G10492" s="1">
        <v>43553</v>
      </c>
      <c r="H10492" t="s">
        <v>13</v>
      </c>
      <c r="I10492" t="s">
        <v>14</v>
      </c>
      <c r="J10492" t="s">
        <v>19</v>
      </c>
      <c r="K10492" t="s">
        <v>60</v>
      </c>
      <c r="L10492">
        <v>-4.5770423052581464</v>
      </c>
      <c r="M10492">
        <v>36.578763317273342</v>
      </c>
      <c r="N10492" t="str">
        <f>CONCATENATE(Tabla1[[#This Row],[nombre]],Tabla1[[#This Row],[PPKK]])</f>
        <v>436 - MARIA ZAMBRANO-FUENGIROLA24</v>
      </c>
    </row>
    <row r="10493" spans="1:14" hidden="1" x14ac:dyDescent="0.2">
      <c r="A10493">
        <v>10492</v>
      </c>
      <c r="B10493">
        <v>280000001060</v>
      </c>
      <c r="C10493">
        <v>280790000144</v>
      </c>
      <c r="D10493">
        <v>1</v>
      </c>
      <c r="E10493">
        <v>27</v>
      </c>
      <c r="F10493" t="s">
        <v>12</v>
      </c>
      <c r="G10493" s="1">
        <v>43553</v>
      </c>
      <c r="H10493" t="s">
        <v>13</v>
      </c>
      <c r="I10493" t="s">
        <v>14</v>
      </c>
      <c r="J10493" t="s">
        <v>19</v>
      </c>
      <c r="K10493" t="s">
        <v>29</v>
      </c>
      <c r="L10493">
        <v>-3.6772846199999658</v>
      </c>
      <c r="M10493">
        <v>40.482595200000048</v>
      </c>
      <c r="N10493" t="str">
        <f>CONCATENATE(Tabla1[[#This Row],[nombre]],Tabla1[[#This Row],[PPKK]])</f>
        <v>200 - MADRID-CHAMARTIN-BARNA-EST. DE FRANÇA1</v>
      </c>
    </row>
    <row r="10494" spans="1:14" hidden="1" x14ac:dyDescent="0.2">
      <c r="A10494">
        <v>10493</v>
      </c>
      <c r="B10494">
        <v>50000000180</v>
      </c>
      <c r="C10494">
        <v>52450000158</v>
      </c>
      <c r="D10494">
        <v>110</v>
      </c>
      <c r="E10494">
        <v>27</v>
      </c>
      <c r="F10494" t="s">
        <v>12</v>
      </c>
      <c r="G10494" s="1">
        <v>43553</v>
      </c>
      <c r="H10494" t="s">
        <v>13</v>
      </c>
      <c r="I10494" t="s">
        <v>14</v>
      </c>
      <c r="J10494" t="s">
        <v>19</v>
      </c>
      <c r="K10494" t="s">
        <v>20</v>
      </c>
      <c r="L10494">
        <v>-4.5748125559999266</v>
      </c>
      <c r="M10494">
        <v>40.632045068000018</v>
      </c>
      <c r="N10494" t="str">
        <f>CONCATENATE(Tabla1[[#This Row],[nombre]],Tabla1[[#This Row],[PPKK]])</f>
        <v>100 - MADRID-CHAMARTIN-HENDAYA110</v>
      </c>
    </row>
    <row r="10495" spans="1:14" hidden="1" x14ac:dyDescent="0.2">
      <c r="A10495">
        <v>10494</v>
      </c>
      <c r="B10495">
        <v>50000000172</v>
      </c>
      <c r="C10495">
        <v>52450000153</v>
      </c>
      <c r="D10495">
        <v>104</v>
      </c>
      <c r="E10495">
        <v>27</v>
      </c>
      <c r="F10495" t="s">
        <v>12</v>
      </c>
      <c r="G10495" s="1">
        <v>43553</v>
      </c>
      <c r="H10495" t="s">
        <v>13</v>
      </c>
      <c r="I10495" t="s">
        <v>14</v>
      </c>
      <c r="J10495" t="s">
        <v>19</v>
      </c>
      <c r="K10495" t="s">
        <v>20</v>
      </c>
      <c r="L10495">
        <v>-4.54662144699995</v>
      </c>
      <c r="M10495">
        <v>40.610355392000031</v>
      </c>
      <c r="N10495" t="str">
        <f>CONCATENATE(Tabla1[[#This Row],[nombre]],Tabla1[[#This Row],[PPKK]])</f>
        <v>100 - MADRID-CHAMARTIN-HENDAYA104</v>
      </c>
    </row>
    <row r="10496" spans="1:14" hidden="1" x14ac:dyDescent="0.2">
      <c r="A10496">
        <v>10495</v>
      </c>
      <c r="B10496">
        <v>50000000214</v>
      </c>
      <c r="C10496">
        <v>52450000154</v>
      </c>
      <c r="D10496">
        <v>105</v>
      </c>
      <c r="E10496">
        <v>27</v>
      </c>
      <c r="F10496" t="s">
        <v>12</v>
      </c>
      <c r="G10496" s="1">
        <v>43553</v>
      </c>
      <c r="H10496" t="s">
        <v>13</v>
      </c>
      <c r="I10496" t="s">
        <v>14</v>
      </c>
      <c r="J10496" t="s">
        <v>19</v>
      </c>
      <c r="K10496" t="s">
        <v>20</v>
      </c>
      <c r="L10496">
        <v>-4.5528853339999387</v>
      </c>
      <c r="M10496">
        <v>40.61777920600008</v>
      </c>
      <c r="N10496" t="str">
        <f>CONCATENATE(Tabla1[[#This Row],[nombre]],Tabla1[[#This Row],[PPKK]])</f>
        <v>100 - MADRID-CHAMARTIN-HENDAYA105</v>
      </c>
    </row>
    <row r="10497" spans="1:14" hidden="1" x14ac:dyDescent="0.2">
      <c r="A10497">
        <v>10496</v>
      </c>
      <c r="B10497">
        <v>140000000462</v>
      </c>
      <c r="C10497">
        <v>140640000002</v>
      </c>
      <c r="D10497">
        <v>39</v>
      </c>
      <c r="E10497">
        <v>27</v>
      </c>
      <c r="F10497" t="s">
        <v>12</v>
      </c>
      <c r="G10497" s="1">
        <v>43553</v>
      </c>
      <c r="H10497" t="s">
        <v>13</v>
      </c>
      <c r="I10497" t="s">
        <v>14</v>
      </c>
      <c r="J10497" t="s">
        <v>15</v>
      </c>
      <c r="K10497" t="s">
        <v>154</v>
      </c>
      <c r="L10497">
        <v>-5.342952815066818</v>
      </c>
      <c r="M10497">
        <v>38.420442821034882</v>
      </c>
      <c r="N10497" t="str">
        <f>CONCATENATE(Tabla1[[#This Row],[nombre]],Tabla1[[#This Row],[PPKK]])</f>
        <v>528 - ALMORCHON-MIRABUENO39</v>
      </c>
    </row>
    <row r="10498" spans="1:14" hidden="1" x14ac:dyDescent="0.2">
      <c r="A10498">
        <v>10497</v>
      </c>
      <c r="B10498">
        <v>180000000264</v>
      </c>
      <c r="C10498">
        <v>181050000040</v>
      </c>
      <c r="D10498">
        <v>18</v>
      </c>
      <c r="E10498">
        <v>27</v>
      </c>
      <c r="F10498" t="s">
        <v>12</v>
      </c>
      <c r="G10498" s="1">
        <v>43553</v>
      </c>
      <c r="H10498" t="s">
        <v>13</v>
      </c>
      <c r="I10498" t="s">
        <v>14</v>
      </c>
      <c r="J10498" t="s">
        <v>15</v>
      </c>
      <c r="K10498" t="s">
        <v>41</v>
      </c>
      <c r="L10498">
        <v>-3.4882464940170088</v>
      </c>
      <c r="M10498">
        <v>37.389188335994788</v>
      </c>
      <c r="N10498" t="str">
        <f>CONCATENATE(Tabla1[[#This Row],[nombre]],Tabla1[[#This Row],[PPKK]])</f>
        <v>416 - MOREDA-GRANADA18</v>
      </c>
    </row>
    <row r="10499" spans="1:14" hidden="1" x14ac:dyDescent="0.2">
      <c r="A10499">
        <v>10498</v>
      </c>
      <c r="B10499">
        <v>150000000207</v>
      </c>
      <c r="C10499">
        <v>150650000704</v>
      </c>
      <c r="D10499">
        <v>77</v>
      </c>
      <c r="E10499">
        <v>27</v>
      </c>
      <c r="F10499" t="s">
        <v>12</v>
      </c>
      <c r="G10499" s="1">
        <v>43553</v>
      </c>
      <c r="H10499" t="s">
        <v>13</v>
      </c>
      <c r="I10499" t="s">
        <v>14</v>
      </c>
      <c r="J10499" t="s">
        <v>19</v>
      </c>
      <c r="K10499" t="s">
        <v>109</v>
      </c>
      <c r="L10499">
        <v>-8.6579628761284386</v>
      </c>
      <c r="M10499">
        <v>42.779704395561033</v>
      </c>
      <c r="N10499" t="str">
        <f>CONCATENATE(Tabla1[[#This Row],[nombre]],Tabla1[[#This Row],[PPKK]])</f>
        <v>824 - REDONDELA-SANTIAGO DE COMPOSTELA77</v>
      </c>
    </row>
    <row r="10500" spans="1:14" hidden="1" x14ac:dyDescent="0.2">
      <c r="A10500">
        <v>10499</v>
      </c>
      <c r="B10500">
        <v>60000000176</v>
      </c>
      <c r="C10500">
        <v>61220000179</v>
      </c>
      <c r="D10500">
        <v>54</v>
      </c>
      <c r="E10500">
        <v>27</v>
      </c>
      <c r="F10500" t="s">
        <v>12</v>
      </c>
      <c r="G10500" s="1">
        <v>43553</v>
      </c>
      <c r="H10500" t="s">
        <v>13</v>
      </c>
      <c r="I10500" t="s">
        <v>14</v>
      </c>
      <c r="J10500" t="s">
        <v>15</v>
      </c>
      <c r="K10500" t="s">
        <v>22</v>
      </c>
      <c r="L10500">
        <v>-6.3632364209999537</v>
      </c>
      <c r="M10500">
        <v>38.473239560000017</v>
      </c>
      <c r="N10500" t="str">
        <f>CONCATENATE(Tabla1[[#This Row],[nombre]],Tabla1[[#This Row],[PPKK]])</f>
        <v>516 - MÉRIDA-LOS ROSALES54</v>
      </c>
    </row>
    <row r="10501" spans="1:14" hidden="1" x14ac:dyDescent="0.2">
      <c r="A10501">
        <v>10500</v>
      </c>
      <c r="B10501">
        <v>410000000213</v>
      </c>
      <c r="C10501">
        <v>410950000382</v>
      </c>
      <c r="D10501">
        <v>33</v>
      </c>
      <c r="E10501">
        <v>27</v>
      </c>
      <c r="F10501" t="s">
        <v>12</v>
      </c>
      <c r="G10501" s="1">
        <v>43553</v>
      </c>
      <c r="H10501" t="s">
        <v>13</v>
      </c>
      <c r="I10501" t="s">
        <v>14</v>
      </c>
      <c r="J10501" t="s">
        <v>19</v>
      </c>
      <c r="K10501" t="s">
        <v>48</v>
      </c>
      <c r="L10501">
        <v>-5.7877843933597477</v>
      </c>
      <c r="M10501">
        <v>37.172097929892608</v>
      </c>
      <c r="N10501" t="str">
        <f>CONCATENATE(Tabla1[[#This Row],[nombre]],Tabla1[[#This Row],[PPKK]])</f>
        <v>400 - ALCAZAR SAN JUAN-CADIZ33</v>
      </c>
    </row>
    <row r="10502" spans="1:14" hidden="1" x14ac:dyDescent="0.2">
      <c r="A10502">
        <v>10501</v>
      </c>
      <c r="B10502">
        <v>360000000523</v>
      </c>
      <c r="C10502">
        <v>360240000558</v>
      </c>
      <c r="D10502">
        <v>40</v>
      </c>
      <c r="E10502">
        <v>27</v>
      </c>
      <c r="F10502" t="s">
        <v>12</v>
      </c>
      <c r="G10502" s="1">
        <v>43553</v>
      </c>
      <c r="H10502" t="s">
        <v>13</v>
      </c>
      <c r="I10502" t="s">
        <v>14</v>
      </c>
      <c r="J10502" t="s">
        <v>19</v>
      </c>
      <c r="K10502" t="s">
        <v>84</v>
      </c>
      <c r="L10502">
        <v>-8.1264818480964536</v>
      </c>
      <c r="M10502">
        <v>42.623085188260617</v>
      </c>
      <c r="N10502" t="str">
        <f>CONCATENATE(Tabla1[[#This Row],[nombre]],Tabla1[[#This Row],[PPKK]])</f>
        <v>082 - BIF. COTO DA TORRE - BIF. A GRANDEIRA AG. KM. 85,040</v>
      </c>
    </row>
    <row r="10503" spans="1:14" hidden="1" x14ac:dyDescent="0.2">
      <c r="A10503">
        <v>10502</v>
      </c>
      <c r="B10503">
        <v>480000000965</v>
      </c>
      <c r="C10503">
        <v>480200000064</v>
      </c>
      <c r="D10503">
        <v>249</v>
      </c>
      <c r="E10503">
        <v>27</v>
      </c>
      <c r="F10503" t="s">
        <v>12</v>
      </c>
      <c r="G10503" s="1">
        <v>43553</v>
      </c>
      <c r="H10503" t="s">
        <v>13</v>
      </c>
      <c r="I10503" t="s">
        <v>14</v>
      </c>
      <c r="J10503" t="s">
        <v>19</v>
      </c>
      <c r="K10503" t="s">
        <v>73</v>
      </c>
      <c r="L10503">
        <v>-2.9296100679152999</v>
      </c>
      <c r="M10503">
        <v>43.259420509851978</v>
      </c>
      <c r="N10503" t="str">
        <f>CONCATENATE(Tabla1[[#This Row],[nombre]],Tabla1[[#This Row],[PPKK]])</f>
        <v>700 - INT. ABANDO IND. PRIETO-CASETAS249</v>
      </c>
    </row>
    <row r="10504" spans="1:14" hidden="1" x14ac:dyDescent="0.2">
      <c r="A10504">
        <v>10503</v>
      </c>
      <c r="B10504">
        <v>320000001191</v>
      </c>
      <c r="C10504">
        <v>320540000249</v>
      </c>
      <c r="D10504">
        <v>257</v>
      </c>
      <c r="E10504">
        <v>27</v>
      </c>
      <c r="F10504" t="s">
        <v>12</v>
      </c>
      <c r="G10504" s="1">
        <v>43553</v>
      </c>
      <c r="H10504" t="s">
        <v>13</v>
      </c>
      <c r="I10504" t="s">
        <v>14</v>
      </c>
      <c r="J10504" t="s">
        <v>15</v>
      </c>
      <c r="K10504" t="s">
        <v>17</v>
      </c>
      <c r="L10504">
        <v>-7.9524704329728371</v>
      </c>
      <c r="M10504">
        <v>42.342228499453888</v>
      </c>
      <c r="N10504" t="str">
        <f>CONCATENATE(Tabla1[[#This Row],[nombre]],Tabla1[[#This Row],[PPKK]])</f>
        <v>822 - ZAMORA-A CORUÑA257</v>
      </c>
    </row>
    <row r="10505" spans="1:14" hidden="1" x14ac:dyDescent="0.2">
      <c r="A10505">
        <v>10504</v>
      </c>
      <c r="B10505">
        <v>450000000009</v>
      </c>
      <c r="C10505">
        <v>451250000312</v>
      </c>
      <c r="D10505">
        <v>167</v>
      </c>
      <c r="E10505">
        <v>27</v>
      </c>
      <c r="F10505" t="s">
        <v>12</v>
      </c>
      <c r="G10505" s="1">
        <v>43553</v>
      </c>
      <c r="H10505" t="s">
        <v>13</v>
      </c>
      <c r="I10505" t="s">
        <v>14</v>
      </c>
      <c r="J10505" t="s">
        <v>15</v>
      </c>
      <c r="K10505" t="s">
        <v>65</v>
      </c>
      <c r="L10505">
        <v>-5.1608490110116199</v>
      </c>
      <c r="M10505">
        <v>39.925581840908507</v>
      </c>
      <c r="N10505" t="str">
        <f>CONCATENATE(Tabla1[[#This Row],[nombre]],Tabla1[[#This Row],[PPKK]])</f>
        <v>500 - BIF. PLANETARIO-VALENCIA ALCANTARA167</v>
      </c>
    </row>
    <row r="10506" spans="1:14" hidden="1" x14ac:dyDescent="0.2">
      <c r="A10506">
        <v>10505</v>
      </c>
      <c r="B10506">
        <v>450000000173</v>
      </c>
      <c r="C10506">
        <v>452000000234</v>
      </c>
      <c r="D10506">
        <v>100</v>
      </c>
      <c r="E10506">
        <v>27</v>
      </c>
      <c r="F10506" t="s">
        <v>12</v>
      </c>
      <c r="G10506" s="1">
        <v>43553</v>
      </c>
      <c r="H10506" t="s">
        <v>13</v>
      </c>
      <c r="I10506" t="s">
        <v>14</v>
      </c>
      <c r="J10506" t="s">
        <v>19</v>
      </c>
      <c r="K10506" t="s">
        <v>28</v>
      </c>
      <c r="L10506">
        <v>-3.804832970092642</v>
      </c>
      <c r="M10506">
        <v>39.590461954126013</v>
      </c>
      <c r="N10506" t="str">
        <f>CONCATENATE(Tabla1[[#This Row],[nombre]],Tabla1[[#This Row],[PPKK]])</f>
        <v>010 - PTA. DE ATOCHA-SEVILLA-S. JUSTA100</v>
      </c>
    </row>
    <row r="10507" spans="1:14" hidden="1" x14ac:dyDescent="0.2">
      <c r="A10507">
        <v>10506</v>
      </c>
      <c r="B10507">
        <v>190000000139</v>
      </c>
      <c r="C10507">
        <v>191510000137</v>
      </c>
      <c r="D10507">
        <v>78</v>
      </c>
      <c r="E10507">
        <v>27</v>
      </c>
      <c r="F10507" t="s">
        <v>12</v>
      </c>
      <c r="G10507" s="1">
        <v>43553</v>
      </c>
      <c r="H10507" t="s">
        <v>13</v>
      </c>
      <c r="I10507" t="s">
        <v>14</v>
      </c>
      <c r="J10507" t="s">
        <v>19</v>
      </c>
      <c r="K10507" t="s">
        <v>29</v>
      </c>
      <c r="L10507">
        <v>-3.1402607146482739</v>
      </c>
      <c r="M10507">
        <v>40.825065947992513</v>
      </c>
      <c r="N10507" t="str">
        <f>CONCATENATE(Tabla1[[#This Row],[nombre]],Tabla1[[#This Row],[PPKK]])</f>
        <v>200 - MADRID-CHAMARTIN-BARNA-EST. DE FRANÇA78</v>
      </c>
    </row>
    <row r="10508" spans="1:14" hidden="1" x14ac:dyDescent="0.2">
      <c r="A10508">
        <v>10507</v>
      </c>
      <c r="B10508">
        <v>160000000213</v>
      </c>
      <c r="C10508">
        <v>160780000200</v>
      </c>
      <c r="D10508">
        <v>147</v>
      </c>
      <c r="E10508">
        <v>27</v>
      </c>
      <c r="F10508" t="s">
        <v>12</v>
      </c>
      <c r="G10508" s="1">
        <v>43553</v>
      </c>
      <c r="H10508" t="s">
        <v>13</v>
      </c>
      <c r="I10508" t="s">
        <v>14</v>
      </c>
      <c r="J10508" t="s">
        <v>15</v>
      </c>
      <c r="K10508" t="s">
        <v>38</v>
      </c>
      <c r="L10508">
        <v>-2.1810039951795712</v>
      </c>
      <c r="M10508">
        <v>40.074503804436162</v>
      </c>
      <c r="N10508" t="str">
        <f>CONCATENATE(Tabla1[[#This Row],[nombre]],Tabla1[[#This Row],[PPKK]])</f>
        <v>310 - ARANJUEZ-VALENCIA-LA FONT147</v>
      </c>
    </row>
    <row r="10509" spans="1:14" hidden="1" x14ac:dyDescent="0.2">
      <c r="A10509">
        <v>10508</v>
      </c>
      <c r="B10509">
        <v>160000000213</v>
      </c>
      <c r="C10509">
        <v>160780000215</v>
      </c>
      <c r="D10509">
        <v>146</v>
      </c>
      <c r="E10509">
        <v>27</v>
      </c>
      <c r="F10509" t="s">
        <v>12</v>
      </c>
      <c r="G10509" s="1">
        <v>43553</v>
      </c>
      <c r="H10509" t="s">
        <v>13</v>
      </c>
      <c r="I10509" t="s">
        <v>14</v>
      </c>
      <c r="J10509" t="s">
        <v>15</v>
      </c>
      <c r="K10509" t="s">
        <v>38</v>
      </c>
      <c r="L10509">
        <v>-2.192301166088285</v>
      </c>
      <c r="M10509">
        <v>40.076733723107949</v>
      </c>
      <c r="N10509" t="str">
        <f>CONCATENATE(Tabla1[[#This Row],[nombre]],Tabla1[[#This Row],[PPKK]])</f>
        <v>310 - ARANJUEZ-VALENCIA-LA FONT146</v>
      </c>
    </row>
    <row r="10510" spans="1:14" hidden="1" x14ac:dyDescent="0.2">
      <c r="A10510">
        <v>10509</v>
      </c>
      <c r="B10510">
        <v>90000000920</v>
      </c>
      <c r="C10510">
        <v>94410000319</v>
      </c>
      <c r="D10510">
        <v>342</v>
      </c>
      <c r="E10510">
        <v>27</v>
      </c>
      <c r="F10510" t="s">
        <v>12</v>
      </c>
      <c r="G10510" s="1">
        <v>43553</v>
      </c>
      <c r="H10510" t="s">
        <v>13</v>
      </c>
      <c r="I10510" t="s">
        <v>14</v>
      </c>
      <c r="J10510" t="s">
        <v>19</v>
      </c>
      <c r="K10510" t="s">
        <v>20</v>
      </c>
      <c r="L10510">
        <v>-3.9798333119999261</v>
      </c>
      <c r="M10510">
        <v>42.233743720000056</v>
      </c>
      <c r="N10510" t="str">
        <f>CONCATENATE(Tabla1[[#This Row],[nombre]],Tabla1[[#This Row],[PPKK]])</f>
        <v>100 - MADRID-CHAMARTIN-HENDAYA342</v>
      </c>
    </row>
    <row r="10511" spans="1:14" hidden="1" x14ac:dyDescent="0.2">
      <c r="A10511">
        <v>10510</v>
      </c>
      <c r="B10511">
        <v>90000000920</v>
      </c>
      <c r="C10511">
        <v>94560000317</v>
      </c>
      <c r="D10511">
        <v>340</v>
      </c>
      <c r="E10511">
        <v>27</v>
      </c>
      <c r="F10511" t="s">
        <v>12</v>
      </c>
      <c r="G10511" s="1">
        <v>43553</v>
      </c>
      <c r="H10511" t="s">
        <v>13</v>
      </c>
      <c r="I10511" t="s">
        <v>14</v>
      </c>
      <c r="J10511" t="s">
        <v>19</v>
      </c>
      <c r="K10511" t="s">
        <v>20</v>
      </c>
      <c r="L10511">
        <v>-3.9951421109999501</v>
      </c>
      <c r="M10511">
        <v>42.21982044300006</v>
      </c>
      <c r="N10511" t="str">
        <f>CONCATENATE(Tabla1[[#This Row],[nombre]],Tabla1[[#This Row],[PPKK]])</f>
        <v>100 - MADRID-CHAMARTIN-HENDAYA340</v>
      </c>
    </row>
    <row r="10512" spans="1:14" hidden="1" x14ac:dyDescent="0.2">
      <c r="A10512">
        <v>10511</v>
      </c>
      <c r="B10512">
        <v>90000000920</v>
      </c>
      <c r="C10512">
        <v>94410000295</v>
      </c>
      <c r="D10512">
        <v>344</v>
      </c>
      <c r="E10512">
        <v>27</v>
      </c>
      <c r="F10512" t="s">
        <v>12</v>
      </c>
      <c r="G10512" s="1">
        <v>43553</v>
      </c>
      <c r="H10512" t="s">
        <v>13</v>
      </c>
      <c r="I10512" t="s">
        <v>14</v>
      </c>
      <c r="J10512" t="s">
        <v>19</v>
      </c>
      <c r="K10512" t="s">
        <v>20</v>
      </c>
      <c r="L10512">
        <v>-3.9624587179999371</v>
      </c>
      <c r="M10512">
        <v>42.246037834000049</v>
      </c>
      <c r="N10512" t="str">
        <f>CONCATENATE(Tabla1[[#This Row],[nombre]],Tabla1[[#This Row],[PPKK]])</f>
        <v>100 - MADRID-CHAMARTIN-HENDAYA344</v>
      </c>
    </row>
    <row r="10513" spans="1:14" hidden="1" x14ac:dyDescent="0.2">
      <c r="A10513">
        <v>10512</v>
      </c>
      <c r="B10513">
        <v>90000000920</v>
      </c>
      <c r="C10513">
        <v>91250000296</v>
      </c>
      <c r="D10513">
        <v>350</v>
      </c>
      <c r="E10513">
        <v>27</v>
      </c>
      <c r="F10513" t="s">
        <v>12</v>
      </c>
      <c r="G10513" s="1">
        <v>43553</v>
      </c>
      <c r="H10513" t="s">
        <v>13</v>
      </c>
      <c r="I10513" t="s">
        <v>14</v>
      </c>
      <c r="J10513" t="s">
        <v>19</v>
      </c>
      <c r="K10513" t="s">
        <v>20</v>
      </c>
      <c r="L10513">
        <v>-3.897776438999927</v>
      </c>
      <c r="M10513">
        <v>42.27075762100003</v>
      </c>
      <c r="N10513" t="str">
        <f>CONCATENATE(Tabla1[[#This Row],[nombre]],Tabla1[[#This Row],[PPKK]])</f>
        <v>100 - MADRID-CHAMARTIN-HENDAYA350</v>
      </c>
    </row>
    <row r="10514" spans="1:14" hidden="1" x14ac:dyDescent="0.2">
      <c r="A10514">
        <v>10513</v>
      </c>
      <c r="B10514">
        <v>90000000483</v>
      </c>
      <c r="C10514">
        <v>90590000264</v>
      </c>
      <c r="D10514">
        <v>378</v>
      </c>
      <c r="E10514">
        <v>27</v>
      </c>
      <c r="F10514" t="s">
        <v>12</v>
      </c>
      <c r="G10514" s="1">
        <v>43553</v>
      </c>
      <c r="H10514" t="s">
        <v>13</v>
      </c>
      <c r="I10514" t="s">
        <v>14</v>
      </c>
      <c r="J10514" t="s">
        <v>19</v>
      </c>
      <c r="K10514" t="s">
        <v>20</v>
      </c>
      <c r="L10514">
        <v>-3.6126845409999651</v>
      </c>
      <c r="M10514">
        <v>42.374832389000062</v>
      </c>
      <c r="N10514" t="str">
        <f>CONCATENATE(Tabla1[[#This Row],[nombre]],Tabla1[[#This Row],[PPKK]])</f>
        <v>100 - MADRID-CHAMARTIN-HENDAYA378</v>
      </c>
    </row>
    <row r="10515" spans="1:14" hidden="1" x14ac:dyDescent="0.2">
      <c r="A10515">
        <v>10514</v>
      </c>
      <c r="B10515">
        <v>90000000290</v>
      </c>
      <c r="C10515">
        <v>90340000311</v>
      </c>
      <c r="D10515">
        <v>333</v>
      </c>
      <c r="E10515">
        <v>27</v>
      </c>
      <c r="F10515" t="s">
        <v>12</v>
      </c>
      <c r="G10515" s="1">
        <v>43553</v>
      </c>
      <c r="H10515" t="s">
        <v>13</v>
      </c>
      <c r="I10515" t="s">
        <v>14</v>
      </c>
      <c r="J10515" t="s">
        <v>19</v>
      </c>
      <c r="K10515" t="s">
        <v>20</v>
      </c>
      <c r="L10515">
        <v>-4.0555081579999523</v>
      </c>
      <c r="M10515">
        <v>42.176093654000063</v>
      </c>
      <c r="N10515" t="str">
        <f>CONCATENATE(Tabla1[[#This Row],[nombre]],Tabla1[[#This Row],[PPKK]])</f>
        <v>100 - MADRID-CHAMARTIN-HENDAYA333</v>
      </c>
    </row>
    <row r="10516" spans="1:14" hidden="1" x14ac:dyDescent="0.2">
      <c r="A10516">
        <v>10515</v>
      </c>
      <c r="B10516">
        <v>90000000539</v>
      </c>
      <c r="C10516">
        <v>90560000212</v>
      </c>
      <c r="D10516">
        <v>419</v>
      </c>
      <c r="E10516">
        <v>27</v>
      </c>
      <c r="F10516" t="s">
        <v>12</v>
      </c>
      <c r="G10516" s="1">
        <v>43553</v>
      </c>
      <c r="H10516" t="s">
        <v>13</v>
      </c>
      <c r="I10516" t="s">
        <v>14</v>
      </c>
      <c r="J10516" t="s">
        <v>19</v>
      </c>
      <c r="K10516" t="s">
        <v>20</v>
      </c>
      <c r="L10516">
        <v>-3.3109069039999781</v>
      </c>
      <c r="M10516">
        <v>42.561851343000058</v>
      </c>
      <c r="N10516" t="str">
        <f>CONCATENATE(Tabla1[[#This Row],[nombre]],Tabla1[[#This Row],[PPKK]])</f>
        <v>100 - MADRID-CHAMARTIN-HENDAYA419</v>
      </c>
    </row>
    <row r="10517" spans="1:14" hidden="1" x14ac:dyDescent="0.2">
      <c r="A10517">
        <v>10516</v>
      </c>
      <c r="B10517">
        <v>90000000535</v>
      </c>
      <c r="C10517">
        <v>90560000293</v>
      </c>
      <c r="D10517">
        <v>415</v>
      </c>
      <c r="E10517">
        <v>27</v>
      </c>
      <c r="F10517" t="s">
        <v>12</v>
      </c>
      <c r="G10517" s="1">
        <v>43553</v>
      </c>
      <c r="H10517" t="s">
        <v>13</v>
      </c>
      <c r="I10517" t="s">
        <v>14</v>
      </c>
      <c r="J10517" t="s">
        <v>19</v>
      </c>
      <c r="K10517" t="s">
        <v>20</v>
      </c>
      <c r="L10517">
        <v>-3.3274975539999332</v>
      </c>
      <c r="M10517">
        <v>42.52946731000003</v>
      </c>
      <c r="N10517" t="str">
        <f>CONCATENATE(Tabla1[[#This Row],[nombre]],Tabla1[[#This Row],[PPKK]])</f>
        <v>100 - MADRID-CHAMARTIN-HENDAYA415</v>
      </c>
    </row>
    <row r="10518" spans="1:14" hidden="1" x14ac:dyDescent="0.2">
      <c r="A10518">
        <v>10517</v>
      </c>
      <c r="B10518">
        <v>90000000812</v>
      </c>
      <c r="C10518">
        <v>92190000211</v>
      </c>
      <c r="D10518">
        <v>454</v>
      </c>
      <c r="E10518">
        <v>27</v>
      </c>
      <c r="F10518" t="s">
        <v>12</v>
      </c>
      <c r="G10518" s="1">
        <v>43553</v>
      </c>
      <c r="H10518" t="s">
        <v>13</v>
      </c>
      <c r="I10518" t="s">
        <v>14</v>
      </c>
      <c r="J10518" t="s">
        <v>19</v>
      </c>
      <c r="K10518" t="s">
        <v>20</v>
      </c>
      <c r="L10518">
        <v>-2.975296214999958</v>
      </c>
      <c r="M10518">
        <v>42.66643265700003</v>
      </c>
      <c r="N10518" t="str">
        <f>CONCATENATE(Tabla1[[#This Row],[nombre]],Tabla1[[#This Row],[PPKK]])</f>
        <v>100 - MADRID-CHAMARTIN-HENDAYA454</v>
      </c>
    </row>
    <row r="10519" spans="1:14" hidden="1" x14ac:dyDescent="0.2">
      <c r="A10519">
        <v>10518</v>
      </c>
      <c r="B10519">
        <v>90000000812</v>
      </c>
      <c r="C10519">
        <v>92190000227</v>
      </c>
      <c r="D10519">
        <v>455</v>
      </c>
      <c r="E10519">
        <v>27</v>
      </c>
      <c r="F10519" t="s">
        <v>12</v>
      </c>
      <c r="G10519" s="1">
        <v>43553</v>
      </c>
      <c r="H10519" t="s">
        <v>13</v>
      </c>
      <c r="I10519" t="s">
        <v>14</v>
      </c>
      <c r="J10519" t="s">
        <v>19</v>
      </c>
      <c r="K10519" t="s">
        <v>20</v>
      </c>
      <c r="L10519">
        <v>-2.976877276999971</v>
      </c>
      <c r="M10519">
        <v>42.67516566300003</v>
      </c>
      <c r="N10519" t="str">
        <f>CONCATENATE(Tabla1[[#This Row],[nombre]],Tabla1[[#This Row],[PPKK]])</f>
        <v>100 - MADRID-CHAMARTIN-HENDAYA455</v>
      </c>
    </row>
    <row r="10520" spans="1:14" hidden="1" x14ac:dyDescent="0.2">
      <c r="A10520">
        <v>10519</v>
      </c>
      <c r="B10520">
        <v>330000002045</v>
      </c>
      <c r="C10520">
        <v>330390000412</v>
      </c>
      <c r="D10520">
        <v>260</v>
      </c>
      <c r="E10520">
        <v>27</v>
      </c>
      <c r="F10520" t="s">
        <v>12</v>
      </c>
      <c r="G10520" s="1">
        <v>43553</v>
      </c>
      <c r="H10520" t="s">
        <v>13</v>
      </c>
      <c r="I10520" t="s">
        <v>14</v>
      </c>
      <c r="J10520" t="s">
        <v>15</v>
      </c>
      <c r="K10520" t="s">
        <v>145</v>
      </c>
      <c r="L10520">
        <v>-6.116293929929987</v>
      </c>
      <c r="M10520">
        <v>43.545431611721384</v>
      </c>
      <c r="N10520" t="str">
        <f>CONCATENATE(Tabla1[[#This Row],[nombre]],Tabla1[[#This Row],[PPKK]])</f>
        <v>740 - FERROL-PRAVIA260</v>
      </c>
    </row>
    <row r="10521" spans="1:14" hidden="1" x14ac:dyDescent="0.2">
      <c r="A10521">
        <v>10520</v>
      </c>
      <c r="B10521">
        <v>160000000204</v>
      </c>
      <c r="C10521">
        <v>169040000058</v>
      </c>
      <c r="D10521">
        <v>131</v>
      </c>
      <c r="E10521">
        <v>27</v>
      </c>
      <c r="F10521" t="s">
        <v>12</v>
      </c>
      <c r="G10521" s="1">
        <v>43553</v>
      </c>
      <c r="H10521" t="s">
        <v>13</v>
      </c>
      <c r="I10521" t="s">
        <v>14</v>
      </c>
      <c r="J10521" t="s">
        <v>15</v>
      </c>
      <c r="K10521" t="s">
        <v>38</v>
      </c>
      <c r="L10521">
        <v>-2.315831494344847</v>
      </c>
      <c r="M10521">
        <v>40.158374165160502</v>
      </c>
      <c r="N10521" t="str">
        <f>CONCATENATE(Tabla1[[#This Row],[nombre]],Tabla1[[#This Row],[PPKK]])</f>
        <v>310 - ARANJUEZ-VALENCIA-LA FONT131</v>
      </c>
    </row>
    <row r="10522" spans="1:14" hidden="1" x14ac:dyDescent="0.2">
      <c r="A10522">
        <v>10521</v>
      </c>
      <c r="B10522">
        <v>200000000491</v>
      </c>
      <c r="C10522">
        <v>200050000165</v>
      </c>
      <c r="D10522">
        <v>592</v>
      </c>
      <c r="E10522">
        <v>27</v>
      </c>
      <c r="F10522" t="s">
        <v>12</v>
      </c>
      <c r="G10522" s="1">
        <v>43553</v>
      </c>
      <c r="H10522" t="s">
        <v>13</v>
      </c>
      <c r="I10522" t="s">
        <v>14</v>
      </c>
      <c r="J10522" t="s">
        <v>19</v>
      </c>
      <c r="K10522" t="s">
        <v>20</v>
      </c>
      <c r="L10522">
        <v>-2.102369290999945</v>
      </c>
      <c r="M10522">
        <v>43.100409766000041</v>
      </c>
      <c r="N10522" t="str">
        <f>CONCATENATE(Tabla1[[#This Row],[nombre]],Tabla1[[#This Row],[PPKK]])</f>
        <v>100 - MADRID-CHAMARTIN-HENDAYA592</v>
      </c>
    </row>
    <row r="10523" spans="1:14" hidden="1" x14ac:dyDescent="0.2">
      <c r="A10523">
        <v>10522</v>
      </c>
      <c r="B10523">
        <v>90000000838</v>
      </c>
      <c r="C10523">
        <v>94430000408</v>
      </c>
      <c r="D10523">
        <v>248</v>
      </c>
      <c r="E10523">
        <v>27</v>
      </c>
      <c r="F10523" t="s">
        <v>12</v>
      </c>
      <c r="G10523" s="1">
        <v>43553</v>
      </c>
      <c r="H10523" t="s">
        <v>13</v>
      </c>
      <c r="I10523" t="s">
        <v>14</v>
      </c>
      <c r="J10523" t="s">
        <v>15</v>
      </c>
      <c r="K10523" t="s">
        <v>53</v>
      </c>
      <c r="L10523">
        <v>-3.74517327999996</v>
      </c>
      <c r="M10523">
        <v>42.105647023000067</v>
      </c>
      <c r="N10523" t="str">
        <f>CONCATENATE(Tabla1[[#This Row],[nombre]],Tabla1[[#This Row],[PPKK]])</f>
        <v>102 - MADRID-CHAMARTIN-BIF. ARANDA248</v>
      </c>
    </row>
    <row r="10524" spans="1:14" hidden="1" x14ac:dyDescent="0.2">
      <c r="A10524">
        <v>10523</v>
      </c>
      <c r="B10524">
        <v>90000000006</v>
      </c>
      <c r="C10524">
        <v>92190000553</v>
      </c>
      <c r="D10524">
        <v>144</v>
      </c>
      <c r="E10524">
        <v>27</v>
      </c>
      <c r="F10524" t="s">
        <v>12</v>
      </c>
      <c r="G10524" s="1">
        <v>43553</v>
      </c>
      <c r="H10524" t="s">
        <v>13</v>
      </c>
      <c r="I10524" t="s">
        <v>14</v>
      </c>
      <c r="J10524" t="s">
        <v>15</v>
      </c>
      <c r="K10524" t="s">
        <v>73</v>
      </c>
      <c r="L10524">
        <v>-2.9453598409999699</v>
      </c>
      <c r="M10524">
        <v>42.674429389000068</v>
      </c>
      <c r="N10524" t="str">
        <f>CONCATENATE(Tabla1[[#This Row],[nombre]],Tabla1[[#This Row],[PPKK]])</f>
        <v>700 - INT. ABANDO IND. PRIETO-CASETAS144</v>
      </c>
    </row>
    <row r="10525" spans="1:14" hidden="1" x14ac:dyDescent="0.2">
      <c r="A10525">
        <v>10524</v>
      </c>
      <c r="B10525">
        <v>370000000220</v>
      </c>
      <c r="C10525">
        <v>372790000656</v>
      </c>
      <c r="D10525">
        <v>73</v>
      </c>
      <c r="E10525">
        <v>27</v>
      </c>
      <c r="F10525" t="s">
        <v>12</v>
      </c>
      <c r="G10525" s="1">
        <v>43553</v>
      </c>
      <c r="H10525" t="s">
        <v>13</v>
      </c>
      <c r="I10525" t="s">
        <v>14</v>
      </c>
      <c r="J10525" t="s">
        <v>15</v>
      </c>
      <c r="K10525" t="s">
        <v>59</v>
      </c>
      <c r="L10525">
        <v>-6.3925177569999514</v>
      </c>
      <c r="M10525">
        <v>40.727301341000043</v>
      </c>
      <c r="N10525" t="str">
        <f>CONCATENATE(Tabla1[[#This Row],[nombre]],Tabla1[[#This Row],[PPKK]])</f>
        <v>120 - MEDINA DEL CAMPO-VILAR  FORMOSO73</v>
      </c>
    </row>
    <row r="10526" spans="1:14" hidden="1" x14ac:dyDescent="0.2">
      <c r="A10526">
        <v>10525</v>
      </c>
      <c r="B10526">
        <v>370000000220</v>
      </c>
      <c r="C10526">
        <v>372790000685</v>
      </c>
      <c r="D10526">
        <v>74</v>
      </c>
      <c r="E10526">
        <v>27</v>
      </c>
      <c r="F10526" t="s">
        <v>12</v>
      </c>
      <c r="G10526" s="1">
        <v>43553</v>
      </c>
      <c r="H10526" t="s">
        <v>13</v>
      </c>
      <c r="I10526" t="s">
        <v>14</v>
      </c>
      <c r="J10526" t="s">
        <v>15</v>
      </c>
      <c r="K10526" t="s">
        <v>59</v>
      </c>
      <c r="L10526">
        <v>-6.3996894049999469</v>
      </c>
      <c r="M10526">
        <v>40.720143604000043</v>
      </c>
      <c r="N10526" t="str">
        <f>CONCATENATE(Tabla1[[#This Row],[nombre]],Tabla1[[#This Row],[PPKK]])</f>
        <v>120 - MEDINA DEL CAMPO-VILAR  FORMOSO74</v>
      </c>
    </row>
    <row r="10527" spans="1:14" hidden="1" x14ac:dyDescent="0.2">
      <c r="A10527">
        <v>10526</v>
      </c>
      <c r="B10527">
        <v>420000000695</v>
      </c>
      <c r="C10527">
        <v>421230000999</v>
      </c>
      <c r="D10527">
        <v>39</v>
      </c>
      <c r="E10527">
        <v>27</v>
      </c>
      <c r="F10527" t="s">
        <v>12</v>
      </c>
      <c r="G10527" s="1">
        <v>43553</v>
      </c>
      <c r="H10527" t="s">
        <v>13</v>
      </c>
      <c r="I10527" t="s">
        <v>14</v>
      </c>
      <c r="J10527" t="s">
        <v>15</v>
      </c>
      <c r="K10527" t="s">
        <v>124</v>
      </c>
      <c r="L10527">
        <v>-2.4550660279999761</v>
      </c>
      <c r="M10527">
        <v>41.405993318000071</v>
      </c>
      <c r="N10527" t="str">
        <f>CONCATENATE(Tabla1[[#This Row],[nombre]],Tabla1[[#This Row],[PPKK]])</f>
        <v>202 - TORRALBA-SORIA39</v>
      </c>
    </row>
    <row r="10528" spans="1:14" hidden="1" x14ac:dyDescent="0.2">
      <c r="A10528">
        <v>10527</v>
      </c>
      <c r="B10528">
        <v>360000000630</v>
      </c>
      <c r="C10528">
        <v>360240000587</v>
      </c>
      <c r="D10528">
        <v>47</v>
      </c>
      <c r="E10528">
        <v>27</v>
      </c>
      <c r="F10528" t="s">
        <v>12</v>
      </c>
      <c r="G10528" s="1">
        <v>43553</v>
      </c>
      <c r="H10528" t="s">
        <v>13</v>
      </c>
      <c r="I10528" t="s">
        <v>14</v>
      </c>
      <c r="J10528" t="s">
        <v>19</v>
      </c>
      <c r="K10528" t="s">
        <v>84</v>
      </c>
      <c r="L10528">
        <v>-8.1724368089999757</v>
      </c>
      <c r="M10528">
        <v>42.675492852000048</v>
      </c>
      <c r="N10528" t="str">
        <f>CONCATENATE(Tabla1[[#This Row],[nombre]],Tabla1[[#This Row],[PPKK]])</f>
        <v>082 - BIF. COTO DA TORRE - BIF. A GRANDEIRA AG. KM. 85,047</v>
      </c>
    </row>
    <row r="10529" spans="1:14" hidden="1" x14ac:dyDescent="0.2">
      <c r="A10529">
        <v>10528</v>
      </c>
      <c r="B10529">
        <v>100000000217</v>
      </c>
      <c r="C10529">
        <v>102030000186</v>
      </c>
      <c r="D10529">
        <v>414</v>
      </c>
      <c r="E10529">
        <v>27</v>
      </c>
      <c r="F10529" t="s">
        <v>12</v>
      </c>
      <c r="G10529" s="1">
        <v>43553</v>
      </c>
      <c r="H10529" t="s">
        <v>13</v>
      </c>
      <c r="I10529" t="s">
        <v>14</v>
      </c>
      <c r="J10529" t="s">
        <v>15</v>
      </c>
      <c r="K10529" t="s">
        <v>65</v>
      </c>
      <c r="L10529">
        <v>-7.1756603309999596</v>
      </c>
      <c r="M10529">
        <v>39.405290557000058</v>
      </c>
      <c r="N10529" t="str">
        <f>CONCATENATE(Tabla1[[#This Row],[nombre]],Tabla1[[#This Row],[PPKK]])</f>
        <v>500 - BIF. PLANETARIO-VALENCIA ALCANTARA414</v>
      </c>
    </row>
    <row r="10530" spans="1:14" hidden="1" x14ac:dyDescent="0.2">
      <c r="A10530">
        <v>10529</v>
      </c>
      <c r="B10530">
        <v>160000000204</v>
      </c>
      <c r="C10530">
        <v>169040000059</v>
      </c>
      <c r="D10530">
        <v>130</v>
      </c>
      <c r="E10530">
        <v>27</v>
      </c>
      <c r="F10530" t="s">
        <v>12</v>
      </c>
      <c r="G10530" s="1">
        <v>43553</v>
      </c>
      <c r="H10530" t="s">
        <v>13</v>
      </c>
      <c r="I10530" t="s">
        <v>14</v>
      </c>
      <c r="J10530" t="s">
        <v>15</v>
      </c>
      <c r="K10530" t="s">
        <v>38</v>
      </c>
      <c r="L10530">
        <v>-2.3264330603969481</v>
      </c>
      <c r="M10530">
        <v>40.162197940062697</v>
      </c>
      <c r="N10530" t="str">
        <f>CONCATENATE(Tabla1[[#This Row],[nombre]],Tabla1[[#This Row],[PPKK]])</f>
        <v>310 - ARANJUEZ-VALENCIA-LA FONT130</v>
      </c>
    </row>
    <row r="10531" spans="1:14" hidden="1" x14ac:dyDescent="0.2">
      <c r="A10531">
        <v>10530</v>
      </c>
      <c r="B10531">
        <v>200000000066</v>
      </c>
      <c r="C10531">
        <v>200720000016</v>
      </c>
      <c r="D10531">
        <v>611</v>
      </c>
      <c r="E10531">
        <v>27</v>
      </c>
      <c r="F10531" t="s">
        <v>12</v>
      </c>
      <c r="G10531" s="1">
        <v>43553</v>
      </c>
      <c r="H10531" t="s">
        <v>13</v>
      </c>
      <c r="I10531" t="s">
        <v>14</v>
      </c>
      <c r="J10531" t="s">
        <v>19</v>
      </c>
      <c r="K10531" t="s">
        <v>20</v>
      </c>
      <c r="L10531">
        <v>-1.9979838435941919</v>
      </c>
      <c r="M10531">
        <v>43.23432616152553</v>
      </c>
      <c r="N10531" t="str">
        <f>CONCATENATE(Tabla1[[#This Row],[nombre]],Tabla1[[#This Row],[PPKK]])</f>
        <v>100 - MADRID-CHAMARTIN-HENDAYA611</v>
      </c>
    </row>
    <row r="10532" spans="1:14" hidden="1" x14ac:dyDescent="0.2">
      <c r="A10532">
        <v>10531</v>
      </c>
      <c r="B10532">
        <v>80000001674</v>
      </c>
      <c r="C10532">
        <v>82700001412</v>
      </c>
      <c r="D10532">
        <v>639</v>
      </c>
      <c r="E10532">
        <v>27</v>
      </c>
      <c r="F10532" t="s">
        <v>12</v>
      </c>
      <c r="G10532" s="1">
        <v>43553</v>
      </c>
      <c r="H10532" t="s">
        <v>13</v>
      </c>
      <c r="I10532" t="s">
        <v>14</v>
      </c>
      <c r="J10532" t="s">
        <v>19</v>
      </c>
      <c r="K10532" t="s">
        <v>29</v>
      </c>
      <c r="L10532">
        <v>1.765956578000043</v>
      </c>
      <c r="M10532">
        <v>41.220978374000033</v>
      </c>
      <c r="N10532" t="str">
        <f>CONCATENATE(Tabla1[[#This Row],[nombre]],Tabla1[[#This Row],[PPKK]])</f>
        <v>200 - MADRID-CHAMARTIN-BARNA-EST. DE FRANÇA639</v>
      </c>
    </row>
    <row r="10533" spans="1:14" hidden="1" x14ac:dyDescent="0.2">
      <c r="A10533">
        <v>10532</v>
      </c>
      <c r="B10533">
        <v>410000000556</v>
      </c>
      <c r="C10533">
        <v>410950000367</v>
      </c>
      <c r="D10533">
        <v>3</v>
      </c>
      <c r="E10533">
        <v>27</v>
      </c>
      <c r="F10533" t="s">
        <v>12</v>
      </c>
      <c r="G10533" s="1">
        <v>43553</v>
      </c>
      <c r="H10533" t="s">
        <v>13</v>
      </c>
      <c r="I10533" t="s">
        <v>14</v>
      </c>
      <c r="J10533" t="s">
        <v>15</v>
      </c>
      <c r="K10533" t="s">
        <v>70</v>
      </c>
      <c r="L10533">
        <v>-5.7866637599999544</v>
      </c>
      <c r="M10533">
        <v>37.199854799000043</v>
      </c>
      <c r="N10533" t="str">
        <f>CONCATENATE(Tabla1[[#This Row],[nombre]],Tabla1[[#This Row],[PPKK]])</f>
        <v>422 - BIF. UTRERA-FUENTE DE PIEDRA3</v>
      </c>
    </row>
    <row r="10534" spans="1:14" hidden="1" x14ac:dyDescent="0.2">
      <c r="A10534">
        <v>10533</v>
      </c>
      <c r="B10534">
        <v>300000000203</v>
      </c>
      <c r="C10534">
        <v>300300000144</v>
      </c>
      <c r="D10534">
        <v>482</v>
      </c>
      <c r="E10534">
        <v>27</v>
      </c>
      <c r="F10534" t="s">
        <v>12</v>
      </c>
      <c r="G10534" s="1">
        <v>43553</v>
      </c>
      <c r="H10534" t="s">
        <v>13</v>
      </c>
      <c r="I10534" t="s">
        <v>14</v>
      </c>
      <c r="J10534" t="s">
        <v>15</v>
      </c>
      <c r="K10534" t="s">
        <v>43</v>
      </c>
      <c r="L10534">
        <v>-0.93344889999997349</v>
      </c>
      <c r="M10534">
        <v>37.951044110000048</v>
      </c>
      <c r="N10534" t="str">
        <f>CONCATENATE(Tabla1[[#This Row],[nombre]],Tabla1[[#This Row],[PPKK]])</f>
        <v>320 - CHINCHILLA MONTEAR.AG.KM.298,4-CARTAGENA482</v>
      </c>
    </row>
    <row r="10535" spans="1:14" hidden="1" x14ac:dyDescent="0.2">
      <c r="A10535">
        <v>10534</v>
      </c>
      <c r="B10535">
        <v>240000001645</v>
      </c>
      <c r="C10535">
        <v>240760000146</v>
      </c>
      <c r="D10535">
        <v>14</v>
      </c>
      <c r="E10535">
        <v>27</v>
      </c>
      <c r="F10535" t="s">
        <v>12</v>
      </c>
      <c r="G10535" s="1">
        <v>43553</v>
      </c>
      <c r="H10535" t="s">
        <v>13</v>
      </c>
      <c r="I10535" t="s">
        <v>14</v>
      </c>
      <c r="J10535" t="s">
        <v>15</v>
      </c>
      <c r="K10535" t="s">
        <v>21</v>
      </c>
      <c r="L10535">
        <v>-5.5295161129999428</v>
      </c>
      <c r="M10535">
        <v>42.720080611000071</v>
      </c>
      <c r="N10535" t="str">
        <f>CONCATENATE(Tabla1[[#This Row],[nombre]],Tabla1[[#This Row],[PPKK]])</f>
        <v>790 - ASUNCION UNIVERSIDAD-ARANGUREN14</v>
      </c>
    </row>
    <row r="10536" spans="1:14" hidden="1" x14ac:dyDescent="0.2">
      <c r="A10536">
        <v>10535</v>
      </c>
      <c r="B10536">
        <v>80000000310</v>
      </c>
      <c r="C10536">
        <v>80910001501</v>
      </c>
      <c r="D10536">
        <v>579</v>
      </c>
      <c r="E10536">
        <v>27</v>
      </c>
      <c r="F10536" t="s">
        <v>12</v>
      </c>
      <c r="G10536" s="1">
        <v>43553</v>
      </c>
      <c r="H10536" t="s">
        <v>13</v>
      </c>
      <c r="I10536" t="s">
        <v>14</v>
      </c>
      <c r="J10536" t="s">
        <v>19</v>
      </c>
      <c r="K10536" t="s">
        <v>35</v>
      </c>
      <c r="L10536">
        <v>1.8294197040000311</v>
      </c>
      <c r="M10536">
        <v>41.440231763000043</v>
      </c>
      <c r="N10536" t="str">
        <f>CONCATENATE(Tabla1[[#This Row],[nombre]],Tabla1[[#This Row],[PPKK]])</f>
        <v>050 - MADRID-PUERTA DE ATOCHA-LIMITE ADIF - LFPSA579</v>
      </c>
    </row>
    <row r="10537" spans="1:14" hidden="1" x14ac:dyDescent="0.2">
      <c r="A10537">
        <v>10536</v>
      </c>
      <c r="B10537">
        <v>120000000131</v>
      </c>
      <c r="C10537">
        <v>121040000006</v>
      </c>
      <c r="D10537">
        <v>236</v>
      </c>
      <c r="E10537">
        <v>16</v>
      </c>
      <c r="F10537" t="s">
        <v>30</v>
      </c>
      <c r="G10537" s="1">
        <v>43553</v>
      </c>
      <c r="H10537" t="s">
        <v>13</v>
      </c>
      <c r="I10537" t="s">
        <v>14</v>
      </c>
      <c r="J10537" t="s">
        <v>15</v>
      </c>
      <c r="K10537" t="s">
        <v>93</v>
      </c>
      <c r="L10537">
        <v>-0.49721116899996792</v>
      </c>
      <c r="M10537">
        <v>39.856449903000048</v>
      </c>
      <c r="N10537" t="str">
        <f>CONCATENATE(Tabla1[[#This Row],[nombre]],Tabla1[[#This Row],[PPKK]])</f>
        <v>610 - BIF. TERUEL-SAGUNT236</v>
      </c>
    </row>
    <row r="10538" spans="1:14" hidden="1" x14ac:dyDescent="0.2">
      <c r="A10538">
        <v>10537</v>
      </c>
      <c r="B10538">
        <v>400000000183</v>
      </c>
      <c r="C10538">
        <v>401940000901</v>
      </c>
      <c r="D10538">
        <v>69</v>
      </c>
      <c r="E10538">
        <v>27</v>
      </c>
      <c r="F10538" t="s">
        <v>12</v>
      </c>
      <c r="G10538" s="1">
        <v>43553</v>
      </c>
      <c r="H10538" t="s">
        <v>13</v>
      </c>
      <c r="I10538" t="s">
        <v>14</v>
      </c>
      <c r="J10538" t="s">
        <v>19</v>
      </c>
      <c r="K10538" t="s">
        <v>89</v>
      </c>
      <c r="L10538">
        <v>-4.1033790069999441</v>
      </c>
      <c r="M10538">
        <v>40.913302834000042</v>
      </c>
      <c r="N10538" t="str">
        <f>CONCATENATE(Tabla1[[#This Row],[nombre]],Tabla1[[#This Row],[PPKK]])</f>
        <v>080 - MADRID-CHAMARTÍN- BIF. VENTA DE BAÑOS69</v>
      </c>
    </row>
    <row r="10539" spans="1:14" hidden="1" x14ac:dyDescent="0.2">
      <c r="A10539">
        <v>10538</v>
      </c>
      <c r="B10539">
        <v>370000000485</v>
      </c>
      <c r="C10539">
        <v>371070000582</v>
      </c>
      <c r="D10539">
        <v>96</v>
      </c>
      <c r="E10539">
        <v>27</v>
      </c>
      <c r="F10539" t="s">
        <v>12</v>
      </c>
      <c r="G10539" s="1">
        <v>43553</v>
      </c>
      <c r="H10539" t="s">
        <v>13</v>
      </c>
      <c r="I10539" t="s">
        <v>14</v>
      </c>
      <c r="J10539" t="s">
        <v>15</v>
      </c>
      <c r="K10539" t="s">
        <v>59</v>
      </c>
      <c r="L10539">
        <v>-6.5706312239999534</v>
      </c>
      <c r="M10539">
        <v>40.613706239000066</v>
      </c>
      <c r="N10539" t="str">
        <f>CONCATENATE(Tabla1[[#This Row],[nombre]],Tabla1[[#This Row],[PPKK]])</f>
        <v>120 - MEDINA DEL CAMPO-VILAR  FORMOSO96</v>
      </c>
    </row>
    <row r="10540" spans="1:14" hidden="1" x14ac:dyDescent="0.2">
      <c r="A10540">
        <v>10539</v>
      </c>
      <c r="B10540">
        <v>90000000924</v>
      </c>
      <c r="C10540">
        <v>93540002399</v>
      </c>
      <c r="D10540">
        <v>403</v>
      </c>
      <c r="E10540">
        <v>27</v>
      </c>
      <c r="F10540" t="s">
        <v>12</v>
      </c>
      <c r="G10540" s="1">
        <v>43553</v>
      </c>
      <c r="H10540" t="s">
        <v>13</v>
      </c>
      <c r="I10540" t="s">
        <v>14</v>
      </c>
      <c r="J10540" t="s">
        <v>19</v>
      </c>
      <c r="K10540" t="s">
        <v>20</v>
      </c>
      <c r="L10540">
        <v>-3.4352124589999562</v>
      </c>
      <c r="M10540">
        <v>42.475570118000057</v>
      </c>
      <c r="N10540" t="str">
        <f>CONCATENATE(Tabla1[[#This Row],[nombre]],Tabla1[[#This Row],[PPKK]])</f>
        <v>100 - MADRID-CHAMARTIN-HENDAYA403</v>
      </c>
    </row>
    <row r="10541" spans="1:14" hidden="1" x14ac:dyDescent="0.2">
      <c r="A10541">
        <v>10540</v>
      </c>
      <c r="B10541">
        <v>90000000924</v>
      </c>
      <c r="C10541">
        <v>90560002458</v>
      </c>
      <c r="D10541">
        <v>406</v>
      </c>
      <c r="E10541">
        <v>27</v>
      </c>
      <c r="F10541" t="s">
        <v>12</v>
      </c>
      <c r="G10541" s="1">
        <v>43553</v>
      </c>
      <c r="H10541" t="s">
        <v>13</v>
      </c>
      <c r="I10541" t="s">
        <v>14</v>
      </c>
      <c r="J10541" t="s">
        <v>19</v>
      </c>
      <c r="K10541" t="s">
        <v>20</v>
      </c>
      <c r="L10541">
        <v>-3.4022272999999359</v>
      </c>
      <c r="M10541">
        <v>42.482938458000042</v>
      </c>
      <c r="N10541" t="str">
        <f>CONCATENATE(Tabla1[[#This Row],[nombre]],Tabla1[[#This Row],[PPKK]])</f>
        <v>100 - MADRID-CHAMARTIN-HENDAYA406</v>
      </c>
    </row>
    <row r="10542" spans="1:14" hidden="1" x14ac:dyDescent="0.2">
      <c r="A10542">
        <v>10541</v>
      </c>
      <c r="B10542">
        <v>90000000934</v>
      </c>
      <c r="C10542">
        <v>94100000491</v>
      </c>
      <c r="D10542">
        <v>278</v>
      </c>
      <c r="E10542">
        <v>27</v>
      </c>
      <c r="F10542" t="s">
        <v>12</v>
      </c>
      <c r="G10542" s="1">
        <v>43553</v>
      </c>
      <c r="H10542" t="s">
        <v>13</v>
      </c>
      <c r="I10542" t="s">
        <v>14</v>
      </c>
      <c r="J10542" t="s">
        <v>15</v>
      </c>
      <c r="K10542" t="s">
        <v>21</v>
      </c>
      <c r="L10542">
        <v>-3.233056019999935</v>
      </c>
      <c r="M10542">
        <v>43.15818155200003</v>
      </c>
      <c r="N10542" t="str">
        <f>CONCATENATE(Tabla1[[#This Row],[nombre]],Tabla1[[#This Row],[PPKK]])</f>
        <v>790 - ASUNCION UNIVERSIDAD-ARANGUREN278</v>
      </c>
    </row>
    <row r="10543" spans="1:14" hidden="1" x14ac:dyDescent="0.2">
      <c r="A10543">
        <v>10542</v>
      </c>
      <c r="B10543">
        <v>10000000186</v>
      </c>
      <c r="C10543">
        <v>10590000404</v>
      </c>
      <c r="D10543">
        <v>496</v>
      </c>
      <c r="E10543">
        <v>27</v>
      </c>
      <c r="F10543" t="s">
        <v>12</v>
      </c>
      <c r="G10543" s="1">
        <v>43553</v>
      </c>
      <c r="H10543" t="s">
        <v>13</v>
      </c>
      <c r="I10543" t="s">
        <v>14</v>
      </c>
      <c r="J10543" t="s">
        <v>19</v>
      </c>
      <c r="K10543" t="s">
        <v>20</v>
      </c>
      <c r="L10543">
        <v>-2.6298186139999302</v>
      </c>
      <c r="M10543">
        <v>42.846634340000037</v>
      </c>
      <c r="N10543" t="str">
        <f>CONCATENATE(Tabla1[[#This Row],[nombre]],Tabla1[[#This Row],[PPKK]])</f>
        <v>100 - MADRID-CHAMARTIN-HENDAYA496</v>
      </c>
    </row>
    <row r="10544" spans="1:14" hidden="1" x14ac:dyDescent="0.2">
      <c r="A10544">
        <v>10543</v>
      </c>
      <c r="B10544">
        <v>390000000537</v>
      </c>
      <c r="C10544">
        <v>390510000141</v>
      </c>
      <c r="D10544">
        <v>441</v>
      </c>
      <c r="E10544">
        <v>27</v>
      </c>
      <c r="F10544" t="s">
        <v>12</v>
      </c>
      <c r="G10544" s="1">
        <v>43553</v>
      </c>
      <c r="H10544" t="s">
        <v>13</v>
      </c>
      <c r="I10544" t="s">
        <v>14</v>
      </c>
      <c r="J10544" t="s">
        <v>15</v>
      </c>
      <c r="K10544" t="s">
        <v>58</v>
      </c>
      <c r="L10544">
        <v>-4.0708071989999439</v>
      </c>
      <c r="M10544">
        <v>43.088453668000056</v>
      </c>
      <c r="N10544" t="str">
        <f>CONCATENATE(Tabla1[[#This Row],[nombre]],Tabla1[[#This Row],[PPKK]])</f>
        <v>160 - PALENCIA-SANTANDER441</v>
      </c>
    </row>
    <row r="10545" spans="1:14" hidden="1" x14ac:dyDescent="0.2">
      <c r="A10545">
        <v>10544</v>
      </c>
      <c r="B10545">
        <v>80000002035</v>
      </c>
      <c r="C10545">
        <v>82690001187</v>
      </c>
      <c r="D10545">
        <v>58</v>
      </c>
      <c r="E10545">
        <v>27</v>
      </c>
      <c r="F10545" t="s">
        <v>12</v>
      </c>
      <c r="G10545" s="1">
        <v>43553</v>
      </c>
      <c r="H10545" t="s">
        <v>13</v>
      </c>
      <c r="I10545" t="s">
        <v>14</v>
      </c>
      <c r="J10545" t="s">
        <v>15</v>
      </c>
      <c r="K10545" t="s">
        <v>45</v>
      </c>
      <c r="L10545">
        <v>2.2464845470000232</v>
      </c>
      <c r="M10545">
        <v>41.841069945000072</v>
      </c>
      <c r="N10545" t="str">
        <f>CONCATENATE(Tabla1[[#This Row],[nombre]],Tabla1[[#This Row],[PPKK]])</f>
        <v>222 - MONTCADA-BIFURCA-LA TOUR DE CAROL58</v>
      </c>
    </row>
    <row r="10546" spans="1:14" hidden="1" x14ac:dyDescent="0.2">
      <c r="A10546">
        <v>10545</v>
      </c>
      <c r="B10546">
        <v>470000000003</v>
      </c>
      <c r="C10546">
        <v>471600000002</v>
      </c>
      <c r="D10546">
        <v>180</v>
      </c>
      <c r="E10546">
        <v>27</v>
      </c>
      <c r="F10546" t="s">
        <v>12</v>
      </c>
      <c r="G10546" s="1">
        <v>43553</v>
      </c>
      <c r="H10546" t="s">
        <v>13</v>
      </c>
      <c r="I10546" t="s">
        <v>14</v>
      </c>
      <c r="J10546" t="s">
        <v>15</v>
      </c>
      <c r="K10546" t="s">
        <v>123</v>
      </c>
      <c r="L10546">
        <v>-5.1839392239999711</v>
      </c>
      <c r="M10546">
        <v>41.375965731000058</v>
      </c>
      <c r="N10546" t="str">
        <f>CONCATENATE(Tabla1[[#This Row],[nombre]],Tabla1[[#This Row],[PPKK]])</f>
        <v>982 - BIFURCACIÓN MEDINA - ZAMORA180</v>
      </c>
    </row>
    <row r="10547" spans="1:14" hidden="1" x14ac:dyDescent="0.2">
      <c r="A10547">
        <v>10546</v>
      </c>
      <c r="B10547">
        <v>410000000364</v>
      </c>
      <c r="C10547">
        <v>410710000348</v>
      </c>
      <c r="D10547">
        <v>31</v>
      </c>
      <c r="E10547">
        <v>27</v>
      </c>
      <c r="F10547" t="s">
        <v>12</v>
      </c>
      <c r="G10547" s="1">
        <v>43553</v>
      </c>
      <c r="H10547" t="s">
        <v>13</v>
      </c>
      <c r="I10547" t="s">
        <v>14</v>
      </c>
      <c r="J10547" t="s">
        <v>15</v>
      </c>
      <c r="K10547" t="s">
        <v>70</v>
      </c>
      <c r="L10547">
        <v>-5.5153983994661244</v>
      </c>
      <c r="M10547">
        <v>37.292698891186269</v>
      </c>
      <c r="N10547" t="str">
        <f>CONCATENATE(Tabla1[[#This Row],[nombre]],Tabla1[[#This Row],[PPKK]])</f>
        <v>422 - BIF. UTRERA-FUENTE DE PIEDRA31</v>
      </c>
    </row>
    <row r="10548" spans="1:14" hidden="1" x14ac:dyDescent="0.2">
      <c r="A10548">
        <v>10547</v>
      </c>
      <c r="B10548">
        <v>460000003630</v>
      </c>
      <c r="C10548">
        <v>461090000006</v>
      </c>
      <c r="D10548">
        <v>61</v>
      </c>
      <c r="E10548">
        <v>16</v>
      </c>
      <c r="F10548" t="s">
        <v>30</v>
      </c>
      <c r="G10548" s="1">
        <v>43553</v>
      </c>
      <c r="H10548" t="s">
        <v>13</v>
      </c>
      <c r="I10548" t="s">
        <v>14</v>
      </c>
      <c r="J10548" t="s">
        <v>15</v>
      </c>
      <c r="K10548" t="s">
        <v>38</v>
      </c>
      <c r="L10548">
        <v>-0.66952084002952084</v>
      </c>
      <c r="M10548">
        <v>39.496764623069453</v>
      </c>
      <c r="N10548" t="str">
        <f>CONCATENATE(Tabla1[[#This Row],[nombre]],Tabla1[[#This Row],[PPKK]])</f>
        <v>310 - ARANJUEZ-VALENCIA-LA FONT61</v>
      </c>
    </row>
    <row r="10549" spans="1:14" hidden="1" x14ac:dyDescent="0.2">
      <c r="A10549">
        <v>10548</v>
      </c>
      <c r="B10549">
        <v>120000000123</v>
      </c>
      <c r="C10549">
        <v>121350000004</v>
      </c>
      <c r="D10549">
        <v>58</v>
      </c>
      <c r="E10549">
        <v>16</v>
      </c>
      <c r="F10549" t="s">
        <v>30</v>
      </c>
      <c r="G10549" s="1">
        <v>43553</v>
      </c>
      <c r="H10549" t="s">
        <v>13</v>
      </c>
      <c r="I10549" t="s">
        <v>14</v>
      </c>
      <c r="J10549" t="s">
        <v>19</v>
      </c>
      <c r="K10549" t="s">
        <v>63</v>
      </c>
      <c r="L10549">
        <v>-0.1343977037054972</v>
      </c>
      <c r="M10549">
        <v>39.869531955669437</v>
      </c>
      <c r="N10549" t="str">
        <f>CONCATENATE(Tabla1[[#This Row],[nombre]],Tabla1[[#This Row],[PPKK]])</f>
        <v>600 - VALENCIA-NORD-S.VICENÇ CALDERS58</v>
      </c>
    </row>
    <row r="10550" spans="1:14" hidden="1" x14ac:dyDescent="0.2">
      <c r="A10550">
        <v>10549</v>
      </c>
      <c r="B10550">
        <v>410000000556</v>
      </c>
      <c r="C10550">
        <v>410950000368</v>
      </c>
      <c r="D10550">
        <v>4</v>
      </c>
      <c r="E10550">
        <v>27</v>
      </c>
      <c r="F10550" t="s">
        <v>12</v>
      </c>
      <c r="G10550" s="1">
        <v>43553</v>
      </c>
      <c r="H10550" t="s">
        <v>13</v>
      </c>
      <c r="I10550" t="s">
        <v>14</v>
      </c>
      <c r="J10550" t="s">
        <v>15</v>
      </c>
      <c r="K10550" t="s">
        <v>70</v>
      </c>
      <c r="L10550">
        <v>-5.7757934603060388</v>
      </c>
      <c r="M10550">
        <v>37.197362792646793</v>
      </c>
      <c r="N10550" t="str">
        <f>CONCATENATE(Tabla1[[#This Row],[nombre]],Tabla1[[#This Row],[PPKK]])</f>
        <v>422 - BIF. UTRERA-FUENTE DE PIEDRA4</v>
      </c>
    </row>
    <row r="10551" spans="1:14" hidden="1" x14ac:dyDescent="0.2">
      <c r="A10551">
        <v>10550</v>
      </c>
      <c r="B10551">
        <v>460000000037</v>
      </c>
      <c r="C10551">
        <v>462040000001</v>
      </c>
      <c r="D10551">
        <v>18</v>
      </c>
      <c r="E10551">
        <v>16</v>
      </c>
      <c r="F10551" t="s">
        <v>30</v>
      </c>
      <c r="G10551" s="1">
        <v>43553</v>
      </c>
      <c r="H10551" t="s">
        <v>13</v>
      </c>
      <c r="I10551" t="s">
        <v>14</v>
      </c>
      <c r="J10551" t="s">
        <v>19</v>
      </c>
      <c r="K10551" t="s">
        <v>63</v>
      </c>
      <c r="L10551">
        <v>-0.31332416083862102</v>
      </c>
      <c r="M10551">
        <v>39.58088582596713</v>
      </c>
      <c r="N10551" t="str">
        <f>CONCATENATE(Tabla1[[#This Row],[nombre]],Tabla1[[#This Row],[PPKK]])</f>
        <v>600 - VALENCIA-NORD-S.VICENÇ CALDERS18</v>
      </c>
    </row>
    <row r="10552" spans="1:14" hidden="1" x14ac:dyDescent="0.2">
      <c r="A10552">
        <v>10551</v>
      </c>
      <c r="B10552">
        <v>220000000039</v>
      </c>
      <c r="C10552">
        <v>221160001060</v>
      </c>
      <c r="D10552">
        <v>74</v>
      </c>
      <c r="E10552">
        <v>27</v>
      </c>
      <c r="F10552" t="s">
        <v>12</v>
      </c>
      <c r="G10552" s="1">
        <v>43553</v>
      </c>
      <c r="H10552" t="s">
        <v>13</v>
      </c>
      <c r="I10552" t="s">
        <v>14</v>
      </c>
      <c r="J10552" t="s">
        <v>15</v>
      </c>
      <c r="K10552" t="s">
        <v>29</v>
      </c>
      <c r="L10552">
        <v>-0.32460305859019323</v>
      </c>
      <c r="M10552">
        <v>41.911637516288387</v>
      </c>
      <c r="N10552" t="str">
        <f>CONCATENATE(Tabla1[[#This Row],[nombre]],Tabla1[[#This Row],[PPKK]])</f>
        <v>200 - MADRID-CHAMARTIN-BARNA-EST. DE FRANÇA74</v>
      </c>
    </row>
    <row r="10553" spans="1:14" hidden="1" x14ac:dyDescent="0.2">
      <c r="A10553">
        <v>10552</v>
      </c>
      <c r="B10553">
        <v>290000000673</v>
      </c>
      <c r="C10553">
        <v>290320000189</v>
      </c>
      <c r="D10553">
        <v>9</v>
      </c>
      <c r="E10553">
        <v>27</v>
      </c>
      <c r="F10553" t="s">
        <v>12</v>
      </c>
      <c r="G10553" s="1">
        <v>43553</v>
      </c>
      <c r="H10553" t="s">
        <v>13</v>
      </c>
      <c r="I10553" t="s">
        <v>14</v>
      </c>
      <c r="J10553" t="s">
        <v>15</v>
      </c>
      <c r="K10553" t="s">
        <v>110</v>
      </c>
      <c r="L10553">
        <v>-4.8149582840534757</v>
      </c>
      <c r="M10553">
        <v>37.023886189309167</v>
      </c>
      <c r="N10553" t="str">
        <f>CONCATENATE(Tabla1[[#This Row],[nombre]],Tabla1[[#This Row],[PPKK]])</f>
        <v>420 - BIF. MARAVILLAS-ALGECIRAS9</v>
      </c>
    </row>
    <row r="10554" spans="1:14" hidden="1" x14ac:dyDescent="0.2">
      <c r="A10554">
        <v>10553</v>
      </c>
      <c r="B10554">
        <v>290000000673</v>
      </c>
      <c r="C10554">
        <v>290320000188</v>
      </c>
      <c r="D10554">
        <v>10</v>
      </c>
      <c r="E10554">
        <v>27</v>
      </c>
      <c r="F10554" t="s">
        <v>12</v>
      </c>
      <c r="G10554" s="1">
        <v>43553</v>
      </c>
      <c r="H10554" t="s">
        <v>13</v>
      </c>
      <c r="I10554" t="s">
        <v>14</v>
      </c>
      <c r="J10554" t="s">
        <v>15</v>
      </c>
      <c r="K10554" t="s">
        <v>110</v>
      </c>
      <c r="L10554">
        <v>-4.8260901880636622</v>
      </c>
      <c r="M10554">
        <v>37.025126395454762</v>
      </c>
      <c r="N10554" t="str">
        <f>CONCATENATE(Tabla1[[#This Row],[nombre]],Tabla1[[#This Row],[PPKK]])</f>
        <v>420 - BIF. MARAVILLAS-ALGECIRAS10</v>
      </c>
    </row>
    <row r="10555" spans="1:14" hidden="1" x14ac:dyDescent="0.2">
      <c r="A10555">
        <v>10554</v>
      </c>
      <c r="B10555">
        <v>60000000435</v>
      </c>
      <c r="C10555">
        <v>60360000277</v>
      </c>
      <c r="D10555">
        <v>354</v>
      </c>
      <c r="E10555">
        <v>27</v>
      </c>
      <c r="F10555" t="s">
        <v>12</v>
      </c>
      <c r="G10555" s="1">
        <v>43553</v>
      </c>
      <c r="H10555" t="s">
        <v>13</v>
      </c>
      <c r="I10555" t="s">
        <v>14</v>
      </c>
      <c r="J10555" t="s">
        <v>15</v>
      </c>
      <c r="K10555" t="s">
        <v>61</v>
      </c>
      <c r="L10555">
        <v>-5.5209950487402022</v>
      </c>
      <c r="M10555">
        <v>38.730979749205538</v>
      </c>
      <c r="N10555" t="str">
        <f>CONCATENATE(Tabla1[[#This Row],[nombre]],Tabla1[[#This Row],[PPKK]])</f>
        <v>520 - CIUDAD REAL-BADAJOZ354</v>
      </c>
    </row>
    <row r="10556" spans="1:14" hidden="1" x14ac:dyDescent="0.2">
      <c r="A10556">
        <v>10555</v>
      </c>
      <c r="B10556">
        <v>100000000230</v>
      </c>
      <c r="C10556">
        <v>101820000091</v>
      </c>
      <c r="D10556">
        <v>225</v>
      </c>
      <c r="E10556">
        <v>27</v>
      </c>
      <c r="F10556" t="s">
        <v>12</v>
      </c>
      <c r="G10556" s="1">
        <v>43553</v>
      </c>
      <c r="H10556" t="s">
        <v>13</v>
      </c>
      <c r="I10556" t="s">
        <v>14</v>
      </c>
      <c r="J10556" t="s">
        <v>15</v>
      </c>
      <c r="K10556" t="s">
        <v>65</v>
      </c>
      <c r="L10556">
        <v>-5.82750290908817</v>
      </c>
      <c r="M10556">
        <v>39.90303056519538</v>
      </c>
      <c r="N10556" t="str">
        <f>CONCATENATE(Tabla1[[#This Row],[nombre]],Tabla1[[#This Row],[PPKK]])</f>
        <v>500 - BIF. PLANETARIO-VALENCIA ALCANTARA225</v>
      </c>
    </row>
    <row r="10557" spans="1:14" hidden="1" x14ac:dyDescent="0.2">
      <c r="A10557">
        <v>10556</v>
      </c>
      <c r="B10557">
        <v>90000000351</v>
      </c>
      <c r="C10557">
        <v>93260000265</v>
      </c>
      <c r="D10557">
        <v>381</v>
      </c>
      <c r="E10557">
        <v>27</v>
      </c>
      <c r="F10557" t="s">
        <v>12</v>
      </c>
      <c r="G10557" s="1">
        <v>43553</v>
      </c>
      <c r="H10557" t="s">
        <v>13</v>
      </c>
      <c r="I10557" t="s">
        <v>14</v>
      </c>
      <c r="J10557" t="s">
        <v>19</v>
      </c>
      <c r="K10557" t="s">
        <v>20</v>
      </c>
      <c r="L10557">
        <v>-3.5799732039999408</v>
      </c>
      <c r="M10557">
        <v>42.387082023000062</v>
      </c>
      <c r="N10557" t="str">
        <f>CONCATENATE(Tabla1[[#This Row],[nombre]],Tabla1[[#This Row],[PPKK]])</f>
        <v>100 - MADRID-CHAMARTIN-HENDAYA381</v>
      </c>
    </row>
    <row r="10558" spans="1:14" hidden="1" x14ac:dyDescent="0.2">
      <c r="A10558">
        <v>10557</v>
      </c>
      <c r="B10558">
        <v>90000000351</v>
      </c>
      <c r="C10558">
        <v>93260000303</v>
      </c>
      <c r="D10558">
        <v>383</v>
      </c>
      <c r="E10558">
        <v>27</v>
      </c>
      <c r="F10558" t="s">
        <v>12</v>
      </c>
      <c r="G10558" s="1">
        <v>43553</v>
      </c>
      <c r="H10558" t="s">
        <v>13</v>
      </c>
      <c r="I10558" t="s">
        <v>14</v>
      </c>
      <c r="J10558" t="s">
        <v>19</v>
      </c>
      <c r="K10558" t="s">
        <v>20</v>
      </c>
      <c r="L10558">
        <v>-3.5625572989999341</v>
      </c>
      <c r="M10558">
        <v>42.39782602400004</v>
      </c>
      <c r="N10558" t="str">
        <f>CONCATENATE(Tabla1[[#This Row],[nombre]],Tabla1[[#This Row],[PPKK]])</f>
        <v>100 - MADRID-CHAMARTIN-HENDAYA383</v>
      </c>
    </row>
    <row r="10559" spans="1:14" hidden="1" x14ac:dyDescent="0.2">
      <c r="A10559">
        <v>10558</v>
      </c>
      <c r="B10559">
        <v>90000000290</v>
      </c>
      <c r="C10559">
        <v>94720000315</v>
      </c>
      <c r="D10559">
        <v>337</v>
      </c>
      <c r="E10559">
        <v>27</v>
      </c>
      <c r="F10559" t="s">
        <v>12</v>
      </c>
      <c r="G10559" s="1">
        <v>43553</v>
      </c>
      <c r="H10559" t="s">
        <v>13</v>
      </c>
      <c r="I10559" t="s">
        <v>14</v>
      </c>
      <c r="J10559" t="s">
        <v>19</v>
      </c>
      <c r="K10559" t="s">
        <v>20</v>
      </c>
      <c r="L10559">
        <v>-4.0181513779999696</v>
      </c>
      <c r="M10559">
        <v>42.198886357000049</v>
      </c>
      <c r="N10559" t="str">
        <f>CONCATENATE(Tabla1[[#This Row],[nombre]],Tabla1[[#This Row],[PPKK]])</f>
        <v>100 - MADRID-CHAMARTIN-HENDAYA337</v>
      </c>
    </row>
    <row r="10560" spans="1:14" hidden="1" x14ac:dyDescent="0.2">
      <c r="A10560">
        <v>10559</v>
      </c>
      <c r="B10560">
        <v>90000000911</v>
      </c>
      <c r="C10560">
        <v>92240000306</v>
      </c>
      <c r="D10560">
        <v>400</v>
      </c>
      <c r="E10560">
        <v>27</v>
      </c>
      <c r="F10560" t="s">
        <v>12</v>
      </c>
      <c r="G10560" s="1">
        <v>43553</v>
      </c>
      <c r="H10560" t="s">
        <v>13</v>
      </c>
      <c r="I10560" t="s">
        <v>14</v>
      </c>
      <c r="J10560" t="s">
        <v>19</v>
      </c>
      <c r="K10560" t="s">
        <v>20</v>
      </c>
      <c r="L10560">
        <v>-3.4519926739999391</v>
      </c>
      <c r="M10560">
        <v>42.453807868000069</v>
      </c>
      <c r="N10560" t="str">
        <f>CONCATENATE(Tabla1[[#This Row],[nombre]],Tabla1[[#This Row],[PPKK]])</f>
        <v>100 - MADRID-CHAMARTIN-HENDAYA400</v>
      </c>
    </row>
    <row r="10561" spans="1:14" hidden="1" x14ac:dyDescent="0.2">
      <c r="A10561">
        <v>10560</v>
      </c>
      <c r="B10561">
        <v>90000000535</v>
      </c>
      <c r="C10561">
        <v>90560000309</v>
      </c>
      <c r="D10561">
        <v>416</v>
      </c>
      <c r="E10561">
        <v>27</v>
      </c>
      <c r="F10561" t="s">
        <v>12</v>
      </c>
      <c r="G10561" s="1">
        <v>43553</v>
      </c>
      <c r="H10561" t="s">
        <v>13</v>
      </c>
      <c r="I10561" t="s">
        <v>14</v>
      </c>
      <c r="J10561" t="s">
        <v>19</v>
      </c>
      <c r="K10561" t="s">
        <v>20</v>
      </c>
      <c r="L10561">
        <v>-3.3205548799999751</v>
      </c>
      <c r="M10561">
        <v>42.536835762000067</v>
      </c>
      <c r="N10561" t="str">
        <f>CONCATENATE(Tabla1[[#This Row],[nombre]],Tabla1[[#This Row],[PPKK]])</f>
        <v>100 - MADRID-CHAMARTIN-HENDAYA416</v>
      </c>
    </row>
    <row r="10562" spans="1:14" hidden="1" x14ac:dyDescent="0.2">
      <c r="A10562">
        <v>10561</v>
      </c>
      <c r="B10562">
        <v>90000000535</v>
      </c>
      <c r="C10562">
        <v>92730000289</v>
      </c>
      <c r="D10562">
        <v>410</v>
      </c>
      <c r="E10562">
        <v>27</v>
      </c>
      <c r="F10562" t="s">
        <v>12</v>
      </c>
      <c r="G10562" s="1">
        <v>43553</v>
      </c>
      <c r="H10562" t="s">
        <v>13</v>
      </c>
      <c r="I10562" t="s">
        <v>14</v>
      </c>
      <c r="J10562" t="s">
        <v>19</v>
      </c>
      <c r="K10562" t="s">
        <v>20</v>
      </c>
      <c r="L10562">
        <v>-3.359983174999968</v>
      </c>
      <c r="M10562">
        <v>42.496864472000027</v>
      </c>
      <c r="N10562" t="str">
        <f>CONCATENATE(Tabla1[[#This Row],[nombre]],Tabla1[[#This Row],[PPKK]])</f>
        <v>100 - MADRID-CHAMARTIN-HENDAYA410</v>
      </c>
    </row>
    <row r="10563" spans="1:14" hidden="1" x14ac:dyDescent="0.2">
      <c r="A10563">
        <v>10562</v>
      </c>
      <c r="B10563">
        <v>90000000924</v>
      </c>
      <c r="C10563">
        <v>90830000287</v>
      </c>
      <c r="D10563">
        <v>408</v>
      </c>
      <c r="E10563">
        <v>27</v>
      </c>
      <c r="F10563" t="s">
        <v>12</v>
      </c>
      <c r="G10563" s="1">
        <v>43553</v>
      </c>
      <c r="H10563" t="s">
        <v>13</v>
      </c>
      <c r="I10563" t="s">
        <v>14</v>
      </c>
      <c r="J10563" t="s">
        <v>19</v>
      </c>
      <c r="K10563" t="s">
        <v>20</v>
      </c>
      <c r="L10563">
        <v>-3.3810060719999342</v>
      </c>
      <c r="M10563">
        <v>42.489245965000073</v>
      </c>
      <c r="N10563" t="str">
        <f>CONCATENATE(Tabla1[[#This Row],[nombre]],Tabla1[[#This Row],[PPKK]])</f>
        <v>100 - MADRID-CHAMARTIN-HENDAYA408</v>
      </c>
    </row>
    <row r="10564" spans="1:14" hidden="1" x14ac:dyDescent="0.2">
      <c r="A10564">
        <v>10563</v>
      </c>
      <c r="B10564">
        <v>90000000924</v>
      </c>
      <c r="C10564">
        <v>93540000282</v>
      </c>
      <c r="D10564">
        <v>402</v>
      </c>
      <c r="E10564">
        <v>27</v>
      </c>
      <c r="F10564" t="s">
        <v>12</v>
      </c>
      <c r="G10564" s="1">
        <v>43553</v>
      </c>
      <c r="H10564" t="s">
        <v>13</v>
      </c>
      <c r="I10564" t="s">
        <v>14</v>
      </c>
      <c r="J10564" t="s">
        <v>19</v>
      </c>
      <c r="K10564" t="s">
        <v>20</v>
      </c>
      <c r="L10564">
        <v>-3.4446232489999602</v>
      </c>
      <c r="M10564">
        <v>42.469883946000039</v>
      </c>
      <c r="N10564" t="str">
        <f>CONCATENATE(Tabla1[[#This Row],[nombre]],Tabla1[[#This Row],[PPKK]])</f>
        <v>100 - MADRID-CHAMARTIN-HENDAYA402</v>
      </c>
    </row>
    <row r="10565" spans="1:14" hidden="1" x14ac:dyDescent="0.2">
      <c r="A10565">
        <v>10564</v>
      </c>
      <c r="B10565">
        <v>90000000924</v>
      </c>
      <c r="C10565">
        <v>92920000307</v>
      </c>
      <c r="D10565">
        <v>405</v>
      </c>
      <c r="E10565">
        <v>27</v>
      </c>
      <c r="F10565" t="s">
        <v>12</v>
      </c>
      <c r="G10565" s="1">
        <v>43553</v>
      </c>
      <c r="H10565" t="s">
        <v>13</v>
      </c>
      <c r="I10565" t="s">
        <v>14</v>
      </c>
      <c r="J10565" t="s">
        <v>19</v>
      </c>
      <c r="K10565" t="s">
        <v>20</v>
      </c>
      <c r="L10565">
        <v>-3.4143545669999749</v>
      </c>
      <c r="M10565">
        <v>42.482441349000062</v>
      </c>
      <c r="N10565" t="str">
        <f>CONCATENATE(Tabla1[[#This Row],[nombre]],Tabla1[[#This Row],[PPKK]])</f>
        <v>100 - MADRID-CHAMARTIN-HENDAYA405</v>
      </c>
    </row>
    <row r="10566" spans="1:14" hidden="1" x14ac:dyDescent="0.2">
      <c r="A10566">
        <v>10565</v>
      </c>
      <c r="B10566">
        <v>90000000924</v>
      </c>
      <c r="C10566">
        <v>90830000286</v>
      </c>
      <c r="D10566">
        <v>407</v>
      </c>
      <c r="E10566">
        <v>27</v>
      </c>
      <c r="F10566" t="s">
        <v>12</v>
      </c>
      <c r="G10566" s="1">
        <v>43553</v>
      </c>
      <c r="H10566" t="s">
        <v>13</v>
      </c>
      <c r="I10566" t="s">
        <v>14</v>
      </c>
      <c r="J10566" t="s">
        <v>19</v>
      </c>
      <c r="K10566" t="s">
        <v>20</v>
      </c>
      <c r="L10566">
        <v>-3.3906367849999701</v>
      </c>
      <c r="M10566">
        <v>42.485214032000037</v>
      </c>
      <c r="N10566" t="str">
        <f>CONCATENATE(Tabla1[[#This Row],[nombre]],Tabla1[[#This Row],[PPKK]])</f>
        <v>100 - MADRID-CHAMARTIN-HENDAYA407</v>
      </c>
    </row>
    <row r="10567" spans="1:14" hidden="1" x14ac:dyDescent="0.2">
      <c r="A10567">
        <v>10566</v>
      </c>
      <c r="B10567">
        <v>470000000003</v>
      </c>
      <c r="C10567">
        <v>470450001396</v>
      </c>
      <c r="D10567">
        <v>184</v>
      </c>
      <c r="E10567">
        <v>27</v>
      </c>
      <c r="F10567" t="s">
        <v>12</v>
      </c>
      <c r="G10567" s="1">
        <v>43553</v>
      </c>
      <c r="H10567" t="s">
        <v>13</v>
      </c>
      <c r="I10567" t="s">
        <v>14</v>
      </c>
      <c r="J10567" t="s">
        <v>15</v>
      </c>
      <c r="K10567" t="s">
        <v>123</v>
      </c>
      <c r="L10567">
        <v>-5.2315822509999634</v>
      </c>
      <c r="M10567">
        <v>41.374010776000027</v>
      </c>
      <c r="N10567" t="str">
        <f>CONCATENATE(Tabla1[[#This Row],[nombre]],Tabla1[[#This Row],[PPKK]])</f>
        <v>982 - BIFURCACIÓN MEDINA - ZAMORA184</v>
      </c>
    </row>
    <row r="10568" spans="1:14" hidden="1" x14ac:dyDescent="0.2">
      <c r="A10568">
        <v>10567</v>
      </c>
      <c r="B10568">
        <v>470000000003</v>
      </c>
      <c r="C10568">
        <v>471600000003</v>
      </c>
      <c r="D10568">
        <v>182</v>
      </c>
      <c r="E10568">
        <v>27</v>
      </c>
      <c r="F10568" t="s">
        <v>12</v>
      </c>
      <c r="G10568" s="1">
        <v>43553</v>
      </c>
      <c r="H10568" t="s">
        <v>13</v>
      </c>
      <c r="I10568" t="s">
        <v>14</v>
      </c>
      <c r="J10568" t="s">
        <v>15</v>
      </c>
      <c r="K10568" t="s">
        <v>123</v>
      </c>
      <c r="L10568">
        <v>-5.2077101249999487</v>
      </c>
      <c r="M10568">
        <v>41.374122542000073</v>
      </c>
      <c r="N10568" t="str">
        <f>CONCATENATE(Tabla1[[#This Row],[nombre]],Tabla1[[#This Row],[PPKK]])</f>
        <v>982 - BIFURCACIÓN MEDINA - ZAMORA182</v>
      </c>
    </row>
    <row r="10569" spans="1:14" hidden="1" x14ac:dyDescent="0.2">
      <c r="A10569">
        <v>10568</v>
      </c>
      <c r="B10569">
        <v>470000000003</v>
      </c>
      <c r="C10569">
        <v>471600000004</v>
      </c>
      <c r="D10569">
        <v>179</v>
      </c>
      <c r="E10569">
        <v>27</v>
      </c>
      <c r="F10569" t="s">
        <v>12</v>
      </c>
      <c r="G10569" s="1">
        <v>43553</v>
      </c>
      <c r="H10569" t="s">
        <v>13</v>
      </c>
      <c r="I10569" t="s">
        <v>14</v>
      </c>
      <c r="J10569" t="s">
        <v>15</v>
      </c>
      <c r="K10569" t="s">
        <v>123</v>
      </c>
      <c r="L10569">
        <v>-5.1720062389999271</v>
      </c>
      <c r="M10569">
        <v>41.376889639000069</v>
      </c>
      <c r="N10569" t="str">
        <f>CONCATENATE(Tabla1[[#This Row],[nombre]],Tabla1[[#This Row],[PPKK]])</f>
        <v>982 - BIFURCACIÓN MEDINA - ZAMORA179</v>
      </c>
    </row>
    <row r="10570" spans="1:14" hidden="1" x14ac:dyDescent="0.2">
      <c r="A10570">
        <v>10569</v>
      </c>
      <c r="B10570">
        <v>470000000003</v>
      </c>
      <c r="C10570">
        <v>471600000005</v>
      </c>
      <c r="D10570">
        <v>181</v>
      </c>
      <c r="E10570">
        <v>27</v>
      </c>
      <c r="F10570" t="s">
        <v>12</v>
      </c>
      <c r="G10570" s="1">
        <v>43553</v>
      </c>
      <c r="H10570" t="s">
        <v>13</v>
      </c>
      <c r="I10570" t="s">
        <v>14</v>
      </c>
      <c r="J10570" t="s">
        <v>15</v>
      </c>
      <c r="K10570" t="s">
        <v>123</v>
      </c>
      <c r="L10570">
        <v>-5.1958485189999806</v>
      </c>
      <c r="M10570">
        <v>41.375061989000073</v>
      </c>
      <c r="N10570" t="str">
        <f>CONCATENATE(Tabla1[[#This Row],[nombre]],Tabla1[[#This Row],[PPKK]])</f>
        <v>982 - BIFURCACIÓN MEDINA - ZAMORA181</v>
      </c>
    </row>
    <row r="10571" spans="1:14" hidden="1" x14ac:dyDescent="0.2">
      <c r="A10571">
        <v>10570</v>
      </c>
      <c r="B10571">
        <v>470000000003</v>
      </c>
      <c r="C10571">
        <v>471600000006</v>
      </c>
      <c r="D10571">
        <v>183</v>
      </c>
      <c r="E10571">
        <v>27</v>
      </c>
      <c r="F10571" t="s">
        <v>12</v>
      </c>
      <c r="G10571" s="1">
        <v>43553</v>
      </c>
      <c r="H10571" t="s">
        <v>13</v>
      </c>
      <c r="I10571" t="s">
        <v>14</v>
      </c>
      <c r="J10571" t="s">
        <v>15</v>
      </c>
      <c r="K10571" t="s">
        <v>123</v>
      </c>
      <c r="L10571">
        <v>-5.2196423279999644</v>
      </c>
      <c r="M10571">
        <v>41.373558304000028</v>
      </c>
      <c r="N10571" t="str">
        <f>CONCATENATE(Tabla1[[#This Row],[nombre]],Tabla1[[#This Row],[PPKK]])</f>
        <v>982 - BIFURCACIÓN MEDINA - ZAMORA183</v>
      </c>
    </row>
    <row r="10572" spans="1:14" hidden="1" x14ac:dyDescent="0.2">
      <c r="A10572">
        <v>10571</v>
      </c>
      <c r="B10572">
        <v>320000000048</v>
      </c>
      <c r="C10572">
        <v>320590000366</v>
      </c>
      <c r="D10572">
        <v>32</v>
      </c>
      <c r="E10572">
        <v>27</v>
      </c>
      <c r="F10572" t="s">
        <v>12</v>
      </c>
      <c r="G10572" s="1">
        <v>43553</v>
      </c>
      <c r="H10572" t="s">
        <v>13</v>
      </c>
      <c r="I10572" t="s">
        <v>14</v>
      </c>
      <c r="J10572" t="s">
        <v>15</v>
      </c>
      <c r="K10572" t="s">
        <v>127</v>
      </c>
      <c r="L10572">
        <v>-7.7656798336972548</v>
      </c>
      <c r="M10572">
        <v>42.425243373557663</v>
      </c>
      <c r="N10572" t="str">
        <f>CONCATENATE(Tabla1[[#This Row],[nombre]],Tabla1[[#This Row],[PPKK]])</f>
        <v>810 - MONFORTE  LEMOS-BIF. CHAPELA32</v>
      </c>
    </row>
    <row r="10573" spans="1:14" hidden="1" x14ac:dyDescent="0.2">
      <c r="A10573">
        <v>10572</v>
      </c>
      <c r="B10573">
        <v>390000000279</v>
      </c>
      <c r="C10573">
        <v>390950000294</v>
      </c>
      <c r="D10573">
        <v>461</v>
      </c>
      <c r="E10573">
        <v>27</v>
      </c>
      <c r="F10573" t="s">
        <v>12</v>
      </c>
      <c r="G10573" s="1">
        <v>43553</v>
      </c>
      <c r="H10573" t="s">
        <v>13</v>
      </c>
      <c r="I10573" t="s">
        <v>14</v>
      </c>
      <c r="J10573" t="s">
        <v>15</v>
      </c>
      <c r="K10573" t="s">
        <v>133</v>
      </c>
      <c r="L10573">
        <v>-4.4412743269999737</v>
      </c>
      <c r="M10573">
        <v>43.369190938000031</v>
      </c>
      <c r="N10573" t="str">
        <f>CONCATENATE(Tabla1[[#This Row],[nombre]],Tabla1[[#This Row],[PPKK]])</f>
        <v>770 - SANTANDER-OVIEDO461</v>
      </c>
    </row>
    <row r="10574" spans="1:14" hidden="1" x14ac:dyDescent="0.2">
      <c r="A10574">
        <v>10573</v>
      </c>
      <c r="B10574">
        <v>390000000279</v>
      </c>
      <c r="C10574">
        <v>390950002178</v>
      </c>
      <c r="D10574">
        <v>462</v>
      </c>
      <c r="E10574">
        <v>27</v>
      </c>
      <c r="F10574" t="s">
        <v>12</v>
      </c>
      <c r="G10574" s="1">
        <v>43553</v>
      </c>
      <c r="H10574" t="s">
        <v>13</v>
      </c>
      <c r="I10574" t="s">
        <v>14</v>
      </c>
      <c r="J10574" t="s">
        <v>15</v>
      </c>
      <c r="K10574" t="s">
        <v>133</v>
      </c>
      <c r="L10574">
        <v>-4.4291047149999372</v>
      </c>
      <c r="M10574">
        <v>43.369481672000063</v>
      </c>
      <c r="N10574" t="str">
        <f>CONCATENATE(Tabla1[[#This Row],[nombre]],Tabla1[[#This Row],[PPKK]])</f>
        <v>770 - SANTANDER-OVIEDO462</v>
      </c>
    </row>
    <row r="10575" spans="1:14" hidden="1" x14ac:dyDescent="0.2">
      <c r="A10575">
        <v>10574</v>
      </c>
      <c r="B10575">
        <v>480000000907</v>
      </c>
      <c r="C10575">
        <v>480080000213</v>
      </c>
      <c r="D10575">
        <v>611</v>
      </c>
      <c r="E10575">
        <v>27</v>
      </c>
      <c r="F10575" t="s">
        <v>12</v>
      </c>
      <c r="G10575" s="1">
        <v>43553</v>
      </c>
      <c r="H10575" t="s">
        <v>13</v>
      </c>
      <c r="I10575" t="s">
        <v>14</v>
      </c>
      <c r="J10575" t="s">
        <v>15</v>
      </c>
      <c r="K10575" t="s">
        <v>90</v>
      </c>
      <c r="L10575">
        <v>-3.250274511946369</v>
      </c>
      <c r="M10575">
        <v>43.24135456289892</v>
      </c>
      <c r="N10575" t="str">
        <f>CONCATENATE(Tabla1[[#This Row],[nombre]],Tabla1[[#This Row],[PPKK]])</f>
        <v>780 - SANTANDER-BILBAO LA CONCORDIA611</v>
      </c>
    </row>
    <row r="10576" spans="1:14" hidden="1" x14ac:dyDescent="0.2">
      <c r="A10576">
        <v>10575</v>
      </c>
      <c r="B10576">
        <v>30000000126</v>
      </c>
      <c r="C10576">
        <v>31400000003</v>
      </c>
      <c r="D10576">
        <v>418</v>
      </c>
      <c r="E10576">
        <v>16</v>
      </c>
      <c r="F10576" t="s">
        <v>30</v>
      </c>
      <c r="G10576" s="1">
        <v>43553</v>
      </c>
      <c r="H10576" t="s">
        <v>13</v>
      </c>
      <c r="I10576" t="s">
        <v>14</v>
      </c>
      <c r="J10576" t="s">
        <v>19</v>
      </c>
      <c r="K10576" t="s">
        <v>42</v>
      </c>
      <c r="L10576">
        <v>-0.93676334542292439</v>
      </c>
      <c r="M10576">
        <v>38.731356609844248</v>
      </c>
      <c r="N10576" t="str">
        <f>CONCATENATE(Tabla1[[#This Row],[nombre]],Tabla1[[#This Row],[PPKK]])</f>
        <v>042 - BIF. ALBACETE - ALACANT-TERMINAL418</v>
      </c>
    </row>
    <row r="10577" spans="1:14" hidden="1" x14ac:dyDescent="0.2">
      <c r="A10577">
        <v>10576</v>
      </c>
      <c r="B10577">
        <v>120000000454</v>
      </c>
      <c r="C10577">
        <v>121380000005</v>
      </c>
      <c r="D10577">
        <v>147</v>
      </c>
      <c r="E10577">
        <v>16</v>
      </c>
      <c r="F10577" t="s">
        <v>30</v>
      </c>
      <c r="G10577" s="1">
        <v>43553</v>
      </c>
      <c r="H10577" t="s">
        <v>13</v>
      </c>
      <c r="I10577" t="s">
        <v>14</v>
      </c>
      <c r="J10577" t="s">
        <v>19</v>
      </c>
      <c r="K10577" t="s">
        <v>63</v>
      </c>
      <c r="L10577">
        <v>0.45685144150310308</v>
      </c>
      <c r="M10577">
        <v>40.473202134534269</v>
      </c>
      <c r="N10577" t="str">
        <f>CONCATENATE(Tabla1[[#This Row],[nombre]],Tabla1[[#This Row],[PPKK]])</f>
        <v>600 - VALENCIA-NORD-S.VICENÇ CALDERS147</v>
      </c>
    </row>
    <row r="10578" spans="1:14" hidden="1" x14ac:dyDescent="0.2">
      <c r="A10578">
        <v>10577</v>
      </c>
      <c r="B10578">
        <v>460000004414</v>
      </c>
      <c r="C10578">
        <v>461280000002</v>
      </c>
      <c r="D10578">
        <v>6</v>
      </c>
      <c r="E10578">
        <v>16</v>
      </c>
      <c r="F10578" t="s">
        <v>30</v>
      </c>
      <c r="G10578" s="1">
        <v>43553</v>
      </c>
      <c r="H10578" t="s">
        <v>13</v>
      </c>
      <c r="I10578" t="s">
        <v>14</v>
      </c>
      <c r="J10578" t="s">
        <v>19</v>
      </c>
      <c r="K10578" t="s">
        <v>31</v>
      </c>
      <c r="L10578">
        <v>-0.90283898829879672</v>
      </c>
      <c r="M10578">
        <v>38.779896213230799</v>
      </c>
      <c r="N10578" t="str">
        <f>CONCATENATE(Tabla1[[#This Row],[nombre]],Tabla1[[#This Row],[PPKK]])</f>
        <v>300 - MADRID CHAMARTÍN-VALENCIA-NORD6</v>
      </c>
    </row>
    <row r="10579" spans="1:14" hidden="1" x14ac:dyDescent="0.2">
      <c r="A10579">
        <v>10578</v>
      </c>
      <c r="B10579">
        <v>330000001483</v>
      </c>
      <c r="C10579">
        <v>330210000368</v>
      </c>
      <c r="D10579">
        <v>257</v>
      </c>
      <c r="E10579">
        <v>27</v>
      </c>
      <c r="F10579" t="s">
        <v>12</v>
      </c>
      <c r="G10579" s="1">
        <v>43553</v>
      </c>
      <c r="H10579" t="s">
        <v>13</v>
      </c>
      <c r="I10579" t="s">
        <v>14</v>
      </c>
      <c r="J10579" t="s">
        <v>15</v>
      </c>
      <c r="K10579" t="s">
        <v>145</v>
      </c>
      <c r="L10579">
        <v>-6.1427954109867891</v>
      </c>
      <c r="M10579">
        <v>43.546826767466413</v>
      </c>
      <c r="N10579" t="str">
        <f>CONCATENATE(Tabla1[[#This Row],[nombre]],Tabla1[[#This Row],[PPKK]])</f>
        <v>740 - FERROL-PRAVIA257</v>
      </c>
    </row>
    <row r="10580" spans="1:14" hidden="1" x14ac:dyDescent="0.2">
      <c r="A10580">
        <v>10579</v>
      </c>
      <c r="B10580">
        <v>60000000429</v>
      </c>
      <c r="C10580">
        <v>60500000421</v>
      </c>
      <c r="D10580">
        <v>31</v>
      </c>
      <c r="E10580">
        <v>27</v>
      </c>
      <c r="F10580" t="s">
        <v>12</v>
      </c>
      <c r="G10580" s="1">
        <v>43553</v>
      </c>
      <c r="H10580" t="s">
        <v>13</v>
      </c>
      <c r="I10580" t="s">
        <v>14</v>
      </c>
      <c r="J10580" t="s">
        <v>15</v>
      </c>
      <c r="K10580" t="s">
        <v>62</v>
      </c>
      <c r="L10580">
        <v>-6.5004062602057848</v>
      </c>
      <c r="M10580">
        <v>38.209603582513132</v>
      </c>
      <c r="N10580" t="str">
        <f>CONCATENATE(Tabla1[[#This Row],[nombre]],Tabla1[[#This Row],[PPKK]])</f>
        <v>512 - ZAFRA-HUELVA-CARGAS / ZAFRA-HUELVA-MERCANCÍAS31</v>
      </c>
    </row>
    <row r="10581" spans="1:14" hidden="1" x14ac:dyDescent="0.2">
      <c r="A10581">
        <v>10580</v>
      </c>
      <c r="B10581">
        <v>450000000220</v>
      </c>
      <c r="C10581">
        <v>451950000093</v>
      </c>
      <c r="D10581">
        <v>26</v>
      </c>
      <c r="E10581">
        <v>27</v>
      </c>
      <c r="F10581" t="s">
        <v>12</v>
      </c>
      <c r="G10581" s="1">
        <v>43553</v>
      </c>
      <c r="H10581" t="s">
        <v>13</v>
      </c>
      <c r="I10581" t="s">
        <v>14</v>
      </c>
      <c r="J10581" t="s">
        <v>15</v>
      </c>
      <c r="K10581" t="s">
        <v>38</v>
      </c>
      <c r="L10581">
        <v>-3.377945058010873</v>
      </c>
      <c r="M10581">
        <v>39.966582012261547</v>
      </c>
      <c r="N10581" t="str">
        <f>CONCATENATE(Tabla1[[#This Row],[nombre]],Tabla1[[#This Row],[PPKK]])</f>
        <v>310 - ARANJUEZ-VALENCIA-LA FONT26</v>
      </c>
    </row>
    <row r="10582" spans="1:14" hidden="1" x14ac:dyDescent="0.2">
      <c r="A10582">
        <v>10581</v>
      </c>
      <c r="B10582">
        <v>90000000840</v>
      </c>
      <c r="C10582">
        <v>94100000470</v>
      </c>
      <c r="D10582">
        <v>253</v>
      </c>
      <c r="E10582">
        <v>27</v>
      </c>
      <c r="F10582" t="s">
        <v>12</v>
      </c>
      <c r="G10582" s="1">
        <v>43553</v>
      </c>
      <c r="H10582" t="s">
        <v>13</v>
      </c>
      <c r="I10582" t="s">
        <v>14</v>
      </c>
      <c r="J10582" t="s">
        <v>15</v>
      </c>
      <c r="K10582" t="s">
        <v>21</v>
      </c>
      <c r="L10582">
        <v>-3.3887236089999528</v>
      </c>
      <c r="M10582">
        <v>43.085516914000038</v>
      </c>
      <c r="N10582" t="str">
        <f>CONCATENATE(Tabla1[[#This Row],[nombre]],Tabla1[[#This Row],[PPKK]])</f>
        <v>790 - ASUNCION UNIVERSIDAD-ARANGUREN253</v>
      </c>
    </row>
    <row r="10583" spans="1:14" hidden="1" x14ac:dyDescent="0.2">
      <c r="A10583">
        <v>10582</v>
      </c>
      <c r="B10583">
        <v>400000000235</v>
      </c>
      <c r="C10583">
        <v>400390000825</v>
      </c>
      <c r="D10583">
        <v>151</v>
      </c>
      <c r="E10583">
        <v>27</v>
      </c>
      <c r="F10583" t="s">
        <v>12</v>
      </c>
      <c r="G10583" s="1">
        <v>43553</v>
      </c>
      <c r="H10583" t="s">
        <v>13</v>
      </c>
      <c r="I10583" t="s">
        <v>25</v>
      </c>
      <c r="J10583" t="s">
        <v>15</v>
      </c>
      <c r="K10583" t="s">
        <v>53</v>
      </c>
      <c r="L10583">
        <v>-3.5380487199999489</v>
      </c>
      <c r="M10583">
        <v>41.44340009900003</v>
      </c>
      <c r="N10583" t="str">
        <f>CONCATENATE(Tabla1[[#This Row],[nombre]],Tabla1[[#This Row],[PPKK]])</f>
        <v>102 - MADRID-CHAMARTIN-BIF. ARANDA151</v>
      </c>
    </row>
    <row r="10584" spans="1:14" hidden="1" x14ac:dyDescent="0.2">
      <c r="A10584">
        <v>10583</v>
      </c>
      <c r="B10584">
        <v>250000000416</v>
      </c>
      <c r="C10584">
        <v>252050002330</v>
      </c>
      <c r="D10584">
        <v>202</v>
      </c>
      <c r="E10584">
        <v>27</v>
      </c>
      <c r="F10584" t="s">
        <v>12</v>
      </c>
      <c r="G10584" s="1">
        <v>43553</v>
      </c>
      <c r="H10584" t="s">
        <v>13</v>
      </c>
      <c r="I10584" t="s">
        <v>14</v>
      </c>
      <c r="J10584" t="s">
        <v>15</v>
      </c>
      <c r="K10584" t="s">
        <v>97</v>
      </c>
      <c r="L10584">
        <v>0.84804688900004521</v>
      </c>
      <c r="M10584">
        <v>41.630918609000048</v>
      </c>
      <c r="N10584" t="str">
        <f>CONCATENATE(Tabla1[[#This Row],[nombre]],Tabla1[[#This Row],[PPKK]])</f>
        <v>220 - LLEIDA-PIRINEUS-L HOSPITALET DE LLOBREGAT202</v>
      </c>
    </row>
    <row r="10585" spans="1:14" hidden="1" x14ac:dyDescent="0.2">
      <c r="A10585">
        <v>10584</v>
      </c>
      <c r="B10585">
        <v>330000000075</v>
      </c>
      <c r="C10585">
        <v>330370000417</v>
      </c>
      <c r="D10585">
        <v>19</v>
      </c>
      <c r="E10585">
        <v>27</v>
      </c>
      <c r="F10585" t="s">
        <v>12</v>
      </c>
      <c r="G10585" s="1">
        <v>43553</v>
      </c>
      <c r="H10585" t="s">
        <v>13</v>
      </c>
      <c r="I10585" t="s">
        <v>14</v>
      </c>
      <c r="J10585" t="s">
        <v>15</v>
      </c>
      <c r="K10585" t="s">
        <v>75</v>
      </c>
      <c r="L10585">
        <v>-5.7803470049999532</v>
      </c>
      <c r="M10585">
        <v>43.250396091000027</v>
      </c>
      <c r="N10585" t="str">
        <f>CONCATENATE(Tabla1[[#This Row],[nombre]],Tabla1[[#This Row],[PPKK]])</f>
        <v>764 - TRUBIA-COLLANZO19</v>
      </c>
    </row>
    <row r="10586" spans="1:14" hidden="1" x14ac:dyDescent="0.2">
      <c r="A10586">
        <v>10585</v>
      </c>
      <c r="B10586">
        <v>170000000167</v>
      </c>
      <c r="C10586">
        <v>170790000081</v>
      </c>
      <c r="D10586">
        <v>715</v>
      </c>
      <c r="E10586">
        <v>27</v>
      </c>
      <c r="F10586" t="s">
        <v>12</v>
      </c>
      <c r="G10586" s="1">
        <v>43553</v>
      </c>
      <c r="H10586" t="s">
        <v>13</v>
      </c>
      <c r="I10586" t="s">
        <v>14</v>
      </c>
      <c r="J10586" t="s">
        <v>19</v>
      </c>
      <c r="K10586" t="s">
        <v>35</v>
      </c>
      <c r="L10586">
        <v>2.816625154000064</v>
      </c>
      <c r="M10586">
        <v>41.982135505000031</v>
      </c>
      <c r="N10586" t="str">
        <f>CONCATENATE(Tabla1[[#This Row],[nombre]],Tabla1[[#This Row],[PPKK]])</f>
        <v>050 - MADRID-PUERTA DE ATOCHA-LIMITE ADIF - LFPSA715</v>
      </c>
    </row>
    <row r="10587" spans="1:14" hidden="1" x14ac:dyDescent="0.2">
      <c r="A10587">
        <v>10586</v>
      </c>
      <c r="B10587">
        <v>170000000167</v>
      </c>
      <c r="C10587">
        <v>171860000087</v>
      </c>
      <c r="D10587">
        <v>718</v>
      </c>
      <c r="E10587">
        <v>27</v>
      </c>
      <c r="F10587" t="s">
        <v>12</v>
      </c>
      <c r="G10587" s="1">
        <v>43553</v>
      </c>
      <c r="H10587" t="s">
        <v>13</v>
      </c>
      <c r="I10587" t="s">
        <v>14</v>
      </c>
      <c r="J10587" t="s">
        <v>19</v>
      </c>
      <c r="K10587" t="s">
        <v>35</v>
      </c>
      <c r="L10587">
        <v>2.8096257700000251</v>
      </c>
      <c r="M10587">
        <v>42.008838945000043</v>
      </c>
      <c r="N10587" t="str">
        <f>CONCATENATE(Tabla1[[#This Row],[nombre]],Tabla1[[#This Row],[PPKK]])</f>
        <v>050 - MADRID-PUERTA DE ATOCHA-LIMITE ADIF - LFPSA718</v>
      </c>
    </row>
    <row r="10588" spans="1:14" hidden="1" x14ac:dyDescent="0.2">
      <c r="A10588">
        <v>10587</v>
      </c>
      <c r="B10588">
        <v>170000000167</v>
      </c>
      <c r="C10588">
        <v>170790000083</v>
      </c>
      <c r="D10588">
        <v>716</v>
      </c>
      <c r="E10588">
        <v>27</v>
      </c>
      <c r="F10588" t="s">
        <v>12</v>
      </c>
      <c r="G10588" s="1">
        <v>43553</v>
      </c>
      <c r="H10588" t="s">
        <v>13</v>
      </c>
      <c r="I10588" t="s">
        <v>14</v>
      </c>
      <c r="J10588" t="s">
        <v>19</v>
      </c>
      <c r="K10588" t="s">
        <v>35</v>
      </c>
      <c r="L10588">
        <v>2.8169018420000498</v>
      </c>
      <c r="M10588">
        <v>41.991039411000031</v>
      </c>
      <c r="N10588" t="str">
        <f>CONCATENATE(Tabla1[[#This Row],[nombre]],Tabla1[[#This Row],[PPKK]])</f>
        <v>050 - MADRID-PUERTA DE ATOCHA-LIMITE ADIF - LFPSA716</v>
      </c>
    </row>
    <row r="10589" spans="1:14" hidden="1" x14ac:dyDescent="0.2">
      <c r="A10589">
        <v>10588</v>
      </c>
      <c r="B10589">
        <v>170000000167</v>
      </c>
      <c r="C10589">
        <v>171860000090</v>
      </c>
      <c r="D10589">
        <v>719</v>
      </c>
      <c r="E10589">
        <v>27</v>
      </c>
      <c r="F10589" t="s">
        <v>12</v>
      </c>
      <c r="G10589" s="1">
        <v>43553</v>
      </c>
      <c r="H10589" t="s">
        <v>13</v>
      </c>
      <c r="I10589" t="s">
        <v>14</v>
      </c>
      <c r="J10589" t="s">
        <v>19</v>
      </c>
      <c r="K10589" t="s">
        <v>35</v>
      </c>
      <c r="L10589">
        <v>2.8121577030000249</v>
      </c>
      <c r="M10589">
        <v>42.017603707000028</v>
      </c>
      <c r="N10589" t="str">
        <f>CONCATENATE(Tabla1[[#This Row],[nombre]],Tabla1[[#This Row],[PPKK]])</f>
        <v>050 - MADRID-PUERTA DE ATOCHA-LIMITE ADIF - LFPSA719</v>
      </c>
    </row>
    <row r="10590" spans="1:14" hidden="1" x14ac:dyDescent="0.2">
      <c r="A10590">
        <v>10589</v>
      </c>
      <c r="B10590">
        <v>170000000167</v>
      </c>
      <c r="C10590">
        <v>170790002695</v>
      </c>
      <c r="D10590">
        <v>717</v>
      </c>
      <c r="E10590">
        <v>27</v>
      </c>
      <c r="F10590" t="s">
        <v>12</v>
      </c>
      <c r="G10590" s="1">
        <v>43553</v>
      </c>
      <c r="H10590" t="s">
        <v>13</v>
      </c>
      <c r="I10590" t="s">
        <v>14</v>
      </c>
      <c r="J10590" t="s">
        <v>19</v>
      </c>
      <c r="K10590" t="s">
        <v>35</v>
      </c>
      <c r="L10590">
        <v>2.8119660880000201</v>
      </c>
      <c r="M10590">
        <v>41.999511000000041</v>
      </c>
      <c r="N10590" t="str">
        <f>CONCATENATE(Tabla1[[#This Row],[nombre]],Tabla1[[#This Row],[PPKK]])</f>
        <v>050 - MADRID-PUERTA DE ATOCHA-LIMITE ADIF - LFPSA717</v>
      </c>
    </row>
    <row r="10591" spans="1:14" hidden="1" x14ac:dyDescent="0.2">
      <c r="A10591">
        <v>10590</v>
      </c>
      <c r="B10591">
        <v>130000000354</v>
      </c>
      <c r="C10591">
        <v>130400000031</v>
      </c>
      <c r="D10591">
        <v>152</v>
      </c>
      <c r="E10591">
        <v>27</v>
      </c>
      <c r="F10591" t="s">
        <v>12</v>
      </c>
      <c r="G10591" s="1">
        <v>43553</v>
      </c>
      <c r="H10591" t="s">
        <v>13</v>
      </c>
      <c r="I10591" t="s">
        <v>14</v>
      </c>
      <c r="J10591" t="s">
        <v>19</v>
      </c>
      <c r="K10591" t="s">
        <v>28</v>
      </c>
      <c r="L10591">
        <v>-3.868566561060002</v>
      </c>
      <c r="M10591">
        <v>39.145176537586607</v>
      </c>
      <c r="N10591" t="str">
        <f>CONCATENATE(Tabla1[[#This Row],[nombre]],Tabla1[[#This Row],[PPKK]])</f>
        <v>010 - PTA. DE ATOCHA-SEVILLA-S. JUSTA152</v>
      </c>
    </row>
    <row r="10592" spans="1:14" hidden="1" x14ac:dyDescent="0.2">
      <c r="A10592">
        <v>10591</v>
      </c>
      <c r="B10592">
        <v>140000000281</v>
      </c>
      <c r="C10592">
        <v>140210000115</v>
      </c>
      <c r="D10592">
        <v>28</v>
      </c>
      <c r="E10592">
        <v>27</v>
      </c>
      <c r="F10592" t="s">
        <v>12</v>
      </c>
      <c r="G10592" s="1">
        <v>43553</v>
      </c>
      <c r="H10592" t="s">
        <v>13</v>
      </c>
      <c r="I10592" t="s">
        <v>14</v>
      </c>
      <c r="J10592" t="s">
        <v>15</v>
      </c>
      <c r="K10592" t="s">
        <v>92</v>
      </c>
      <c r="L10592">
        <v>-4.6695210642005121</v>
      </c>
      <c r="M10592">
        <v>37.74511827811012</v>
      </c>
      <c r="N10592" t="str">
        <f>CONCATENATE(Tabla1[[#This Row],[nombre]],Tabla1[[#This Row],[PPKK]])</f>
        <v>430 - BIF CORDOBA - MERCANCIAS-LOS PRADOS28</v>
      </c>
    </row>
    <row r="10593" spans="1:14" hidden="1" x14ac:dyDescent="0.2">
      <c r="A10593">
        <v>10592</v>
      </c>
      <c r="B10593">
        <v>140000000281</v>
      </c>
      <c r="C10593">
        <v>140210000124</v>
      </c>
      <c r="D10593">
        <v>29</v>
      </c>
      <c r="E10593">
        <v>27</v>
      </c>
      <c r="F10593" t="s">
        <v>12</v>
      </c>
      <c r="G10593" s="1">
        <v>43553</v>
      </c>
      <c r="H10593" t="s">
        <v>13</v>
      </c>
      <c r="I10593" t="s">
        <v>14</v>
      </c>
      <c r="J10593" t="s">
        <v>15</v>
      </c>
      <c r="K10593" t="s">
        <v>92</v>
      </c>
      <c r="L10593">
        <v>-4.6676095856182904</v>
      </c>
      <c r="M10593">
        <v>37.736255525234732</v>
      </c>
      <c r="N10593" t="str">
        <f>CONCATENATE(Tabla1[[#This Row],[nombre]],Tabla1[[#This Row],[PPKK]])</f>
        <v>430 - BIF CORDOBA - MERCANCIAS-LOS PRADOS29</v>
      </c>
    </row>
    <row r="10594" spans="1:14" hidden="1" x14ac:dyDescent="0.2">
      <c r="A10594">
        <v>10593</v>
      </c>
      <c r="B10594">
        <v>440000000046</v>
      </c>
      <c r="C10594">
        <v>442090000089</v>
      </c>
      <c r="D10594">
        <v>102</v>
      </c>
      <c r="E10594">
        <v>27</v>
      </c>
      <c r="F10594" t="s">
        <v>12</v>
      </c>
      <c r="G10594" s="1">
        <v>43553</v>
      </c>
      <c r="H10594" t="s">
        <v>13</v>
      </c>
      <c r="I10594" t="s">
        <v>14</v>
      </c>
      <c r="J10594" t="s">
        <v>15</v>
      </c>
      <c r="K10594" t="s">
        <v>93</v>
      </c>
      <c r="L10594">
        <v>-1.305549025915365</v>
      </c>
      <c r="M10594">
        <v>40.55581140703454</v>
      </c>
      <c r="N10594" t="str">
        <f>CONCATENATE(Tabla1[[#This Row],[nombre]],Tabla1[[#This Row],[PPKK]])</f>
        <v>610 - BIF. TERUEL-SAGUNT102</v>
      </c>
    </row>
    <row r="10595" spans="1:14" hidden="1" x14ac:dyDescent="0.2">
      <c r="A10595">
        <v>10594</v>
      </c>
      <c r="B10595">
        <v>320000001123</v>
      </c>
      <c r="C10595">
        <v>320090000365</v>
      </c>
      <c r="D10595">
        <v>297</v>
      </c>
      <c r="E10595">
        <v>27</v>
      </c>
      <c r="F10595" t="s">
        <v>12</v>
      </c>
      <c r="G10595" s="1">
        <v>43553</v>
      </c>
      <c r="H10595" t="s">
        <v>13</v>
      </c>
      <c r="I10595" t="s">
        <v>14</v>
      </c>
      <c r="J10595" t="s">
        <v>15</v>
      </c>
      <c r="K10595" t="s">
        <v>24</v>
      </c>
      <c r="L10595">
        <v>-6.9782047159999374</v>
      </c>
      <c r="M10595">
        <v>42.415345989000059</v>
      </c>
      <c r="N10595" t="str">
        <f>CONCATENATE(Tabla1[[#This Row],[nombre]],Tabla1[[#This Row],[PPKK]])</f>
        <v>800 - LEON-A CORUÑA297</v>
      </c>
    </row>
    <row r="10596" spans="1:14" hidden="1" x14ac:dyDescent="0.2">
      <c r="A10596">
        <v>10595</v>
      </c>
      <c r="B10596">
        <v>150000000579</v>
      </c>
      <c r="C10596">
        <v>150780000779</v>
      </c>
      <c r="D10596">
        <v>94</v>
      </c>
      <c r="E10596">
        <v>27</v>
      </c>
      <c r="F10596" t="s">
        <v>12</v>
      </c>
      <c r="G10596" s="1">
        <v>43553</v>
      </c>
      <c r="H10596" t="s">
        <v>13</v>
      </c>
      <c r="I10596" t="s">
        <v>14</v>
      </c>
      <c r="J10596" t="s">
        <v>19</v>
      </c>
      <c r="K10596" t="s">
        <v>109</v>
      </c>
      <c r="L10596">
        <v>-8.5449611099999743</v>
      </c>
      <c r="M10596">
        <v>42.870439511000029</v>
      </c>
      <c r="N10596" t="str">
        <f>CONCATENATE(Tabla1[[#This Row],[nombre]],Tabla1[[#This Row],[PPKK]])</f>
        <v>824 - REDONDELA-SANTIAGO DE COMPOSTELA94</v>
      </c>
    </row>
    <row r="10597" spans="1:14" hidden="1" x14ac:dyDescent="0.2">
      <c r="A10597">
        <v>10596</v>
      </c>
      <c r="B10597">
        <v>360000000753</v>
      </c>
      <c r="C10597">
        <v>360520000645</v>
      </c>
      <c r="D10597">
        <v>60</v>
      </c>
      <c r="E10597">
        <v>27</v>
      </c>
      <c r="F10597" t="s">
        <v>12</v>
      </c>
      <c r="G10597" s="1">
        <v>43553</v>
      </c>
      <c r="H10597" t="s">
        <v>13</v>
      </c>
      <c r="I10597" t="s">
        <v>14</v>
      </c>
      <c r="J10597" t="s">
        <v>19</v>
      </c>
      <c r="K10597" t="s">
        <v>84</v>
      </c>
      <c r="L10597">
        <v>-8.2770640909999429</v>
      </c>
      <c r="M10597">
        <v>42.755395694000072</v>
      </c>
      <c r="N10597" t="str">
        <f>CONCATENATE(Tabla1[[#This Row],[nombre]],Tabla1[[#This Row],[PPKK]])</f>
        <v>082 - BIF. COTO DA TORRE - BIF. A GRANDEIRA AG. KM. 85,060</v>
      </c>
    </row>
    <row r="10598" spans="1:14" hidden="1" x14ac:dyDescent="0.2">
      <c r="A10598">
        <v>10597</v>
      </c>
      <c r="B10598">
        <v>90000000005</v>
      </c>
      <c r="C10598">
        <v>93510000278</v>
      </c>
      <c r="D10598">
        <v>397</v>
      </c>
      <c r="E10598">
        <v>27</v>
      </c>
      <c r="F10598" t="s">
        <v>12</v>
      </c>
      <c r="G10598" s="1">
        <v>43553</v>
      </c>
      <c r="H10598" t="s">
        <v>13</v>
      </c>
      <c r="I10598" t="s">
        <v>14</v>
      </c>
      <c r="J10598" t="s">
        <v>19</v>
      </c>
      <c r="K10598" t="s">
        <v>20</v>
      </c>
      <c r="L10598">
        <v>-3.4329039019999641</v>
      </c>
      <c r="M10598">
        <v>42.432509164000066</v>
      </c>
      <c r="N10598" t="str">
        <f>CONCATENATE(Tabla1[[#This Row],[nombre]],Tabla1[[#This Row],[PPKK]])</f>
        <v>100 - MADRID-CHAMARTIN-HENDAYA397</v>
      </c>
    </row>
    <row r="10599" spans="1:14" hidden="1" x14ac:dyDescent="0.2">
      <c r="A10599">
        <v>10598</v>
      </c>
      <c r="B10599">
        <v>90000000697</v>
      </c>
      <c r="C10599">
        <v>90590000300</v>
      </c>
      <c r="D10599">
        <v>370</v>
      </c>
      <c r="E10599">
        <v>27</v>
      </c>
      <c r="F10599" t="s">
        <v>12</v>
      </c>
      <c r="G10599" s="1">
        <v>43553</v>
      </c>
      <c r="H10599" t="s">
        <v>13</v>
      </c>
      <c r="I10599" t="s">
        <v>14</v>
      </c>
      <c r="J10599" t="s">
        <v>19</v>
      </c>
      <c r="K10599" t="s">
        <v>20</v>
      </c>
      <c r="L10599">
        <v>-3.7076315639999389</v>
      </c>
      <c r="M10599">
        <v>42.368276981000072</v>
      </c>
      <c r="N10599" t="str">
        <f>CONCATENATE(Tabla1[[#This Row],[nombre]],Tabla1[[#This Row],[PPKK]])</f>
        <v>100 - MADRID-CHAMARTIN-HENDAYA370</v>
      </c>
    </row>
    <row r="10600" spans="1:14" hidden="1" x14ac:dyDescent="0.2">
      <c r="A10600">
        <v>10599</v>
      </c>
      <c r="B10600">
        <v>90000000905</v>
      </c>
      <c r="C10600">
        <v>90590000261</v>
      </c>
      <c r="D10600">
        <v>372</v>
      </c>
      <c r="E10600">
        <v>27</v>
      </c>
      <c r="F10600" t="s">
        <v>12</v>
      </c>
      <c r="G10600" s="1">
        <v>43553</v>
      </c>
      <c r="H10600" t="s">
        <v>13</v>
      </c>
      <c r="I10600" t="s">
        <v>14</v>
      </c>
      <c r="J10600" t="s">
        <v>19</v>
      </c>
      <c r="K10600" t="s">
        <v>20</v>
      </c>
      <c r="L10600">
        <v>-3.6822377979999601</v>
      </c>
      <c r="M10600">
        <v>42.367786154000044</v>
      </c>
      <c r="N10600" t="str">
        <f>CONCATENATE(Tabla1[[#This Row],[nombre]],Tabla1[[#This Row],[PPKK]])</f>
        <v>100 - MADRID-CHAMARTIN-HENDAYA372</v>
      </c>
    </row>
    <row r="10601" spans="1:14" hidden="1" x14ac:dyDescent="0.2">
      <c r="A10601">
        <v>10600</v>
      </c>
      <c r="B10601">
        <v>90000000401</v>
      </c>
      <c r="C10601">
        <v>94560000294</v>
      </c>
      <c r="D10601">
        <v>339</v>
      </c>
      <c r="E10601">
        <v>27</v>
      </c>
      <c r="F10601" t="s">
        <v>12</v>
      </c>
      <c r="G10601" s="1">
        <v>43553</v>
      </c>
      <c r="H10601" t="s">
        <v>13</v>
      </c>
      <c r="I10601" t="s">
        <v>14</v>
      </c>
      <c r="J10601" t="s">
        <v>19</v>
      </c>
      <c r="K10601" t="s">
        <v>20</v>
      </c>
      <c r="L10601">
        <v>-4.0028089789999513</v>
      </c>
      <c r="M10601">
        <v>42.212842896000041</v>
      </c>
      <c r="N10601" t="str">
        <f>CONCATENATE(Tabla1[[#This Row],[nombre]],Tabla1[[#This Row],[PPKK]])</f>
        <v>100 - MADRID-CHAMARTIN-HENDAYA339</v>
      </c>
    </row>
    <row r="10602" spans="1:14" hidden="1" x14ac:dyDescent="0.2">
      <c r="A10602">
        <v>10601</v>
      </c>
      <c r="B10602">
        <v>110000000211</v>
      </c>
      <c r="C10602">
        <v>110200000002</v>
      </c>
      <c r="D10602">
        <v>112</v>
      </c>
      <c r="E10602">
        <v>27</v>
      </c>
      <c r="F10602" t="s">
        <v>12</v>
      </c>
      <c r="G10602" s="1">
        <v>43553</v>
      </c>
      <c r="H10602" t="s">
        <v>13</v>
      </c>
      <c r="I10602" t="s">
        <v>14</v>
      </c>
      <c r="J10602" t="s">
        <v>19</v>
      </c>
      <c r="K10602" t="s">
        <v>48</v>
      </c>
      <c r="L10602">
        <v>-6.1260979799999404</v>
      </c>
      <c r="M10602">
        <v>36.659189690000062</v>
      </c>
      <c r="N10602" t="str">
        <f>CONCATENATE(Tabla1[[#This Row],[nombre]],Tabla1[[#This Row],[PPKK]])</f>
        <v>400 - ALCAZAR SAN JUAN-CADIZ112</v>
      </c>
    </row>
    <row r="10603" spans="1:14" hidden="1" x14ac:dyDescent="0.2">
      <c r="A10603">
        <v>10602</v>
      </c>
      <c r="B10603">
        <v>440000001143</v>
      </c>
      <c r="C10603">
        <v>442160000067</v>
      </c>
      <c r="D10603">
        <v>124</v>
      </c>
      <c r="E10603">
        <v>27</v>
      </c>
      <c r="F10603" t="s">
        <v>12</v>
      </c>
      <c r="G10603" s="1">
        <v>43553</v>
      </c>
      <c r="H10603" t="s">
        <v>13</v>
      </c>
      <c r="I10603" t="s">
        <v>14</v>
      </c>
      <c r="J10603" t="s">
        <v>15</v>
      </c>
      <c r="K10603" t="s">
        <v>93</v>
      </c>
      <c r="L10603">
        <v>-1.1724731787949729</v>
      </c>
      <c r="M10603">
        <v>40.391039438386358</v>
      </c>
      <c r="N10603" t="str">
        <f>CONCATENATE(Tabla1[[#This Row],[nombre]],Tabla1[[#This Row],[PPKK]])</f>
        <v>610 - BIF. TERUEL-SAGUNT124</v>
      </c>
    </row>
    <row r="10604" spans="1:14" hidden="1" x14ac:dyDescent="0.2">
      <c r="A10604">
        <v>10603</v>
      </c>
      <c r="B10604">
        <v>270000000073</v>
      </c>
      <c r="C10604">
        <v>270250001135</v>
      </c>
      <c r="D10604">
        <v>98</v>
      </c>
      <c r="E10604">
        <v>27</v>
      </c>
      <c r="F10604" t="s">
        <v>12</v>
      </c>
      <c r="G10604" s="1">
        <v>43553</v>
      </c>
      <c r="H10604" t="s">
        <v>13</v>
      </c>
      <c r="I10604" t="s">
        <v>14</v>
      </c>
      <c r="J10604" t="s">
        <v>15</v>
      </c>
      <c r="K10604" t="s">
        <v>145</v>
      </c>
      <c r="L10604">
        <v>-7.5077235441297709</v>
      </c>
      <c r="M10604">
        <v>43.682525923583313</v>
      </c>
      <c r="N10604" t="str">
        <f>CONCATENATE(Tabla1[[#This Row],[nombre]],Tabla1[[#This Row],[PPKK]])</f>
        <v>740 - FERROL-PRAVIA98</v>
      </c>
    </row>
    <row r="10605" spans="1:14" x14ac:dyDescent="0.2">
      <c r="A10605">
        <v>10604</v>
      </c>
      <c r="B10605" s="2">
        <v>330000002361</v>
      </c>
      <c r="C10605" s="2">
        <v>330330000315</v>
      </c>
      <c r="D10605">
        <v>78</v>
      </c>
      <c r="E10605">
        <v>27</v>
      </c>
      <c r="F10605" t="s">
        <v>12</v>
      </c>
      <c r="G10605" s="1">
        <v>43553</v>
      </c>
      <c r="H10605" t="s">
        <v>13</v>
      </c>
      <c r="I10605" t="s">
        <v>14</v>
      </c>
      <c r="J10605" t="s">
        <v>15</v>
      </c>
      <c r="K10605" t="s">
        <v>64</v>
      </c>
      <c r="L10605">
        <v>-5.7503412638161908</v>
      </c>
      <c r="M10605">
        <v>43.088833400294497</v>
      </c>
      <c r="N10605" t="str">
        <f>CONCATENATE(Tabla1[[#This Row],[nombre]],Tabla1[[#This Row],[PPKK]])</f>
        <v>130 - VENTA DE BAÑOS-GIJON-CERCANIAS78</v>
      </c>
    </row>
    <row r="10606" spans="1:14" hidden="1" x14ac:dyDescent="0.2">
      <c r="A10606">
        <v>10605</v>
      </c>
      <c r="B10606">
        <v>410000000708</v>
      </c>
      <c r="C10606">
        <v>410820000155</v>
      </c>
      <c r="D10606">
        <v>101</v>
      </c>
      <c r="E10606">
        <v>27</v>
      </c>
      <c r="F10606" t="s">
        <v>12</v>
      </c>
      <c r="G10606" s="1">
        <v>43776</v>
      </c>
      <c r="H10606" t="s">
        <v>13</v>
      </c>
      <c r="I10606" t="s">
        <v>14</v>
      </c>
      <c r="J10606" t="s">
        <v>15</v>
      </c>
      <c r="K10606" t="s">
        <v>70</v>
      </c>
      <c r="L10606">
        <v>-4.8338936068162148</v>
      </c>
      <c r="M10606">
        <v>37.205346235718828</v>
      </c>
      <c r="N10606" t="str">
        <f>CONCATENATE(Tabla1[[#This Row],[nombre]],Tabla1[[#This Row],[PPKK]])</f>
        <v>422 - BIF. UTRERA-FUENTE DE PIEDRA101</v>
      </c>
    </row>
    <row r="10607" spans="1:14" hidden="1" x14ac:dyDescent="0.2">
      <c r="A10607">
        <v>10606</v>
      </c>
      <c r="B10607">
        <v>410000000708</v>
      </c>
      <c r="C10607">
        <v>410410000154</v>
      </c>
      <c r="D10607">
        <v>99</v>
      </c>
      <c r="E10607">
        <v>27</v>
      </c>
      <c r="F10607" t="s">
        <v>12</v>
      </c>
      <c r="G10607" s="1">
        <v>43776</v>
      </c>
      <c r="H10607" t="s">
        <v>13</v>
      </c>
      <c r="I10607" t="s">
        <v>14</v>
      </c>
      <c r="J10607" t="s">
        <v>15</v>
      </c>
      <c r="K10607" t="s">
        <v>70</v>
      </c>
      <c r="L10607">
        <v>-4.8536419118796283</v>
      </c>
      <c r="M10607">
        <v>37.213415747165563</v>
      </c>
      <c r="N10607" t="str">
        <f>CONCATENATE(Tabla1[[#This Row],[nombre]],Tabla1[[#This Row],[PPKK]])</f>
        <v>422 - BIF. UTRERA-FUENTE DE PIEDRA99</v>
      </c>
    </row>
    <row r="10608" spans="1:14" hidden="1" x14ac:dyDescent="0.2">
      <c r="A10608">
        <v>10607</v>
      </c>
      <c r="B10608">
        <v>410000000708</v>
      </c>
      <c r="C10608">
        <v>410410002605</v>
      </c>
      <c r="D10608">
        <v>100</v>
      </c>
      <c r="E10608">
        <v>27</v>
      </c>
      <c r="F10608" t="s">
        <v>12</v>
      </c>
      <c r="G10608" s="1">
        <v>43776</v>
      </c>
      <c r="H10608" t="s">
        <v>13</v>
      </c>
      <c r="I10608" t="s">
        <v>14</v>
      </c>
      <c r="J10608" t="s">
        <v>15</v>
      </c>
      <c r="K10608" t="s">
        <v>70</v>
      </c>
      <c r="L10608">
        <v>-4.8429827936114744</v>
      </c>
      <c r="M10608">
        <v>37.210598329734083</v>
      </c>
      <c r="N10608" t="str">
        <f>CONCATENATE(Tabla1[[#This Row],[nombre]],Tabla1[[#This Row],[PPKK]])</f>
        <v>422 - BIF. UTRERA-FUENTE DE PIEDRA100</v>
      </c>
    </row>
    <row r="10609" spans="1:14" hidden="1" x14ac:dyDescent="0.2">
      <c r="A10609">
        <v>10608</v>
      </c>
      <c r="B10609">
        <v>150000000499</v>
      </c>
      <c r="C10609">
        <v>150590000798</v>
      </c>
      <c r="D10609">
        <v>404</v>
      </c>
      <c r="E10609">
        <v>27</v>
      </c>
      <c r="F10609" t="s">
        <v>12</v>
      </c>
      <c r="G10609" s="1">
        <v>43553</v>
      </c>
      <c r="H10609" t="s">
        <v>13</v>
      </c>
      <c r="I10609" t="s">
        <v>14</v>
      </c>
      <c r="J10609" t="s">
        <v>19</v>
      </c>
      <c r="K10609" t="s">
        <v>17</v>
      </c>
      <c r="L10609">
        <v>-8.449259397999981</v>
      </c>
      <c r="M10609">
        <v>43.061284747000059</v>
      </c>
      <c r="N10609" t="str">
        <f>CONCATENATE(Tabla1[[#This Row],[nombre]],Tabla1[[#This Row],[PPKK]])</f>
        <v>822 - ZAMORA-A CORUÑA404</v>
      </c>
    </row>
    <row r="10610" spans="1:14" hidden="1" x14ac:dyDescent="0.2">
      <c r="A10610">
        <v>10609</v>
      </c>
      <c r="B10610">
        <v>90000000681</v>
      </c>
      <c r="C10610">
        <v>91510000359</v>
      </c>
      <c r="D10610">
        <v>200</v>
      </c>
      <c r="E10610">
        <v>27</v>
      </c>
      <c r="F10610" t="s">
        <v>12</v>
      </c>
      <c r="G10610" s="1">
        <v>43553</v>
      </c>
      <c r="H10610" t="s">
        <v>13</v>
      </c>
      <c r="I10610" t="s">
        <v>14</v>
      </c>
      <c r="J10610" t="s">
        <v>15</v>
      </c>
      <c r="K10610" t="s">
        <v>53</v>
      </c>
      <c r="L10610">
        <v>-3.6837016049999529</v>
      </c>
      <c r="M10610">
        <v>41.789059475000037</v>
      </c>
      <c r="N10610" t="str">
        <f>CONCATENATE(Tabla1[[#This Row],[nombre]],Tabla1[[#This Row],[PPKK]])</f>
        <v>102 - MADRID-CHAMARTIN-BIF. ARANDA200</v>
      </c>
    </row>
    <row r="10611" spans="1:14" hidden="1" x14ac:dyDescent="0.2">
      <c r="A10611">
        <v>10610</v>
      </c>
      <c r="B10611">
        <v>90000000920</v>
      </c>
      <c r="C10611">
        <v>90950000321</v>
      </c>
      <c r="D10611">
        <v>345</v>
      </c>
      <c r="E10611">
        <v>27</v>
      </c>
      <c r="F10611" t="s">
        <v>12</v>
      </c>
      <c r="G10611" s="1">
        <v>43553</v>
      </c>
      <c r="H10611" t="s">
        <v>13</v>
      </c>
      <c r="I10611" t="s">
        <v>14</v>
      </c>
      <c r="J10611" t="s">
        <v>19</v>
      </c>
      <c r="K10611" t="s">
        <v>20</v>
      </c>
      <c r="L10611">
        <v>-3.9516466669999768</v>
      </c>
      <c r="M10611">
        <v>42.250143921000067</v>
      </c>
      <c r="N10611" t="str">
        <f>CONCATENATE(Tabla1[[#This Row],[nombre]],Tabla1[[#This Row],[PPKK]])</f>
        <v>100 - MADRID-CHAMARTIN-HENDAYA345</v>
      </c>
    </row>
    <row r="10612" spans="1:14" hidden="1" x14ac:dyDescent="0.2">
      <c r="A10612">
        <v>10611</v>
      </c>
      <c r="B10612">
        <v>90000000858</v>
      </c>
      <c r="C10612">
        <v>91940000378</v>
      </c>
      <c r="D10612">
        <v>221</v>
      </c>
      <c r="E10612">
        <v>27</v>
      </c>
      <c r="F10612" t="s">
        <v>12</v>
      </c>
      <c r="G10612" s="1">
        <v>43553</v>
      </c>
      <c r="H10612" t="s">
        <v>13</v>
      </c>
      <c r="I10612" t="s">
        <v>14</v>
      </c>
      <c r="J10612" t="s">
        <v>15</v>
      </c>
      <c r="K10612" t="s">
        <v>53</v>
      </c>
      <c r="L10612">
        <v>-3.77908720299996</v>
      </c>
      <c r="M10612">
        <v>41.94051457300003</v>
      </c>
      <c r="N10612" t="str">
        <f>CONCATENATE(Tabla1[[#This Row],[nombre]],Tabla1[[#This Row],[PPKK]])</f>
        <v>102 - MADRID-CHAMARTIN-BIF. ARANDA221</v>
      </c>
    </row>
    <row r="10613" spans="1:14" hidden="1" x14ac:dyDescent="0.2">
      <c r="A10613">
        <v>10612</v>
      </c>
      <c r="B10613">
        <v>90000000763</v>
      </c>
      <c r="C10613">
        <v>94510000353</v>
      </c>
      <c r="D10613">
        <v>193</v>
      </c>
      <c r="E10613">
        <v>27</v>
      </c>
      <c r="F10613" t="s">
        <v>12</v>
      </c>
      <c r="G10613" s="1">
        <v>43553</v>
      </c>
      <c r="H10613" t="s">
        <v>13</v>
      </c>
      <c r="I10613" t="s">
        <v>14</v>
      </c>
      <c r="J10613" t="s">
        <v>15</v>
      </c>
      <c r="K10613" t="s">
        <v>53</v>
      </c>
      <c r="L10613">
        <v>-3.6565339689999519</v>
      </c>
      <c r="M10613">
        <v>41.735963068000054</v>
      </c>
      <c r="N10613" t="str">
        <f>CONCATENATE(Tabla1[[#This Row],[nombre]],Tabla1[[#This Row],[PPKK]])</f>
        <v>102 - MADRID-CHAMARTIN-BIF. ARANDA193</v>
      </c>
    </row>
    <row r="10614" spans="1:14" hidden="1" x14ac:dyDescent="0.2">
      <c r="A10614">
        <v>10613</v>
      </c>
      <c r="B10614">
        <v>90000000351</v>
      </c>
      <c r="C10614">
        <v>93260000266</v>
      </c>
      <c r="D10614">
        <v>382</v>
      </c>
      <c r="E10614">
        <v>27</v>
      </c>
      <c r="F10614" t="s">
        <v>12</v>
      </c>
      <c r="G10614" s="1">
        <v>43553</v>
      </c>
      <c r="H10614" t="s">
        <v>13</v>
      </c>
      <c r="I10614" t="s">
        <v>14</v>
      </c>
      <c r="J10614" t="s">
        <v>19</v>
      </c>
      <c r="K10614" t="s">
        <v>20</v>
      </c>
      <c r="L10614">
        <v>-3.5701675679999312</v>
      </c>
      <c r="M10614">
        <v>42.391251900000043</v>
      </c>
      <c r="N10614" t="str">
        <f>CONCATENATE(Tabla1[[#This Row],[nombre]],Tabla1[[#This Row],[PPKK]])</f>
        <v>100 - MADRID-CHAMARTIN-HENDAYA382</v>
      </c>
    </row>
    <row r="10615" spans="1:14" hidden="1" x14ac:dyDescent="0.2">
      <c r="A10615">
        <v>10614</v>
      </c>
      <c r="B10615">
        <v>90000000323</v>
      </c>
      <c r="C10615">
        <v>94510000354</v>
      </c>
      <c r="D10615">
        <v>194</v>
      </c>
      <c r="E10615">
        <v>27</v>
      </c>
      <c r="F10615" t="s">
        <v>12</v>
      </c>
      <c r="G10615" s="1">
        <v>43553</v>
      </c>
      <c r="H10615" t="s">
        <v>13</v>
      </c>
      <c r="I10615" t="s">
        <v>14</v>
      </c>
      <c r="J10615" t="s">
        <v>15</v>
      </c>
      <c r="K10615" t="s">
        <v>53</v>
      </c>
      <c r="L10615">
        <v>-3.6533179439999799</v>
      </c>
      <c r="M10615">
        <v>41.744655286000068</v>
      </c>
      <c r="N10615" t="str">
        <f>CONCATENATE(Tabla1[[#This Row],[nombre]],Tabla1[[#This Row],[PPKK]])</f>
        <v>102 - MADRID-CHAMARTIN-BIF. ARANDA194</v>
      </c>
    </row>
    <row r="10616" spans="1:14" hidden="1" x14ac:dyDescent="0.2">
      <c r="A10616">
        <v>10615</v>
      </c>
      <c r="B10616">
        <v>90000000290</v>
      </c>
      <c r="C10616">
        <v>94720000313</v>
      </c>
      <c r="D10616">
        <v>335</v>
      </c>
      <c r="E10616">
        <v>27</v>
      </c>
      <c r="F10616" t="s">
        <v>12</v>
      </c>
      <c r="G10616" s="1">
        <v>43553</v>
      </c>
      <c r="H10616" t="s">
        <v>13</v>
      </c>
      <c r="I10616" t="s">
        <v>14</v>
      </c>
      <c r="J10616" t="s">
        <v>19</v>
      </c>
      <c r="K10616" t="s">
        <v>20</v>
      </c>
      <c r="L10616">
        <v>-4.0363148619999274</v>
      </c>
      <c r="M10616">
        <v>42.18708005700006</v>
      </c>
      <c r="N10616" t="str">
        <f>CONCATENATE(Tabla1[[#This Row],[nombre]],Tabla1[[#This Row],[PPKK]])</f>
        <v>100 - MADRID-CHAMARTIN-HENDAYA335</v>
      </c>
    </row>
    <row r="10617" spans="1:14" hidden="1" x14ac:dyDescent="0.2">
      <c r="A10617">
        <v>10616</v>
      </c>
      <c r="B10617">
        <v>90000000290</v>
      </c>
      <c r="C10617">
        <v>94720000314</v>
      </c>
      <c r="D10617">
        <v>336</v>
      </c>
      <c r="E10617">
        <v>27</v>
      </c>
      <c r="F10617" t="s">
        <v>12</v>
      </c>
      <c r="G10617" s="1">
        <v>43553</v>
      </c>
      <c r="H10617" t="s">
        <v>13</v>
      </c>
      <c r="I10617" t="s">
        <v>14</v>
      </c>
      <c r="J10617" t="s">
        <v>19</v>
      </c>
      <c r="K10617" t="s">
        <v>20</v>
      </c>
      <c r="L10617">
        <v>-4.0267091709999363</v>
      </c>
      <c r="M10617">
        <v>42.192571839000038</v>
      </c>
      <c r="N10617" t="str">
        <f>CONCATENATE(Tabla1[[#This Row],[nombre]],Tabla1[[#This Row],[PPKK]])</f>
        <v>100 - MADRID-CHAMARTIN-HENDAYA336</v>
      </c>
    </row>
    <row r="10618" spans="1:14" hidden="1" x14ac:dyDescent="0.2">
      <c r="A10618">
        <v>10617</v>
      </c>
      <c r="B10618">
        <v>90000000338</v>
      </c>
      <c r="C10618">
        <v>90290000269</v>
      </c>
      <c r="D10618">
        <v>386</v>
      </c>
      <c r="E10618">
        <v>27</v>
      </c>
      <c r="F10618" t="s">
        <v>12</v>
      </c>
      <c r="G10618" s="1">
        <v>43553</v>
      </c>
      <c r="H10618" t="s">
        <v>13</v>
      </c>
      <c r="I10618" t="s">
        <v>14</v>
      </c>
      <c r="J10618" t="s">
        <v>19</v>
      </c>
      <c r="K10618" t="s">
        <v>20</v>
      </c>
      <c r="L10618">
        <v>-3.5285053959999568</v>
      </c>
      <c r="M10618">
        <v>42.398574601000057</v>
      </c>
      <c r="N10618" t="str">
        <f>CONCATENATE(Tabla1[[#This Row],[nombre]],Tabla1[[#This Row],[PPKK]])</f>
        <v>100 - MADRID-CHAMARTIN-HENDAYA386</v>
      </c>
    </row>
    <row r="10619" spans="1:14" hidden="1" x14ac:dyDescent="0.2">
      <c r="A10619">
        <v>10618</v>
      </c>
      <c r="B10619">
        <v>90000000535</v>
      </c>
      <c r="C10619">
        <v>92730000308</v>
      </c>
      <c r="D10619">
        <v>411</v>
      </c>
      <c r="E10619">
        <v>27</v>
      </c>
      <c r="F10619" t="s">
        <v>12</v>
      </c>
      <c r="G10619" s="1">
        <v>43553</v>
      </c>
      <c r="H10619" t="s">
        <v>13</v>
      </c>
      <c r="I10619" t="s">
        <v>14</v>
      </c>
      <c r="J10619" t="s">
        <v>19</v>
      </c>
      <c r="K10619" t="s">
        <v>20</v>
      </c>
      <c r="L10619">
        <v>-3.3494459149999329</v>
      </c>
      <c r="M10619">
        <v>42.498753186000037</v>
      </c>
      <c r="N10619" t="str">
        <f>CONCATENATE(Tabla1[[#This Row],[nombre]],Tabla1[[#This Row],[PPKK]])</f>
        <v>100 - MADRID-CHAMARTIN-HENDAYA411</v>
      </c>
    </row>
    <row r="10620" spans="1:14" hidden="1" x14ac:dyDescent="0.2">
      <c r="A10620">
        <v>10619</v>
      </c>
      <c r="B10620">
        <v>90000000206</v>
      </c>
      <c r="C10620">
        <v>90440000275</v>
      </c>
      <c r="D10620">
        <v>393</v>
      </c>
      <c r="E10620">
        <v>27</v>
      </c>
      <c r="F10620" t="s">
        <v>12</v>
      </c>
      <c r="G10620" s="1">
        <v>43553</v>
      </c>
      <c r="H10620" t="s">
        <v>13</v>
      </c>
      <c r="I10620" t="s">
        <v>14</v>
      </c>
      <c r="J10620" t="s">
        <v>19</v>
      </c>
      <c r="K10620" t="s">
        <v>20</v>
      </c>
      <c r="L10620">
        <v>-3.453120539999929</v>
      </c>
      <c r="M10620">
        <v>42.411923074000072</v>
      </c>
      <c r="N10620" t="str">
        <f>CONCATENATE(Tabla1[[#This Row],[nombre]],Tabla1[[#This Row],[PPKK]])</f>
        <v>100 - MADRID-CHAMARTIN-HENDAYA393</v>
      </c>
    </row>
    <row r="10621" spans="1:14" hidden="1" x14ac:dyDescent="0.2">
      <c r="A10621">
        <v>10620</v>
      </c>
      <c r="B10621">
        <v>90000000535</v>
      </c>
      <c r="C10621">
        <v>92730000290</v>
      </c>
      <c r="D10621">
        <v>412</v>
      </c>
      <c r="E10621">
        <v>27</v>
      </c>
      <c r="F10621" t="s">
        <v>12</v>
      </c>
      <c r="G10621" s="1">
        <v>43553</v>
      </c>
      <c r="H10621" t="s">
        <v>13</v>
      </c>
      <c r="I10621" t="s">
        <v>14</v>
      </c>
      <c r="J10621" t="s">
        <v>19</v>
      </c>
      <c r="K10621" t="s">
        <v>20</v>
      </c>
      <c r="L10621">
        <v>-3.343740042999968</v>
      </c>
      <c r="M10621">
        <v>42.506352011000047</v>
      </c>
      <c r="N10621" t="str">
        <f>CONCATENATE(Tabla1[[#This Row],[nombre]],Tabla1[[#This Row],[PPKK]])</f>
        <v>100 - MADRID-CHAMARTIN-HENDAYA412</v>
      </c>
    </row>
    <row r="10622" spans="1:14" hidden="1" x14ac:dyDescent="0.2">
      <c r="A10622">
        <v>10621</v>
      </c>
      <c r="B10622">
        <v>90000000535</v>
      </c>
      <c r="C10622">
        <v>90560000292</v>
      </c>
      <c r="D10622">
        <v>414</v>
      </c>
      <c r="E10622">
        <v>27</v>
      </c>
      <c r="F10622" t="s">
        <v>12</v>
      </c>
      <c r="G10622" s="1">
        <v>43553</v>
      </c>
      <c r="H10622" t="s">
        <v>13</v>
      </c>
      <c r="I10622" t="s">
        <v>14</v>
      </c>
      <c r="J10622" t="s">
        <v>19</v>
      </c>
      <c r="K10622" t="s">
        <v>20</v>
      </c>
      <c r="L10622">
        <v>-3.333722876999957</v>
      </c>
      <c r="M10622">
        <v>42.521968952000073</v>
      </c>
      <c r="N10622" t="str">
        <f>CONCATENATE(Tabla1[[#This Row],[nombre]],Tabla1[[#This Row],[PPKK]])</f>
        <v>100 - MADRID-CHAMARTIN-HENDAYA414</v>
      </c>
    </row>
    <row r="10623" spans="1:14" hidden="1" x14ac:dyDescent="0.2">
      <c r="A10623">
        <v>10622</v>
      </c>
      <c r="B10623">
        <v>90000000535</v>
      </c>
      <c r="C10623">
        <v>90560000291</v>
      </c>
      <c r="D10623">
        <v>413</v>
      </c>
      <c r="E10623">
        <v>27</v>
      </c>
      <c r="F10623" t="s">
        <v>12</v>
      </c>
      <c r="G10623" s="1">
        <v>43553</v>
      </c>
      <c r="H10623" t="s">
        <v>13</v>
      </c>
      <c r="I10623" t="s">
        <v>14</v>
      </c>
      <c r="J10623" t="s">
        <v>19</v>
      </c>
      <c r="K10623" t="s">
        <v>20</v>
      </c>
      <c r="L10623">
        <v>-3.3393162239999579</v>
      </c>
      <c r="M10623">
        <v>42.514763275000057</v>
      </c>
      <c r="N10623" t="str">
        <f>CONCATENATE(Tabla1[[#This Row],[nombre]],Tabla1[[#This Row],[PPKK]])</f>
        <v>100 - MADRID-CHAMARTIN-HENDAYA413</v>
      </c>
    </row>
    <row r="10624" spans="1:14" hidden="1" x14ac:dyDescent="0.2">
      <c r="A10624">
        <v>10623</v>
      </c>
      <c r="B10624">
        <v>90000000099</v>
      </c>
      <c r="C10624">
        <v>93620000344</v>
      </c>
      <c r="D10624">
        <v>267</v>
      </c>
      <c r="E10624">
        <v>27</v>
      </c>
      <c r="F10624" t="s">
        <v>12</v>
      </c>
      <c r="G10624" s="1">
        <v>43553</v>
      </c>
      <c r="H10624" t="s">
        <v>13</v>
      </c>
      <c r="I10624" t="s">
        <v>14</v>
      </c>
      <c r="J10624" t="s">
        <v>15</v>
      </c>
      <c r="K10624" t="s">
        <v>53</v>
      </c>
      <c r="L10624">
        <v>-3.7010062639999428</v>
      </c>
      <c r="M10624">
        <v>42.258627528000027</v>
      </c>
      <c r="N10624" t="str">
        <f>CONCATENATE(Tabla1[[#This Row],[nombre]],Tabla1[[#This Row],[PPKK]])</f>
        <v>102 - MADRID-CHAMARTIN-BIF. ARANDA267</v>
      </c>
    </row>
    <row r="10625" spans="1:14" hidden="1" x14ac:dyDescent="0.2">
      <c r="A10625">
        <v>10624</v>
      </c>
      <c r="B10625">
        <v>90000000924</v>
      </c>
      <c r="C10625">
        <v>92920000284</v>
      </c>
      <c r="D10625">
        <v>404</v>
      </c>
      <c r="E10625">
        <v>27</v>
      </c>
      <c r="F10625" t="s">
        <v>12</v>
      </c>
      <c r="G10625" s="1">
        <v>43553</v>
      </c>
      <c r="H10625" t="s">
        <v>13</v>
      </c>
      <c r="I10625" t="s">
        <v>14</v>
      </c>
      <c r="J10625" t="s">
        <v>19</v>
      </c>
      <c r="K10625" t="s">
        <v>20</v>
      </c>
      <c r="L10625">
        <v>-3.424671846999956</v>
      </c>
      <c r="M10625">
        <v>42.479553247000069</v>
      </c>
      <c r="N10625" t="str">
        <f>CONCATENATE(Tabla1[[#This Row],[nombre]],Tabla1[[#This Row],[PPKK]])</f>
        <v>100 - MADRID-CHAMARTIN-HENDAYA404</v>
      </c>
    </row>
    <row r="10626" spans="1:14" hidden="1" x14ac:dyDescent="0.2">
      <c r="A10626">
        <v>10625</v>
      </c>
      <c r="B10626">
        <v>410000000062</v>
      </c>
      <c r="C10626">
        <v>410950000166</v>
      </c>
      <c r="D10626">
        <v>31</v>
      </c>
      <c r="E10626">
        <v>27</v>
      </c>
      <c r="F10626" t="s">
        <v>12</v>
      </c>
      <c r="G10626" s="1">
        <v>43553</v>
      </c>
      <c r="H10626" t="s">
        <v>13</v>
      </c>
      <c r="I10626" t="s">
        <v>14</v>
      </c>
      <c r="J10626" t="s">
        <v>19</v>
      </c>
      <c r="K10626" t="s">
        <v>48</v>
      </c>
      <c r="L10626">
        <v>-5.792920685132863</v>
      </c>
      <c r="M10626">
        <v>37.188893379858968</v>
      </c>
      <c r="N10626" t="str">
        <f>CONCATENATE(Tabla1[[#This Row],[nombre]],Tabla1[[#This Row],[PPKK]])</f>
        <v>400 - ALCAZAR SAN JUAN-CADIZ31</v>
      </c>
    </row>
    <row r="10627" spans="1:14" hidden="1" x14ac:dyDescent="0.2">
      <c r="A10627">
        <v>10626</v>
      </c>
      <c r="B10627">
        <v>280000003018</v>
      </c>
      <c r="C10627">
        <v>280840000374</v>
      </c>
      <c r="D10627">
        <v>25</v>
      </c>
      <c r="E10627">
        <v>27</v>
      </c>
      <c r="F10627" t="s">
        <v>12</v>
      </c>
      <c r="G10627" s="1">
        <v>43553</v>
      </c>
      <c r="H10627" t="s">
        <v>13</v>
      </c>
      <c r="I10627" t="s">
        <v>14</v>
      </c>
      <c r="J10627" t="s">
        <v>19</v>
      </c>
      <c r="K10627" t="s">
        <v>35</v>
      </c>
      <c r="L10627">
        <v>-3.5026793069219591</v>
      </c>
      <c r="M10627">
        <v>40.40211642865674</v>
      </c>
      <c r="N10627" t="str">
        <f>CONCATENATE(Tabla1[[#This Row],[nombre]],Tabla1[[#This Row],[PPKK]])</f>
        <v>050 - MADRID-PUERTA DE ATOCHA-LIMITE ADIF - LFPSA25</v>
      </c>
    </row>
    <row r="10628" spans="1:14" hidden="1" x14ac:dyDescent="0.2">
      <c r="A10628">
        <v>10627</v>
      </c>
      <c r="B10628">
        <v>160000000381</v>
      </c>
      <c r="C10628">
        <v>160820000358</v>
      </c>
      <c r="D10628">
        <v>229</v>
      </c>
      <c r="E10628">
        <v>27</v>
      </c>
      <c r="F10628" t="s">
        <v>12</v>
      </c>
      <c r="G10628" s="1">
        <v>43553</v>
      </c>
      <c r="H10628" t="s">
        <v>13</v>
      </c>
      <c r="I10628" t="s">
        <v>14</v>
      </c>
      <c r="J10628" t="s">
        <v>15</v>
      </c>
      <c r="K10628" t="s">
        <v>38</v>
      </c>
      <c r="L10628">
        <v>-1.516536769999959</v>
      </c>
      <c r="M10628">
        <v>39.717004380000049</v>
      </c>
      <c r="N10628" t="str">
        <f>CONCATENATE(Tabla1[[#This Row],[nombre]],Tabla1[[#This Row],[PPKK]])</f>
        <v>310 - ARANJUEZ-VALENCIA-LA FONT229</v>
      </c>
    </row>
    <row r="10629" spans="1:14" hidden="1" x14ac:dyDescent="0.2">
      <c r="A10629">
        <v>10628</v>
      </c>
      <c r="B10629">
        <v>320000000520</v>
      </c>
      <c r="C10629">
        <v>320720000305</v>
      </c>
      <c r="D10629">
        <v>314</v>
      </c>
      <c r="E10629">
        <v>27</v>
      </c>
      <c r="F10629" t="s">
        <v>12</v>
      </c>
      <c r="G10629" s="1">
        <v>43553</v>
      </c>
      <c r="H10629" t="s">
        <v>13</v>
      </c>
      <c r="I10629" t="s">
        <v>14</v>
      </c>
      <c r="J10629" t="s">
        <v>15</v>
      </c>
      <c r="K10629" t="s">
        <v>24</v>
      </c>
      <c r="L10629">
        <v>-7.1616504739999414</v>
      </c>
      <c r="M10629">
        <v>42.385243509000077</v>
      </c>
      <c r="N10629" t="str">
        <f>CONCATENATE(Tabla1[[#This Row],[nombre]],Tabla1[[#This Row],[PPKK]])</f>
        <v>800 - LEON-A CORUÑA314</v>
      </c>
    </row>
    <row r="10630" spans="1:14" hidden="1" x14ac:dyDescent="0.2">
      <c r="A10630">
        <v>10629</v>
      </c>
      <c r="B10630">
        <v>460000000840</v>
      </c>
      <c r="C10630">
        <v>461840000006</v>
      </c>
      <c r="D10630">
        <v>37</v>
      </c>
      <c r="E10630">
        <v>16</v>
      </c>
      <c r="F10630" t="s">
        <v>30</v>
      </c>
      <c r="G10630" s="1">
        <v>43553</v>
      </c>
      <c r="H10630" t="s">
        <v>13</v>
      </c>
      <c r="I10630" t="s">
        <v>14</v>
      </c>
      <c r="J10630" t="s">
        <v>15</v>
      </c>
      <c r="K10630" t="s">
        <v>171</v>
      </c>
      <c r="L10630">
        <v>-0.59147771392544912</v>
      </c>
      <c r="M10630">
        <v>38.814483532582621</v>
      </c>
      <c r="N10630" t="str">
        <f>CONCATENATE(Tabla1[[#This Row],[nombre]],Tabla1[[#This Row],[PPKK]])</f>
        <v>342 - XATIVA-ALCOI37</v>
      </c>
    </row>
    <row r="10631" spans="1:14" hidden="1" x14ac:dyDescent="0.2">
      <c r="A10631">
        <v>10630</v>
      </c>
      <c r="B10631">
        <v>410000000062</v>
      </c>
      <c r="C10631">
        <v>410950000165</v>
      </c>
      <c r="D10631">
        <v>28</v>
      </c>
      <c r="E10631">
        <v>27</v>
      </c>
      <c r="F10631" t="s">
        <v>12</v>
      </c>
      <c r="G10631" s="1">
        <v>43553</v>
      </c>
      <c r="H10631" t="s">
        <v>13</v>
      </c>
      <c r="I10631" t="s">
        <v>14</v>
      </c>
      <c r="J10631" t="s">
        <v>19</v>
      </c>
      <c r="K10631" t="s">
        <v>48</v>
      </c>
      <c r="L10631">
        <v>-5.8164234609999426</v>
      </c>
      <c r="M10631">
        <v>37.208173780000038</v>
      </c>
      <c r="N10631" t="str">
        <f>CONCATENATE(Tabla1[[#This Row],[nombre]],Tabla1[[#This Row],[PPKK]])</f>
        <v>400 - ALCAZAR SAN JUAN-CADIZ28</v>
      </c>
    </row>
    <row r="10632" spans="1:14" hidden="1" x14ac:dyDescent="0.2">
      <c r="A10632">
        <v>10631</v>
      </c>
      <c r="B10632">
        <v>460000000840</v>
      </c>
      <c r="C10632">
        <v>461840000004</v>
      </c>
      <c r="D10632">
        <v>35</v>
      </c>
      <c r="E10632">
        <v>16</v>
      </c>
      <c r="F10632" t="s">
        <v>30</v>
      </c>
      <c r="G10632" s="1">
        <v>43553</v>
      </c>
      <c r="H10632" t="s">
        <v>13</v>
      </c>
      <c r="I10632" t="s">
        <v>14</v>
      </c>
      <c r="J10632" t="s">
        <v>15</v>
      </c>
      <c r="K10632" t="s">
        <v>171</v>
      </c>
      <c r="L10632">
        <v>-0.57536304399997107</v>
      </c>
      <c r="M10632">
        <v>38.825119580000027</v>
      </c>
      <c r="N10632" t="str">
        <f>CONCATENATE(Tabla1[[#This Row],[nombre]],Tabla1[[#This Row],[PPKK]])</f>
        <v>342 - XATIVA-ALCOI35</v>
      </c>
    </row>
    <row r="10633" spans="1:14" hidden="1" x14ac:dyDescent="0.2">
      <c r="A10633">
        <v>10632</v>
      </c>
      <c r="B10633">
        <v>460000000840</v>
      </c>
      <c r="C10633">
        <v>461840000005</v>
      </c>
      <c r="D10633">
        <v>36</v>
      </c>
      <c r="E10633">
        <v>16</v>
      </c>
      <c r="F10633" t="s">
        <v>30</v>
      </c>
      <c r="G10633" s="1">
        <v>43553</v>
      </c>
      <c r="H10633" t="s">
        <v>13</v>
      </c>
      <c r="I10633" t="s">
        <v>14</v>
      </c>
      <c r="J10633" t="s">
        <v>15</v>
      </c>
      <c r="K10633" t="s">
        <v>171</v>
      </c>
      <c r="L10633">
        <v>-0.58080450299996755</v>
      </c>
      <c r="M10633">
        <v>38.817559173000063</v>
      </c>
      <c r="N10633" t="str">
        <f>CONCATENATE(Tabla1[[#This Row],[nombre]],Tabla1[[#This Row],[PPKK]])</f>
        <v>342 - XATIVA-ALCOI36</v>
      </c>
    </row>
    <row r="10634" spans="1:14" hidden="1" x14ac:dyDescent="0.2">
      <c r="A10634">
        <v>10633</v>
      </c>
      <c r="B10634">
        <v>450000000396</v>
      </c>
      <c r="C10634">
        <v>450190000425</v>
      </c>
      <c r="D10634">
        <v>67</v>
      </c>
      <c r="E10634">
        <v>27</v>
      </c>
      <c r="F10634" t="s">
        <v>12</v>
      </c>
      <c r="G10634" s="1">
        <v>43553</v>
      </c>
      <c r="H10634" t="s">
        <v>13</v>
      </c>
      <c r="I10634" t="s">
        <v>14</v>
      </c>
      <c r="J10634" t="s">
        <v>15</v>
      </c>
      <c r="K10634" t="s">
        <v>65</v>
      </c>
      <c r="L10634">
        <v>-4.0733791139762099</v>
      </c>
      <c r="M10634">
        <v>39.961403680927702</v>
      </c>
      <c r="N10634" t="str">
        <f>CONCATENATE(Tabla1[[#This Row],[nombre]],Tabla1[[#This Row],[PPKK]])</f>
        <v>500 - BIF. PLANETARIO-VALENCIA ALCANTARA67</v>
      </c>
    </row>
    <row r="10635" spans="1:14" hidden="1" x14ac:dyDescent="0.2">
      <c r="A10635">
        <v>10634</v>
      </c>
      <c r="B10635">
        <v>370000000371</v>
      </c>
      <c r="C10635">
        <v>372540000725</v>
      </c>
      <c r="D10635">
        <v>58</v>
      </c>
      <c r="E10635">
        <v>27</v>
      </c>
      <c r="F10635" t="s">
        <v>12</v>
      </c>
      <c r="G10635" s="1">
        <v>43553</v>
      </c>
      <c r="H10635" t="s">
        <v>13</v>
      </c>
      <c r="I10635" t="s">
        <v>14</v>
      </c>
      <c r="J10635" t="s">
        <v>15</v>
      </c>
      <c r="K10635" t="s">
        <v>59</v>
      </c>
      <c r="L10635">
        <v>-5.4674458289999279</v>
      </c>
      <c r="M10635">
        <v>41.065195044000063</v>
      </c>
      <c r="N10635" t="str">
        <f>CONCATENATE(Tabla1[[#This Row],[nombre]],Tabla1[[#This Row],[PPKK]])</f>
        <v>120 - MEDINA DEL CAMPO-VILAR  FORMOSO58</v>
      </c>
    </row>
    <row r="10636" spans="1:14" hidden="1" x14ac:dyDescent="0.2">
      <c r="A10636">
        <v>10635</v>
      </c>
      <c r="B10636">
        <v>390000000662</v>
      </c>
      <c r="C10636">
        <v>390160000088</v>
      </c>
      <c r="D10636">
        <v>510</v>
      </c>
      <c r="E10636">
        <v>27</v>
      </c>
      <c r="F10636" t="s">
        <v>12</v>
      </c>
      <c r="G10636" s="1">
        <v>43553</v>
      </c>
      <c r="H10636" t="s">
        <v>13</v>
      </c>
      <c r="I10636" t="s">
        <v>14</v>
      </c>
      <c r="J10636" t="s">
        <v>15</v>
      </c>
      <c r="K10636" t="s">
        <v>58</v>
      </c>
      <c r="L10636">
        <v>-3.850671311999974</v>
      </c>
      <c r="M10636">
        <v>43.43577041900005</v>
      </c>
      <c r="N10636" t="str">
        <f>CONCATENATE(Tabla1[[#This Row],[nombre]],Tabla1[[#This Row],[PPKK]])</f>
        <v>160 - PALENCIA-SANTANDER510</v>
      </c>
    </row>
    <row r="10637" spans="1:14" hidden="1" x14ac:dyDescent="0.2">
      <c r="A10637">
        <v>10636</v>
      </c>
      <c r="B10637">
        <v>130000000211</v>
      </c>
      <c r="C10637">
        <v>130280000041</v>
      </c>
      <c r="D10637">
        <v>165</v>
      </c>
      <c r="E10637">
        <v>27</v>
      </c>
      <c r="F10637" t="s">
        <v>12</v>
      </c>
      <c r="G10637" s="1">
        <v>43553</v>
      </c>
      <c r="H10637" t="s">
        <v>13</v>
      </c>
      <c r="I10637" t="s">
        <v>14</v>
      </c>
      <c r="J10637" t="s">
        <v>19</v>
      </c>
      <c r="K10637" t="s">
        <v>31</v>
      </c>
      <c r="L10637">
        <v>-3.0241277928410359</v>
      </c>
      <c r="M10637">
        <v>39.353589288604788</v>
      </c>
      <c r="N10637" t="str">
        <f>CONCATENATE(Tabla1[[#This Row],[nombre]],Tabla1[[#This Row],[PPKK]])</f>
        <v>300 - MADRID CHAMARTÍN-VALENCIA-NORD165</v>
      </c>
    </row>
    <row r="10638" spans="1:14" hidden="1" x14ac:dyDescent="0.2">
      <c r="A10638">
        <v>10637</v>
      </c>
      <c r="B10638">
        <v>130000000211</v>
      </c>
      <c r="C10638">
        <v>130280000042</v>
      </c>
      <c r="D10638">
        <v>164</v>
      </c>
      <c r="E10638">
        <v>27</v>
      </c>
      <c r="F10638" t="s">
        <v>12</v>
      </c>
      <c r="G10638" s="1">
        <v>43553</v>
      </c>
      <c r="H10638" t="s">
        <v>13</v>
      </c>
      <c r="I10638" t="s">
        <v>14</v>
      </c>
      <c r="J10638" t="s">
        <v>19</v>
      </c>
      <c r="K10638" t="s">
        <v>31</v>
      </c>
      <c r="L10638">
        <v>-3.0347123502078741</v>
      </c>
      <c r="M10638">
        <v>39.357270569530478</v>
      </c>
      <c r="N10638" t="str">
        <f>CONCATENATE(Tabla1[[#This Row],[nombre]],Tabla1[[#This Row],[PPKK]])</f>
        <v>300 - MADRID CHAMARTÍN-VALENCIA-NORD164</v>
      </c>
    </row>
    <row r="10639" spans="1:14" hidden="1" x14ac:dyDescent="0.2">
      <c r="A10639">
        <v>10638</v>
      </c>
      <c r="B10639">
        <v>180000000165</v>
      </c>
      <c r="C10639">
        <v>181050000053</v>
      </c>
      <c r="D10639">
        <v>14</v>
      </c>
      <c r="E10639">
        <v>27</v>
      </c>
      <c r="F10639" t="s">
        <v>12</v>
      </c>
      <c r="G10639" s="1">
        <v>43553</v>
      </c>
      <c r="H10639" t="s">
        <v>13</v>
      </c>
      <c r="I10639" t="s">
        <v>14</v>
      </c>
      <c r="J10639" t="s">
        <v>15</v>
      </c>
      <c r="K10639" t="s">
        <v>41</v>
      </c>
      <c r="L10639">
        <v>-3.4491758259999301</v>
      </c>
      <c r="M10639">
        <v>37.395078890000043</v>
      </c>
      <c r="N10639" t="str">
        <f>CONCATENATE(Tabla1[[#This Row],[nombre]],Tabla1[[#This Row],[PPKK]])</f>
        <v>416 - MOREDA-GRANADA14</v>
      </c>
    </row>
    <row r="10640" spans="1:14" hidden="1" x14ac:dyDescent="0.2">
      <c r="A10640">
        <v>10639</v>
      </c>
      <c r="B10640">
        <v>180000000165</v>
      </c>
      <c r="C10640">
        <v>181590002121</v>
      </c>
      <c r="D10640">
        <v>13</v>
      </c>
      <c r="E10640">
        <v>27</v>
      </c>
      <c r="F10640" t="s">
        <v>12</v>
      </c>
      <c r="G10640" s="1">
        <v>43553</v>
      </c>
      <c r="H10640" t="s">
        <v>13</v>
      </c>
      <c r="I10640" t="s">
        <v>14</v>
      </c>
      <c r="J10640" t="s">
        <v>15</v>
      </c>
      <c r="K10640" t="s">
        <v>41</v>
      </c>
      <c r="L10640">
        <v>-3.4392291299999438</v>
      </c>
      <c r="M10640">
        <v>37.399009010000043</v>
      </c>
      <c r="N10640" t="str">
        <f>CONCATENATE(Tabla1[[#This Row],[nombre]],Tabla1[[#This Row],[PPKK]])</f>
        <v>416 - MOREDA-GRANADA13</v>
      </c>
    </row>
    <row r="10641" spans="1:14" hidden="1" x14ac:dyDescent="0.2">
      <c r="A10641">
        <v>10640</v>
      </c>
      <c r="B10641">
        <v>80000002124</v>
      </c>
      <c r="C10641">
        <v>80530001548</v>
      </c>
      <c r="D10641">
        <v>314</v>
      </c>
      <c r="E10641">
        <v>27</v>
      </c>
      <c r="F10641" t="s">
        <v>12</v>
      </c>
      <c r="G10641" s="1">
        <v>43553</v>
      </c>
      <c r="H10641" t="s">
        <v>13</v>
      </c>
      <c r="I10641" t="s">
        <v>14</v>
      </c>
      <c r="J10641" t="s">
        <v>19</v>
      </c>
      <c r="K10641" t="s">
        <v>97</v>
      </c>
      <c r="L10641">
        <v>1.8704088360000239</v>
      </c>
      <c r="M10641">
        <v>41.635155017000052</v>
      </c>
      <c r="N10641" t="str">
        <f>CONCATENATE(Tabla1[[#This Row],[nombre]],Tabla1[[#This Row],[PPKK]])</f>
        <v>220 - LLEIDA-PIRINEUS-L HOSPITALET DE LLOBREGAT314</v>
      </c>
    </row>
    <row r="10642" spans="1:14" hidden="1" x14ac:dyDescent="0.2">
      <c r="A10642">
        <v>10641</v>
      </c>
      <c r="B10642">
        <v>90000000958</v>
      </c>
      <c r="C10642">
        <v>93380000334</v>
      </c>
      <c r="D10642">
        <v>360</v>
      </c>
      <c r="E10642">
        <v>27</v>
      </c>
      <c r="F10642" t="s">
        <v>12</v>
      </c>
      <c r="G10642" s="1">
        <v>43553</v>
      </c>
      <c r="H10642" t="s">
        <v>13</v>
      </c>
      <c r="I10642" t="s">
        <v>14</v>
      </c>
      <c r="J10642" t="s">
        <v>19</v>
      </c>
      <c r="K10642" t="s">
        <v>20</v>
      </c>
      <c r="L10642">
        <v>-3.8112358129999389</v>
      </c>
      <c r="M10642">
        <v>42.327598654000042</v>
      </c>
      <c r="N10642" t="str">
        <f>CONCATENATE(Tabla1[[#This Row],[nombre]],Tabla1[[#This Row],[PPKK]])</f>
        <v>100 - MADRID-CHAMARTIN-HENDAYA360</v>
      </c>
    </row>
    <row r="10643" spans="1:14" hidden="1" x14ac:dyDescent="0.2">
      <c r="A10643">
        <v>10642</v>
      </c>
      <c r="B10643">
        <v>90000000987</v>
      </c>
      <c r="C10643">
        <v>93510000280</v>
      </c>
      <c r="D10643">
        <v>399</v>
      </c>
      <c r="E10643">
        <v>27</v>
      </c>
      <c r="F10643" t="s">
        <v>12</v>
      </c>
      <c r="G10643" s="1">
        <v>43553</v>
      </c>
      <c r="H10643" t="s">
        <v>13</v>
      </c>
      <c r="I10643" t="s">
        <v>14</v>
      </c>
      <c r="J10643" t="s">
        <v>19</v>
      </c>
      <c r="K10643" t="s">
        <v>20</v>
      </c>
      <c r="L10643">
        <v>-3.4474273869999479</v>
      </c>
      <c r="M10643">
        <v>42.445574887000078</v>
      </c>
      <c r="N10643" t="str">
        <f>CONCATENATE(Tabla1[[#This Row],[nombre]],Tabla1[[#This Row],[PPKK]])</f>
        <v>100 - MADRID-CHAMARTIN-HENDAYA399</v>
      </c>
    </row>
    <row r="10644" spans="1:14" hidden="1" x14ac:dyDescent="0.2">
      <c r="A10644">
        <v>10643</v>
      </c>
      <c r="B10644">
        <v>90000000273</v>
      </c>
      <c r="C10644">
        <v>90580000332</v>
      </c>
      <c r="D10644">
        <v>358</v>
      </c>
      <c r="E10644">
        <v>27</v>
      </c>
      <c r="F10644" t="s">
        <v>12</v>
      </c>
      <c r="G10644" s="1">
        <v>43553</v>
      </c>
      <c r="H10644" t="s">
        <v>13</v>
      </c>
      <c r="I10644" t="s">
        <v>14</v>
      </c>
      <c r="J10644" t="s">
        <v>19</v>
      </c>
      <c r="K10644" t="s">
        <v>20</v>
      </c>
      <c r="L10644">
        <v>-3.8242636619999639</v>
      </c>
      <c r="M10644">
        <v>42.312742482000033</v>
      </c>
      <c r="N10644" t="str">
        <f>CONCATENATE(Tabla1[[#This Row],[nombre]],Tabla1[[#This Row],[PPKK]])</f>
        <v>100 - MADRID-CHAMARTIN-HENDAYA358</v>
      </c>
    </row>
    <row r="10645" spans="1:14" hidden="1" x14ac:dyDescent="0.2">
      <c r="A10645">
        <v>10644</v>
      </c>
      <c r="B10645">
        <v>60000000267</v>
      </c>
      <c r="C10645">
        <v>61510000144</v>
      </c>
      <c r="D10645">
        <v>435</v>
      </c>
      <c r="E10645">
        <v>27</v>
      </c>
      <c r="F10645" t="s">
        <v>12</v>
      </c>
      <c r="G10645" s="1">
        <v>43553</v>
      </c>
      <c r="H10645" t="s">
        <v>13</v>
      </c>
      <c r="I10645" t="s">
        <v>14</v>
      </c>
      <c r="J10645" t="s">
        <v>15</v>
      </c>
      <c r="K10645" t="s">
        <v>61</v>
      </c>
      <c r="L10645">
        <v>-6.2212745999999584</v>
      </c>
      <c r="M10645">
        <v>38.847560390000069</v>
      </c>
      <c r="N10645" t="str">
        <f>CONCATENATE(Tabla1[[#This Row],[nombre]],Tabla1[[#This Row],[PPKK]])</f>
        <v>520 - CIUDAD REAL-BADAJOZ435</v>
      </c>
    </row>
    <row r="10646" spans="1:14" hidden="1" x14ac:dyDescent="0.2">
      <c r="A10646">
        <v>10645</v>
      </c>
      <c r="B10646">
        <v>480000000384</v>
      </c>
      <c r="C10646">
        <v>480900000272</v>
      </c>
      <c r="D10646">
        <v>282</v>
      </c>
      <c r="E10646">
        <v>27</v>
      </c>
      <c r="F10646" t="s">
        <v>12</v>
      </c>
      <c r="G10646" s="1">
        <v>43553</v>
      </c>
      <c r="H10646" t="s">
        <v>13</v>
      </c>
      <c r="I10646" t="s">
        <v>14</v>
      </c>
      <c r="J10646" t="s">
        <v>15</v>
      </c>
      <c r="K10646" t="s">
        <v>21</v>
      </c>
      <c r="L10646">
        <v>-3.2046811075134012</v>
      </c>
      <c r="M10646">
        <v>43.182394195502688</v>
      </c>
      <c r="N10646" t="str">
        <f>CONCATENATE(Tabla1[[#This Row],[nombre]],Tabla1[[#This Row],[PPKK]])</f>
        <v>790 - ASUNCION UNIVERSIDAD-ARANGUREN282</v>
      </c>
    </row>
    <row r="10647" spans="1:14" hidden="1" x14ac:dyDescent="0.2">
      <c r="A10647">
        <v>10646</v>
      </c>
      <c r="B10647">
        <v>180000000165</v>
      </c>
      <c r="C10647">
        <v>181590000054</v>
      </c>
      <c r="D10647">
        <v>12</v>
      </c>
      <c r="E10647">
        <v>27</v>
      </c>
      <c r="F10647" t="s">
        <v>12</v>
      </c>
      <c r="G10647" s="1">
        <v>43553</v>
      </c>
      <c r="H10647" t="s">
        <v>13</v>
      </c>
      <c r="I10647" t="s">
        <v>14</v>
      </c>
      <c r="J10647" t="s">
        <v>15</v>
      </c>
      <c r="K10647" t="s">
        <v>41</v>
      </c>
      <c r="L10647">
        <v>-3.428180709922132</v>
      </c>
      <c r="M10647">
        <v>37.400401470604812</v>
      </c>
      <c r="N10647" t="str">
        <f>CONCATENATE(Tabla1[[#This Row],[nombre]],Tabla1[[#This Row],[PPKK]])</f>
        <v>416 - MOREDA-GRANADA12</v>
      </c>
    </row>
    <row r="10648" spans="1:14" hidden="1" x14ac:dyDescent="0.2">
      <c r="A10648">
        <v>10647</v>
      </c>
      <c r="B10648">
        <v>30000000467</v>
      </c>
      <c r="C10648">
        <v>30930000013</v>
      </c>
      <c r="D10648">
        <v>458</v>
      </c>
      <c r="E10648">
        <v>16</v>
      </c>
      <c r="F10648" t="s">
        <v>30</v>
      </c>
      <c r="G10648" s="1">
        <v>43553</v>
      </c>
      <c r="H10648" t="s">
        <v>13</v>
      </c>
      <c r="I10648" t="s">
        <v>14</v>
      </c>
      <c r="J10648" t="s">
        <v>19</v>
      </c>
      <c r="K10648" t="s">
        <v>42</v>
      </c>
      <c r="L10648">
        <v>-0.77477129360926689</v>
      </c>
      <c r="M10648">
        <v>38.40975752687519</v>
      </c>
      <c r="N10648" t="str">
        <f>CONCATENATE(Tabla1[[#This Row],[nombre]],Tabla1[[#This Row],[PPKK]])</f>
        <v>042 - BIF. ALBACETE - ALACANT-TERMINAL458</v>
      </c>
    </row>
    <row r="10649" spans="1:14" hidden="1" x14ac:dyDescent="0.2">
      <c r="A10649">
        <v>10648</v>
      </c>
      <c r="B10649">
        <v>130000000354</v>
      </c>
      <c r="C10649">
        <v>130400001913</v>
      </c>
      <c r="D10649">
        <v>158</v>
      </c>
      <c r="E10649">
        <v>27</v>
      </c>
      <c r="F10649" t="s">
        <v>12</v>
      </c>
      <c r="G10649" s="1">
        <v>43553</v>
      </c>
      <c r="H10649" t="s">
        <v>13</v>
      </c>
      <c r="I10649" t="s">
        <v>14</v>
      </c>
      <c r="J10649" t="s">
        <v>19</v>
      </c>
      <c r="K10649" t="s">
        <v>28</v>
      </c>
      <c r="L10649">
        <v>-3.89004908882259</v>
      </c>
      <c r="M10649">
        <v>39.093769890705879</v>
      </c>
      <c r="N10649" t="str">
        <f>CONCATENATE(Tabla1[[#This Row],[nombre]],Tabla1[[#This Row],[PPKK]])</f>
        <v>010 - PTA. DE ATOCHA-SEVILLA-S. JUSTA158</v>
      </c>
    </row>
    <row r="10650" spans="1:14" hidden="1" x14ac:dyDescent="0.2">
      <c r="A10650">
        <v>10649</v>
      </c>
      <c r="B10650">
        <v>150000000157</v>
      </c>
      <c r="C10650">
        <v>150120000700</v>
      </c>
      <c r="D10650">
        <v>76</v>
      </c>
      <c r="E10650">
        <v>27</v>
      </c>
      <c r="F10650" t="s">
        <v>12</v>
      </c>
      <c r="G10650" s="1">
        <v>43553</v>
      </c>
      <c r="H10650" t="s">
        <v>13</v>
      </c>
      <c r="I10650" t="s">
        <v>14</v>
      </c>
      <c r="J10650" t="s">
        <v>19</v>
      </c>
      <c r="K10650" t="s">
        <v>84</v>
      </c>
      <c r="L10650">
        <v>-8.444043166126928</v>
      </c>
      <c r="M10650">
        <v>42.817360331888857</v>
      </c>
      <c r="N10650" t="str">
        <f>CONCATENATE(Tabla1[[#This Row],[nombre]],Tabla1[[#This Row],[PPKK]])</f>
        <v>082 - BIF. COTO DA TORRE - BIF. A GRANDEIRA AG. KM. 85,076</v>
      </c>
    </row>
    <row r="10651" spans="1:14" hidden="1" x14ac:dyDescent="0.2">
      <c r="A10651">
        <v>10650</v>
      </c>
      <c r="B10651">
        <v>60000000267</v>
      </c>
      <c r="C10651">
        <v>60430000149</v>
      </c>
      <c r="D10651">
        <v>438</v>
      </c>
      <c r="E10651">
        <v>27</v>
      </c>
      <c r="F10651" t="s">
        <v>12</v>
      </c>
      <c r="G10651" s="1">
        <v>43553</v>
      </c>
      <c r="H10651" t="s">
        <v>13</v>
      </c>
      <c r="I10651" t="s">
        <v>14</v>
      </c>
      <c r="J10651" t="s">
        <v>15</v>
      </c>
      <c r="K10651" t="s">
        <v>61</v>
      </c>
      <c r="L10651">
        <v>-6.2436022049508741</v>
      </c>
      <c r="M10651">
        <v>38.841137611745879</v>
      </c>
      <c r="N10651" t="str">
        <f>CONCATENATE(Tabla1[[#This Row],[nombre]],Tabla1[[#This Row],[PPKK]])</f>
        <v>520 - CIUDAD REAL-BADAJOZ438</v>
      </c>
    </row>
    <row r="10652" spans="1:14" hidden="1" x14ac:dyDescent="0.2">
      <c r="A10652">
        <v>10651</v>
      </c>
      <c r="B10652">
        <v>60000000267</v>
      </c>
      <c r="C10652">
        <v>61620000143</v>
      </c>
      <c r="D10652">
        <v>436</v>
      </c>
      <c r="E10652">
        <v>27</v>
      </c>
      <c r="F10652" t="s">
        <v>12</v>
      </c>
      <c r="G10652" s="1">
        <v>43553</v>
      </c>
      <c r="H10652" t="s">
        <v>13</v>
      </c>
      <c r="I10652" t="s">
        <v>14</v>
      </c>
      <c r="J10652" t="s">
        <v>15</v>
      </c>
      <c r="K10652" t="s">
        <v>61</v>
      </c>
      <c r="L10652">
        <v>-6.2249251219754429</v>
      </c>
      <c r="M10652">
        <v>38.83896082155222</v>
      </c>
      <c r="N10652" t="str">
        <f>CONCATENATE(Tabla1[[#This Row],[nombre]],Tabla1[[#This Row],[PPKK]])</f>
        <v>520 - CIUDAD REAL-BADAJOZ436</v>
      </c>
    </row>
    <row r="10653" spans="1:14" hidden="1" x14ac:dyDescent="0.2">
      <c r="A10653">
        <v>10652</v>
      </c>
      <c r="B10653">
        <v>160000000169</v>
      </c>
      <c r="C10653">
        <v>160890000338</v>
      </c>
      <c r="D10653">
        <v>212</v>
      </c>
      <c r="E10653">
        <v>27</v>
      </c>
      <c r="F10653" t="s">
        <v>12</v>
      </c>
      <c r="G10653" s="1">
        <v>43553</v>
      </c>
      <c r="H10653" t="s">
        <v>13</v>
      </c>
      <c r="I10653" t="s">
        <v>14</v>
      </c>
      <c r="J10653" t="s">
        <v>19</v>
      </c>
      <c r="K10653" t="s">
        <v>49</v>
      </c>
      <c r="L10653">
        <v>-2.026970888946503</v>
      </c>
      <c r="M10653">
        <v>39.913907244503022</v>
      </c>
      <c r="N10653" t="str">
        <f>CONCATENATE(Tabla1[[#This Row],[nombre]],Tabla1[[#This Row],[PPKK]])</f>
        <v>040 - BIF. TORREJÓN DE VELASCO - VALENCIA-JOAQUIM SOROLLA212</v>
      </c>
    </row>
    <row r="10654" spans="1:14" hidden="1" x14ac:dyDescent="0.2">
      <c r="A10654">
        <v>10653</v>
      </c>
      <c r="B10654">
        <v>160000000169</v>
      </c>
      <c r="C10654">
        <v>160890000339</v>
      </c>
      <c r="D10654">
        <v>213</v>
      </c>
      <c r="E10654">
        <v>27</v>
      </c>
      <c r="F10654" t="s">
        <v>12</v>
      </c>
      <c r="G10654" s="1">
        <v>43553</v>
      </c>
      <c r="H10654" t="s">
        <v>13</v>
      </c>
      <c r="I10654" t="s">
        <v>14</v>
      </c>
      <c r="J10654" t="s">
        <v>19</v>
      </c>
      <c r="K10654" t="s">
        <v>49</v>
      </c>
      <c r="L10654">
        <v>-2.0231620239030219</v>
      </c>
      <c r="M10654">
        <v>39.905393269691018</v>
      </c>
      <c r="N10654" t="str">
        <f>CONCATENATE(Tabla1[[#This Row],[nombre]],Tabla1[[#This Row],[PPKK]])</f>
        <v>040 - BIF. TORREJÓN DE VELASCO - VALENCIA-JOAQUIM SOROLLA213</v>
      </c>
    </row>
    <row r="10655" spans="1:14" hidden="1" x14ac:dyDescent="0.2">
      <c r="A10655">
        <v>10654</v>
      </c>
      <c r="B10655">
        <v>410000000062</v>
      </c>
      <c r="C10655">
        <v>410950000159</v>
      </c>
      <c r="D10655">
        <v>30</v>
      </c>
      <c r="E10655">
        <v>27</v>
      </c>
      <c r="F10655" t="s">
        <v>12</v>
      </c>
      <c r="G10655" s="1">
        <v>43553</v>
      </c>
      <c r="H10655" t="s">
        <v>13</v>
      </c>
      <c r="I10655" t="s">
        <v>14</v>
      </c>
      <c r="J10655" t="s">
        <v>19</v>
      </c>
      <c r="K10655" t="s">
        <v>48</v>
      </c>
      <c r="L10655">
        <v>-5.8006452482113806</v>
      </c>
      <c r="M10655">
        <v>37.195296729625639</v>
      </c>
      <c r="N10655" t="str">
        <f>CONCATENATE(Tabla1[[#This Row],[nombre]],Tabla1[[#This Row],[PPKK]])</f>
        <v>400 - ALCAZAR SAN JUAN-CADIZ30</v>
      </c>
    </row>
    <row r="10656" spans="1:14" hidden="1" x14ac:dyDescent="0.2">
      <c r="A10656">
        <v>10655</v>
      </c>
      <c r="B10656">
        <v>270000001025</v>
      </c>
      <c r="C10656">
        <v>270590000408</v>
      </c>
      <c r="D10656">
        <v>15</v>
      </c>
      <c r="E10656">
        <v>27</v>
      </c>
      <c r="F10656" t="s">
        <v>12</v>
      </c>
      <c r="G10656" s="1">
        <v>43553</v>
      </c>
      <c r="H10656" t="s">
        <v>13</v>
      </c>
      <c r="I10656" t="s">
        <v>14</v>
      </c>
      <c r="J10656" t="s">
        <v>15</v>
      </c>
      <c r="K10656" t="s">
        <v>127</v>
      </c>
      <c r="L10656">
        <v>-7.6291258809999363</v>
      </c>
      <c r="M10656">
        <v>42.451252014000033</v>
      </c>
      <c r="N10656" t="str">
        <f>CONCATENATE(Tabla1[[#This Row],[nombre]],Tabla1[[#This Row],[PPKK]])</f>
        <v>810 - MONFORTE  LEMOS-BIF. CHAPELA15</v>
      </c>
    </row>
    <row r="10657" spans="1:14" hidden="1" x14ac:dyDescent="0.2">
      <c r="A10657">
        <v>10656</v>
      </c>
      <c r="B10657">
        <v>330000001879</v>
      </c>
      <c r="C10657">
        <v>330440000632</v>
      </c>
      <c r="D10657">
        <v>6</v>
      </c>
      <c r="E10657">
        <v>27</v>
      </c>
      <c r="F10657" t="s">
        <v>12</v>
      </c>
      <c r="G10657" s="1">
        <v>43553</v>
      </c>
      <c r="H10657" t="s">
        <v>13</v>
      </c>
      <c r="I10657" t="s">
        <v>14</v>
      </c>
      <c r="J10657" t="s">
        <v>15</v>
      </c>
      <c r="K10657" t="s">
        <v>192</v>
      </c>
      <c r="L10657">
        <v>-5.92335153897894</v>
      </c>
      <c r="M10657">
        <v>43.354219537539443</v>
      </c>
      <c r="N10657" t="str">
        <f>CONCATENATE(Tabla1[[#This Row],[nombre]],Tabla1[[#This Row],[PPKK]])</f>
        <v>760 - OVIEDO-TRUBIA6</v>
      </c>
    </row>
    <row r="10658" spans="1:14" hidden="1" x14ac:dyDescent="0.2">
      <c r="A10658">
        <v>10657</v>
      </c>
      <c r="B10658">
        <v>90000000713</v>
      </c>
      <c r="C10658">
        <v>91510000357</v>
      </c>
      <c r="D10658">
        <v>198</v>
      </c>
      <c r="E10658">
        <v>27</v>
      </c>
      <c r="F10658" t="s">
        <v>12</v>
      </c>
      <c r="G10658" s="1">
        <v>43553</v>
      </c>
      <c r="H10658" t="s">
        <v>13</v>
      </c>
      <c r="I10658" t="s">
        <v>14</v>
      </c>
      <c r="J10658" t="s">
        <v>15</v>
      </c>
      <c r="K10658" t="s">
        <v>53</v>
      </c>
      <c r="L10658">
        <v>-3.6710748839999501</v>
      </c>
      <c r="M10658">
        <v>41.774732734000047</v>
      </c>
      <c r="N10658" t="str">
        <f>CONCATENATE(Tabla1[[#This Row],[nombre]],Tabla1[[#This Row],[PPKK]])</f>
        <v>102 - MADRID-CHAMARTIN-BIF. ARANDA198</v>
      </c>
    </row>
    <row r="10659" spans="1:14" hidden="1" x14ac:dyDescent="0.2">
      <c r="A10659">
        <v>10658</v>
      </c>
      <c r="B10659">
        <v>90000000900</v>
      </c>
      <c r="C10659">
        <v>94390000336</v>
      </c>
      <c r="D10659">
        <v>363</v>
      </c>
      <c r="E10659">
        <v>27</v>
      </c>
      <c r="F10659" t="s">
        <v>12</v>
      </c>
      <c r="G10659" s="1">
        <v>43553</v>
      </c>
      <c r="H10659" t="s">
        <v>13</v>
      </c>
      <c r="I10659" t="s">
        <v>14</v>
      </c>
      <c r="J10659" t="s">
        <v>19</v>
      </c>
      <c r="K10659" t="s">
        <v>20</v>
      </c>
      <c r="L10659">
        <v>-3.7862077809999728</v>
      </c>
      <c r="M10659">
        <v>42.347618346000047</v>
      </c>
      <c r="N10659" t="str">
        <f>CONCATENATE(Tabla1[[#This Row],[nombre]],Tabla1[[#This Row],[PPKK]])</f>
        <v>100 - MADRID-CHAMARTIN-HENDAYA363</v>
      </c>
    </row>
    <row r="10660" spans="1:14" hidden="1" x14ac:dyDescent="0.2">
      <c r="A10660">
        <v>10659</v>
      </c>
      <c r="B10660">
        <v>90000000938</v>
      </c>
      <c r="C10660">
        <v>90590000337</v>
      </c>
      <c r="D10660">
        <v>365</v>
      </c>
      <c r="E10660">
        <v>27</v>
      </c>
      <c r="F10660" t="s">
        <v>12</v>
      </c>
      <c r="G10660" s="1">
        <v>43553</v>
      </c>
      <c r="H10660" t="s">
        <v>13</v>
      </c>
      <c r="I10660" t="s">
        <v>14</v>
      </c>
      <c r="J10660" t="s">
        <v>19</v>
      </c>
      <c r="K10660" t="s">
        <v>20</v>
      </c>
      <c r="L10660">
        <v>-3.7651684539999342</v>
      </c>
      <c r="M10660">
        <v>42.356004376000037</v>
      </c>
      <c r="N10660" t="str">
        <f>CONCATENATE(Tabla1[[#This Row],[nombre]],Tabla1[[#This Row],[PPKK]])</f>
        <v>100 - MADRID-CHAMARTIN-HENDAYA365</v>
      </c>
    </row>
    <row r="10661" spans="1:14" hidden="1" x14ac:dyDescent="0.2">
      <c r="A10661">
        <v>10660</v>
      </c>
      <c r="B10661">
        <v>90000000219</v>
      </c>
      <c r="C10661">
        <v>91030000375</v>
      </c>
      <c r="D10661">
        <v>218</v>
      </c>
      <c r="E10661">
        <v>27</v>
      </c>
      <c r="F10661" t="s">
        <v>12</v>
      </c>
      <c r="G10661" s="1">
        <v>43553</v>
      </c>
      <c r="H10661" t="s">
        <v>13</v>
      </c>
      <c r="I10661" t="s">
        <v>14</v>
      </c>
      <c r="J10661" t="s">
        <v>15</v>
      </c>
      <c r="K10661" t="s">
        <v>53</v>
      </c>
      <c r="L10661">
        <v>-3.758667555999978</v>
      </c>
      <c r="M10661">
        <v>41.919281325000043</v>
      </c>
      <c r="N10661" t="str">
        <f>CONCATENATE(Tabla1[[#This Row],[nombre]],Tabla1[[#This Row],[PPKK]])</f>
        <v>102 - MADRID-CHAMARTIN-BIF. ARANDA218</v>
      </c>
    </row>
    <row r="10662" spans="1:14" hidden="1" x14ac:dyDescent="0.2">
      <c r="A10662">
        <v>10661</v>
      </c>
      <c r="B10662">
        <v>90000000176</v>
      </c>
      <c r="C10662">
        <v>92700000365</v>
      </c>
      <c r="D10662">
        <v>207</v>
      </c>
      <c r="E10662">
        <v>27</v>
      </c>
      <c r="F10662" t="s">
        <v>12</v>
      </c>
      <c r="G10662" s="1">
        <v>43553</v>
      </c>
      <c r="H10662" t="s">
        <v>13</v>
      </c>
      <c r="I10662" t="s">
        <v>14</v>
      </c>
      <c r="J10662" t="s">
        <v>15</v>
      </c>
      <c r="K10662" t="s">
        <v>53</v>
      </c>
      <c r="L10662">
        <v>-3.6920782549999558</v>
      </c>
      <c r="M10662">
        <v>41.850139055000056</v>
      </c>
      <c r="N10662" t="str">
        <f>CONCATENATE(Tabla1[[#This Row],[nombre]],Tabla1[[#This Row],[PPKK]])</f>
        <v>102 - MADRID-CHAMARTIN-BIF. ARANDA207</v>
      </c>
    </row>
    <row r="10663" spans="1:14" hidden="1" x14ac:dyDescent="0.2">
      <c r="A10663">
        <v>10662</v>
      </c>
      <c r="B10663">
        <v>90000000956</v>
      </c>
      <c r="C10663">
        <v>92670000366</v>
      </c>
      <c r="D10663">
        <v>209</v>
      </c>
      <c r="E10663">
        <v>27</v>
      </c>
      <c r="F10663" t="s">
        <v>12</v>
      </c>
      <c r="G10663" s="1">
        <v>43553</v>
      </c>
      <c r="H10663" t="s">
        <v>13</v>
      </c>
      <c r="I10663" t="s">
        <v>14</v>
      </c>
      <c r="J10663" t="s">
        <v>15</v>
      </c>
      <c r="K10663" t="s">
        <v>53</v>
      </c>
      <c r="L10663">
        <v>-3.6922139689999649</v>
      </c>
      <c r="M10663">
        <v>41.867844252000047</v>
      </c>
      <c r="N10663" t="str">
        <f>CONCATENATE(Tabla1[[#This Row],[nombre]],Tabla1[[#This Row],[PPKK]])</f>
        <v>102 - MADRID-CHAMARTIN-BIF. ARANDA209</v>
      </c>
    </row>
    <row r="10664" spans="1:14" hidden="1" x14ac:dyDescent="0.2">
      <c r="A10664">
        <v>10663</v>
      </c>
      <c r="B10664">
        <v>90000000920</v>
      </c>
      <c r="C10664">
        <v>90950000322</v>
      </c>
      <c r="D10664">
        <v>346</v>
      </c>
      <c r="E10664">
        <v>27</v>
      </c>
      <c r="F10664" t="s">
        <v>12</v>
      </c>
      <c r="G10664" s="1">
        <v>43553</v>
      </c>
      <c r="H10664" t="s">
        <v>13</v>
      </c>
      <c r="I10664" t="s">
        <v>14</v>
      </c>
      <c r="J10664" t="s">
        <v>19</v>
      </c>
      <c r="K10664" t="s">
        <v>20</v>
      </c>
      <c r="L10664">
        <v>-3.9408477549999361</v>
      </c>
      <c r="M10664">
        <v>42.254246352000052</v>
      </c>
      <c r="N10664" t="str">
        <f>CONCATENATE(Tabla1[[#This Row],[nombre]],Tabla1[[#This Row],[PPKK]])</f>
        <v>100 - MADRID-CHAMARTIN-HENDAYA346</v>
      </c>
    </row>
    <row r="10665" spans="1:14" hidden="1" x14ac:dyDescent="0.2">
      <c r="A10665">
        <v>10664</v>
      </c>
      <c r="B10665">
        <v>90000000920</v>
      </c>
      <c r="C10665">
        <v>91250000325</v>
      </c>
      <c r="D10665">
        <v>349</v>
      </c>
      <c r="E10665">
        <v>27</v>
      </c>
      <c r="F10665" t="s">
        <v>12</v>
      </c>
      <c r="G10665" s="1">
        <v>43553</v>
      </c>
      <c r="H10665" t="s">
        <v>13</v>
      </c>
      <c r="I10665" t="s">
        <v>14</v>
      </c>
      <c r="J10665" t="s">
        <v>19</v>
      </c>
      <c r="K10665" t="s">
        <v>20</v>
      </c>
      <c r="L10665">
        <v>-3.9084700239999388</v>
      </c>
      <c r="M10665">
        <v>42.266535512000083</v>
      </c>
      <c r="N10665" t="str">
        <f>CONCATENATE(Tabla1[[#This Row],[nombre]],Tabla1[[#This Row],[PPKK]])</f>
        <v>100 - MADRID-CHAMARTIN-HENDAYA349</v>
      </c>
    </row>
    <row r="10666" spans="1:14" hidden="1" x14ac:dyDescent="0.2">
      <c r="A10666">
        <v>10665</v>
      </c>
      <c r="B10666">
        <v>90000000920</v>
      </c>
      <c r="C10666">
        <v>90950000323</v>
      </c>
      <c r="D10666">
        <v>347</v>
      </c>
      <c r="E10666">
        <v>27</v>
      </c>
      <c r="F10666" t="s">
        <v>12</v>
      </c>
      <c r="G10666" s="1">
        <v>43553</v>
      </c>
      <c r="H10666" t="s">
        <v>13</v>
      </c>
      <c r="I10666" t="s">
        <v>14</v>
      </c>
      <c r="J10666" t="s">
        <v>19</v>
      </c>
      <c r="K10666" t="s">
        <v>20</v>
      </c>
      <c r="L10666">
        <v>-3.9300476449999451</v>
      </c>
      <c r="M10666">
        <v>42.258347593000053</v>
      </c>
      <c r="N10666" t="str">
        <f>CONCATENATE(Tabla1[[#This Row],[nombre]],Tabla1[[#This Row],[PPKK]])</f>
        <v>100 - MADRID-CHAMARTIN-HENDAYA347</v>
      </c>
    </row>
    <row r="10667" spans="1:14" hidden="1" x14ac:dyDescent="0.2">
      <c r="A10667">
        <v>10666</v>
      </c>
      <c r="B10667">
        <v>90000000779</v>
      </c>
      <c r="C10667">
        <v>90180000352</v>
      </c>
      <c r="D10667">
        <v>191</v>
      </c>
      <c r="E10667">
        <v>27</v>
      </c>
      <c r="F10667" t="s">
        <v>12</v>
      </c>
      <c r="G10667" s="1">
        <v>43553</v>
      </c>
      <c r="H10667" t="s">
        <v>13</v>
      </c>
      <c r="I10667" t="s">
        <v>14</v>
      </c>
      <c r="J10667" t="s">
        <v>15</v>
      </c>
      <c r="K10667" t="s">
        <v>53</v>
      </c>
      <c r="L10667">
        <v>-3.662797530999967</v>
      </c>
      <c r="M10667">
        <v>41.718585446000077</v>
      </c>
      <c r="N10667" t="str">
        <f>CONCATENATE(Tabla1[[#This Row],[nombre]],Tabla1[[#This Row],[PPKK]])</f>
        <v>102 - MADRID-CHAMARTIN-BIF. ARANDA191</v>
      </c>
    </row>
    <row r="10668" spans="1:14" hidden="1" x14ac:dyDescent="0.2">
      <c r="A10668">
        <v>10667</v>
      </c>
      <c r="B10668">
        <v>90000000299</v>
      </c>
      <c r="C10668">
        <v>90330000367</v>
      </c>
      <c r="D10668">
        <v>210</v>
      </c>
      <c r="E10668">
        <v>27</v>
      </c>
      <c r="F10668" t="s">
        <v>12</v>
      </c>
      <c r="G10668" s="1">
        <v>43553</v>
      </c>
      <c r="H10668" t="s">
        <v>13</v>
      </c>
      <c r="I10668" t="s">
        <v>14</v>
      </c>
      <c r="J10668" t="s">
        <v>15</v>
      </c>
      <c r="K10668" t="s">
        <v>53</v>
      </c>
      <c r="L10668">
        <v>-3.7026675019999402</v>
      </c>
      <c r="M10668">
        <v>41.870933910000083</v>
      </c>
      <c r="N10668" t="str">
        <f>CONCATENATE(Tabla1[[#This Row],[nombre]],Tabla1[[#This Row],[PPKK]])</f>
        <v>102 - MADRID-CHAMARTIN-BIF. ARANDA210</v>
      </c>
    </row>
    <row r="10669" spans="1:14" hidden="1" x14ac:dyDescent="0.2">
      <c r="A10669">
        <v>10668</v>
      </c>
      <c r="B10669">
        <v>90000000399</v>
      </c>
      <c r="C10669">
        <v>90330000368</v>
      </c>
      <c r="D10669">
        <v>211</v>
      </c>
      <c r="E10669">
        <v>27</v>
      </c>
      <c r="F10669" t="s">
        <v>12</v>
      </c>
      <c r="G10669" s="1">
        <v>43553</v>
      </c>
      <c r="H10669" t="s">
        <v>13</v>
      </c>
      <c r="I10669" t="s">
        <v>14</v>
      </c>
      <c r="J10669" t="s">
        <v>15</v>
      </c>
      <c r="K10669" t="s">
        <v>53</v>
      </c>
      <c r="L10669">
        <v>-3.7145819639999331</v>
      </c>
      <c r="M10669">
        <v>41.870291639000072</v>
      </c>
      <c r="N10669" t="str">
        <f>CONCATENATE(Tabla1[[#This Row],[nombre]],Tabla1[[#This Row],[PPKK]])</f>
        <v>102 - MADRID-CHAMARTIN-BIF. ARANDA211</v>
      </c>
    </row>
    <row r="10670" spans="1:14" hidden="1" x14ac:dyDescent="0.2">
      <c r="A10670">
        <v>10669</v>
      </c>
      <c r="B10670">
        <v>90000000881</v>
      </c>
      <c r="C10670">
        <v>90180000350</v>
      </c>
      <c r="D10670">
        <v>189</v>
      </c>
      <c r="E10670">
        <v>27</v>
      </c>
      <c r="F10670" t="s">
        <v>12</v>
      </c>
      <c r="G10670" s="1">
        <v>43553</v>
      </c>
      <c r="H10670" t="s">
        <v>13</v>
      </c>
      <c r="I10670" t="s">
        <v>14</v>
      </c>
      <c r="J10670" t="s">
        <v>15</v>
      </c>
      <c r="K10670" t="s">
        <v>53</v>
      </c>
      <c r="L10670">
        <v>-3.668585873999973</v>
      </c>
      <c r="M10670">
        <v>41.701106924000037</v>
      </c>
      <c r="N10670" t="str">
        <f>CONCATENATE(Tabla1[[#This Row],[nombre]],Tabla1[[#This Row],[PPKK]])</f>
        <v>102 - MADRID-CHAMARTIN-BIF. ARANDA189</v>
      </c>
    </row>
    <row r="10671" spans="1:14" hidden="1" x14ac:dyDescent="0.2">
      <c r="A10671">
        <v>10670</v>
      </c>
      <c r="B10671">
        <v>90000000881</v>
      </c>
      <c r="C10671">
        <v>90180000349</v>
      </c>
      <c r="D10671">
        <v>188</v>
      </c>
      <c r="E10671">
        <v>27</v>
      </c>
      <c r="F10671" t="s">
        <v>12</v>
      </c>
      <c r="G10671" s="1">
        <v>43553</v>
      </c>
      <c r="H10671" t="s">
        <v>13</v>
      </c>
      <c r="I10671" t="s">
        <v>14</v>
      </c>
      <c r="J10671" t="s">
        <v>15</v>
      </c>
      <c r="K10671" t="s">
        <v>53</v>
      </c>
      <c r="L10671">
        <v>-3.6733373049999609</v>
      </c>
      <c r="M10671">
        <v>41.692832988000077</v>
      </c>
      <c r="N10671" t="str">
        <f>CONCATENATE(Tabla1[[#This Row],[nombre]],Tabla1[[#This Row],[PPKK]])</f>
        <v>102 - MADRID-CHAMARTIN-BIF. ARANDA188</v>
      </c>
    </row>
    <row r="10672" spans="1:14" hidden="1" x14ac:dyDescent="0.2">
      <c r="A10672">
        <v>10671</v>
      </c>
      <c r="B10672">
        <v>90000000802</v>
      </c>
      <c r="C10672">
        <v>91510000358</v>
      </c>
      <c r="D10672">
        <v>199</v>
      </c>
      <c r="E10672">
        <v>27</v>
      </c>
      <c r="F10672" t="s">
        <v>12</v>
      </c>
      <c r="G10672" s="1">
        <v>43553</v>
      </c>
      <c r="H10672" t="s">
        <v>13</v>
      </c>
      <c r="I10672" t="s">
        <v>14</v>
      </c>
      <c r="J10672" t="s">
        <v>15</v>
      </c>
      <c r="K10672" t="s">
        <v>53</v>
      </c>
      <c r="L10672">
        <v>-3.6773717839999449</v>
      </c>
      <c r="M10672">
        <v>41.781960476000052</v>
      </c>
      <c r="N10672" t="str">
        <f>CONCATENATE(Tabla1[[#This Row],[nombre]],Tabla1[[#This Row],[PPKK]])</f>
        <v>102 - MADRID-CHAMARTIN-BIF. ARANDA199</v>
      </c>
    </row>
    <row r="10673" spans="1:14" hidden="1" x14ac:dyDescent="0.2">
      <c r="A10673">
        <v>10672</v>
      </c>
      <c r="B10673">
        <v>90000000542</v>
      </c>
      <c r="C10673">
        <v>91270000373</v>
      </c>
      <c r="D10673">
        <v>216</v>
      </c>
      <c r="E10673">
        <v>27</v>
      </c>
      <c r="F10673" t="s">
        <v>12</v>
      </c>
      <c r="G10673" s="1">
        <v>43553</v>
      </c>
      <c r="H10673" t="s">
        <v>13</v>
      </c>
      <c r="I10673" t="s">
        <v>14</v>
      </c>
      <c r="J10673" t="s">
        <v>15</v>
      </c>
      <c r="K10673" t="s">
        <v>53</v>
      </c>
      <c r="L10673">
        <v>-3.739357556999948</v>
      </c>
      <c r="M10673">
        <v>41.909027691000063</v>
      </c>
      <c r="N10673" t="str">
        <f>CONCATENATE(Tabla1[[#This Row],[nombre]],Tabla1[[#This Row],[PPKK]])</f>
        <v>102 - MADRID-CHAMARTIN-BIF. ARANDA216</v>
      </c>
    </row>
    <row r="10674" spans="1:14" hidden="1" x14ac:dyDescent="0.2">
      <c r="A10674">
        <v>10673</v>
      </c>
      <c r="B10674">
        <v>130000000101</v>
      </c>
      <c r="C10674">
        <v>130390000182</v>
      </c>
      <c r="D10674">
        <v>220</v>
      </c>
      <c r="E10674">
        <v>27</v>
      </c>
      <c r="F10674" t="s">
        <v>12</v>
      </c>
      <c r="G10674" s="1">
        <v>43553</v>
      </c>
      <c r="H10674" t="s">
        <v>13</v>
      </c>
      <c r="I10674" t="s">
        <v>14</v>
      </c>
      <c r="J10674" t="s">
        <v>15</v>
      </c>
      <c r="K10674" t="s">
        <v>140</v>
      </c>
      <c r="L10674">
        <v>-3.6162314199999628</v>
      </c>
      <c r="M10674">
        <v>39.056912300000079</v>
      </c>
      <c r="N10674" t="str">
        <f>CONCATENATE(Tabla1[[#This Row],[nombre]],Tabla1[[#This Row],[PPKK]])</f>
        <v>522 - MANZANARES-CIUDAD REAL220</v>
      </c>
    </row>
    <row r="10675" spans="1:14" hidden="1" x14ac:dyDescent="0.2">
      <c r="A10675">
        <v>10674</v>
      </c>
      <c r="B10675">
        <v>80000001963</v>
      </c>
      <c r="C10675">
        <v>81240001099</v>
      </c>
      <c r="D10675">
        <v>640</v>
      </c>
      <c r="E10675">
        <v>27</v>
      </c>
      <c r="F10675" t="s">
        <v>12</v>
      </c>
      <c r="G10675" s="1">
        <v>43553</v>
      </c>
      <c r="H10675" t="s">
        <v>13</v>
      </c>
      <c r="I10675" t="s">
        <v>14</v>
      </c>
      <c r="J10675" t="s">
        <v>19</v>
      </c>
      <c r="K10675" t="s">
        <v>35</v>
      </c>
      <c r="L10675">
        <v>2.2163190120000422</v>
      </c>
      <c r="M10675">
        <v>41.525685661000068</v>
      </c>
      <c r="N10675" t="str">
        <f>CONCATENATE(Tabla1[[#This Row],[nombre]],Tabla1[[#This Row],[PPKK]])</f>
        <v>050 - MADRID-PUERTA DE ATOCHA-LIMITE ADIF - LFPSA640</v>
      </c>
    </row>
    <row r="10676" spans="1:14" hidden="1" x14ac:dyDescent="0.2">
      <c r="A10676">
        <v>10675</v>
      </c>
      <c r="B10676">
        <v>90000000874</v>
      </c>
      <c r="C10676">
        <v>91150002706</v>
      </c>
      <c r="D10676">
        <v>432</v>
      </c>
      <c r="E10676">
        <v>27</v>
      </c>
      <c r="F10676" t="s">
        <v>12</v>
      </c>
      <c r="G10676" s="1">
        <v>43553</v>
      </c>
      <c r="H10676" t="s">
        <v>13</v>
      </c>
      <c r="I10676" t="s">
        <v>14</v>
      </c>
      <c r="J10676" t="s">
        <v>19</v>
      </c>
      <c r="K10676" t="s">
        <v>20</v>
      </c>
      <c r="L10676">
        <v>-3.1976947889999678</v>
      </c>
      <c r="M10676">
        <v>42.62455595800003</v>
      </c>
      <c r="N10676" t="str">
        <f>CONCATENATE(Tabla1[[#This Row],[nombre]],Tabla1[[#This Row],[PPKK]])</f>
        <v>100 - MADRID-CHAMARTIN-HENDAYA432</v>
      </c>
    </row>
    <row r="10677" spans="1:14" hidden="1" x14ac:dyDescent="0.2">
      <c r="A10677">
        <v>10676</v>
      </c>
      <c r="B10677">
        <v>240000000771</v>
      </c>
      <c r="C10677">
        <v>240680000094</v>
      </c>
      <c r="D10677">
        <v>39</v>
      </c>
      <c r="E10677">
        <v>27</v>
      </c>
      <c r="F10677" t="s">
        <v>12</v>
      </c>
      <c r="G10677" s="1">
        <v>43553</v>
      </c>
      <c r="H10677" t="s">
        <v>13</v>
      </c>
      <c r="I10677" t="s">
        <v>14</v>
      </c>
      <c r="J10677" t="s">
        <v>15</v>
      </c>
      <c r="K10677" t="s">
        <v>21</v>
      </c>
      <c r="L10677">
        <v>-5.2661196609999479</v>
      </c>
      <c r="M10677">
        <v>42.810493373000043</v>
      </c>
      <c r="N10677" t="str">
        <f>CONCATENATE(Tabla1[[#This Row],[nombre]],Tabla1[[#This Row],[PPKK]])</f>
        <v>790 - ASUNCION UNIVERSIDAD-ARANGUREN39</v>
      </c>
    </row>
    <row r="10678" spans="1:14" hidden="1" x14ac:dyDescent="0.2">
      <c r="A10678">
        <v>10677</v>
      </c>
      <c r="B10678">
        <v>240000000771</v>
      </c>
      <c r="C10678">
        <v>240680000095</v>
      </c>
      <c r="D10678">
        <v>38</v>
      </c>
      <c r="E10678">
        <v>27</v>
      </c>
      <c r="F10678" t="s">
        <v>12</v>
      </c>
      <c r="G10678" s="1">
        <v>43553</v>
      </c>
      <c r="H10678" t="s">
        <v>13</v>
      </c>
      <c r="I10678" t="s">
        <v>14</v>
      </c>
      <c r="J10678" t="s">
        <v>15</v>
      </c>
      <c r="K10678" t="s">
        <v>21</v>
      </c>
      <c r="L10678">
        <v>-5.2793736149999404</v>
      </c>
      <c r="M10678">
        <v>42.811281134000069</v>
      </c>
      <c r="N10678" t="str">
        <f>CONCATENATE(Tabla1[[#This Row],[nombre]],Tabla1[[#This Row],[PPKK]])</f>
        <v>790 - ASUNCION UNIVERSIDAD-ARANGUREN38</v>
      </c>
    </row>
    <row r="10679" spans="1:14" hidden="1" x14ac:dyDescent="0.2">
      <c r="A10679">
        <v>10678</v>
      </c>
      <c r="B10679">
        <v>20000000035</v>
      </c>
      <c r="C10679">
        <v>20390000104</v>
      </c>
      <c r="D10679">
        <v>368</v>
      </c>
      <c r="E10679">
        <v>27</v>
      </c>
      <c r="F10679" t="s">
        <v>12</v>
      </c>
      <c r="G10679" s="1">
        <v>43553</v>
      </c>
      <c r="H10679" t="s">
        <v>13</v>
      </c>
      <c r="I10679" t="s">
        <v>14</v>
      </c>
      <c r="J10679" t="s">
        <v>19</v>
      </c>
      <c r="K10679" t="s">
        <v>42</v>
      </c>
      <c r="L10679">
        <v>-1.3896126672335569</v>
      </c>
      <c r="M10679">
        <v>38.907767754907091</v>
      </c>
      <c r="N10679" t="str">
        <f>CONCATENATE(Tabla1[[#This Row],[nombre]],Tabla1[[#This Row],[PPKK]])</f>
        <v>042 - BIF. ALBACETE - ALACANT-TERMINAL368</v>
      </c>
    </row>
    <row r="10680" spans="1:14" hidden="1" x14ac:dyDescent="0.2">
      <c r="A10680">
        <v>10679</v>
      </c>
      <c r="B10680">
        <v>460000004392</v>
      </c>
      <c r="C10680">
        <v>462510000002</v>
      </c>
      <c r="D10680">
        <v>40</v>
      </c>
      <c r="E10680">
        <v>16</v>
      </c>
      <c r="F10680" t="s">
        <v>30</v>
      </c>
      <c r="G10680" s="1">
        <v>43553</v>
      </c>
      <c r="H10680" t="s">
        <v>13</v>
      </c>
      <c r="I10680" t="s">
        <v>14</v>
      </c>
      <c r="J10680" t="s">
        <v>15</v>
      </c>
      <c r="K10680" t="s">
        <v>104</v>
      </c>
      <c r="L10680">
        <v>-0.67752418330599806</v>
      </c>
      <c r="M10680">
        <v>38.914847338470167</v>
      </c>
      <c r="N10680" t="str">
        <f>CONCATENATE(Tabla1[[#This Row],[nombre]],Tabla1[[#This Row],[PPKK]])</f>
        <v>340 - BIF. VALLADA-XATIVA-AG. KM. 47,040</v>
      </c>
    </row>
    <row r="10681" spans="1:14" hidden="1" x14ac:dyDescent="0.2">
      <c r="A10681">
        <v>10680</v>
      </c>
      <c r="B10681">
        <v>90000000158</v>
      </c>
      <c r="C10681">
        <v>92140000466</v>
      </c>
      <c r="D10681">
        <v>248</v>
      </c>
      <c r="E10681">
        <v>27</v>
      </c>
      <c r="F10681" t="s">
        <v>12</v>
      </c>
      <c r="G10681" s="1">
        <v>43553</v>
      </c>
      <c r="H10681" t="s">
        <v>13</v>
      </c>
      <c r="I10681" t="s">
        <v>14</v>
      </c>
      <c r="J10681" t="s">
        <v>15</v>
      </c>
      <c r="K10681" t="s">
        <v>21</v>
      </c>
      <c r="L10681">
        <v>-3.4350544439999449</v>
      </c>
      <c r="M10681">
        <v>43.087651212000033</v>
      </c>
      <c r="N10681" t="str">
        <f>CONCATENATE(Tabla1[[#This Row],[nombre]],Tabla1[[#This Row],[PPKK]])</f>
        <v>790 - ASUNCION UNIVERSIDAD-ARANGUREN248</v>
      </c>
    </row>
    <row r="10682" spans="1:14" hidden="1" x14ac:dyDescent="0.2">
      <c r="A10682">
        <v>10681</v>
      </c>
      <c r="B10682">
        <v>280000000670</v>
      </c>
      <c r="C10682">
        <v>281350000511</v>
      </c>
      <c r="D10682">
        <v>71</v>
      </c>
      <c r="E10682">
        <v>27</v>
      </c>
      <c r="F10682" t="s">
        <v>12</v>
      </c>
      <c r="G10682" s="1">
        <v>43553</v>
      </c>
      <c r="H10682" t="s">
        <v>13</v>
      </c>
      <c r="I10682" t="s">
        <v>14</v>
      </c>
      <c r="J10682" t="s">
        <v>19</v>
      </c>
      <c r="K10682" t="s">
        <v>20</v>
      </c>
      <c r="L10682">
        <v>-4.2604151480870458</v>
      </c>
      <c r="M10682">
        <v>40.566138419853303</v>
      </c>
      <c r="N10682" t="str">
        <f>CONCATENATE(Tabla1[[#This Row],[nombre]],Tabla1[[#This Row],[PPKK]])</f>
        <v>100 - MADRID-CHAMARTIN-HENDAYA71</v>
      </c>
    </row>
    <row r="10683" spans="1:14" hidden="1" x14ac:dyDescent="0.2">
      <c r="A10683">
        <v>10682</v>
      </c>
      <c r="B10683">
        <v>50000000018</v>
      </c>
      <c r="C10683">
        <v>50190000082</v>
      </c>
      <c r="D10683">
        <v>6</v>
      </c>
      <c r="E10683">
        <v>27</v>
      </c>
      <c r="F10683" t="s">
        <v>12</v>
      </c>
      <c r="G10683" s="1">
        <v>43553</v>
      </c>
      <c r="H10683" t="s">
        <v>13</v>
      </c>
      <c r="I10683" t="s">
        <v>14</v>
      </c>
      <c r="J10683" t="s">
        <v>15</v>
      </c>
      <c r="K10683" t="s">
        <v>143</v>
      </c>
      <c r="L10683">
        <v>-4.7186818269999549</v>
      </c>
      <c r="M10683">
        <v>40.680441815000052</v>
      </c>
      <c r="N10683" t="str">
        <f>CONCATENATE(Tabla1[[#This Row],[nombre]],Tabla1[[#This Row],[PPKK]])</f>
        <v>122 - AVILA-SALAMANCA6</v>
      </c>
    </row>
    <row r="10684" spans="1:14" hidden="1" x14ac:dyDescent="0.2">
      <c r="A10684">
        <v>10683</v>
      </c>
      <c r="B10684">
        <v>50000000018</v>
      </c>
      <c r="C10684">
        <v>50190000081</v>
      </c>
      <c r="D10684">
        <v>5</v>
      </c>
      <c r="E10684">
        <v>27</v>
      </c>
      <c r="F10684" t="s">
        <v>12</v>
      </c>
      <c r="G10684" s="1">
        <v>43553</v>
      </c>
      <c r="H10684" t="s">
        <v>13</v>
      </c>
      <c r="I10684" t="s">
        <v>14</v>
      </c>
      <c r="J10684" t="s">
        <v>15</v>
      </c>
      <c r="K10684" t="s">
        <v>143</v>
      </c>
      <c r="L10684">
        <v>-4.7154000829999632</v>
      </c>
      <c r="M10684">
        <v>40.67318060000008</v>
      </c>
      <c r="N10684" t="str">
        <f>CONCATENATE(Tabla1[[#This Row],[nombre]],Tabla1[[#This Row],[PPKK]])</f>
        <v>122 - AVILA-SALAMANCA5</v>
      </c>
    </row>
    <row r="10685" spans="1:14" hidden="1" x14ac:dyDescent="0.2">
      <c r="A10685">
        <v>10684</v>
      </c>
      <c r="B10685">
        <v>80000001453</v>
      </c>
      <c r="C10685">
        <v>82850001238</v>
      </c>
      <c r="D10685">
        <v>85</v>
      </c>
      <c r="E10685">
        <v>27</v>
      </c>
      <c r="F10685" t="s">
        <v>12</v>
      </c>
      <c r="G10685" s="1">
        <v>43553</v>
      </c>
      <c r="H10685" t="s">
        <v>13</v>
      </c>
      <c r="I10685" t="s">
        <v>14</v>
      </c>
      <c r="J10685" t="s">
        <v>15</v>
      </c>
      <c r="K10685" t="s">
        <v>45</v>
      </c>
      <c r="L10685">
        <v>2.2601695660000591</v>
      </c>
      <c r="M10685">
        <v>42.052105696000069</v>
      </c>
      <c r="N10685" t="str">
        <f>CONCATENATE(Tabla1[[#This Row],[nombre]],Tabla1[[#This Row],[PPKK]])</f>
        <v>222 - MONTCADA-BIFURCA-LA TOUR DE CAROL85</v>
      </c>
    </row>
    <row r="10686" spans="1:14" hidden="1" x14ac:dyDescent="0.2">
      <c r="A10686">
        <v>10685</v>
      </c>
      <c r="B10686">
        <v>430000000833</v>
      </c>
      <c r="C10686">
        <v>431620002767</v>
      </c>
      <c r="D10686">
        <v>243</v>
      </c>
      <c r="E10686">
        <v>27</v>
      </c>
      <c r="F10686" t="s">
        <v>12</v>
      </c>
      <c r="G10686" s="1">
        <v>43553</v>
      </c>
      <c r="H10686" t="s">
        <v>13</v>
      </c>
      <c r="I10686" t="s">
        <v>14</v>
      </c>
      <c r="J10686" t="s">
        <v>15</v>
      </c>
      <c r="K10686" t="s">
        <v>63</v>
      </c>
      <c r="L10686">
        <v>0.92071496700003763</v>
      </c>
      <c r="M10686">
        <v>40.99598644200006</v>
      </c>
      <c r="N10686" t="str">
        <f>CONCATENATE(Tabla1[[#This Row],[nombre]],Tabla1[[#This Row],[PPKK]])</f>
        <v>600 - VALENCIA-NORD-S.VICENÇ CALDERS243</v>
      </c>
    </row>
    <row r="10687" spans="1:14" hidden="1" x14ac:dyDescent="0.2">
      <c r="A10687">
        <v>10686</v>
      </c>
      <c r="B10687">
        <v>410000000095</v>
      </c>
      <c r="C10687">
        <v>410400002739</v>
      </c>
      <c r="D10687">
        <v>17</v>
      </c>
      <c r="E10687">
        <v>27</v>
      </c>
      <c r="F10687" t="s">
        <v>12</v>
      </c>
      <c r="G10687" s="1">
        <v>43553</v>
      </c>
      <c r="H10687" t="s">
        <v>13</v>
      </c>
      <c r="I10687" t="s">
        <v>14</v>
      </c>
      <c r="J10687" t="s">
        <v>15</v>
      </c>
      <c r="K10687" t="s">
        <v>16</v>
      </c>
      <c r="L10687">
        <v>-6.13317191503101</v>
      </c>
      <c r="M10687">
        <v>37.410134457424093</v>
      </c>
      <c r="N10687" t="str">
        <f>CONCATENATE(Tabla1[[#This Row],[nombre]],Tabla1[[#This Row],[PPKK]])</f>
        <v>440 - BIF.LOS NARANJOS-HUELVA17</v>
      </c>
    </row>
    <row r="10688" spans="1:14" hidden="1" x14ac:dyDescent="0.2">
      <c r="A10688">
        <v>10687</v>
      </c>
      <c r="B10688">
        <v>300000000344</v>
      </c>
      <c r="C10688">
        <v>300300000220</v>
      </c>
      <c r="D10688">
        <v>465</v>
      </c>
      <c r="E10688">
        <v>27</v>
      </c>
      <c r="F10688" t="s">
        <v>12</v>
      </c>
      <c r="G10688" s="1">
        <v>43553</v>
      </c>
      <c r="H10688" t="s">
        <v>13</v>
      </c>
      <c r="I10688" t="s">
        <v>14</v>
      </c>
      <c r="J10688" t="s">
        <v>19</v>
      </c>
      <c r="K10688" t="s">
        <v>43</v>
      </c>
      <c r="L10688">
        <v>-1.076206615999979</v>
      </c>
      <c r="M10688">
        <v>37.985433385000078</v>
      </c>
      <c r="N10688" t="str">
        <f>CONCATENATE(Tabla1[[#This Row],[nombre]],Tabla1[[#This Row],[PPKK]])</f>
        <v>320 - CHINCHILLA MONTEAR.AG.KM.298,4-CARTAGENA465</v>
      </c>
    </row>
    <row r="10689" spans="1:14" hidden="1" x14ac:dyDescent="0.2">
      <c r="A10689">
        <v>10688</v>
      </c>
      <c r="B10689">
        <v>400000000296</v>
      </c>
      <c r="C10689">
        <v>401700000815</v>
      </c>
      <c r="D10689">
        <v>139</v>
      </c>
      <c r="E10689">
        <v>27</v>
      </c>
      <c r="F10689" t="s">
        <v>12</v>
      </c>
      <c r="G10689" s="1">
        <v>43553</v>
      </c>
      <c r="H10689" t="s">
        <v>13</v>
      </c>
      <c r="I10689" t="s">
        <v>25</v>
      </c>
      <c r="J10689" t="s">
        <v>15</v>
      </c>
      <c r="K10689" t="s">
        <v>53</v>
      </c>
      <c r="L10689">
        <v>-3.5852718919999802</v>
      </c>
      <c r="M10689">
        <v>41.358284830000059</v>
      </c>
      <c r="N10689" t="str">
        <f>CONCATENATE(Tabla1[[#This Row],[nombre]],Tabla1[[#This Row],[PPKK]])</f>
        <v>102 - MADRID-CHAMARTIN-BIF. ARANDA139</v>
      </c>
    </row>
    <row r="10690" spans="1:14" hidden="1" x14ac:dyDescent="0.2">
      <c r="A10690">
        <v>10689</v>
      </c>
      <c r="B10690">
        <v>180000000310</v>
      </c>
      <c r="C10690">
        <v>181050000042</v>
      </c>
      <c r="D10690">
        <v>16</v>
      </c>
      <c r="E10690">
        <v>27</v>
      </c>
      <c r="F10690" t="s">
        <v>12</v>
      </c>
      <c r="G10690" s="1">
        <v>43553</v>
      </c>
      <c r="H10690" t="s">
        <v>13</v>
      </c>
      <c r="I10690" t="s">
        <v>14</v>
      </c>
      <c r="J10690" t="s">
        <v>15</v>
      </c>
      <c r="K10690" t="s">
        <v>41</v>
      </c>
      <c r="L10690">
        <v>-3.469273549999969</v>
      </c>
      <c r="M10690">
        <v>37.388442550000043</v>
      </c>
      <c r="N10690" t="str">
        <f>CONCATENATE(Tabla1[[#This Row],[nombre]],Tabla1[[#This Row],[PPKK]])</f>
        <v>416 - MOREDA-GRANADA16</v>
      </c>
    </row>
    <row r="10691" spans="1:14" hidden="1" x14ac:dyDescent="0.2">
      <c r="A10691">
        <v>10690</v>
      </c>
      <c r="B10691">
        <v>360000000548</v>
      </c>
      <c r="C10691">
        <v>360520000611</v>
      </c>
      <c r="D10691">
        <v>329</v>
      </c>
      <c r="E10691">
        <v>27</v>
      </c>
      <c r="F10691" t="s">
        <v>12</v>
      </c>
      <c r="G10691" s="1">
        <v>43553</v>
      </c>
      <c r="H10691" t="s">
        <v>13</v>
      </c>
      <c r="I10691" t="s">
        <v>14</v>
      </c>
      <c r="J10691" t="s">
        <v>15</v>
      </c>
      <c r="K10691" t="s">
        <v>17</v>
      </c>
      <c r="L10691">
        <v>-8.2118216839999718</v>
      </c>
      <c r="M10691">
        <v>42.713191609000027</v>
      </c>
      <c r="N10691" t="str">
        <f>CONCATENATE(Tabla1[[#This Row],[nombre]],Tabla1[[#This Row],[PPKK]])</f>
        <v>822 - ZAMORA-A CORUÑA329</v>
      </c>
    </row>
    <row r="10692" spans="1:14" hidden="1" x14ac:dyDescent="0.2">
      <c r="A10692">
        <v>10691</v>
      </c>
      <c r="B10692">
        <v>340000000286</v>
      </c>
      <c r="C10692">
        <v>341820000264</v>
      </c>
      <c r="D10692">
        <v>311</v>
      </c>
      <c r="E10692">
        <v>27</v>
      </c>
      <c r="F10692" t="s">
        <v>12</v>
      </c>
      <c r="G10692" s="1">
        <v>43553</v>
      </c>
      <c r="H10692" t="s">
        <v>13</v>
      </c>
      <c r="I10692" t="s">
        <v>14</v>
      </c>
      <c r="J10692" t="s">
        <v>19</v>
      </c>
      <c r="K10692" t="s">
        <v>20</v>
      </c>
      <c r="L10692">
        <v>-4.2526782993223282</v>
      </c>
      <c r="M10692">
        <v>42.045371427920479</v>
      </c>
      <c r="N10692" t="str">
        <f>CONCATENATE(Tabla1[[#This Row],[nombre]],Tabla1[[#This Row],[PPKK]])</f>
        <v>100 - MADRID-CHAMARTIN-HENDAYA311</v>
      </c>
    </row>
    <row r="10693" spans="1:14" hidden="1" x14ac:dyDescent="0.2">
      <c r="A10693">
        <v>10692</v>
      </c>
      <c r="B10693">
        <v>360000000356</v>
      </c>
      <c r="C10693">
        <v>360520000607</v>
      </c>
      <c r="D10693">
        <v>328</v>
      </c>
      <c r="E10693">
        <v>27</v>
      </c>
      <c r="F10693" t="s">
        <v>12</v>
      </c>
      <c r="G10693" s="1">
        <v>43553</v>
      </c>
      <c r="H10693" t="s">
        <v>13</v>
      </c>
      <c r="I10693" t="s">
        <v>14</v>
      </c>
      <c r="J10693" t="s">
        <v>15</v>
      </c>
      <c r="K10693" t="s">
        <v>17</v>
      </c>
      <c r="L10693">
        <v>-8.2097005429999399</v>
      </c>
      <c r="M10693">
        <v>42.704564987000033</v>
      </c>
      <c r="N10693" t="str">
        <f>CONCATENATE(Tabla1[[#This Row],[nombre]],Tabla1[[#This Row],[PPKK]])</f>
        <v>822 - ZAMORA-A CORUÑA328</v>
      </c>
    </row>
    <row r="10694" spans="1:14" hidden="1" x14ac:dyDescent="0.2">
      <c r="A10694">
        <v>10693</v>
      </c>
      <c r="B10694">
        <v>250000000530</v>
      </c>
      <c r="C10694">
        <v>250480002668</v>
      </c>
      <c r="D10694">
        <v>198</v>
      </c>
      <c r="E10694">
        <v>27</v>
      </c>
      <c r="F10694" t="s">
        <v>12</v>
      </c>
      <c r="G10694" s="1">
        <v>43553</v>
      </c>
      <c r="H10694" t="s">
        <v>13</v>
      </c>
      <c r="I10694" t="s">
        <v>14</v>
      </c>
      <c r="J10694" t="s">
        <v>15</v>
      </c>
      <c r="K10694" t="s">
        <v>97</v>
      </c>
      <c r="L10694">
        <v>0.79999498700004779</v>
      </c>
      <c r="M10694">
        <v>41.631364961000031</v>
      </c>
      <c r="N10694" t="str">
        <f>CONCATENATE(Tabla1[[#This Row],[nombre]],Tabla1[[#This Row],[PPKK]])</f>
        <v>220 - LLEIDA-PIRINEUS-L HOSPITALET DE LLOBREGAT198</v>
      </c>
    </row>
    <row r="10695" spans="1:14" hidden="1" x14ac:dyDescent="0.2">
      <c r="A10695">
        <v>10694</v>
      </c>
      <c r="B10695">
        <v>90000000984</v>
      </c>
      <c r="C10695">
        <v>90180000351</v>
      </c>
      <c r="D10695">
        <v>190</v>
      </c>
      <c r="E10695">
        <v>27</v>
      </c>
      <c r="F10695" t="s">
        <v>12</v>
      </c>
      <c r="G10695" s="1">
        <v>43553</v>
      </c>
      <c r="H10695" t="s">
        <v>13</v>
      </c>
      <c r="I10695" t="s">
        <v>14</v>
      </c>
      <c r="J10695" t="s">
        <v>15</v>
      </c>
      <c r="K10695" t="s">
        <v>53</v>
      </c>
      <c r="L10695">
        <v>-3.665462311999931</v>
      </c>
      <c r="M10695">
        <v>41.709812200000037</v>
      </c>
      <c r="N10695" t="str">
        <f>CONCATENATE(Tabla1[[#This Row],[nombre]],Tabla1[[#This Row],[PPKK]])</f>
        <v>102 - MADRID-CHAMARTIN-BIF. ARANDA190</v>
      </c>
    </row>
    <row r="10696" spans="1:14" hidden="1" x14ac:dyDescent="0.2">
      <c r="A10696">
        <v>10695</v>
      </c>
      <c r="B10696">
        <v>90000000328</v>
      </c>
      <c r="C10696">
        <v>90590000339</v>
      </c>
      <c r="D10696">
        <v>367</v>
      </c>
      <c r="E10696">
        <v>27</v>
      </c>
      <c r="F10696" t="s">
        <v>12</v>
      </c>
      <c r="G10696" s="1">
        <v>43553</v>
      </c>
      <c r="H10696" t="s">
        <v>13</v>
      </c>
      <c r="I10696" t="s">
        <v>14</v>
      </c>
      <c r="J10696" t="s">
        <v>19</v>
      </c>
      <c r="K10696" t="s">
        <v>20</v>
      </c>
      <c r="L10696">
        <v>-3.743260448999933</v>
      </c>
      <c r="M10696">
        <v>42.363583777000031</v>
      </c>
      <c r="N10696" t="str">
        <f>CONCATENATE(Tabla1[[#This Row],[nombre]],Tabla1[[#This Row],[PPKK]])</f>
        <v>100 - MADRID-CHAMARTIN-HENDAYA367</v>
      </c>
    </row>
    <row r="10697" spans="1:14" hidden="1" x14ac:dyDescent="0.2">
      <c r="A10697">
        <v>10696</v>
      </c>
      <c r="B10697">
        <v>90000000139</v>
      </c>
      <c r="C10697">
        <v>90630000329</v>
      </c>
      <c r="D10697">
        <v>354</v>
      </c>
      <c r="E10697">
        <v>27</v>
      </c>
      <c r="F10697" t="s">
        <v>12</v>
      </c>
      <c r="G10697" s="1">
        <v>43553</v>
      </c>
      <c r="H10697" t="s">
        <v>13</v>
      </c>
      <c r="I10697" t="s">
        <v>14</v>
      </c>
      <c r="J10697" t="s">
        <v>19</v>
      </c>
      <c r="K10697" t="s">
        <v>20</v>
      </c>
      <c r="L10697">
        <v>-3.8565554809999298</v>
      </c>
      <c r="M10697">
        <v>42.288012823000031</v>
      </c>
      <c r="N10697" t="str">
        <f>CONCATENATE(Tabla1[[#This Row],[nombre]],Tabla1[[#This Row],[PPKK]])</f>
        <v>100 - MADRID-CHAMARTIN-HENDAYA354</v>
      </c>
    </row>
    <row r="10698" spans="1:14" hidden="1" x14ac:dyDescent="0.2">
      <c r="A10698">
        <v>10697</v>
      </c>
      <c r="B10698">
        <v>90000000139</v>
      </c>
      <c r="C10698">
        <v>90630000328</v>
      </c>
      <c r="D10698">
        <v>353</v>
      </c>
      <c r="E10698">
        <v>27</v>
      </c>
      <c r="F10698" t="s">
        <v>12</v>
      </c>
      <c r="G10698" s="1">
        <v>43553</v>
      </c>
      <c r="H10698" t="s">
        <v>13</v>
      </c>
      <c r="I10698" t="s">
        <v>14</v>
      </c>
      <c r="J10698" t="s">
        <v>19</v>
      </c>
      <c r="K10698" t="s">
        <v>20</v>
      </c>
      <c r="L10698">
        <v>-3.867115326999965</v>
      </c>
      <c r="M10698">
        <v>42.283596665000061</v>
      </c>
      <c r="N10698" t="str">
        <f>CONCATENATE(Tabla1[[#This Row],[nombre]],Tabla1[[#This Row],[PPKK]])</f>
        <v>100 - MADRID-CHAMARTIN-HENDAYA353</v>
      </c>
    </row>
    <row r="10699" spans="1:14" hidden="1" x14ac:dyDescent="0.2">
      <c r="A10699">
        <v>10698</v>
      </c>
      <c r="B10699">
        <v>90000000273</v>
      </c>
      <c r="C10699">
        <v>90580000331</v>
      </c>
      <c r="D10699">
        <v>357</v>
      </c>
      <c r="E10699">
        <v>27</v>
      </c>
      <c r="F10699" t="s">
        <v>12</v>
      </c>
      <c r="G10699" s="1">
        <v>43553</v>
      </c>
      <c r="H10699" t="s">
        <v>13</v>
      </c>
      <c r="I10699" t="s">
        <v>14</v>
      </c>
      <c r="J10699" t="s">
        <v>19</v>
      </c>
      <c r="K10699" t="s">
        <v>20</v>
      </c>
      <c r="L10699">
        <v>-3.8283718609999369</v>
      </c>
      <c r="M10699">
        <v>42.304260056000032</v>
      </c>
      <c r="N10699" t="str">
        <f>CONCATENATE(Tabla1[[#This Row],[nombre]],Tabla1[[#This Row],[PPKK]])</f>
        <v>100 - MADRID-CHAMARTIN-HENDAYA357</v>
      </c>
    </row>
    <row r="10700" spans="1:14" hidden="1" x14ac:dyDescent="0.2">
      <c r="A10700">
        <v>10699</v>
      </c>
      <c r="B10700">
        <v>330000002433</v>
      </c>
      <c r="C10700">
        <v>330170000259</v>
      </c>
      <c r="D10700">
        <v>156</v>
      </c>
      <c r="E10700">
        <v>27</v>
      </c>
      <c r="F10700" t="s">
        <v>12</v>
      </c>
      <c r="G10700" s="1">
        <v>43553</v>
      </c>
      <c r="H10700" t="s">
        <v>13</v>
      </c>
      <c r="I10700" t="s">
        <v>14</v>
      </c>
      <c r="J10700" t="s">
        <v>15</v>
      </c>
      <c r="K10700" t="s">
        <v>145</v>
      </c>
      <c r="L10700">
        <v>-7.0442168239999319</v>
      </c>
      <c r="M10700">
        <v>43.485680694000052</v>
      </c>
      <c r="N10700" t="str">
        <f>CONCATENATE(Tabla1[[#This Row],[nombre]],Tabla1[[#This Row],[PPKK]])</f>
        <v>740 - FERROL-PRAVIA156</v>
      </c>
    </row>
    <row r="10701" spans="1:14" hidden="1" x14ac:dyDescent="0.2">
      <c r="A10701">
        <v>10700</v>
      </c>
      <c r="B10701">
        <v>130000000176</v>
      </c>
      <c r="C10701">
        <v>130050000039</v>
      </c>
      <c r="D10701">
        <v>152</v>
      </c>
      <c r="E10701">
        <v>27</v>
      </c>
      <c r="F10701" t="s">
        <v>12</v>
      </c>
      <c r="G10701" s="1">
        <v>43553</v>
      </c>
      <c r="H10701" t="s">
        <v>13</v>
      </c>
      <c r="I10701" t="s">
        <v>14</v>
      </c>
      <c r="J10701" t="s">
        <v>19</v>
      </c>
      <c r="K10701" t="s">
        <v>31</v>
      </c>
      <c r="L10701">
        <v>-3.1605843669999558</v>
      </c>
      <c r="M10701">
        <v>39.395351552000079</v>
      </c>
      <c r="N10701" t="str">
        <f>CONCATENATE(Tabla1[[#This Row],[nombre]],Tabla1[[#This Row],[PPKK]])</f>
        <v>300 - MADRID CHAMARTÍN-VALENCIA-NORD152</v>
      </c>
    </row>
    <row r="10702" spans="1:14" hidden="1" x14ac:dyDescent="0.2">
      <c r="A10702">
        <v>10701</v>
      </c>
      <c r="B10702">
        <v>130000000176</v>
      </c>
      <c r="C10702">
        <v>130280000040</v>
      </c>
      <c r="D10702">
        <v>153</v>
      </c>
      <c r="E10702">
        <v>27</v>
      </c>
      <c r="F10702" t="s">
        <v>12</v>
      </c>
      <c r="G10702" s="1">
        <v>43553</v>
      </c>
      <c r="H10702" t="s">
        <v>13</v>
      </c>
      <c r="I10702" t="s">
        <v>14</v>
      </c>
      <c r="J10702" t="s">
        <v>19</v>
      </c>
      <c r="K10702" t="s">
        <v>31</v>
      </c>
      <c r="L10702">
        <v>-3.1489759049999289</v>
      </c>
      <c r="M10702">
        <v>39.395927468000018</v>
      </c>
      <c r="N10702" t="str">
        <f>CONCATENATE(Tabla1[[#This Row],[nombre]],Tabla1[[#This Row],[PPKK]])</f>
        <v>300 - MADRID CHAMARTÍN-VALENCIA-NORD153</v>
      </c>
    </row>
    <row r="10703" spans="1:14" hidden="1" x14ac:dyDescent="0.2">
      <c r="A10703">
        <v>10702</v>
      </c>
      <c r="B10703">
        <v>150000000375</v>
      </c>
      <c r="C10703">
        <v>150330000006</v>
      </c>
      <c r="D10703">
        <v>72</v>
      </c>
      <c r="E10703">
        <v>27</v>
      </c>
      <c r="F10703" t="s">
        <v>12</v>
      </c>
      <c r="G10703" s="1">
        <v>43553</v>
      </c>
      <c r="H10703" t="s">
        <v>13</v>
      </c>
      <c r="I10703" t="s">
        <v>14</v>
      </c>
      <c r="J10703" t="s">
        <v>19</v>
      </c>
      <c r="K10703" t="s">
        <v>109</v>
      </c>
      <c r="L10703">
        <v>-8.6912291521554508</v>
      </c>
      <c r="M10703">
        <v>42.740173665829118</v>
      </c>
      <c r="N10703" t="str">
        <f>CONCATENATE(Tabla1[[#This Row],[nombre]],Tabla1[[#This Row],[PPKK]])</f>
        <v>824 - REDONDELA-SANTIAGO DE COMPOSTELA72</v>
      </c>
    </row>
    <row r="10704" spans="1:14" hidden="1" x14ac:dyDescent="0.2">
      <c r="A10704">
        <v>10703</v>
      </c>
      <c r="B10704">
        <v>150000000375</v>
      </c>
      <c r="C10704">
        <v>150740000004</v>
      </c>
      <c r="D10704">
        <v>73</v>
      </c>
      <c r="E10704">
        <v>27</v>
      </c>
      <c r="F10704" t="s">
        <v>12</v>
      </c>
      <c r="G10704" s="1">
        <v>43553</v>
      </c>
      <c r="H10704" t="s">
        <v>13</v>
      </c>
      <c r="I10704" t="s">
        <v>14</v>
      </c>
      <c r="J10704" t="s">
        <v>19</v>
      </c>
      <c r="K10704" t="s">
        <v>109</v>
      </c>
      <c r="L10704">
        <v>-8.6835499078235596</v>
      </c>
      <c r="M10704">
        <v>42.747121139994277</v>
      </c>
      <c r="N10704" t="str">
        <f>CONCATENATE(Tabla1[[#This Row],[nombre]],Tabla1[[#This Row],[PPKK]])</f>
        <v>824 - REDONDELA-SANTIAGO DE COMPOSTELA73</v>
      </c>
    </row>
    <row r="10705" spans="1:14" hidden="1" x14ac:dyDescent="0.2">
      <c r="A10705">
        <v>10704</v>
      </c>
      <c r="B10705">
        <v>100000000067</v>
      </c>
      <c r="C10705">
        <v>100580000097</v>
      </c>
      <c r="D10705">
        <v>216</v>
      </c>
      <c r="E10705">
        <v>27</v>
      </c>
      <c r="F10705" t="s">
        <v>12</v>
      </c>
      <c r="G10705" s="1">
        <v>43553</v>
      </c>
      <c r="H10705" t="s">
        <v>13</v>
      </c>
      <c r="I10705" t="s">
        <v>14</v>
      </c>
      <c r="J10705" t="s">
        <v>15</v>
      </c>
      <c r="K10705" t="s">
        <v>65</v>
      </c>
      <c r="L10705">
        <v>-5.7266999795431328</v>
      </c>
      <c r="M10705">
        <v>39.892430780453587</v>
      </c>
      <c r="N10705" t="str">
        <f>CONCATENATE(Tabla1[[#This Row],[nombre]],Tabla1[[#This Row],[PPKK]])</f>
        <v>500 - BIF. PLANETARIO-VALENCIA ALCANTARA216</v>
      </c>
    </row>
    <row r="10706" spans="1:14" hidden="1" x14ac:dyDescent="0.2">
      <c r="A10706">
        <v>10705</v>
      </c>
      <c r="B10706">
        <v>320000000115</v>
      </c>
      <c r="C10706">
        <v>320890000132</v>
      </c>
      <c r="D10706">
        <v>205</v>
      </c>
      <c r="E10706">
        <v>27</v>
      </c>
      <c r="F10706" t="s">
        <v>12</v>
      </c>
      <c r="G10706" s="1">
        <v>43553</v>
      </c>
      <c r="H10706" t="s">
        <v>13</v>
      </c>
      <c r="I10706" t="s">
        <v>14</v>
      </c>
      <c r="J10706" t="s">
        <v>15</v>
      </c>
      <c r="K10706" t="s">
        <v>17</v>
      </c>
      <c r="L10706">
        <v>-7.6082477820019117</v>
      </c>
      <c r="M10706">
        <v>42.174101440527991</v>
      </c>
      <c r="N10706" t="str">
        <f>CONCATENATE(Tabla1[[#This Row],[nombre]],Tabla1[[#This Row],[PPKK]])</f>
        <v>822 - ZAMORA-A CORUÑA205</v>
      </c>
    </row>
    <row r="10707" spans="1:14" hidden="1" x14ac:dyDescent="0.2">
      <c r="A10707">
        <v>10706</v>
      </c>
      <c r="B10707">
        <v>140000000071</v>
      </c>
      <c r="C10707">
        <v>140600000036</v>
      </c>
      <c r="D10707">
        <v>42</v>
      </c>
      <c r="E10707">
        <v>27</v>
      </c>
      <c r="F10707" t="s">
        <v>12</v>
      </c>
      <c r="G10707" s="1">
        <v>43553</v>
      </c>
      <c r="H10707" t="s">
        <v>13</v>
      </c>
      <c r="I10707" t="s">
        <v>14</v>
      </c>
      <c r="J10707" t="s">
        <v>19</v>
      </c>
      <c r="K10707" t="s">
        <v>96</v>
      </c>
      <c r="L10707">
        <v>-4.8654509198014928</v>
      </c>
      <c r="M10707">
        <v>37.525807973996081</v>
      </c>
      <c r="N10707" t="str">
        <f>CONCATENATE(Tabla1[[#This Row],[nombre]],Tabla1[[#This Row],[PPKK]])</f>
        <v>030 - BIF. MALAGA-A.V.-MARIA ZAMBRANO42</v>
      </c>
    </row>
    <row r="10708" spans="1:14" hidden="1" x14ac:dyDescent="0.2">
      <c r="A10708">
        <v>10707</v>
      </c>
      <c r="B10708">
        <v>140000000071</v>
      </c>
      <c r="C10708">
        <v>140600000037</v>
      </c>
      <c r="D10708">
        <v>41</v>
      </c>
      <c r="E10708">
        <v>27</v>
      </c>
      <c r="F10708" t="s">
        <v>12</v>
      </c>
      <c r="G10708" s="1">
        <v>43553</v>
      </c>
      <c r="H10708" t="s">
        <v>13</v>
      </c>
      <c r="I10708" t="s">
        <v>14</v>
      </c>
      <c r="J10708" t="s">
        <v>19</v>
      </c>
      <c r="K10708" t="s">
        <v>96</v>
      </c>
      <c r="L10708">
        <v>-4.8657845313464563</v>
      </c>
      <c r="M10708">
        <v>37.534811321960632</v>
      </c>
      <c r="N10708" t="str">
        <f>CONCATENATE(Tabla1[[#This Row],[nombre]],Tabla1[[#This Row],[PPKK]])</f>
        <v>030 - BIF. MALAGA-A.V.-MARIA ZAMBRANO41</v>
      </c>
    </row>
    <row r="10709" spans="1:14" hidden="1" x14ac:dyDescent="0.2">
      <c r="A10709">
        <v>10708</v>
      </c>
      <c r="B10709">
        <v>90000000543</v>
      </c>
      <c r="C10709">
        <v>90330000369</v>
      </c>
      <c r="D10709">
        <v>212</v>
      </c>
      <c r="E10709">
        <v>27</v>
      </c>
      <c r="F10709" t="s">
        <v>12</v>
      </c>
      <c r="G10709" s="1">
        <v>43553</v>
      </c>
      <c r="H10709" t="s">
        <v>13</v>
      </c>
      <c r="I10709" t="s">
        <v>14</v>
      </c>
      <c r="J10709" t="s">
        <v>15</v>
      </c>
      <c r="K10709" t="s">
        <v>53</v>
      </c>
      <c r="L10709">
        <v>-3.7213205579999449</v>
      </c>
      <c r="M10709">
        <v>41.877326962000041</v>
      </c>
      <c r="N10709" t="str">
        <f>CONCATENATE(Tabla1[[#This Row],[nombre]],Tabla1[[#This Row],[PPKK]])</f>
        <v>102 - MADRID-CHAMARTIN-BIF. ARANDA212</v>
      </c>
    </row>
    <row r="10710" spans="1:14" hidden="1" x14ac:dyDescent="0.2">
      <c r="A10710">
        <v>10709</v>
      </c>
      <c r="B10710">
        <v>90000000737</v>
      </c>
      <c r="C10710">
        <v>90230000441</v>
      </c>
      <c r="D10710">
        <v>264</v>
      </c>
      <c r="E10710">
        <v>27</v>
      </c>
      <c r="F10710" t="s">
        <v>12</v>
      </c>
      <c r="G10710" s="1">
        <v>43553</v>
      </c>
      <c r="H10710" t="s">
        <v>13</v>
      </c>
      <c r="I10710" t="s">
        <v>14</v>
      </c>
      <c r="J10710" t="s">
        <v>15</v>
      </c>
      <c r="K10710" t="s">
        <v>53</v>
      </c>
      <c r="L10710">
        <v>-3.7221203859999719</v>
      </c>
      <c r="M10710">
        <v>42.237563004000037</v>
      </c>
      <c r="N10710" t="str">
        <f>CONCATENATE(Tabla1[[#This Row],[nombre]],Tabla1[[#This Row],[PPKK]])</f>
        <v>102 - MADRID-CHAMARTIN-BIF. ARANDA264</v>
      </c>
    </row>
    <row r="10711" spans="1:14" hidden="1" x14ac:dyDescent="0.2">
      <c r="A10711">
        <v>10710</v>
      </c>
      <c r="B10711">
        <v>90000000604</v>
      </c>
      <c r="C10711">
        <v>91370000388</v>
      </c>
      <c r="D10711">
        <v>176</v>
      </c>
      <c r="E10711">
        <v>27</v>
      </c>
      <c r="F10711" t="s">
        <v>12</v>
      </c>
      <c r="G10711" s="1">
        <v>43553</v>
      </c>
      <c r="H10711" t="s">
        <v>13</v>
      </c>
      <c r="I10711" t="s">
        <v>25</v>
      </c>
      <c r="J10711" t="s">
        <v>15</v>
      </c>
      <c r="K10711" t="s">
        <v>53</v>
      </c>
      <c r="L10711">
        <v>-3.6469588879999719</v>
      </c>
      <c r="M10711">
        <v>41.606907724000052</v>
      </c>
      <c r="N10711" t="str">
        <f>CONCATENATE(Tabla1[[#This Row],[nombre]],Tabla1[[#This Row],[PPKK]])</f>
        <v>102 - MADRID-CHAMARTIN-BIF. ARANDA176</v>
      </c>
    </row>
    <row r="10712" spans="1:14" hidden="1" x14ac:dyDescent="0.2">
      <c r="A10712">
        <v>10711</v>
      </c>
      <c r="B10712">
        <v>90000000170</v>
      </c>
      <c r="C10712">
        <v>94060000342</v>
      </c>
      <c r="D10712">
        <v>256</v>
      </c>
      <c r="E10712">
        <v>27</v>
      </c>
      <c r="F10712" t="s">
        <v>12</v>
      </c>
      <c r="G10712" s="1">
        <v>43553</v>
      </c>
      <c r="H10712" t="s">
        <v>13</v>
      </c>
      <c r="I10712" t="s">
        <v>14</v>
      </c>
      <c r="J10712" t="s">
        <v>15</v>
      </c>
      <c r="K10712" t="s">
        <v>53</v>
      </c>
      <c r="L10712">
        <v>-3.7297998109999639</v>
      </c>
      <c r="M10712">
        <v>42.171456788000057</v>
      </c>
      <c r="N10712" t="str">
        <f>CONCATENATE(Tabla1[[#This Row],[nombre]],Tabla1[[#This Row],[PPKK]])</f>
        <v>102 - MADRID-CHAMARTIN-BIF. ARANDA256</v>
      </c>
    </row>
    <row r="10713" spans="1:14" hidden="1" x14ac:dyDescent="0.2">
      <c r="A10713">
        <v>10712</v>
      </c>
      <c r="B10713">
        <v>90000000969</v>
      </c>
      <c r="C10713">
        <v>91410000414</v>
      </c>
      <c r="D10713">
        <v>179</v>
      </c>
      <c r="E10713">
        <v>27</v>
      </c>
      <c r="F10713" t="s">
        <v>12</v>
      </c>
      <c r="G10713" s="1">
        <v>43553</v>
      </c>
      <c r="H10713" t="s">
        <v>13</v>
      </c>
      <c r="I10713" t="s">
        <v>25</v>
      </c>
      <c r="J10713" t="s">
        <v>15</v>
      </c>
      <c r="K10713" t="s">
        <v>53</v>
      </c>
      <c r="L10713">
        <v>-3.6733799329999779</v>
      </c>
      <c r="M10713">
        <v>41.625731815000051</v>
      </c>
      <c r="N10713" t="str">
        <f>CONCATENATE(Tabla1[[#This Row],[nombre]],Tabla1[[#This Row],[PPKK]])</f>
        <v>102 - MADRID-CHAMARTIN-BIF. ARANDA179</v>
      </c>
    </row>
    <row r="10714" spans="1:14" hidden="1" x14ac:dyDescent="0.2">
      <c r="A10714">
        <v>10713</v>
      </c>
      <c r="B10714">
        <v>90000000858</v>
      </c>
      <c r="C10714">
        <v>91940000379</v>
      </c>
      <c r="D10714">
        <v>222</v>
      </c>
      <c r="E10714">
        <v>27</v>
      </c>
      <c r="F10714" t="s">
        <v>12</v>
      </c>
      <c r="G10714" s="1">
        <v>43553</v>
      </c>
      <c r="H10714" t="s">
        <v>13</v>
      </c>
      <c r="I10714" t="s">
        <v>14</v>
      </c>
      <c r="J10714" t="s">
        <v>15</v>
      </c>
      <c r="K10714" t="s">
        <v>53</v>
      </c>
      <c r="L10714">
        <v>-3.789266554999926</v>
      </c>
      <c r="M10714">
        <v>41.94540846700005</v>
      </c>
      <c r="N10714" t="str">
        <f>CONCATENATE(Tabla1[[#This Row],[nombre]],Tabla1[[#This Row],[PPKK]])</f>
        <v>102 - MADRID-CHAMARTIN-BIF. ARANDA222</v>
      </c>
    </row>
    <row r="10715" spans="1:14" hidden="1" x14ac:dyDescent="0.2">
      <c r="A10715">
        <v>10714</v>
      </c>
      <c r="B10715">
        <v>90000000599</v>
      </c>
      <c r="C10715">
        <v>91270000372</v>
      </c>
      <c r="D10715">
        <v>215</v>
      </c>
      <c r="E10715">
        <v>27</v>
      </c>
      <c r="F10715" t="s">
        <v>12</v>
      </c>
      <c r="G10715" s="1">
        <v>43553</v>
      </c>
      <c r="H10715" t="s">
        <v>13</v>
      </c>
      <c r="I10715" t="s">
        <v>14</v>
      </c>
      <c r="J10715" t="s">
        <v>15</v>
      </c>
      <c r="K10715" t="s">
        <v>53</v>
      </c>
      <c r="L10715">
        <v>-3.7366085459999572</v>
      </c>
      <c r="M10715">
        <v>41.900379733000079</v>
      </c>
      <c r="N10715" t="str">
        <f>CONCATENATE(Tabla1[[#This Row],[nombre]],Tabla1[[#This Row],[PPKK]])</f>
        <v>102 - MADRID-CHAMARTIN-BIF. ARANDA215</v>
      </c>
    </row>
    <row r="10716" spans="1:14" hidden="1" x14ac:dyDescent="0.2">
      <c r="A10716">
        <v>10715</v>
      </c>
      <c r="B10716">
        <v>90000000201</v>
      </c>
      <c r="C10716">
        <v>91510000426</v>
      </c>
      <c r="D10716">
        <v>197</v>
      </c>
      <c r="E10716">
        <v>27</v>
      </c>
      <c r="F10716" t="s">
        <v>12</v>
      </c>
      <c r="G10716" s="1">
        <v>43553</v>
      </c>
      <c r="H10716" t="s">
        <v>13</v>
      </c>
      <c r="I10716" t="s">
        <v>14</v>
      </c>
      <c r="J10716" t="s">
        <v>15</v>
      </c>
      <c r="K10716" t="s">
        <v>53</v>
      </c>
      <c r="L10716">
        <v>-3.6632912539999438</v>
      </c>
      <c r="M10716">
        <v>41.768385199000079</v>
      </c>
      <c r="N10716" t="str">
        <f>CONCATENATE(Tabla1[[#This Row],[nombre]],Tabla1[[#This Row],[PPKK]])</f>
        <v>102 - MADRID-CHAMARTIN-BIF. ARANDA197</v>
      </c>
    </row>
    <row r="10717" spans="1:14" hidden="1" x14ac:dyDescent="0.2">
      <c r="A10717">
        <v>10716</v>
      </c>
      <c r="B10717">
        <v>90000000625</v>
      </c>
      <c r="C10717">
        <v>93450000383</v>
      </c>
      <c r="D10717">
        <v>170</v>
      </c>
      <c r="E10717">
        <v>27</v>
      </c>
      <c r="F10717" t="s">
        <v>12</v>
      </c>
      <c r="G10717" s="1">
        <v>43553</v>
      </c>
      <c r="H10717" t="s">
        <v>13</v>
      </c>
      <c r="I10717" t="s">
        <v>25</v>
      </c>
      <c r="J10717" t="s">
        <v>15</v>
      </c>
      <c r="K10717" t="s">
        <v>53</v>
      </c>
      <c r="L10717">
        <v>-3.584007546999942</v>
      </c>
      <c r="M10717">
        <v>41.586766344000068</v>
      </c>
      <c r="N10717" t="str">
        <f>CONCATENATE(Tabla1[[#This Row],[nombre]],Tabla1[[#This Row],[PPKK]])</f>
        <v>102 - MADRID-CHAMARTIN-BIF. ARANDA170</v>
      </c>
    </row>
    <row r="10718" spans="1:14" hidden="1" x14ac:dyDescent="0.2">
      <c r="A10718">
        <v>10717</v>
      </c>
      <c r="B10718">
        <v>90000000881</v>
      </c>
      <c r="C10718">
        <v>90180000348</v>
      </c>
      <c r="D10718">
        <v>187</v>
      </c>
      <c r="E10718">
        <v>27</v>
      </c>
      <c r="F10718" t="s">
        <v>12</v>
      </c>
      <c r="G10718" s="1">
        <v>43553</v>
      </c>
      <c r="H10718" t="s">
        <v>13</v>
      </c>
      <c r="I10718" t="s">
        <v>14</v>
      </c>
      <c r="J10718" t="s">
        <v>15</v>
      </c>
      <c r="K10718" t="s">
        <v>53</v>
      </c>
      <c r="L10718">
        <v>-3.678657895999947</v>
      </c>
      <c r="M10718">
        <v>41.684845776000031</v>
      </c>
      <c r="N10718" t="str">
        <f>CONCATENATE(Tabla1[[#This Row],[nombre]],Tabla1[[#This Row],[PPKK]])</f>
        <v>102 - MADRID-CHAMARTIN-BIF. ARANDA187</v>
      </c>
    </row>
    <row r="10719" spans="1:14" hidden="1" x14ac:dyDescent="0.2">
      <c r="A10719">
        <v>10718</v>
      </c>
      <c r="B10719">
        <v>90000000596</v>
      </c>
      <c r="C10719">
        <v>91970000433</v>
      </c>
      <c r="D10719">
        <v>254</v>
      </c>
      <c r="E10719">
        <v>27</v>
      </c>
      <c r="F10719" t="s">
        <v>12</v>
      </c>
      <c r="G10719" s="1">
        <v>43553</v>
      </c>
      <c r="H10719" t="s">
        <v>13</v>
      </c>
      <c r="I10719" t="s">
        <v>14</v>
      </c>
      <c r="J10719" t="s">
        <v>15</v>
      </c>
      <c r="K10719" t="s">
        <v>53</v>
      </c>
      <c r="L10719">
        <v>-3.726799935999964</v>
      </c>
      <c r="M10719">
        <v>42.154322474000033</v>
      </c>
      <c r="N10719" t="str">
        <f>CONCATENATE(Tabla1[[#This Row],[nombre]],Tabla1[[#This Row],[PPKK]])</f>
        <v>102 - MADRID-CHAMARTIN-BIF. ARANDA254</v>
      </c>
    </row>
    <row r="10720" spans="1:14" hidden="1" x14ac:dyDescent="0.2">
      <c r="A10720">
        <v>10719</v>
      </c>
      <c r="B10720">
        <v>90000000366</v>
      </c>
      <c r="C10720">
        <v>94390000346</v>
      </c>
      <c r="D10720">
        <v>278</v>
      </c>
      <c r="E10720">
        <v>27</v>
      </c>
      <c r="F10720" t="s">
        <v>12</v>
      </c>
      <c r="G10720" s="1">
        <v>43553</v>
      </c>
      <c r="H10720" t="s">
        <v>13</v>
      </c>
      <c r="I10720" t="s">
        <v>14</v>
      </c>
      <c r="J10720" t="s">
        <v>15</v>
      </c>
      <c r="K10720" t="s">
        <v>53</v>
      </c>
      <c r="L10720">
        <v>-3.767673627999955</v>
      </c>
      <c r="M10720">
        <v>42.33369947400007</v>
      </c>
      <c r="N10720" t="str">
        <f>CONCATENATE(Tabla1[[#This Row],[nombre]],Tabla1[[#This Row],[PPKK]])</f>
        <v>102 - MADRID-CHAMARTIN-BIF. ARANDA278</v>
      </c>
    </row>
    <row r="10721" spans="1:14" hidden="1" x14ac:dyDescent="0.2">
      <c r="A10721">
        <v>10720</v>
      </c>
      <c r="B10721">
        <v>90000000181</v>
      </c>
      <c r="C10721">
        <v>90180000394</v>
      </c>
      <c r="D10721">
        <v>183</v>
      </c>
      <c r="E10721">
        <v>27</v>
      </c>
      <c r="F10721" t="s">
        <v>12</v>
      </c>
      <c r="G10721" s="1">
        <v>43553</v>
      </c>
      <c r="H10721" t="s">
        <v>13</v>
      </c>
      <c r="I10721" t="s">
        <v>25</v>
      </c>
      <c r="J10721" t="s">
        <v>15</v>
      </c>
      <c r="K10721" t="s">
        <v>53</v>
      </c>
      <c r="L10721">
        <v>-3.6965228469999261</v>
      </c>
      <c r="M10721">
        <v>41.654606552000082</v>
      </c>
      <c r="N10721" t="str">
        <f>CONCATENATE(Tabla1[[#This Row],[nombre]],Tabla1[[#This Row],[PPKK]])</f>
        <v>102 - MADRID-CHAMARTIN-BIF. ARANDA183</v>
      </c>
    </row>
    <row r="10722" spans="1:14" hidden="1" x14ac:dyDescent="0.2">
      <c r="A10722">
        <v>10721</v>
      </c>
      <c r="B10722">
        <v>340000000286</v>
      </c>
      <c r="C10722">
        <v>340840000267</v>
      </c>
      <c r="D10722">
        <v>314</v>
      </c>
      <c r="E10722">
        <v>27</v>
      </c>
      <c r="F10722" t="s">
        <v>12</v>
      </c>
      <c r="G10722" s="1">
        <v>43553</v>
      </c>
      <c r="H10722" t="s">
        <v>13</v>
      </c>
      <c r="I10722" t="s">
        <v>14</v>
      </c>
      <c r="J10722" t="s">
        <v>19</v>
      </c>
      <c r="K10722" t="s">
        <v>20</v>
      </c>
      <c r="L10722">
        <v>-4.22511956753858</v>
      </c>
      <c r="M10722">
        <v>42.062922857279773</v>
      </c>
      <c r="N10722" t="str">
        <f>CONCATENATE(Tabla1[[#This Row],[nombre]],Tabla1[[#This Row],[PPKK]])</f>
        <v>100 - MADRID-CHAMARTIN-HENDAYA314</v>
      </c>
    </row>
    <row r="10723" spans="1:14" hidden="1" x14ac:dyDescent="0.2">
      <c r="A10723">
        <v>10722</v>
      </c>
      <c r="B10723">
        <v>340000000286</v>
      </c>
      <c r="C10723">
        <v>340840000266</v>
      </c>
      <c r="D10723">
        <v>313</v>
      </c>
      <c r="E10723">
        <v>27</v>
      </c>
      <c r="F10723" t="s">
        <v>12</v>
      </c>
      <c r="G10723" s="1">
        <v>43553</v>
      </c>
      <c r="H10723" t="s">
        <v>13</v>
      </c>
      <c r="I10723" t="s">
        <v>14</v>
      </c>
      <c r="J10723" t="s">
        <v>19</v>
      </c>
      <c r="K10723" t="s">
        <v>20</v>
      </c>
      <c r="L10723">
        <v>-4.2343076027338684</v>
      </c>
      <c r="M10723">
        <v>42.05707371957908</v>
      </c>
      <c r="N10723" t="str">
        <f>CONCATENATE(Tabla1[[#This Row],[nombre]],Tabla1[[#This Row],[PPKK]])</f>
        <v>100 - MADRID-CHAMARTIN-HENDAYA313</v>
      </c>
    </row>
    <row r="10724" spans="1:14" hidden="1" x14ac:dyDescent="0.2">
      <c r="A10724">
        <v>10723</v>
      </c>
      <c r="B10724">
        <v>340000000286</v>
      </c>
      <c r="C10724">
        <v>340840000265</v>
      </c>
      <c r="D10724">
        <v>312</v>
      </c>
      <c r="E10724">
        <v>27</v>
      </c>
      <c r="F10724" t="s">
        <v>12</v>
      </c>
      <c r="G10724" s="1">
        <v>43553</v>
      </c>
      <c r="H10724" t="s">
        <v>13</v>
      </c>
      <c r="I10724" t="s">
        <v>14</v>
      </c>
      <c r="J10724" t="s">
        <v>19</v>
      </c>
      <c r="K10724" t="s">
        <v>20</v>
      </c>
      <c r="L10724">
        <v>-4.2435023716004832</v>
      </c>
      <c r="M10724">
        <v>42.051230319367463</v>
      </c>
      <c r="N10724" t="str">
        <f>CONCATENATE(Tabla1[[#This Row],[nombre]],Tabla1[[#This Row],[PPKK]])</f>
        <v>100 - MADRID-CHAMARTIN-HENDAYA312</v>
      </c>
    </row>
    <row r="10725" spans="1:14" hidden="1" x14ac:dyDescent="0.2">
      <c r="A10725">
        <v>10724</v>
      </c>
      <c r="B10725">
        <v>240000001549</v>
      </c>
      <c r="C10725">
        <v>241050000180</v>
      </c>
      <c r="D10725">
        <v>339</v>
      </c>
      <c r="E10725">
        <v>27</v>
      </c>
      <c r="F10725" t="s">
        <v>12</v>
      </c>
      <c r="G10725" s="1">
        <v>43553</v>
      </c>
      <c r="H10725" t="s">
        <v>13</v>
      </c>
      <c r="I10725" t="s">
        <v>14</v>
      </c>
      <c r="J10725" t="s">
        <v>19</v>
      </c>
      <c r="K10725" t="s">
        <v>50</v>
      </c>
      <c r="L10725">
        <v>-5.5695298949999597</v>
      </c>
      <c r="M10725">
        <v>42.536997205000027</v>
      </c>
      <c r="N10725" t="str">
        <f>CONCATENATE(Tabla1[[#This Row],[nombre]],Tabla1[[#This Row],[PPKK]])</f>
        <v>084 - BIF. VENTA DE BAÑOS - LEON339</v>
      </c>
    </row>
    <row r="10726" spans="1:14" hidden="1" x14ac:dyDescent="0.2">
      <c r="A10726">
        <v>10725</v>
      </c>
      <c r="B10726">
        <v>160000000201</v>
      </c>
      <c r="C10726">
        <v>161120000246</v>
      </c>
      <c r="D10726">
        <v>97</v>
      </c>
      <c r="E10726">
        <v>27</v>
      </c>
      <c r="F10726" t="s">
        <v>12</v>
      </c>
      <c r="G10726" s="1">
        <v>43553</v>
      </c>
      <c r="H10726" t="s">
        <v>13</v>
      </c>
      <c r="I10726" t="s">
        <v>14</v>
      </c>
      <c r="J10726" t="s">
        <v>15</v>
      </c>
      <c r="K10726" t="s">
        <v>38</v>
      </c>
      <c r="L10726">
        <v>-2.6782266269999582</v>
      </c>
      <c r="M10726">
        <v>40.151319355000062</v>
      </c>
      <c r="N10726" t="str">
        <f>CONCATENATE(Tabla1[[#This Row],[nombre]],Tabla1[[#This Row],[PPKK]])</f>
        <v>310 - ARANJUEZ-VALENCIA-LA FONT97</v>
      </c>
    </row>
    <row r="10727" spans="1:14" hidden="1" x14ac:dyDescent="0.2">
      <c r="A10727">
        <v>10726</v>
      </c>
      <c r="B10727">
        <v>90000000143</v>
      </c>
      <c r="C10727">
        <v>94390000450</v>
      </c>
      <c r="D10727">
        <v>275</v>
      </c>
      <c r="E10727">
        <v>27</v>
      </c>
      <c r="F10727" t="s">
        <v>12</v>
      </c>
      <c r="G10727" s="1">
        <v>43553</v>
      </c>
      <c r="H10727" t="s">
        <v>13</v>
      </c>
      <c r="I10727" t="s">
        <v>14</v>
      </c>
      <c r="J10727" t="s">
        <v>15</v>
      </c>
      <c r="K10727" t="s">
        <v>53</v>
      </c>
      <c r="L10727">
        <v>-3.7483527999999642</v>
      </c>
      <c r="M10727">
        <v>42.313435782000063</v>
      </c>
      <c r="N10727" t="str">
        <f>CONCATENATE(Tabla1[[#This Row],[nombre]],Tabla1[[#This Row],[PPKK]])</f>
        <v>102 - MADRID-CHAMARTIN-BIF. ARANDA275</v>
      </c>
    </row>
    <row r="10728" spans="1:14" hidden="1" x14ac:dyDescent="0.2">
      <c r="A10728">
        <v>10727</v>
      </c>
      <c r="B10728">
        <v>240000001549</v>
      </c>
      <c r="C10728">
        <v>241050000175</v>
      </c>
      <c r="D10728">
        <v>340</v>
      </c>
      <c r="E10728">
        <v>27</v>
      </c>
      <c r="F10728" t="s">
        <v>12</v>
      </c>
      <c r="G10728" s="1">
        <v>43553</v>
      </c>
      <c r="H10728" t="s">
        <v>13</v>
      </c>
      <c r="I10728" t="s">
        <v>14</v>
      </c>
      <c r="J10728" t="s">
        <v>19</v>
      </c>
      <c r="K10728" t="s">
        <v>50</v>
      </c>
      <c r="L10728">
        <v>-5.5735750967893054</v>
      </c>
      <c r="M10728">
        <v>42.545468345166128</v>
      </c>
      <c r="N10728" t="str">
        <f>CONCATENATE(Tabla1[[#This Row],[nombre]],Tabla1[[#This Row],[PPKK]])</f>
        <v>084 - BIF. VENTA DE BAÑOS - LEON340</v>
      </c>
    </row>
    <row r="10729" spans="1:14" hidden="1" x14ac:dyDescent="0.2">
      <c r="A10729">
        <v>10728</v>
      </c>
      <c r="B10729">
        <v>160000000071</v>
      </c>
      <c r="C10729">
        <v>160240002428</v>
      </c>
      <c r="D10729">
        <v>199</v>
      </c>
      <c r="E10729">
        <v>27</v>
      </c>
      <c r="F10729" t="s">
        <v>12</v>
      </c>
      <c r="G10729" s="1">
        <v>43553</v>
      </c>
      <c r="H10729" t="s">
        <v>13</v>
      </c>
      <c r="I10729" t="s">
        <v>14</v>
      </c>
      <c r="J10729" t="s">
        <v>15</v>
      </c>
      <c r="K10729" t="s">
        <v>38</v>
      </c>
      <c r="L10729">
        <v>-1.7930422499999279</v>
      </c>
      <c r="M10729">
        <v>39.824505980000033</v>
      </c>
      <c r="N10729" t="str">
        <f>CONCATENATE(Tabla1[[#This Row],[nombre]],Tabla1[[#This Row],[PPKK]])</f>
        <v>310 - ARANJUEZ-VALENCIA-LA FONT199</v>
      </c>
    </row>
    <row r="10730" spans="1:14" hidden="1" x14ac:dyDescent="0.2">
      <c r="A10730">
        <v>10729</v>
      </c>
      <c r="B10730">
        <v>460000002349</v>
      </c>
      <c r="C10730">
        <v>462490000019</v>
      </c>
      <c r="D10730">
        <v>322</v>
      </c>
      <c r="E10730">
        <v>16</v>
      </c>
      <c r="F10730" t="s">
        <v>30</v>
      </c>
      <c r="G10730" s="1">
        <v>43553</v>
      </c>
      <c r="H10730" t="s">
        <v>13</v>
      </c>
      <c r="I10730" t="s">
        <v>14</v>
      </c>
      <c r="J10730" t="s">
        <v>19</v>
      </c>
      <c r="K10730" t="s">
        <v>49</v>
      </c>
      <c r="L10730">
        <v>-1.1950347101516809</v>
      </c>
      <c r="M10730">
        <v>39.546692146580547</v>
      </c>
      <c r="N10730" t="str">
        <f>CONCATENATE(Tabla1[[#This Row],[nombre]],Tabla1[[#This Row],[PPKK]])</f>
        <v>040 - BIF. TORREJÓN DE VELASCO - VALENCIA-JOAQUIM SOROLLA322</v>
      </c>
    </row>
    <row r="10731" spans="1:14" hidden="1" x14ac:dyDescent="0.2">
      <c r="A10731">
        <v>10730</v>
      </c>
      <c r="B10731">
        <v>270000000601</v>
      </c>
      <c r="C10731">
        <v>270260000715</v>
      </c>
      <c r="D10731">
        <v>404</v>
      </c>
      <c r="E10731">
        <v>27</v>
      </c>
      <c r="F10731" t="s">
        <v>12</v>
      </c>
      <c r="G10731" s="1">
        <v>43553</v>
      </c>
      <c r="H10731" t="s">
        <v>13</v>
      </c>
      <c r="I10731" t="s">
        <v>14</v>
      </c>
      <c r="J10731" t="s">
        <v>15</v>
      </c>
      <c r="K10731" t="s">
        <v>24</v>
      </c>
      <c r="L10731">
        <v>-7.4070403031240373</v>
      </c>
      <c r="M10731">
        <v>42.836867152405347</v>
      </c>
      <c r="N10731" t="str">
        <f>CONCATENATE(Tabla1[[#This Row],[nombre]],Tabla1[[#This Row],[PPKK]])</f>
        <v>800 - LEON-A CORUÑA404</v>
      </c>
    </row>
    <row r="10732" spans="1:14" hidden="1" x14ac:dyDescent="0.2">
      <c r="A10732">
        <v>10731</v>
      </c>
      <c r="B10732">
        <v>250000000453</v>
      </c>
      <c r="C10732">
        <v>250020001749</v>
      </c>
      <c r="D10732">
        <v>57</v>
      </c>
      <c r="E10732">
        <v>27</v>
      </c>
      <c r="F10732" t="s">
        <v>12</v>
      </c>
      <c r="G10732" s="1">
        <v>43553</v>
      </c>
      <c r="H10732" t="s">
        <v>13</v>
      </c>
      <c r="I10732" t="s">
        <v>14</v>
      </c>
      <c r="J10732" t="s">
        <v>15</v>
      </c>
      <c r="K10732" t="s">
        <v>32</v>
      </c>
      <c r="L10732">
        <v>0.87294021600007454</v>
      </c>
      <c r="M10732">
        <v>42.008995196000058</v>
      </c>
      <c r="N10732" t="str">
        <f>CONCATENATE(Tabla1[[#This Row],[nombre]],Tabla1[[#This Row],[PPKK]])</f>
        <v>000 - LÍNEAS Y TRAMOS AJENOS AL CUADRO DE VELOCIDADES MÁXIMAS57</v>
      </c>
    </row>
    <row r="10733" spans="1:14" hidden="1" x14ac:dyDescent="0.2">
      <c r="A10733">
        <v>10732</v>
      </c>
      <c r="B10733">
        <v>460000002364</v>
      </c>
      <c r="C10733">
        <v>461430000003</v>
      </c>
      <c r="D10733">
        <v>42</v>
      </c>
      <c r="E10733">
        <v>16</v>
      </c>
      <c r="F10733" t="s">
        <v>30</v>
      </c>
      <c r="G10733" s="1">
        <v>43553</v>
      </c>
      <c r="H10733" t="s">
        <v>13</v>
      </c>
      <c r="I10733" t="s">
        <v>14</v>
      </c>
      <c r="J10733" t="s">
        <v>15</v>
      </c>
      <c r="K10733" t="s">
        <v>71</v>
      </c>
      <c r="L10733">
        <v>-0.2210358429999246</v>
      </c>
      <c r="M10733">
        <v>39.038937041000047</v>
      </c>
      <c r="N10733" t="str">
        <f>CONCATENATE(Tabla1[[#This Row],[nombre]],Tabla1[[#This Row],[PPKK]])</f>
        <v>344 - SILLA-GANDIA42</v>
      </c>
    </row>
    <row r="10734" spans="1:14" x14ac:dyDescent="0.2">
      <c r="A10734">
        <v>10733</v>
      </c>
      <c r="B10734" s="2">
        <v>340000000465</v>
      </c>
      <c r="C10734" s="2">
        <v>342250000302</v>
      </c>
      <c r="D10734">
        <v>290</v>
      </c>
      <c r="E10734">
        <v>27</v>
      </c>
      <c r="F10734" t="s">
        <v>12</v>
      </c>
      <c r="G10734" s="1">
        <v>43553</v>
      </c>
      <c r="H10734" t="s">
        <v>13</v>
      </c>
      <c r="I10734" t="s">
        <v>14</v>
      </c>
      <c r="J10734" t="s">
        <v>19</v>
      </c>
      <c r="K10734" t="s">
        <v>64</v>
      </c>
      <c r="L10734">
        <v>-4.5022772659999646</v>
      </c>
      <c r="M10734">
        <v>41.957108910000038</v>
      </c>
      <c r="N10734" t="str">
        <f>CONCATENATE(Tabla1[[#This Row],[nombre]],Tabla1[[#This Row],[PPKK]])</f>
        <v>130 - VENTA DE BAÑOS-GIJON-CERCANIAS290</v>
      </c>
    </row>
    <row r="10735" spans="1:14" hidden="1" x14ac:dyDescent="0.2">
      <c r="A10735">
        <v>10734</v>
      </c>
      <c r="B10735">
        <v>50000000257</v>
      </c>
      <c r="C10735">
        <v>52200000111</v>
      </c>
      <c r="D10735">
        <v>35</v>
      </c>
      <c r="E10735">
        <v>27</v>
      </c>
      <c r="F10735" t="s">
        <v>12</v>
      </c>
      <c r="G10735" s="1">
        <v>43553</v>
      </c>
      <c r="H10735" t="s">
        <v>13</v>
      </c>
      <c r="I10735" t="s">
        <v>14</v>
      </c>
      <c r="J10735" t="s">
        <v>15</v>
      </c>
      <c r="K10735" t="s">
        <v>143</v>
      </c>
      <c r="L10735">
        <v>-4.8594233109999436</v>
      </c>
      <c r="M10735">
        <v>40.806381272000067</v>
      </c>
      <c r="N10735" t="str">
        <f>CONCATENATE(Tabla1[[#This Row],[nombre]],Tabla1[[#This Row],[PPKK]])</f>
        <v>122 - AVILA-SALAMANCA35</v>
      </c>
    </row>
    <row r="10736" spans="1:14" hidden="1" x14ac:dyDescent="0.2">
      <c r="A10736">
        <v>10735</v>
      </c>
      <c r="B10736">
        <v>500000001223</v>
      </c>
      <c r="C10736">
        <v>501010000226</v>
      </c>
      <c r="D10736">
        <v>433</v>
      </c>
      <c r="E10736">
        <v>27</v>
      </c>
      <c r="F10736" t="s">
        <v>12</v>
      </c>
      <c r="G10736" s="1">
        <v>43553</v>
      </c>
      <c r="H10736" t="s">
        <v>13</v>
      </c>
      <c r="I10736" t="s">
        <v>14</v>
      </c>
      <c r="J10736" t="s">
        <v>15</v>
      </c>
      <c r="K10736" t="s">
        <v>40</v>
      </c>
      <c r="L10736">
        <v>-0.25974817802077782</v>
      </c>
      <c r="M10736">
        <v>41.217671879306771</v>
      </c>
      <c r="N10736" t="str">
        <f>CONCATENATE(Tabla1[[#This Row],[nombre]],Tabla1[[#This Row],[PPKK]])</f>
        <v>210 - MIRAFLORES-TARRAGONA433</v>
      </c>
    </row>
    <row r="10737" spans="1:14" hidden="1" x14ac:dyDescent="0.2">
      <c r="A10737">
        <v>10736</v>
      </c>
      <c r="B10737">
        <v>390000000618</v>
      </c>
      <c r="C10737">
        <v>390870000168</v>
      </c>
      <c r="D10737">
        <v>503</v>
      </c>
      <c r="E10737">
        <v>27</v>
      </c>
      <c r="F10737" t="s">
        <v>12</v>
      </c>
      <c r="G10737" s="1">
        <v>43553</v>
      </c>
      <c r="H10737" t="s">
        <v>13</v>
      </c>
      <c r="I10737" t="s">
        <v>14</v>
      </c>
      <c r="J10737" t="s">
        <v>15</v>
      </c>
      <c r="K10737" t="s">
        <v>133</v>
      </c>
      <c r="L10737">
        <v>-4.0649933959999771</v>
      </c>
      <c r="M10737">
        <v>43.355033726000038</v>
      </c>
      <c r="N10737" t="str">
        <f>CONCATENATE(Tabla1[[#This Row],[nombre]],Tabla1[[#This Row],[PPKK]])</f>
        <v>770 - SANTANDER-OVIEDO503</v>
      </c>
    </row>
    <row r="10738" spans="1:14" hidden="1" x14ac:dyDescent="0.2">
      <c r="A10738">
        <v>10737</v>
      </c>
      <c r="B10738">
        <v>80000001945</v>
      </c>
      <c r="C10738">
        <v>82080001509</v>
      </c>
      <c r="D10738">
        <v>0</v>
      </c>
      <c r="E10738">
        <v>27</v>
      </c>
      <c r="F10738" t="s">
        <v>12</v>
      </c>
      <c r="G10738" s="1">
        <v>43553</v>
      </c>
      <c r="H10738" t="s">
        <v>13</v>
      </c>
      <c r="I10738" t="s">
        <v>14</v>
      </c>
      <c r="J10738" t="s">
        <v>15</v>
      </c>
      <c r="K10738" t="s">
        <v>243</v>
      </c>
      <c r="L10738">
        <v>1.8991840900000621</v>
      </c>
      <c r="M10738">
        <v>41.465498040000057</v>
      </c>
      <c r="N10738" t="str">
        <f>CONCATENATE(Tabla1[[#This Row],[nombre]],Tabla1[[#This Row],[PPKK]])</f>
        <v>244 - AGUJA KM. 0.500-AGUJA KM. 70.4770</v>
      </c>
    </row>
    <row r="10739" spans="1:14" hidden="1" x14ac:dyDescent="0.2">
      <c r="A10739">
        <v>10738</v>
      </c>
      <c r="B10739">
        <v>340000000286</v>
      </c>
      <c r="C10739">
        <v>340840000268</v>
      </c>
      <c r="D10739">
        <v>315</v>
      </c>
      <c r="E10739">
        <v>27</v>
      </c>
      <c r="F10739" t="s">
        <v>12</v>
      </c>
      <c r="G10739" s="1">
        <v>43553</v>
      </c>
      <c r="H10739" t="s">
        <v>13</v>
      </c>
      <c r="I10739" t="s">
        <v>14</v>
      </c>
      <c r="J10739" t="s">
        <v>19</v>
      </c>
      <c r="K10739" t="s">
        <v>20</v>
      </c>
      <c r="L10739">
        <v>-4.2159305126329567</v>
      </c>
      <c r="M10739">
        <v>42.068771547422251</v>
      </c>
      <c r="N10739" t="str">
        <f>CONCATENATE(Tabla1[[#This Row],[nombre]],Tabla1[[#This Row],[PPKK]])</f>
        <v>100 - MADRID-CHAMARTIN-HENDAYA315</v>
      </c>
    </row>
    <row r="10740" spans="1:14" hidden="1" x14ac:dyDescent="0.2">
      <c r="A10740">
        <v>10739</v>
      </c>
      <c r="B10740">
        <v>410000000662</v>
      </c>
      <c r="C10740">
        <v>410320000267</v>
      </c>
      <c r="D10740">
        <v>165</v>
      </c>
      <c r="E10740">
        <v>27</v>
      </c>
      <c r="F10740" t="s">
        <v>12</v>
      </c>
      <c r="G10740" s="1">
        <v>43553</v>
      </c>
      <c r="H10740" t="s">
        <v>13</v>
      </c>
      <c r="I10740" t="s">
        <v>14</v>
      </c>
      <c r="J10740" t="s">
        <v>15</v>
      </c>
      <c r="K10740" t="s">
        <v>22</v>
      </c>
      <c r="L10740">
        <v>-5.7319803091452428</v>
      </c>
      <c r="M10740">
        <v>37.862598233467388</v>
      </c>
      <c r="N10740" t="str">
        <f>CONCATENATE(Tabla1[[#This Row],[nombre]],Tabla1[[#This Row],[PPKK]])</f>
        <v>516 - MÉRIDA-LOS ROSALES165</v>
      </c>
    </row>
    <row r="10741" spans="1:14" x14ac:dyDescent="0.2">
      <c r="A10741">
        <v>10740</v>
      </c>
      <c r="B10741" s="2">
        <v>240000000877</v>
      </c>
      <c r="C10741" s="2">
        <v>240890000192</v>
      </c>
      <c r="D10741">
        <v>341</v>
      </c>
      <c r="E10741">
        <v>27</v>
      </c>
      <c r="F10741" t="s">
        <v>12</v>
      </c>
      <c r="G10741" s="1">
        <v>43553</v>
      </c>
      <c r="H10741" t="s">
        <v>13</v>
      </c>
      <c r="I10741" t="s">
        <v>14</v>
      </c>
      <c r="J10741" t="s">
        <v>15</v>
      </c>
      <c r="K10741" t="s">
        <v>64</v>
      </c>
      <c r="L10741">
        <v>-5.577895769999941</v>
      </c>
      <c r="M10741">
        <v>42.554212101000083</v>
      </c>
      <c r="N10741" t="str">
        <f>CONCATENATE(Tabla1[[#This Row],[nombre]],Tabla1[[#This Row],[PPKK]])</f>
        <v>130 - VENTA DE BAÑOS-GIJON-CERCANIAS341</v>
      </c>
    </row>
    <row r="10742" spans="1:14" hidden="1" x14ac:dyDescent="0.2">
      <c r="A10742">
        <v>10741</v>
      </c>
      <c r="B10742">
        <v>20000000124</v>
      </c>
      <c r="C10742">
        <v>20740000145</v>
      </c>
      <c r="D10742">
        <v>340</v>
      </c>
      <c r="E10742">
        <v>27</v>
      </c>
      <c r="F10742" t="s">
        <v>12</v>
      </c>
      <c r="G10742" s="1">
        <v>43553</v>
      </c>
      <c r="H10742" t="s">
        <v>13</v>
      </c>
      <c r="I10742" t="s">
        <v>14</v>
      </c>
      <c r="J10742" t="s">
        <v>15</v>
      </c>
      <c r="K10742" t="s">
        <v>43</v>
      </c>
      <c r="L10742">
        <v>-1.684252282918584</v>
      </c>
      <c r="M10742">
        <v>38.569112825312089</v>
      </c>
      <c r="N10742" t="str">
        <f>CONCATENATE(Tabla1[[#This Row],[nombre]],Tabla1[[#This Row],[PPKK]])</f>
        <v>320 - CHINCHILLA MONTEAR.AG.KM.298,4-CARTAGENA340</v>
      </c>
    </row>
    <row r="10743" spans="1:14" hidden="1" x14ac:dyDescent="0.2">
      <c r="A10743">
        <v>10742</v>
      </c>
      <c r="B10743">
        <v>340000000059</v>
      </c>
      <c r="C10743">
        <v>471840000001</v>
      </c>
      <c r="D10743">
        <v>205</v>
      </c>
      <c r="E10743">
        <v>27</v>
      </c>
      <c r="F10743" t="s">
        <v>12</v>
      </c>
      <c r="G10743" s="1">
        <v>43553</v>
      </c>
      <c r="H10743" t="s">
        <v>13</v>
      </c>
      <c r="I10743" t="s">
        <v>14</v>
      </c>
      <c r="J10743" t="s">
        <v>19</v>
      </c>
      <c r="K10743" t="s">
        <v>89</v>
      </c>
      <c r="L10743">
        <v>-4.5393258214346854</v>
      </c>
      <c r="M10743">
        <v>41.823283606450268</v>
      </c>
      <c r="N10743" t="str">
        <f>CONCATENATE(Tabla1[[#This Row],[nombre]],Tabla1[[#This Row],[PPKK]])</f>
        <v>080 - MADRID-CHAMARTÍN- BIF. VENTA DE BAÑOS205</v>
      </c>
    </row>
    <row r="10744" spans="1:14" hidden="1" x14ac:dyDescent="0.2">
      <c r="A10744">
        <v>10743</v>
      </c>
      <c r="B10744">
        <v>90000000410</v>
      </c>
      <c r="C10744">
        <v>90180000393</v>
      </c>
      <c r="D10744">
        <v>182</v>
      </c>
      <c r="E10744">
        <v>27</v>
      </c>
      <c r="F10744" t="s">
        <v>12</v>
      </c>
      <c r="G10744" s="1">
        <v>43553</v>
      </c>
      <c r="H10744" t="s">
        <v>13</v>
      </c>
      <c r="I10744" t="s">
        <v>25</v>
      </c>
      <c r="J10744" t="s">
        <v>15</v>
      </c>
      <c r="K10744" t="s">
        <v>53</v>
      </c>
      <c r="L10744">
        <v>-3.693722046999937</v>
      </c>
      <c r="M10744">
        <v>41.646092035000038</v>
      </c>
      <c r="N10744" t="str">
        <f>CONCATENATE(Tabla1[[#This Row],[nombre]],Tabla1[[#This Row],[PPKK]])</f>
        <v>102 - MADRID-CHAMARTIN-BIF. ARANDA182</v>
      </c>
    </row>
    <row r="10745" spans="1:14" hidden="1" x14ac:dyDescent="0.2">
      <c r="A10745">
        <v>10744</v>
      </c>
      <c r="B10745">
        <v>90000000328</v>
      </c>
      <c r="C10745">
        <v>90590000340</v>
      </c>
      <c r="D10745">
        <v>368</v>
      </c>
      <c r="E10745">
        <v>27</v>
      </c>
      <c r="F10745" t="s">
        <v>12</v>
      </c>
      <c r="G10745" s="1">
        <v>43553</v>
      </c>
      <c r="H10745" t="s">
        <v>13</v>
      </c>
      <c r="I10745" t="s">
        <v>14</v>
      </c>
      <c r="J10745" t="s">
        <v>19</v>
      </c>
      <c r="K10745" t="s">
        <v>20</v>
      </c>
      <c r="L10745">
        <v>-3.7314499299999402</v>
      </c>
      <c r="M10745">
        <v>42.365675655000082</v>
      </c>
      <c r="N10745" t="str">
        <f>CONCATENATE(Tabla1[[#This Row],[nombre]],Tabla1[[#This Row],[PPKK]])</f>
        <v>100 - MADRID-CHAMARTIN-HENDAYA368</v>
      </c>
    </row>
    <row r="10746" spans="1:14" hidden="1" x14ac:dyDescent="0.2">
      <c r="A10746">
        <v>10745</v>
      </c>
      <c r="B10746">
        <v>90000000328</v>
      </c>
      <c r="C10746">
        <v>90590000341</v>
      </c>
      <c r="D10746">
        <v>369</v>
      </c>
      <c r="E10746">
        <v>27</v>
      </c>
      <c r="F10746" t="s">
        <v>12</v>
      </c>
      <c r="G10746" s="1">
        <v>43553</v>
      </c>
      <c r="H10746" t="s">
        <v>13</v>
      </c>
      <c r="I10746" t="s">
        <v>14</v>
      </c>
      <c r="J10746" t="s">
        <v>19</v>
      </c>
      <c r="K10746" t="s">
        <v>20</v>
      </c>
      <c r="L10746">
        <v>-3.719747061999954</v>
      </c>
      <c r="M10746">
        <v>42.36812188500005</v>
      </c>
      <c r="N10746" t="str">
        <f>CONCATENATE(Tabla1[[#This Row],[nombre]],Tabla1[[#This Row],[PPKK]])</f>
        <v>100 - MADRID-CHAMARTIN-HENDAYA369</v>
      </c>
    </row>
    <row r="10747" spans="1:14" hidden="1" x14ac:dyDescent="0.2">
      <c r="A10747">
        <v>10746</v>
      </c>
      <c r="B10747">
        <v>90000000422</v>
      </c>
      <c r="C10747">
        <v>90320000417</v>
      </c>
      <c r="D10747">
        <v>226</v>
      </c>
      <c r="E10747">
        <v>27</v>
      </c>
      <c r="F10747" t="s">
        <v>12</v>
      </c>
      <c r="G10747" s="1">
        <v>43553</v>
      </c>
      <c r="H10747" t="s">
        <v>13</v>
      </c>
      <c r="I10747" t="s">
        <v>14</v>
      </c>
      <c r="J10747" t="s">
        <v>15</v>
      </c>
      <c r="K10747" t="s">
        <v>53</v>
      </c>
      <c r="L10747">
        <v>-3.8082647669999692</v>
      </c>
      <c r="M10747">
        <v>41.97297257200006</v>
      </c>
      <c r="N10747" t="str">
        <f>CONCATENATE(Tabla1[[#This Row],[nombre]],Tabla1[[#This Row],[PPKK]])</f>
        <v>102 - MADRID-CHAMARTIN-BIF. ARANDA226</v>
      </c>
    </row>
    <row r="10748" spans="1:14" hidden="1" x14ac:dyDescent="0.2">
      <c r="A10748">
        <v>10747</v>
      </c>
      <c r="B10748">
        <v>340000000059</v>
      </c>
      <c r="C10748">
        <v>340690000427</v>
      </c>
      <c r="D10748">
        <v>207</v>
      </c>
      <c r="E10748">
        <v>27</v>
      </c>
      <c r="F10748" t="s">
        <v>12</v>
      </c>
      <c r="G10748" s="1">
        <v>43553</v>
      </c>
      <c r="H10748" t="s">
        <v>13</v>
      </c>
      <c r="I10748" t="s">
        <v>14</v>
      </c>
      <c r="J10748" t="s">
        <v>19</v>
      </c>
      <c r="K10748" t="s">
        <v>89</v>
      </c>
      <c r="L10748">
        <v>-4.5292579867697942</v>
      </c>
      <c r="M10748">
        <v>41.839651537136128</v>
      </c>
      <c r="N10748" t="str">
        <f>CONCATENATE(Tabla1[[#This Row],[nombre]],Tabla1[[#This Row],[PPKK]])</f>
        <v>080 - MADRID-CHAMARTÍN- BIF. VENTA DE BAÑOS207</v>
      </c>
    </row>
    <row r="10749" spans="1:14" hidden="1" x14ac:dyDescent="0.2">
      <c r="A10749">
        <v>10748</v>
      </c>
      <c r="B10749">
        <v>400000000247</v>
      </c>
      <c r="C10749">
        <v>530740000007</v>
      </c>
      <c r="D10749">
        <v>119</v>
      </c>
      <c r="E10749">
        <v>27</v>
      </c>
      <c r="F10749" t="s">
        <v>12</v>
      </c>
      <c r="G10749" s="1">
        <v>43553</v>
      </c>
      <c r="H10749" t="s">
        <v>13</v>
      </c>
      <c r="I10749" t="s">
        <v>25</v>
      </c>
      <c r="J10749" t="s">
        <v>15</v>
      </c>
      <c r="K10749" t="s">
        <v>53</v>
      </c>
      <c r="L10749">
        <v>-3.5045386646766041</v>
      </c>
      <c r="M10749">
        <v>41.246170309947793</v>
      </c>
      <c r="N10749" t="str">
        <f>CONCATENATE(Tabla1[[#This Row],[nombre]],Tabla1[[#This Row],[PPKK]])</f>
        <v>102 - MADRID-CHAMARTIN-BIF. ARANDA119</v>
      </c>
    </row>
    <row r="10750" spans="1:14" hidden="1" x14ac:dyDescent="0.2">
      <c r="A10750">
        <v>10749</v>
      </c>
      <c r="B10750">
        <v>270000000103</v>
      </c>
      <c r="C10750">
        <v>270070000823</v>
      </c>
      <c r="D10750">
        <v>449</v>
      </c>
      <c r="E10750">
        <v>27</v>
      </c>
      <c r="F10750" t="s">
        <v>12</v>
      </c>
      <c r="G10750" s="1">
        <v>43553</v>
      </c>
      <c r="H10750" t="s">
        <v>13</v>
      </c>
      <c r="I10750" t="s">
        <v>14</v>
      </c>
      <c r="J10750" t="s">
        <v>15</v>
      </c>
      <c r="K10750" t="s">
        <v>24</v>
      </c>
      <c r="L10750">
        <v>-7.645009961013618</v>
      </c>
      <c r="M10750">
        <v>43.12818207970232</v>
      </c>
      <c r="N10750" t="str">
        <f>CONCATENATE(Tabla1[[#This Row],[nombre]],Tabla1[[#This Row],[PPKK]])</f>
        <v>800 - LEON-A CORUÑA449</v>
      </c>
    </row>
    <row r="10751" spans="1:14" hidden="1" x14ac:dyDescent="0.2">
      <c r="A10751">
        <v>10750</v>
      </c>
      <c r="B10751">
        <v>130000000510</v>
      </c>
      <c r="C10751">
        <v>130710000271</v>
      </c>
      <c r="D10751">
        <v>211</v>
      </c>
      <c r="E10751">
        <v>27</v>
      </c>
      <c r="F10751" t="s">
        <v>12</v>
      </c>
      <c r="G10751" s="1">
        <v>43553</v>
      </c>
      <c r="H10751" t="s">
        <v>13</v>
      </c>
      <c r="I10751" t="s">
        <v>14</v>
      </c>
      <c r="J10751" t="s">
        <v>19</v>
      </c>
      <c r="K10751" t="s">
        <v>28</v>
      </c>
      <c r="L10751">
        <v>-4.124051080983306</v>
      </c>
      <c r="M10751">
        <v>38.683302566621769</v>
      </c>
      <c r="N10751" t="str">
        <f>CONCATENATE(Tabla1[[#This Row],[nombre]],Tabla1[[#This Row],[PPKK]])</f>
        <v>010 - PTA. DE ATOCHA-SEVILLA-S. JUSTA211</v>
      </c>
    </row>
    <row r="10752" spans="1:14" hidden="1" x14ac:dyDescent="0.2">
      <c r="A10752">
        <v>10751</v>
      </c>
      <c r="B10752">
        <v>440000000167</v>
      </c>
      <c r="C10752">
        <v>441530000115</v>
      </c>
      <c r="D10752">
        <v>76</v>
      </c>
      <c r="E10752">
        <v>27</v>
      </c>
      <c r="F10752" t="s">
        <v>12</v>
      </c>
      <c r="G10752" s="1">
        <v>43553</v>
      </c>
      <c r="H10752" t="s">
        <v>13</v>
      </c>
      <c r="I10752" t="s">
        <v>14</v>
      </c>
      <c r="J10752" t="s">
        <v>15</v>
      </c>
      <c r="K10752" t="s">
        <v>93</v>
      </c>
      <c r="L10752">
        <v>-1.3608044770444021</v>
      </c>
      <c r="M10752">
        <v>40.785379555002777</v>
      </c>
      <c r="N10752" t="str">
        <f>CONCATENATE(Tabla1[[#This Row],[nombre]],Tabla1[[#This Row],[PPKK]])</f>
        <v>610 - BIF. TERUEL-SAGUNT76</v>
      </c>
    </row>
    <row r="10753" spans="1:14" hidden="1" x14ac:dyDescent="0.2">
      <c r="A10753">
        <v>10752</v>
      </c>
      <c r="B10753">
        <v>10000000282</v>
      </c>
      <c r="C10753">
        <v>10200000369</v>
      </c>
      <c r="D10753">
        <v>171</v>
      </c>
      <c r="E10753">
        <v>27</v>
      </c>
      <c r="F10753" t="s">
        <v>12</v>
      </c>
      <c r="G10753" s="1">
        <v>43553</v>
      </c>
      <c r="H10753" t="s">
        <v>13</v>
      </c>
      <c r="I10753" t="s">
        <v>14</v>
      </c>
      <c r="J10753" t="s">
        <v>15</v>
      </c>
      <c r="K10753" t="s">
        <v>73</v>
      </c>
      <c r="L10753">
        <v>-2.8962551943729662</v>
      </c>
      <c r="M10753">
        <v>42.886126947914597</v>
      </c>
      <c r="N10753" t="str">
        <f>CONCATENATE(Tabla1[[#This Row],[nombre]],Tabla1[[#This Row],[PPKK]])</f>
        <v>700 - INT. ABANDO IND. PRIETO-CASETAS171</v>
      </c>
    </row>
    <row r="10754" spans="1:14" hidden="1" x14ac:dyDescent="0.2">
      <c r="A10754">
        <v>10753</v>
      </c>
      <c r="B10754">
        <v>190000000028</v>
      </c>
      <c r="C10754">
        <v>191510000184</v>
      </c>
      <c r="D10754">
        <v>84</v>
      </c>
      <c r="E10754">
        <v>27</v>
      </c>
      <c r="F10754" t="s">
        <v>12</v>
      </c>
      <c r="G10754" s="1">
        <v>43553</v>
      </c>
      <c r="H10754" t="s">
        <v>13</v>
      </c>
      <c r="I10754" t="s">
        <v>14</v>
      </c>
      <c r="J10754" t="s">
        <v>19</v>
      </c>
      <c r="K10754" t="s">
        <v>29</v>
      </c>
      <c r="L10754">
        <v>-3.116502253030617</v>
      </c>
      <c r="M10754">
        <v>40.871374994023093</v>
      </c>
      <c r="N10754" t="str">
        <f>CONCATENATE(Tabla1[[#This Row],[nombre]],Tabla1[[#This Row],[PPKK]])</f>
        <v>200 - MADRID-CHAMARTIN-BARNA-EST. DE FRANÇA84</v>
      </c>
    </row>
    <row r="10755" spans="1:14" hidden="1" x14ac:dyDescent="0.2">
      <c r="A10755">
        <v>10754</v>
      </c>
      <c r="B10755">
        <v>410000000415</v>
      </c>
      <c r="C10755">
        <v>410020000168</v>
      </c>
      <c r="D10755">
        <v>147</v>
      </c>
      <c r="E10755">
        <v>27</v>
      </c>
      <c r="F10755" t="s">
        <v>12</v>
      </c>
      <c r="G10755" s="1">
        <v>43553</v>
      </c>
      <c r="H10755" t="s">
        <v>13</v>
      </c>
      <c r="I10755" t="s">
        <v>14</v>
      </c>
      <c r="J10755" t="s">
        <v>15</v>
      </c>
      <c r="K10755" t="s">
        <v>22</v>
      </c>
      <c r="L10755">
        <v>-5.7241845162384051</v>
      </c>
      <c r="M10755">
        <v>37.978687665231512</v>
      </c>
      <c r="N10755" t="str">
        <f>CONCATENATE(Tabla1[[#This Row],[nombre]],Tabla1[[#This Row],[PPKK]])</f>
        <v>516 - MÉRIDA-LOS ROSALES147</v>
      </c>
    </row>
    <row r="10756" spans="1:14" hidden="1" x14ac:dyDescent="0.2">
      <c r="A10756">
        <v>10755</v>
      </c>
      <c r="B10756">
        <v>10000000055</v>
      </c>
      <c r="C10756">
        <v>10540000321</v>
      </c>
      <c r="D10756">
        <v>186</v>
      </c>
      <c r="E10756">
        <v>27</v>
      </c>
      <c r="F10756" t="s">
        <v>12</v>
      </c>
      <c r="G10756" s="1">
        <v>43553</v>
      </c>
      <c r="H10756" t="s">
        <v>13</v>
      </c>
      <c r="I10756" t="s">
        <v>14</v>
      </c>
      <c r="J10756" t="s">
        <v>15</v>
      </c>
      <c r="K10756" t="s">
        <v>73</v>
      </c>
      <c r="L10756">
        <v>-2.9210501059947069</v>
      </c>
      <c r="M10756">
        <v>42.995416651839072</v>
      </c>
      <c r="N10756" t="str">
        <f>CONCATENATE(Tabla1[[#This Row],[nombre]],Tabla1[[#This Row],[PPKK]])</f>
        <v>700 - INT. ABANDO IND. PRIETO-CASETAS186</v>
      </c>
    </row>
    <row r="10757" spans="1:14" hidden="1" x14ac:dyDescent="0.2">
      <c r="A10757">
        <v>10756</v>
      </c>
      <c r="B10757">
        <v>240000001820</v>
      </c>
      <c r="C10757">
        <v>242180000138</v>
      </c>
      <c r="D10757">
        <v>328</v>
      </c>
      <c r="E10757">
        <v>27</v>
      </c>
      <c r="F10757" t="s">
        <v>12</v>
      </c>
      <c r="G10757" s="1">
        <v>43553</v>
      </c>
      <c r="H10757" t="s">
        <v>13</v>
      </c>
      <c r="I10757" t="s">
        <v>14</v>
      </c>
      <c r="J10757" t="s">
        <v>19</v>
      </c>
      <c r="K10757" t="s">
        <v>50</v>
      </c>
      <c r="L10757">
        <v>-5.4977638202253116</v>
      </c>
      <c r="M10757">
        <v>42.460899880151473</v>
      </c>
      <c r="N10757" t="str">
        <f>CONCATENATE(Tabla1[[#This Row],[nombre]],Tabla1[[#This Row],[PPKK]])</f>
        <v>084 - BIF. VENTA DE BAÑOS - LEON328</v>
      </c>
    </row>
    <row r="10758" spans="1:14" hidden="1" x14ac:dyDescent="0.2">
      <c r="A10758">
        <v>10757</v>
      </c>
      <c r="B10758">
        <v>20000000092</v>
      </c>
      <c r="C10758">
        <v>20810000167</v>
      </c>
      <c r="D10758">
        <v>195</v>
      </c>
      <c r="E10758">
        <v>27</v>
      </c>
      <c r="F10758" t="s">
        <v>12</v>
      </c>
      <c r="G10758" s="1">
        <v>43553</v>
      </c>
      <c r="H10758" t="s">
        <v>13</v>
      </c>
      <c r="I10758" t="s">
        <v>14</v>
      </c>
      <c r="J10758" t="s">
        <v>19</v>
      </c>
      <c r="K10758" t="s">
        <v>31</v>
      </c>
      <c r="L10758">
        <v>-2.7017321939975529</v>
      </c>
      <c r="M10758">
        <v>39.279905911090808</v>
      </c>
      <c r="N10758" t="str">
        <f>CONCATENATE(Tabla1[[#This Row],[nombre]],Tabla1[[#This Row],[PPKK]])</f>
        <v>300 - MADRID CHAMARTÍN-VALENCIA-NORD195</v>
      </c>
    </row>
    <row r="10759" spans="1:14" hidden="1" x14ac:dyDescent="0.2">
      <c r="A10759">
        <v>10758</v>
      </c>
      <c r="B10759">
        <v>20000000092</v>
      </c>
      <c r="C10759">
        <v>20810000346</v>
      </c>
      <c r="D10759">
        <v>201</v>
      </c>
      <c r="E10759">
        <v>27</v>
      </c>
      <c r="F10759" t="s">
        <v>12</v>
      </c>
      <c r="G10759" s="1">
        <v>43553</v>
      </c>
      <c r="H10759" t="s">
        <v>13</v>
      </c>
      <c r="I10759" t="s">
        <v>14</v>
      </c>
      <c r="J10759" t="s">
        <v>19</v>
      </c>
      <c r="K10759" t="s">
        <v>31</v>
      </c>
      <c r="L10759">
        <v>-2.6341806753052501</v>
      </c>
      <c r="M10759">
        <v>39.271174209323974</v>
      </c>
      <c r="N10759" t="str">
        <f>CONCATENATE(Tabla1[[#This Row],[nombre]],Tabla1[[#This Row],[PPKK]])</f>
        <v>300 - MADRID CHAMARTÍN-VALENCIA-NORD201</v>
      </c>
    </row>
    <row r="10760" spans="1:14" hidden="1" x14ac:dyDescent="0.2">
      <c r="A10760">
        <v>10759</v>
      </c>
      <c r="B10760">
        <v>90000000327</v>
      </c>
      <c r="C10760">
        <v>94060000436</v>
      </c>
      <c r="D10760">
        <v>258</v>
      </c>
      <c r="E10760">
        <v>27</v>
      </c>
      <c r="F10760" t="s">
        <v>12</v>
      </c>
      <c r="G10760" s="1">
        <v>43553</v>
      </c>
      <c r="H10760" t="s">
        <v>13</v>
      </c>
      <c r="I10760" t="s">
        <v>14</v>
      </c>
      <c r="J10760" t="s">
        <v>15</v>
      </c>
      <c r="K10760" t="s">
        <v>53</v>
      </c>
      <c r="L10760">
        <v>-3.7187597329999562</v>
      </c>
      <c r="M10760">
        <v>42.187274526000067</v>
      </c>
      <c r="N10760" t="str">
        <f>CONCATENATE(Tabla1[[#This Row],[nombre]],Tabla1[[#This Row],[PPKK]])</f>
        <v>102 - MADRID-CHAMARTIN-BIF. ARANDA258</v>
      </c>
    </row>
    <row r="10761" spans="1:14" hidden="1" x14ac:dyDescent="0.2">
      <c r="A10761">
        <v>10760</v>
      </c>
      <c r="B10761">
        <v>90000000622</v>
      </c>
      <c r="C10761">
        <v>91240000458</v>
      </c>
      <c r="D10761">
        <v>238</v>
      </c>
      <c r="E10761">
        <v>27</v>
      </c>
      <c r="F10761" t="s">
        <v>12</v>
      </c>
      <c r="G10761" s="1">
        <v>43553</v>
      </c>
      <c r="H10761" t="s">
        <v>13</v>
      </c>
      <c r="I10761" t="s">
        <v>14</v>
      </c>
      <c r="J10761" t="s">
        <v>15</v>
      </c>
      <c r="K10761" t="s">
        <v>21</v>
      </c>
      <c r="L10761">
        <v>-3.5473887319999449</v>
      </c>
      <c r="M10761">
        <v>43.073152435000047</v>
      </c>
      <c r="N10761" t="str">
        <f>CONCATENATE(Tabla1[[#This Row],[nombre]],Tabla1[[#This Row],[PPKK]])</f>
        <v>790 - ASUNCION UNIVERSIDAD-ARANGUREN238</v>
      </c>
    </row>
    <row r="10762" spans="1:14" hidden="1" x14ac:dyDescent="0.2">
      <c r="A10762">
        <v>10761</v>
      </c>
      <c r="B10762">
        <v>90000000609</v>
      </c>
      <c r="C10762">
        <v>93430000400</v>
      </c>
      <c r="D10762">
        <v>238</v>
      </c>
      <c r="E10762">
        <v>27</v>
      </c>
      <c r="F10762" t="s">
        <v>12</v>
      </c>
      <c r="G10762" s="1">
        <v>43553</v>
      </c>
      <c r="H10762" t="s">
        <v>13</v>
      </c>
      <c r="I10762" t="s">
        <v>14</v>
      </c>
      <c r="J10762" t="s">
        <v>15</v>
      </c>
      <c r="K10762" t="s">
        <v>53</v>
      </c>
      <c r="L10762">
        <v>-3.798558982999964</v>
      </c>
      <c r="M10762">
        <v>42.047961629000042</v>
      </c>
      <c r="N10762" t="str">
        <f>CONCATENATE(Tabla1[[#This Row],[nombre]],Tabla1[[#This Row],[PPKK]])</f>
        <v>102 - MADRID-CHAMARTIN-BIF. ARANDA238</v>
      </c>
    </row>
    <row r="10763" spans="1:14" hidden="1" x14ac:dyDescent="0.2">
      <c r="A10763">
        <v>10762</v>
      </c>
      <c r="B10763">
        <v>90000000232</v>
      </c>
      <c r="C10763">
        <v>90180000395</v>
      </c>
      <c r="D10763">
        <v>184</v>
      </c>
      <c r="E10763">
        <v>27</v>
      </c>
      <c r="F10763" t="s">
        <v>12</v>
      </c>
      <c r="G10763" s="1">
        <v>43553</v>
      </c>
      <c r="H10763" t="s">
        <v>13</v>
      </c>
      <c r="I10763" t="s">
        <v>25</v>
      </c>
      <c r="J10763" t="s">
        <v>15</v>
      </c>
      <c r="K10763" t="s">
        <v>53</v>
      </c>
      <c r="L10763">
        <v>-3.6971083189999381</v>
      </c>
      <c r="M10763">
        <v>41.663528693000053</v>
      </c>
      <c r="N10763" t="str">
        <f>CONCATENATE(Tabla1[[#This Row],[nombre]],Tabla1[[#This Row],[PPKK]])</f>
        <v>102 - MADRID-CHAMARTIN-BIF. ARANDA184</v>
      </c>
    </row>
    <row r="10764" spans="1:14" hidden="1" x14ac:dyDescent="0.2">
      <c r="A10764">
        <v>10763</v>
      </c>
      <c r="B10764">
        <v>150000000614</v>
      </c>
      <c r="C10764">
        <v>150610001107</v>
      </c>
      <c r="D10764">
        <v>42</v>
      </c>
      <c r="E10764">
        <v>27</v>
      </c>
      <c r="F10764" t="s">
        <v>12</v>
      </c>
      <c r="G10764" s="1">
        <v>43553</v>
      </c>
      <c r="H10764" t="s">
        <v>13</v>
      </c>
      <c r="I10764" t="s">
        <v>14</v>
      </c>
      <c r="J10764" t="s">
        <v>15</v>
      </c>
      <c r="K10764" t="s">
        <v>145</v>
      </c>
      <c r="L10764">
        <v>-7.9139952119999748</v>
      </c>
      <c r="M10764">
        <v>43.63525682900007</v>
      </c>
      <c r="N10764" t="str">
        <f>CONCATENATE(Tabla1[[#This Row],[nombre]],Tabla1[[#This Row],[PPKK]])</f>
        <v>740 - FERROL-PRAVIA42</v>
      </c>
    </row>
    <row r="10765" spans="1:14" hidden="1" x14ac:dyDescent="0.2">
      <c r="A10765">
        <v>10764</v>
      </c>
      <c r="B10765">
        <v>90000000092</v>
      </c>
      <c r="C10765">
        <v>91940000405</v>
      </c>
      <c r="D10765">
        <v>244</v>
      </c>
      <c r="E10765">
        <v>27</v>
      </c>
      <c r="F10765" t="s">
        <v>12</v>
      </c>
      <c r="G10765" s="1">
        <v>43553</v>
      </c>
      <c r="H10765" t="s">
        <v>13</v>
      </c>
      <c r="I10765" t="s">
        <v>14</v>
      </c>
      <c r="J10765" t="s">
        <v>15</v>
      </c>
      <c r="K10765" t="s">
        <v>53</v>
      </c>
      <c r="L10765">
        <v>-3.7628843029999639</v>
      </c>
      <c r="M10765">
        <v>42.072876987000029</v>
      </c>
      <c r="N10765" t="str">
        <f>CONCATENATE(Tabla1[[#This Row],[nombre]],Tabla1[[#This Row],[PPKK]])</f>
        <v>102 - MADRID-CHAMARTIN-BIF. ARANDA244</v>
      </c>
    </row>
    <row r="10766" spans="1:14" hidden="1" x14ac:dyDescent="0.2">
      <c r="A10766">
        <v>10765</v>
      </c>
      <c r="B10766">
        <v>140000000293</v>
      </c>
      <c r="C10766">
        <v>140350000018</v>
      </c>
      <c r="D10766">
        <v>31</v>
      </c>
      <c r="E10766">
        <v>27</v>
      </c>
      <c r="F10766" t="s">
        <v>12</v>
      </c>
      <c r="G10766" s="1">
        <v>43553</v>
      </c>
      <c r="H10766" t="s">
        <v>13</v>
      </c>
      <c r="I10766" t="s">
        <v>14</v>
      </c>
      <c r="J10766" t="s">
        <v>15</v>
      </c>
      <c r="K10766" t="s">
        <v>154</v>
      </c>
      <c r="L10766">
        <v>-5.2971667859999343</v>
      </c>
      <c r="M10766">
        <v>38.471578985000058</v>
      </c>
      <c r="N10766" t="str">
        <f>CONCATENATE(Tabla1[[#This Row],[nombre]],Tabla1[[#This Row],[PPKK]])</f>
        <v>528 - ALMORCHON-MIRABUENO31</v>
      </c>
    </row>
    <row r="10767" spans="1:14" hidden="1" x14ac:dyDescent="0.2">
      <c r="A10767">
        <v>10766</v>
      </c>
      <c r="B10767">
        <v>410000000460</v>
      </c>
      <c r="C10767">
        <v>410040000375</v>
      </c>
      <c r="D10767">
        <v>11</v>
      </c>
      <c r="E10767">
        <v>27</v>
      </c>
      <c r="F10767" t="s">
        <v>12</v>
      </c>
      <c r="G10767" s="1">
        <v>43553</v>
      </c>
      <c r="H10767" t="s">
        <v>13</v>
      </c>
      <c r="I10767" t="s">
        <v>14</v>
      </c>
      <c r="J10767" t="s">
        <v>15</v>
      </c>
      <c r="K10767" t="s">
        <v>70</v>
      </c>
      <c r="L10767">
        <v>-5.6979675869999369</v>
      </c>
      <c r="M10767">
        <v>37.208831430000032</v>
      </c>
      <c r="N10767" t="str">
        <f>CONCATENATE(Tabla1[[#This Row],[nombre]],Tabla1[[#This Row],[PPKK]])</f>
        <v>422 - BIF. UTRERA-FUENTE DE PIEDRA11</v>
      </c>
    </row>
    <row r="10768" spans="1:14" hidden="1" x14ac:dyDescent="0.2">
      <c r="A10768">
        <v>10767</v>
      </c>
      <c r="B10768">
        <v>90000000479</v>
      </c>
      <c r="C10768">
        <v>94430000407</v>
      </c>
      <c r="D10768">
        <v>246</v>
      </c>
      <c r="E10768">
        <v>27</v>
      </c>
      <c r="F10768" t="s">
        <v>12</v>
      </c>
      <c r="G10768" s="1">
        <v>43553</v>
      </c>
      <c r="H10768" t="s">
        <v>13</v>
      </c>
      <c r="I10768" t="s">
        <v>14</v>
      </c>
      <c r="J10768" t="s">
        <v>15</v>
      </c>
      <c r="K10768" t="s">
        <v>53</v>
      </c>
      <c r="L10768">
        <v>-3.7550737129999452</v>
      </c>
      <c r="M10768">
        <v>42.089708729000051</v>
      </c>
      <c r="N10768" t="str">
        <f>CONCATENATE(Tabla1[[#This Row],[nombre]],Tabla1[[#This Row],[PPKK]])</f>
        <v>102 - MADRID-CHAMARTIN-BIF. ARANDA246</v>
      </c>
    </row>
    <row r="10769" spans="1:14" hidden="1" x14ac:dyDescent="0.2">
      <c r="A10769">
        <v>10768</v>
      </c>
      <c r="B10769">
        <v>90000000479</v>
      </c>
      <c r="C10769">
        <v>94430000431</v>
      </c>
      <c r="D10769">
        <v>247</v>
      </c>
      <c r="E10769">
        <v>27</v>
      </c>
      <c r="F10769" t="s">
        <v>12</v>
      </c>
      <c r="G10769" s="1">
        <v>43553</v>
      </c>
      <c r="H10769" t="s">
        <v>13</v>
      </c>
      <c r="I10769" t="s">
        <v>14</v>
      </c>
      <c r="J10769" t="s">
        <v>15</v>
      </c>
      <c r="K10769" t="s">
        <v>53</v>
      </c>
      <c r="L10769">
        <v>-3.751222577999954</v>
      </c>
      <c r="M10769">
        <v>42.097883910000057</v>
      </c>
      <c r="N10769" t="str">
        <f>CONCATENATE(Tabla1[[#This Row],[nombre]],Tabla1[[#This Row],[PPKK]])</f>
        <v>102 - MADRID-CHAMARTIN-BIF. ARANDA247</v>
      </c>
    </row>
    <row r="10770" spans="1:14" hidden="1" x14ac:dyDescent="0.2">
      <c r="A10770">
        <v>10769</v>
      </c>
      <c r="B10770">
        <v>90000000637</v>
      </c>
      <c r="C10770">
        <v>90180000424</v>
      </c>
      <c r="D10770">
        <v>186</v>
      </c>
      <c r="E10770">
        <v>27</v>
      </c>
      <c r="F10770" t="s">
        <v>12</v>
      </c>
      <c r="G10770" s="1">
        <v>43553</v>
      </c>
      <c r="H10770" t="s">
        <v>13</v>
      </c>
      <c r="I10770" t="s">
        <v>14</v>
      </c>
      <c r="J10770" t="s">
        <v>15</v>
      </c>
      <c r="K10770" t="s">
        <v>53</v>
      </c>
      <c r="L10770">
        <v>-3.6870995269999298</v>
      </c>
      <c r="M10770">
        <v>41.678446349000069</v>
      </c>
      <c r="N10770" t="str">
        <f>CONCATENATE(Tabla1[[#This Row],[nombre]],Tabla1[[#This Row],[PPKK]])</f>
        <v>102 - MADRID-CHAMARTIN-BIF. ARANDA186</v>
      </c>
    </row>
    <row r="10771" spans="1:14" hidden="1" x14ac:dyDescent="0.2">
      <c r="A10771">
        <v>10770</v>
      </c>
      <c r="B10771">
        <v>90000000737</v>
      </c>
      <c r="C10771">
        <v>90230000440</v>
      </c>
      <c r="D10771">
        <v>263</v>
      </c>
      <c r="E10771">
        <v>27</v>
      </c>
      <c r="F10771" t="s">
        <v>12</v>
      </c>
      <c r="G10771" s="1">
        <v>43553</v>
      </c>
      <c r="H10771" t="s">
        <v>13</v>
      </c>
      <c r="I10771" t="s">
        <v>14</v>
      </c>
      <c r="J10771" t="s">
        <v>15</v>
      </c>
      <c r="K10771" t="s">
        <v>53</v>
      </c>
      <c r="L10771">
        <v>-3.728084475999935</v>
      </c>
      <c r="M10771">
        <v>42.22985347000008</v>
      </c>
      <c r="N10771" t="str">
        <f>CONCATENATE(Tabla1[[#This Row],[nombre]],Tabla1[[#This Row],[PPKK]])</f>
        <v>102 - MADRID-CHAMARTIN-BIF. ARANDA263</v>
      </c>
    </row>
    <row r="10772" spans="1:14" hidden="1" x14ac:dyDescent="0.2">
      <c r="A10772">
        <v>10771</v>
      </c>
      <c r="B10772">
        <v>90000000696</v>
      </c>
      <c r="C10772">
        <v>91970000412</v>
      </c>
      <c r="D10772">
        <v>252</v>
      </c>
      <c r="E10772">
        <v>27</v>
      </c>
      <c r="F10772" t="s">
        <v>12</v>
      </c>
      <c r="G10772" s="1">
        <v>43553</v>
      </c>
      <c r="H10772" t="s">
        <v>13</v>
      </c>
      <c r="I10772" t="s">
        <v>14</v>
      </c>
      <c r="J10772" t="s">
        <v>15</v>
      </c>
      <c r="K10772" t="s">
        <v>53</v>
      </c>
      <c r="L10772">
        <v>-3.733868130999952</v>
      </c>
      <c r="M10772">
        <v>42.137175908000067</v>
      </c>
      <c r="N10772" t="str">
        <f>CONCATENATE(Tabla1[[#This Row],[nombre]],Tabla1[[#This Row],[PPKK]])</f>
        <v>102 - MADRID-CHAMARTIN-BIF. ARANDA252</v>
      </c>
    </row>
    <row r="10773" spans="1:14" hidden="1" x14ac:dyDescent="0.2">
      <c r="A10773">
        <v>10772</v>
      </c>
      <c r="B10773">
        <v>90000000939</v>
      </c>
      <c r="C10773">
        <v>94430000409</v>
      </c>
      <c r="D10773">
        <v>249</v>
      </c>
      <c r="E10773">
        <v>27</v>
      </c>
      <c r="F10773" t="s">
        <v>12</v>
      </c>
      <c r="G10773" s="1">
        <v>43553</v>
      </c>
      <c r="H10773" t="s">
        <v>13</v>
      </c>
      <c r="I10773" t="s">
        <v>14</v>
      </c>
      <c r="J10773" t="s">
        <v>15</v>
      </c>
      <c r="K10773" t="s">
        <v>53</v>
      </c>
      <c r="L10773">
        <v>-3.7365616219999538</v>
      </c>
      <c r="M10773">
        <v>42.11188856900003</v>
      </c>
      <c r="N10773" t="str">
        <f>CONCATENATE(Tabla1[[#This Row],[nombre]],Tabla1[[#This Row],[PPKK]])</f>
        <v>102 - MADRID-CHAMARTIN-BIF. ARANDA249</v>
      </c>
    </row>
    <row r="10774" spans="1:14" hidden="1" x14ac:dyDescent="0.2">
      <c r="A10774">
        <v>10773</v>
      </c>
      <c r="B10774">
        <v>90000000389</v>
      </c>
      <c r="C10774">
        <v>94420000430</v>
      </c>
      <c r="D10774">
        <v>242</v>
      </c>
      <c r="E10774">
        <v>27</v>
      </c>
      <c r="F10774" t="s">
        <v>12</v>
      </c>
      <c r="G10774" s="1">
        <v>43553</v>
      </c>
      <c r="H10774" t="s">
        <v>13</v>
      </c>
      <c r="I10774" t="s">
        <v>14</v>
      </c>
      <c r="J10774" t="s">
        <v>15</v>
      </c>
      <c r="K10774" t="s">
        <v>53</v>
      </c>
      <c r="L10774">
        <v>-3.7585719419999459</v>
      </c>
      <c r="M10774">
        <v>42.057423252000042</v>
      </c>
      <c r="N10774" t="str">
        <f>CONCATENATE(Tabla1[[#This Row],[nombre]],Tabla1[[#This Row],[PPKK]])</f>
        <v>102 - MADRID-CHAMARTIN-BIF. ARANDA242</v>
      </c>
    </row>
    <row r="10775" spans="1:14" hidden="1" x14ac:dyDescent="0.2">
      <c r="A10775">
        <v>10774</v>
      </c>
      <c r="B10775">
        <v>90000000646</v>
      </c>
      <c r="C10775">
        <v>93450000385</v>
      </c>
      <c r="D10775">
        <v>172</v>
      </c>
      <c r="E10775">
        <v>27</v>
      </c>
      <c r="F10775" t="s">
        <v>12</v>
      </c>
      <c r="G10775" s="1">
        <v>43553</v>
      </c>
      <c r="H10775" t="s">
        <v>13</v>
      </c>
      <c r="I10775" t="s">
        <v>25</v>
      </c>
      <c r="J10775" t="s">
        <v>15</v>
      </c>
      <c r="K10775" t="s">
        <v>53</v>
      </c>
      <c r="L10775">
        <v>-3.6064063669999769</v>
      </c>
      <c r="M10775">
        <v>41.592849844000057</v>
      </c>
      <c r="N10775" t="str">
        <f>CONCATENATE(Tabla1[[#This Row],[nombre]],Tabla1[[#This Row],[PPKK]])</f>
        <v>102 - MADRID-CHAMARTIN-BIF. ARANDA172</v>
      </c>
    </row>
    <row r="10776" spans="1:14" hidden="1" x14ac:dyDescent="0.2">
      <c r="A10776">
        <v>10775</v>
      </c>
      <c r="B10776">
        <v>90000000699</v>
      </c>
      <c r="C10776">
        <v>94100000499</v>
      </c>
      <c r="D10776">
        <v>257</v>
      </c>
      <c r="E10776">
        <v>27</v>
      </c>
      <c r="F10776" t="s">
        <v>12</v>
      </c>
      <c r="G10776" s="1">
        <v>43553</v>
      </c>
      <c r="H10776" t="s">
        <v>13</v>
      </c>
      <c r="I10776" t="s">
        <v>14</v>
      </c>
      <c r="J10776" t="s">
        <v>15</v>
      </c>
      <c r="K10776" t="s">
        <v>21</v>
      </c>
      <c r="L10776">
        <v>-3.35886719299998</v>
      </c>
      <c r="M10776">
        <v>43.076247927000047</v>
      </c>
      <c r="N10776" t="str">
        <f>CONCATENATE(Tabla1[[#This Row],[nombre]],Tabla1[[#This Row],[PPKK]])</f>
        <v>790 - ASUNCION UNIVERSIDAD-ARANGUREN257</v>
      </c>
    </row>
    <row r="10777" spans="1:14" hidden="1" x14ac:dyDescent="0.2">
      <c r="A10777">
        <v>10776</v>
      </c>
      <c r="B10777">
        <v>90000000604</v>
      </c>
      <c r="C10777">
        <v>91410000390</v>
      </c>
      <c r="D10777">
        <v>178</v>
      </c>
      <c r="E10777">
        <v>27</v>
      </c>
      <c r="F10777" t="s">
        <v>12</v>
      </c>
      <c r="G10777" s="1">
        <v>43553</v>
      </c>
      <c r="H10777" t="s">
        <v>13</v>
      </c>
      <c r="I10777" t="s">
        <v>25</v>
      </c>
      <c r="J10777" t="s">
        <v>15</v>
      </c>
      <c r="K10777" t="s">
        <v>53</v>
      </c>
      <c r="L10777">
        <v>-3.6660280559999592</v>
      </c>
      <c r="M10777">
        <v>41.618790969000031</v>
      </c>
      <c r="N10777" t="str">
        <f>CONCATENATE(Tabla1[[#This Row],[nombre]],Tabla1[[#This Row],[PPKK]])</f>
        <v>102 - MADRID-CHAMARTIN-BIF. ARANDA178</v>
      </c>
    </row>
    <row r="10778" spans="1:14" hidden="1" x14ac:dyDescent="0.2">
      <c r="A10778">
        <v>10777</v>
      </c>
      <c r="B10778">
        <v>90000000170</v>
      </c>
      <c r="C10778">
        <v>94060000435</v>
      </c>
      <c r="D10778">
        <v>257</v>
      </c>
      <c r="E10778">
        <v>27</v>
      </c>
      <c r="F10778" t="s">
        <v>12</v>
      </c>
      <c r="G10778" s="1">
        <v>43553</v>
      </c>
      <c r="H10778" t="s">
        <v>13</v>
      </c>
      <c r="I10778" t="s">
        <v>14</v>
      </c>
      <c r="J10778" t="s">
        <v>15</v>
      </c>
      <c r="K10778" t="s">
        <v>53</v>
      </c>
      <c r="L10778">
        <v>-3.7246274019999528</v>
      </c>
      <c r="M10778">
        <v>42.17938246600005</v>
      </c>
      <c r="N10778" t="str">
        <f>CONCATENATE(Tabla1[[#This Row],[nombre]],Tabla1[[#This Row],[PPKK]])</f>
        <v>102 - MADRID-CHAMARTIN-BIF. ARANDA257</v>
      </c>
    </row>
    <row r="10779" spans="1:14" hidden="1" x14ac:dyDescent="0.2">
      <c r="A10779">
        <v>10778</v>
      </c>
      <c r="B10779">
        <v>90000000195</v>
      </c>
      <c r="C10779">
        <v>91940000398</v>
      </c>
      <c r="D10779">
        <v>235</v>
      </c>
      <c r="E10779">
        <v>27</v>
      </c>
      <c r="F10779" t="s">
        <v>12</v>
      </c>
      <c r="G10779" s="1">
        <v>43553</v>
      </c>
      <c r="H10779" t="s">
        <v>13</v>
      </c>
      <c r="I10779" t="s">
        <v>14</v>
      </c>
      <c r="J10779" t="s">
        <v>15</v>
      </c>
      <c r="K10779" t="s">
        <v>53</v>
      </c>
      <c r="L10779">
        <v>-3.7954127009999752</v>
      </c>
      <c r="M10779">
        <v>42.024490127000043</v>
      </c>
      <c r="N10779" t="str">
        <f>CONCATENATE(Tabla1[[#This Row],[nombre]],Tabla1[[#This Row],[PPKK]])</f>
        <v>102 - MADRID-CHAMARTIN-BIF. ARANDA235</v>
      </c>
    </row>
    <row r="10780" spans="1:14" hidden="1" x14ac:dyDescent="0.2">
      <c r="A10780">
        <v>10779</v>
      </c>
      <c r="B10780">
        <v>90000000967</v>
      </c>
      <c r="C10780">
        <v>94390000452</v>
      </c>
      <c r="D10780">
        <v>277</v>
      </c>
      <c r="E10780">
        <v>27</v>
      </c>
      <c r="F10780" t="s">
        <v>12</v>
      </c>
      <c r="G10780" s="1">
        <v>43553</v>
      </c>
      <c r="H10780" t="s">
        <v>13</v>
      </c>
      <c r="I10780" t="s">
        <v>14</v>
      </c>
      <c r="J10780" t="s">
        <v>15</v>
      </c>
      <c r="K10780" t="s">
        <v>53</v>
      </c>
      <c r="L10780">
        <v>-3.7570598749999249</v>
      </c>
      <c r="M10780">
        <v>42.329809301000068</v>
      </c>
      <c r="N10780" t="str">
        <f>CONCATENATE(Tabla1[[#This Row],[nombre]],Tabla1[[#This Row],[PPKK]])</f>
        <v>102 - MADRID-CHAMARTIN-BIF. ARANDA277</v>
      </c>
    </row>
    <row r="10781" spans="1:14" hidden="1" x14ac:dyDescent="0.2">
      <c r="A10781">
        <v>10780</v>
      </c>
      <c r="B10781">
        <v>90000000969</v>
      </c>
      <c r="C10781">
        <v>91410000392</v>
      </c>
      <c r="D10781">
        <v>181</v>
      </c>
      <c r="E10781">
        <v>27</v>
      </c>
      <c r="F10781" t="s">
        <v>12</v>
      </c>
      <c r="G10781" s="1">
        <v>43553</v>
      </c>
      <c r="H10781" t="s">
        <v>13</v>
      </c>
      <c r="I10781" t="s">
        <v>25</v>
      </c>
      <c r="J10781" t="s">
        <v>15</v>
      </c>
      <c r="K10781" t="s">
        <v>53</v>
      </c>
      <c r="L10781">
        <v>-3.6841975269999812</v>
      </c>
      <c r="M10781">
        <v>41.640675747000053</v>
      </c>
      <c r="N10781" t="str">
        <f>CONCATENATE(Tabla1[[#This Row],[nombre]],Tabla1[[#This Row],[PPKK]])</f>
        <v>102 - MADRID-CHAMARTIN-BIF. ARANDA181</v>
      </c>
    </row>
    <row r="10782" spans="1:14" hidden="1" x14ac:dyDescent="0.2">
      <c r="A10782">
        <v>10781</v>
      </c>
      <c r="B10782">
        <v>90000000283</v>
      </c>
      <c r="C10782">
        <v>91080000437</v>
      </c>
      <c r="D10782">
        <v>259</v>
      </c>
      <c r="E10782">
        <v>27</v>
      </c>
      <c r="F10782" t="s">
        <v>12</v>
      </c>
      <c r="G10782" s="1">
        <v>43553</v>
      </c>
      <c r="H10782" t="s">
        <v>13</v>
      </c>
      <c r="I10782" t="s">
        <v>14</v>
      </c>
      <c r="J10782" t="s">
        <v>15</v>
      </c>
      <c r="K10782" t="s">
        <v>53</v>
      </c>
      <c r="L10782">
        <v>-3.7173633709999758</v>
      </c>
      <c r="M10782">
        <v>42.195779104000053</v>
      </c>
      <c r="N10782" t="str">
        <f>CONCATENATE(Tabla1[[#This Row],[nombre]],Tabla1[[#This Row],[PPKK]])</f>
        <v>102 - MADRID-CHAMARTIN-BIF. ARANDA259</v>
      </c>
    </row>
    <row r="10783" spans="1:14" hidden="1" x14ac:dyDescent="0.2">
      <c r="A10783">
        <v>10782</v>
      </c>
      <c r="B10783">
        <v>90000000926</v>
      </c>
      <c r="C10783">
        <v>91940000429</v>
      </c>
      <c r="D10783">
        <v>236</v>
      </c>
      <c r="E10783">
        <v>27</v>
      </c>
      <c r="F10783" t="s">
        <v>12</v>
      </c>
      <c r="G10783" s="1">
        <v>43553</v>
      </c>
      <c r="H10783" t="s">
        <v>13</v>
      </c>
      <c r="I10783" t="s">
        <v>14</v>
      </c>
      <c r="J10783" t="s">
        <v>15</v>
      </c>
      <c r="K10783" t="s">
        <v>53</v>
      </c>
      <c r="L10783">
        <v>-3.8014384569999611</v>
      </c>
      <c r="M10783">
        <v>42.031576727000072</v>
      </c>
      <c r="N10783" t="str">
        <f>CONCATENATE(Tabla1[[#This Row],[nombre]],Tabla1[[#This Row],[PPKK]])</f>
        <v>102 - MADRID-CHAMARTIN-BIF. ARANDA236</v>
      </c>
    </row>
    <row r="10784" spans="1:14" hidden="1" x14ac:dyDescent="0.2">
      <c r="A10784">
        <v>10783</v>
      </c>
      <c r="B10784">
        <v>90000000548</v>
      </c>
      <c r="C10784">
        <v>91240000457</v>
      </c>
      <c r="D10784">
        <v>237</v>
      </c>
      <c r="E10784">
        <v>27</v>
      </c>
      <c r="F10784" t="s">
        <v>12</v>
      </c>
      <c r="G10784" s="1">
        <v>43553</v>
      </c>
      <c r="H10784" t="s">
        <v>13</v>
      </c>
      <c r="I10784" t="s">
        <v>14</v>
      </c>
      <c r="J10784" t="s">
        <v>15</v>
      </c>
      <c r="K10784" t="s">
        <v>21</v>
      </c>
      <c r="L10784">
        <v>-3.5599666249999591</v>
      </c>
      <c r="M10784">
        <v>43.071554032000051</v>
      </c>
      <c r="N10784" t="str">
        <f>CONCATENATE(Tabla1[[#This Row],[nombre]],Tabla1[[#This Row],[PPKK]])</f>
        <v>790 - ASUNCION UNIVERSIDAD-ARANGUREN237</v>
      </c>
    </row>
    <row r="10785" spans="1:14" hidden="1" x14ac:dyDescent="0.2">
      <c r="A10785">
        <v>10784</v>
      </c>
      <c r="B10785">
        <v>90000000424</v>
      </c>
      <c r="C10785">
        <v>94100000478</v>
      </c>
      <c r="D10785">
        <v>262</v>
      </c>
      <c r="E10785">
        <v>27</v>
      </c>
      <c r="F10785" t="s">
        <v>12</v>
      </c>
      <c r="G10785" s="1">
        <v>43553</v>
      </c>
      <c r="H10785" t="s">
        <v>13</v>
      </c>
      <c r="I10785" t="s">
        <v>14</v>
      </c>
      <c r="J10785" t="s">
        <v>15</v>
      </c>
      <c r="K10785" t="s">
        <v>21</v>
      </c>
      <c r="L10785">
        <v>-3.3092404699999629</v>
      </c>
      <c r="M10785">
        <v>43.064150294000058</v>
      </c>
      <c r="N10785" t="str">
        <f>CONCATENATE(Tabla1[[#This Row],[nombre]],Tabla1[[#This Row],[PPKK]])</f>
        <v>790 - ASUNCION UNIVERSIDAD-ARANGUREN262</v>
      </c>
    </row>
    <row r="10786" spans="1:14" hidden="1" x14ac:dyDescent="0.2">
      <c r="A10786">
        <v>10785</v>
      </c>
      <c r="B10786">
        <v>90000000691</v>
      </c>
      <c r="C10786">
        <v>91370000413</v>
      </c>
      <c r="D10786">
        <v>174</v>
      </c>
      <c r="E10786">
        <v>27</v>
      </c>
      <c r="F10786" t="s">
        <v>12</v>
      </c>
      <c r="G10786" s="1">
        <v>43553</v>
      </c>
      <c r="H10786" t="s">
        <v>13</v>
      </c>
      <c r="I10786" t="s">
        <v>25</v>
      </c>
      <c r="J10786" t="s">
        <v>15</v>
      </c>
      <c r="K10786" t="s">
        <v>53</v>
      </c>
      <c r="L10786">
        <v>-3.6298085469999251</v>
      </c>
      <c r="M10786">
        <v>41.596484663000069</v>
      </c>
      <c r="N10786" t="str">
        <f>CONCATENATE(Tabla1[[#This Row],[nombre]],Tabla1[[#This Row],[PPKK]])</f>
        <v>102 - MADRID-CHAMARTIN-BIF. ARANDA174</v>
      </c>
    </row>
    <row r="10787" spans="1:14" hidden="1" x14ac:dyDescent="0.2">
      <c r="A10787">
        <v>10786</v>
      </c>
      <c r="B10787">
        <v>90000000059</v>
      </c>
      <c r="C10787">
        <v>94100000490</v>
      </c>
      <c r="D10787">
        <v>277</v>
      </c>
      <c r="E10787">
        <v>27</v>
      </c>
      <c r="F10787" t="s">
        <v>12</v>
      </c>
      <c r="G10787" s="1">
        <v>43553</v>
      </c>
      <c r="H10787" t="s">
        <v>13</v>
      </c>
      <c r="I10787" t="s">
        <v>14</v>
      </c>
      <c r="J10787" t="s">
        <v>15</v>
      </c>
      <c r="K10787" t="s">
        <v>21</v>
      </c>
      <c r="L10787">
        <v>-3.2399339349999541</v>
      </c>
      <c r="M10787">
        <v>43.153895360000043</v>
      </c>
      <c r="N10787" t="str">
        <f>CONCATENATE(Tabla1[[#This Row],[nombre]],Tabla1[[#This Row],[PPKK]])</f>
        <v>790 - ASUNCION UNIVERSIDAD-ARANGUREN277</v>
      </c>
    </row>
    <row r="10788" spans="1:14" hidden="1" x14ac:dyDescent="0.2">
      <c r="A10788">
        <v>10787</v>
      </c>
      <c r="B10788">
        <v>90000000130</v>
      </c>
      <c r="C10788">
        <v>91370000387</v>
      </c>
      <c r="D10788">
        <v>175</v>
      </c>
      <c r="E10788">
        <v>27</v>
      </c>
      <c r="F10788" t="s">
        <v>12</v>
      </c>
      <c r="G10788" s="1">
        <v>43553</v>
      </c>
      <c r="H10788" t="s">
        <v>13</v>
      </c>
      <c r="I10788" t="s">
        <v>25</v>
      </c>
      <c r="J10788" t="s">
        <v>15</v>
      </c>
      <c r="K10788" t="s">
        <v>53</v>
      </c>
      <c r="L10788">
        <v>-3.641112393999947</v>
      </c>
      <c r="M10788">
        <v>41.599319353000062</v>
      </c>
      <c r="N10788" t="str">
        <f>CONCATENATE(Tabla1[[#This Row],[nombre]],Tabla1[[#This Row],[PPKK]])</f>
        <v>102 - MADRID-CHAMARTIN-BIF. ARANDA175</v>
      </c>
    </row>
    <row r="10789" spans="1:14" hidden="1" x14ac:dyDescent="0.2">
      <c r="A10789">
        <v>10788</v>
      </c>
      <c r="B10789">
        <v>90000000776</v>
      </c>
      <c r="C10789">
        <v>93450000384</v>
      </c>
      <c r="D10789">
        <v>171</v>
      </c>
      <c r="E10789">
        <v>27</v>
      </c>
      <c r="F10789" t="s">
        <v>12</v>
      </c>
      <c r="G10789" s="1">
        <v>43553</v>
      </c>
      <c r="H10789" t="s">
        <v>13</v>
      </c>
      <c r="I10789" t="s">
        <v>25</v>
      </c>
      <c r="J10789" t="s">
        <v>15</v>
      </c>
      <c r="K10789" t="s">
        <v>53</v>
      </c>
      <c r="L10789">
        <v>-3.595091258999958</v>
      </c>
      <c r="M10789">
        <v>41.589903702000072</v>
      </c>
      <c r="N10789" t="str">
        <f>CONCATENATE(Tabla1[[#This Row],[nombre]],Tabla1[[#This Row],[PPKK]])</f>
        <v>102 - MADRID-CHAMARTIN-BIF. ARANDA171</v>
      </c>
    </row>
    <row r="10790" spans="1:14" hidden="1" x14ac:dyDescent="0.2">
      <c r="A10790">
        <v>10789</v>
      </c>
      <c r="B10790">
        <v>90000000666</v>
      </c>
      <c r="C10790">
        <v>94580000445</v>
      </c>
      <c r="D10790">
        <v>269</v>
      </c>
      <c r="E10790">
        <v>27</v>
      </c>
      <c r="F10790" t="s">
        <v>12</v>
      </c>
      <c r="G10790" s="1">
        <v>43553</v>
      </c>
      <c r="H10790" t="s">
        <v>13</v>
      </c>
      <c r="I10790" t="s">
        <v>14</v>
      </c>
      <c r="J10790" t="s">
        <v>15</v>
      </c>
      <c r="K10790" t="s">
        <v>53</v>
      </c>
      <c r="L10790">
        <v>-3.7111055379999698</v>
      </c>
      <c r="M10790">
        <v>42.273750126000039</v>
      </c>
      <c r="N10790" t="str">
        <f>CONCATENATE(Tabla1[[#This Row],[nombre]],Tabla1[[#This Row],[PPKK]])</f>
        <v>102 - MADRID-CHAMARTIN-BIF. ARANDA269</v>
      </c>
    </row>
    <row r="10791" spans="1:14" hidden="1" x14ac:dyDescent="0.2">
      <c r="A10791">
        <v>10790</v>
      </c>
      <c r="B10791">
        <v>90000000422</v>
      </c>
      <c r="C10791">
        <v>91940000421</v>
      </c>
      <c r="D10791">
        <v>230</v>
      </c>
      <c r="E10791">
        <v>27</v>
      </c>
      <c r="F10791" t="s">
        <v>12</v>
      </c>
      <c r="G10791" s="1">
        <v>43553</v>
      </c>
      <c r="H10791" t="s">
        <v>13</v>
      </c>
      <c r="I10791" t="s">
        <v>14</v>
      </c>
      <c r="J10791" t="s">
        <v>15</v>
      </c>
      <c r="K10791" t="s">
        <v>53</v>
      </c>
      <c r="L10791">
        <v>-3.797155480999947</v>
      </c>
      <c r="M10791">
        <v>42.00754100100005</v>
      </c>
      <c r="N10791" t="str">
        <f>CONCATENATE(Tabla1[[#This Row],[nombre]],Tabla1[[#This Row],[PPKK]])</f>
        <v>102 - MADRID-CHAMARTIN-BIF. ARANDA230</v>
      </c>
    </row>
    <row r="10792" spans="1:14" hidden="1" x14ac:dyDescent="0.2">
      <c r="A10792">
        <v>10791</v>
      </c>
      <c r="B10792">
        <v>90000000422</v>
      </c>
      <c r="C10792">
        <v>92940000420</v>
      </c>
      <c r="D10792">
        <v>229</v>
      </c>
      <c r="E10792">
        <v>27</v>
      </c>
      <c r="F10792" t="s">
        <v>12</v>
      </c>
      <c r="G10792" s="1">
        <v>43553</v>
      </c>
      <c r="H10792" t="s">
        <v>13</v>
      </c>
      <c r="I10792" t="s">
        <v>14</v>
      </c>
      <c r="J10792" t="s">
        <v>15</v>
      </c>
      <c r="K10792" t="s">
        <v>53</v>
      </c>
      <c r="L10792">
        <v>-3.8017976729999532</v>
      </c>
      <c r="M10792">
        <v>41.999202328000081</v>
      </c>
      <c r="N10792" t="str">
        <f>CONCATENATE(Tabla1[[#This Row],[nombre]],Tabla1[[#This Row],[PPKK]])</f>
        <v>102 - MADRID-CHAMARTIN-BIF. ARANDA229</v>
      </c>
    </row>
    <row r="10793" spans="1:14" hidden="1" x14ac:dyDescent="0.2">
      <c r="A10793">
        <v>10792</v>
      </c>
      <c r="B10793">
        <v>90000000422</v>
      </c>
      <c r="C10793">
        <v>90320000416</v>
      </c>
      <c r="D10793">
        <v>225</v>
      </c>
      <c r="E10793">
        <v>27</v>
      </c>
      <c r="F10793" t="s">
        <v>12</v>
      </c>
      <c r="G10793" s="1">
        <v>43553</v>
      </c>
      <c r="H10793" t="s">
        <v>13</v>
      </c>
      <c r="I10793" t="s">
        <v>14</v>
      </c>
      <c r="J10793" t="s">
        <v>15</v>
      </c>
      <c r="K10793" t="s">
        <v>53</v>
      </c>
      <c r="L10793">
        <v>-3.8097659899999599</v>
      </c>
      <c r="M10793">
        <v>41.964299028000028</v>
      </c>
      <c r="N10793" t="str">
        <f>CONCATENATE(Tabla1[[#This Row],[nombre]],Tabla1[[#This Row],[PPKK]])</f>
        <v>102 - MADRID-CHAMARTIN-BIF. ARANDA225</v>
      </c>
    </row>
    <row r="10794" spans="1:14" hidden="1" x14ac:dyDescent="0.2">
      <c r="A10794">
        <v>10793</v>
      </c>
      <c r="B10794">
        <v>440000000994</v>
      </c>
      <c r="C10794">
        <v>442510000108</v>
      </c>
      <c r="D10794">
        <v>83</v>
      </c>
      <c r="E10794">
        <v>27</v>
      </c>
      <c r="F10794" t="s">
        <v>12</v>
      </c>
      <c r="G10794" s="1">
        <v>43553</v>
      </c>
      <c r="H10794" t="s">
        <v>13</v>
      </c>
      <c r="I10794" t="s">
        <v>14</v>
      </c>
      <c r="J10794" t="s">
        <v>15</v>
      </c>
      <c r="K10794" t="s">
        <v>93</v>
      </c>
      <c r="L10794">
        <v>-1.3633689409999761</v>
      </c>
      <c r="M10794">
        <v>40.721642275000079</v>
      </c>
      <c r="N10794" t="str">
        <f>CONCATENATE(Tabla1[[#This Row],[nombre]],Tabla1[[#This Row],[PPKK]])</f>
        <v>610 - BIF. TERUEL-SAGUNT83</v>
      </c>
    </row>
    <row r="10795" spans="1:14" hidden="1" x14ac:dyDescent="0.2">
      <c r="A10795">
        <v>10794</v>
      </c>
      <c r="B10795">
        <v>130000000461</v>
      </c>
      <c r="C10795">
        <v>60300000363</v>
      </c>
      <c r="D10795">
        <v>305</v>
      </c>
      <c r="E10795">
        <v>27</v>
      </c>
      <c r="F10795" t="s">
        <v>12</v>
      </c>
      <c r="G10795" s="1">
        <v>43553</v>
      </c>
      <c r="H10795" t="s">
        <v>13</v>
      </c>
      <c r="I10795" t="s">
        <v>14</v>
      </c>
      <c r="J10795" t="s">
        <v>15</v>
      </c>
      <c r="K10795" t="s">
        <v>61</v>
      </c>
      <c r="L10795">
        <v>-5.0409901599999776</v>
      </c>
      <c r="M10795">
        <v>38.733827580000018</v>
      </c>
      <c r="N10795" t="str">
        <f>CONCATENATE(Tabla1[[#This Row],[nombre]],Tabla1[[#This Row],[PPKK]])</f>
        <v>520 - CIUDAD REAL-BADAJOZ305</v>
      </c>
    </row>
    <row r="10796" spans="1:14" hidden="1" x14ac:dyDescent="0.2">
      <c r="A10796">
        <v>10795</v>
      </c>
      <c r="B10796">
        <v>260000000291</v>
      </c>
      <c r="C10796">
        <v>260340000116</v>
      </c>
      <c r="D10796">
        <v>119</v>
      </c>
      <c r="E10796">
        <v>27</v>
      </c>
      <c r="F10796" t="s">
        <v>12</v>
      </c>
      <c r="G10796" s="1">
        <v>43553</v>
      </c>
      <c r="H10796" t="s">
        <v>13</v>
      </c>
      <c r="I10796" t="s">
        <v>14</v>
      </c>
      <c r="J10796" t="s">
        <v>15</v>
      </c>
      <c r="K10796" t="s">
        <v>73</v>
      </c>
      <c r="L10796">
        <v>-2.788849374999927</v>
      </c>
      <c r="M10796">
        <v>42.548596493000048</v>
      </c>
      <c r="N10796" t="str">
        <f>CONCATENATE(Tabla1[[#This Row],[nombre]],Tabla1[[#This Row],[PPKK]])</f>
        <v>700 - INT. ABANDO IND. PRIETO-CASETAS119</v>
      </c>
    </row>
    <row r="10797" spans="1:14" hidden="1" x14ac:dyDescent="0.2">
      <c r="A10797">
        <v>10796</v>
      </c>
      <c r="B10797">
        <v>320000000122</v>
      </c>
      <c r="C10797">
        <v>320540000276</v>
      </c>
      <c r="D10797">
        <v>2</v>
      </c>
      <c r="E10797">
        <v>27</v>
      </c>
      <c r="F10797" t="s">
        <v>12</v>
      </c>
      <c r="G10797" s="1">
        <v>43553</v>
      </c>
      <c r="H10797" t="s">
        <v>13</v>
      </c>
      <c r="I10797" t="s">
        <v>14</v>
      </c>
      <c r="J10797" t="s">
        <v>19</v>
      </c>
      <c r="K10797" t="s">
        <v>84</v>
      </c>
      <c r="L10797">
        <v>-7.8936952269999674</v>
      </c>
      <c r="M10797">
        <v>42.359016662000037</v>
      </c>
      <c r="N10797" t="str">
        <f>CONCATENATE(Tabla1[[#This Row],[nombre]],Tabla1[[#This Row],[PPKK]])</f>
        <v>082 - BIF. COTO DA TORRE - BIF. A GRANDEIRA AG. KM. 85,02</v>
      </c>
    </row>
    <row r="10798" spans="1:14" hidden="1" x14ac:dyDescent="0.2">
      <c r="A10798">
        <v>10797</v>
      </c>
      <c r="B10798">
        <v>280000001959</v>
      </c>
      <c r="C10798">
        <v>280790000021</v>
      </c>
      <c r="D10798">
        <v>5</v>
      </c>
      <c r="E10798">
        <v>27</v>
      </c>
      <c r="F10798" t="s">
        <v>12</v>
      </c>
      <c r="G10798" s="1">
        <v>43553</v>
      </c>
      <c r="H10798" t="s">
        <v>13</v>
      </c>
      <c r="I10798" t="s">
        <v>14</v>
      </c>
      <c r="J10798" t="s">
        <v>19</v>
      </c>
      <c r="K10798" t="s">
        <v>112</v>
      </c>
      <c r="L10798">
        <v>-3.6912466309999559</v>
      </c>
      <c r="M10798">
        <v>40.449036860000042</v>
      </c>
      <c r="N10798" t="str">
        <f>CONCATENATE(Tabla1[[#This Row],[nombre]],Tabla1[[#This Row],[PPKK]])</f>
        <v>900 - MADRID AT. CERCA-MADRID-CHAMARTIN5</v>
      </c>
    </row>
    <row r="10799" spans="1:14" hidden="1" x14ac:dyDescent="0.2">
      <c r="A10799">
        <v>10798</v>
      </c>
      <c r="B10799">
        <v>180000000322</v>
      </c>
      <c r="C10799">
        <v>180030000114</v>
      </c>
      <c r="D10799">
        <v>41</v>
      </c>
      <c r="E10799">
        <v>27</v>
      </c>
      <c r="F10799" t="s">
        <v>12</v>
      </c>
      <c r="G10799" s="1">
        <v>43553</v>
      </c>
      <c r="H10799" t="s">
        <v>13</v>
      </c>
      <c r="I10799" t="s">
        <v>14</v>
      </c>
      <c r="J10799" t="s">
        <v>15</v>
      </c>
      <c r="K10799" t="s">
        <v>41</v>
      </c>
      <c r="L10799">
        <v>-3.6578101199999651</v>
      </c>
      <c r="M10799">
        <v>37.303296570000043</v>
      </c>
      <c r="N10799" t="str">
        <f>CONCATENATE(Tabla1[[#This Row],[nombre]],Tabla1[[#This Row],[PPKK]])</f>
        <v>416 - MOREDA-GRANADA41</v>
      </c>
    </row>
    <row r="10800" spans="1:14" hidden="1" x14ac:dyDescent="0.2">
      <c r="A10800">
        <v>10799</v>
      </c>
      <c r="B10800">
        <v>130000000078</v>
      </c>
      <c r="C10800">
        <v>130530000300</v>
      </c>
      <c r="D10800">
        <v>203</v>
      </c>
      <c r="E10800">
        <v>27</v>
      </c>
      <c r="F10800" t="s">
        <v>12</v>
      </c>
      <c r="G10800" s="1">
        <v>43553</v>
      </c>
      <c r="H10800" t="s">
        <v>13</v>
      </c>
      <c r="I10800" t="s">
        <v>14</v>
      </c>
      <c r="J10800" t="s">
        <v>19</v>
      </c>
      <c r="K10800" t="s">
        <v>48</v>
      </c>
      <c r="L10800">
        <v>-3.3879846269999798</v>
      </c>
      <c r="M10800">
        <v>38.958846067000017</v>
      </c>
      <c r="N10800" t="str">
        <f>CONCATENATE(Tabla1[[#This Row],[nombre]],Tabla1[[#This Row],[PPKK]])</f>
        <v>400 - ALCAZAR SAN JUAN-CADIZ203</v>
      </c>
    </row>
    <row r="10801" spans="1:14" hidden="1" x14ac:dyDescent="0.2">
      <c r="A10801">
        <v>10800</v>
      </c>
      <c r="B10801">
        <v>130000000078</v>
      </c>
      <c r="C10801">
        <v>130530000301</v>
      </c>
      <c r="D10801">
        <v>202</v>
      </c>
      <c r="E10801">
        <v>27</v>
      </c>
      <c r="F10801" t="s">
        <v>12</v>
      </c>
      <c r="G10801" s="1">
        <v>43553</v>
      </c>
      <c r="H10801" t="s">
        <v>13</v>
      </c>
      <c r="I10801" t="s">
        <v>14</v>
      </c>
      <c r="J10801" t="s">
        <v>19</v>
      </c>
      <c r="K10801" t="s">
        <v>48</v>
      </c>
      <c r="L10801">
        <v>-3.387245331999964</v>
      </c>
      <c r="M10801">
        <v>38.967827637000028</v>
      </c>
      <c r="N10801" t="str">
        <f>CONCATENATE(Tabla1[[#This Row],[nombre]],Tabla1[[#This Row],[PPKK]])</f>
        <v>400 - ALCAZAR SAN JUAN-CADIZ202</v>
      </c>
    </row>
    <row r="10802" spans="1:14" hidden="1" x14ac:dyDescent="0.2">
      <c r="A10802">
        <v>10801</v>
      </c>
      <c r="B10802">
        <v>240000001824</v>
      </c>
      <c r="C10802">
        <v>240410000422</v>
      </c>
      <c r="D10802">
        <v>273</v>
      </c>
      <c r="E10802">
        <v>27</v>
      </c>
      <c r="F10802" t="s">
        <v>12</v>
      </c>
      <c r="G10802" s="1">
        <v>43553</v>
      </c>
      <c r="H10802" t="s">
        <v>13</v>
      </c>
      <c r="I10802" t="s">
        <v>14</v>
      </c>
      <c r="J10802" t="s">
        <v>15</v>
      </c>
      <c r="K10802" t="s">
        <v>24</v>
      </c>
      <c r="L10802">
        <v>-6.8315879409999516</v>
      </c>
      <c r="M10802">
        <v>42.496449394000081</v>
      </c>
      <c r="N10802" t="str">
        <f>CONCATENATE(Tabla1[[#This Row],[nombre]],Tabla1[[#This Row],[PPKK]])</f>
        <v>800 - LEON-A CORUÑA273</v>
      </c>
    </row>
    <row r="10803" spans="1:14" hidden="1" x14ac:dyDescent="0.2">
      <c r="A10803">
        <v>10802</v>
      </c>
      <c r="B10803">
        <v>90000000523</v>
      </c>
      <c r="C10803">
        <v>92140000462</v>
      </c>
      <c r="D10803">
        <v>243</v>
      </c>
      <c r="E10803">
        <v>27</v>
      </c>
      <c r="F10803" t="s">
        <v>12</v>
      </c>
      <c r="G10803" s="1">
        <v>43553</v>
      </c>
      <c r="H10803" t="s">
        <v>13</v>
      </c>
      <c r="I10803" t="s">
        <v>14</v>
      </c>
      <c r="J10803" t="s">
        <v>15</v>
      </c>
      <c r="K10803" t="s">
        <v>21</v>
      </c>
      <c r="L10803">
        <v>-3.4898661269999711</v>
      </c>
      <c r="M10803">
        <v>43.085570648000044</v>
      </c>
      <c r="N10803" t="str">
        <f>CONCATENATE(Tabla1[[#This Row],[nombre]],Tabla1[[#This Row],[PPKK]])</f>
        <v>790 - ASUNCION UNIVERSIDAD-ARANGUREN243</v>
      </c>
    </row>
    <row r="10804" spans="1:14" hidden="1" x14ac:dyDescent="0.2">
      <c r="A10804">
        <v>10803</v>
      </c>
      <c r="B10804">
        <v>90000000882</v>
      </c>
      <c r="C10804">
        <v>94100000474</v>
      </c>
      <c r="D10804">
        <v>258</v>
      </c>
      <c r="E10804">
        <v>27</v>
      </c>
      <c r="F10804" t="s">
        <v>12</v>
      </c>
      <c r="G10804" s="1">
        <v>43553</v>
      </c>
      <c r="H10804" t="s">
        <v>13</v>
      </c>
      <c r="I10804" t="s">
        <v>14</v>
      </c>
      <c r="J10804" t="s">
        <v>15</v>
      </c>
      <c r="K10804" t="s">
        <v>21</v>
      </c>
      <c r="L10804">
        <v>-3.3537417639999489</v>
      </c>
      <c r="M10804">
        <v>43.069565539000052</v>
      </c>
      <c r="N10804" t="str">
        <f>CONCATENATE(Tabla1[[#This Row],[nombre]],Tabla1[[#This Row],[PPKK]])</f>
        <v>790 - ASUNCION UNIVERSIDAD-ARANGUREN258</v>
      </c>
    </row>
    <row r="10805" spans="1:14" hidden="1" x14ac:dyDescent="0.2">
      <c r="A10805">
        <v>10804</v>
      </c>
      <c r="B10805">
        <v>150000000305</v>
      </c>
      <c r="C10805">
        <v>150480000960</v>
      </c>
      <c r="D10805">
        <v>13</v>
      </c>
      <c r="E10805">
        <v>27</v>
      </c>
      <c r="F10805" t="s">
        <v>12</v>
      </c>
      <c r="G10805" s="1">
        <v>43553</v>
      </c>
      <c r="H10805" t="s">
        <v>13</v>
      </c>
      <c r="I10805" t="s">
        <v>14</v>
      </c>
      <c r="J10805" t="s">
        <v>15</v>
      </c>
      <c r="K10805" t="s">
        <v>156</v>
      </c>
      <c r="L10805">
        <v>-8.2073451259999501</v>
      </c>
      <c r="M10805">
        <v>43.343910826000069</v>
      </c>
      <c r="N10805" t="str">
        <f>CONCATENATE(Tabla1[[#This Row],[nombre]],Tabla1[[#This Row],[PPKK]])</f>
        <v>804 - BETANZOS-INFESTA-FERROL13</v>
      </c>
    </row>
    <row r="10806" spans="1:14" hidden="1" x14ac:dyDescent="0.2">
      <c r="A10806">
        <v>10805</v>
      </c>
      <c r="B10806">
        <v>90000000708</v>
      </c>
      <c r="C10806">
        <v>94390000453</v>
      </c>
      <c r="D10806">
        <v>279</v>
      </c>
      <c r="E10806">
        <v>27</v>
      </c>
      <c r="F10806" t="s">
        <v>12</v>
      </c>
      <c r="G10806" s="1">
        <v>43553</v>
      </c>
      <c r="H10806" t="s">
        <v>13</v>
      </c>
      <c r="I10806" t="s">
        <v>14</v>
      </c>
      <c r="J10806" t="s">
        <v>15</v>
      </c>
      <c r="K10806" t="s">
        <v>53</v>
      </c>
      <c r="L10806">
        <v>-3.7794717219999261</v>
      </c>
      <c r="M10806">
        <v>42.335811341000067</v>
      </c>
      <c r="N10806" t="str">
        <f>CONCATENATE(Tabla1[[#This Row],[nombre]],Tabla1[[#This Row],[PPKK]])</f>
        <v>102 - MADRID-CHAMARTIN-BIF. ARANDA279</v>
      </c>
    </row>
    <row r="10807" spans="1:14" hidden="1" x14ac:dyDescent="0.2">
      <c r="A10807">
        <v>10806</v>
      </c>
      <c r="B10807">
        <v>100000000311</v>
      </c>
      <c r="C10807">
        <v>101230000053</v>
      </c>
      <c r="D10807">
        <v>267</v>
      </c>
      <c r="E10807">
        <v>27</v>
      </c>
      <c r="F10807" t="s">
        <v>12</v>
      </c>
      <c r="G10807" s="1">
        <v>43553</v>
      </c>
      <c r="H10807" t="s">
        <v>13</v>
      </c>
      <c r="I10807" t="s">
        <v>14</v>
      </c>
      <c r="J10807" t="s">
        <v>15</v>
      </c>
      <c r="K10807" t="s">
        <v>65</v>
      </c>
      <c r="L10807">
        <v>-6.2428637099999378</v>
      </c>
      <c r="M10807">
        <v>39.858703240000068</v>
      </c>
      <c r="N10807" t="str">
        <f>CONCATENATE(Tabla1[[#This Row],[nombre]],Tabla1[[#This Row],[PPKK]])</f>
        <v>500 - BIF. PLANETARIO-VALENCIA ALCANTARA267</v>
      </c>
    </row>
    <row r="10808" spans="1:14" hidden="1" x14ac:dyDescent="0.2">
      <c r="A10808">
        <v>10807</v>
      </c>
      <c r="B10808">
        <v>90000000564</v>
      </c>
      <c r="C10808">
        <v>91240000460</v>
      </c>
      <c r="D10808">
        <v>240</v>
      </c>
      <c r="E10808">
        <v>27</v>
      </c>
      <c r="F10808" t="s">
        <v>12</v>
      </c>
      <c r="G10808" s="1">
        <v>43553</v>
      </c>
      <c r="H10808" t="s">
        <v>13</v>
      </c>
      <c r="I10808" t="s">
        <v>14</v>
      </c>
      <c r="J10808" t="s">
        <v>15</v>
      </c>
      <c r="K10808" t="s">
        <v>21</v>
      </c>
      <c r="L10808">
        <v>-3.524315745999957</v>
      </c>
      <c r="M10808">
        <v>43.077916004000031</v>
      </c>
      <c r="N10808" t="str">
        <f>CONCATENATE(Tabla1[[#This Row],[nombre]],Tabla1[[#This Row],[PPKK]])</f>
        <v>790 - ASUNCION UNIVERSIDAD-ARANGUREN240</v>
      </c>
    </row>
    <row r="10809" spans="1:14" hidden="1" x14ac:dyDescent="0.2">
      <c r="A10809">
        <v>10808</v>
      </c>
      <c r="B10809">
        <v>270000000445</v>
      </c>
      <c r="C10809">
        <v>270070000838</v>
      </c>
      <c r="D10809">
        <v>453</v>
      </c>
      <c r="E10809">
        <v>27</v>
      </c>
      <c r="F10809" t="s">
        <v>12</v>
      </c>
      <c r="G10809" s="1">
        <v>43553</v>
      </c>
      <c r="H10809" t="s">
        <v>13</v>
      </c>
      <c r="I10809" t="s">
        <v>14</v>
      </c>
      <c r="J10809" t="s">
        <v>15</v>
      </c>
      <c r="K10809" t="s">
        <v>24</v>
      </c>
      <c r="L10809">
        <v>-7.6846182599999793</v>
      </c>
      <c r="M10809">
        <v>43.146328782000069</v>
      </c>
      <c r="N10809" t="str">
        <f>CONCATENATE(Tabla1[[#This Row],[nombre]],Tabla1[[#This Row],[PPKK]])</f>
        <v>800 - LEON-A CORUÑA453</v>
      </c>
    </row>
    <row r="10810" spans="1:14" hidden="1" x14ac:dyDescent="0.2">
      <c r="A10810">
        <v>10809</v>
      </c>
      <c r="B10810">
        <v>330000002014</v>
      </c>
      <c r="C10810">
        <v>330360000560</v>
      </c>
      <c r="D10810">
        <v>443</v>
      </c>
      <c r="E10810">
        <v>27</v>
      </c>
      <c r="F10810" t="s">
        <v>12</v>
      </c>
      <c r="G10810" s="1">
        <v>43553</v>
      </c>
      <c r="H10810" t="s">
        <v>13</v>
      </c>
      <c r="I10810" t="s">
        <v>14</v>
      </c>
      <c r="J10810" t="s">
        <v>15</v>
      </c>
      <c r="K10810" t="s">
        <v>133</v>
      </c>
      <c r="L10810">
        <v>-4.6410280949999674</v>
      </c>
      <c r="M10810">
        <v>43.396399657000067</v>
      </c>
      <c r="N10810" t="str">
        <f>CONCATENATE(Tabla1[[#This Row],[nombre]],Tabla1[[#This Row],[PPKK]])</f>
        <v>770 - SANTANDER-OVIEDO443</v>
      </c>
    </row>
    <row r="10811" spans="1:14" hidden="1" x14ac:dyDescent="0.2">
      <c r="A10811">
        <v>10810</v>
      </c>
      <c r="B10811">
        <v>330000002012</v>
      </c>
      <c r="C10811">
        <v>330360000379</v>
      </c>
      <c r="D10811">
        <v>442</v>
      </c>
      <c r="E10811">
        <v>27</v>
      </c>
      <c r="F10811" t="s">
        <v>12</v>
      </c>
      <c r="G10811" s="1">
        <v>43553</v>
      </c>
      <c r="H10811" t="s">
        <v>13</v>
      </c>
      <c r="I10811" t="s">
        <v>14</v>
      </c>
      <c r="J10811" t="s">
        <v>15</v>
      </c>
      <c r="K10811" t="s">
        <v>133</v>
      </c>
      <c r="L10811">
        <v>-4.6525800469999581</v>
      </c>
      <c r="M10811">
        <v>43.396679529000039</v>
      </c>
      <c r="N10811" t="str">
        <f>CONCATENATE(Tabla1[[#This Row],[nombre]],Tabla1[[#This Row],[PPKK]])</f>
        <v>770 - SANTANDER-OVIEDO442</v>
      </c>
    </row>
    <row r="10812" spans="1:14" hidden="1" x14ac:dyDescent="0.2">
      <c r="A10812">
        <v>10811</v>
      </c>
      <c r="B10812">
        <v>90000000986</v>
      </c>
      <c r="C10812">
        <v>92190000543</v>
      </c>
      <c r="D10812">
        <v>457</v>
      </c>
      <c r="E10812">
        <v>27</v>
      </c>
      <c r="F10812" t="s">
        <v>12</v>
      </c>
      <c r="G10812" s="1">
        <v>43553</v>
      </c>
      <c r="H10812" t="s">
        <v>13</v>
      </c>
      <c r="I10812" t="s">
        <v>14</v>
      </c>
      <c r="J10812" t="s">
        <v>19</v>
      </c>
      <c r="K10812" t="s">
        <v>20</v>
      </c>
      <c r="L10812">
        <v>-2.9615325919999691</v>
      </c>
      <c r="M10812">
        <v>42.684204056000063</v>
      </c>
      <c r="N10812" t="str">
        <f>CONCATENATE(Tabla1[[#This Row],[nombre]],Tabla1[[#This Row],[PPKK]])</f>
        <v>100 - MADRID-CHAMARTIN-HENDAYA457</v>
      </c>
    </row>
    <row r="10813" spans="1:14" hidden="1" x14ac:dyDescent="0.2">
      <c r="A10813">
        <v>10812</v>
      </c>
      <c r="B10813">
        <v>90000000221</v>
      </c>
      <c r="C10813">
        <v>94100000482</v>
      </c>
      <c r="D10813">
        <v>267</v>
      </c>
      <c r="E10813">
        <v>27</v>
      </c>
      <c r="F10813" t="s">
        <v>12</v>
      </c>
      <c r="G10813" s="1">
        <v>43553</v>
      </c>
      <c r="H10813" t="s">
        <v>13</v>
      </c>
      <c r="I10813" t="s">
        <v>14</v>
      </c>
      <c r="J10813" t="s">
        <v>15</v>
      </c>
      <c r="K10813" t="s">
        <v>21</v>
      </c>
      <c r="L10813">
        <v>-3.2724797779999339</v>
      </c>
      <c r="M10813">
        <v>43.097574631000043</v>
      </c>
      <c r="N10813" t="str">
        <f>CONCATENATE(Tabla1[[#This Row],[nombre]],Tabla1[[#This Row],[PPKK]])</f>
        <v>790 - ASUNCION UNIVERSIDAD-ARANGUREN267</v>
      </c>
    </row>
    <row r="10814" spans="1:14" hidden="1" x14ac:dyDescent="0.2">
      <c r="A10814">
        <v>10813</v>
      </c>
      <c r="B10814">
        <v>410000000179</v>
      </c>
      <c r="C10814">
        <v>410720000296</v>
      </c>
      <c r="D10814">
        <v>95</v>
      </c>
      <c r="E10814">
        <v>27</v>
      </c>
      <c r="F10814" t="s">
        <v>12</v>
      </c>
      <c r="G10814" s="1">
        <v>43553</v>
      </c>
      <c r="H10814" t="s">
        <v>13</v>
      </c>
      <c r="I10814" t="s">
        <v>14</v>
      </c>
      <c r="J10814" t="s">
        <v>15</v>
      </c>
      <c r="K10814" t="s">
        <v>70</v>
      </c>
      <c r="L10814">
        <v>-4.8927082899999732</v>
      </c>
      <c r="M10814">
        <v>37.222200810000061</v>
      </c>
      <c r="N10814" t="str">
        <f>CONCATENATE(Tabla1[[#This Row],[nombre]],Tabla1[[#This Row],[PPKK]])</f>
        <v>422 - BIF. UTRERA-FUENTE DE PIEDRA95</v>
      </c>
    </row>
    <row r="10815" spans="1:14" hidden="1" x14ac:dyDescent="0.2">
      <c r="A10815">
        <v>10814</v>
      </c>
      <c r="B10815">
        <v>90000000077</v>
      </c>
      <c r="C10815">
        <v>92150000512</v>
      </c>
      <c r="D10815">
        <v>229</v>
      </c>
      <c r="E10815">
        <v>27</v>
      </c>
      <c r="F10815" t="s">
        <v>12</v>
      </c>
      <c r="G10815" s="1">
        <v>43553</v>
      </c>
      <c r="H10815" t="s">
        <v>13</v>
      </c>
      <c r="I10815" t="s">
        <v>14</v>
      </c>
      <c r="J10815" t="s">
        <v>15</v>
      </c>
      <c r="K10815" t="s">
        <v>21</v>
      </c>
      <c r="L10815">
        <v>-3.6532235499999501</v>
      </c>
      <c r="M10815">
        <v>43.05330562100005</v>
      </c>
      <c r="N10815" t="str">
        <f>CONCATENATE(Tabla1[[#This Row],[nombre]],Tabla1[[#This Row],[PPKK]])</f>
        <v>790 - ASUNCION UNIVERSIDAD-ARANGUREN229</v>
      </c>
    </row>
    <row r="10816" spans="1:14" hidden="1" x14ac:dyDescent="0.2">
      <c r="A10816">
        <v>10815</v>
      </c>
      <c r="B10816">
        <v>90000000014</v>
      </c>
      <c r="C10816">
        <v>92150000494</v>
      </c>
      <c r="D10816">
        <v>230</v>
      </c>
      <c r="E10816">
        <v>27</v>
      </c>
      <c r="F10816" t="s">
        <v>12</v>
      </c>
      <c r="G10816" s="1">
        <v>43553</v>
      </c>
      <c r="H10816" t="s">
        <v>13</v>
      </c>
      <c r="I10816" t="s">
        <v>14</v>
      </c>
      <c r="J10816" t="s">
        <v>15</v>
      </c>
      <c r="K10816" t="s">
        <v>21</v>
      </c>
      <c r="L10816">
        <v>-3.641086435999966</v>
      </c>
      <c r="M10816">
        <v>43.056807537000047</v>
      </c>
      <c r="N10816" t="str">
        <f>CONCATENATE(Tabla1[[#This Row],[nombre]],Tabla1[[#This Row],[PPKK]])</f>
        <v>790 - ASUNCION UNIVERSIDAD-ARANGUREN230</v>
      </c>
    </row>
    <row r="10817" spans="1:14" hidden="1" x14ac:dyDescent="0.2">
      <c r="A10817">
        <v>10816</v>
      </c>
      <c r="B10817">
        <v>90000000014</v>
      </c>
      <c r="C10817">
        <v>92150000513</v>
      </c>
      <c r="D10817">
        <v>231</v>
      </c>
      <c r="E10817">
        <v>27</v>
      </c>
      <c r="F10817" t="s">
        <v>12</v>
      </c>
      <c r="G10817" s="1">
        <v>43553</v>
      </c>
      <c r="H10817" t="s">
        <v>13</v>
      </c>
      <c r="I10817" t="s">
        <v>14</v>
      </c>
      <c r="J10817" t="s">
        <v>15</v>
      </c>
      <c r="K10817" t="s">
        <v>21</v>
      </c>
      <c r="L10817">
        <v>-3.6291594069999751</v>
      </c>
      <c r="M10817">
        <v>43.058746429000053</v>
      </c>
      <c r="N10817" t="str">
        <f>CONCATENATE(Tabla1[[#This Row],[nombre]],Tabla1[[#This Row],[PPKK]])</f>
        <v>790 - ASUNCION UNIVERSIDAD-ARANGUREN231</v>
      </c>
    </row>
    <row r="10818" spans="1:14" hidden="1" x14ac:dyDescent="0.2">
      <c r="A10818">
        <v>10817</v>
      </c>
      <c r="B10818">
        <v>90000000064</v>
      </c>
      <c r="C10818">
        <v>92190000544</v>
      </c>
      <c r="D10818">
        <v>458</v>
      </c>
      <c r="E10818">
        <v>27</v>
      </c>
      <c r="F10818" t="s">
        <v>12</v>
      </c>
      <c r="G10818" s="1">
        <v>43553</v>
      </c>
      <c r="H10818" t="s">
        <v>13</v>
      </c>
      <c r="I10818" t="s">
        <v>14</v>
      </c>
      <c r="J10818" t="s">
        <v>19</v>
      </c>
      <c r="K10818" t="s">
        <v>20</v>
      </c>
      <c r="L10818">
        <v>-2.9519876779999659</v>
      </c>
      <c r="M10818">
        <v>42.687946751000027</v>
      </c>
      <c r="N10818" t="str">
        <f>CONCATENATE(Tabla1[[#This Row],[nombre]],Tabla1[[#This Row],[PPKK]])</f>
        <v>100 - MADRID-CHAMARTIN-HENDAYA458</v>
      </c>
    </row>
    <row r="10819" spans="1:14" hidden="1" x14ac:dyDescent="0.2">
      <c r="A10819">
        <v>10818</v>
      </c>
      <c r="B10819">
        <v>90000000607</v>
      </c>
      <c r="C10819">
        <v>92160000536</v>
      </c>
      <c r="D10819">
        <v>216</v>
      </c>
      <c r="E10819">
        <v>27</v>
      </c>
      <c r="F10819" t="s">
        <v>12</v>
      </c>
      <c r="G10819" s="1">
        <v>43553</v>
      </c>
      <c r="H10819" t="s">
        <v>13</v>
      </c>
      <c r="I10819" t="s">
        <v>14</v>
      </c>
      <c r="J10819" t="s">
        <v>15</v>
      </c>
      <c r="K10819" t="s">
        <v>21</v>
      </c>
      <c r="L10819">
        <v>-3.7687186859999429</v>
      </c>
      <c r="M10819">
        <v>43.016619638000073</v>
      </c>
      <c r="N10819" t="str">
        <f>CONCATENATE(Tabla1[[#This Row],[nombre]],Tabla1[[#This Row],[PPKK]])</f>
        <v>790 - ASUNCION UNIVERSIDAD-ARANGUREN216</v>
      </c>
    </row>
    <row r="10820" spans="1:14" hidden="1" x14ac:dyDescent="0.2">
      <c r="A10820">
        <v>10819</v>
      </c>
      <c r="B10820">
        <v>90000000607</v>
      </c>
      <c r="C10820">
        <v>92160000537</v>
      </c>
      <c r="D10820">
        <v>217</v>
      </c>
      <c r="E10820">
        <v>27</v>
      </c>
      <c r="F10820" t="s">
        <v>12</v>
      </c>
      <c r="G10820" s="1">
        <v>43553</v>
      </c>
      <c r="H10820" t="s">
        <v>13</v>
      </c>
      <c r="I10820" t="s">
        <v>14</v>
      </c>
      <c r="J10820" t="s">
        <v>15</v>
      </c>
      <c r="K10820" t="s">
        <v>21</v>
      </c>
      <c r="L10820">
        <v>-3.7581758869999362</v>
      </c>
      <c r="M10820">
        <v>43.012651303000041</v>
      </c>
      <c r="N10820" t="str">
        <f>CONCATENATE(Tabla1[[#This Row],[nombre]],Tabla1[[#This Row],[PPKK]])</f>
        <v>790 - ASUNCION UNIVERSIDAD-ARANGUREN217</v>
      </c>
    </row>
    <row r="10821" spans="1:14" hidden="1" x14ac:dyDescent="0.2">
      <c r="A10821">
        <v>10820</v>
      </c>
      <c r="B10821">
        <v>90000000388</v>
      </c>
      <c r="C10821">
        <v>94130000526</v>
      </c>
      <c r="D10821">
        <v>204</v>
      </c>
      <c r="E10821">
        <v>27</v>
      </c>
      <c r="F10821" t="s">
        <v>12</v>
      </c>
      <c r="G10821" s="1">
        <v>43553</v>
      </c>
      <c r="H10821" t="s">
        <v>13</v>
      </c>
      <c r="I10821" t="s">
        <v>14</v>
      </c>
      <c r="J10821" t="s">
        <v>15</v>
      </c>
      <c r="K10821" t="s">
        <v>21</v>
      </c>
      <c r="L10821">
        <v>-3.8581796959999788</v>
      </c>
      <c r="M10821">
        <v>42.991820287000053</v>
      </c>
      <c r="N10821" t="str">
        <f>CONCATENATE(Tabla1[[#This Row],[nombre]],Tabla1[[#This Row],[PPKK]])</f>
        <v>790 - ASUNCION UNIVERSIDAD-ARANGUREN204</v>
      </c>
    </row>
    <row r="10822" spans="1:14" hidden="1" x14ac:dyDescent="0.2">
      <c r="A10822">
        <v>10821</v>
      </c>
      <c r="B10822">
        <v>90000000059</v>
      </c>
      <c r="C10822">
        <v>94100000489</v>
      </c>
      <c r="D10822">
        <v>276</v>
      </c>
      <c r="E10822">
        <v>27</v>
      </c>
      <c r="F10822" t="s">
        <v>12</v>
      </c>
      <c r="G10822" s="1">
        <v>43553</v>
      </c>
      <c r="H10822" t="s">
        <v>13</v>
      </c>
      <c r="I10822" t="s">
        <v>14</v>
      </c>
      <c r="J10822" t="s">
        <v>15</v>
      </c>
      <c r="K10822" t="s">
        <v>21</v>
      </c>
      <c r="L10822">
        <v>-3.24639551599995</v>
      </c>
      <c r="M10822">
        <v>43.159703961000048</v>
      </c>
      <c r="N10822" t="str">
        <f>CONCATENATE(Tabla1[[#This Row],[nombre]],Tabla1[[#This Row],[PPKK]])</f>
        <v>790 - ASUNCION UNIVERSIDAD-ARANGUREN276</v>
      </c>
    </row>
    <row r="10823" spans="1:14" hidden="1" x14ac:dyDescent="0.2">
      <c r="A10823">
        <v>10822</v>
      </c>
      <c r="B10823">
        <v>90000000346</v>
      </c>
      <c r="C10823">
        <v>92160000539</v>
      </c>
      <c r="D10823">
        <v>220</v>
      </c>
      <c r="E10823">
        <v>27</v>
      </c>
      <c r="F10823" t="s">
        <v>12</v>
      </c>
      <c r="G10823" s="1">
        <v>43553</v>
      </c>
      <c r="H10823" t="s">
        <v>13</v>
      </c>
      <c r="I10823" t="s">
        <v>14</v>
      </c>
      <c r="J10823" t="s">
        <v>15</v>
      </c>
      <c r="K10823" t="s">
        <v>21</v>
      </c>
      <c r="L10823">
        <v>-3.734599731999936</v>
      </c>
      <c r="M10823">
        <v>43.016537509000052</v>
      </c>
      <c r="N10823" t="str">
        <f>CONCATENATE(Tabla1[[#This Row],[nombre]],Tabla1[[#This Row],[PPKK]])</f>
        <v>790 - ASUNCION UNIVERSIDAD-ARANGUREN220</v>
      </c>
    </row>
    <row r="10824" spans="1:14" hidden="1" x14ac:dyDescent="0.2">
      <c r="A10824">
        <v>10823</v>
      </c>
      <c r="B10824">
        <v>90000000892</v>
      </c>
      <c r="C10824">
        <v>94100000500</v>
      </c>
      <c r="D10824">
        <v>263</v>
      </c>
      <c r="E10824">
        <v>27</v>
      </c>
      <c r="F10824" t="s">
        <v>12</v>
      </c>
      <c r="G10824" s="1">
        <v>43553</v>
      </c>
      <c r="H10824" t="s">
        <v>13</v>
      </c>
      <c r="I10824" t="s">
        <v>14</v>
      </c>
      <c r="J10824" t="s">
        <v>15</v>
      </c>
      <c r="K10824" t="s">
        <v>21</v>
      </c>
      <c r="L10824">
        <v>-3.2991859039999549</v>
      </c>
      <c r="M10824">
        <v>43.069146273000058</v>
      </c>
      <c r="N10824" t="str">
        <f>CONCATENATE(Tabla1[[#This Row],[nombre]],Tabla1[[#This Row],[PPKK]])</f>
        <v>790 - ASUNCION UNIVERSIDAD-ARANGUREN263</v>
      </c>
    </row>
    <row r="10825" spans="1:14" hidden="1" x14ac:dyDescent="0.2">
      <c r="A10825">
        <v>10824</v>
      </c>
      <c r="B10825">
        <v>90000000892</v>
      </c>
      <c r="C10825">
        <v>94100000479</v>
      </c>
      <c r="D10825">
        <v>264</v>
      </c>
      <c r="E10825">
        <v>27</v>
      </c>
      <c r="F10825" t="s">
        <v>12</v>
      </c>
      <c r="G10825" s="1">
        <v>43553</v>
      </c>
      <c r="H10825" t="s">
        <v>13</v>
      </c>
      <c r="I10825" t="s">
        <v>14</v>
      </c>
      <c r="J10825" t="s">
        <v>15</v>
      </c>
      <c r="K10825" t="s">
        <v>21</v>
      </c>
      <c r="L10825">
        <v>-3.294238853999957</v>
      </c>
      <c r="M10825">
        <v>43.076799314000027</v>
      </c>
      <c r="N10825" t="str">
        <f>CONCATENATE(Tabla1[[#This Row],[nombre]],Tabla1[[#This Row],[PPKK]])</f>
        <v>790 - ASUNCION UNIVERSIDAD-ARANGUREN264</v>
      </c>
    </row>
    <row r="10826" spans="1:14" hidden="1" x14ac:dyDescent="0.2">
      <c r="A10826">
        <v>10825</v>
      </c>
      <c r="B10826">
        <v>90000000334</v>
      </c>
      <c r="C10826">
        <v>94580000447</v>
      </c>
      <c r="D10826">
        <v>271</v>
      </c>
      <c r="E10826">
        <v>27</v>
      </c>
      <c r="F10826" t="s">
        <v>12</v>
      </c>
      <c r="G10826" s="1">
        <v>43553</v>
      </c>
      <c r="H10826" t="s">
        <v>13</v>
      </c>
      <c r="I10826" t="s">
        <v>14</v>
      </c>
      <c r="J10826" t="s">
        <v>15</v>
      </c>
      <c r="K10826" t="s">
        <v>53</v>
      </c>
      <c r="L10826">
        <v>-3.7267584769999762</v>
      </c>
      <c r="M10826">
        <v>42.283346730000062</v>
      </c>
      <c r="N10826" t="str">
        <f>CONCATENATE(Tabla1[[#This Row],[nombre]],Tabla1[[#This Row],[PPKK]])</f>
        <v>102 - MADRID-CHAMARTIN-BIF. ARANDA271</v>
      </c>
    </row>
    <row r="10827" spans="1:14" hidden="1" x14ac:dyDescent="0.2">
      <c r="A10827">
        <v>10826</v>
      </c>
      <c r="B10827">
        <v>90000000057</v>
      </c>
      <c r="C10827">
        <v>94100000485</v>
      </c>
      <c r="D10827">
        <v>271</v>
      </c>
      <c r="E10827">
        <v>27</v>
      </c>
      <c r="F10827" t="s">
        <v>12</v>
      </c>
      <c r="G10827" s="1">
        <v>43553</v>
      </c>
      <c r="H10827" t="s">
        <v>13</v>
      </c>
      <c r="I10827" t="s">
        <v>14</v>
      </c>
      <c r="J10827" t="s">
        <v>15</v>
      </c>
      <c r="K10827" t="s">
        <v>21</v>
      </c>
      <c r="L10827">
        <v>-3.2590835619999439</v>
      </c>
      <c r="M10827">
        <v>43.126199277000069</v>
      </c>
      <c r="N10827" t="str">
        <f>CONCATENATE(Tabla1[[#This Row],[nombre]],Tabla1[[#This Row],[PPKK]])</f>
        <v>790 - ASUNCION UNIVERSIDAD-ARANGUREN271</v>
      </c>
    </row>
    <row r="10828" spans="1:14" hidden="1" x14ac:dyDescent="0.2">
      <c r="A10828">
        <v>10827</v>
      </c>
      <c r="B10828">
        <v>90000000760</v>
      </c>
      <c r="C10828">
        <v>94390000454</v>
      </c>
      <c r="D10828">
        <v>280</v>
      </c>
      <c r="E10828">
        <v>27</v>
      </c>
      <c r="F10828" t="s">
        <v>12</v>
      </c>
      <c r="G10828" s="1">
        <v>43553</v>
      </c>
      <c r="H10828" t="s">
        <v>13</v>
      </c>
      <c r="I10828" t="s">
        <v>14</v>
      </c>
      <c r="J10828" t="s">
        <v>15</v>
      </c>
      <c r="K10828" t="s">
        <v>53</v>
      </c>
      <c r="L10828">
        <v>-3.7881946629999561</v>
      </c>
      <c r="M10828">
        <v>42.341541669000037</v>
      </c>
      <c r="N10828" t="str">
        <f>CONCATENATE(Tabla1[[#This Row],[nombre]],Tabla1[[#This Row],[PPKK]])</f>
        <v>102 - MADRID-CHAMARTIN-BIF. ARANDA280</v>
      </c>
    </row>
    <row r="10829" spans="1:14" hidden="1" x14ac:dyDescent="0.2">
      <c r="A10829">
        <v>10828</v>
      </c>
      <c r="B10829">
        <v>300000000570</v>
      </c>
      <c r="C10829">
        <v>300160000079</v>
      </c>
      <c r="D10829">
        <v>12</v>
      </c>
      <c r="E10829">
        <v>27</v>
      </c>
      <c r="F10829" t="s">
        <v>12</v>
      </c>
      <c r="G10829" s="1">
        <v>43553</v>
      </c>
      <c r="H10829" t="s">
        <v>13</v>
      </c>
      <c r="I10829" t="s">
        <v>14</v>
      </c>
      <c r="J10829" t="s">
        <v>15</v>
      </c>
      <c r="K10829" t="s">
        <v>166</v>
      </c>
      <c r="L10829">
        <v>-0.84991350999996484</v>
      </c>
      <c r="M10829">
        <v>37.626339960000053</v>
      </c>
      <c r="N10829" t="str">
        <f>CONCATENATE(Tabla1[[#This Row],[nombre]],Tabla1[[#This Row],[PPKK]])</f>
        <v>360 - CARTAGENA PLAZA BASTARRECHE-LOS NIETOS12</v>
      </c>
    </row>
    <row r="10830" spans="1:14" hidden="1" x14ac:dyDescent="0.2">
      <c r="A10830">
        <v>10829</v>
      </c>
      <c r="B10830">
        <v>330000002568</v>
      </c>
      <c r="C10830">
        <v>330690000443</v>
      </c>
      <c r="D10830">
        <v>11</v>
      </c>
      <c r="E10830">
        <v>27</v>
      </c>
      <c r="F10830" t="s">
        <v>12</v>
      </c>
      <c r="G10830" s="1">
        <v>43553</v>
      </c>
      <c r="H10830" t="s">
        <v>13</v>
      </c>
      <c r="I10830" t="s">
        <v>14</v>
      </c>
      <c r="J10830" t="s">
        <v>15</v>
      </c>
      <c r="K10830" t="s">
        <v>54</v>
      </c>
      <c r="L10830">
        <v>-6.0334111829999424</v>
      </c>
      <c r="M10830">
        <v>43.536040341000053</v>
      </c>
      <c r="N10830" t="str">
        <f>CONCATENATE(Tabla1[[#This Row],[nombre]],Tabla1[[#This Row],[PPKK]])</f>
        <v>750 - PRAVIA-GIJON-SANZ CRESPO11</v>
      </c>
    </row>
    <row r="10831" spans="1:14" hidden="1" x14ac:dyDescent="0.2">
      <c r="A10831">
        <v>10830</v>
      </c>
      <c r="B10831">
        <v>500000001721</v>
      </c>
      <c r="C10831">
        <v>502530000369</v>
      </c>
      <c r="D10831">
        <v>214</v>
      </c>
      <c r="E10831">
        <v>27</v>
      </c>
      <c r="F10831" t="s">
        <v>12</v>
      </c>
      <c r="G10831" s="1">
        <v>43553</v>
      </c>
      <c r="H10831" t="s">
        <v>13</v>
      </c>
      <c r="I10831" t="s">
        <v>14</v>
      </c>
      <c r="J10831" t="s">
        <v>19</v>
      </c>
      <c r="K10831" t="s">
        <v>35</v>
      </c>
      <c r="L10831">
        <v>-1.7168505759999559</v>
      </c>
      <c r="M10831">
        <v>41.320148221000068</v>
      </c>
      <c r="N10831" t="str">
        <f>CONCATENATE(Tabla1[[#This Row],[nombre]],Tabla1[[#This Row],[PPKK]])</f>
        <v>050 - MADRID-PUERTA DE ATOCHA-LIMITE ADIF - LFPSA214</v>
      </c>
    </row>
    <row r="10832" spans="1:14" hidden="1" x14ac:dyDescent="0.2">
      <c r="A10832">
        <v>10831</v>
      </c>
      <c r="B10832">
        <v>320000000468</v>
      </c>
      <c r="C10832">
        <v>320450000341</v>
      </c>
      <c r="D10832">
        <v>274</v>
      </c>
      <c r="E10832">
        <v>27</v>
      </c>
      <c r="F10832" t="s">
        <v>12</v>
      </c>
      <c r="G10832" s="1">
        <v>43553</v>
      </c>
      <c r="H10832" t="s">
        <v>13</v>
      </c>
      <c r="I10832" t="s">
        <v>14</v>
      </c>
      <c r="J10832" t="s">
        <v>15</v>
      </c>
      <c r="K10832" t="s">
        <v>17</v>
      </c>
      <c r="L10832">
        <v>-8.0213680649999333</v>
      </c>
      <c r="M10832">
        <v>42.418704148000067</v>
      </c>
      <c r="N10832" t="str">
        <f>CONCATENATE(Tabla1[[#This Row],[nombre]],Tabla1[[#This Row],[PPKK]])</f>
        <v>822 - ZAMORA-A CORUÑA274</v>
      </c>
    </row>
    <row r="10833" spans="1:14" hidden="1" x14ac:dyDescent="0.2">
      <c r="A10833">
        <v>10832</v>
      </c>
      <c r="B10833">
        <v>270000001060</v>
      </c>
      <c r="C10833">
        <v>270410000371</v>
      </c>
      <c r="D10833">
        <v>20</v>
      </c>
      <c r="E10833">
        <v>27</v>
      </c>
      <c r="F10833" t="s">
        <v>12</v>
      </c>
      <c r="G10833" s="1">
        <v>43553</v>
      </c>
      <c r="H10833" t="s">
        <v>13</v>
      </c>
      <c r="I10833" t="s">
        <v>14</v>
      </c>
      <c r="J10833" t="s">
        <v>15</v>
      </c>
      <c r="K10833" t="s">
        <v>127</v>
      </c>
      <c r="L10833">
        <v>-7.6627862359999313</v>
      </c>
      <c r="M10833">
        <v>42.425967509000031</v>
      </c>
      <c r="N10833" t="str">
        <f>CONCATENATE(Tabla1[[#This Row],[nombre]],Tabla1[[#This Row],[PPKK]])</f>
        <v>810 - MONFORTE  LEMOS-BIF. CHAPELA20</v>
      </c>
    </row>
    <row r="10834" spans="1:14" hidden="1" x14ac:dyDescent="0.2">
      <c r="A10834">
        <v>10833</v>
      </c>
      <c r="B10834">
        <v>410000000258</v>
      </c>
      <c r="C10834">
        <v>410480000052</v>
      </c>
      <c r="D10834">
        <v>122</v>
      </c>
      <c r="E10834">
        <v>27</v>
      </c>
      <c r="F10834" t="s">
        <v>12</v>
      </c>
      <c r="G10834" s="1">
        <v>43553</v>
      </c>
      <c r="H10834" t="s">
        <v>13</v>
      </c>
      <c r="I10834" t="s">
        <v>14</v>
      </c>
      <c r="J10834" t="s">
        <v>15</v>
      </c>
      <c r="K10834" t="s">
        <v>22</v>
      </c>
      <c r="L10834">
        <v>-5.8676864049999722</v>
      </c>
      <c r="M10834">
        <v>38.14319626300005</v>
      </c>
      <c r="N10834" t="str">
        <f>CONCATENATE(Tabla1[[#This Row],[nombre]],Tabla1[[#This Row],[PPKK]])</f>
        <v>516 - MÉRIDA-LOS ROSALES122</v>
      </c>
    </row>
    <row r="10835" spans="1:14" hidden="1" x14ac:dyDescent="0.2">
      <c r="A10835">
        <v>10834</v>
      </c>
      <c r="B10835">
        <v>370000000078</v>
      </c>
      <c r="C10835">
        <v>370160000636</v>
      </c>
      <c r="D10835">
        <v>102</v>
      </c>
      <c r="E10835">
        <v>27</v>
      </c>
      <c r="F10835" t="s">
        <v>12</v>
      </c>
      <c r="G10835" s="1">
        <v>43553</v>
      </c>
      <c r="H10835" t="s">
        <v>13</v>
      </c>
      <c r="I10835" t="s">
        <v>14</v>
      </c>
      <c r="J10835" t="s">
        <v>15</v>
      </c>
      <c r="K10835" t="s">
        <v>143</v>
      </c>
      <c r="L10835">
        <v>-5.5430439619999561</v>
      </c>
      <c r="M10835">
        <v>40.981432248000033</v>
      </c>
      <c r="N10835" t="str">
        <f>CONCATENATE(Tabla1[[#This Row],[nombre]],Tabla1[[#This Row],[PPKK]])</f>
        <v>122 - AVILA-SALAMANCA102</v>
      </c>
    </row>
    <row r="10836" spans="1:14" x14ac:dyDescent="0.2">
      <c r="A10836">
        <v>10835</v>
      </c>
      <c r="B10836" s="2">
        <v>330000002376</v>
      </c>
      <c r="C10836" s="2">
        <v>330330000186</v>
      </c>
      <c r="D10836">
        <v>112</v>
      </c>
      <c r="E10836">
        <v>27</v>
      </c>
      <c r="F10836" t="s">
        <v>12</v>
      </c>
      <c r="G10836" s="1">
        <v>43553</v>
      </c>
      <c r="H10836" t="s">
        <v>13</v>
      </c>
      <c r="I10836" t="s">
        <v>14</v>
      </c>
      <c r="J10836" t="s">
        <v>19</v>
      </c>
      <c r="K10836" t="s">
        <v>64</v>
      </c>
      <c r="L10836">
        <v>-5.8080848549999473</v>
      </c>
      <c r="M10836">
        <v>43.187304047000048</v>
      </c>
      <c r="N10836" t="str">
        <f>CONCATENATE(Tabla1[[#This Row],[nombre]],Tabla1[[#This Row],[PPKK]])</f>
        <v>130 - VENTA DE BAÑOS-GIJON-CERCANIAS112</v>
      </c>
    </row>
    <row r="10837" spans="1:14" x14ac:dyDescent="0.2">
      <c r="A10837">
        <v>10836</v>
      </c>
      <c r="B10837" s="2">
        <v>330000002343</v>
      </c>
      <c r="C10837" s="2">
        <v>330370000335</v>
      </c>
      <c r="D10837">
        <v>114</v>
      </c>
      <c r="E10837">
        <v>27</v>
      </c>
      <c r="F10837" t="s">
        <v>12</v>
      </c>
      <c r="G10837" s="1">
        <v>43553</v>
      </c>
      <c r="H10837" t="s">
        <v>13</v>
      </c>
      <c r="I10837" t="s">
        <v>14</v>
      </c>
      <c r="J10837" t="s">
        <v>19</v>
      </c>
      <c r="K10837" t="s">
        <v>64</v>
      </c>
      <c r="L10837">
        <v>-5.7920593979999353</v>
      </c>
      <c r="M10837">
        <v>43.196364101000029</v>
      </c>
      <c r="N10837" t="str">
        <f>CONCATENATE(Tabla1[[#This Row],[nombre]],Tabla1[[#This Row],[PPKK]])</f>
        <v>130 - VENTA DE BAÑOS-GIJON-CERCANIAS114</v>
      </c>
    </row>
    <row r="10838" spans="1:14" hidden="1" x14ac:dyDescent="0.2">
      <c r="A10838">
        <v>10837</v>
      </c>
      <c r="B10838">
        <v>450000000583</v>
      </c>
      <c r="C10838">
        <v>450190000334</v>
      </c>
      <c r="D10838">
        <v>64</v>
      </c>
      <c r="E10838">
        <v>27</v>
      </c>
      <c r="F10838" t="s">
        <v>12</v>
      </c>
      <c r="G10838" s="1">
        <v>43553</v>
      </c>
      <c r="H10838" t="s">
        <v>13</v>
      </c>
      <c r="I10838" t="s">
        <v>14</v>
      </c>
      <c r="J10838" t="s">
        <v>15</v>
      </c>
      <c r="K10838" t="s">
        <v>65</v>
      </c>
      <c r="L10838">
        <v>-4.0403194099999382</v>
      </c>
      <c r="M10838">
        <v>39.969880820000071</v>
      </c>
      <c r="N10838" t="str">
        <f>CONCATENATE(Tabla1[[#This Row],[nombre]],Tabla1[[#This Row],[PPKK]])</f>
        <v>500 - BIF. PLANETARIO-VALENCIA ALCANTARA64</v>
      </c>
    </row>
    <row r="10839" spans="1:14" hidden="1" x14ac:dyDescent="0.2">
      <c r="A10839">
        <v>10838</v>
      </c>
      <c r="B10839">
        <v>320000000201</v>
      </c>
      <c r="C10839">
        <v>320480000015</v>
      </c>
      <c r="D10839">
        <v>149</v>
      </c>
      <c r="E10839">
        <v>27</v>
      </c>
      <c r="F10839" t="s">
        <v>12</v>
      </c>
      <c r="G10839" s="1">
        <v>43553</v>
      </c>
      <c r="H10839" t="s">
        <v>13</v>
      </c>
      <c r="I10839" t="s">
        <v>14</v>
      </c>
      <c r="J10839" t="s">
        <v>15</v>
      </c>
      <c r="K10839" t="s">
        <v>17</v>
      </c>
      <c r="L10839">
        <v>-7.05992075599994</v>
      </c>
      <c r="M10839">
        <v>42.046624154000028</v>
      </c>
      <c r="N10839" t="str">
        <f>CONCATENATE(Tabla1[[#This Row],[nombre]],Tabla1[[#This Row],[PPKK]])</f>
        <v>822 - ZAMORA-A CORUÑA149</v>
      </c>
    </row>
    <row r="10840" spans="1:14" hidden="1" x14ac:dyDescent="0.2">
      <c r="A10840">
        <v>10839</v>
      </c>
      <c r="B10840">
        <v>440000000312</v>
      </c>
      <c r="C10840">
        <v>442160000065</v>
      </c>
      <c r="D10840">
        <v>126</v>
      </c>
      <c r="E10840">
        <v>27</v>
      </c>
      <c r="F10840" t="s">
        <v>12</v>
      </c>
      <c r="G10840" s="1">
        <v>43553</v>
      </c>
      <c r="H10840" t="s">
        <v>13</v>
      </c>
      <c r="I10840" t="s">
        <v>14</v>
      </c>
      <c r="J10840" t="s">
        <v>15</v>
      </c>
      <c r="K10840" t="s">
        <v>93</v>
      </c>
      <c r="L10840">
        <v>-1.152208523999946</v>
      </c>
      <c r="M10840">
        <v>40.382061037000028</v>
      </c>
      <c r="N10840" t="str">
        <f>CONCATENATE(Tabla1[[#This Row],[nombre]],Tabla1[[#This Row],[PPKK]])</f>
        <v>610 - BIF. TERUEL-SAGUNT126</v>
      </c>
    </row>
    <row r="10841" spans="1:14" hidden="1" x14ac:dyDescent="0.2">
      <c r="A10841">
        <v>10840</v>
      </c>
      <c r="B10841">
        <v>130000000411</v>
      </c>
      <c r="C10841">
        <v>130530000288</v>
      </c>
      <c r="D10841">
        <v>182</v>
      </c>
      <c r="E10841">
        <v>27</v>
      </c>
      <c r="F10841" t="s">
        <v>12</v>
      </c>
      <c r="G10841" s="1">
        <v>43553</v>
      </c>
      <c r="H10841" t="s">
        <v>13</v>
      </c>
      <c r="I10841" t="s">
        <v>14</v>
      </c>
      <c r="J10841" t="s">
        <v>19</v>
      </c>
      <c r="K10841" t="s">
        <v>48</v>
      </c>
      <c r="L10841">
        <v>-3.2476357789999502</v>
      </c>
      <c r="M10841">
        <v>39.097928513000063</v>
      </c>
      <c r="N10841" t="str">
        <f>CONCATENATE(Tabla1[[#This Row],[nombre]],Tabla1[[#This Row],[PPKK]])</f>
        <v>400 - ALCAZAR SAN JUAN-CADIZ182</v>
      </c>
    </row>
    <row r="10842" spans="1:14" hidden="1" x14ac:dyDescent="0.2">
      <c r="A10842">
        <v>10841</v>
      </c>
      <c r="B10842">
        <v>130000000411</v>
      </c>
      <c r="C10842">
        <v>130050000339</v>
      </c>
      <c r="D10842">
        <v>174</v>
      </c>
      <c r="E10842">
        <v>27</v>
      </c>
      <c r="F10842" t="s">
        <v>12</v>
      </c>
      <c r="G10842" s="1">
        <v>43553</v>
      </c>
      <c r="H10842" t="s">
        <v>13</v>
      </c>
      <c r="I10842" t="s">
        <v>14</v>
      </c>
      <c r="J10842" t="s">
        <v>19</v>
      </c>
      <c r="K10842" t="s">
        <v>48</v>
      </c>
      <c r="L10842">
        <v>-3.2330156559999641</v>
      </c>
      <c r="M10842">
        <v>39.169095998000053</v>
      </c>
      <c r="N10842" t="str">
        <f>CONCATENATE(Tabla1[[#This Row],[nombre]],Tabla1[[#This Row],[PPKK]])</f>
        <v>400 - ALCAZAR SAN JUAN-CADIZ174</v>
      </c>
    </row>
    <row r="10843" spans="1:14" hidden="1" x14ac:dyDescent="0.2">
      <c r="A10843">
        <v>10842</v>
      </c>
      <c r="B10843">
        <v>130000000411</v>
      </c>
      <c r="C10843">
        <v>130050000287</v>
      </c>
      <c r="D10843">
        <v>175</v>
      </c>
      <c r="E10843">
        <v>27</v>
      </c>
      <c r="F10843" t="s">
        <v>12</v>
      </c>
      <c r="G10843" s="1">
        <v>43553</v>
      </c>
      <c r="H10843" t="s">
        <v>13</v>
      </c>
      <c r="I10843" t="s">
        <v>14</v>
      </c>
      <c r="J10843" t="s">
        <v>19</v>
      </c>
      <c r="K10843" t="s">
        <v>48</v>
      </c>
      <c r="L10843">
        <v>-3.2348269169999639</v>
      </c>
      <c r="M10843">
        <v>39.160204021000027</v>
      </c>
      <c r="N10843" t="str">
        <f>CONCATENATE(Tabla1[[#This Row],[nombre]],Tabla1[[#This Row],[PPKK]])</f>
        <v>400 - ALCAZAR SAN JUAN-CADIZ175</v>
      </c>
    </row>
    <row r="10844" spans="1:14" hidden="1" x14ac:dyDescent="0.2">
      <c r="A10844">
        <v>10843</v>
      </c>
      <c r="B10844">
        <v>370000000036</v>
      </c>
      <c r="C10844">
        <v>371070000608</v>
      </c>
      <c r="D10844">
        <v>94</v>
      </c>
      <c r="E10844">
        <v>27</v>
      </c>
      <c r="F10844" t="s">
        <v>12</v>
      </c>
      <c r="G10844" s="1">
        <v>43553</v>
      </c>
      <c r="H10844" t="s">
        <v>13</v>
      </c>
      <c r="I10844" t="s">
        <v>14</v>
      </c>
      <c r="J10844" t="s">
        <v>15</v>
      </c>
      <c r="K10844" t="s">
        <v>59</v>
      </c>
      <c r="L10844">
        <v>-6.548873887999946</v>
      </c>
      <c r="M10844">
        <v>40.60857169600007</v>
      </c>
      <c r="N10844" t="str">
        <f>CONCATENATE(Tabla1[[#This Row],[nombre]],Tabla1[[#This Row],[PPKK]])</f>
        <v>120 - MEDINA DEL CAMPO-VILAR  FORMOSO94</v>
      </c>
    </row>
    <row r="10845" spans="1:14" hidden="1" x14ac:dyDescent="0.2">
      <c r="A10845">
        <v>10844</v>
      </c>
      <c r="B10845">
        <v>370000000105</v>
      </c>
      <c r="C10845">
        <v>371070000583</v>
      </c>
      <c r="D10845">
        <v>97</v>
      </c>
      <c r="E10845">
        <v>27</v>
      </c>
      <c r="F10845" t="s">
        <v>12</v>
      </c>
      <c r="G10845" s="1">
        <v>43553</v>
      </c>
      <c r="H10845" t="s">
        <v>13</v>
      </c>
      <c r="I10845" t="s">
        <v>14</v>
      </c>
      <c r="J10845" t="s">
        <v>15</v>
      </c>
      <c r="K10845" t="s">
        <v>59</v>
      </c>
      <c r="L10845">
        <v>-6.5822489089999294</v>
      </c>
      <c r="M10845">
        <v>40.613715563000028</v>
      </c>
      <c r="N10845" t="str">
        <f>CONCATENATE(Tabla1[[#This Row],[nombre]],Tabla1[[#This Row],[PPKK]])</f>
        <v>120 - MEDINA DEL CAMPO-VILAR  FORMOSO97</v>
      </c>
    </row>
    <row r="10846" spans="1:14" hidden="1" x14ac:dyDescent="0.2">
      <c r="A10846">
        <v>10845</v>
      </c>
      <c r="B10846">
        <v>370000000399</v>
      </c>
      <c r="C10846">
        <v>371070000580</v>
      </c>
      <c r="D10846">
        <v>93</v>
      </c>
      <c r="E10846">
        <v>27</v>
      </c>
      <c r="F10846" t="s">
        <v>12</v>
      </c>
      <c r="G10846" s="1">
        <v>43553</v>
      </c>
      <c r="H10846" t="s">
        <v>13</v>
      </c>
      <c r="I10846" t="s">
        <v>14</v>
      </c>
      <c r="J10846" t="s">
        <v>15</v>
      </c>
      <c r="K10846" t="s">
        <v>59</v>
      </c>
      <c r="L10846">
        <v>-6.5394241649999572</v>
      </c>
      <c r="M10846">
        <v>40.603710168000077</v>
      </c>
      <c r="N10846" t="str">
        <f>CONCATENATE(Tabla1[[#This Row],[nombre]],Tabla1[[#This Row],[PPKK]])</f>
        <v>120 - MEDINA DEL CAMPO-VILAR  FORMOSO93</v>
      </c>
    </row>
    <row r="10847" spans="1:14" hidden="1" x14ac:dyDescent="0.2">
      <c r="A10847">
        <v>10846</v>
      </c>
      <c r="B10847">
        <v>370000000059</v>
      </c>
      <c r="C10847">
        <v>372060000626</v>
      </c>
      <c r="D10847">
        <v>90</v>
      </c>
      <c r="E10847">
        <v>27</v>
      </c>
      <c r="F10847" t="s">
        <v>12</v>
      </c>
      <c r="G10847" s="1">
        <v>43553</v>
      </c>
      <c r="H10847" t="s">
        <v>13</v>
      </c>
      <c r="I10847" t="s">
        <v>14</v>
      </c>
      <c r="J10847" t="s">
        <v>15</v>
      </c>
      <c r="K10847" t="s">
        <v>143</v>
      </c>
      <c r="L10847">
        <v>-5.4061144169999693</v>
      </c>
      <c r="M10847">
        <v>40.965852995000027</v>
      </c>
      <c r="N10847" t="str">
        <f>CONCATENATE(Tabla1[[#This Row],[nombre]],Tabla1[[#This Row],[PPKK]])</f>
        <v>122 - AVILA-SALAMANCA90</v>
      </c>
    </row>
    <row r="10848" spans="1:14" hidden="1" x14ac:dyDescent="0.2">
      <c r="A10848">
        <v>10847</v>
      </c>
      <c r="B10848">
        <v>370000000519</v>
      </c>
      <c r="C10848">
        <v>373620000568</v>
      </c>
      <c r="D10848">
        <v>166</v>
      </c>
      <c r="E10848">
        <v>27</v>
      </c>
      <c r="F10848" t="s">
        <v>12</v>
      </c>
      <c r="G10848" s="1">
        <v>43553</v>
      </c>
      <c r="H10848" t="s">
        <v>13</v>
      </c>
      <c r="I10848" t="s">
        <v>14</v>
      </c>
      <c r="J10848" t="s">
        <v>15</v>
      </c>
      <c r="K10848" t="s">
        <v>176</v>
      </c>
      <c r="L10848">
        <v>-5.6554456659999346</v>
      </c>
      <c r="M10848">
        <v>40.996422360000047</v>
      </c>
      <c r="N10848" t="str">
        <f>CONCATENATE(Tabla1[[#This Row],[nombre]],Tabla1[[#This Row],[PPKK]])</f>
        <v>124 - SALAMANCA-VALDUNCIEL166</v>
      </c>
    </row>
    <row r="10849" spans="1:14" hidden="1" x14ac:dyDescent="0.2">
      <c r="A10849">
        <v>10848</v>
      </c>
      <c r="B10849">
        <v>90000000674</v>
      </c>
      <c r="C10849">
        <v>92160000506</v>
      </c>
      <c r="D10849">
        <v>219</v>
      </c>
      <c r="E10849">
        <v>27</v>
      </c>
      <c r="F10849" t="s">
        <v>12</v>
      </c>
      <c r="G10849" s="1">
        <v>43553</v>
      </c>
      <c r="H10849" t="s">
        <v>13</v>
      </c>
      <c r="I10849" t="s">
        <v>14</v>
      </c>
      <c r="J10849" t="s">
        <v>15</v>
      </c>
      <c r="K10849" t="s">
        <v>21</v>
      </c>
      <c r="L10849">
        <v>-3.7408503209999249</v>
      </c>
      <c r="M10849">
        <v>43.008895419000048</v>
      </c>
      <c r="N10849" t="str">
        <f>CONCATENATE(Tabla1[[#This Row],[nombre]],Tabla1[[#This Row],[PPKK]])</f>
        <v>790 - ASUNCION UNIVERSIDAD-ARANGUREN219</v>
      </c>
    </row>
    <row r="10850" spans="1:14" hidden="1" x14ac:dyDescent="0.2">
      <c r="A10850">
        <v>10849</v>
      </c>
      <c r="B10850">
        <v>90000000883</v>
      </c>
      <c r="C10850">
        <v>92760000563</v>
      </c>
      <c r="D10850">
        <v>472</v>
      </c>
      <c r="E10850">
        <v>27</v>
      </c>
      <c r="F10850" t="s">
        <v>12</v>
      </c>
      <c r="G10850" s="1">
        <v>43553</v>
      </c>
      <c r="H10850" t="s">
        <v>13</v>
      </c>
      <c r="I10850" t="s">
        <v>14</v>
      </c>
      <c r="J10850" t="s">
        <v>19</v>
      </c>
      <c r="K10850" t="s">
        <v>20</v>
      </c>
      <c r="L10850">
        <v>-2.8317173029999481</v>
      </c>
      <c r="M10850">
        <v>42.75901637700008</v>
      </c>
      <c r="N10850" t="str">
        <f>CONCATENATE(Tabla1[[#This Row],[nombre]],Tabla1[[#This Row],[PPKK]])</f>
        <v>100 - MADRID-CHAMARTIN-HENDAYA472</v>
      </c>
    </row>
    <row r="10851" spans="1:14" hidden="1" x14ac:dyDescent="0.2">
      <c r="A10851">
        <v>10850</v>
      </c>
      <c r="B10851">
        <v>370000000231</v>
      </c>
      <c r="C10851">
        <v>371400000606</v>
      </c>
      <c r="D10851">
        <v>122</v>
      </c>
      <c r="E10851">
        <v>27</v>
      </c>
      <c r="F10851" t="s">
        <v>12</v>
      </c>
      <c r="G10851" s="1">
        <v>43553</v>
      </c>
      <c r="H10851" t="s">
        <v>13</v>
      </c>
      <c r="I10851" t="s">
        <v>14</v>
      </c>
      <c r="J10851" t="s">
        <v>15</v>
      </c>
      <c r="K10851" t="s">
        <v>59</v>
      </c>
      <c r="L10851">
        <v>-6.8283074319999741</v>
      </c>
      <c r="M10851">
        <v>40.587893672000057</v>
      </c>
      <c r="N10851" t="str">
        <f>CONCATENATE(Tabla1[[#This Row],[nombre]],Tabla1[[#This Row],[PPKK]])</f>
        <v>120 - MEDINA DEL CAMPO-VILAR  FORMOSO122</v>
      </c>
    </row>
    <row r="10852" spans="1:14" hidden="1" x14ac:dyDescent="0.2">
      <c r="A10852">
        <v>10851</v>
      </c>
      <c r="B10852">
        <v>500000001601</v>
      </c>
      <c r="C10852">
        <v>502080000553</v>
      </c>
      <c r="D10852">
        <v>350</v>
      </c>
      <c r="E10852">
        <v>27</v>
      </c>
      <c r="F10852" t="s">
        <v>12</v>
      </c>
      <c r="G10852" s="1">
        <v>43553</v>
      </c>
      <c r="H10852" t="s">
        <v>13</v>
      </c>
      <c r="I10852" t="s">
        <v>14</v>
      </c>
      <c r="J10852" t="s">
        <v>19</v>
      </c>
      <c r="K10852" t="s">
        <v>35</v>
      </c>
      <c r="L10852">
        <v>-0.43029240199996371</v>
      </c>
      <c r="M10852">
        <v>41.536069017000052</v>
      </c>
      <c r="N10852" t="str">
        <f>CONCATENATE(Tabla1[[#This Row],[nombre]],Tabla1[[#This Row],[PPKK]])</f>
        <v>050 - MADRID-PUERTA DE ATOCHA-LIMITE ADIF - LFPSA350</v>
      </c>
    </row>
    <row r="10853" spans="1:14" hidden="1" x14ac:dyDescent="0.2">
      <c r="A10853">
        <v>10852</v>
      </c>
      <c r="B10853">
        <v>50000000072</v>
      </c>
      <c r="C10853">
        <v>370830000683</v>
      </c>
      <c r="D10853">
        <v>66</v>
      </c>
      <c r="E10853">
        <v>27</v>
      </c>
      <c r="F10853" t="s">
        <v>12</v>
      </c>
      <c r="G10853" s="1">
        <v>43553</v>
      </c>
      <c r="H10853" t="s">
        <v>13</v>
      </c>
      <c r="I10853" t="s">
        <v>14</v>
      </c>
      <c r="J10853" t="s">
        <v>15</v>
      </c>
      <c r="K10853" t="s">
        <v>143</v>
      </c>
      <c r="L10853">
        <v>-5.1526848609999547</v>
      </c>
      <c r="M10853">
        <v>40.886789600000043</v>
      </c>
      <c r="N10853" t="str">
        <f>CONCATENATE(Tabla1[[#This Row],[nombre]],Tabla1[[#This Row],[PPKK]])</f>
        <v>122 - AVILA-SALAMANCA66</v>
      </c>
    </row>
    <row r="10854" spans="1:14" hidden="1" x14ac:dyDescent="0.2">
      <c r="A10854">
        <v>10853</v>
      </c>
      <c r="B10854">
        <v>370000000154</v>
      </c>
      <c r="C10854">
        <v>371070000671</v>
      </c>
      <c r="D10854">
        <v>92</v>
      </c>
      <c r="E10854">
        <v>27</v>
      </c>
      <c r="F10854" t="s">
        <v>12</v>
      </c>
      <c r="G10854" s="1">
        <v>43553</v>
      </c>
      <c r="H10854" t="s">
        <v>13</v>
      </c>
      <c r="I10854" t="s">
        <v>14</v>
      </c>
      <c r="J10854" t="s">
        <v>15</v>
      </c>
      <c r="K10854" t="s">
        <v>59</v>
      </c>
      <c r="L10854">
        <v>-6.5306513089999498</v>
      </c>
      <c r="M10854">
        <v>40.608789883000043</v>
      </c>
      <c r="N10854" t="str">
        <f>CONCATENATE(Tabla1[[#This Row],[nombre]],Tabla1[[#This Row],[PPKK]])</f>
        <v>120 - MEDINA DEL CAMPO-VILAR  FORMOSO92</v>
      </c>
    </row>
    <row r="10855" spans="1:14" hidden="1" x14ac:dyDescent="0.2">
      <c r="A10855">
        <v>10854</v>
      </c>
      <c r="B10855">
        <v>100000000333</v>
      </c>
      <c r="C10855">
        <v>102030000191</v>
      </c>
      <c r="D10855">
        <v>421</v>
      </c>
      <c r="E10855">
        <v>27</v>
      </c>
      <c r="F10855" t="s">
        <v>12</v>
      </c>
      <c r="G10855" s="1">
        <v>43553</v>
      </c>
      <c r="H10855" t="s">
        <v>13</v>
      </c>
      <c r="I10855" t="s">
        <v>14</v>
      </c>
      <c r="J10855" t="s">
        <v>15</v>
      </c>
      <c r="K10855" t="s">
        <v>174</v>
      </c>
      <c r="L10855">
        <v>-7.2425024609999582</v>
      </c>
      <c r="M10855">
        <v>39.428476016000047</v>
      </c>
      <c r="N10855" t="str">
        <f>CONCATENATE(Tabla1[[#This Row],[nombre]],Tabla1[[#This Row],[PPKK]])</f>
        <v>502 - VALENCIA ALCÁNTARA-KM. 428,5 (FRONTERA)421</v>
      </c>
    </row>
    <row r="10856" spans="1:14" hidden="1" x14ac:dyDescent="0.2">
      <c r="A10856">
        <v>10855</v>
      </c>
      <c r="B10856">
        <v>360000000030</v>
      </c>
      <c r="C10856">
        <v>360140000112</v>
      </c>
      <c r="D10856">
        <v>97</v>
      </c>
      <c r="E10856">
        <v>27</v>
      </c>
      <c r="F10856" t="s">
        <v>12</v>
      </c>
      <c r="G10856" s="1">
        <v>43553</v>
      </c>
      <c r="H10856" t="s">
        <v>13</v>
      </c>
      <c r="I10856" t="s">
        <v>14</v>
      </c>
      <c r="J10856" t="s">
        <v>15</v>
      </c>
      <c r="K10856" t="s">
        <v>127</v>
      </c>
      <c r="L10856">
        <v>-8.2061924739999768</v>
      </c>
      <c r="M10856">
        <v>42.144063624000069</v>
      </c>
      <c r="N10856" t="str">
        <f>CONCATENATE(Tabla1[[#This Row],[nombre]],Tabla1[[#This Row],[PPKK]])</f>
        <v>810 - MONFORTE  LEMOS-BIF. CHAPELA97</v>
      </c>
    </row>
    <row r="10857" spans="1:14" hidden="1" x14ac:dyDescent="0.2">
      <c r="A10857">
        <v>10856</v>
      </c>
      <c r="B10857">
        <v>370000000493</v>
      </c>
      <c r="C10857">
        <v>372790000657</v>
      </c>
      <c r="D10857">
        <v>75</v>
      </c>
      <c r="E10857">
        <v>27</v>
      </c>
      <c r="F10857" t="s">
        <v>12</v>
      </c>
      <c r="G10857" s="1">
        <v>43553</v>
      </c>
      <c r="H10857" t="s">
        <v>13</v>
      </c>
      <c r="I10857" t="s">
        <v>14</v>
      </c>
      <c r="J10857" t="s">
        <v>15</v>
      </c>
      <c r="K10857" t="s">
        <v>59</v>
      </c>
      <c r="L10857">
        <v>-6.406882889999963</v>
      </c>
      <c r="M10857">
        <v>40.712943448000033</v>
      </c>
      <c r="N10857" t="str">
        <f>CONCATENATE(Tabla1[[#This Row],[nombre]],Tabla1[[#This Row],[PPKK]])</f>
        <v>120 - MEDINA DEL CAMPO-VILAR  FORMOSO75</v>
      </c>
    </row>
    <row r="10858" spans="1:14" hidden="1" x14ac:dyDescent="0.2">
      <c r="A10858">
        <v>10857</v>
      </c>
      <c r="B10858">
        <v>140000000244</v>
      </c>
      <c r="C10858">
        <v>140050000335</v>
      </c>
      <c r="D10858">
        <v>366</v>
      </c>
      <c r="E10858">
        <v>27</v>
      </c>
      <c r="F10858" t="s">
        <v>12</v>
      </c>
      <c r="G10858" s="1">
        <v>43553</v>
      </c>
      <c r="H10858" t="s">
        <v>13</v>
      </c>
      <c r="I10858" t="s">
        <v>14</v>
      </c>
      <c r="J10858" t="s">
        <v>19</v>
      </c>
      <c r="K10858" t="s">
        <v>28</v>
      </c>
      <c r="L10858">
        <v>-5.021275429999946</v>
      </c>
      <c r="M10858">
        <v>37.806495640000037</v>
      </c>
      <c r="N10858" t="str">
        <f>CONCATENATE(Tabla1[[#This Row],[nombre]],Tabla1[[#This Row],[PPKK]])</f>
        <v>010 - PTA. DE ATOCHA-SEVILLA-S. JUSTA366</v>
      </c>
    </row>
    <row r="10859" spans="1:14" hidden="1" x14ac:dyDescent="0.2">
      <c r="A10859">
        <v>10858</v>
      </c>
      <c r="B10859">
        <v>370000000078</v>
      </c>
      <c r="C10859">
        <v>370200000681</v>
      </c>
      <c r="D10859">
        <v>100</v>
      </c>
      <c r="E10859">
        <v>27</v>
      </c>
      <c r="F10859" t="s">
        <v>12</v>
      </c>
      <c r="G10859" s="1">
        <v>43553</v>
      </c>
      <c r="H10859" t="s">
        <v>13</v>
      </c>
      <c r="I10859" t="s">
        <v>14</v>
      </c>
      <c r="J10859" t="s">
        <v>15</v>
      </c>
      <c r="K10859" t="s">
        <v>143</v>
      </c>
      <c r="L10859">
        <v>-5.5205741109999744</v>
      </c>
      <c r="M10859">
        <v>40.981554460000041</v>
      </c>
      <c r="N10859" t="str">
        <f>CONCATENATE(Tabla1[[#This Row],[nombre]],Tabla1[[#This Row],[PPKK]])</f>
        <v>122 - AVILA-SALAMANCA100</v>
      </c>
    </row>
    <row r="10860" spans="1:14" hidden="1" x14ac:dyDescent="0.2">
      <c r="A10860">
        <v>10859</v>
      </c>
      <c r="B10860">
        <v>500000000452</v>
      </c>
      <c r="C10860">
        <v>501500000781</v>
      </c>
      <c r="D10860">
        <v>267</v>
      </c>
      <c r="E10860">
        <v>27</v>
      </c>
      <c r="F10860" t="s">
        <v>12</v>
      </c>
      <c r="G10860" s="1">
        <v>43553</v>
      </c>
      <c r="H10860" t="s">
        <v>13</v>
      </c>
      <c r="I10860" t="s">
        <v>14</v>
      </c>
      <c r="J10860" t="s">
        <v>19</v>
      </c>
      <c r="K10860" t="s">
        <v>35</v>
      </c>
      <c r="L10860">
        <v>-1.307550452999976</v>
      </c>
      <c r="M10860">
        <v>41.636001605000047</v>
      </c>
      <c r="N10860" t="str">
        <f>CONCATENATE(Tabla1[[#This Row],[nombre]],Tabla1[[#This Row],[PPKK]])</f>
        <v>050 - MADRID-PUERTA DE ATOCHA-LIMITE ADIF - LFPSA267</v>
      </c>
    </row>
    <row r="10861" spans="1:14" hidden="1" x14ac:dyDescent="0.2">
      <c r="A10861">
        <v>10860</v>
      </c>
      <c r="B10861">
        <v>110000000038</v>
      </c>
      <c r="C10861">
        <v>110330000090</v>
      </c>
      <c r="D10861">
        <v>160</v>
      </c>
      <c r="E10861">
        <v>27</v>
      </c>
      <c r="F10861" t="s">
        <v>12</v>
      </c>
      <c r="G10861" s="1">
        <v>43553</v>
      </c>
      <c r="H10861" t="s">
        <v>13</v>
      </c>
      <c r="I10861" t="s">
        <v>14</v>
      </c>
      <c r="J10861" t="s">
        <v>15</v>
      </c>
      <c r="K10861" t="s">
        <v>110</v>
      </c>
      <c r="L10861">
        <v>-5.4349176259999581</v>
      </c>
      <c r="M10861">
        <v>36.236457792000067</v>
      </c>
      <c r="N10861" t="str">
        <f>CONCATENATE(Tabla1[[#This Row],[nombre]],Tabla1[[#This Row],[PPKK]])</f>
        <v>420 - BIF. MARAVILLAS-ALGECIRAS160</v>
      </c>
    </row>
    <row r="10862" spans="1:14" hidden="1" x14ac:dyDescent="0.2">
      <c r="A10862">
        <v>10861</v>
      </c>
      <c r="B10862">
        <v>370000000355</v>
      </c>
      <c r="C10862">
        <v>370810000701</v>
      </c>
      <c r="D10862">
        <v>33</v>
      </c>
      <c r="E10862">
        <v>27</v>
      </c>
      <c r="F10862" t="s">
        <v>12</v>
      </c>
      <c r="G10862" s="1">
        <v>43553</v>
      </c>
      <c r="H10862" t="s">
        <v>13</v>
      </c>
      <c r="I10862" t="s">
        <v>14</v>
      </c>
      <c r="J10862" t="s">
        <v>15</v>
      </c>
      <c r="K10862" t="s">
        <v>59</v>
      </c>
      <c r="L10862">
        <v>-5.1924824229999436</v>
      </c>
      <c r="M10862">
        <v>41.129554633000048</v>
      </c>
      <c r="N10862" t="str">
        <f>CONCATENATE(Tabla1[[#This Row],[nombre]],Tabla1[[#This Row],[PPKK]])</f>
        <v>120 - MEDINA DEL CAMPO-VILAR  FORMOSO33</v>
      </c>
    </row>
    <row r="10863" spans="1:14" hidden="1" x14ac:dyDescent="0.2">
      <c r="A10863">
        <v>10862</v>
      </c>
      <c r="B10863">
        <v>370000000078</v>
      </c>
      <c r="C10863">
        <v>372880000633</v>
      </c>
      <c r="D10863">
        <v>98</v>
      </c>
      <c r="E10863">
        <v>27</v>
      </c>
      <c r="F10863" t="s">
        <v>12</v>
      </c>
      <c r="G10863" s="1">
        <v>43553</v>
      </c>
      <c r="H10863" t="s">
        <v>13</v>
      </c>
      <c r="I10863" t="s">
        <v>14</v>
      </c>
      <c r="J10863" t="s">
        <v>15</v>
      </c>
      <c r="K10863" t="s">
        <v>143</v>
      </c>
      <c r="L10863">
        <v>-5.4969462929999509</v>
      </c>
      <c r="M10863">
        <v>40.983625261000043</v>
      </c>
      <c r="N10863" t="str">
        <f>CONCATENATE(Tabla1[[#This Row],[nombre]],Tabla1[[#This Row],[PPKK]])</f>
        <v>122 - AVILA-SALAMANCA98</v>
      </c>
    </row>
    <row r="10864" spans="1:14" hidden="1" x14ac:dyDescent="0.2">
      <c r="A10864">
        <v>10863</v>
      </c>
      <c r="B10864">
        <v>370000000162</v>
      </c>
      <c r="C10864">
        <v>371520000730</v>
      </c>
      <c r="D10864">
        <v>63</v>
      </c>
      <c r="E10864">
        <v>27</v>
      </c>
      <c r="F10864" t="s">
        <v>12</v>
      </c>
      <c r="G10864" s="1">
        <v>43553</v>
      </c>
      <c r="H10864" t="s">
        <v>13</v>
      </c>
      <c r="I10864" t="s">
        <v>14</v>
      </c>
      <c r="J10864" t="s">
        <v>15</v>
      </c>
      <c r="K10864" t="s">
        <v>59</v>
      </c>
      <c r="L10864">
        <v>-5.5222250499999754</v>
      </c>
      <c r="M10864">
        <v>41.048167210000031</v>
      </c>
      <c r="N10864" t="str">
        <f>CONCATENATE(Tabla1[[#This Row],[nombre]],Tabla1[[#This Row],[PPKK]])</f>
        <v>120 - MEDINA DEL CAMPO-VILAR  FORMOSO63</v>
      </c>
    </row>
    <row r="10865" spans="1:14" hidden="1" x14ac:dyDescent="0.2">
      <c r="A10865">
        <v>10864</v>
      </c>
      <c r="B10865">
        <v>370000000529</v>
      </c>
      <c r="C10865">
        <v>370670000673</v>
      </c>
      <c r="D10865">
        <v>108</v>
      </c>
      <c r="E10865">
        <v>27</v>
      </c>
      <c r="F10865" t="s">
        <v>12</v>
      </c>
      <c r="G10865" s="1">
        <v>43553</v>
      </c>
      <c r="H10865" t="s">
        <v>13</v>
      </c>
      <c r="I10865" t="s">
        <v>14</v>
      </c>
      <c r="J10865" t="s">
        <v>15</v>
      </c>
      <c r="K10865" t="s">
        <v>143</v>
      </c>
      <c r="L10865">
        <v>-5.613005148999946</v>
      </c>
      <c r="M10865">
        <v>40.974765151000042</v>
      </c>
      <c r="N10865" t="str">
        <f>CONCATENATE(Tabla1[[#This Row],[nombre]],Tabla1[[#This Row],[PPKK]])</f>
        <v>122 - AVILA-SALAMANCA108</v>
      </c>
    </row>
    <row r="10866" spans="1:14" hidden="1" x14ac:dyDescent="0.2">
      <c r="A10866">
        <v>10865</v>
      </c>
      <c r="B10866">
        <v>370000000529</v>
      </c>
      <c r="C10866">
        <v>372740000675</v>
      </c>
      <c r="D10866">
        <v>110</v>
      </c>
      <c r="E10866">
        <v>27</v>
      </c>
      <c r="F10866" t="s">
        <v>12</v>
      </c>
      <c r="G10866" s="1">
        <v>43553</v>
      </c>
      <c r="H10866" t="s">
        <v>13</v>
      </c>
      <c r="I10866" t="s">
        <v>14</v>
      </c>
      <c r="J10866" t="s">
        <v>15</v>
      </c>
      <c r="K10866" t="s">
        <v>143</v>
      </c>
      <c r="L10866">
        <v>-5.6357669609999448</v>
      </c>
      <c r="M10866">
        <v>40.974747355000027</v>
      </c>
      <c r="N10866" t="str">
        <f>CONCATENATE(Tabla1[[#This Row],[nombre]],Tabla1[[#This Row],[PPKK]])</f>
        <v>122 - AVILA-SALAMANCA110</v>
      </c>
    </row>
    <row r="10867" spans="1:14" hidden="1" x14ac:dyDescent="0.2">
      <c r="A10867">
        <v>10866</v>
      </c>
      <c r="B10867">
        <v>370000000529</v>
      </c>
      <c r="C10867">
        <v>372740000674</v>
      </c>
      <c r="D10867">
        <v>109</v>
      </c>
      <c r="E10867">
        <v>27</v>
      </c>
      <c r="F10867" t="s">
        <v>12</v>
      </c>
      <c r="G10867" s="1">
        <v>43553</v>
      </c>
      <c r="H10867" t="s">
        <v>13</v>
      </c>
      <c r="I10867" t="s">
        <v>14</v>
      </c>
      <c r="J10867" t="s">
        <v>15</v>
      </c>
      <c r="K10867" t="s">
        <v>143</v>
      </c>
      <c r="L10867">
        <v>-5.6242397919999689</v>
      </c>
      <c r="M10867">
        <v>40.973264755000059</v>
      </c>
      <c r="N10867" t="str">
        <f>CONCATENATE(Tabla1[[#This Row],[nombre]],Tabla1[[#This Row],[PPKK]])</f>
        <v>122 - AVILA-SALAMANCA109</v>
      </c>
    </row>
    <row r="10868" spans="1:14" hidden="1" x14ac:dyDescent="0.2">
      <c r="A10868">
        <v>10867</v>
      </c>
      <c r="B10868">
        <v>370000000044</v>
      </c>
      <c r="C10868">
        <v>373510000743</v>
      </c>
      <c r="D10868">
        <v>38</v>
      </c>
      <c r="E10868">
        <v>27</v>
      </c>
      <c r="F10868" t="s">
        <v>12</v>
      </c>
      <c r="G10868" s="1">
        <v>43553</v>
      </c>
      <c r="H10868" t="s">
        <v>13</v>
      </c>
      <c r="I10868" t="s">
        <v>14</v>
      </c>
      <c r="J10868" t="s">
        <v>15</v>
      </c>
      <c r="K10868" t="s">
        <v>59</v>
      </c>
      <c r="L10868">
        <v>-5.249548319999974</v>
      </c>
      <c r="M10868">
        <v>41.122129057000052</v>
      </c>
      <c r="N10868" t="str">
        <f>CONCATENATE(Tabla1[[#This Row],[nombre]],Tabla1[[#This Row],[PPKK]])</f>
        <v>120 - MEDINA DEL CAMPO-VILAR  FORMOSO38</v>
      </c>
    </row>
    <row r="10869" spans="1:14" hidden="1" x14ac:dyDescent="0.2">
      <c r="A10869">
        <v>10868</v>
      </c>
      <c r="B10869">
        <v>370000000044</v>
      </c>
      <c r="C10869">
        <v>373510000706</v>
      </c>
      <c r="D10869">
        <v>39</v>
      </c>
      <c r="E10869">
        <v>27</v>
      </c>
      <c r="F10869" t="s">
        <v>12</v>
      </c>
      <c r="G10869" s="1">
        <v>43553</v>
      </c>
      <c r="H10869" t="s">
        <v>13</v>
      </c>
      <c r="I10869" t="s">
        <v>14</v>
      </c>
      <c r="J10869" t="s">
        <v>15</v>
      </c>
      <c r="K10869" t="s">
        <v>59</v>
      </c>
      <c r="L10869">
        <v>-5.2612512639999522</v>
      </c>
      <c r="M10869">
        <v>41.123876560000042</v>
      </c>
      <c r="N10869" t="str">
        <f>CONCATENATE(Tabla1[[#This Row],[nombre]],Tabla1[[#This Row],[PPKK]])</f>
        <v>120 - MEDINA DEL CAMPO-VILAR  FORMOSO39</v>
      </c>
    </row>
    <row r="10870" spans="1:14" hidden="1" x14ac:dyDescent="0.2">
      <c r="A10870">
        <v>10869</v>
      </c>
      <c r="B10870">
        <v>370000000147</v>
      </c>
      <c r="C10870">
        <v>371350000694</v>
      </c>
      <c r="D10870">
        <v>53</v>
      </c>
      <c r="E10870">
        <v>27</v>
      </c>
      <c r="F10870" t="s">
        <v>12</v>
      </c>
      <c r="G10870" s="1">
        <v>43553</v>
      </c>
      <c r="H10870" t="s">
        <v>13</v>
      </c>
      <c r="I10870" t="s">
        <v>14</v>
      </c>
      <c r="J10870" t="s">
        <v>15</v>
      </c>
      <c r="K10870" t="s">
        <v>59</v>
      </c>
      <c r="L10870">
        <v>-6.1943904089999364</v>
      </c>
      <c r="M10870">
        <v>40.814334441000028</v>
      </c>
      <c r="N10870" t="str">
        <f>CONCATENATE(Tabla1[[#This Row],[nombre]],Tabla1[[#This Row],[PPKK]])</f>
        <v>120 - MEDINA DEL CAMPO-VILAR  FORMOSO53</v>
      </c>
    </row>
    <row r="10871" spans="1:14" hidden="1" x14ac:dyDescent="0.2">
      <c r="A10871">
        <v>10870</v>
      </c>
      <c r="B10871">
        <v>370000000085</v>
      </c>
      <c r="C10871">
        <v>371520000732</v>
      </c>
      <c r="D10871">
        <v>65</v>
      </c>
      <c r="E10871">
        <v>27</v>
      </c>
      <c r="F10871" t="s">
        <v>12</v>
      </c>
      <c r="G10871" s="1">
        <v>43553</v>
      </c>
      <c r="H10871" t="s">
        <v>13</v>
      </c>
      <c r="I10871" t="s">
        <v>14</v>
      </c>
      <c r="J10871" t="s">
        <v>15</v>
      </c>
      <c r="K10871" t="s">
        <v>59</v>
      </c>
      <c r="L10871">
        <v>-5.5433893999999668</v>
      </c>
      <c r="M10871">
        <v>41.040747625000051</v>
      </c>
      <c r="N10871" t="str">
        <f>CONCATENATE(Tabla1[[#This Row],[nombre]],Tabla1[[#This Row],[PPKK]])</f>
        <v>120 - MEDINA DEL CAMPO-VILAR  FORMOSO65</v>
      </c>
    </row>
    <row r="10872" spans="1:14" hidden="1" x14ac:dyDescent="0.2">
      <c r="A10872">
        <v>10871</v>
      </c>
      <c r="B10872">
        <v>370000000059</v>
      </c>
      <c r="C10872">
        <v>372060000679</v>
      </c>
      <c r="D10872">
        <v>89</v>
      </c>
      <c r="E10872">
        <v>27</v>
      </c>
      <c r="F10872" t="s">
        <v>12</v>
      </c>
      <c r="G10872" s="1">
        <v>43553</v>
      </c>
      <c r="H10872" t="s">
        <v>13</v>
      </c>
      <c r="I10872" t="s">
        <v>14</v>
      </c>
      <c r="J10872" t="s">
        <v>15</v>
      </c>
      <c r="K10872" t="s">
        <v>143</v>
      </c>
      <c r="L10872">
        <v>-5.3949022919999274</v>
      </c>
      <c r="M10872">
        <v>40.962954663000062</v>
      </c>
      <c r="N10872" t="str">
        <f>CONCATENATE(Tabla1[[#This Row],[nombre]],Tabla1[[#This Row],[PPKK]])</f>
        <v>122 - AVILA-SALAMANCA89</v>
      </c>
    </row>
    <row r="10873" spans="1:14" hidden="1" x14ac:dyDescent="0.2">
      <c r="A10873">
        <v>10872</v>
      </c>
      <c r="B10873">
        <v>370000000507</v>
      </c>
      <c r="C10873">
        <v>372540000726</v>
      </c>
      <c r="D10873">
        <v>59</v>
      </c>
      <c r="E10873">
        <v>27</v>
      </c>
      <c r="F10873" t="s">
        <v>12</v>
      </c>
      <c r="G10873" s="1">
        <v>43553</v>
      </c>
      <c r="H10873" t="s">
        <v>13</v>
      </c>
      <c r="I10873" t="s">
        <v>14</v>
      </c>
      <c r="J10873" t="s">
        <v>15</v>
      </c>
      <c r="K10873" t="s">
        <v>59</v>
      </c>
      <c r="L10873">
        <v>-5.4786948519999328</v>
      </c>
      <c r="M10873">
        <v>41.062386294000078</v>
      </c>
      <c r="N10873" t="str">
        <f>CONCATENATE(Tabla1[[#This Row],[nombre]],Tabla1[[#This Row],[PPKK]])</f>
        <v>120 - MEDINA DEL CAMPO-VILAR  FORMOSO59</v>
      </c>
    </row>
    <row r="10874" spans="1:14" hidden="1" x14ac:dyDescent="0.2">
      <c r="A10874">
        <v>10873</v>
      </c>
      <c r="B10874">
        <v>370000000242</v>
      </c>
      <c r="C10874">
        <v>371520000731</v>
      </c>
      <c r="D10874">
        <v>64</v>
      </c>
      <c r="E10874">
        <v>27</v>
      </c>
      <c r="F10874" t="s">
        <v>12</v>
      </c>
      <c r="G10874" s="1">
        <v>43553</v>
      </c>
      <c r="H10874" t="s">
        <v>13</v>
      </c>
      <c r="I10874" t="s">
        <v>14</v>
      </c>
      <c r="J10874" t="s">
        <v>15</v>
      </c>
      <c r="K10874" t="s">
        <v>59</v>
      </c>
      <c r="L10874">
        <v>-5.5337237229999801</v>
      </c>
      <c r="M10874">
        <v>41.045783596000042</v>
      </c>
      <c r="N10874" t="str">
        <f>CONCATENATE(Tabla1[[#This Row],[nombre]],Tabla1[[#This Row],[PPKK]])</f>
        <v>120 - MEDINA DEL CAMPO-VILAR  FORMOSO64</v>
      </c>
    </row>
    <row r="10875" spans="1:14" hidden="1" x14ac:dyDescent="0.2">
      <c r="A10875">
        <v>10874</v>
      </c>
      <c r="B10875">
        <v>370000000522</v>
      </c>
      <c r="C10875">
        <v>370380000629</v>
      </c>
      <c r="D10875">
        <v>93</v>
      </c>
      <c r="E10875">
        <v>27</v>
      </c>
      <c r="F10875" t="s">
        <v>12</v>
      </c>
      <c r="G10875" s="1">
        <v>43553</v>
      </c>
      <c r="H10875" t="s">
        <v>13</v>
      </c>
      <c r="I10875" t="s">
        <v>14</v>
      </c>
      <c r="J10875" t="s">
        <v>15</v>
      </c>
      <c r="K10875" t="s">
        <v>143</v>
      </c>
      <c r="L10875">
        <v>-5.4398795109999583</v>
      </c>
      <c r="M10875">
        <v>40.974572272000053</v>
      </c>
      <c r="N10875" t="str">
        <f>CONCATENATE(Tabla1[[#This Row],[nombre]],Tabla1[[#This Row],[PPKK]])</f>
        <v>122 - AVILA-SALAMANCA93</v>
      </c>
    </row>
    <row r="10876" spans="1:14" hidden="1" x14ac:dyDescent="0.2">
      <c r="A10876">
        <v>10875</v>
      </c>
      <c r="B10876">
        <v>370000000051</v>
      </c>
      <c r="C10876">
        <v>371070000662</v>
      </c>
      <c r="D10876">
        <v>81</v>
      </c>
      <c r="E10876">
        <v>27</v>
      </c>
      <c r="F10876" t="s">
        <v>12</v>
      </c>
      <c r="G10876" s="1">
        <v>43553</v>
      </c>
      <c r="H10876" t="s">
        <v>13</v>
      </c>
      <c r="I10876" t="s">
        <v>14</v>
      </c>
      <c r="J10876" t="s">
        <v>15</v>
      </c>
      <c r="K10876" t="s">
        <v>59</v>
      </c>
      <c r="L10876">
        <v>-6.4335726039999486</v>
      </c>
      <c r="M10876">
        <v>40.66508542400004</v>
      </c>
      <c r="N10876" t="str">
        <f>CONCATENATE(Tabla1[[#This Row],[nombre]],Tabla1[[#This Row],[PPKK]])</f>
        <v>120 - MEDINA DEL CAMPO-VILAR  FORMOSO81</v>
      </c>
    </row>
    <row r="10877" spans="1:14" hidden="1" x14ac:dyDescent="0.2">
      <c r="A10877">
        <v>10876</v>
      </c>
      <c r="B10877">
        <v>370000000051</v>
      </c>
      <c r="C10877">
        <v>371070000686</v>
      </c>
      <c r="D10877">
        <v>80</v>
      </c>
      <c r="E10877">
        <v>27</v>
      </c>
      <c r="F10877" t="s">
        <v>12</v>
      </c>
      <c r="G10877" s="1">
        <v>43553</v>
      </c>
      <c r="H10877" t="s">
        <v>13</v>
      </c>
      <c r="I10877" t="s">
        <v>14</v>
      </c>
      <c r="J10877" t="s">
        <v>15</v>
      </c>
      <c r="K10877" t="s">
        <v>59</v>
      </c>
      <c r="L10877">
        <v>-6.4287148369999727</v>
      </c>
      <c r="M10877">
        <v>40.673279602000036</v>
      </c>
      <c r="N10877" t="str">
        <f>CONCATENATE(Tabla1[[#This Row],[nombre]],Tabla1[[#This Row],[PPKK]])</f>
        <v>120 - MEDINA DEL CAMPO-VILAR  FORMOSO80</v>
      </c>
    </row>
    <row r="10878" spans="1:14" hidden="1" x14ac:dyDescent="0.2">
      <c r="A10878">
        <v>10877</v>
      </c>
      <c r="B10878">
        <v>370000000051</v>
      </c>
      <c r="C10878">
        <v>371070000663</v>
      </c>
      <c r="D10878">
        <v>82</v>
      </c>
      <c r="E10878">
        <v>27</v>
      </c>
      <c r="F10878" t="s">
        <v>12</v>
      </c>
      <c r="G10878" s="1">
        <v>43553</v>
      </c>
      <c r="H10878" t="s">
        <v>13</v>
      </c>
      <c r="I10878" t="s">
        <v>14</v>
      </c>
      <c r="J10878" t="s">
        <v>15</v>
      </c>
      <c r="K10878" t="s">
        <v>59</v>
      </c>
      <c r="L10878">
        <v>-6.4404196239999578</v>
      </c>
      <c r="M10878">
        <v>40.65786081300007</v>
      </c>
      <c r="N10878" t="str">
        <f>CONCATENATE(Tabla1[[#This Row],[nombre]],Tabla1[[#This Row],[PPKK]])</f>
        <v>120 - MEDINA DEL CAMPO-VILAR  FORMOSO82</v>
      </c>
    </row>
    <row r="10879" spans="1:14" hidden="1" x14ac:dyDescent="0.2">
      <c r="A10879">
        <v>10878</v>
      </c>
      <c r="B10879">
        <v>370000000051</v>
      </c>
      <c r="C10879">
        <v>371070000666</v>
      </c>
      <c r="D10879">
        <v>86</v>
      </c>
      <c r="E10879">
        <v>27</v>
      </c>
      <c r="F10879" t="s">
        <v>12</v>
      </c>
      <c r="G10879" s="1">
        <v>43553</v>
      </c>
      <c r="H10879" t="s">
        <v>13</v>
      </c>
      <c r="I10879" t="s">
        <v>14</v>
      </c>
      <c r="J10879" t="s">
        <v>15</v>
      </c>
      <c r="K10879" t="s">
        <v>59</v>
      </c>
      <c r="L10879">
        <v>-6.4770424439999488</v>
      </c>
      <c r="M10879">
        <v>40.636744761000053</v>
      </c>
      <c r="N10879" t="str">
        <f>CONCATENATE(Tabla1[[#This Row],[nombre]],Tabla1[[#This Row],[PPKK]])</f>
        <v>120 - MEDINA DEL CAMPO-VILAR  FORMOSO86</v>
      </c>
    </row>
    <row r="10880" spans="1:14" hidden="1" x14ac:dyDescent="0.2">
      <c r="A10880">
        <v>10879</v>
      </c>
      <c r="B10880">
        <v>370000000051</v>
      </c>
      <c r="C10880">
        <v>371070000664</v>
      </c>
      <c r="D10880">
        <v>83</v>
      </c>
      <c r="E10880">
        <v>27</v>
      </c>
      <c r="F10880" t="s">
        <v>12</v>
      </c>
      <c r="G10880" s="1">
        <v>43553</v>
      </c>
      <c r="H10880" t="s">
        <v>13</v>
      </c>
      <c r="I10880" t="s">
        <v>14</v>
      </c>
      <c r="J10880" t="s">
        <v>15</v>
      </c>
      <c r="K10880" t="s">
        <v>59</v>
      </c>
      <c r="L10880">
        <v>-6.4492183869999744</v>
      </c>
      <c r="M10880">
        <v>40.651891766000062</v>
      </c>
      <c r="N10880" t="str">
        <f>CONCATENATE(Tabla1[[#This Row],[nombre]],Tabla1[[#This Row],[PPKK]])</f>
        <v>120 - MEDINA DEL CAMPO-VILAR  FORMOSO83</v>
      </c>
    </row>
    <row r="10881" spans="1:14" hidden="1" x14ac:dyDescent="0.2">
      <c r="A10881">
        <v>10880</v>
      </c>
      <c r="B10881">
        <v>370000000051</v>
      </c>
      <c r="C10881">
        <v>371070000687</v>
      </c>
      <c r="D10881">
        <v>85</v>
      </c>
      <c r="E10881">
        <v>27</v>
      </c>
      <c r="F10881" t="s">
        <v>12</v>
      </c>
      <c r="G10881" s="1">
        <v>43553</v>
      </c>
      <c r="H10881" t="s">
        <v>13</v>
      </c>
      <c r="I10881" t="s">
        <v>14</v>
      </c>
      <c r="J10881" t="s">
        <v>15</v>
      </c>
      <c r="K10881" t="s">
        <v>59</v>
      </c>
      <c r="L10881">
        <v>-6.4663025419999371</v>
      </c>
      <c r="M10881">
        <v>40.639976458000042</v>
      </c>
      <c r="N10881" t="str">
        <f>CONCATENATE(Tabla1[[#This Row],[nombre]],Tabla1[[#This Row],[PPKK]])</f>
        <v>120 - MEDINA DEL CAMPO-VILAR  FORMOSO85</v>
      </c>
    </row>
    <row r="10882" spans="1:14" hidden="1" x14ac:dyDescent="0.2">
      <c r="A10882">
        <v>10881</v>
      </c>
      <c r="B10882">
        <v>370000000051</v>
      </c>
      <c r="C10882">
        <v>371070000665</v>
      </c>
      <c r="D10882">
        <v>84</v>
      </c>
      <c r="E10882">
        <v>27</v>
      </c>
      <c r="F10882" t="s">
        <v>12</v>
      </c>
      <c r="G10882" s="1">
        <v>43553</v>
      </c>
      <c r="H10882" t="s">
        <v>13</v>
      </c>
      <c r="I10882" t="s">
        <v>14</v>
      </c>
      <c r="J10882" t="s">
        <v>15</v>
      </c>
      <c r="K10882" t="s">
        <v>59</v>
      </c>
      <c r="L10882">
        <v>-6.4592457669999703</v>
      </c>
      <c r="M10882">
        <v>40.647149200000058</v>
      </c>
      <c r="N10882" t="str">
        <f>CONCATENATE(Tabla1[[#This Row],[nombre]],Tabla1[[#This Row],[PPKK]])</f>
        <v>120 - MEDINA DEL CAMPO-VILAR  FORMOSO84</v>
      </c>
    </row>
    <row r="10883" spans="1:14" hidden="1" x14ac:dyDescent="0.2">
      <c r="A10883">
        <v>10882</v>
      </c>
      <c r="B10883">
        <v>370000000191</v>
      </c>
      <c r="C10883">
        <v>371830000646</v>
      </c>
      <c r="D10883">
        <v>61</v>
      </c>
      <c r="E10883">
        <v>27</v>
      </c>
      <c r="F10883" t="s">
        <v>12</v>
      </c>
      <c r="G10883" s="1">
        <v>43553</v>
      </c>
      <c r="H10883" t="s">
        <v>13</v>
      </c>
      <c r="I10883" t="s">
        <v>14</v>
      </c>
      <c r="J10883" t="s">
        <v>15</v>
      </c>
      <c r="K10883" t="s">
        <v>59</v>
      </c>
      <c r="L10883">
        <v>-6.2771013759999619</v>
      </c>
      <c r="M10883">
        <v>40.77981077700008</v>
      </c>
      <c r="N10883" t="str">
        <f>CONCATENATE(Tabla1[[#This Row],[nombre]],Tabla1[[#This Row],[PPKK]])</f>
        <v>120 - MEDINA DEL CAMPO-VILAR  FORMOSO61</v>
      </c>
    </row>
    <row r="10884" spans="1:14" hidden="1" x14ac:dyDescent="0.2">
      <c r="A10884">
        <v>10883</v>
      </c>
      <c r="B10884">
        <v>370000000191</v>
      </c>
      <c r="C10884">
        <v>371350000644</v>
      </c>
      <c r="D10884">
        <v>59</v>
      </c>
      <c r="E10884">
        <v>27</v>
      </c>
      <c r="F10884" t="s">
        <v>12</v>
      </c>
      <c r="G10884" s="1">
        <v>43553</v>
      </c>
      <c r="H10884" t="s">
        <v>13</v>
      </c>
      <c r="I10884" t="s">
        <v>14</v>
      </c>
      <c r="J10884" t="s">
        <v>15</v>
      </c>
      <c r="K10884" t="s">
        <v>59</v>
      </c>
      <c r="L10884">
        <v>-6.2574583109999367</v>
      </c>
      <c r="M10884">
        <v>40.788930673000038</v>
      </c>
      <c r="N10884" t="str">
        <f>CONCATENATE(Tabla1[[#This Row],[nombre]],Tabla1[[#This Row],[PPKK]])</f>
        <v>120 - MEDINA DEL CAMPO-VILAR  FORMOSO59</v>
      </c>
    </row>
    <row r="10885" spans="1:14" hidden="1" x14ac:dyDescent="0.2">
      <c r="A10885">
        <v>10884</v>
      </c>
      <c r="B10885">
        <v>370000000191</v>
      </c>
      <c r="C10885">
        <v>371350000645</v>
      </c>
      <c r="D10885">
        <v>60</v>
      </c>
      <c r="E10885">
        <v>27</v>
      </c>
      <c r="F10885" t="s">
        <v>12</v>
      </c>
      <c r="G10885" s="1">
        <v>43553</v>
      </c>
      <c r="H10885" t="s">
        <v>13</v>
      </c>
      <c r="I10885" t="s">
        <v>14</v>
      </c>
      <c r="J10885" t="s">
        <v>15</v>
      </c>
      <c r="K10885" t="s">
        <v>59</v>
      </c>
      <c r="L10885">
        <v>-6.266252063999957</v>
      </c>
      <c r="M10885">
        <v>40.782938585000068</v>
      </c>
      <c r="N10885" t="str">
        <f>CONCATENATE(Tabla1[[#This Row],[nombre]],Tabla1[[#This Row],[PPKK]])</f>
        <v>120 - MEDINA DEL CAMPO-VILAR  FORMOSO60</v>
      </c>
    </row>
    <row r="10886" spans="1:14" hidden="1" x14ac:dyDescent="0.2">
      <c r="A10886">
        <v>10885</v>
      </c>
      <c r="B10886">
        <v>400000000283</v>
      </c>
      <c r="C10886">
        <v>401520000798</v>
      </c>
      <c r="D10886">
        <v>43</v>
      </c>
      <c r="E10886">
        <v>27</v>
      </c>
      <c r="F10886" t="s">
        <v>12</v>
      </c>
      <c r="G10886" s="1">
        <v>43553</v>
      </c>
      <c r="H10886" t="s">
        <v>13</v>
      </c>
      <c r="I10886" t="s">
        <v>14</v>
      </c>
      <c r="J10886" t="s">
        <v>15</v>
      </c>
      <c r="K10886" t="s">
        <v>130</v>
      </c>
      <c r="L10886">
        <v>-4.2110343749999402</v>
      </c>
      <c r="M10886">
        <v>40.796952985000082</v>
      </c>
      <c r="N10886" t="str">
        <f>CONCATENATE(Tabla1[[#This Row],[nombre]],Tabla1[[#This Row],[PPKK]])</f>
        <v>110 - VILLALBA GUADARR-SEGOVIA43</v>
      </c>
    </row>
    <row r="10887" spans="1:14" hidden="1" x14ac:dyDescent="0.2">
      <c r="A10887">
        <v>10886</v>
      </c>
      <c r="B10887">
        <v>220000000623</v>
      </c>
      <c r="C10887">
        <v>221250001179</v>
      </c>
      <c r="D10887">
        <v>7</v>
      </c>
      <c r="E10887">
        <v>27</v>
      </c>
      <c r="F10887" t="s">
        <v>12</v>
      </c>
      <c r="G10887" s="1">
        <v>43553</v>
      </c>
      <c r="H10887" t="s">
        <v>13</v>
      </c>
      <c r="I10887" t="s">
        <v>14</v>
      </c>
      <c r="J10887" t="s">
        <v>15</v>
      </c>
      <c r="K10887" t="s">
        <v>81</v>
      </c>
      <c r="L10887">
        <v>-0.46023737799993109</v>
      </c>
      <c r="M10887">
        <v>42.139406932000043</v>
      </c>
      <c r="N10887" t="str">
        <f>CONCATENATE(Tabla1[[#This Row],[nombre]],Tabla1[[#This Row],[PPKK]])</f>
        <v>204 - BIF. CANFRANC-CANFRANC7</v>
      </c>
    </row>
    <row r="10888" spans="1:14" hidden="1" x14ac:dyDescent="0.2">
      <c r="A10888">
        <v>10887</v>
      </c>
      <c r="B10888">
        <v>400000000109</v>
      </c>
      <c r="C10888">
        <v>401200000794</v>
      </c>
      <c r="D10888">
        <v>173</v>
      </c>
      <c r="E10888">
        <v>27</v>
      </c>
      <c r="F10888" t="s">
        <v>12</v>
      </c>
      <c r="G10888" s="1">
        <v>43553</v>
      </c>
      <c r="H10888" t="s">
        <v>13</v>
      </c>
      <c r="I10888" t="s">
        <v>14</v>
      </c>
      <c r="J10888" t="s">
        <v>19</v>
      </c>
      <c r="K10888" t="s">
        <v>20</v>
      </c>
      <c r="L10888">
        <v>-4.7083572729999332</v>
      </c>
      <c r="M10888">
        <v>41.064404054000079</v>
      </c>
      <c r="N10888" t="str">
        <f>CONCATENATE(Tabla1[[#This Row],[nombre]],Tabla1[[#This Row],[PPKK]])</f>
        <v>100 - MADRID-CHAMARTIN-HENDAYA173</v>
      </c>
    </row>
    <row r="10889" spans="1:14" hidden="1" x14ac:dyDescent="0.2">
      <c r="A10889">
        <v>10888</v>
      </c>
      <c r="B10889">
        <v>370000000085</v>
      </c>
      <c r="C10889">
        <v>370920000734</v>
      </c>
      <c r="D10889">
        <v>67</v>
      </c>
      <c r="E10889">
        <v>27</v>
      </c>
      <c r="F10889" t="s">
        <v>12</v>
      </c>
      <c r="G10889" s="1">
        <v>43553</v>
      </c>
      <c r="H10889" t="s">
        <v>13</v>
      </c>
      <c r="I10889" t="s">
        <v>14</v>
      </c>
      <c r="J10889" t="s">
        <v>15</v>
      </c>
      <c r="K10889" t="s">
        <v>59</v>
      </c>
      <c r="L10889">
        <v>-5.5603357779999669</v>
      </c>
      <c r="M10889">
        <v>41.028814719000017</v>
      </c>
      <c r="N10889" t="str">
        <f>CONCATENATE(Tabla1[[#This Row],[nombre]],Tabla1[[#This Row],[PPKK]])</f>
        <v>120 - MEDINA DEL CAMPO-VILAR  FORMOSO67</v>
      </c>
    </row>
    <row r="10890" spans="1:14" hidden="1" x14ac:dyDescent="0.2">
      <c r="A10890">
        <v>10889</v>
      </c>
      <c r="B10890">
        <v>500000000011</v>
      </c>
      <c r="C10890">
        <v>500340000338</v>
      </c>
      <c r="D10890">
        <v>204</v>
      </c>
      <c r="E10890">
        <v>27</v>
      </c>
      <c r="F10890" t="s">
        <v>12</v>
      </c>
      <c r="G10890" s="1">
        <v>43553</v>
      </c>
      <c r="H10890" t="s">
        <v>13</v>
      </c>
      <c r="I10890" t="s">
        <v>14</v>
      </c>
      <c r="J10890" t="s">
        <v>19</v>
      </c>
      <c r="K10890" t="s">
        <v>29</v>
      </c>
      <c r="L10890">
        <v>-2.0711821499999701</v>
      </c>
      <c r="M10890">
        <v>41.309012518000031</v>
      </c>
      <c r="N10890" t="str">
        <f>CONCATENATE(Tabla1[[#This Row],[nombre]],Tabla1[[#This Row],[PPKK]])</f>
        <v>200 - MADRID-CHAMARTIN-BARNA-EST. DE FRANÇA204</v>
      </c>
    </row>
    <row r="10891" spans="1:14" hidden="1" x14ac:dyDescent="0.2">
      <c r="A10891">
        <v>10890</v>
      </c>
      <c r="B10891">
        <v>370000000518</v>
      </c>
      <c r="C10891">
        <v>370250000760</v>
      </c>
      <c r="D10891">
        <v>46</v>
      </c>
      <c r="E10891">
        <v>27</v>
      </c>
      <c r="F10891" t="s">
        <v>12</v>
      </c>
      <c r="G10891" s="1">
        <v>43553</v>
      </c>
      <c r="H10891" t="s">
        <v>13</v>
      </c>
      <c r="I10891" t="s">
        <v>14</v>
      </c>
      <c r="J10891" t="s">
        <v>15</v>
      </c>
      <c r="K10891" t="s">
        <v>59</v>
      </c>
      <c r="L10891">
        <v>-6.121452728999941</v>
      </c>
      <c r="M10891">
        <v>40.834336725000071</v>
      </c>
      <c r="N10891" t="str">
        <f>CONCATENATE(Tabla1[[#This Row],[nombre]],Tabla1[[#This Row],[PPKK]])</f>
        <v>120 - MEDINA DEL CAMPO-VILAR  FORMOSO46</v>
      </c>
    </row>
    <row r="10892" spans="1:14" hidden="1" x14ac:dyDescent="0.2">
      <c r="A10892">
        <v>10891</v>
      </c>
      <c r="B10892">
        <v>400000000130</v>
      </c>
      <c r="C10892">
        <v>401810000802</v>
      </c>
      <c r="D10892">
        <v>15</v>
      </c>
      <c r="E10892">
        <v>27</v>
      </c>
      <c r="F10892" t="s">
        <v>12</v>
      </c>
      <c r="G10892" s="1">
        <v>43553</v>
      </c>
      <c r="H10892" t="s">
        <v>13</v>
      </c>
      <c r="I10892" t="s">
        <v>14</v>
      </c>
      <c r="J10892" t="s">
        <v>15</v>
      </c>
      <c r="K10892" t="s">
        <v>177</v>
      </c>
      <c r="L10892">
        <v>-3.9813336359999312</v>
      </c>
      <c r="M10892">
        <v>40.804300597000058</v>
      </c>
      <c r="N10892" t="str">
        <f>CONCATENATE(Tabla1[[#This Row],[nombre]],Tabla1[[#This Row],[PPKK]])</f>
        <v>116 - CERCEDILLA-LOS COTOS15</v>
      </c>
    </row>
    <row r="10893" spans="1:14" hidden="1" x14ac:dyDescent="0.2">
      <c r="A10893">
        <v>10892</v>
      </c>
      <c r="B10893">
        <v>400000000106</v>
      </c>
      <c r="C10893">
        <v>401810000803</v>
      </c>
      <c r="D10893">
        <v>16</v>
      </c>
      <c r="E10893">
        <v>27</v>
      </c>
      <c r="F10893" t="s">
        <v>12</v>
      </c>
      <c r="G10893" s="1">
        <v>43553</v>
      </c>
      <c r="H10893" t="s">
        <v>13</v>
      </c>
      <c r="I10893" t="s">
        <v>14</v>
      </c>
      <c r="J10893" t="s">
        <v>15</v>
      </c>
      <c r="K10893" t="s">
        <v>177</v>
      </c>
      <c r="L10893">
        <v>-3.9783140349999262</v>
      </c>
      <c r="M10893">
        <v>40.811631555000083</v>
      </c>
      <c r="N10893" t="str">
        <f>CONCATENATE(Tabla1[[#This Row],[nombre]],Tabla1[[#This Row],[PPKK]])</f>
        <v>116 - CERCEDILLA-LOS COTOS16</v>
      </c>
    </row>
    <row r="10894" spans="1:14" hidden="1" x14ac:dyDescent="0.2">
      <c r="A10894">
        <v>10893</v>
      </c>
      <c r="B10894">
        <v>280000001128</v>
      </c>
      <c r="C10894">
        <v>280280000395</v>
      </c>
      <c r="D10894">
        <v>56</v>
      </c>
      <c r="E10894">
        <v>27</v>
      </c>
      <c r="F10894" t="s">
        <v>12</v>
      </c>
      <c r="G10894" s="1">
        <v>43553</v>
      </c>
      <c r="H10894" t="s">
        <v>13</v>
      </c>
      <c r="I10894" t="s">
        <v>25</v>
      </c>
      <c r="J10894" t="s">
        <v>15</v>
      </c>
      <c r="K10894" t="s">
        <v>53</v>
      </c>
      <c r="L10894">
        <v>-3.685881090999942</v>
      </c>
      <c r="M10894">
        <v>40.833589396000043</v>
      </c>
      <c r="N10894" t="str">
        <f>CONCATENATE(Tabla1[[#This Row],[nombre]],Tabla1[[#This Row],[PPKK]])</f>
        <v>102 - MADRID-CHAMARTIN-BIF. ARANDA56</v>
      </c>
    </row>
    <row r="10895" spans="1:14" hidden="1" x14ac:dyDescent="0.2">
      <c r="A10895">
        <v>10894</v>
      </c>
      <c r="B10895">
        <v>400000000086</v>
      </c>
      <c r="C10895">
        <v>401810000801</v>
      </c>
      <c r="D10895">
        <v>14</v>
      </c>
      <c r="E10895">
        <v>27</v>
      </c>
      <c r="F10895" t="s">
        <v>12</v>
      </c>
      <c r="G10895" s="1">
        <v>43553</v>
      </c>
      <c r="H10895" t="s">
        <v>13</v>
      </c>
      <c r="I10895" t="s">
        <v>14</v>
      </c>
      <c r="J10895" t="s">
        <v>15</v>
      </c>
      <c r="K10895" t="s">
        <v>177</v>
      </c>
      <c r="L10895">
        <v>-3.986737958999925</v>
      </c>
      <c r="M10895">
        <v>40.797723810000043</v>
      </c>
      <c r="N10895" t="str">
        <f>CONCATENATE(Tabla1[[#This Row],[nombre]],Tabla1[[#This Row],[PPKK]])</f>
        <v>116 - CERCEDILLA-LOS COTOS14</v>
      </c>
    </row>
    <row r="10896" spans="1:14" x14ac:dyDescent="0.2">
      <c r="A10896">
        <v>10895</v>
      </c>
      <c r="B10896" s="2">
        <v>330000002381</v>
      </c>
      <c r="C10896" s="2">
        <v>330330000174</v>
      </c>
      <c r="D10896">
        <v>86</v>
      </c>
      <c r="E10896">
        <v>27</v>
      </c>
      <c r="F10896" t="s">
        <v>12</v>
      </c>
      <c r="G10896" s="1">
        <v>43553</v>
      </c>
      <c r="H10896" t="s">
        <v>13</v>
      </c>
      <c r="I10896" t="s">
        <v>14</v>
      </c>
      <c r="J10896" t="s">
        <v>15</v>
      </c>
      <c r="K10896" t="s">
        <v>64</v>
      </c>
      <c r="L10896">
        <v>-5.7936616939999794</v>
      </c>
      <c r="M10896">
        <v>43.116133515000058</v>
      </c>
      <c r="N10896" t="str">
        <f>CONCATENATE(Tabla1[[#This Row],[nombre]],Tabla1[[#This Row],[PPKK]])</f>
        <v>130 - VENTA DE BAÑOS-GIJON-CERCANIAS86</v>
      </c>
    </row>
    <row r="10897" spans="1:14" x14ac:dyDescent="0.2">
      <c r="A10897">
        <v>10896</v>
      </c>
      <c r="B10897" s="2">
        <v>330000002003</v>
      </c>
      <c r="C10897" s="2">
        <v>330330000170</v>
      </c>
      <c r="D10897">
        <v>84</v>
      </c>
      <c r="E10897">
        <v>27</v>
      </c>
      <c r="F10897" t="s">
        <v>12</v>
      </c>
      <c r="G10897" s="1">
        <v>43553</v>
      </c>
      <c r="H10897" t="s">
        <v>13</v>
      </c>
      <c r="I10897" t="s">
        <v>14</v>
      </c>
      <c r="J10897" t="s">
        <v>15</v>
      </c>
      <c r="K10897" t="s">
        <v>64</v>
      </c>
      <c r="L10897">
        <v>-5.7861349529999302</v>
      </c>
      <c r="M10897">
        <v>43.102255522000057</v>
      </c>
      <c r="N10897" t="str">
        <f>CONCATENATE(Tabla1[[#This Row],[nombre]],Tabla1[[#This Row],[PPKK]])</f>
        <v>130 - VENTA DE BAÑOS-GIJON-CERCANIAS84</v>
      </c>
    </row>
    <row r="10898" spans="1:14" hidden="1" x14ac:dyDescent="0.2">
      <c r="A10898">
        <v>10897</v>
      </c>
      <c r="B10898">
        <v>370000000323</v>
      </c>
      <c r="C10898">
        <v>370790000778</v>
      </c>
      <c r="D10898">
        <v>30</v>
      </c>
      <c r="E10898">
        <v>27</v>
      </c>
      <c r="F10898" t="s">
        <v>12</v>
      </c>
      <c r="G10898" s="1">
        <v>43553</v>
      </c>
      <c r="H10898" t="s">
        <v>13</v>
      </c>
      <c r="I10898" t="s">
        <v>14</v>
      </c>
      <c r="J10898" t="s">
        <v>15</v>
      </c>
      <c r="K10898" t="s">
        <v>59</v>
      </c>
      <c r="L10898">
        <v>-5.9543132979999314</v>
      </c>
      <c r="M10898">
        <v>40.890469112000062</v>
      </c>
      <c r="N10898" t="str">
        <f>CONCATENATE(Tabla1[[#This Row],[nombre]],Tabla1[[#This Row],[PPKK]])</f>
        <v>120 - MEDINA DEL CAMPO-VILAR  FORMOSO30</v>
      </c>
    </row>
    <row r="10899" spans="1:14" hidden="1" x14ac:dyDescent="0.2">
      <c r="A10899">
        <v>10898</v>
      </c>
      <c r="B10899">
        <v>370000000323</v>
      </c>
      <c r="C10899">
        <v>370790000779</v>
      </c>
      <c r="D10899">
        <v>31</v>
      </c>
      <c r="E10899">
        <v>27</v>
      </c>
      <c r="F10899" t="s">
        <v>12</v>
      </c>
      <c r="G10899" s="1">
        <v>43553</v>
      </c>
      <c r="H10899" t="s">
        <v>13</v>
      </c>
      <c r="I10899" t="s">
        <v>14</v>
      </c>
      <c r="J10899" t="s">
        <v>15</v>
      </c>
      <c r="K10899" t="s">
        <v>59</v>
      </c>
      <c r="L10899">
        <v>-5.9651526659999377</v>
      </c>
      <c r="M10899">
        <v>40.886815482000031</v>
      </c>
      <c r="N10899" t="str">
        <f>CONCATENATE(Tabla1[[#This Row],[nombre]],Tabla1[[#This Row],[PPKK]])</f>
        <v>120 - MEDINA DEL CAMPO-VILAR  FORMOSO31</v>
      </c>
    </row>
    <row r="10900" spans="1:14" hidden="1" x14ac:dyDescent="0.2">
      <c r="A10900">
        <v>10899</v>
      </c>
      <c r="B10900">
        <v>370000000007</v>
      </c>
      <c r="C10900">
        <v>370810000699</v>
      </c>
      <c r="D10900">
        <v>30</v>
      </c>
      <c r="E10900">
        <v>27</v>
      </c>
      <c r="F10900" t="s">
        <v>12</v>
      </c>
      <c r="G10900" s="1">
        <v>43553</v>
      </c>
      <c r="H10900" t="s">
        <v>13</v>
      </c>
      <c r="I10900" t="s">
        <v>14</v>
      </c>
      <c r="J10900" t="s">
        <v>15</v>
      </c>
      <c r="K10900" t="s">
        <v>59</v>
      </c>
      <c r="L10900">
        <v>-5.1680067639999274</v>
      </c>
      <c r="M10900">
        <v>41.148862531000077</v>
      </c>
      <c r="N10900" t="str">
        <f>CONCATENATE(Tabla1[[#This Row],[nombre]],Tabla1[[#This Row],[PPKK]])</f>
        <v>120 - MEDINA DEL CAMPO-VILAR  FORMOSO30</v>
      </c>
    </row>
    <row r="10901" spans="1:14" hidden="1" x14ac:dyDescent="0.2">
      <c r="A10901">
        <v>10900</v>
      </c>
      <c r="B10901">
        <v>370000000429</v>
      </c>
      <c r="C10901">
        <v>372700000781</v>
      </c>
      <c r="D10901">
        <v>33</v>
      </c>
      <c r="E10901">
        <v>27</v>
      </c>
      <c r="F10901" t="s">
        <v>12</v>
      </c>
      <c r="G10901" s="1">
        <v>43553</v>
      </c>
      <c r="H10901" t="s">
        <v>13</v>
      </c>
      <c r="I10901" t="s">
        <v>14</v>
      </c>
      <c r="J10901" t="s">
        <v>15</v>
      </c>
      <c r="K10901" t="s">
        <v>59</v>
      </c>
      <c r="L10901">
        <v>-5.9865837869999723</v>
      </c>
      <c r="M10901">
        <v>40.879152626000057</v>
      </c>
      <c r="N10901" t="str">
        <f>CONCATENATE(Tabla1[[#This Row],[nombre]],Tabla1[[#This Row],[PPKK]])</f>
        <v>120 - MEDINA DEL CAMPO-VILAR  FORMOSO33</v>
      </c>
    </row>
    <row r="10902" spans="1:14" hidden="1" x14ac:dyDescent="0.2">
      <c r="A10902">
        <v>10901</v>
      </c>
      <c r="B10902">
        <v>370000000147</v>
      </c>
      <c r="C10902">
        <v>371350000693</v>
      </c>
      <c r="D10902">
        <v>52</v>
      </c>
      <c r="E10902">
        <v>27</v>
      </c>
      <c r="F10902" t="s">
        <v>12</v>
      </c>
      <c r="G10902" s="1">
        <v>43553</v>
      </c>
      <c r="H10902" t="s">
        <v>13</v>
      </c>
      <c r="I10902" t="s">
        <v>14</v>
      </c>
      <c r="J10902" t="s">
        <v>15</v>
      </c>
      <c r="K10902" t="s">
        <v>59</v>
      </c>
      <c r="L10902">
        <v>-6.1848555849999798</v>
      </c>
      <c r="M10902">
        <v>40.819642036000062</v>
      </c>
      <c r="N10902" t="str">
        <f>CONCATENATE(Tabla1[[#This Row],[nombre]],Tabla1[[#This Row],[PPKK]])</f>
        <v>120 - MEDINA DEL CAMPO-VILAR  FORMOSO52</v>
      </c>
    </row>
    <row r="10903" spans="1:14" hidden="1" x14ac:dyDescent="0.2">
      <c r="A10903">
        <v>10902</v>
      </c>
      <c r="B10903">
        <v>370000000070</v>
      </c>
      <c r="C10903">
        <v>370400000770</v>
      </c>
      <c r="D10903">
        <v>20</v>
      </c>
      <c r="E10903">
        <v>27</v>
      </c>
      <c r="F10903" t="s">
        <v>12</v>
      </c>
      <c r="G10903" s="1">
        <v>43553</v>
      </c>
      <c r="H10903" t="s">
        <v>13</v>
      </c>
      <c r="I10903" t="s">
        <v>14</v>
      </c>
      <c r="J10903" t="s">
        <v>15</v>
      </c>
      <c r="K10903" t="s">
        <v>59</v>
      </c>
      <c r="L10903">
        <v>-5.8434842079999498</v>
      </c>
      <c r="M10903">
        <v>40.92228726500008</v>
      </c>
      <c r="N10903" t="str">
        <f>CONCATENATE(Tabla1[[#This Row],[nombre]],Tabla1[[#This Row],[PPKK]])</f>
        <v>120 - MEDINA DEL CAMPO-VILAR  FORMOSO20</v>
      </c>
    </row>
    <row r="10904" spans="1:14" hidden="1" x14ac:dyDescent="0.2">
      <c r="A10904">
        <v>10903</v>
      </c>
      <c r="B10904">
        <v>370000000070</v>
      </c>
      <c r="C10904">
        <v>371420000769</v>
      </c>
      <c r="D10904">
        <v>19</v>
      </c>
      <c r="E10904">
        <v>27</v>
      </c>
      <c r="F10904" t="s">
        <v>12</v>
      </c>
      <c r="G10904" s="1">
        <v>43553</v>
      </c>
      <c r="H10904" t="s">
        <v>13</v>
      </c>
      <c r="I10904" t="s">
        <v>14</v>
      </c>
      <c r="J10904" t="s">
        <v>15</v>
      </c>
      <c r="K10904" t="s">
        <v>59</v>
      </c>
      <c r="L10904">
        <v>-5.8327638019999313</v>
      </c>
      <c r="M10904">
        <v>40.926079304000041</v>
      </c>
      <c r="N10904" t="str">
        <f>CONCATENATE(Tabla1[[#This Row],[nombre]],Tabla1[[#This Row],[PPKK]])</f>
        <v>120 - MEDINA DEL CAMPO-VILAR  FORMOSO19</v>
      </c>
    </row>
    <row r="10905" spans="1:14" hidden="1" x14ac:dyDescent="0.2">
      <c r="A10905">
        <v>10904</v>
      </c>
      <c r="B10905">
        <v>370000000070</v>
      </c>
      <c r="C10905">
        <v>371420000755</v>
      </c>
      <c r="D10905">
        <v>18</v>
      </c>
      <c r="E10905">
        <v>27</v>
      </c>
      <c r="F10905" t="s">
        <v>12</v>
      </c>
      <c r="G10905" s="1">
        <v>43553</v>
      </c>
      <c r="H10905" t="s">
        <v>13</v>
      </c>
      <c r="I10905" t="s">
        <v>14</v>
      </c>
      <c r="J10905" t="s">
        <v>15</v>
      </c>
      <c r="K10905" t="s">
        <v>59</v>
      </c>
      <c r="L10905">
        <v>-5.8216819849999411</v>
      </c>
      <c r="M10905">
        <v>40.929320931000063</v>
      </c>
      <c r="N10905" t="str">
        <f>CONCATENATE(Tabla1[[#This Row],[nombre]],Tabla1[[#This Row],[PPKK]])</f>
        <v>120 - MEDINA DEL CAMPO-VILAR  FORMOSO18</v>
      </c>
    </row>
    <row r="10906" spans="1:14" hidden="1" x14ac:dyDescent="0.2">
      <c r="A10906">
        <v>10905</v>
      </c>
      <c r="B10906">
        <v>370000000070</v>
      </c>
      <c r="C10906">
        <v>370870000767</v>
      </c>
      <c r="D10906">
        <v>16</v>
      </c>
      <c r="E10906">
        <v>27</v>
      </c>
      <c r="F10906" t="s">
        <v>12</v>
      </c>
      <c r="G10906" s="1">
        <v>43553</v>
      </c>
      <c r="H10906" t="s">
        <v>13</v>
      </c>
      <c r="I10906" t="s">
        <v>14</v>
      </c>
      <c r="J10906" t="s">
        <v>15</v>
      </c>
      <c r="K10906" t="s">
        <v>59</v>
      </c>
      <c r="L10906">
        <v>-5.7992723409999476</v>
      </c>
      <c r="M10906">
        <v>40.935228671000061</v>
      </c>
      <c r="N10906" t="str">
        <f>CONCATENATE(Tabla1[[#This Row],[nombre]],Tabla1[[#This Row],[PPKK]])</f>
        <v>120 - MEDINA DEL CAMPO-VILAR  FORMOSO16</v>
      </c>
    </row>
    <row r="10907" spans="1:14" hidden="1" x14ac:dyDescent="0.2">
      <c r="A10907">
        <v>10906</v>
      </c>
      <c r="B10907">
        <v>370000000070</v>
      </c>
      <c r="C10907">
        <v>370870000766</v>
      </c>
      <c r="D10907">
        <v>15</v>
      </c>
      <c r="E10907">
        <v>27</v>
      </c>
      <c r="F10907" t="s">
        <v>12</v>
      </c>
      <c r="G10907" s="1">
        <v>43553</v>
      </c>
      <c r="H10907" t="s">
        <v>13</v>
      </c>
      <c r="I10907" t="s">
        <v>14</v>
      </c>
      <c r="J10907" t="s">
        <v>15</v>
      </c>
      <c r="K10907" t="s">
        <v>59</v>
      </c>
      <c r="L10907">
        <v>-5.7880247689999456</v>
      </c>
      <c r="M10907">
        <v>40.938178534000031</v>
      </c>
      <c r="N10907" t="str">
        <f>CONCATENATE(Tabla1[[#This Row],[nombre]],Tabla1[[#This Row],[PPKK]])</f>
        <v>120 - MEDINA DEL CAMPO-VILAR  FORMOSO15</v>
      </c>
    </row>
    <row r="10908" spans="1:14" hidden="1" x14ac:dyDescent="0.2">
      <c r="A10908">
        <v>10907</v>
      </c>
      <c r="B10908">
        <v>370000000070</v>
      </c>
      <c r="C10908">
        <v>370400000771</v>
      </c>
      <c r="D10908">
        <v>21</v>
      </c>
      <c r="E10908">
        <v>27</v>
      </c>
      <c r="F10908" t="s">
        <v>12</v>
      </c>
      <c r="G10908" s="1">
        <v>43553</v>
      </c>
      <c r="H10908" t="s">
        <v>13</v>
      </c>
      <c r="I10908" t="s">
        <v>14</v>
      </c>
      <c r="J10908" t="s">
        <v>15</v>
      </c>
      <c r="K10908" t="s">
        <v>59</v>
      </c>
      <c r="L10908">
        <v>-5.8542801079999549</v>
      </c>
      <c r="M10908">
        <v>40.918483879000057</v>
      </c>
      <c r="N10908" t="str">
        <f>CONCATENATE(Tabla1[[#This Row],[nombre]],Tabla1[[#This Row],[PPKK]])</f>
        <v>120 - MEDINA DEL CAMPO-VILAR  FORMOSO21</v>
      </c>
    </row>
    <row r="10909" spans="1:14" hidden="1" x14ac:dyDescent="0.2">
      <c r="A10909">
        <v>10908</v>
      </c>
      <c r="B10909">
        <v>370000000085</v>
      </c>
      <c r="C10909">
        <v>372070000735</v>
      </c>
      <c r="D10909">
        <v>68</v>
      </c>
      <c r="E10909">
        <v>27</v>
      </c>
      <c r="F10909" t="s">
        <v>12</v>
      </c>
      <c r="G10909" s="1">
        <v>43553</v>
      </c>
      <c r="H10909" t="s">
        <v>13</v>
      </c>
      <c r="I10909" t="s">
        <v>14</v>
      </c>
      <c r="J10909" t="s">
        <v>15</v>
      </c>
      <c r="K10909" t="s">
        <v>59</v>
      </c>
      <c r="L10909">
        <v>-5.5686474249999378</v>
      </c>
      <c r="M10909">
        <v>41.022994732000029</v>
      </c>
      <c r="N10909" t="str">
        <f>CONCATENATE(Tabla1[[#This Row],[nombre]],Tabla1[[#This Row],[PPKK]])</f>
        <v>120 - MEDINA DEL CAMPO-VILAR  FORMOSO68</v>
      </c>
    </row>
    <row r="10910" spans="1:14" hidden="1" x14ac:dyDescent="0.2">
      <c r="A10910">
        <v>10909</v>
      </c>
      <c r="B10910">
        <v>370000000085</v>
      </c>
      <c r="C10910">
        <v>371520000733</v>
      </c>
      <c r="D10910">
        <v>66</v>
      </c>
      <c r="E10910">
        <v>27</v>
      </c>
      <c r="F10910" t="s">
        <v>12</v>
      </c>
      <c r="G10910" s="1">
        <v>43553</v>
      </c>
      <c r="H10910" t="s">
        <v>13</v>
      </c>
      <c r="I10910" t="s">
        <v>14</v>
      </c>
      <c r="J10910" t="s">
        <v>15</v>
      </c>
      <c r="K10910" t="s">
        <v>59</v>
      </c>
      <c r="L10910">
        <v>-5.5520738619999292</v>
      </c>
      <c r="M10910">
        <v>41.034624625000049</v>
      </c>
      <c r="N10910" t="str">
        <f>CONCATENATE(Tabla1[[#This Row],[nombre]],Tabla1[[#This Row],[PPKK]])</f>
        <v>120 - MEDINA DEL CAMPO-VILAR  FORMOSO66</v>
      </c>
    </row>
    <row r="10911" spans="1:14" hidden="1" x14ac:dyDescent="0.2">
      <c r="A10911">
        <v>10910</v>
      </c>
      <c r="B10911">
        <v>370000000066</v>
      </c>
      <c r="C10911">
        <v>372700000782</v>
      </c>
      <c r="D10911">
        <v>34</v>
      </c>
      <c r="E10911">
        <v>27</v>
      </c>
      <c r="F10911" t="s">
        <v>12</v>
      </c>
      <c r="G10911" s="1">
        <v>43553</v>
      </c>
      <c r="H10911" t="s">
        <v>13</v>
      </c>
      <c r="I10911" t="s">
        <v>14</v>
      </c>
      <c r="J10911" t="s">
        <v>15</v>
      </c>
      <c r="K10911" t="s">
        <v>59</v>
      </c>
      <c r="L10911">
        <v>-5.9965788719999296</v>
      </c>
      <c r="M10911">
        <v>40.874351207000068</v>
      </c>
      <c r="N10911" t="str">
        <f>CONCATENATE(Tabla1[[#This Row],[nombre]],Tabla1[[#This Row],[PPKK]])</f>
        <v>120 - MEDINA DEL CAMPO-VILAR  FORMOSO34</v>
      </c>
    </row>
    <row r="10912" spans="1:14" hidden="1" x14ac:dyDescent="0.2">
      <c r="A10912">
        <v>10911</v>
      </c>
      <c r="B10912">
        <v>370000000066</v>
      </c>
      <c r="C10912">
        <v>370250000758</v>
      </c>
      <c r="D10912">
        <v>35</v>
      </c>
      <c r="E10912">
        <v>27</v>
      </c>
      <c r="F10912" t="s">
        <v>12</v>
      </c>
      <c r="G10912" s="1">
        <v>43553</v>
      </c>
      <c r="H10912" t="s">
        <v>13</v>
      </c>
      <c r="I10912" t="s">
        <v>14</v>
      </c>
      <c r="J10912" t="s">
        <v>15</v>
      </c>
      <c r="K10912" t="s">
        <v>59</v>
      </c>
      <c r="L10912">
        <v>-6.0066111979999732</v>
      </c>
      <c r="M10912">
        <v>40.869531575000053</v>
      </c>
      <c r="N10912" t="str">
        <f>CONCATENATE(Tabla1[[#This Row],[nombre]],Tabla1[[#This Row],[PPKK]])</f>
        <v>120 - MEDINA DEL CAMPO-VILAR  FORMOSO35</v>
      </c>
    </row>
    <row r="10913" spans="1:14" hidden="1" x14ac:dyDescent="0.2">
      <c r="A10913">
        <v>10912</v>
      </c>
      <c r="B10913">
        <v>370000000102</v>
      </c>
      <c r="C10913">
        <v>371350000761</v>
      </c>
      <c r="D10913">
        <v>51</v>
      </c>
      <c r="E10913">
        <v>27</v>
      </c>
      <c r="F10913" t="s">
        <v>12</v>
      </c>
      <c r="G10913" s="1">
        <v>43553</v>
      </c>
      <c r="H10913" t="s">
        <v>13</v>
      </c>
      <c r="I10913" t="s">
        <v>14</v>
      </c>
      <c r="J10913" t="s">
        <v>15</v>
      </c>
      <c r="K10913" t="s">
        <v>59</v>
      </c>
      <c r="L10913">
        <v>-6.1756000159999758</v>
      </c>
      <c r="M10913">
        <v>40.825241118000058</v>
      </c>
      <c r="N10913" t="str">
        <f>CONCATENATE(Tabla1[[#This Row],[nombre]],Tabla1[[#This Row],[PPKK]])</f>
        <v>120 - MEDINA DEL CAMPO-VILAR  FORMOSO51</v>
      </c>
    </row>
    <row r="10914" spans="1:14" hidden="1" x14ac:dyDescent="0.2">
      <c r="A10914">
        <v>10913</v>
      </c>
      <c r="B10914">
        <v>370000000518</v>
      </c>
      <c r="C10914">
        <v>370250000791</v>
      </c>
      <c r="D10914">
        <v>45</v>
      </c>
      <c r="E10914">
        <v>27</v>
      </c>
      <c r="F10914" t="s">
        <v>12</v>
      </c>
      <c r="G10914" s="1">
        <v>43553</v>
      </c>
      <c r="H10914" t="s">
        <v>13</v>
      </c>
      <c r="I10914" t="s">
        <v>14</v>
      </c>
      <c r="J10914" t="s">
        <v>15</v>
      </c>
      <c r="K10914" t="s">
        <v>59</v>
      </c>
      <c r="L10914">
        <v>-6.110213617999932</v>
      </c>
      <c r="M10914">
        <v>40.833454027000073</v>
      </c>
      <c r="N10914" t="str">
        <f>CONCATENATE(Tabla1[[#This Row],[nombre]],Tabla1[[#This Row],[PPKK]])</f>
        <v>120 - MEDINA DEL CAMPO-VILAR  FORMOSO45</v>
      </c>
    </row>
    <row r="10915" spans="1:14" hidden="1" x14ac:dyDescent="0.2">
      <c r="A10915">
        <v>10914</v>
      </c>
      <c r="B10915">
        <v>370000000131</v>
      </c>
      <c r="C10915">
        <v>370250000789</v>
      </c>
      <c r="D10915">
        <v>43</v>
      </c>
      <c r="E10915">
        <v>27</v>
      </c>
      <c r="F10915" t="s">
        <v>12</v>
      </c>
      <c r="G10915" s="1">
        <v>43553</v>
      </c>
      <c r="H10915" t="s">
        <v>13</v>
      </c>
      <c r="I10915" t="s">
        <v>14</v>
      </c>
      <c r="J10915" t="s">
        <v>15</v>
      </c>
      <c r="K10915" t="s">
        <v>59</v>
      </c>
      <c r="L10915">
        <v>-6.089964317999943</v>
      </c>
      <c r="M10915">
        <v>40.837376230000068</v>
      </c>
      <c r="N10915" t="str">
        <f>CONCATENATE(Tabla1[[#This Row],[nombre]],Tabla1[[#This Row],[PPKK]])</f>
        <v>120 - MEDINA DEL CAMPO-VILAR  FORMOSO43</v>
      </c>
    </row>
    <row r="10916" spans="1:14" hidden="1" x14ac:dyDescent="0.2">
      <c r="A10916">
        <v>10915</v>
      </c>
      <c r="B10916">
        <v>370000000131</v>
      </c>
      <c r="C10916">
        <v>370250000790</v>
      </c>
      <c r="D10916">
        <v>44</v>
      </c>
      <c r="E10916">
        <v>27</v>
      </c>
      <c r="F10916" t="s">
        <v>12</v>
      </c>
      <c r="G10916" s="1">
        <v>43553</v>
      </c>
      <c r="H10916" t="s">
        <v>13</v>
      </c>
      <c r="I10916" t="s">
        <v>14</v>
      </c>
      <c r="J10916" t="s">
        <v>15</v>
      </c>
      <c r="K10916" t="s">
        <v>59</v>
      </c>
      <c r="L10916">
        <v>-6.0995614409999348</v>
      </c>
      <c r="M10916">
        <v>40.832652023000037</v>
      </c>
      <c r="N10916" t="str">
        <f>CONCATENATE(Tabla1[[#This Row],[nombre]],Tabla1[[#This Row],[PPKK]])</f>
        <v>120 - MEDINA DEL CAMPO-VILAR  FORMOSO44</v>
      </c>
    </row>
    <row r="10917" spans="1:14" hidden="1" x14ac:dyDescent="0.2">
      <c r="A10917">
        <v>10916</v>
      </c>
      <c r="B10917">
        <v>370000000515</v>
      </c>
      <c r="C10917">
        <v>373510000707</v>
      </c>
      <c r="D10917">
        <v>40</v>
      </c>
      <c r="E10917">
        <v>27</v>
      </c>
      <c r="F10917" t="s">
        <v>12</v>
      </c>
      <c r="G10917" s="1">
        <v>43553</v>
      </c>
      <c r="H10917" t="s">
        <v>13</v>
      </c>
      <c r="I10917" t="s">
        <v>14</v>
      </c>
      <c r="J10917" t="s">
        <v>15</v>
      </c>
      <c r="K10917" t="s">
        <v>59</v>
      </c>
      <c r="L10917">
        <v>-5.2730138149999561</v>
      </c>
      <c r="M10917">
        <v>41.123072944000057</v>
      </c>
      <c r="N10917" t="str">
        <f>CONCATENATE(Tabla1[[#This Row],[nombre]],Tabla1[[#This Row],[PPKK]])</f>
        <v>120 - MEDINA DEL CAMPO-VILAR  FORMOSO40</v>
      </c>
    </row>
    <row r="10918" spans="1:14" hidden="1" x14ac:dyDescent="0.2">
      <c r="A10918">
        <v>10917</v>
      </c>
      <c r="B10918">
        <v>370000000011</v>
      </c>
      <c r="C10918">
        <v>372740000753</v>
      </c>
      <c r="D10918">
        <v>8</v>
      </c>
      <c r="E10918">
        <v>27</v>
      </c>
      <c r="F10918" t="s">
        <v>12</v>
      </c>
      <c r="G10918" s="1">
        <v>43553</v>
      </c>
      <c r="H10918" t="s">
        <v>13</v>
      </c>
      <c r="I10918" t="s">
        <v>14</v>
      </c>
      <c r="J10918" t="s">
        <v>15</v>
      </c>
      <c r="K10918" t="s">
        <v>59</v>
      </c>
      <c r="L10918">
        <v>-5.7110374129999286</v>
      </c>
      <c r="M10918">
        <v>40.952788664000018</v>
      </c>
      <c r="N10918" t="str">
        <f>CONCATENATE(Tabla1[[#This Row],[nombre]],Tabla1[[#This Row],[PPKK]])</f>
        <v>120 - MEDINA DEL CAMPO-VILAR  FORMOSO8</v>
      </c>
    </row>
    <row r="10919" spans="1:14" hidden="1" x14ac:dyDescent="0.2">
      <c r="A10919">
        <v>10918</v>
      </c>
      <c r="B10919">
        <v>370000000011</v>
      </c>
      <c r="C10919">
        <v>372740000750</v>
      </c>
      <c r="D10919">
        <v>9</v>
      </c>
      <c r="E10919">
        <v>27</v>
      </c>
      <c r="F10919" t="s">
        <v>12</v>
      </c>
      <c r="G10919" s="1">
        <v>43553</v>
      </c>
      <c r="H10919" t="s">
        <v>13</v>
      </c>
      <c r="I10919" t="s">
        <v>14</v>
      </c>
      <c r="J10919" t="s">
        <v>15</v>
      </c>
      <c r="K10919" t="s">
        <v>59</v>
      </c>
      <c r="L10919">
        <v>-5.7222933929999726</v>
      </c>
      <c r="M10919">
        <v>40.954557902000033</v>
      </c>
      <c r="N10919" t="str">
        <f>CONCATENATE(Tabla1[[#This Row],[nombre]],Tabla1[[#This Row],[PPKK]])</f>
        <v>120 - MEDINA DEL CAMPO-VILAR  FORMOSO9</v>
      </c>
    </row>
    <row r="10920" spans="1:14" hidden="1" x14ac:dyDescent="0.2">
      <c r="A10920">
        <v>10919</v>
      </c>
      <c r="B10920">
        <v>400000000252</v>
      </c>
      <c r="C10920">
        <v>400320000806</v>
      </c>
      <c r="D10920">
        <v>128</v>
      </c>
      <c r="E10920">
        <v>27</v>
      </c>
      <c r="F10920" t="s">
        <v>12</v>
      </c>
      <c r="G10920" s="1">
        <v>43553</v>
      </c>
      <c r="H10920" t="s">
        <v>13</v>
      </c>
      <c r="I10920" t="s">
        <v>25</v>
      </c>
      <c r="J10920" t="s">
        <v>15</v>
      </c>
      <c r="K10920" t="s">
        <v>53</v>
      </c>
      <c r="L10920">
        <v>-3.5674779199999311</v>
      </c>
      <c r="M10920">
        <v>41.289644761000027</v>
      </c>
      <c r="N10920" t="str">
        <f>CONCATENATE(Tabla1[[#This Row],[nombre]],Tabla1[[#This Row],[PPKK]])</f>
        <v>102 - MADRID-CHAMARTIN-BIF. ARANDA128</v>
      </c>
    </row>
    <row r="10921" spans="1:14" hidden="1" x14ac:dyDescent="0.2">
      <c r="A10921">
        <v>10920</v>
      </c>
      <c r="B10921">
        <v>400000000252</v>
      </c>
      <c r="C10921">
        <v>400460000805</v>
      </c>
      <c r="D10921">
        <v>127</v>
      </c>
      <c r="E10921">
        <v>27</v>
      </c>
      <c r="F10921" t="s">
        <v>12</v>
      </c>
      <c r="G10921" s="1">
        <v>43553</v>
      </c>
      <c r="H10921" t="s">
        <v>13</v>
      </c>
      <c r="I10921" t="s">
        <v>25</v>
      </c>
      <c r="J10921" t="s">
        <v>15</v>
      </c>
      <c r="K10921" t="s">
        <v>53</v>
      </c>
      <c r="L10921">
        <v>-3.5598713179999781</v>
      </c>
      <c r="M10921">
        <v>41.282748811000033</v>
      </c>
      <c r="N10921" t="str">
        <f>CONCATENATE(Tabla1[[#This Row],[nombre]],Tabla1[[#This Row],[PPKK]])</f>
        <v>102 - MADRID-CHAMARTIN-BIF. ARANDA127</v>
      </c>
    </row>
    <row r="10922" spans="1:14" hidden="1" x14ac:dyDescent="0.2">
      <c r="A10922">
        <v>10921</v>
      </c>
      <c r="B10922">
        <v>330000002318</v>
      </c>
      <c r="C10922">
        <v>330660002011</v>
      </c>
      <c r="D10922">
        <v>21</v>
      </c>
      <c r="E10922">
        <v>27</v>
      </c>
      <c r="F10922" t="s">
        <v>12</v>
      </c>
      <c r="G10922" s="1">
        <v>43553</v>
      </c>
      <c r="H10922" t="s">
        <v>13</v>
      </c>
      <c r="I10922" t="s">
        <v>14</v>
      </c>
      <c r="J10922" t="s">
        <v>19</v>
      </c>
      <c r="K10922" t="s">
        <v>178</v>
      </c>
      <c r="L10922">
        <v>-5.7026952299999607</v>
      </c>
      <c r="M10922">
        <v>43.385843455000042</v>
      </c>
      <c r="N10922" t="str">
        <f>CONCATENATE(Tabla1[[#This Row],[nombre]],Tabla1[[#This Row],[PPKK]])</f>
        <v>752 - GIJON-SANZ CRESPO-LAVIANA21</v>
      </c>
    </row>
    <row r="10923" spans="1:14" hidden="1" x14ac:dyDescent="0.2">
      <c r="A10923">
        <v>10922</v>
      </c>
      <c r="B10923">
        <v>440000000299</v>
      </c>
      <c r="C10923">
        <v>441220000193</v>
      </c>
      <c r="D10923">
        <v>10</v>
      </c>
      <c r="E10923">
        <v>27</v>
      </c>
      <c r="F10923" t="s">
        <v>12</v>
      </c>
      <c r="G10923" s="1">
        <v>43553</v>
      </c>
      <c r="H10923" t="s">
        <v>13</v>
      </c>
      <c r="I10923" t="s">
        <v>14</v>
      </c>
      <c r="J10923" t="s">
        <v>15</v>
      </c>
      <c r="K10923" t="s">
        <v>32</v>
      </c>
      <c r="L10923">
        <v>-0.39502013499992472</v>
      </c>
      <c r="M10923">
        <v>41.108114793000027</v>
      </c>
      <c r="N10923" t="str">
        <f>CONCATENATE(Tabla1[[#This Row],[nombre]],Tabla1[[#This Row],[PPKK]])</f>
        <v>000 - LÍNEAS Y TRAMOS AJENOS AL CUADRO DE VELOCIDADES MÁXIMAS10</v>
      </c>
    </row>
    <row r="10924" spans="1:14" hidden="1" x14ac:dyDescent="0.2">
      <c r="A10924">
        <v>10923</v>
      </c>
      <c r="B10924">
        <v>280000000046</v>
      </c>
      <c r="C10924">
        <v>280240000529</v>
      </c>
      <c r="D10924">
        <v>89</v>
      </c>
      <c r="E10924">
        <v>27</v>
      </c>
      <c r="F10924" t="s">
        <v>12</v>
      </c>
      <c r="G10924" s="1">
        <v>43553</v>
      </c>
      <c r="H10924" t="s">
        <v>13</v>
      </c>
      <c r="I10924" t="s">
        <v>25</v>
      </c>
      <c r="J10924" t="s">
        <v>15</v>
      </c>
      <c r="K10924" t="s">
        <v>53</v>
      </c>
      <c r="L10924">
        <v>-3.6499815099999751</v>
      </c>
      <c r="M10924">
        <v>41.041705120000067</v>
      </c>
      <c r="N10924" t="str">
        <f>CONCATENATE(Tabla1[[#This Row],[nombre]],Tabla1[[#This Row],[PPKK]])</f>
        <v>102 - MADRID-CHAMARTIN-BIF. ARANDA89</v>
      </c>
    </row>
    <row r="10925" spans="1:14" hidden="1" x14ac:dyDescent="0.2">
      <c r="A10925">
        <v>10924</v>
      </c>
      <c r="B10925">
        <v>150000000562</v>
      </c>
      <c r="C10925">
        <v>159020000909</v>
      </c>
      <c r="D10925">
        <v>519</v>
      </c>
      <c r="E10925">
        <v>27</v>
      </c>
      <c r="F10925" t="s">
        <v>12</v>
      </c>
      <c r="G10925" s="1">
        <v>43553</v>
      </c>
      <c r="H10925" t="s">
        <v>13</v>
      </c>
      <c r="I10925" t="s">
        <v>14</v>
      </c>
      <c r="J10925" t="s">
        <v>15</v>
      </c>
      <c r="K10925" t="s">
        <v>24</v>
      </c>
      <c r="L10925">
        <v>-8.1934713889999671</v>
      </c>
      <c r="M10925">
        <v>43.249276855000062</v>
      </c>
      <c r="N10925" t="str">
        <f>CONCATENATE(Tabla1[[#This Row],[nombre]],Tabla1[[#This Row],[PPKK]])</f>
        <v>800 - LEON-A CORUÑA519</v>
      </c>
    </row>
    <row r="10926" spans="1:14" hidden="1" x14ac:dyDescent="0.2">
      <c r="A10926">
        <v>10925</v>
      </c>
      <c r="B10926">
        <v>400000000069</v>
      </c>
      <c r="C10926">
        <v>400390000824</v>
      </c>
      <c r="D10926">
        <v>150</v>
      </c>
      <c r="E10926">
        <v>27</v>
      </c>
      <c r="F10926" t="s">
        <v>12</v>
      </c>
      <c r="G10926" s="1">
        <v>43553</v>
      </c>
      <c r="H10926" t="s">
        <v>13</v>
      </c>
      <c r="I10926" t="s">
        <v>25</v>
      </c>
      <c r="J10926" t="s">
        <v>15</v>
      </c>
      <c r="K10926" t="s">
        <v>53</v>
      </c>
      <c r="L10926">
        <v>-3.5418156179999301</v>
      </c>
      <c r="M10926">
        <v>41.434938284000047</v>
      </c>
      <c r="N10926" t="str">
        <f>CONCATENATE(Tabla1[[#This Row],[nombre]],Tabla1[[#This Row],[PPKK]])</f>
        <v>102 - MADRID-CHAMARTIN-BIF. ARANDA150</v>
      </c>
    </row>
    <row r="10927" spans="1:14" hidden="1" x14ac:dyDescent="0.2">
      <c r="A10927">
        <v>10926</v>
      </c>
      <c r="B10927">
        <v>330000002587</v>
      </c>
      <c r="C10927">
        <v>330490000112</v>
      </c>
      <c r="D10927">
        <v>364</v>
      </c>
      <c r="E10927">
        <v>27</v>
      </c>
      <c r="F10927" t="s">
        <v>12</v>
      </c>
      <c r="G10927" s="1">
        <v>43553</v>
      </c>
      <c r="H10927" t="s">
        <v>13</v>
      </c>
      <c r="I10927" t="s">
        <v>14</v>
      </c>
      <c r="J10927" t="s">
        <v>15</v>
      </c>
      <c r="K10927" t="s">
        <v>133</v>
      </c>
      <c r="L10927">
        <v>-5.3502203689999419</v>
      </c>
      <c r="M10927">
        <v>43.34894315300005</v>
      </c>
      <c r="N10927" t="str">
        <f>CONCATENATE(Tabla1[[#This Row],[nombre]],Tabla1[[#This Row],[PPKK]])</f>
        <v>770 - SANTANDER-OVIEDO364</v>
      </c>
    </row>
    <row r="10928" spans="1:14" hidden="1" x14ac:dyDescent="0.2">
      <c r="A10928">
        <v>10927</v>
      </c>
      <c r="B10928">
        <v>330000002587</v>
      </c>
      <c r="C10928">
        <v>330490000305</v>
      </c>
      <c r="D10928">
        <v>365</v>
      </c>
      <c r="E10928">
        <v>27</v>
      </c>
      <c r="F10928" t="s">
        <v>12</v>
      </c>
      <c r="G10928" s="1">
        <v>43553</v>
      </c>
      <c r="H10928" t="s">
        <v>13</v>
      </c>
      <c r="I10928" t="s">
        <v>14</v>
      </c>
      <c r="J10928" t="s">
        <v>15</v>
      </c>
      <c r="K10928" t="s">
        <v>133</v>
      </c>
      <c r="L10928">
        <v>-5.3379607229999806</v>
      </c>
      <c r="M10928">
        <v>43.349122070000078</v>
      </c>
      <c r="N10928" t="str">
        <f>CONCATENATE(Tabla1[[#This Row],[nombre]],Tabla1[[#This Row],[PPKK]])</f>
        <v>770 - SANTANDER-OVIEDO365</v>
      </c>
    </row>
    <row r="10929" spans="1:14" hidden="1" x14ac:dyDescent="0.2">
      <c r="A10929">
        <v>10928</v>
      </c>
      <c r="B10929">
        <v>20000000061</v>
      </c>
      <c r="C10929">
        <v>20090000366</v>
      </c>
      <c r="D10929">
        <v>391</v>
      </c>
      <c r="E10929">
        <v>27</v>
      </c>
      <c r="F10929" t="s">
        <v>12</v>
      </c>
      <c r="G10929" s="1">
        <v>43553</v>
      </c>
      <c r="H10929" t="s">
        <v>13</v>
      </c>
      <c r="I10929" t="s">
        <v>14</v>
      </c>
      <c r="J10929" t="s">
        <v>19</v>
      </c>
      <c r="K10929" t="s">
        <v>42</v>
      </c>
      <c r="L10929">
        <v>-1.135021449999954</v>
      </c>
      <c r="M10929">
        <v>38.886733040000017</v>
      </c>
      <c r="N10929" t="str">
        <f>CONCATENATE(Tabla1[[#This Row],[nombre]],Tabla1[[#This Row],[PPKK]])</f>
        <v>042 - BIF. ALBACETE - ALACANT-TERMINAL391</v>
      </c>
    </row>
    <row r="10930" spans="1:14" hidden="1" x14ac:dyDescent="0.2">
      <c r="A10930">
        <v>10929</v>
      </c>
      <c r="B10930">
        <v>400000000095</v>
      </c>
      <c r="C10930">
        <v>401910000853</v>
      </c>
      <c r="D10930">
        <v>111</v>
      </c>
      <c r="E10930">
        <v>27</v>
      </c>
      <c r="F10930" t="s">
        <v>12</v>
      </c>
      <c r="G10930" s="1">
        <v>43553</v>
      </c>
      <c r="H10930" t="s">
        <v>13</v>
      </c>
      <c r="I10930" t="s">
        <v>25</v>
      </c>
      <c r="J10930" t="s">
        <v>15</v>
      </c>
      <c r="K10930" t="s">
        <v>53</v>
      </c>
      <c r="L10930">
        <v>-3.5500106749999532</v>
      </c>
      <c r="M10930">
        <v>41.190626749000053</v>
      </c>
      <c r="N10930" t="str">
        <f>CONCATENATE(Tabla1[[#This Row],[nombre]],Tabla1[[#This Row],[PPKK]])</f>
        <v>102 - MADRID-CHAMARTIN-BIF. ARANDA111</v>
      </c>
    </row>
    <row r="10931" spans="1:14" hidden="1" x14ac:dyDescent="0.2">
      <c r="A10931">
        <v>10930</v>
      </c>
      <c r="B10931">
        <v>400000000258</v>
      </c>
      <c r="C10931">
        <v>400390000822</v>
      </c>
      <c r="D10931">
        <v>147</v>
      </c>
      <c r="E10931">
        <v>27</v>
      </c>
      <c r="F10931" t="s">
        <v>12</v>
      </c>
      <c r="G10931" s="1">
        <v>43553</v>
      </c>
      <c r="H10931" t="s">
        <v>13</v>
      </c>
      <c r="I10931" t="s">
        <v>25</v>
      </c>
      <c r="J10931" t="s">
        <v>15</v>
      </c>
      <c r="K10931" t="s">
        <v>53</v>
      </c>
      <c r="L10931">
        <v>-3.5587407679999501</v>
      </c>
      <c r="M10931">
        <v>41.415258765000033</v>
      </c>
      <c r="N10931" t="str">
        <f>CONCATENATE(Tabla1[[#This Row],[nombre]],Tabla1[[#This Row],[PPKK]])</f>
        <v>102 - MADRID-CHAMARTIN-BIF. ARANDA147</v>
      </c>
    </row>
    <row r="10932" spans="1:14" hidden="1" x14ac:dyDescent="0.2">
      <c r="A10932">
        <v>10931</v>
      </c>
      <c r="B10932">
        <v>500000001045</v>
      </c>
      <c r="C10932">
        <v>502220000415</v>
      </c>
      <c r="D10932">
        <v>385</v>
      </c>
      <c r="E10932">
        <v>27</v>
      </c>
      <c r="F10932" t="s">
        <v>12</v>
      </c>
      <c r="G10932" s="1">
        <v>43553</v>
      </c>
      <c r="H10932" t="s">
        <v>13</v>
      </c>
      <c r="I10932" t="s">
        <v>14</v>
      </c>
      <c r="J10932" t="s">
        <v>15</v>
      </c>
      <c r="K10932" t="s">
        <v>40</v>
      </c>
      <c r="L10932">
        <v>-0.48713185199994768</v>
      </c>
      <c r="M10932">
        <v>41.414358098000037</v>
      </c>
      <c r="N10932" t="str">
        <f>CONCATENATE(Tabla1[[#This Row],[nombre]],Tabla1[[#This Row],[PPKK]])</f>
        <v>210 - MIRAFLORES-TARRAGONA385</v>
      </c>
    </row>
    <row r="10933" spans="1:14" hidden="1" x14ac:dyDescent="0.2">
      <c r="A10933">
        <v>10932</v>
      </c>
      <c r="B10933">
        <v>500000000814</v>
      </c>
      <c r="C10933">
        <v>502250000470</v>
      </c>
      <c r="D10933">
        <v>280</v>
      </c>
      <c r="E10933">
        <v>27</v>
      </c>
      <c r="F10933" t="s">
        <v>12</v>
      </c>
      <c r="G10933" s="1">
        <v>43553</v>
      </c>
      <c r="H10933" t="s">
        <v>13</v>
      </c>
      <c r="I10933" t="s">
        <v>14</v>
      </c>
      <c r="J10933" t="s">
        <v>15</v>
      </c>
      <c r="K10933" t="s">
        <v>29</v>
      </c>
      <c r="L10933">
        <v>-1.407638793999979</v>
      </c>
      <c r="M10933">
        <v>41.501075441000069</v>
      </c>
      <c r="N10933" t="str">
        <f>CONCATENATE(Tabla1[[#This Row],[nombre]],Tabla1[[#This Row],[PPKK]])</f>
        <v>200 - MADRID-CHAMARTIN-BARNA-EST. DE FRANÇA280</v>
      </c>
    </row>
    <row r="10934" spans="1:14" hidden="1" x14ac:dyDescent="0.2">
      <c r="A10934">
        <v>10933</v>
      </c>
      <c r="B10934">
        <v>400000000193</v>
      </c>
      <c r="C10934">
        <v>402160000925</v>
      </c>
      <c r="D10934">
        <v>81</v>
      </c>
      <c r="E10934">
        <v>27</v>
      </c>
      <c r="F10934" t="s">
        <v>12</v>
      </c>
      <c r="G10934" s="1">
        <v>43553</v>
      </c>
      <c r="H10934" t="s">
        <v>13</v>
      </c>
      <c r="I10934" t="s">
        <v>14</v>
      </c>
      <c r="J10934" t="s">
        <v>19</v>
      </c>
      <c r="K10934" t="s">
        <v>89</v>
      </c>
      <c r="L10934">
        <v>-4.2187109189999319</v>
      </c>
      <c r="M10934">
        <v>40.972052756000039</v>
      </c>
      <c r="N10934" t="str">
        <f>CONCATENATE(Tabla1[[#This Row],[nombre]],Tabla1[[#This Row],[PPKK]])</f>
        <v>080 - MADRID-CHAMARTÍN- BIF. VENTA DE BAÑOS81</v>
      </c>
    </row>
    <row r="10935" spans="1:14" hidden="1" x14ac:dyDescent="0.2">
      <c r="A10935">
        <v>10934</v>
      </c>
      <c r="B10935">
        <v>400000000090</v>
      </c>
      <c r="C10935">
        <v>401380000897</v>
      </c>
      <c r="D10935">
        <v>108</v>
      </c>
      <c r="E10935">
        <v>27</v>
      </c>
      <c r="F10935" t="s">
        <v>12</v>
      </c>
      <c r="G10935" s="1">
        <v>43553</v>
      </c>
      <c r="H10935" t="s">
        <v>13</v>
      </c>
      <c r="I10935" t="s">
        <v>14</v>
      </c>
      <c r="J10935" t="s">
        <v>19</v>
      </c>
      <c r="K10935" t="s">
        <v>89</v>
      </c>
      <c r="L10935">
        <v>-4.44134013799993</v>
      </c>
      <c r="M10935">
        <v>41.133588903000032</v>
      </c>
      <c r="N10935" t="str">
        <f>CONCATENATE(Tabla1[[#This Row],[nombre]],Tabla1[[#This Row],[PPKK]])</f>
        <v>080 - MADRID-CHAMARTÍN- BIF. VENTA DE BAÑOS108</v>
      </c>
    </row>
    <row r="10936" spans="1:14" hidden="1" x14ac:dyDescent="0.2">
      <c r="A10936">
        <v>10935</v>
      </c>
      <c r="B10936">
        <v>400000000386</v>
      </c>
      <c r="C10936">
        <v>401940000891</v>
      </c>
      <c r="D10936">
        <v>75</v>
      </c>
      <c r="E10936">
        <v>27</v>
      </c>
      <c r="F10936" t="s">
        <v>12</v>
      </c>
      <c r="G10936" s="1">
        <v>43553</v>
      </c>
      <c r="H10936" t="s">
        <v>13</v>
      </c>
      <c r="I10936" t="s">
        <v>14</v>
      </c>
      <c r="J10936" t="s">
        <v>19</v>
      </c>
      <c r="K10936" t="s">
        <v>89</v>
      </c>
      <c r="L10936">
        <v>-4.1654125439999348</v>
      </c>
      <c r="M10936">
        <v>40.937816472000073</v>
      </c>
      <c r="N10936" t="str">
        <f>CONCATENATE(Tabla1[[#This Row],[nombre]],Tabla1[[#This Row],[PPKK]])</f>
        <v>080 - MADRID-CHAMARTÍN- BIF. VENTA DE BAÑOS75</v>
      </c>
    </row>
    <row r="10937" spans="1:14" hidden="1" x14ac:dyDescent="0.2">
      <c r="A10937">
        <v>10936</v>
      </c>
      <c r="B10937">
        <v>400000000302</v>
      </c>
      <c r="C10937">
        <v>401810000903</v>
      </c>
      <c r="D10937">
        <v>61</v>
      </c>
      <c r="E10937">
        <v>27</v>
      </c>
      <c r="F10937" t="s">
        <v>12</v>
      </c>
      <c r="G10937" s="1">
        <v>43553</v>
      </c>
      <c r="H10937" t="s">
        <v>13</v>
      </c>
      <c r="I10937" t="s">
        <v>14</v>
      </c>
      <c r="J10937" t="s">
        <v>19</v>
      </c>
      <c r="K10937" t="s">
        <v>89</v>
      </c>
      <c r="L10937">
        <v>-4.0161847679999596</v>
      </c>
      <c r="M10937">
        <v>40.882842229000062</v>
      </c>
      <c r="N10937" t="str">
        <f>CONCATENATE(Tabla1[[#This Row],[nombre]],Tabla1[[#This Row],[PPKK]])</f>
        <v>080 - MADRID-CHAMARTÍN- BIF. VENTA DE BAÑOS61</v>
      </c>
    </row>
    <row r="10938" spans="1:14" hidden="1" x14ac:dyDescent="0.2">
      <c r="A10938">
        <v>10937</v>
      </c>
      <c r="B10938">
        <v>400000000302</v>
      </c>
      <c r="C10938">
        <v>401810000902</v>
      </c>
      <c r="D10938">
        <v>56</v>
      </c>
      <c r="E10938">
        <v>27</v>
      </c>
      <c r="F10938" t="s">
        <v>12</v>
      </c>
      <c r="G10938" s="1">
        <v>43553</v>
      </c>
      <c r="H10938" t="s">
        <v>13</v>
      </c>
      <c r="I10938" t="s">
        <v>14</v>
      </c>
      <c r="J10938" t="s">
        <v>19</v>
      </c>
      <c r="K10938" t="s">
        <v>89</v>
      </c>
      <c r="L10938">
        <v>-3.958933128999945</v>
      </c>
      <c r="M10938">
        <v>40.868096216000033</v>
      </c>
      <c r="N10938" t="str">
        <f>CONCATENATE(Tabla1[[#This Row],[nombre]],Tabla1[[#This Row],[PPKK]])</f>
        <v>080 - MADRID-CHAMARTÍN- BIF. VENTA DE BAÑOS56</v>
      </c>
    </row>
    <row r="10939" spans="1:14" hidden="1" x14ac:dyDescent="0.2">
      <c r="A10939">
        <v>10938</v>
      </c>
      <c r="B10939">
        <v>400000000302</v>
      </c>
      <c r="C10939">
        <v>401810000909</v>
      </c>
      <c r="D10939">
        <v>59</v>
      </c>
      <c r="E10939">
        <v>27</v>
      </c>
      <c r="F10939" t="s">
        <v>12</v>
      </c>
      <c r="G10939" s="1">
        <v>43553</v>
      </c>
      <c r="H10939" t="s">
        <v>13</v>
      </c>
      <c r="I10939" t="s">
        <v>14</v>
      </c>
      <c r="J10939" t="s">
        <v>19</v>
      </c>
      <c r="K10939" t="s">
        <v>89</v>
      </c>
      <c r="L10939">
        <v>-3.9925403019999521</v>
      </c>
      <c r="M10939">
        <v>40.876888522000058</v>
      </c>
      <c r="N10939" t="str">
        <f>CONCATENATE(Tabla1[[#This Row],[nombre]],Tabla1[[#This Row],[PPKK]])</f>
        <v>080 - MADRID-CHAMARTÍN- BIF. VENTA DE BAÑOS59</v>
      </c>
    </row>
    <row r="10940" spans="1:14" hidden="1" x14ac:dyDescent="0.2">
      <c r="A10940">
        <v>10939</v>
      </c>
      <c r="B10940">
        <v>400000000302</v>
      </c>
      <c r="C10940">
        <v>401810000907</v>
      </c>
      <c r="D10940">
        <v>57</v>
      </c>
      <c r="E10940">
        <v>27</v>
      </c>
      <c r="F10940" t="s">
        <v>12</v>
      </c>
      <c r="G10940" s="1">
        <v>43553</v>
      </c>
      <c r="H10940" t="s">
        <v>13</v>
      </c>
      <c r="I10940" t="s">
        <v>14</v>
      </c>
      <c r="J10940" t="s">
        <v>19</v>
      </c>
      <c r="K10940" t="s">
        <v>89</v>
      </c>
      <c r="L10940">
        <v>-3.9699487029999432</v>
      </c>
      <c r="M10940">
        <v>40.871438323000064</v>
      </c>
      <c r="N10940" t="str">
        <f>CONCATENATE(Tabla1[[#This Row],[nombre]],Tabla1[[#This Row],[PPKK]])</f>
        <v>080 - MADRID-CHAMARTÍN- BIF. VENTA DE BAÑOS57</v>
      </c>
    </row>
    <row r="10941" spans="1:14" hidden="1" x14ac:dyDescent="0.2">
      <c r="A10941">
        <v>10940</v>
      </c>
      <c r="B10941">
        <v>400000000302</v>
      </c>
      <c r="C10941">
        <v>401810000906</v>
      </c>
      <c r="D10941">
        <v>55</v>
      </c>
      <c r="E10941">
        <v>27</v>
      </c>
      <c r="F10941" t="s">
        <v>12</v>
      </c>
      <c r="G10941" s="1">
        <v>43553</v>
      </c>
      <c r="H10941" t="s">
        <v>13</v>
      </c>
      <c r="I10941" t="s">
        <v>14</v>
      </c>
      <c r="J10941" t="s">
        <v>19</v>
      </c>
      <c r="K10941" t="s">
        <v>89</v>
      </c>
      <c r="L10941">
        <v>-3.948168605999967</v>
      </c>
      <c r="M10941">
        <v>40.864210931000059</v>
      </c>
      <c r="N10941" t="str">
        <f>CONCATENATE(Tabla1[[#This Row],[nombre]],Tabla1[[#This Row],[PPKK]])</f>
        <v>080 - MADRID-CHAMARTÍN- BIF. VENTA DE BAÑOS55</v>
      </c>
    </row>
    <row r="10942" spans="1:14" hidden="1" x14ac:dyDescent="0.2">
      <c r="A10942">
        <v>10941</v>
      </c>
      <c r="B10942">
        <v>400000000312</v>
      </c>
      <c r="C10942">
        <v>401940000862</v>
      </c>
      <c r="D10942">
        <v>57</v>
      </c>
      <c r="E10942">
        <v>27</v>
      </c>
      <c r="F10942" t="s">
        <v>12</v>
      </c>
      <c r="G10942" s="1">
        <v>43553</v>
      </c>
      <c r="H10942" t="s">
        <v>13</v>
      </c>
      <c r="I10942" t="s">
        <v>14</v>
      </c>
      <c r="J10942" t="s">
        <v>15</v>
      </c>
      <c r="K10942" t="s">
        <v>130</v>
      </c>
      <c r="L10942">
        <v>-4.1288583779999612</v>
      </c>
      <c r="M10942">
        <v>40.886080777000068</v>
      </c>
      <c r="N10942" t="str">
        <f>CONCATENATE(Tabla1[[#This Row],[nombre]],Tabla1[[#This Row],[PPKK]])</f>
        <v>110 - VILLALBA GUADARR-SEGOVIA57</v>
      </c>
    </row>
    <row r="10943" spans="1:14" hidden="1" x14ac:dyDescent="0.2">
      <c r="A10943">
        <v>10942</v>
      </c>
      <c r="B10943">
        <v>400000000312</v>
      </c>
      <c r="C10943">
        <v>401940000863</v>
      </c>
      <c r="D10943">
        <v>58</v>
      </c>
      <c r="E10943">
        <v>27</v>
      </c>
      <c r="F10943" t="s">
        <v>12</v>
      </c>
      <c r="G10943" s="1">
        <v>43553</v>
      </c>
      <c r="H10943" t="s">
        <v>13</v>
      </c>
      <c r="I10943" t="s">
        <v>14</v>
      </c>
      <c r="J10943" t="s">
        <v>15</v>
      </c>
      <c r="K10943" t="s">
        <v>130</v>
      </c>
      <c r="L10943">
        <v>-4.1276073709999537</v>
      </c>
      <c r="M10943">
        <v>40.894403569000083</v>
      </c>
      <c r="N10943" t="str">
        <f>CONCATENATE(Tabla1[[#This Row],[nombre]],Tabla1[[#This Row],[PPKK]])</f>
        <v>110 - VILLALBA GUADARR-SEGOVIA58</v>
      </c>
    </row>
    <row r="10944" spans="1:14" hidden="1" x14ac:dyDescent="0.2">
      <c r="A10944">
        <v>10943</v>
      </c>
      <c r="B10944">
        <v>400000000137</v>
      </c>
      <c r="C10944">
        <v>400290000819</v>
      </c>
      <c r="D10944">
        <v>144</v>
      </c>
      <c r="E10944">
        <v>27</v>
      </c>
      <c r="F10944" t="s">
        <v>12</v>
      </c>
      <c r="G10944" s="1">
        <v>43553</v>
      </c>
      <c r="H10944" t="s">
        <v>13</v>
      </c>
      <c r="I10944" t="s">
        <v>25</v>
      </c>
      <c r="J10944" t="s">
        <v>15</v>
      </c>
      <c r="K10944" t="s">
        <v>53</v>
      </c>
      <c r="L10944">
        <v>-3.5769976529999781</v>
      </c>
      <c r="M10944">
        <v>41.395785085000057</v>
      </c>
      <c r="N10944" t="str">
        <f>CONCATENATE(Tabla1[[#This Row],[nombre]],Tabla1[[#This Row],[PPKK]])</f>
        <v>102 - MADRID-CHAMARTIN-BIF. ARANDA144</v>
      </c>
    </row>
    <row r="10945" spans="1:14" hidden="1" x14ac:dyDescent="0.2">
      <c r="A10945">
        <v>10944</v>
      </c>
      <c r="B10945">
        <v>400000000280</v>
      </c>
      <c r="C10945">
        <v>400290000843</v>
      </c>
      <c r="D10945">
        <v>143</v>
      </c>
      <c r="E10945">
        <v>27</v>
      </c>
      <c r="F10945" t="s">
        <v>12</v>
      </c>
      <c r="G10945" s="1">
        <v>43553</v>
      </c>
      <c r="H10945" t="s">
        <v>13</v>
      </c>
      <c r="I10945" t="s">
        <v>25</v>
      </c>
      <c r="J10945" t="s">
        <v>15</v>
      </c>
      <c r="K10945" t="s">
        <v>53</v>
      </c>
      <c r="L10945">
        <v>-3.5704094529999679</v>
      </c>
      <c r="M10945">
        <v>41.388656106000042</v>
      </c>
      <c r="N10945" t="str">
        <f>CONCATENATE(Tabla1[[#This Row],[nombre]],Tabla1[[#This Row],[PPKK]])</f>
        <v>102 - MADRID-CHAMARTIN-BIF. ARANDA143</v>
      </c>
    </row>
    <row r="10946" spans="1:14" hidden="1" x14ac:dyDescent="0.2">
      <c r="A10946">
        <v>10945</v>
      </c>
      <c r="B10946">
        <v>400000000363</v>
      </c>
      <c r="C10946">
        <v>401150000847</v>
      </c>
      <c r="D10946">
        <v>163</v>
      </c>
      <c r="E10946">
        <v>27</v>
      </c>
      <c r="F10946" t="s">
        <v>12</v>
      </c>
      <c r="G10946" s="1">
        <v>43553</v>
      </c>
      <c r="H10946" t="s">
        <v>13</v>
      </c>
      <c r="I10946" t="s">
        <v>25</v>
      </c>
      <c r="J10946" t="s">
        <v>15</v>
      </c>
      <c r="K10946" t="s">
        <v>53</v>
      </c>
      <c r="L10946">
        <v>-3.5707574549999781</v>
      </c>
      <c r="M10946">
        <v>41.538109086000077</v>
      </c>
      <c r="N10946" t="str">
        <f>CONCATENATE(Tabla1[[#This Row],[nombre]],Tabla1[[#This Row],[PPKK]])</f>
        <v>102 - MADRID-CHAMARTIN-BIF. ARANDA163</v>
      </c>
    </row>
    <row r="10947" spans="1:14" hidden="1" x14ac:dyDescent="0.2">
      <c r="A10947">
        <v>10946</v>
      </c>
      <c r="B10947">
        <v>400000000011</v>
      </c>
      <c r="C10947">
        <v>400320000812</v>
      </c>
      <c r="D10947">
        <v>135</v>
      </c>
      <c r="E10947">
        <v>27</v>
      </c>
      <c r="F10947" t="s">
        <v>12</v>
      </c>
      <c r="G10947" s="1">
        <v>43553</v>
      </c>
      <c r="H10947" t="s">
        <v>13</v>
      </c>
      <c r="I10947" t="s">
        <v>25</v>
      </c>
      <c r="J10947" t="s">
        <v>15</v>
      </c>
      <c r="K10947" t="s">
        <v>53</v>
      </c>
      <c r="L10947">
        <v>-3.6019032299999481</v>
      </c>
      <c r="M10947">
        <v>41.329594235000059</v>
      </c>
      <c r="N10947" t="str">
        <f>CONCATENATE(Tabla1[[#This Row],[nombre]],Tabla1[[#This Row],[PPKK]])</f>
        <v>102 - MADRID-CHAMARTIN-BIF. ARANDA135</v>
      </c>
    </row>
    <row r="10948" spans="1:14" hidden="1" x14ac:dyDescent="0.2">
      <c r="A10948">
        <v>10947</v>
      </c>
      <c r="B10948">
        <v>400000000073</v>
      </c>
      <c r="C10948">
        <v>400760000878</v>
      </c>
      <c r="D10948">
        <v>40</v>
      </c>
      <c r="E10948">
        <v>27</v>
      </c>
      <c r="F10948" t="s">
        <v>12</v>
      </c>
      <c r="G10948" s="1">
        <v>43553</v>
      </c>
      <c r="H10948" t="s">
        <v>13</v>
      </c>
      <c r="I10948" t="s">
        <v>14</v>
      </c>
      <c r="J10948" t="s">
        <v>15</v>
      </c>
      <c r="K10948" t="s">
        <v>130</v>
      </c>
      <c r="L10948">
        <v>-4.2020002489999797</v>
      </c>
      <c r="M10948">
        <v>40.773560664000058</v>
      </c>
      <c r="N10948" t="str">
        <f>CONCATENATE(Tabla1[[#This Row],[nombre]],Tabla1[[#This Row],[PPKK]])</f>
        <v>110 - VILLALBA GUADARR-SEGOVIA40</v>
      </c>
    </row>
    <row r="10949" spans="1:14" hidden="1" x14ac:dyDescent="0.2">
      <c r="A10949">
        <v>10948</v>
      </c>
      <c r="B10949">
        <v>400000000370</v>
      </c>
      <c r="C10949">
        <v>400760000872</v>
      </c>
      <c r="D10949">
        <v>33</v>
      </c>
      <c r="E10949">
        <v>27</v>
      </c>
      <c r="F10949" t="s">
        <v>12</v>
      </c>
      <c r="G10949" s="1">
        <v>43553</v>
      </c>
      <c r="H10949" t="s">
        <v>13</v>
      </c>
      <c r="I10949" t="s">
        <v>14</v>
      </c>
      <c r="J10949" t="s">
        <v>15</v>
      </c>
      <c r="K10949" t="s">
        <v>130</v>
      </c>
      <c r="L10949">
        <v>-4.1886224959999367</v>
      </c>
      <c r="M10949">
        <v>40.719599627000044</v>
      </c>
      <c r="N10949" t="str">
        <f>CONCATENATE(Tabla1[[#This Row],[nombre]],Tabla1[[#This Row],[PPKK]])</f>
        <v>110 - VILLALBA GUADARR-SEGOVIA33</v>
      </c>
    </row>
    <row r="10950" spans="1:14" hidden="1" x14ac:dyDescent="0.2">
      <c r="A10950">
        <v>10949</v>
      </c>
      <c r="B10950">
        <v>400000000370</v>
      </c>
      <c r="C10950">
        <v>400760000873</v>
      </c>
      <c r="D10950">
        <v>34</v>
      </c>
      <c r="E10950">
        <v>27</v>
      </c>
      <c r="F10950" t="s">
        <v>12</v>
      </c>
      <c r="G10950" s="1">
        <v>43553</v>
      </c>
      <c r="H10950" t="s">
        <v>13</v>
      </c>
      <c r="I10950" t="s">
        <v>14</v>
      </c>
      <c r="J10950" t="s">
        <v>15</v>
      </c>
      <c r="K10950" t="s">
        <v>130</v>
      </c>
      <c r="L10950">
        <v>-4.1895634689999497</v>
      </c>
      <c r="M10950">
        <v>40.728362277000031</v>
      </c>
      <c r="N10950" t="str">
        <f>CONCATENATE(Tabla1[[#This Row],[nombre]],Tabla1[[#This Row],[PPKK]])</f>
        <v>110 - VILLALBA GUADARR-SEGOVIA34</v>
      </c>
    </row>
    <row r="10951" spans="1:14" hidden="1" x14ac:dyDescent="0.2">
      <c r="A10951">
        <v>10950</v>
      </c>
      <c r="B10951">
        <v>330000000560</v>
      </c>
      <c r="C10951">
        <v>330340000145</v>
      </c>
      <c r="D10951">
        <v>206</v>
      </c>
      <c r="E10951">
        <v>27</v>
      </c>
      <c r="F10951" t="s">
        <v>12</v>
      </c>
      <c r="G10951" s="1">
        <v>43553</v>
      </c>
      <c r="H10951" t="s">
        <v>13</v>
      </c>
      <c r="I10951" t="s">
        <v>14</v>
      </c>
      <c r="J10951" t="s">
        <v>15</v>
      </c>
      <c r="K10951" t="s">
        <v>145</v>
      </c>
      <c r="L10951">
        <v>-6.5868504239999766</v>
      </c>
      <c r="M10951">
        <v>43.54020024600004</v>
      </c>
      <c r="N10951" t="str">
        <f>CONCATENATE(Tabla1[[#This Row],[nombre]],Tabla1[[#This Row],[PPKK]])</f>
        <v>740 - FERROL-PRAVIA206</v>
      </c>
    </row>
    <row r="10952" spans="1:14" hidden="1" x14ac:dyDescent="0.2">
      <c r="A10952">
        <v>10951</v>
      </c>
      <c r="B10952">
        <v>240000001747</v>
      </c>
      <c r="C10952">
        <v>241820000301</v>
      </c>
      <c r="D10952">
        <v>15</v>
      </c>
      <c r="E10952">
        <v>27</v>
      </c>
      <c r="F10952" t="s">
        <v>12</v>
      </c>
      <c r="G10952" s="1">
        <v>43553</v>
      </c>
      <c r="H10952" t="s">
        <v>13</v>
      </c>
      <c r="I10952" t="s">
        <v>25</v>
      </c>
      <c r="J10952" t="s">
        <v>15</v>
      </c>
      <c r="K10952" t="s">
        <v>210</v>
      </c>
      <c r="L10952">
        <v>-6.0073903329999334</v>
      </c>
      <c r="M10952">
        <v>42.409448789000074</v>
      </c>
      <c r="N10952" t="str">
        <f>CONCATENATE(Tabla1[[#This Row],[nombre]],Tabla1[[#This Row],[PPKK]])</f>
        <v>806 - LA BAÑEZA-ASTORGA15</v>
      </c>
    </row>
    <row r="10953" spans="1:14" hidden="1" x14ac:dyDescent="0.2">
      <c r="A10953">
        <v>10952</v>
      </c>
      <c r="B10953">
        <v>310000000783</v>
      </c>
      <c r="C10953">
        <v>310102000115</v>
      </c>
      <c r="D10953">
        <v>232</v>
      </c>
      <c r="E10953">
        <v>27</v>
      </c>
      <c r="F10953" t="s">
        <v>12</v>
      </c>
      <c r="G10953" s="1">
        <v>43553</v>
      </c>
      <c r="H10953" t="s">
        <v>13</v>
      </c>
      <c r="I10953" t="s">
        <v>14</v>
      </c>
      <c r="J10953" t="s">
        <v>15</v>
      </c>
      <c r="K10953" t="s">
        <v>144</v>
      </c>
      <c r="L10953">
        <v>-2.178867793999927</v>
      </c>
      <c r="M10953">
        <v>42.891271489000083</v>
      </c>
      <c r="N10953" t="str">
        <f>CONCATENATE(Tabla1[[#This Row],[nombre]],Tabla1[[#This Row],[PPKK]])</f>
        <v>710 - ALTSASU-CASTEJON DE EBRO232</v>
      </c>
    </row>
    <row r="10954" spans="1:14" hidden="1" x14ac:dyDescent="0.2">
      <c r="A10954">
        <v>10953</v>
      </c>
      <c r="B10954">
        <v>400000000308</v>
      </c>
      <c r="C10954">
        <v>401940000920</v>
      </c>
      <c r="D10954">
        <v>74</v>
      </c>
      <c r="E10954">
        <v>27</v>
      </c>
      <c r="F10954" t="s">
        <v>12</v>
      </c>
      <c r="G10954" s="1">
        <v>43553</v>
      </c>
      <c r="H10954" t="s">
        <v>13</v>
      </c>
      <c r="I10954" t="s">
        <v>14</v>
      </c>
      <c r="J10954" t="s">
        <v>19</v>
      </c>
      <c r="K10954" t="s">
        <v>89</v>
      </c>
      <c r="L10954">
        <v>-4.1571827079999366</v>
      </c>
      <c r="M10954">
        <v>40.931376923000073</v>
      </c>
      <c r="N10954" t="str">
        <f>CONCATENATE(Tabla1[[#This Row],[nombre]],Tabla1[[#This Row],[PPKK]])</f>
        <v>080 - MADRID-CHAMARTÍN- BIF. VENTA DE BAÑOS74</v>
      </c>
    </row>
    <row r="10955" spans="1:14" hidden="1" x14ac:dyDescent="0.2">
      <c r="A10955">
        <v>10954</v>
      </c>
      <c r="B10955">
        <v>330000002263</v>
      </c>
      <c r="C10955">
        <v>330660000670</v>
      </c>
      <c r="D10955">
        <v>30</v>
      </c>
      <c r="E10955">
        <v>27</v>
      </c>
      <c r="F10955" t="s">
        <v>12</v>
      </c>
      <c r="G10955" s="1">
        <v>43553</v>
      </c>
      <c r="H10955" t="s">
        <v>13</v>
      </c>
      <c r="I10955" t="s">
        <v>14</v>
      </c>
      <c r="J10955" t="s">
        <v>19</v>
      </c>
      <c r="K10955" t="s">
        <v>178</v>
      </c>
      <c r="L10955">
        <v>-5.6320774309999706</v>
      </c>
      <c r="M10955">
        <v>43.337752711000057</v>
      </c>
      <c r="N10955" t="str">
        <f>CONCATENATE(Tabla1[[#This Row],[nombre]],Tabla1[[#This Row],[PPKK]])</f>
        <v>752 - GIJON-SANZ CRESPO-LAVIANA30</v>
      </c>
    </row>
    <row r="10956" spans="1:14" hidden="1" x14ac:dyDescent="0.2">
      <c r="A10956">
        <v>10955</v>
      </c>
      <c r="B10956">
        <v>410000000055</v>
      </c>
      <c r="C10956">
        <v>410180000069</v>
      </c>
      <c r="D10956">
        <v>449</v>
      </c>
      <c r="E10956">
        <v>27</v>
      </c>
      <c r="F10956" t="s">
        <v>12</v>
      </c>
      <c r="G10956" s="1">
        <v>43553</v>
      </c>
      <c r="H10956" t="s">
        <v>13</v>
      </c>
      <c r="I10956" t="s">
        <v>14</v>
      </c>
      <c r="J10956" t="s">
        <v>19</v>
      </c>
      <c r="K10956" t="s">
        <v>28</v>
      </c>
      <c r="L10956">
        <v>-5.8635853799999609</v>
      </c>
      <c r="M10956">
        <v>37.548706950000053</v>
      </c>
      <c r="N10956" t="str">
        <f>CONCATENATE(Tabla1[[#This Row],[nombre]],Tabla1[[#This Row],[PPKK]])</f>
        <v>010 - PTA. DE ATOCHA-SEVILLA-S. JUSTA449</v>
      </c>
    </row>
    <row r="10957" spans="1:14" hidden="1" x14ac:dyDescent="0.2">
      <c r="A10957">
        <v>10956</v>
      </c>
      <c r="B10957">
        <v>400000000152</v>
      </c>
      <c r="C10957">
        <v>401810000890</v>
      </c>
      <c r="D10957">
        <v>17</v>
      </c>
      <c r="E10957">
        <v>27</v>
      </c>
      <c r="F10957" t="s">
        <v>12</v>
      </c>
      <c r="G10957" s="1">
        <v>43553</v>
      </c>
      <c r="H10957" t="s">
        <v>13</v>
      </c>
      <c r="I10957" t="s">
        <v>14</v>
      </c>
      <c r="J10957" t="s">
        <v>15</v>
      </c>
      <c r="K10957" t="s">
        <v>177</v>
      </c>
      <c r="L10957">
        <v>-3.9701896329999609</v>
      </c>
      <c r="M10957">
        <v>40.814343011000062</v>
      </c>
      <c r="N10957" t="str">
        <f>CONCATENATE(Tabla1[[#This Row],[nombre]],Tabla1[[#This Row],[PPKK]])</f>
        <v>116 - CERCEDILLA-LOS COTOS17</v>
      </c>
    </row>
    <row r="10958" spans="1:14" hidden="1" x14ac:dyDescent="0.2">
      <c r="A10958">
        <v>10957</v>
      </c>
      <c r="B10958">
        <v>320000000333</v>
      </c>
      <c r="C10958">
        <v>320890000129</v>
      </c>
      <c r="D10958">
        <v>204</v>
      </c>
      <c r="E10958">
        <v>27</v>
      </c>
      <c r="F10958" t="s">
        <v>12</v>
      </c>
      <c r="G10958" s="1">
        <v>43553</v>
      </c>
      <c r="H10958" t="s">
        <v>13</v>
      </c>
      <c r="I10958" t="s">
        <v>14</v>
      </c>
      <c r="J10958" t="s">
        <v>15</v>
      </c>
      <c r="K10958" t="s">
        <v>17</v>
      </c>
      <c r="L10958">
        <v>-7.601731799999925</v>
      </c>
      <c r="M10958">
        <v>42.168078742000027</v>
      </c>
      <c r="N10958" t="str">
        <f>CONCATENATE(Tabla1[[#This Row],[nombre]],Tabla1[[#This Row],[PPKK]])</f>
        <v>822 - ZAMORA-A CORUÑA204</v>
      </c>
    </row>
    <row r="10959" spans="1:14" hidden="1" x14ac:dyDescent="0.2">
      <c r="A10959">
        <v>10958</v>
      </c>
      <c r="B10959">
        <v>400000000374</v>
      </c>
      <c r="C10959">
        <v>401380000948</v>
      </c>
      <c r="D10959">
        <v>109</v>
      </c>
      <c r="E10959">
        <v>27</v>
      </c>
      <c r="F10959" t="s">
        <v>12</v>
      </c>
      <c r="G10959" s="1">
        <v>43553</v>
      </c>
      <c r="H10959" t="s">
        <v>13</v>
      </c>
      <c r="I10959" t="s">
        <v>14</v>
      </c>
      <c r="J10959" t="s">
        <v>19</v>
      </c>
      <c r="K10959" t="s">
        <v>89</v>
      </c>
      <c r="L10959">
        <v>-4.4452922279999711</v>
      </c>
      <c r="M10959">
        <v>41.142066817000057</v>
      </c>
      <c r="N10959" t="str">
        <f>CONCATENATE(Tabla1[[#This Row],[nombre]],Tabla1[[#This Row],[PPKK]])</f>
        <v>080 - MADRID-CHAMARTÍN- BIF. VENTA DE BAÑOS109</v>
      </c>
    </row>
    <row r="10960" spans="1:14" hidden="1" x14ac:dyDescent="0.2">
      <c r="A10960">
        <v>10959</v>
      </c>
      <c r="B10960">
        <v>420000000001</v>
      </c>
      <c r="C10960">
        <v>421670000991</v>
      </c>
      <c r="D10960">
        <v>194</v>
      </c>
      <c r="E10960">
        <v>27</v>
      </c>
      <c r="F10960" t="s">
        <v>12</v>
      </c>
      <c r="G10960" s="1">
        <v>43553</v>
      </c>
      <c r="H10960" t="s">
        <v>13</v>
      </c>
      <c r="I10960" t="s">
        <v>14</v>
      </c>
      <c r="J10960" t="s">
        <v>19</v>
      </c>
      <c r="K10960" t="s">
        <v>29</v>
      </c>
      <c r="L10960">
        <v>-2.1725524109999701</v>
      </c>
      <c r="M10960">
        <v>41.280496431000067</v>
      </c>
      <c r="N10960" t="str">
        <f>CONCATENATE(Tabla1[[#This Row],[nombre]],Tabla1[[#This Row],[PPKK]])</f>
        <v>200 - MADRID-CHAMARTIN-BARNA-EST. DE FRANÇA194</v>
      </c>
    </row>
    <row r="10961" spans="1:14" hidden="1" x14ac:dyDescent="0.2">
      <c r="A10961">
        <v>10960</v>
      </c>
      <c r="B10961">
        <v>420000000501</v>
      </c>
      <c r="C10961">
        <v>421130000971</v>
      </c>
      <c r="D10961">
        <v>164</v>
      </c>
      <c r="E10961">
        <v>27</v>
      </c>
      <c r="F10961" t="s">
        <v>12</v>
      </c>
      <c r="G10961" s="1">
        <v>43553</v>
      </c>
      <c r="H10961" t="s">
        <v>13</v>
      </c>
      <c r="I10961" t="s">
        <v>14</v>
      </c>
      <c r="J10961" t="s">
        <v>19</v>
      </c>
      <c r="K10961" t="s">
        <v>29</v>
      </c>
      <c r="L10961">
        <v>-2.430072938999956</v>
      </c>
      <c r="M10961">
        <v>41.149612938000082</v>
      </c>
      <c r="N10961" t="str">
        <f>CONCATENATE(Tabla1[[#This Row],[nombre]],Tabla1[[#This Row],[PPKK]])</f>
        <v>200 - MADRID-CHAMARTIN-BARNA-EST. DE FRANÇA164</v>
      </c>
    </row>
    <row r="10962" spans="1:14" hidden="1" x14ac:dyDescent="0.2">
      <c r="A10962">
        <v>10961</v>
      </c>
      <c r="B10962">
        <v>470000000501</v>
      </c>
      <c r="C10962">
        <v>470850001478</v>
      </c>
      <c r="D10962">
        <v>152</v>
      </c>
      <c r="E10962">
        <v>27</v>
      </c>
      <c r="F10962" t="s">
        <v>12</v>
      </c>
      <c r="G10962" s="1">
        <v>43553</v>
      </c>
      <c r="H10962" t="s">
        <v>13</v>
      </c>
      <c r="I10962" t="s">
        <v>14</v>
      </c>
      <c r="J10962" t="s">
        <v>15</v>
      </c>
      <c r="K10962" t="s">
        <v>123</v>
      </c>
      <c r="L10962">
        <v>-4.881341291999945</v>
      </c>
      <c r="M10962">
        <v>41.289904167000032</v>
      </c>
      <c r="N10962" t="str">
        <f>CONCATENATE(Tabla1[[#This Row],[nombre]],Tabla1[[#This Row],[PPKK]])</f>
        <v>982 - BIFURCACIÓN MEDINA - ZAMORA152</v>
      </c>
    </row>
    <row r="10963" spans="1:14" hidden="1" x14ac:dyDescent="0.2">
      <c r="A10963">
        <v>10962</v>
      </c>
      <c r="B10963">
        <v>210000000278</v>
      </c>
      <c r="C10963">
        <v>210410000105</v>
      </c>
      <c r="D10963">
        <v>172</v>
      </c>
      <c r="E10963">
        <v>27</v>
      </c>
      <c r="F10963" t="s">
        <v>12</v>
      </c>
      <c r="G10963" s="1">
        <v>43553</v>
      </c>
      <c r="H10963" t="s">
        <v>13</v>
      </c>
      <c r="I10963" t="s">
        <v>14</v>
      </c>
      <c r="J10963" t="s">
        <v>15</v>
      </c>
      <c r="K10963" t="s">
        <v>62</v>
      </c>
      <c r="L10963">
        <v>-6.9445148709999671</v>
      </c>
      <c r="M10963">
        <v>37.32052145800003</v>
      </c>
      <c r="N10963" t="str">
        <f>CONCATENATE(Tabla1[[#This Row],[nombre]],Tabla1[[#This Row],[PPKK]])</f>
        <v>512 - ZAFRA-HUELVA-CARGAS / ZAFRA-HUELVA-MERCANCÍAS172</v>
      </c>
    </row>
    <row r="10964" spans="1:14" hidden="1" x14ac:dyDescent="0.2">
      <c r="A10964">
        <v>10963</v>
      </c>
      <c r="B10964">
        <v>330000002602</v>
      </c>
      <c r="C10964">
        <v>330400000672</v>
      </c>
      <c r="D10964">
        <v>353</v>
      </c>
      <c r="E10964">
        <v>27</v>
      </c>
      <c r="F10964" t="s">
        <v>12</v>
      </c>
      <c r="G10964" s="1">
        <v>43553</v>
      </c>
      <c r="H10964" t="s">
        <v>13</v>
      </c>
      <c r="I10964" t="s">
        <v>14</v>
      </c>
      <c r="J10964" t="s">
        <v>15</v>
      </c>
      <c r="K10964" t="s">
        <v>133</v>
      </c>
      <c r="L10964">
        <v>-5.4559813639999666</v>
      </c>
      <c r="M10964">
        <v>43.356089356000041</v>
      </c>
      <c r="N10964" t="str">
        <f>CONCATENATE(Tabla1[[#This Row],[nombre]],Tabla1[[#This Row],[PPKK]])</f>
        <v>770 - SANTANDER-OVIEDO353</v>
      </c>
    </row>
    <row r="10965" spans="1:14" hidden="1" x14ac:dyDescent="0.2">
      <c r="A10965">
        <v>10964</v>
      </c>
      <c r="B10965">
        <v>400000000383</v>
      </c>
      <c r="C10965">
        <v>401850000934</v>
      </c>
      <c r="D10965">
        <v>92</v>
      </c>
      <c r="E10965">
        <v>27</v>
      </c>
      <c r="F10965" t="s">
        <v>12</v>
      </c>
      <c r="G10965" s="1">
        <v>43553</v>
      </c>
      <c r="H10965" t="s">
        <v>13</v>
      </c>
      <c r="I10965" t="s">
        <v>14</v>
      </c>
      <c r="J10965" t="s">
        <v>19</v>
      </c>
      <c r="K10965" t="s">
        <v>89</v>
      </c>
      <c r="L10965">
        <v>-4.3336786329999768</v>
      </c>
      <c r="M10965">
        <v>41.01866130500008</v>
      </c>
      <c r="N10965" t="str">
        <f>CONCATENATE(Tabla1[[#This Row],[nombre]],Tabla1[[#This Row],[PPKK]])</f>
        <v>080 - MADRID-CHAMARTÍN- BIF. VENTA DE BAÑOS92</v>
      </c>
    </row>
    <row r="10966" spans="1:14" hidden="1" x14ac:dyDescent="0.2">
      <c r="A10966">
        <v>10965</v>
      </c>
      <c r="B10966">
        <v>400000000263</v>
      </c>
      <c r="C10966">
        <v>401520000881</v>
      </c>
      <c r="D10966">
        <v>44</v>
      </c>
      <c r="E10966">
        <v>27</v>
      </c>
      <c r="F10966" t="s">
        <v>12</v>
      </c>
      <c r="G10966" s="1">
        <v>43553</v>
      </c>
      <c r="H10966" t="s">
        <v>13</v>
      </c>
      <c r="I10966" t="s">
        <v>14</v>
      </c>
      <c r="J10966" t="s">
        <v>15</v>
      </c>
      <c r="K10966" t="s">
        <v>130</v>
      </c>
      <c r="L10966">
        <v>-4.2023971139999503</v>
      </c>
      <c r="M10966">
        <v>40.802113453000061</v>
      </c>
      <c r="N10966" t="str">
        <f>CONCATENATE(Tabla1[[#This Row],[nombre]],Tabla1[[#This Row],[PPKK]])</f>
        <v>110 - VILLALBA GUADARR-SEGOVIA44</v>
      </c>
    </row>
    <row r="10967" spans="1:14" hidden="1" x14ac:dyDescent="0.2">
      <c r="A10967">
        <v>10966</v>
      </c>
      <c r="B10967">
        <v>400000000338</v>
      </c>
      <c r="C10967">
        <v>400570000955</v>
      </c>
      <c r="D10967">
        <v>117</v>
      </c>
      <c r="E10967">
        <v>27</v>
      </c>
      <c r="F10967" t="s">
        <v>12</v>
      </c>
      <c r="G10967" s="1">
        <v>43553</v>
      </c>
      <c r="H10967" t="s">
        <v>13</v>
      </c>
      <c r="I10967" t="s">
        <v>14</v>
      </c>
      <c r="J10967" t="s">
        <v>19</v>
      </c>
      <c r="K10967" t="s">
        <v>89</v>
      </c>
      <c r="L10967">
        <v>-4.5185422579999681</v>
      </c>
      <c r="M10967">
        <v>41.185015031000027</v>
      </c>
      <c r="N10967" t="str">
        <f>CONCATENATE(Tabla1[[#This Row],[nombre]],Tabla1[[#This Row],[PPKK]])</f>
        <v>080 - MADRID-CHAMARTÍN- BIF. VENTA DE BAÑOS117</v>
      </c>
    </row>
    <row r="10968" spans="1:14" hidden="1" x14ac:dyDescent="0.2">
      <c r="A10968">
        <v>10967</v>
      </c>
      <c r="B10968">
        <v>400000000386</v>
      </c>
      <c r="C10968">
        <v>401940000921</v>
      </c>
      <c r="D10968">
        <v>76</v>
      </c>
      <c r="E10968">
        <v>27</v>
      </c>
      <c r="F10968" t="s">
        <v>12</v>
      </c>
      <c r="G10968" s="1">
        <v>43553</v>
      </c>
      <c r="H10968" t="s">
        <v>13</v>
      </c>
      <c r="I10968" t="s">
        <v>14</v>
      </c>
      <c r="J10968" t="s">
        <v>19</v>
      </c>
      <c r="K10968" t="s">
        <v>89</v>
      </c>
      <c r="L10968">
        <v>-4.173351719999971</v>
      </c>
      <c r="M10968">
        <v>40.944527020000073</v>
      </c>
      <c r="N10968" t="str">
        <f>CONCATENATE(Tabla1[[#This Row],[nombre]],Tabla1[[#This Row],[PPKK]])</f>
        <v>080 - MADRID-CHAMARTÍN- BIF. VENTA DE BAÑOS76</v>
      </c>
    </row>
    <row r="10969" spans="1:14" hidden="1" x14ac:dyDescent="0.2">
      <c r="A10969">
        <v>10968</v>
      </c>
      <c r="B10969">
        <v>400000000386</v>
      </c>
      <c r="C10969">
        <v>402160000923</v>
      </c>
      <c r="D10969">
        <v>78</v>
      </c>
      <c r="E10969">
        <v>27</v>
      </c>
      <c r="F10969" t="s">
        <v>12</v>
      </c>
      <c r="G10969" s="1">
        <v>43553</v>
      </c>
      <c r="H10969" t="s">
        <v>13</v>
      </c>
      <c r="I10969" t="s">
        <v>14</v>
      </c>
      <c r="J10969" t="s">
        <v>19</v>
      </c>
      <c r="K10969" t="s">
        <v>89</v>
      </c>
      <c r="L10969">
        <v>-4.1913166289999708</v>
      </c>
      <c r="M10969">
        <v>40.95632405300006</v>
      </c>
      <c r="N10969" t="str">
        <f>CONCATENATE(Tabla1[[#This Row],[nombre]],Tabla1[[#This Row],[PPKK]])</f>
        <v>080 - MADRID-CHAMARTÍN- BIF. VENTA DE BAÑOS78</v>
      </c>
    </row>
    <row r="10970" spans="1:14" hidden="1" x14ac:dyDescent="0.2">
      <c r="A10970">
        <v>10969</v>
      </c>
      <c r="B10970">
        <v>400000000386</v>
      </c>
      <c r="C10970">
        <v>402160000924</v>
      </c>
      <c r="D10970">
        <v>79</v>
      </c>
      <c r="E10970">
        <v>27</v>
      </c>
      <c r="F10970" t="s">
        <v>12</v>
      </c>
      <c r="G10970" s="1">
        <v>43553</v>
      </c>
      <c r="H10970" t="s">
        <v>13</v>
      </c>
      <c r="I10970" t="s">
        <v>14</v>
      </c>
      <c r="J10970" t="s">
        <v>19</v>
      </c>
      <c r="K10970" t="s">
        <v>89</v>
      </c>
      <c r="L10970">
        <v>-4.2003298349999341</v>
      </c>
      <c r="M10970">
        <v>40.96216002400007</v>
      </c>
      <c r="N10970" t="str">
        <f>CONCATENATE(Tabla1[[#This Row],[nombre]],Tabla1[[#This Row],[PPKK]])</f>
        <v>080 - MADRID-CHAMARTÍN- BIF. VENTA DE BAÑOS79</v>
      </c>
    </row>
    <row r="10971" spans="1:14" hidden="1" x14ac:dyDescent="0.2">
      <c r="A10971">
        <v>10970</v>
      </c>
      <c r="B10971">
        <v>400000000302</v>
      </c>
      <c r="C10971">
        <v>401810000908</v>
      </c>
      <c r="D10971">
        <v>58</v>
      </c>
      <c r="E10971">
        <v>27</v>
      </c>
      <c r="F10971" t="s">
        <v>12</v>
      </c>
      <c r="G10971" s="1">
        <v>43553</v>
      </c>
      <c r="H10971" t="s">
        <v>13</v>
      </c>
      <c r="I10971" t="s">
        <v>14</v>
      </c>
      <c r="J10971" t="s">
        <v>19</v>
      </c>
      <c r="K10971" t="s">
        <v>89</v>
      </c>
      <c r="L10971">
        <v>-3.9812054869999538</v>
      </c>
      <c r="M10971">
        <v>40.87424718300008</v>
      </c>
      <c r="N10971" t="str">
        <f>CONCATENATE(Tabla1[[#This Row],[nombre]],Tabla1[[#This Row],[PPKK]])</f>
        <v>080 - MADRID-CHAMARTÍN- BIF. VENTA DE BAÑOS58</v>
      </c>
    </row>
    <row r="10972" spans="1:14" hidden="1" x14ac:dyDescent="0.2">
      <c r="A10972">
        <v>10971</v>
      </c>
      <c r="B10972">
        <v>420000000585</v>
      </c>
      <c r="C10972">
        <v>420250000988</v>
      </c>
      <c r="D10972">
        <v>184</v>
      </c>
      <c r="E10972">
        <v>27</v>
      </c>
      <c r="F10972" t="s">
        <v>12</v>
      </c>
      <c r="G10972" s="1">
        <v>43553</v>
      </c>
      <c r="H10972" t="s">
        <v>13</v>
      </c>
      <c r="I10972" t="s">
        <v>14</v>
      </c>
      <c r="J10972" t="s">
        <v>19</v>
      </c>
      <c r="K10972" t="s">
        <v>29</v>
      </c>
      <c r="L10972">
        <v>-2.257182128999943</v>
      </c>
      <c r="M10972">
        <v>41.224769483000053</v>
      </c>
      <c r="N10972" t="str">
        <f>CONCATENATE(Tabla1[[#This Row],[nombre]],Tabla1[[#This Row],[PPKK]])</f>
        <v>200 - MADRID-CHAMARTIN-BARNA-EST. DE FRANÇA184</v>
      </c>
    </row>
    <row r="10973" spans="1:14" hidden="1" x14ac:dyDescent="0.2">
      <c r="A10973">
        <v>10972</v>
      </c>
      <c r="B10973">
        <v>420000000585</v>
      </c>
      <c r="C10973">
        <v>420250000979</v>
      </c>
      <c r="D10973">
        <v>185</v>
      </c>
      <c r="E10973">
        <v>27</v>
      </c>
      <c r="F10973" t="s">
        <v>12</v>
      </c>
      <c r="G10973" s="1">
        <v>43553</v>
      </c>
      <c r="H10973" t="s">
        <v>13</v>
      </c>
      <c r="I10973" t="s">
        <v>14</v>
      </c>
      <c r="J10973" t="s">
        <v>19</v>
      </c>
      <c r="K10973" t="s">
        <v>29</v>
      </c>
      <c r="L10973">
        <v>-2.2466618109999672</v>
      </c>
      <c r="M10973">
        <v>41.229005509000046</v>
      </c>
      <c r="N10973" t="str">
        <f>CONCATENATE(Tabla1[[#This Row],[nombre]],Tabla1[[#This Row],[PPKK]])</f>
        <v>200 - MADRID-CHAMARTIN-BARNA-EST. DE FRANÇA185</v>
      </c>
    </row>
    <row r="10974" spans="1:14" hidden="1" x14ac:dyDescent="0.2">
      <c r="A10974">
        <v>10973</v>
      </c>
      <c r="B10974">
        <v>400000000040</v>
      </c>
      <c r="C10974">
        <v>401810000889</v>
      </c>
      <c r="D10974">
        <v>12</v>
      </c>
      <c r="E10974">
        <v>27</v>
      </c>
      <c r="F10974" t="s">
        <v>12</v>
      </c>
      <c r="G10974" s="1">
        <v>43553</v>
      </c>
      <c r="H10974" t="s">
        <v>13</v>
      </c>
      <c r="I10974" t="s">
        <v>14</v>
      </c>
      <c r="J10974" t="s">
        <v>15</v>
      </c>
      <c r="K10974" t="s">
        <v>177</v>
      </c>
      <c r="L10974">
        <v>-4.0019712749999599</v>
      </c>
      <c r="M10974">
        <v>40.79152683600006</v>
      </c>
      <c r="N10974" t="str">
        <f>CONCATENATE(Tabla1[[#This Row],[nombre]],Tabla1[[#This Row],[PPKK]])</f>
        <v>116 - CERCEDILLA-LOS COTOS12</v>
      </c>
    </row>
    <row r="10975" spans="1:14" hidden="1" x14ac:dyDescent="0.2">
      <c r="A10975">
        <v>10974</v>
      </c>
      <c r="B10975">
        <v>420000000624</v>
      </c>
      <c r="C10975">
        <v>421130000974</v>
      </c>
      <c r="D10975">
        <v>167</v>
      </c>
      <c r="E10975">
        <v>27</v>
      </c>
      <c r="F10975" t="s">
        <v>12</v>
      </c>
      <c r="G10975" s="1">
        <v>43553</v>
      </c>
      <c r="H10975" t="s">
        <v>13</v>
      </c>
      <c r="I10975" t="s">
        <v>14</v>
      </c>
      <c r="J10975" t="s">
        <v>19</v>
      </c>
      <c r="K10975" t="s">
        <v>29</v>
      </c>
      <c r="L10975">
        <v>-2.4142102589999581</v>
      </c>
      <c r="M10975">
        <v>41.172769091000077</v>
      </c>
      <c r="N10975" t="str">
        <f>CONCATENATE(Tabla1[[#This Row],[nombre]],Tabla1[[#This Row],[PPKK]])</f>
        <v>200 - MADRID-CHAMARTIN-BARNA-EST. DE FRANÇA167</v>
      </c>
    </row>
    <row r="10976" spans="1:14" hidden="1" x14ac:dyDescent="0.2">
      <c r="A10976">
        <v>10975</v>
      </c>
      <c r="B10976">
        <v>400000000182</v>
      </c>
      <c r="C10976">
        <v>401130000887</v>
      </c>
      <c r="D10976">
        <v>51</v>
      </c>
      <c r="E10976">
        <v>27</v>
      </c>
      <c r="F10976" t="s">
        <v>12</v>
      </c>
      <c r="G10976" s="1">
        <v>43553</v>
      </c>
      <c r="H10976" t="s">
        <v>13</v>
      </c>
      <c r="I10976" t="s">
        <v>14</v>
      </c>
      <c r="J10976" t="s">
        <v>15</v>
      </c>
      <c r="K10976" t="s">
        <v>130</v>
      </c>
      <c r="L10976">
        <v>-4.1525563149999698</v>
      </c>
      <c r="M10976">
        <v>40.843748702000028</v>
      </c>
      <c r="N10976" t="str">
        <f>CONCATENATE(Tabla1[[#This Row],[nombre]],Tabla1[[#This Row],[PPKK]])</f>
        <v>110 - VILLALBA GUADARR-SEGOVIA51</v>
      </c>
    </row>
    <row r="10977" spans="1:14" hidden="1" x14ac:dyDescent="0.2">
      <c r="A10977">
        <v>10976</v>
      </c>
      <c r="B10977">
        <v>420000000616</v>
      </c>
      <c r="C10977">
        <v>421130000968</v>
      </c>
      <c r="D10977">
        <v>160</v>
      </c>
      <c r="E10977">
        <v>27</v>
      </c>
      <c r="F10977" t="s">
        <v>12</v>
      </c>
      <c r="G10977" s="1">
        <v>43553</v>
      </c>
      <c r="H10977" t="s">
        <v>13</v>
      </c>
      <c r="I10977" t="s">
        <v>14</v>
      </c>
      <c r="J10977" t="s">
        <v>19</v>
      </c>
      <c r="K10977" t="s">
        <v>29</v>
      </c>
      <c r="L10977">
        <v>-2.46695206399994</v>
      </c>
      <c r="M10977">
        <v>41.132066107000071</v>
      </c>
      <c r="N10977" t="str">
        <f>CONCATENATE(Tabla1[[#This Row],[nombre]],Tabla1[[#This Row],[PPKK]])</f>
        <v>200 - MADRID-CHAMARTIN-BARNA-EST. DE FRANÇA160</v>
      </c>
    </row>
    <row r="10978" spans="1:14" hidden="1" x14ac:dyDescent="0.2">
      <c r="A10978">
        <v>10977</v>
      </c>
      <c r="B10978">
        <v>420000000382</v>
      </c>
      <c r="C10978">
        <v>420250000980</v>
      </c>
      <c r="D10978">
        <v>186</v>
      </c>
      <c r="E10978">
        <v>27</v>
      </c>
      <c r="F10978" t="s">
        <v>12</v>
      </c>
      <c r="G10978" s="1">
        <v>43553</v>
      </c>
      <c r="H10978" t="s">
        <v>13</v>
      </c>
      <c r="I10978" t="s">
        <v>14</v>
      </c>
      <c r="J10978" t="s">
        <v>19</v>
      </c>
      <c r="K10978" t="s">
        <v>29</v>
      </c>
      <c r="L10978">
        <v>-2.2371958719999721</v>
      </c>
      <c r="M10978">
        <v>41.234343847000048</v>
      </c>
      <c r="N10978" t="str">
        <f>CONCATENATE(Tabla1[[#This Row],[nombre]],Tabla1[[#This Row],[PPKK]])</f>
        <v>200 - MADRID-CHAMARTIN-BARNA-EST. DE FRANÇA186</v>
      </c>
    </row>
    <row r="10979" spans="1:14" hidden="1" x14ac:dyDescent="0.2">
      <c r="A10979">
        <v>10978</v>
      </c>
      <c r="B10979">
        <v>420000000382</v>
      </c>
      <c r="C10979">
        <v>420250000981</v>
      </c>
      <c r="D10979">
        <v>187</v>
      </c>
      <c r="E10979">
        <v>27</v>
      </c>
      <c r="F10979" t="s">
        <v>12</v>
      </c>
      <c r="G10979" s="1">
        <v>43553</v>
      </c>
      <c r="H10979" t="s">
        <v>13</v>
      </c>
      <c r="I10979" t="s">
        <v>14</v>
      </c>
      <c r="J10979" t="s">
        <v>19</v>
      </c>
      <c r="K10979" t="s">
        <v>29</v>
      </c>
      <c r="L10979">
        <v>-2.2291945379999452</v>
      </c>
      <c r="M10979">
        <v>41.241034328000069</v>
      </c>
      <c r="N10979" t="str">
        <f>CONCATENATE(Tabla1[[#This Row],[nombre]],Tabla1[[#This Row],[PPKK]])</f>
        <v>200 - MADRID-CHAMARTIN-BARNA-EST. DE FRANÇA187</v>
      </c>
    </row>
    <row r="10980" spans="1:14" hidden="1" x14ac:dyDescent="0.2">
      <c r="A10980">
        <v>10979</v>
      </c>
      <c r="B10980">
        <v>400000000163</v>
      </c>
      <c r="C10980">
        <v>400760000874</v>
      </c>
      <c r="D10980">
        <v>35</v>
      </c>
      <c r="E10980">
        <v>27</v>
      </c>
      <c r="F10980" t="s">
        <v>12</v>
      </c>
      <c r="G10980" s="1">
        <v>43553</v>
      </c>
      <c r="H10980" t="s">
        <v>13</v>
      </c>
      <c r="I10980" t="s">
        <v>14</v>
      </c>
      <c r="J10980" t="s">
        <v>15</v>
      </c>
      <c r="K10980" t="s">
        <v>130</v>
      </c>
      <c r="L10980">
        <v>-4.1892690359999278</v>
      </c>
      <c r="M10980">
        <v>40.736932138000043</v>
      </c>
      <c r="N10980" t="str">
        <f>CONCATENATE(Tabla1[[#This Row],[nombre]],Tabla1[[#This Row],[PPKK]])</f>
        <v>110 - VILLALBA GUADARR-SEGOVIA35</v>
      </c>
    </row>
    <row r="10981" spans="1:14" hidden="1" x14ac:dyDescent="0.2">
      <c r="A10981">
        <v>10980</v>
      </c>
      <c r="B10981">
        <v>420000000290</v>
      </c>
      <c r="C10981">
        <v>420030000993</v>
      </c>
      <c r="D10981">
        <v>33</v>
      </c>
      <c r="E10981">
        <v>27</v>
      </c>
      <c r="F10981" t="s">
        <v>12</v>
      </c>
      <c r="G10981" s="1">
        <v>43553</v>
      </c>
      <c r="H10981" t="s">
        <v>13</v>
      </c>
      <c r="I10981" t="s">
        <v>14</v>
      </c>
      <c r="J10981" t="s">
        <v>15</v>
      </c>
      <c r="K10981" t="s">
        <v>124</v>
      </c>
      <c r="L10981">
        <v>-2.4649225969999411</v>
      </c>
      <c r="M10981">
        <v>41.357060149000063</v>
      </c>
      <c r="N10981" t="str">
        <f>CONCATENATE(Tabla1[[#This Row],[nombre]],Tabla1[[#This Row],[PPKK]])</f>
        <v>202 - TORRALBA-SORIA33</v>
      </c>
    </row>
    <row r="10982" spans="1:14" hidden="1" x14ac:dyDescent="0.2">
      <c r="A10982">
        <v>10981</v>
      </c>
      <c r="B10982">
        <v>400000000070</v>
      </c>
      <c r="C10982">
        <v>401480000946</v>
      </c>
      <c r="D10982">
        <v>106</v>
      </c>
      <c r="E10982">
        <v>27</v>
      </c>
      <c r="F10982" t="s">
        <v>12</v>
      </c>
      <c r="G10982" s="1">
        <v>43553</v>
      </c>
      <c r="H10982" t="s">
        <v>13</v>
      </c>
      <c r="I10982" t="s">
        <v>14</v>
      </c>
      <c r="J10982" t="s">
        <v>19</v>
      </c>
      <c r="K10982" t="s">
        <v>89</v>
      </c>
      <c r="L10982">
        <v>-4.4355573299999378</v>
      </c>
      <c r="M10982">
        <v>41.116072363000058</v>
      </c>
      <c r="N10982" t="str">
        <f>CONCATENATE(Tabla1[[#This Row],[nombre]],Tabla1[[#This Row],[PPKK]])</f>
        <v>080 - MADRID-CHAMARTÍN- BIF. VENTA DE BAÑOS106</v>
      </c>
    </row>
    <row r="10983" spans="1:14" hidden="1" x14ac:dyDescent="0.2">
      <c r="A10983">
        <v>10982</v>
      </c>
      <c r="B10983">
        <v>400000000196</v>
      </c>
      <c r="C10983">
        <v>401380000951</v>
      </c>
      <c r="D10983">
        <v>112</v>
      </c>
      <c r="E10983">
        <v>27</v>
      </c>
      <c r="F10983" t="s">
        <v>12</v>
      </c>
      <c r="G10983" s="1">
        <v>43553</v>
      </c>
      <c r="H10983" t="s">
        <v>13</v>
      </c>
      <c r="I10983" t="s">
        <v>14</v>
      </c>
      <c r="J10983" t="s">
        <v>19</v>
      </c>
      <c r="K10983" t="s">
        <v>89</v>
      </c>
      <c r="L10983">
        <v>-4.4666507589999469</v>
      </c>
      <c r="M10983">
        <v>41.163446940000028</v>
      </c>
      <c r="N10983" t="str">
        <f>CONCATENATE(Tabla1[[#This Row],[nombre]],Tabla1[[#This Row],[PPKK]])</f>
        <v>080 - MADRID-CHAMARTÍN- BIF. VENTA DE BAÑOS112</v>
      </c>
    </row>
    <row r="10984" spans="1:14" hidden="1" x14ac:dyDescent="0.2">
      <c r="A10984">
        <v>10983</v>
      </c>
      <c r="B10984">
        <v>320000000500</v>
      </c>
      <c r="C10984">
        <v>320190000390</v>
      </c>
      <c r="D10984">
        <v>280</v>
      </c>
      <c r="E10984">
        <v>27</v>
      </c>
      <c r="F10984" t="s">
        <v>12</v>
      </c>
      <c r="G10984" s="1">
        <v>43553</v>
      </c>
      <c r="H10984" t="s">
        <v>13</v>
      </c>
      <c r="I10984" t="s">
        <v>14</v>
      </c>
      <c r="J10984" t="s">
        <v>15</v>
      </c>
      <c r="K10984" t="s">
        <v>17</v>
      </c>
      <c r="L10984">
        <v>-8.0774060319999421</v>
      </c>
      <c r="M10984">
        <v>42.435824671000027</v>
      </c>
      <c r="N10984" t="str">
        <f>CONCATENATE(Tabla1[[#This Row],[nombre]],Tabla1[[#This Row],[PPKK]])</f>
        <v>822 - ZAMORA-A CORUÑA280</v>
      </c>
    </row>
    <row r="10985" spans="1:14" hidden="1" x14ac:dyDescent="0.2">
      <c r="A10985">
        <v>10984</v>
      </c>
      <c r="B10985">
        <v>250000000622</v>
      </c>
      <c r="C10985">
        <v>250190001907</v>
      </c>
      <c r="D10985">
        <v>159</v>
      </c>
      <c r="E10985">
        <v>27</v>
      </c>
      <c r="F10985" t="s">
        <v>12</v>
      </c>
      <c r="G10985" s="1">
        <v>43553</v>
      </c>
      <c r="H10985" t="s">
        <v>13</v>
      </c>
      <c r="I10985" t="s">
        <v>14</v>
      </c>
      <c r="J10985" t="s">
        <v>15</v>
      </c>
      <c r="K10985" t="s">
        <v>29</v>
      </c>
      <c r="L10985">
        <v>0.44166634000004018</v>
      </c>
      <c r="M10985">
        <v>41.732219513000082</v>
      </c>
      <c r="N10985" t="str">
        <f>CONCATENATE(Tabla1[[#This Row],[nombre]],Tabla1[[#This Row],[PPKK]])</f>
        <v>200 - MADRID-CHAMARTIN-BARNA-EST. DE FRANÇA159</v>
      </c>
    </row>
    <row r="10986" spans="1:14" hidden="1" x14ac:dyDescent="0.2">
      <c r="A10986">
        <v>10985</v>
      </c>
      <c r="B10986">
        <v>250000000622</v>
      </c>
      <c r="C10986">
        <v>250190001905</v>
      </c>
      <c r="D10986">
        <v>158</v>
      </c>
      <c r="E10986">
        <v>27</v>
      </c>
      <c r="F10986" t="s">
        <v>12</v>
      </c>
      <c r="G10986" s="1">
        <v>43553</v>
      </c>
      <c r="H10986" t="s">
        <v>13</v>
      </c>
      <c r="I10986" t="s">
        <v>14</v>
      </c>
      <c r="J10986" t="s">
        <v>15</v>
      </c>
      <c r="K10986" t="s">
        <v>29</v>
      </c>
      <c r="L10986">
        <v>0.44657537000006192</v>
      </c>
      <c r="M10986">
        <v>41.739779870000064</v>
      </c>
      <c r="N10986" t="str">
        <f>CONCATENATE(Tabla1[[#This Row],[nombre]],Tabla1[[#This Row],[PPKK]])</f>
        <v>200 - MADRID-CHAMARTIN-BARNA-EST. DE FRANÇA158</v>
      </c>
    </row>
    <row r="10987" spans="1:14" hidden="1" x14ac:dyDescent="0.2">
      <c r="A10987">
        <v>10986</v>
      </c>
      <c r="B10987">
        <v>250000000622</v>
      </c>
      <c r="C10987">
        <v>250190001904</v>
      </c>
      <c r="D10987">
        <v>157</v>
      </c>
      <c r="E10987">
        <v>27</v>
      </c>
      <c r="F10987" t="s">
        <v>12</v>
      </c>
      <c r="G10987" s="1">
        <v>43553</v>
      </c>
      <c r="H10987" t="s">
        <v>13</v>
      </c>
      <c r="I10987" t="s">
        <v>14</v>
      </c>
      <c r="J10987" t="s">
        <v>15</v>
      </c>
      <c r="K10987" t="s">
        <v>29</v>
      </c>
      <c r="L10987">
        <v>0.45452713300005598</v>
      </c>
      <c r="M10987">
        <v>41.746536972000058</v>
      </c>
      <c r="N10987" t="str">
        <f>CONCATENATE(Tabla1[[#This Row],[nombre]],Tabla1[[#This Row],[PPKK]])</f>
        <v>200 - MADRID-CHAMARTIN-BARNA-EST. DE FRANÇA157</v>
      </c>
    </row>
    <row r="10988" spans="1:14" hidden="1" x14ac:dyDescent="0.2">
      <c r="A10988">
        <v>10987</v>
      </c>
      <c r="B10988">
        <v>210000000015</v>
      </c>
      <c r="C10988">
        <v>210170002049</v>
      </c>
      <c r="D10988">
        <v>152</v>
      </c>
      <c r="E10988">
        <v>27</v>
      </c>
      <c r="F10988" t="s">
        <v>12</v>
      </c>
      <c r="G10988" s="1">
        <v>43553</v>
      </c>
      <c r="H10988" t="s">
        <v>13</v>
      </c>
      <c r="I10988" t="s">
        <v>14</v>
      </c>
      <c r="J10988" t="s">
        <v>15</v>
      </c>
      <c r="K10988" t="s">
        <v>62</v>
      </c>
      <c r="L10988">
        <v>-6.9631924609999487</v>
      </c>
      <c r="M10988">
        <v>37.481815618000041</v>
      </c>
      <c r="N10988" t="str">
        <f>CONCATENATE(Tabla1[[#This Row],[nombre]],Tabla1[[#This Row],[PPKK]])</f>
        <v>512 - ZAFRA-HUELVA-CARGAS / ZAFRA-HUELVA-MERCANCÍAS152</v>
      </c>
    </row>
    <row r="10989" spans="1:14" hidden="1" x14ac:dyDescent="0.2">
      <c r="A10989">
        <v>10988</v>
      </c>
      <c r="B10989">
        <v>310000000313</v>
      </c>
      <c r="C10989">
        <v>10090000444</v>
      </c>
      <c r="D10989">
        <v>528</v>
      </c>
      <c r="E10989">
        <v>27</v>
      </c>
      <c r="F10989" t="s">
        <v>12</v>
      </c>
      <c r="G10989" s="1">
        <v>43553</v>
      </c>
      <c r="H10989" t="s">
        <v>13</v>
      </c>
      <c r="I10989" t="s">
        <v>14</v>
      </c>
      <c r="J10989" t="s">
        <v>19</v>
      </c>
      <c r="K10989" t="s">
        <v>20</v>
      </c>
      <c r="L10989">
        <v>-2.2552275839999538</v>
      </c>
      <c r="M10989">
        <v>42.867242614000077</v>
      </c>
      <c r="N10989" t="str">
        <f>CONCATENATE(Tabla1[[#This Row],[nombre]],Tabla1[[#This Row],[PPKK]])</f>
        <v>100 - MADRID-CHAMARTIN-HENDAYA528</v>
      </c>
    </row>
    <row r="10990" spans="1:14" hidden="1" x14ac:dyDescent="0.2">
      <c r="A10990">
        <v>10989</v>
      </c>
      <c r="B10990">
        <v>280000001682</v>
      </c>
      <c r="C10990">
        <v>280740000567</v>
      </c>
      <c r="D10990">
        <v>12</v>
      </c>
      <c r="E10990">
        <v>27</v>
      </c>
      <c r="F10990" t="s">
        <v>12</v>
      </c>
      <c r="G10990" s="1">
        <v>43553</v>
      </c>
      <c r="H10990" t="s">
        <v>13</v>
      </c>
      <c r="I10990" t="s">
        <v>14</v>
      </c>
      <c r="J10990" t="s">
        <v>19</v>
      </c>
      <c r="K10990" t="s">
        <v>65</v>
      </c>
      <c r="L10990">
        <v>-3.7529166799999421</v>
      </c>
      <c r="M10990">
        <v>40.340704870000017</v>
      </c>
      <c r="N10990" t="str">
        <f>CONCATENATE(Tabla1[[#This Row],[nombre]],Tabla1[[#This Row],[PPKK]])</f>
        <v>500 - BIF. PLANETARIO-VALENCIA ALCANTARA12</v>
      </c>
    </row>
    <row r="10991" spans="1:14" hidden="1" x14ac:dyDescent="0.2">
      <c r="A10991">
        <v>10990</v>
      </c>
      <c r="B10991">
        <v>360000000777</v>
      </c>
      <c r="C10991">
        <v>360240000602</v>
      </c>
      <c r="D10991">
        <v>50</v>
      </c>
      <c r="E10991">
        <v>27</v>
      </c>
      <c r="F10991" t="s">
        <v>12</v>
      </c>
      <c r="G10991" s="1">
        <v>43553</v>
      </c>
      <c r="H10991" t="s">
        <v>13</v>
      </c>
      <c r="I10991" t="s">
        <v>14</v>
      </c>
      <c r="J10991" t="s">
        <v>19</v>
      </c>
      <c r="K10991" t="s">
        <v>84</v>
      </c>
      <c r="L10991">
        <v>-8.1849465459999351</v>
      </c>
      <c r="M10991">
        <v>42.700553736000067</v>
      </c>
      <c r="N10991" t="str">
        <f>CONCATENATE(Tabla1[[#This Row],[nombre]],Tabla1[[#This Row],[PPKK]])</f>
        <v>082 - BIF. COTO DA TORRE - BIF. A GRANDEIRA AG. KM. 85,050</v>
      </c>
    </row>
    <row r="10992" spans="1:14" hidden="1" x14ac:dyDescent="0.2">
      <c r="A10992">
        <v>10991</v>
      </c>
      <c r="B10992">
        <v>160000000343</v>
      </c>
      <c r="C10992">
        <v>161250000356</v>
      </c>
      <c r="D10992">
        <v>289</v>
      </c>
      <c r="E10992">
        <v>27</v>
      </c>
      <c r="F10992" t="s">
        <v>12</v>
      </c>
      <c r="G10992" s="1">
        <v>43553</v>
      </c>
      <c r="H10992" t="s">
        <v>13</v>
      </c>
      <c r="I10992" t="s">
        <v>14</v>
      </c>
      <c r="J10992" t="s">
        <v>19</v>
      </c>
      <c r="K10992" t="s">
        <v>49</v>
      </c>
      <c r="L10992">
        <v>-1.563865603999943</v>
      </c>
      <c r="M10992">
        <v>39.523606204000032</v>
      </c>
      <c r="N10992" t="str">
        <f>CONCATENATE(Tabla1[[#This Row],[nombre]],Tabla1[[#This Row],[PPKK]])</f>
        <v>040 - BIF. TORREJÓN DE VELASCO - VALENCIA-JOAQUIM SOROLLA289</v>
      </c>
    </row>
    <row r="10993" spans="1:14" hidden="1" x14ac:dyDescent="0.2">
      <c r="A10993">
        <v>10992</v>
      </c>
      <c r="B10993">
        <v>420000000103</v>
      </c>
      <c r="C10993">
        <v>420030001033</v>
      </c>
      <c r="D10993">
        <v>28</v>
      </c>
      <c r="E10993">
        <v>27</v>
      </c>
      <c r="F10993" t="s">
        <v>12</v>
      </c>
      <c r="G10993" s="1">
        <v>43553</v>
      </c>
      <c r="H10993" t="s">
        <v>13</v>
      </c>
      <c r="I10993" t="s">
        <v>14</v>
      </c>
      <c r="J10993" t="s">
        <v>15</v>
      </c>
      <c r="K10993" t="s">
        <v>124</v>
      </c>
      <c r="L10993">
        <v>-2.4531216979999608</v>
      </c>
      <c r="M10993">
        <v>41.314454142000052</v>
      </c>
      <c r="N10993" t="str">
        <f>CONCATENATE(Tabla1[[#This Row],[nombre]],Tabla1[[#This Row],[PPKK]])</f>
        <v>202 - TORRALBA-SORIA28</v>
      </c>
    </row>
    <row r="10994" spans="1:14" hidden="1" x14ac:dyDescent="0.2">
      <c r="A10994">
        <v>10993</v>
      </c>
      <c r="B10994">
        <v>420000000616</v>
      </c>
      <c r="C10994">
        <v>421130000966</v>
      </c>
      <c r="D10994">
        <v>158</v>
      </c>
      <c r="E10994">
        <v>27</v>
      </c>
      <c r="F10994" t="s">
        <v>12</v>
      </c>
      <c r="G10994" s="1">
        <v>43553</v>
      </c>
      <c r="H10994" t="s">
        <v>13</v>
      </c>
      <c r="I10994" t="s">
        <v>14</v>
      </c>
      <c r="J10994" t="s">
        <v>19</v>
      </c>
      <c r="K10994" t="s">
        <v>29</v>
      </c>
      <c r="L10994">
        <v>-2.489446615999952</v>
      </c>
      <c r="M10994">
        <v>41.135721554000042</v>
      </c>
      <c r="N10994" t="str">
        <f>CONCATENATE(Tabla1[[#This Row],[nombre]],Tabla1[[#This Row],[PPKK]])</f>
        <v>200 - MADRID-CHAMARTIN-BARNA-EST. DE FRANÇA158</v>
      </c>
    </row>
    <row r="10995" spans="1:14" hidden="1" x14ac:dyDescent="0.2">
      <c r="A10995">
        <v>10994</v>
      </c>
      <c r="B10995">
        <v>420000000616</v>
      </c>
      <c r="C10995">
        <v>421130000967</v>
      </c>
      <c r="D10995">
        <v>159</v>
      </c>
      <c r="E10995">
        <v>27</v>
      </c>
      <c r="F10995" t="s">
        <v>12</v>
      </c>
      <c r="G10995" s="1">
        <v>43553</v>
      </c>
      <c r="H10995" t="s">
        <v>13</v>
      </c>
      <c r="I10995" t="s">
        <v>14</v>
      </c>
      <c r="J10995" t="s">
        <v>19</v>
      </c>
      <c r="K10995" t="s">
        <v>29</v>
      </c>
      <c r="L10995">
        <v>-2.4788474949999681</v>
      </c>
      <c r="M10995">
        <v>41.131947440000033</v>
      </c>
      <c r="N10995" t="str">
        <f>CONCATENATE(Tabla1[[#This Row],[nombre]],Tabla1[[#This Row],[PPKK]])</f>
        <v>200 - MADRID-CHAMARTIN-BARNA-EST. DE FRANÇA159</v>
      </c>
    </row>
    <row r="10996" spans="1:14" hidden="1" x14ac:dyDescent="0.2">
      <c r="A10996">
        <v>10995</v>
      </c>
      <c r="B10996">
        <v>420000000258</v>
      </c>
      <c r="C10996">
        <v>421810001162</v>
      </c>
      <c r="D10996">
        <v>67</v>
      </c>
      <c r="E10996">
        <v>27</v>
      </c>
      <c r="F10996" t="s">
        <v>12</v>
      </c>
      <c r="G10996" s="1">
        <v>43553</v>
      </c>
      <c r="H10996" t="s">
        <v>13</v>
      </c>
      <c r="I10996" t="s">
        <v>14</v>
      </c>
      <c r="J10996" t="s">
        <v>15</v>
      </c>
      <c r="K10996" t="s">
        <v>124</v>
      </c>
      <c r="L10996">
        <v>-2.636047964999932</v>
      </c>
      <c r="M10996">
        <v>41.572515434000017</v>
      </c>
      <c r="N10996" t="str">
        <f>CONCATENATE(Tabla1[[#This Row],[nombre]],Tabla1[[#This Row],[PPKK]])</f>
        <v>202 - TORRALBA-SORIA67</v>
      </c>
    </row>
    <row r="10997" spans="1:14" hidden="1" x14ac:dyDescent="0.2">
      <c r="A10997">
        <v>10996</v>
      </c>
      <c r="B10997">
        <v>420000000367</v>
      </c>
      <c r="C10997">
        <v>420680001117</v>
      </c>
      <c r="D10997">
        <v>44</v>
      </c>
      <c r="E10997">
        <v>27</v>
      </c>
      <c r="F10997" t="s">
        <v>12</v>
      </c>
      <c r="G10997" s="1">
        <v>43553</v>
      </c>
      <c r="H10997" t="s">
        <v>13</v>
      </c>
      <c r="I10997" t="s">
        <v>14</v>
      </c>
      <c r="J10997" t="s">
        <v>15</v>
      </c>
      <c r="K10997" t="s">
        <v>124</v>
      </c>
      <c r="L10997">
        <v>-2.4756039459999779</v>
      </c>
      <c r="M10997">
        <v>41.447762594000039</v>
      </c>
      <c r="N10997" t="str">
        <f>CONCATENATE(Tabla1[[#This Row],[nombre]],Tabla1[[#This Row],[PPKK]])</f>
        <v>202 - TORRALBA-SORIA44</v>
      </c>
    </row>
    <row r="10998" spans="1:14" hidden="1" x14ac:dyDescent="0.2">
      <c r="A10998">
        <v>10997</v>
      </c>
      <c r="B10998">
        <v>140000000413</v>
      </c>
      <c r="C10998">
        <v>140050000358</v>
      </c>
      <c r="D10998">
        <v>3</v>
      </c>
      <c r="E10998">
        <v>27</v>
      </c>
      <c r="F10998" t="s">
        <v>12</v>
      </c>
      <c r="G10998" s="1">
        <v>43553</v>
      </c>
      <c r="H10998" t="s">
        <v>13</v>
      </c>
      <c r="I10998" t="s">
        <v>14</v>
      </c>
      <c r="J10998" t="s">
        <v>19</v>
      </c>
      <c r="K10998" t="s">
        <v>96</v>
      </c>
      <c r="L10998">
        <v>-4.9705290189999687</v>
      </c>
      <c r="M10998">
        <v>37.826179509000042</v>
      </c>
      <c r="N10998" t="str">
        <f>CONCATENATE(Tabla1[[#This Row],[nombre]],Tabla1[[#This Row],[PPKK]])</f>
        <v>030 - BIF. MALAGA-A.V.-MARIA ZAMBRANO3</v>
      </c>
    </row>
    <row r="10999" spans="1:14" hidden="1" x14ac:dyDescent="0.2">
      <c r="A10999">
        <v>10998</v>
      </c>
      <c r="B10999">
        <v>320000001023</v>
      </c>
      <c r="C10999">
        <v>320190000373</v>
      </c>
      <c r="D10999">
        <v>282</v>
      </c>
      <c r="E10999">
        <v>27</v>
      </c>
      <c r="F10999" t="s">
        <v>12</v>
      </c>
      <c r="G10999" s="1">
        <v>43553</v>
      </c>
      <c r="H10999" t="s">
        <v>13</v>
      </c>
      <c r="I10999" t="s">
        <v>14</v>
      </c>
      <c r="J10999" t="s">
        <v>15</v>
      </c>
      <c r="K10999" t="s">
        <v>17</v>
      </c>
      <c r="L10999">
        <v>-8.0954023119999761</v>
      </c>
      <c r="M10999">
        <v>42.430926124000052</v>
      </c>
      <c r="N10999" t="str">
        <f>CONCATENATE(Tabla1[[#This Row],[nombre]],Tabla1[[#This Row],[PPKK]])</f>
        <v>822 - ZAMORA-A CORUÑA282</v>
      </c>
    </row>
    <row r="11000" spans="1:14" hidden="1" x14ac:dyDescent="0.2">
      <c r="A11000">
        <v>10999</v>
      </c>
      <c r="B11000">
        <v>420000000687</v>
      </c>
      <c r="C11000">
        <v>420250001177</v>
      </c>
      <c r="D11000">
        <v>155</v>
      </c>
      <c r="E11000">
        <v>27</v>
      </c>
      <c r="F11000" t="s">
        <v>12</v>
      </c>
      <c r="G11000" s="1">
        <v>43553</v>
      </c>
      <c r="H11000" t="s">
        <v>13</v>
      </c>
      <c r="I11000" t="s">
        <v>14</v>
      </c>
      <c r="J11000" t="s">
        <v>19</v>
      </c>
      <c r="K11000" t="s">
        <v>35</v>
      </c>
      <c r="L11000">
        <v>-2.3496372759999531</v>
      </c>
      <c r="M11000">
        <v>41.120453210000051</v>
      </c>
      <c r="N11000" t="str">
        <f>CONCATENATE(Tabla1[[#This Row],[nombre]],Tabla1[[#This Row],[PPKK]])</f>
        <v>050 - MADRID-PUERTA DE ATOCHA-LIMITE ADIF - LFPSA155</v>
      </c>
    </row>
    <row r="11001" spans="1:14" hidden="1" x14ac:dyDescent="0.2">
      <c r="A11001">
        <v>11000</v>
      </c>
      <c r="B11001">
        <v>130000000099</v>
      </c>
      <c r="C11001">
        <v>130240000313</v>
      </c>
      <c r="D11001">
        <v>228</v>
      </c>
      <c r="E11001">
        <v>27</v>
      </c>
      <c r="F11001" t="s">
        <v>12</v>
      </c>
      <c r="G11001" s="1">
        <v>43553</v>
      </c>
      <c r="H11001" t="s">
        <v>13</v>
      </c>
      <c r="I11001" t="s">
        <v>14</v>
      </c>
      <c r="J11001" t="s">
        <v>19</v>
      </c>
      <c r="K11001" t="s">
        <v>28</v>
      </c>
      <c r="L11001">
        <v>-4.3115024099999459</v>
      </c>
      <c r="M11001">
        <v>38.670208590000072</v>
      </c>
      <c r="N11001" t="str">
        <f>CONCATENATE(Tabla1[[#This Row],[nombre]],Tabla1[[#This Row],[PPKK]])</f>
        <v>010 - PTA. DE ATOCHA-SEVILLA-S. JUSTA228</v>
      </c>
    </row>
    <row r="11002" spans="1:14" hidden="1" x14ac:dyDescent="0.2">
      <c r="A11002">
        <v>11001</v>
      </c>
      <c r="B11002">
        <v>420000000333</v>
      </c>
      <c r="C11002">
        <v>421810001137</v>
      </c>
      <c r="D11002">
        <v>69</v>
      </c>
      <c r="E11002">
        <v>27</v>
      </c>
      <c r="F11002" t="s">
        <v>12</v>
      </c>
      <c r="G11002" s="1">
        <v>43553</v>
      </c>
      <c r="H11002" t="s">
        <v>13</v>
      </c>
      <c r="I11002" t="s">
        <v>14</v>
      </c>
      <c r="J11002" t="s">
        <v>15</v>
      </c>
      <c r="K11002" t="s">
        <v>124</v>
      </c>
      <c r="L11002">
        <v>-2.6386155649999519</v>
      </c>
      <c r="M11002">
        <v>41.589921033000053</v>
      </c>
      <c r="N11002" t="str">
        <f>CONCATENATE(Tabla1[[#This Row],[nombre]],Tabla1[[#This Row],[PPKK]])</f>
        <v>202 - TORRALBA-SORIA69</v>
      </c>
    </row>
    <row r="11003" spans="1:14" hidden="1" x14ac:dyDescent="0.2">
      <c r="A11003">
        <v>11002</v>
      </c>
      <c r="B11003">
        <v>420000000490</v>
      </c>
      <c r="C11003">
        <v>420200001123</v>
      </c>
      <c r="D11003">
        <v>52</v>
      </c>
      <c r="E11003">
        <v>27</v>
      </c>
      <c r="F11003" t="s">
        <v>12</v>
      </c>
      <c r="G11003" s="1">
        <v>43553</v>
      </c>
      <c r="H11003" t="s">
        <v>13</v>
      </c>
      <c r="I11003" t="s">
        <v>14</v>
      </c>
      <c r="J11003" t="s">
        <v>15</v>
      </c>
      <c r="K11003" t="s">
        <v>124</v>
      </c>
      <c r="L11003">
        <v>-2.5407974879999529</v>
      </c>
      <c r="M11003">
        <v>41.495002415000037</v>
      </c>
      <c r="N11003" t="str">
        <f>CONCATENATE(Tabla1[[#This Row],[nombre]],Tabla1[[#This Row],[PPKK]])</f>
        <v>202 - TORRALBA-SORIA52</v>
      </c>
    </row>
    <row r="11004" spans="1:14" hidden="1" x14ac:dyDescent="0.2">
      <c r="A11004">
        <v>11003</v>
      </c>
      <c r="B11004">
        <v>420000000632</v>
      </c>
      <c r="C11004">
        <v>421440001163</v>
      </c>
      <c r="D11004">
        <v>73</v>
      </c>
      <c r="E11004">
        <v>27</v>
      </c>
      <c r="F11004" t="s">
        <v>12</v>
      </c>
      <c r="G11004" s="1">
        <v>43553</v>
      </c>
      <c r="H11004" t="s">
        <v>13</v>
      </c>
      <c r="I11004" t="s">
        <v>14</v>
      </c>
      <c r="J11004" t="s">
        <v>15</v>
      </c>
      <c r="K11004" t="s">
        <v>124</v>
      </c>
      <c r="L11004">
        <v>-2.6201487159999601</v>
      </c>
      <c r="M11004">
        <v>41.619944517000079</v>
      </c>
      <c r="N11004" t="str">
        <f>CONCATENATE(Tabla1[[#This Row],[nombre]],Tabla1[[#This Row],[PPKK]])</f>
        <v>202 - TORRALBA-SORIA73</v>
      </c>
    </row>
    <row r="11005" spans="1:14" hidden="1" x14ac:dyDescent="0.2">
      <c r="A11005">
        <v>11004</v>
      </c>
      <c r="B11005">
        <v>420000000205</v>
      </c>
      <c r="C11005">
        <v>421130001171</v>
      </c>
      <c r="D11005">
        <v>148</v>
      </c>
      <c r="E11005">
        <v>27</v>
      </c>
      <c r="F11005" t="s">
        <v>12</v>
      </c>
      <c r="G11005" s="1">
        <v>43553</v>
      </c>
      <c r="H11005" t="s">
        <v>13</v>
      </c>
      <c r="I11005" t="s">
        <v>14</v>
      </c>
      <c r="J11005" t="s">
        <v>19</v>
      </c>
      <c r="K11005" t="s">
        <v>35</v>
      </c>
      <c r="L11005">
        <v>-2.4128640669999299</v>
      </c>
      <c r="M11005">
        <v>41.079301429000047</v>
      </c>
      <c r="N11005" t="str">
        <f>CONCATENATE(Tabla1[[#This Row],[nombre]],Tabla1[[#This Row],[PPKK]])</f>
        <v>050 - MADRID-PUERTA DE ATOCHA-LIMITE ADIF - LFPSA148</v>
      </c>
    </row>
    <row r="11006" spans="1:14" hidden="1" x14ac:dyDescent="0.2">
      <c r="A11006">
        <v>11005</v>
      </c>
      <c r="B11006">
        <v>420000000177</v>
      </c>
      <c r="C11006">
        <v>420250001178</v>
      </c>
      <c r="D11006">
        <v>156</v>
      </c>
      <c r="E11006">
        <v>27</v>
      </c>
      <c r="F11006" t="s">
        <v>12</v>
      </c>
      <c r="G11006" s="1">
        <v>43553</v>
      </c>
      <c r="H11006" t="s">
        <v>13</v>
      </c>
      <c r="I11006" t="s">
        <v>14</v>
      </c>
      <c r="J11006" t="s">
        <v>19</v>
      </c>
      <c r="K11006" t="s">
        <v>35</v>
      </c>
      <c r="L11006">
        <v>-2.3410357739999772</v>
      </c>
      <c r="M11006">
        <v>41.126657717000057</v>
      </c>
      <c r="N11006" t="str">
        <f>CONCATENATE(Tabla1[[#This Row],[nombre]],Tabla1[[#This Row],[PPKK]])</f>
        <v>050 - MADRID-PUERTA DE ATOCHA-LIMITE ADIF - LFPSA156</v>
      </c>
    </row>
    <row r="11007" spans="1:14" hidden="1" x14ac:dyDescent="0.2">
      <c r="A11007">
        <v>11006</v>
      </c>
      <c r="B11007">
        <v>420000000500</v>
      </c>
      <c r="C11007">
        <v>421130001174</v>
      </c>
      <c r="D11007">
        <v>152</v>
      </c>
      <c r="E11007">
        <v>27</v>
      </c>
      <c r="F11007" t="s">
        <v>12</v>
      </c>
      <c r="G11007" s="1">
        <v>43553</v>
      </c>
      <c r="H11007" t="s">
        <v>13</v>
      </c>
      <c r="I11007" t="s">
        <v>14</v>
      </c>
      <c r="J11007" t="s">
        <v>19</v>
      </c>
      <c r="K11007" t="s">
        <v>35</v>
      </c>
      <c r="L11007">
        <v>-2.3770199309999498</v>
      </c>
      <c r="M11007">
        <v>41.102874152000027</v>
      </c>
      <c r="N11007" t="str">
        <f>CONCATENATE(Tabla1[[#This Row],[nombre]],Tabla1[[#This Row],[PPKK]])</f>
        <v>050 - MADRID-PUERTA DE ATOCHA-LIMITE ADIF - LFPSA152</v>
      </c>
    </row>
    <row r="11008" spans="1:14" hidden="1" x14ac:dyDescent="0.2">
      <c r="A11008">
        <v>11007</v>
      </c>
      <c r="B11008">
        <v>420000000500</v>
      </c>
      <c r="C11008">
        <v>421130001175</v>
      </c>
      <c r="D11008">
        <v>153</v>
      </c>
      <c r="E11008">
        <v>27</v>
      </c>
      <c r="F11008" t="s">
        <v>12</v>
      </c>
      <c r="G11008" s="1">
        <v>43553</v>
      </c>
      <c r="H11008" t="s">
        <v>13</v>
      </c>
      <c r="I11008" t="s">
        <v>14</v>
      </c>
      <c r="J11008" t="s">
        <v>19</v>
      </c>
      <c r="K11008" t="s">
        <v>35</v>
      </c>
      <c r="L11008">
        <v>-2.367593448999969</v>
      </c>
      <c r="M11008">
        <v>41.108364173000041</v>
      </c>
      <c r="N11008" t="str">
        <f>CONCATENATE(Tabla1[[#This Row],[nombre]],Tabla1[[#This Row],[PPKK]])</f>
        <v>050 - MADRID-PUERTA DE ATOCHA-LIMITE ADIF - LFPSA153</v>
      </c>
    </row>
    <row r="11009" spans="1:14" hidden="1" x14ac:dyDescent="0.2">
      <c r="A11009">
        <v>11008</v>
      </c>
      <c r="B11009">
        <v>420000000500</v>
      </c>
      <c r="C11009">
        <v>421130001173</v>
      </c>
      <c r="D11009">
        <v>151</v>
      </c>
      <c r="E11009">
        <v>27</v>
      </c>
      <c r="F11009" t="s">
        <v>12</v>
      </c>
      <c r="G11009" s="1">
        <v>43553</v>
      </c>
      <c r="H11009" t="s">
        <v>13</v>
      </c>
      <c r="I11009" t="s">
        <v>14</v>
      </c>
      <c r="J11009" t="s">
        <v>19</v>
      </c>
      <c r="K11009" t="s">
        <v>35</v>
      </c>
      <c r="L11009">
        <v>-2.3864505049999711</v>
      </c>
      <c r="M11009">
        <v>41.097385258000031</v>
      </c>
      <c r="N11009" t="str">
        <f>CONCATENATE(Tabla1[[#This Row],[nombre]],Tabla1[[#This Row],[PPKK]])</f>
        <v>050 - MADRID-PUERTA DE ATOCHA-LIMITE ADIF - LFPSA151</v>
      </c>
    </row>
    <row r="11010" spans="1:14" hidden="1" x14ac:dyDescent="0.2">
      <c r="A11010">
        <v>11009</v>
      </c>
      <c r="B11010">
        <v>500000001761</v>
      </c>
      <c r="C11010">
        <v>500320000482</v>
      </c>
      <c r="D11010">
        <v>246</v>
      </c>
      <c r="E11010">
        <v>27</v>
      </c>
      <c r="F11010" t="s">
        <v>12</v>
      </c>
      <c r="G11010" s="1">
        <v>43553</v>
      </c>
      <c r="H11010" t="s">
        <v>13</v>
      </c>
      <c r="I11010" t="s">
        <v>14</v>
      </c>
      <c r="J11010" t="s">
        <v>19</v>
      </c>
      <c r="K11010" t="s">
        <v>35</v>
      </c>
      <c r="L11010">
        <v>-1.460141715999953</v>
      </c>
      <c r="M11010">
        <v>41.509361572000053</v>
      </c>
      <c r="N11010" t="str">
        <f>CONCATENATE(Tabla1[[#This Row],[nombre]],Tabla1[[#This Row],[PPKK]])</f>
        <v>050 - MADRID-PUERTA DE ATOCHA-LIMITE ADIF - LFPSA246</v>
      </c>
    </row>
    <row r="11011" spans="1:14" hidden="1" x14ac:dyDescent="0.2">
      <c r="A11011">
        <v>11010</v>
      </c>
      <c r="B11011">
        <v>330000002062</v>
      </c>
      <c r="C11011">
        <v>330560002476</v>
      </c>
      <c r="D11011">
        <v>407</v>
      </c>
      <c r="E11011">
        <v>27</v>
      </c>
      <c r="F11011" t="s">
        <v>12</v>
      </c>
      <c r="G11011" s="1">
        <v>43553</v>
      </c>
      <c r="H11011" t="s">
        <v>13</v>
      </c>
      <c r="I11011" t="s">
        <v>14</v>
      </c>
      <c r="J11011" t="s">
        <v>15</v>
      </c>
      <c r="K11011" t="s">
        <v>133</v>
      </c>
      <c r="L11011">
        <v>-4.9847171819999403</v>
      </c>
      <c r="M11011">
        <v>43.443587293000057</v>
      </c>
      <c r="N11011" t="str">
        <f>CONCATENATE(Tabla1[[#This Row],[nombre]],Tabla1[[#This Row],[PPKK]])</f>
        <v>770 - SANTANDER-OVIEDO407</v>
      </c>
    </row>
    <row r="11012" spans="1:14" x14ac:dyDescent="0.2">
      <c r="A11012">
        <v>11011</v>
      </c>
      <c r="B11012" s="2">
        <v>330000000805</v>
      </c>
      <c r="C11012" s="2">
        <v>330350000657</v>
      </c>
      <c r="D11012">
        <v>156</v>
      </c>
      <c r="E11012">
        <v>27</v>
      </c>
      <c r="F11012" t="s">
        <v>12</v>
      </c>
      <c r="G11012" s="1">
        <v>43553</v>
      </c>
      <c r="H11012" t="s">
        <v>13</v>
      </c>
      <c r="I11012" t="s">
        <v>14</v>
      </c>
      <c r="J11012" t="s">
        <v>19</v>
      </c>
      <c r="K11012" t="s">
        <v>64</v>
      </c>
      <c r="L11012">
        <v>-5.7932204609999758</v>
      </c>
      <c r="M11012">
        <v>43.476388874000072</v>
      </c>
      <c r="N11012" t="str">
        <f>CONCATENATE(Tabla1[[#This Row],[nombre]],Tabla1[[#This Row],[PPKK]])</f>
        <v>130 - VENTA DE BAÑOS-GIJON-CERCANIAS156</v>
      </c>
    </row>
    <row r="11013" spans="1:14" hidden="1" x14ac:dyDescent="0.2">
      <c r="A11013">
        <v>11012</v>
      </c>
      <c r="B11013">
        <v>100000000282</v>
      </c>
      <c r="C11013">
        <v>101820000085</v>
      </c>
      <c r="D11013">
        <v>220</v>
      </c>
      <c r="E11013">
        <v>27</v>
      </c>
      <c r="F11013" t="s">
        <v>12</v>
      </c>
      <c r="G11013" s="1">
        <v>43553</v>
      </c>
      <c r="H11013" t="s">
        <v>13</v>
      </c>
      <c r="I11013" t="s">
        <v>14</v>
      </c>
      <c r="J11013" t="s">
        <v>15</v>
      </c>
      <c r="K11013" t="s">
        <v>65</v>
      </c>
      <c r="L11013">
        <v>-5.7718809199999441</v>
      </c>
      <c r="M11013">
        <v>39.889336060000062</v>
      </c>
      <c r="N11013" t="str">
        <f>CONCATENATE(Tabla1[[#This Row],[nombre]],Tabla1[[#This Row],[PPKK]])</f>
        <v>500 - BIF. PLANETARIO-VALENCIA ALCANTARA220</v>
      </c>
    </row>
    <row r="11014" spans="1:14" hidden="1" x14ac:dyDescent="0.2">
      <c r="A11014">
        <v>11013</v>
      </c>
      <c r="B11014">
        <v>340000000648</v>
      </c>
      <c r="C11014">
        <v>340040000103</v>
      </c>
      <c r="D11014">
        <v>155</v>
      </c>
      <c r="E11014">
        <v>27</v>
      </c>
      <c r="F11014" t="s">
        <v>12</v>
      </c>
      <c r="G11014" s="1">
        <v>43553</v>
      </c>
      <c r="H11014" t="s">
        <v>13</v>
      </c>
      <c r="I11014" t="s">
        <v>14</v>
      </c>
      <c r="J11014" t="s">
        <v>15</v>
      </c>
      <c r="K11014" t="s">
        <v>21</v>
      </c>
      <c r="L11014">
        <v>-4.2369694929999469</v>
      </c>
      <c r="M11014">
        <v>42.859088800000052</v>
      </c>
      <c r="N11014" t="str">
        <f>CONCATENATE(Tabla1[[#This Row],[nombre]],Tabla1[[#This Row],[PPKK]])</f>
        <v>790 - ASUNCION UNIVERSIDAD-ARANGUREN155</v>
      </c>
    </row>
    <row r="11015" spans="1:14" hidden="1" x14ac:dyDescent="0.2">
      <c r="A11015">
        <v>11014</v>
      </c>
      <c r="B11015">
        <v>470000000418</v>
      </c>
      <c r="C11015">
        <v>470850001421</v>
      </c>
      <c r="D11015">
        <v>1</v>
      </c>
      <c r="E11015">
        <v>27</v>
      </c>
      <c r="F11015" t="s">
        <v>12</v>
      </c>
      <c r="G11015" s="1">
        <v>43553</v>
      </c>
      <c r="H11015" t="s">
        <v>13</v>
      </c>
      <c r="I11015" t="s">
        <v>14</v>
      </c>
      <c r="J11015" t="s">
        <v>15</v>
      </c>
      <c r="K11015" t="s">
        <v>150</v>
      </c>
      <c r="L11015">
        <v>-4.9182419689999506</v>
      </c>
      <c r="M11015">
        <v>41.313150239000038</v>
      </c>
      <c r="N11015" t="str">
        <f>CONCATENATE(Tabla1[[#This Row],[nombre]],Tabla1[[#This Row],[PPKK]])</f>
        <v>820 - MEDINA DEL CAMPO-ZAMORA1</v>
      </c>
    </row>
    <row r="11016" spans="1:14" hidden="1" x14ac:dyDescent="0.2">
      <c r="A11016">
        <v>11015</v>
      </c>
      <c r="B11016">
        <v>470000000498</v>
      </c>
      <c r="C11016">
        <v>470850001442</v>
      </c>
      <c r="D11016">
        <v>3</v>
      </c>
      <c r="E11016">
        <v>27</v>
      </c>
      <c r="F11016" t="s">
        <v>12</v>
      </c>
      <c r="G11016" s="1">
        <v>43553</v>
      </c>
      <c r="H11016" t="s">
        <v>13</v>
      </c>
      <c r="I11016" t="s">
        <v>14</v>
      </c>
      <c r="J11016" t="s">
        <v>15</v>
      </c>
      <c r="K11016" t="s">
        <v>59</v>
      </c>
      <c r="L11016">
        <v>-4.9406906219999769</v>
      </c>
      <c r="M11016">
        <v>41.311065957000039</v>
      </c>
      <c r="N11016" t="str">
        <f>CONCATENATE(Tabla1[[#This Row],[nombre]],Tabla1[[#This Row],[PPKK]])</f>
        <v>120 - MEDINA DEL CAMPO-VILAR  FORMOSO3</v>
      </c>
    </row>
    <row r="11017" spans="1:14" hidden="1" x14ac:dyDescent="0.2">
      <c r="A11017">
        <v>11016</v>
      </c>
      <c r="B11017">
        <v>470000000498</v>
      </c>
      <c r="C11017">
        <v>470850001422</v>
      </c>
      <c r="D11017">
        <v>2</v>
      </c>
      <c r="E11017">
        <v>27</v>
      </c>
      <c r="F11017" t="s">
        <v>12</v>
      </c>
      <c r="G11017" s="1">
        <v>43553</v>
      </c>
      <c r="H11017" t="s">
        <v>13</v>
      </c>
      <c r="I11017" t="s">
        <v>14</v>
      </c>
      <c r="J11017" t="s">
        <v>15</v>
      </c>
      <c r="K11017" t="s">
        <v>59</v>
      </c>
      <c r="L11017">
        <v>-4.9303350019999357</v>
      </c>
      <c r="M11017">
        <v>41.314404569000033</v>
      </c>
      <c r="N11017" t="str">
        <f>CONCATENATE(Tabla1[[#This Row],[nombre]],Tabla1[[#This Row],[PPKK]])</f>
        <v>120 - MEDINA DEL CAMPO-VILAR  FORMOSO2</v>
      </c>
    </row>
    <row r="11018" spans="1:14" hidden="1" x14ac:dyDescent="0.2">
      <c r="A11018">
        <v>11017</v>
      </c>
      <c r="B11018">
        <v>230000000222</v>
      </c>
      <c r="C11018">
        <v>230760000219</v>
      </c>
      <c r="D11018">
        <v>278</v>
      </c>
      <c r="E11018">
        <v>27</v>
      </c>
      <c r="F11018" t="s">
        <v>12</v>
      </c>
      <c r="G11018" s="1">
        <v>43553</v>
      </c>
      <c r="H11018" t="s">
        <v>13</v>
      </c>
      <c r="I11018" t="s">
        <v>14</v>
      </c>
      <c r="J11018" t="s">
        <v>15</v>
      </c>
      <c r="K11018" t="s">
        <v>48</v>
      </c>
      <c r="L11018">
        <v>-3.4923972399999461</v>
      </c>
      <c r="M11018">
        <v>38.340046660000041</v>
      </c>
      <c r="N11018" t="str">
        <f>CONCATENATE(Tabla1[[#This Row],[nombre]],Tabla1[[#This Row],[PPKK]])</f>
        <v>400 - ALCAZAR SAN JUAN-CADIZ278</v>
      </c>
    </row>
    <row r="11019" spans="1:14" hidden="1" x14ac:dyDescent="0.2">
      <c r="A11019">
        <v>11018</v>
      </c>
      <c r="B11019">
        <v>470000000096</v>
      </c>
      <c r="C11019">
        <v>470270001229</v>
      </c>
      <c r="D11019">
        <v>261</v>
      </c>
      <c r="E11019">
        <v>27</v>
      </c>
      <c r="F11019" t="s">
        <v>12</v>
      </c>
      <c r="G11019" s="1">
        <v>43553</v>
      </c>
      <c r="H11019" t="s">
        <v>13</v>
      </c>
      <c r="I11019" t="s">
        <v>14</v>
      </c>
      <c r="J11019" t="s">
        <v>19</v>
      </c>
      <c r="K11019" t="s">
        <v>20</v>
      </c>
      <c r="L11019">
        <v>-4.6511964129999797</v>
      </c>
      <c r="M11019">
        <v>41.737115703000029</v>
      </c>
      <c r="N11019" t="str">
        <f>CONCATENATE(Tabla1[[#This Row],[nombre]],Tabla1[[#This Row],[PPKK]])</f>
        <v>100 - MADRID-CHAMARTIN-HENDAYA261</v>
      </c>
    </row>
    <row r="11020" spans="1:14" hidden="1" x14ac:dyDescent="0.2">
      <c r="A11020">
        <v>11019</v>
      </c>
      <c r="B11020">
        <v>60000000199</v>
      </c>
      <c r="C11020">
        <v>60580000050</v>
      </c>
      <c r="D11020">
        <v>466</v>
      </c>
      <c r="E11020">
        <v>27</v>
      </c>
      <c r="F11020" t="s">
        <v>12</v>
      </c>
      <c r="G11020" s="1">
        <v>43553</v>
      </c>
      <c r="H11020" t="s">
        <v>13</v>
      </c>
      <c r="I11020" t="s">
        <v>14</v>
      </c>
      <c r="J11020" t="s">
        <v>15</v>
      </c>
      <c r="K11020" t="s">
        <v>61</v>
      </c>
      <c r="L11020">
        <v>-6.4758031099999576</v>
      </c>
      <c r="M11020">
        <v>38.915457380000078</v>
      </c>
      <c r="N11020" t="str">
        <f>CONCATENATE(Tabla1[[#This Row],[nombre]],Tabla1[[#This Row],[PPKK]])</f>
        <v>520 - CIUDAD REAL-BADAJOZ466</v>
      </c>
    </row>
    <row r="11021" spans="1:14" hidden="1" x14ac:dyDescent="0.2">
      <c r="A11021">
        <v>11020</v>
      </c>
      <c r="B11021">
        <v>470000000189</v>
      </c>
      <c r="C11021">
        <v>470850001221</v>
      </c>
      <c r="D11021">
        <v>203</v>
      </c>
      <c r="E11021">
        <v>27</v>
      </c>
      <c r="F11021" t="s">
        <v>12</v>
      </c>
      <c r="G11021" s="1">
        <v>43553</v>
      </c>
      <c r="H11021" t="s">
        <v>13</v>
      </c>
      <c r="I11021" t="s">
        <v>14</v>
      </c>
      <c r="J11021" t="s">
        <v>19</v>
      </c>
      <c r="K11021" t="s">
        <v>20</v>
      </c>
      <c r="L11021">
        <v>-4.8977746099999422</v>
      </c>
      <c r="M11021">
        <v>41.290634857000043</v>
      </c>
      <c r="N11021" t="str">
        <f>CONCATENATE(Tabla1[[#This Row],[nombre]],Tabla1[[#This Row],[PPKK]])</f>
        <v>100 - MADRID-CHAMARTIN-HENDAYA203</v>
      </c>
    </row>
    <row r="11022" spans="1:14" hidden="1" x14ac:dyDescent="0.2">
      <c r="A11022">
        <v>11021</v>
      </c>
      <c r="B11022">
        <v>450000000045</v>
      </c>
      <c r="C11022">
        <v>451950000122</v>
      </c>
      <c r="D11022">
        <v>31</v>
      </c>
      <c r="E11022">
        <v>27</v>
      </c>
      <c r="F11022" t="s">
        <v>12</v>
      </c>
      <c r="G11022" s="1">
        <v>43553</v>
      </c>
      <c r="H11022" t="s">
        <v>13</v>
      </c>
      <c r="I11022" t="s">
        <v>14</v>
      </c>
      <c r="J11022" t="s">
        <v>15</v>
      </c>
      <c r="K11022" t="s">
        <v>38</v>
      </c>
      <c r="L11022">
        <v>-3.3210748599999529</v>
      </c>
      <c r="M11022">
        <v>39.955080787000043</v>
      </c>
      <c r="N11022" t="str">
        <f>CONCATENATE(Tabla1[[#This Row],[nombre]],Tabla1[[#This Row],[PPKK]])</f>
        <v>310 - ARANJUEZ-VALENCIA-LA FONT31</v>
      </c>
    </row>
    <row r="11023" spans="1:14" hidden="1" x14ac:dyDescent="0.2">
      <c r="A11023">
        <v>11022</v>
      </c>
      <c r="B11023">
        <v>470000000423</v>
      </c>
      <c r="C11023">
        <v>471820001268</v>
      </c>
      <c r="D11023">
        <v>229</v>
      </c>
      <c r="E11023">
        <v>27</v>
      </c>
      <c r="F11023" t="s">
        <v>12</v>
      </c>
      <c r="G11023" s="1">
        <v>43553</v>
      </c>
      <c r="H11023" t="s">
        <v>13</v>
      </c>
      <c r="I11023" t="s">
        <v>14</v>
      </c>
      <c r="J11023" t="s">
        <v>19</v>
      </c>
      <c r="K11023" t="s">
        <v>20</v>
      </c>
      <c r="L11023">
        <v>-4.7809176369999591</v>
      </c>
      <c r="M11023">
        <v>41.479515168000027</v>
      </c>
      <c r="N11023" t="str">
        <f>CONCATENATE(Tabla1[[#This Row],[nombre]],Tabla1[[#This Row],[PPKK]])</f>
        <v>100 - MADRID-CHAMARTIN-HENDAYA229</v>
      </c>
    </row>
    <row r="11024" spans="1:14" hidden="1" x14ac:dyDescent="0.2">
      <c r="A11024">
        <v>11023</v>
      </c>
      <c r="B11024">
        <v>470000000257</v>
      </c>
      <c r="C11024">
        <v>470570001209</v>
      </c>
      <c r="D11024">
        <v>269</v>
      </c>
      <c r="E11024">
        <v>27</v>
      </c>
      <c r="F11024" t="s">
        <v>12</v>
      </c>
      <c r="G11024" s="1">
        <v>43553</v>
      </c>
      <c r="H11024" t="s">
        <v>13</v>
      </c>
      <c r="I11024" t="s">
        <v>14</v>
      </c>
      <c r="J11024" t="s">
        <v>19</v>
      </c>
      <c r="K11024" t="s">
        <v>20</v>
      </c>
      <c r="L11024">
        <v>-4.5973537419999388</v>
      </c>
      <c r="M11024">
        <v>41.795337434000032</v>
      </c>
      <c r="N11024" t="str">
        <f>CONCATENATE(Tabla1[[#This Row],[nombre]],Tabla1[[#This Row],[PPKK]])</f>
        <v>100 - MADRID-CHAMARTIN-HENDAYA269</v>
      </c>
    </row>
    <row r="11025" spans="1:14" hidden="1" x14ac:dyDescent="0.2">
      <c r="A11025">
        <v>11024</v>
      </c>
      <c r="B11025">
        <v>470000000297</v>
      </c>
      <c r="C11025">
        <v>470850001217</v>
      </c>
      <c r="D11025">
        <v>198</v>
      </c>
      <c r="E11025">
        <v>27</v>
      </c>
      <c r="F11025" t="s">
        <v>12</v>
      </c>
      <c r="G11025" s="1">
        <v>43553</v>
      </c>
      <c r="H11025" t="s">
        <v>13</v>
      </c>
      <c r="I11025" t="s">
        <v>14</v>
      </c>
      <c r="J11025" t="s">
        <v>19</v>
      </c>
      <c r="K11025" t="s">
        <v>20</v>
      </c>
      <c r="L11025">
        <v>-4.86250143999996</v>
      </c>
      <c r="M11025">
        <v>41.254762481000057</v>
      </c>
      <c r="N11025" t="str">
        <f>CONCATENATE(Tabla1[[#This Row],[nombre]],Tabla1[[#This Row],[PPKK]])</f>
        <v>100 - MADRID-CHAMARTIN-HENDAYA198</v>
      </c>
    </row>
    <row r="11026" spans="1:14" hidden="1" x14ac:dyDescent="0.2">
      <c r="A11026">
        <v>11025</v>
      </c>
      <c r="B11026">
        <v>470000000348</v>
      </c>
      <c r="C11026">
        <v>470110001238</v>
      </c>
      <c r="D11026">
        <v>188</v>
      </c>
      <c r="E11026">
        <v>27</v>
      </c>
      <c r="F11026" t="s">
        <v>12</v>
      </c>
      <c r="G11026" s="1">
        <v>43553</v>
      </c>
      <c r="H11026" t="s">
        <v>13</v>
      </c>
      <c r="I11026" t="s">
        <v>14</v>
      </c>
      <c r="J11026" t="s">
        <v>19</v>
      </c>
      <c r="K11026" t="s">
        <v>20</v>
      </c>
      <c r="L11026">
        <v>-4.7934813099999474</v>
      </c>
      <c r="M11026">
        <v>41.182975818000052</v>
      </c>
      <c r="N11026" t="str">
        <f>CONCATENATE(Tabla1[[#This Row],[nombre]],Tabla1[[#This Row],[PPKK]])</f>
        <v>100 - MADRID-CHAMARTIN-HENDAYA188</v>
      </c>
    </row>
    <row r="11027" spans="1:14" hidden="1" x14ac:dyDescent="0.2">
      <c r="A11027">
        <v>11026</v>
      </c>
      <c r="B11027">
        <v>470000000348</v>
      </c>
      <c r="C11027">
        <v>470110001239</v>
      </c>
      <c r="D11027">
        <v>190</v>
      </c>
      <c r="E11027">
        <v>27</v>
      </c>
      <c r="F11027" t="s">
        <v>12</v>
      </c>
      <c r="G11027" s="1">
        <v>43553</v>
      </c>
      <c r="H11027" t="s">
        <v>13</v>
      </c>
      <c r="I11027" t="s">
        <v>14</v>
      </c>
      <c r="J11027" t="s">
        <v>19</v>
      </c>
      <c r="K11027" t="s">
        <v>20</v>
      </c>
      <c r="L11027">
        <v>-4.8004502479999474</v>
      </c>
      <c r="M11027">
        <v>41.200139605000061</v>
      </c>
      <c r="N11027" t="str">
        <f>CONCATENATE(Tabla1[[#This Row],[nombre]],Tabla1[[#This Row],[PPKK]])</f>
        <v>100 - MADRID-CHAMARTIN-HENDAYA190</v>
      </c>
    </row>
    <row r="11028" spans="1:14" hidden="1" x14ac:dyDescent="0.2">
      <c r="A11028">
        <v>11027</v>
      </c>
      <c r="B11028">
        <v>420000000394</v>
      </c>
      <c r="C11028">
        <v>421440001168</v>
      </c>
      <c r="D11028">
        <v>79</v>
      </c>
      <c r="E11028">
        <v>27</v>
      </c>
      <c r="F11028" t="s">
        <v>12</v>
      </c>
      <c r="G11028" s="1">
        <v>43553</v>
      </c>
      <c r="H11028" t="s">
        <v>13</v>
      </c>
      <c r="I11028" t="s">
        <v>14</v>
      </c>
      <c r="J11028" t="s">
        <v>15</v>
      </c>
      <c r="K11028" t="s">
        <v>124</v>
      </c>
      <c r="L11028">
        <v>-2.582342322999978</v>
      </c>
      <c r="M11028">
        <v>41.662525208000027</v>
      </c>
      <c r="N11028" t="str">
        <f>CONCATENATE(Tabla1[[#This Row],[nombre]],Tabla1[[#This Row],[PPKK]])</f>
        <v>202 - TORRALBA-SORIA79</v>
      </c>
    </row>
    <row r="11029" spans="1:14" hidden="1" x14ac:dyDescent="0.2">
      <c r="A11029">
        <v>11028</v>
      </c>
      <c r="B11029">
        <v>470000000290</v>
      </c>
      <c r="C11029">
        <v>470850001216</v>
      </c>
      <c r="D11029">
        <v>197</v>
      </c>
      <c r="E11029">
        <v>27</v>
      </c>
      <c r="F11029" t="s">
        <v>12</v>
      </c>
      <c r="G11029" s="1">
        <v>43553</v>
      </c>
      <c r="H11029" t="s">
        <v>13</v>
      </c>
      <c r="I11029" t="s">
        <v>14</v>
      </c>
      <c r="J11029" t="s">
        <v>19</v>
      </c>
      <c r="K11029" t="s">
        <v>20</v>
      </c>
      <c r="L11029">
        <v>-4.8547267949999764</v>
      </c>
      <c r="M11029">
        <v>41.247915299000063</v>
      </c>
      <c r="N11029" t="str">
        <f>CONCATENATE(Tabla1[[#This Row],[nombre]],Tabla1[[#This Row],[PPKK]])</f>
        <v>100 - MADRID-CHAMARTIN-HENDAYA197</v>
      </c>
    </row>
    <row r="11030" spans="1:14" hidden="1" x14ac:dyDescent="0.2">
      <c r="A11030">
        <v>11029</v>
      </c>
      <c r="B11030">
        <v>470000000252</v>
      </c>
      <c r="C11030">
        <v>471560001242</v>
      </c>
      <c r="D11030">
        <v>193</v>
      </c>
      <c r="E11030">
        <v>27</v>
      </c>
      <c r="F11030" t="s">
        <v>12</v>
      </c>
      <c r="G11030" s="1">
        <v>43553</v>
      </c>
      <c r="H11030" t="s">
        <v>13</v>
      </c>
      <c r="I11030" t="s">
        <v>14</v>
      </c>
      <c r="J11030" t="s">
        <v>19</v>
      </c>
      <c r="K11030" t="s">
        <v>20</v>
      </c>
      <c r="L11030">
        <v>-4.8233632909999642</v>
      </c>
      <c r="M11030">
        <v>41.220782111000062</v>
      </c>
      <c r="N11030" t="str">
        <f>CONCATENATE(Tabla1[[#This Row],[nombre]],Tabla1[[#This Row],[PPKK]])</f>
        <v>100 - MADRID-CHAMARTIN-HENDAYA193</v>
      </c>
    </row>
    <row r="11031" spans="1:14" hidden="1" x14ac:dyDescent="0.2">
      <c r="A11031">
        <v>11030</v>
      </c>
      <c r="B11031">
        <v>470000000296</v>
      </c>
      <c r="C11031">
        <v>471860001283</v>
      </c>
      <c r="D11031">
        <v>244</v>
      </c>
      <c r="E11031">
        <v>27</v>
      </c>
      <c r="F11031" t="s">
        <v>12</v>
      </c>
      <c r="G11031" s="1">
        <v>43553</v>
      </c>
      <c r="H11031" t="s">
        <v>13</v>
      </c>
      <c r="I11031" t="s">
        <v>14</v>
      </c>
      <c r="J11031" t="s">
        <v>19</v>
      </c>
      <c r="K11031" t="s">
        <v>20</v>
      </c>
      <c r="L11031">
        <v>-4.7472192649999556</v>
      </c>
      <c r="M11031">
        <v>41.605188726000051</v>
      </c>
      <c r="N11031" t="str">
        <f>CONCATENATE(Tabla1[[#This Row],[nombre]],Tabla1[[#This Row],[PPKK]])</f>
        <v>100 - MADRID-CHAMARTIN-HENDAYA244</v>
      </c>
    </row>
    <row r="11032" spans="1:14" hidden="1" x14ac:dyDescent="0.2">
      <c r="A11032">
        <v>11031</v>
      </c>
      <c r="B11032">
        <v>420000000205</v>
      </c>
      <c r="C11032">
        <v>421130001169</v>
      </c>
      <c r="D11032">
        <v>146</v>
      </c>
      <c r="E11032">
        <v>27</v>
      </c>
      <c r="F11032" t="s">
        <v>12</v>
      </c>
      <c r="G11032" s="1">
        <v>43553</v>
      </c>
      <c r="H11032" t="s">
        <v>13</v>
      </c>
      <c r="I11032" t="s">
        <v>14</v>
      </c>
      <c r="J11032" t="s">
        <v>19</v>
      </c>
      <c r="K11032" t="s">
        <v>35</v>
      </c>
      <c r="L11032">
        <v>-2.425841695999964</v>
      </c>
      <c r="M11032">
        <v>41.064246533000073</v>
      </c>
      <c r="N11032" t="str">
        <f>CONCATENATE(Tabla1[[#This Row],[nombre]],Tabla1[[#This Row],[PPKK]])</f>
        <v>050 - MADRID-PUERTA DE ATOCHA-LIMITE ADIF - LFPSA146</v>
      </c>
    </row>
    <row r="11033" spans="1:14" hidden="1" x14ac:dyDescent="0.2">
      <c r="A11033">
        <v>11032</v>
      </c>
      <c r="B11033">
        <v>470000000133</v>
      </c>
      <c r="C11033">
        <v>470850001220</v>
      </c>
      <c r="D11033">
        <v>202</v>
      </c>
      <c r="E11033">
        <v>27</v>
      </c>
      <c r="F11033" t="s">
        <v>12</v>
      </c>
      <c r="G11033" s="1">
        <v>43553</v>
      </c>
      <c r="H11033" t="s">
        <v>13</v>
      </c>
      <c r="I11033" t="s">
        <v>14</v>
      </c>
      <c r="J11033" t="s">
        <v>19</v>
      </c>
      <c r="K11033" t="s">
        <v>20</v>
      </c>
      <c r="L11033">
        <v>-4.8932434909999643</v>
      </c>
      <c r="M11033">
        <v>41.282293091000042</v>
      </c>
      <c r="N11033" t="str">
        <f>CONCATENATE(Tabla1[[#This Row],[nombre]],Tabla1[[#This Row],[PPKK]])</f>
        <v>100 - MADRID-CHAMARTIN-HENDAYA202</v>
      </c>
    </row>
    <row r="11034" spans="1:14" hidden="1" x14ac:dyDescent="0.2">
      <c r="A11034">
        <v>11033</v>
      </c>
      <c r="B11034">
        <v>420000000439</v>
      </c>
      <c r="C11034">
        <v>421810001138</v>
      </c>
      <c r="D11034">
        <v>70</v>
      </c>
      <c r="E11034">
        <v>27</v>
      </c>
      <c r="F11034" t="s">
        <v>12</v>
      </c>
      <c r="G11034" s="1">
        <v>43553</v>
      </c>
      <c r="H11034" t="s">
        <v>13</v>
      </c>
      <c r="I11034" t="s">
        <v>14</v>
      </c>
      <c r="J11034" t="s">
        <v>15</v>
      </c>
      <c r="K11034" t="s">
        <v>124</v>
      </c>
      <c r="L11034">
        <v>-2.6399760579999452</v>
      </c>
      <c r="M11034">
        <v>41.598879781000051</v>
      </c>
      <c r="N11034" t="str">
        <f>CONCATENATE(Tabla1[[#This Row],[nombre]],Tabla1[[#This Row],[PPKK]])</f>
        <v>202 - TORRALBA-SORIA70</v>
      </c>
    </row>
    <row r="11035" spans="1:14" hidden="1" x14ac:dyDescent="0.2">
      <c r="A11035">
        <v>11034</v>
      </c>
      <c r="B11035">
        <v>420000000500</v>
      </c>
      <c r="C11035">
        <v>421130001172</v>
      </c>
      <c r="D11035">
        <v>150</v>
      </c>
      <c r="E11035">
        <v>27</v>
      </c>
      <c r="F11035" t="s">
        <v>12</v>
      </c>
      <c r="G11035" s="1">
        <v>43553</v>
      </c>
      <c r="H11035" t="s">
        <v>13</v>
      </c>
      <c r="I11035" t="s">
        <v>14</v>
      </c>
      <c r="J11035" t="s">
        <v>19</v>
      </c>
      <c r="K11035" t="s">
        <v>35</v>
      </c>
      <c r="L11035">
        <v>-2.3958931999999322</v>
      </c>
      <c r="M11035">
        <v>41.091876835000051</v>
      </c>
      <c r="N11035" t="str">
        <f>CONCATENATE(Tabla1[[#This Row],[nombre]],Tabla1[[#This Row],[PPKK]])</f>
        <v>050 - MADRID-PUERTA DE ATOCHA-LIMITE ADIF - LFPSA150</v>
      </c>
    </row>
    <row r="11036" spans="1:14" hidden="1" x14ac:dyDescent="0.2">
      <c r="A11036">
        <v>11035</v>
      </c>
      <c r="B11036">
        <v>420000000500</v>
      </c>
      <c r="C11036">
        <v>421130001198</v>
      </c>
      <c r="D11036">
        <v>154</v>
      </c>
      <c r="E11036">
        <v>27</v>
      </c>
      <c r="F11036" t="s">
        <v>12</v>
      </c>
      <c r="G11036" s="1">
        <v>43553</v>
      </c>
      <c r="H11036" t="s">
        <v>13</v>
      </c>
      <c r="I11036" t="s">
        <v>14</v>
      </c>
      <c r="J11036" t="s">
        <v>19</v>
      </c>
      <c r="K11036" t="s">
        <v>35</v>
      </c>
      <c r="L11036">
        <v>-2.3584002809999451</v>
      </c>
      <c r="M11036">
        <v>41.114115741000028</v>
      </c>
      <c r="N11036" t="str">
        <f>CONCATENATE(Tabla1[[#This Row],[nombre]],Tabla1[[#This Row],[PPKK]])</f>
        <v>050 - MADRID-PUERTA DE ATOCHA-LIMITE ADIF - LFPSA154</v>
      </c>
    </row>
    <row r="11037" spans="1:14" hidden="1" x14ac:dyDescent="0.2">
      <c r="A11037">
        <v>11036</v>
      </c>
      <c r="B11037">
        <v>420000000500</v>
      </c>
      <c r="C11037">
        <v>421130001197</v>
      </c>
      <c r="D11037">
        <v>149</v>
      </c>
      <c r="E11037">
        <v>27</v>
      </c>
      <c r="F11037" t="s">
        <v>12</v>
      </c>
      <c r="G11037" s="1">
        <v>43553</v>
      </c>
      <c r="H11037" t="s">
        <v>13</v>
      </c>
      <c r="I11037" t="s">
        <v>14</v>
      </c>
      <c r="J11037" t="s">
        <v>19</v>
      </c>
      <c r="K11037" t="s">
        <v>35</v>
      </c>
      <c r="L11037">
        <v>-2.4048623009999801</v>
      </c>
      <c r="M11037">
        <v>41.086013082000079</v>
      </c>
      <c r="N11037" t="str">
        <f>CONCATENATE(Tabla1[[#This Row],[nombre]],Tabla1[[#This Row],[PPKK]])</f>
        <v>050 - MADRID-PUERTA DE ATOCHA-LIMITE ADIF - LFPSA149</v>
      </c>
    </row>
    <row r="11038" spans="1:14" hidden="1" x14ac:dyDescent="0.2">
      <c r="A11038">
        <v>11037</v>
      </c>
      <c r="B11038">
        <v>420000000683</v>
      </c>
      <c r="C11038">
        <v>420250001189</v>
      </c>
      <c r="D11038">
        <v>167</v>
      </c>
      <c r="E11038">
        <v>27</v>
      </c>
      <c r="F11038" t="s">
        <v>12</v>
      </c>
      <c r="G11038" s="1">
        <v>43553</v>
      </c>
      <c r="H11038" t="s">
        <v>13</v>
      </c>
      <c r="I11038" t="s">
        <v>14</v>
      </c>
      <c r="J11038" t="s">
        <v>19</v>
      </c>
      <c r="K11038" t="s">
        <v>35</v>
      </c>
      <c r="L11038">
        <v>-2.2311254069999791</v>
      </c>
      <c r="M11038">
        <v>41.177150881000053</v>
      </c>
      <c r="N11038" t="str">
        <f>CONCATENATE(Tabla1[[#This Row],[nombre]],Tabla1[[#This Row],[PPKK]])</f>
        <v>050 - MADRID-PUERTA DE ATOCHA-LIMITE ADIF - LFPSA167</v>
      </c>
    </row>
    <row r="11039" spans="1:14" hidden="1" x14ac:dyDescent="0.2">
      <c r="A11039">
        <v>11038</v>
      </c>
      <c r="B11039">
        <v>420000000683</v>
      </c>
      <c r="C11039">
        <v>420250001188</v>
      </c>
      <c r="D11039">
        <v>166</v>
      </c>
      <c r="E11039">
        <v>27</v>
      </c>
      <c r="F11039" t="s">
        <v>12</v>
      </c>
      <c r="G11039" s="1">
        <v>43553</v>
      </c>
      <c r="H11039" t="s">
        <v>13</v>
      </c>
      <c r="I11039" t="s">
        <v>14</v>
      </c>
      <c r="J11039" t="s">
        <v>19</v>
      </c>
      <c r="K11039" t="s">
        <v>35</v>
      </c>
      <c r="L11039">
        <v>-2.242957328999978</v>
      </c>
      <c r="M11039">
        <v>41.175980851000077</v>
      </c>
      <c r="N11039" t="str">
        <f>CONCATENATE(Tabla1[[#This Row],[nombre]],Tabla1[[#This Row],[PPKK]])</f>
        <v>050 - MADRID-PUERTA DE ATOCHA-LIMITE ADIF - LFPSA166</v>
      </c>
    </row>
    <row r="11040" spans="1:14" hidden="1" x14ac:dyDescent="0.2">
      <c r="A11040">
        <v>11039</v>
      </c>
      <c r="B11040">
        <v>470000000250</v>
      </c>
      <c r="C11040">
        <v>471240001255</v>
      </c>
      <c r="D11040">
        <v>215</v>
      </c>
      <c r="E11040">
        <v>27</v>
      </c>
      <c r="F11040" t="s">
        <v>12</v>
      </c>
      <c r="G11040" s="1">
        <v>43553</v>
      </c>
      <c r="H11040" t="s">
        <v>13</v>
      </c>
      <c r="I11040" t="s">
        <v>14</v>
      </c>
      <c r="J11040" t="s">
        <v>19</v>
      </c>
      <c r="K11040" t="s">
        <v>20</v>
      </c>
      <c r="L11040">
        <v>-4.8357835979999777</v>
      </c>
      <c r="M11040">
        <v>41.367284193000053</v>
      </c>
      <c r="N11040" t="str">
        <f>CONCATENATE(Tabla1[[#This Row],[nombre]],Tabla1[[#This Row],[PPKK]])</f>
        <v>100 - MADRID-CHAMARTIN-HENDAYA215</v>
      </c>
    </row>
    <row r="11041" spans="1:14" hidden="1" x14ac:dyDescent="0.2">
      <c r="A11041">
        <v>11040</v>
      </c>
      <c r="B11041">
        <v>470000000189</v>
      </c>
      <c r="C11041">
        <v>470850001222</v>
      </c>
      <c r="D11041">
        <v>204</v>
      </c>
      <c r="E11041">
        <v>27</v>
      </c>
      <c r="F11041" t="s">
        <v>12</v>
      </c>
      <c r="G11041" s="1">
        <v>43553</v>
      </c>
      <c r="H11041" t="s">
        <v>13</v>
      </c>
      <c r="I11041" t="s">
        <v>14</v>
      </c>
      <c r="J11041" t="s">
        <v>19</v>
      </c>
      <c r="K11041" t="s">
        <v>20</v>
      </c>
      <c r="L11041">
        <v>-4.9019779899999776</v>
      </c>
      <c r="M11041">
        <v>41.299026941000079</v>
      </c>
      <c r="N11041" t="str">
        <f>CONCATENATE(Tabla1[[#This Row],[nombre]],Tabla1[[#This Row],[PPKK]])</f>
        <v>100 - MADRID-CHAMARTIN-HENDAYA204</v>
      </c>
    </row>
    <row r="11042" spans="1:14" hidden="1" x14ac:dyDescent="0.2">
      <c r="A11042">
        <v>11041</v>
      </c>
      <c r="B11042">
        <v>420000000230</v>
      </c>
      <c r="C11042">
        <v>421490001152</v>
      </c>
      <c r="D11042">
        <v>88</v>
      </c>
      <c r="E11042">
        <v>27</v>
      </c>
      <c r="F11042" t="s">
        <v>12</v>
      </c>
      <c r="G11042" s="1">
        <v>43553</v>
      </c>
      <c r="H11042" t="s">
        <v>13</v>
      </c>
      <c r="I11042" t="s">
        <v>14</v>
      </c>
      <c r="J11042" t="s">
        <v>15</v>
      </c>
      <c r="K11042" t="s">
        <v>124</v>
      </c>
      <c r="L11042">
        <v>-2.5098137149999502</v>
      </c>
      <c r="M11042">
        <v>41.714129871000068</v>
      </c>
      <c r="N11042" t="str">
        <f>CONCATENATE(Tabla1[[#This Row],[nombre]],Tabla1[[#This Row],[PPKK]])</f>
        <v>202 - TORRALBA-SORIA88</v>
      </c>
    </row>
    <row r="11043" spans="1:14" hidden="1" x14ac:dyDescent="0.2">
      <c r="A11043">
        <v>11042</v>
      </c>
      <c r="B11043">
        <v>470000000416</v>
      </c>
      <c r="C11043">
        <v>471930001330</v>
      </c>
      <c r="D11043">
        <v>164</v>
      </c>
      <c r="E11043">
        <v>27</v>
      </c>
      <c r="F11043" t="s">
        <v>12</v>
      </c>
      <c r="G11043" s="1">
        <v>43553</v>
      </c>
      <c r="H11043" t="s">
        <v>13</v>
      </c>
      <c r="I11043" t="s">
        <v>14</v>
      </c>
      <c r="J11043" t="s">
        <v>19</v>
      </c>
      <c r="K11043" t="s">
        <v>89</v>
      </c>
      <c r="L11043">
        <v>-4.7699726519999794</v>
      </c>
      <c r="M11043">
        <v>41.51099262300005</v>
      </c>
      <c r="N11043" t="str">
        <f>CONCATENATE(Tabla1[[#This Row],[nombre]],Tabla1[[#This Row],[PPKK]])</f>
        <v>080 - MADRID-CHAMARTÍN- BIF. VENTA DE BAÑOS164</v>
      </c>
    </row>
    <row r="11044" spans="1:14" hidden="1" x14ac:dyDescent="0.2">
      <c r="A11044">
        <v>11043</v>
      </c>
      <c r="B11044">
        <v>470000000339</v>
      </c>
      <c r="C11044">
        <v>471930001271</v>
      </c>
      <c r="D11044">
        <v>232</v>
      </c>
      <c r="E11044">
        <v>27</v>
      </c>
      <c r="F11044" t="s">
        <v>12</v>
      </c>
      <c r="G11044" s="1">
        <v>43553</v>
      </c>
      <c r="H11044" t="s">
        <v>13</v>
      </c>
      <c r="I11044" t="s">
        <v>14</v>
      </c>
      <c r="J11044" t="s">
        <v>19</v>
      </c>
      <c r="K11044" t="s">
        <v>20</v>
      </c>
      <c r="L11044">
        <v>-4.7603456949999554</v>
      </c>
      <c r="M11044">
        <v>41.50006558900003</v>
      </c>
      <c r="N11044" t="str">
        <f>CONCATENATE(Tabla1[[#This Row],[nombre]],Tabla1[[#This Row],[PPKK]])</f>
        <v>100 - MADRID-CHAMARTIN-HENDAYA232</v>
      </c>
    </row>
    <row r="11045" spans="1:14" hidden="1" x14ac:dyDescent="0.2">
      <c r="A11045">
        <v>11044</v>
      </c>
      <c r="B11045">
        <v>360000001266</v>
      </c>
      <c r="C11045">
        <v>360240000551</v>
      </c>
      <c r="D11045">
        <v>310</v>
      </c>
      <c r="E11045">
        <v>27</v>
      </c>
      <c r="F11045" t="s">
        <v>12</v>
      </c>
      <c r="G11045" s="1">
        <v>43553</v>
      </c>
      <c r="H11045" t="s">
        <v>13</v>
      </c>
      <c r="I11045" t="s">
        <v>14</v>
      </c>
      <c r="J11045" t="s">
        <v>15</v>
      </c>
      <c r="K11045" t="s">
        <v>17</v>
      </c>
      <c r="L11045">
        <v>-8.1077864149999641</v>
      </c>
      <c r="M11045">
        <v>42.613023908000059</v>
      </c>
      <c r="N11045" t="str">
        <f>CONCATENATE(Tabla1[[#This Row],[nombre]],Tabla1[[#This Row],[PPKK]])</f>
        <v>822 - ZAMORA-A CORUÑA310</v>
      </c>
    </row>
    <row r="11046" spans="1:14" hidden="1" x14ac:dyDescent="0.2">
      <c r="A11046">
        <v>11045</v>
      </c>
      <c r="B11046">
        <v>470000000077</v>
      </c>
      <c r="C11046">
        <v>471860001296</v>
      </c>
      <c r="D11046">
        <v>1</v>
      </c>
      <c r="E11046">
        <v>27</v>
      </c>
      <c r="F11046" t="s">
        <v>12</v>
      </c>
      <c r="G11046" s="1">
        <v>43553</v>
      </c>
      <c r="H11046" t="s">
        <v>13</v>
      </c>
      <c r="I11046" t="s">
        <v>25</v>
      </c>
      <c r="J11046" t="s">
        <v>15</v>
      </c>
      <c r="K11046" t="s">
        <v>32</v>
      </c>
      <c r="L11046">
        <v>-4.6879352179999501</v>
      </c>
      <c r="M11046">
        <v>41.683647799000028</v>
      </c>
      <c r="N11046" t="str">
        <f>CONCATENATE(Tabla1[[#This Row],[nombre]],Tabla1[[#This Row],[PPKK]])</f>
        <v>000 - LÍNEAS Y TRAMOS AJENOS AL CUADRO DE VELOCIDADES MÁXIMAS1</v>
      </c>
    </row>
    <row r="11047" spans="1:14" hidden="1" x14ac:dyDescent="0.2">
      <c r="A11047">
        <v>11046</v>
      </c>
      <c r="B11047">
        <v>470000000469</v>
      </c>
      <c r="C11047">
        <v>470850001250</v>
      </c>
      <c r="D11047">
        <v>209</v>
      </c>
      <c r="E11047">
        <v>27</v>
      </c>
      <c r="F11047" t="s">
        <v>12</v>
      </c>
      <c r="G11047" s="1">
        <v>43553</v>
      </c>
      <c r="H11047" t="s">
        <v>13</v>
      </c>
      <c r="I11047" t="s">
        <v>14</v>
      </c>
      <c r="J11047" t="s">
        <v>19</v>
      </c>
      <c r="K11047" t="s">
        <v>20</v>
      </c>
      <c r="L11047">
        <v>-4.8888064649999592</v>
      </c>
      <c r="M11047">
        <v>41.334652280000057</v>
      </c>
      <c r="N11047" t="str">
        <f>CONCATENATE(Tabla1[[#This Row],[nombre]],Tabla1[[#This Row],[PPKK]])</f>
        <v>100 - MADRID-CHAMARTIN-HENDAYA209</v>
      </c>
    </row>
    <row r="11048" spans="1:14" hidden="1" x14ac:dyDescent="0.2">
      <c r="A11048">
        <v>11047</v>
      </c>
      <c r="B11048">
        <v>470000000469</v>
      </c>
      <c r="C11048">
        <v>470850001248</v>
      </c>
      <c r="D11048">
        <v>207</v>
      </c>
      <c r="E11048">
        <v>27</v>
      </c>
      <c r="F11048" t="s">
        <v>12</v>
      </c>
      <c r="G11048" s="1">
        <v>43553</v>
      </c>
      <c r="H11048" t="s">
        <v>13</v>
      </c>
      <c r="I11048" t="s">
        <v>14</v>
      </c>
      <c r="J11048" t="s">
        <v>19</v>
      </c>
      <c r="K11048" t="s">
        <v>20</v>
      </c>
      <c r="L11048">
        <v>-4.9070512419999659</v>
      </c>
      <c r="M11048">
        <v>41.323127356000043</v>
      </c>
      <c r="N11048" t="str">
        <f>CONCATENATE(Tabla1[[#This Row],[nombre]],Tabla1[[#This Row],[PPKK]])</f>
        <v>100 - MADRID-CHAMARTIN-HENDAYA207</v>
      </c>
    </row>
    <row r="11049" spans="1:14" hidden="1" x14ac:dyDescent="0.2">
      <c r="A11049">
        <v>11048</v>
      </c>
      <c r="B11049">
        <v>470000000469</v>
      </c>
      <c r="C11049">
        <v>470850001249</v>
      </c>
      <c r="D11049">
        <v>208</v>
      </c>
      <c r="E11049">
        <v>27</v>
      </c>
      <c r="F11049" t="s">
        <v>12</v>
      </c>
      <c r="G11049" s="1">
        <v>43553</v>
      </c>
      <c r="H11049" t="s">
        <v>13</v>
      </c>
      <c r="I11049" t="s">
        <v>14</v>
      </c>
      <c r="J11049" t="s">
        <v>19</v>
      </c>
      <c r="K11049" t="s">
        <v>20</v>
      </c>
      <c r="L11049">
        <v>-4.8975208189999648</v>
      </c>
      <c r="M11049">
        <v>41.328525128000081</v>
      </c>
      <c r="N11049" t="str">
        <f>CONCATENATE(Tabla1[[#This Row],[nombre]],Tabla1[[#This Row],[PPKK]])</f>
        <v>100 - MADRID-CHAMARTIN-HENDAYA208</v>
      </c>
    </row>
    <row r="11050" spans="1:14" hidden="1" x14ac:dyDescent="0.2">
      <c r="A11050">
        <v>11049</v>
      </c>
      <c r="B11050">
        <v>470000000130</v>
      </c>
      <c r="C11050">
        <v>470850001246</v>
      </c>
      <c r="D11050">
        <v>200</v>
      </c>
      <c r="E11050">
        <v>27</v>
      </c>
      <c r="F11050" t="s">
        <v>12</v>
      </c>
      <c r="G11050" s="1">
        <v>43553</v>
      </c>
      <c r="H11050" t="s">
        <v>13</v>
      </c>
      <c r="I11050" t="s">
        <v>14</v>
      </c>
      <c r="J11050" t="s">
        <v>19</v>
      </c>
      <c r="K11050" t="s">
        <v>20</v>
      </c>
      <c r="L11050">
        <v>-4.8780050259999257</v>
      </c>
      <c r="M11050">
        <v>41.268411407000031</v>
      </c>
      <c r="N11050" t="str">
        <f>CONCATENATE(Tabla1[[#This Row],[nombre]],Tabla1[[#This Row],[PPKK]])</f>
        <v>100 - MADRID-CHAMARTIN-HENDAYA200</v>
      </c>
    </row>
    <row r="11051" spans="1:14" hidden="1" x14ac:dyDescent="0.2">
      <c r="A11051">
        <v>11050</v>
      </c>
      <c r="B11051">
        <v>470000000008</v>
      </c>
      <c r="C11051">
        <v>471240001257</v>
      </c>
      <c r="D11051">
        <v>218</v>
      </c>
      <c r="E11051">
        <v>27</v>
      </c>
      <c r="F11051" t="s">
        <v>12</v>
      </c>
      <c r="G11051" s="1">
        <v>43553</v>
      </c>
      <c r="H11051" t="s">
        <v>13</v>
      </c>
      <c r="I11051" t="s">
        <v>14</v>
      </c>
      <c r="J11051" t="s">
        <v>19</v>
      </c>
      <c r="K11051" t="s">
        <v>20</v>
      </c>
      <c r="L11051">
        <v>-4.8127486469999781</v>
      </c>
      <c r="M11051">
        <v>41.387210025000059</v>
      </c>
      <c r="N11051" t="str">
        <f>CONCATENATE(Tabla1[[#This Row],[nombre]],Tabla1[[#This Row],[PPKK]])</f>
        <v>100 - MADRID-CHAMARTIN-HENDAYA218</v>
      </c>
    </row>
    <row r="11052" spans="1:14" hidden="1" x14ac:dyDescent="0.2">
      <c r="A11052">
        <v>11051</v>
      </c>
      <c r="B11052">
        <v>470000000008</v>
      </c>
      <c r="C11052">
        <v>471240001289</v>
      </c>
      <c r="D11052">
        <v>217</v>
      </c>
      <c r="E11052">
        <v>27</v>
      </c>
      <c r="F11052" t="s">
        <v>12</v>
      </c>
      <c r="G11052" s="1">
        <v>43553</v>
      </c>
      <c r="H11052" t="s">
        <v>13</v>
      </c>
      <c r="I11052" t="s">
        <v>14</v>
      </c>
      <c r="J11052" t="s">
        <v>19</v>
      </c>
      <c r="K11052" t="s">
        <v>20</v>
      </c>
      <c r="L11052">
        <v>-4.822259474999953</v>
      </c>
      <c r="M11052">
        <v>41.381752321000079</v>
      </c>
      <c r="N11052" t="str">
        <f>CONCATENATE(Tabla1[[#This Row],[nombre]],Tabla1[[#This Row],[PPKK]])</f>
        <v>100 - MADRID-CHAMARTIN-HENDAYA217</v>
      </c>
    </row>
    <row r="11053" spans="1:14" hidden="1" x14ac:dyDescent="0.2">
      <c r="A11053">
        <v>11052</v>
      </c>
      <c r="B11053">
        <v>470000000339</v>
      </c>
      <c r="C11053">
        <v>471930001273</v>
      </c>
      <c r="D11053">
        <v>234</v>
      </c>
      <c r="E11053">
        <v>27</v>
      </c>
      <c r="F11053" t="s">
        <v>12</v>
      </c>
      <c r="G11053" s="1">
        <v>43553</v>
      </c>
      <c r="H11053" t="s">
        <v>13</v>
      </c>
      <c r="I11053" t="s">
        <v>14</v>
      </c>
      <c r="J11053" t="s">
        <v>19</v>
      </c>
      <c r="K11053" t="s">
        <v>20</v>
      </c>
      <c r="L11053">
        <v>-4.7541524609999328</v>
      </c>
      <c r="M11053">
        <v>41.517240920000063</v>
      </c>
      <c r="N11053" t="str">
        <f>CONCATENATE(Tabla1[[#This Row],[nombre]],Tabla1[[#This Row],[PPKK]])</f>
        <v>100 - MADRID-CHAMARTIN-HENDAYA234</v>
      </c>
    </row>
    <row r="11054" spans="1:14" hidden="1" x14ac:dyDescent="0.2">
      <c r="A11054">
        <v>11053</v>
      </c>
      <c r="B11054">
        <v>470000000447</v>
      </c>
      <c r="C11054">
        <v>471860001340</v>
      </c>
      <c r="D11054">
        <v>176</v>
      </c>
      <c r="E11054">
        <v>27</v>
      </c>
      <c r="F11054" t="s">
        <v>12</v>
      </c>
      <c r="G11054" s="1">
        <v>43553</v>
      </c>
      <c r="H11054" t="s">
        <v>13</v>
      </c>
      <c r="I11054" t="s">
        <v>14</v>
      </c>
      <c r="J11054" t="s">
        <v>19</v>
      </c>
      <c r="K11054" t="s">
        <v>89</v>
      </c>
      <c r="L11054">
        <v>-4.7427369599999452</v>
      </c>
      <c r="M11054">
        <v>41.616371460000039</v>
      </c>
      <c r="N11054" t="str">
        <f>CONCATENATE(Tabla1[[#This Row],[nombre]],Tabla1[[#This Row],[PPKK]])</f>
        <v>080 - MADRID-CHAMARTÍN- BIF. VENTA DE BAÑOS176</v>
      </c>
    </row>
    <row r="11055" spans="1:14" hidden="1" x14ac:dyDescent="0.2">
      <c r="A11055">
        <v>11054</v>
      </c>
      <c r="B11055">
        <v>470000000089</v>
      </c>
      <c r="C11055">
        <v>470760001277</v>
      </c>
      <c r="D11055">
        <v>238</v>
      </c>
      <c r="E11055">
        <v>27</v>
      </c>
      <c r="F11055" t="s">
        <v>12</v>
      </c>
      <c r="G11055" s="1">
        <v>43553</v>
      </c>
      <c r="H11055" t="s">
        <v>13</v>
      </c>
      <c r="I11055" t="s">
        <v>14</v>
      </c>
      <c r="J11055" t="s">
        <v>19</v>
      </c>
      <c r="K11055" t="s">
        <v>20</v>
      </c>
      <c r="L11055">
        <v>-4.7600128239999444</v>
      </c>
      <c r="M11055">
        <v>41.552511457000037</v>
      </c>
      <c r="N11055" t="str">
        <f>CONCATENATE(Tabla1[[#This Row],[nombre]],Tabla1[[#This Row],[PPKK]])</f>
        <v>100 - MADRID-CHAMARTIN-HENDAYA238</v>
      </c>
    </row>
    <row r="11056" spans="1:14" hidden="1" x14ac:dyDescent="0.2">
      <c r="A11056">
        <v>11055</v>
      </c>
      <c r="B11056">
        <v>470000000089</v>
      </c>
      <c r="C11056">
        <v>471860001282</v>
      </c>
      <c r="D11056">
        <v>243</v>
      </c>
      <c r="E11056">
        <v>27</v>
      </c>
      <c r="F11056" t="s">
        <v>12</v>
      </c>
      <c r="G11056" s="1">
        <v>43553</v>
      </c>
      <c r="H11056" t="s">
        <v>13</v>
      </c>
      <c r="I11056" t="s">
        <v>14</v>
      </c>
      <c r="J11056" t="s">
        <v>19</v>
      </c>
      <c r="K11056" t="s">
        <v>20</v>
      </c>
      <c r="L11056">
        <v>-4.7507720799999333</v>
      </c>
      <c r="M11056">
        <v>41.596565693000059</v>
      </c>
      <c r="N11056" t="str">
        <f>CONCATENATE(Tabla1[[#This Row],[nombre]],Tabla1[[#This Row],[PPKK]])</f>
        <v>100 - MADRID-CHAMARTIN-HENDAYA243</v>
      </c>
    </row>
    <row r="11057" spans="1:14" hidden="1" x14ac:dyDescent="0.2">
      <c r="A11057">
        <v>11056</v>
      </c>
      <c r="B11057">
        <v>470000000089</v>
      </c>
      <c r="C11057">
        <v>471860001278</v>
      </c>
      <c r="D11057">
        <v>239</v>
      </c>
      <c r="E11057">
        <v>27</v>
      </c>
      <c r="F11057" t="s">
        <v>12</v>
      </c>
      <c r="G11057" s="1">
        <v>43553</v>
      </c>
      <c r="H11057" t="s">
        <v>13</v>
      </c>
      <c r="I11057" t="s">
        <v>14</v>
      </c>
      <c r="J11057" t="s">
        <v>19</v>
      </c>
      <c r="K11057" t="s">
        <v>20</v>
      </c>
      <c r="L11057">
        <v>-4.75992311899995</v>
      </c>
      <c r="M11057">
        <v>41.561495957000027</v>
      </c>
      <c r="N11057" t="str">
        <f>CONCATENATE(Tabla1[[#This Row],[nombre]],Tabla1[[#This Row],[PPKK]])</f>
        <v>100 - MADRID-CHAMARTIN-HENDAYA239</v>
      </c>
    </row>
    <row r="11058" spans="1:14" hidden="1" x14ac:dyDescent="0.2">
      <c r="A11058">
        <v>11057</v>
      </c>
      <c r="B11058">
        <v>470000000089</v>
      </c>
      <c r="C11058">
        <v>471860001279</v>
      </c>
      <c r="D11058">
        <v>240</v>
      </c>
      <c r="E11058">
        <v>27</v>
      </c>
      <c r="F11058" t="s">
        <v>12</v>
      </c>
      <c r="G11058" s="1">
        <v>43553</v>
      </c>
      <c r="H11058" t="s">
        <v>13</v>
      </c>
      <c r="I11058" t="s">
        <v>14</v>
      </c>
      <c r="J11058" t="s">
        <v>19</v>
      </c>
      <c r="K11058" t="s">
        <v>20</v>
      </c>
      <c r="L11058">
        <v>-4.7597732069999674</v>
      </c>
      <c r="M11058">
        <v>41.570515431000047</v>
      </c>
      <c r="N11058" t="str">
        <f>CONCATENATE(Tabla1[[#This Row],[nombre]],Tabla1[[#This Row],[PPKK]])</f>
        <v>100 - MADRID-CHAMARTIN-HENDAYA240</v>
      </c>
    </row>
    <row r="11059" spans="1:14" hidden="1" x14ac:dyDescent="0.2">
      <c r="A11059">
        <v>11058</v>
      </c>
      <c r="B11059">
        <v>470000000030</v>
      </c>
      <c r="C11059">
        <v>470850001247</v>
      </c>
      <c r="D11059">
        <v>205</v>
      </c>
      <c r="E11059">
        <v>27</v>
      </c>
      <c r="F11059" t="s">
        <v>12</v>
      </c>
      <c r="G11059" s="1">
        <v>43553</v>
      </c>
      <c r="H11059" t="s">
        <v>13</v>
      </c>
      <c r="I11059" t="s">
        <v>14</v>
      </c>
      <c r="J11059" t="s">
        <v>19</v>
      </c>
      <c r="K11059" t="s">
        <v>20</v>
      </c>
      <c r="L11059">
        <v>-4.9080799879999404</v>
      </c>
      <c r="M11059">
        <v>41.306672979000041</v>
      </c>
      <c r="N11059" t="str">
        <f>CONCATENATE(Tabla1[[#This Row],[nombre]],Tabla1[[#This Row],[PPKK]])</f>
        <v>100 - MADRID-CHAMARTIN-HENDAYA205</v>
      </c>
    </row>
    <row r="11060" spans="1:14" hidden="1" x14ac:dyDescent="0.2">
      <c r="A11060">
        <v>11059</v>
      </c>
      <c r="B11060">
        <v>470000000350</v>
      </c>
      <c r="C11060">
        <v>471240001252</v>
      </c>
      <c r="D11060">
        <v>212</v>
      </c>
      <c r="E11060">
        <v>27</v>
      </c>
      <c r="F11060" t="s">
        <v>12</v>
      </c>
      <c r="G11060" s="1">
        <v>43553</v>
      </c>
      <c r="H11060" t="s">
        <v>13</v>
      </c>
      <c r="I11060" t="s">
        <v>14</v>
      </c>
      <c r="J11060" t="s">
        <v>19</v>
      </c>
      <c r="K11060" t="s">
        <v>20</v>
      </c>
      <c r="L11060">
        <v>-4.8639043519999632</v>
      </c>
      <c r="M11060">
        <v>41.35411791000007</v>
      </c>
      <c r="N11060" t="str">
        <f>CONCATENATE(Tabla1[[#This Row],[nombre]],Tabla1[[#This Row],[PPKK]])</f>
        <v>100 - MADRID-CHAMARTIN-HENDAYA212</v>
      </c>
    </row>
    <row r="11061" spans="1:14" hidden="1" x14ac:dyDescent="0.2">
      <c r="A11061">
        <v>11060</v>
      </c>
      <c r="B11061">
        <v>470000000350</v>
      </c>
      <c r="C11061">
        <v>471240001253</v>
      </c>
      <c r="D11061">
        <v>213</v>
      </c>
      <c r="E11061">
        <v>27</v>
      </c>
      <c r="F11061" t="s">
        <v>12</v>
      </c>
      <c r="G11061" s="1">
        <v>43553</v>
      </c>
      <c r="H11061" t="s">
        <v>13</v>
      </c>
      <c r="I11061" t="s">
        <v>14</v>
      </c>
      <c r="J11061" t="s">
        <v>19</v>
      </c>
      <c r="K11061" t="s">
        <v>20</v>
      </c>
      <c r="L11061">
        <v>-4.8532834489999459</v>
      </c>
      <c r="M11061">
        <v>41.357458676000078</v>
      </c>
      <c r="N11061" t="str">
        <f>CONCATENATE(Tabla1[[#This Row],[nombre]],Tabla1[[#This Row],[PPKK]])</f>
        <v>100 - MADRID-CHAMARTIN-HENDAYA213</v>
      </c>
    </row>
    <row r="11062" spans="1:14" hidden="1" x14ac:dyDescent="0.2">
      <c r="A11062">
        <v>11061</v>
      </c>
      <c r="B11062">
        <v>470000000304</v>
      </c>
      <c r="C11062">
        <v>470230001276</v>
      </c>
      <c r="D11062">
        <v>237</v>
      </c>
      <c r="E11062">
        <v>27</v>
      </c>
      <c r="F11062" t="s">
        <v>12</v>
      </c>
      <c r="G11062" s="1">
        <v>43553</v>
      </c>
      <c r="H11062" t="s">
        <v>13</v>
      </c>
      <c r="I11062" t="s">
        <v>14</v>
      </c>
      <c r="J11062" t="s">
        <v>19</v>
      </c>
      <c r="K11062" t="s">
        <v>20</v>
      </c>
      <c r="L11062">
        <v>-4.7601070219999428</v>
      </c>
      <c r="M11062">
        <v>41.543507878000071</v>
      </c>
      <c r="N11062" t="str">
        <f>CONCATENATE(Tabla1[[#This Row],[nombre]],Tabla1[[#This Row],[PPKK]])</f>
        <v>100 - MADRID-CHAMARTIN-HENDAYA237</v>
      </c>
    </row>
    <row r="11063" spans="1:14" hidden="1" x14ac:dyDescent="0.2">
      <c r="A11063">
        <v>11062</v>
      </c>
      <c r="B11063">
        <v>470000000304</v>
      </c>
      <c r="C11063">
        <v>470230001275</v>
      </c>
      <c r="D11063">
        <v>236</v>
      </c>
      <c r="E11063">
        <v>27</v>
      </c>
      <c r="F11063" t="s">
        <v>12</v>
      </c>
      <c r="G11063" s="1">
        <v>43553</v>
      </c>
      <c r="H11063" t="s">
        <v>13</v>
      </c>
      <c r="I11063" t="s">
        <v>14</v>
      </c>
      <c r="J11063" t="s">
        <v>19</v>
      </c>
      <c r="K11063" t="s">
        <v>20</v>
      </c>
      <c r="L11063">
        <v>-4.7569898719999628</v>
      </c>
      <c r="M11063">
        <v>41.534983888000063</v>
      </c>
      <c r="N11063" t="str">
        <f>CONCATENATE(Tabla1[[#This Row],[nombre]],Tabla1[[#This Row],[PPKK]])</f>
        <v>100 - MADRID-CHAMARTIN-HENDAYA236</v>
      </c>
    </row>
    <row r="11064" spans="1:14" hidden="1" x14ac:dyDescent="0.2">
      <c r="A11064">
        <v>11063</v>
      </c>
      <c r="B11064">
        <v>470000000402</v>
      </c>
      <c r="C11064">
        <v>470020001325</v>
      </c>
      <c r="D11064">
        <v>132</v>
      </c>
      <c r="E11064">
        <v>27</v>
      </c>
      <c r="F11064" t="s">
        <v>12</v>
      </c>
      <c r="G11064" s="1">
        <v>43553</v>
      </c>
      <c r="H11064" t="s">
        <v>13</v>
      </c>
      <c r="I11064" t="s">
        <v>14</v>
      </c>
      <c r="J11064" t="s">
        <v>19</v>
      </c>
      <c r="K11064" t="s">
        <v>89</v>
      </c>
      <c r="L11064">
        <v>-4.6635883239999316</v>
      </c>
      <c r="M11064">
        <v>41.261713994000047</v>
      </c>
      <c r="N11064" t="str">
        <f>CONCATENATE(Tabla1[[#This Row],[nombre]],Tabla1[[#This Row],[PPKK]])</f>
        <v>080 - MADRID-CHAMARTÍN- BIF. VENTA DE BAÑOS132</v>
      </c>
    </row>
    <row r="11065" spans="1:14" hidden="1" x14ac:dyDescent="0.2">
      <c r="A11065">
        <v>11064</v>
      </c>
      <c r="B11065">
        <v>470000000402</v>
      </c>
      <c r="C11065">
        <v>470680001324</v>
      </c>
      <c r="D11065">
        <v>130</v>
      </c>
      <c r="E11065">
        <v>27</v>
      </c>
      <c r="F11065" t="s">
        <v>12</v>
      </c>
      <c r="G11065" s="1">
        <v>43553</v>
      </c>
      <c r="H11065" t="s">
        <v>13</v>
      </c>
      <c r="I11065" t="s">
        <v>14</v>
      </c>
      <c r="J11065" t="s">
        <v>19</v>
      </c>
      <c r="K11065" t="s">
        <v>89</v>
      </c>
      <c r="L11065">
        <v>-4.6459637179999618</v>
      </c>
      <c r="M11065">
        <v>41.249623289000063</v>
      </c>
      <c r="N11065" t="str">
        <f>CONCATENATE(Tabla1[[#This Row],[nombre]],Tabla1[[#This Row],[PPKK]])</f>
        <v>080 - MADRID-CHAMARTÍN- BIF. VENTA DE BAÑOS130</v>
      </c>
    </row>
    <row r="11066" spans="1:14" hidden="1" x14ac:dyDescent="0.2">
      <c r="A11066">
        <v>11065</v>
      </c>
      <c r="B11066">
        <v>470000000325</v>
      </c>
      <c r="C11066">
        <v>471930001274</v>
      </c>
      <c r="D11066">
        <v>235</v>
      </c>
      <c r="E11066">
        <v>27</v>
      </c>
      <c r="F11066" t="s">
        <v>12</v>
      </c>
      <c r="G11066" s="1">
        <v>43553</v>
      </c>
      <c r="H11066" t="s">
        <v>13</v>
      </c>
      <c r="I11066" t="s">
        <v>14</v>
      </c>
      <c r="J11066" t="s">
        <v>19</v>
      </c>
      <c r="K11066" t="s">
        <v>20</v>
      </c>
      <c r="L11066">
        <v>-4.7548516469999527</v>
      </c>
      <c r="M11066">
        <v>41.52618885000004</v>
      </c>
      <c r="N11066" t="str">
        <f>CONCATENATE(Tabla1[[#This Row],[nombre]],Tabla1[[#This Row],[PPKK]])</f>
        <v>100 - MADRID-CHAMARTIN-HENDAYA235</v>
      </c>
    </row>
    <row r="11067" spans="1:14" hidden="1" x14ac:dyDescent="0.2">
      <c r="A11067">
        <v>11066</v>
      </c>
      <c r="B11067">
        <v>340000000059</v>
      </c>
      <c r="C11067">
        <v>471840000007</v>
      </c>
      <c r="D11067">
        <v>202</v>
      </c>
      <c r="E11067">
        <v>27</v>
      </c>
      <c r="F11067" t="s">
        <v>12</v>
      </c>
      <c r="G11067" s="1">
        <v>43553</v>
      </c>
      <c r="H11067" t="s">
        <v>13</v>
      </c>
      <c r="I11067" t="s">
        <v>14</v>
      </c>
      <c r="J11067" t="s">
        <v>19</v>
      </c>
      <c r="K11067" t="s">
        <v>89</v>
      </c>
      <c r="L11067">
        <v>-4.5588390054754111</v>
      </c>
      <c r="M11067">
        <v>41.799547718809862</v>
      </c>
      <c r="N11067" t="str">
        <f>CONCATENATE(Tabla1[[#This Row],[nombre]],Tabla1[[#This Row],[PPKK]])</f>
        <v>080 - MADRID-CHAMARTÍN- BIF. VENTA DE BAÑOS202</v>
      </c>
    </row>
    <row r="11068" spans="1:14" hidden="1" x14ac:dyDescent="0.2">
      <c r="A11068">
        <v>11067</v>
      </c>
      <c r="B11068">
        <v>210000000373</v>
      </c>
      <c r="C11068">
        <v>210770000029</v>
      </c>
      <c r="D11068">
        <v>72</v>
      </c>
      <c r="E11068">
        <v>27</v>
      </c>
      <c r="F11068" t="s">
        <v>12</v>
      </c>
      <c r="G11068" s="1">
        <v>43553</v>
      </c>
      <c r="H11068" t="s">
        <v>13</v>
      </c>
      <c r="I11068" t="s">
        <v>14</v>
      </c>
      <c r="J11068" t="s">
        <v>15</v>
      </c>
      <c r="K11068" t="s">
        <v>16</v>
      </c>
      <c r="L11068">
        <v>-6.591955105982839</v>
      </c>
      <c r="M11068">
        <v>37.387471930702787</v>
      </c>
      <c r="N11068" t="str">
        <f>CONCATENATE(Tabla1[[#This Row],[nombre]],Tabla1[[#This Row],[PPKK]])</f>
        <v>440 - BIF.LOS NARANJOS-HUELVA72</v>
      </c>
    </row>
    <row r="11069" spans="1:14" hidden="1" x14ac:dyDescent="0.2">
      <c r="A11069">
        <v>11068</v>
      </c>
      <c r="B11069">
        <v>410000000648</v>
      </c>
      <c r="C11069">
        <v>410990000185</v>
      </c>
      <c r="D11069">
        <v>197</v>
      </c>
      <c r="E11069">
        <v>27</v>
      </c>
      <c r="F11069" t="s">
        <v>12</v>
      </c>
      <c r="G11069" s="1">
        <v>43553</v>
      </c>
      <c r="H11069" t="s">
        <v>13</v>
      </c>
      <c r="I11069" t="s">
        <v>14</v>
      </c>
      <c r="J11069" t="s">
        <v>15</v>
      </c>
      <c r="K11069" t="s">
        <v>22</v>
      </c>
      <c r="L11069">
        <v>-5.7217719276108827</v>
      </c>
      <c r="M11069">
        <v>37.652595495909729</v>
      </c>
      <c r="N11069" t="str">
        <f>CONCATENATE(Tabla1[[#This Row],[nombre]],Tabla1[[#This Row],[PPKK]])</f>
        <v>516 - MÉRIDA-LOS ROSALES197</v>
      </c>
    </row>
    <row r="11070" spans="1:14" hidden="1" x14ac:dyDescent="0.2">
      <c r="A11070">
        <v>11069</v>
      </c>
      <c r="B11070">
        <v>210000000197</v>
      </c>
      <c r="C11070">
        <v>210470000061</v>
      </c>
      <c r="D11070">
        <v>58</v>
      </c>
      <c r="E11070">
        <v>27</v>
      </c>
      <c r="F11070" t="s">
        <v>12</v>
      </c>
      <c r="G11070" s="1">
        <v>43553</v>
      </c>
      <c r="H11070" t="s">
        <v>13</v>
      </c>
      <c r="I11070" t="s">
        <v>14</v>
      </c>
      <c r="J11070" t="s">
        <v>15</v>
      </c>
      <c r="K11070" t="s">
        <v>16</v>
      </c>
      <c r="L11070">
        <v>-6.4511804099999486</v>
      </c>
      <c r="M11070">
        <v>37.423822619000077</v>
      </c>
      <c r="N11070" t="str">
        <f>CONCATENATE(Tabla1[[#This Row],[nombre]],Tabla1[[#This Row],[PPKK]])</f>
        <v>440 - BIF.LOS NARANJOS-HUELVA58</v>
      </c>
    </row>
    <row r="11071" spans="1:14" hidden="1" x14ac:dyDescent="0.2">
      <c r="A11071">
        <v>11070</v>
      </c>
      <c r="B11071">
        <v>470000000414</v>
      </c>
      <c r="C11071">
        <v>470820001316</v>
      </c>
      <c r="D11071">
        <v>152</v>
      </c>
      <c r="E11071">
        <v>27</v>
      </c>
      <c r="F11071" t="s">
        <v>12</v>
      </c>
      <c r="G11071" s="1">
        <v>43553</v>
      </c>
      <c r="H11071" t="s">
        <v>13</v>
      </c>
      <c r="I11071" t="s">
        <v>14</v>
      </c>
      <c r="J11071" t="s">
        <v>19</v>
      </c>
      <c r="K11071" t="s">
        <v>89</v>
      </c>
      <c r="L11071">
        <v>-4.801697211999965</v>
      </c>
      <c r="M11071">
        <v>41.407283083000038</v>
      </c>
      <c r="N11071" t="str">
        <f>CONCATENATE(Tabla1[[#This Row],[nombre]],Tabla1[[#This Row],[PPKK]])</f>
        <v>080 - MADRID-CHAMARTÍN- BIF. VENTA DE BAÑOS152</v>
      </c>
    </row>
    <row r="11072" spans="1:14" hidden="1" x14ac:dyDescent="0.2">
      <c r="A11072">
        <v>11071</v>
      </c>
      <c r="B11072">
        <v>470000000119</v>
      </c>
      <c r="C11072">
        <v>471820001346</v>
      </c>
      <c r="D11072">
        <v>160</v>
      </c>
      <c r="E11072">
        <v>27</v>
      </c>
      <c r="F11072" t="s">
        <v>12</v>
      </c>
      <c r="G11072" s="1">
        <v>43553</v>
      </c>
      <c r="H11072" t="s">
        <v>13</v>
      </c>
      <c r="I11072" t="s">
        <v>14</v>
      </c>
      <c r="J11072" t="s">
        <v>19</v>
      </c>
      <c r="K11072" t="s">
        <v>89</v>
      </c>
      <c r="L11072">
        <v>-4.7844039939999448</v>
      </c>
      <c r="M11072">
        <v>41.476696177000058</v>
      </c>
      <c r="N11072" t="str">
        <f>CONCATENATE(Tabla1[[#This Row],[nombre]],Tabla1[[#This Row],[PPKK]])</f>
        <v>080 - MADRID-CHAMARTÍN- BIF. VENTA DE BAÑOS160</v>
      </c>
    </row>
    <row r="11073" spans="1:14" hidden="1" x14ac:dyDescent="0.2">
      <c r="A11073">
        <v>11072</v>
      </c>
      <c r="B11073">
        <v>470000000313</v>
      </c>
      <c r="C11073">
        <v>470820001260</v>
      </c>
      <c r="D11073">
        <v>221</v>
      </c>
      <c r="E11073">
        <v>27</v>
      </c>
      <c r="F11073" t="s">
        <v>12</v>
      </c>
      <c r="G11073" s="1">
        <v>43553</v>
      </c>
      <c r="H11073" t="s">
        <v>13</v>
      </c>
      <c r="I11073" t="s">
        <v>14</v>
      </c>
      <c r="J11073" t="s">
        <v>19</v>
      </c>
      <c r="K11073" t="s">
        <v>20</v>
      </c>
      <c r="L11073">
        <v>-4.7990690519999362</v>
      </c>
      <c r="M11073">
        <v>41.41049888100008</v>
      </c>
      <c r="N11073" t="str">
        <f>CONCATENATE(Tabla1[[#This Row],[nombre]],Tabla1[[#This Row],[PPKK]])</f>
        <v>100 - MADRID-CHAMARTIN-HENDAYA221</v>
      </c>
    </row>
    <row r="11074" spans="1:14" hidden="1" x14ac:dyDescent="0.2">
      <c r="A11074">
        <v>11073</v>
      </c>
      <c r="B11074">
        <v>470000000383</v>
      </c>
      <c r="C11074">
        <v>470820001312</v>
      </c>
      <c r="D11074">
        <v>148</v>
      </c>
      <c r="E11074">
        <v>27</v>
      </c>
      <c r="F11074" t="s">
        <v>12</v>
      </c>
      <c r="G11074" s="1">
        <v>43553</v>
      </c>
      <c r="H11074" t="s">
        <v>13</v>
      </c>
      <c r="I11074" t="s">
        <v>14</v>
      </c>
      <c r="J11074" t="s">
        <v>19</v>
      </c>
      <c r="K11074" t="s">
        <v>89</v>
      </c>
      <c r="L11074">
        <v>-4.7812248389999468</v>
      </c>
      <c r="M11074">
        <v>41.375046882000049</v>
      </c>
      <c r="N11074" t="str">
        <f>CONCATENATE(Tabla1[[#This Row],[nombre]],Tabla1[[#This Row],[PPKK]])</f>
        <v>080 - MADRID-CHAMARTÍN- BIF. VENTA DE BAÑOS148</v>
      </c>
    </row>
    <row r="11075" spans="1:14" hidden="1" x14ac:dyDescent="0.2">
      <c r="A11075">
        <v>11074</v>
      </c>
      <c r="B11075">
        <v>470000000453</v>
      </c>
      <c r="C11075">
        <v>470820001264</v>
      </c>
      <c r="D11075">
        <v>225</v>
      </c>
      <c r="E11075">
        <v>27</v>
      </c>
      <c r="F11075" t="s">
        <v>12</v>
      </c>
      <c r="G11075" s="1">
        <v>43553</v>
      </c>
      <c r="H11075" t="s">
        <v>13</v>
      </c>
      <c r="I11075" t="s">
        <v>14</v>
      </c>
      <c r="J11075" t="s">
        <v>19</v>
      </c>
      <c r="K11075" t="s">
        <v>20</v>
      </c>
      <c r="L11075">
        <v>-4.7908986919999279</v>
      </c>
      <c r="M11075">
        <v>41.444344055000037</v>
      </c>
      <c r="N11075" t="str">
        <f>CONCATENATE(Tabla1[[#This Row],[nombre]],Tabla1[[#This Row],[PPKK]])</f>
        <v>100 - MADRID-CHAMARTIN-HENDAYA225</v>
      </c>
    </row>
    <row r="11076" spans="1:14" hidden="1" x14ac:dyDescent="0.2">
      <c r="A11076">
        <v>11075</v>
      </c>
      <c r="B11076">
        <v>470000000018</v>
      </c>
      <c r="C11076">
        <v>470850001251</v>
      </c>
      <c r="D11076">
        <v>210</v>
      </c>
      <c r="E11076">
        <v>27</v>
      </c>
      <c r="F11076" t="s">
        <v>12</v>
      </c>
      <c r="G11076" s="1">
        <v>43553</v>
      </c>
      <c r="H11076" t="s">
        <v>13</v>
      </c>
      <c r="I11076" t="s">
        <v>14</v>
      </c>
      <c r="J11076" t="s">
        <v>19</v>
      </c>
      <c r="K11076" t="s">
        <v>20</v>
      </c>
      <c r="L11076">
        <v>-4.880505813999946</v>
      </c>
      <c r="M11076">
        <v>41.341141728000032</v>
      </c>
      <c r="N11076" t="str">
        <f>CONCATENATE(Tabla1[[#This Row],[nombre]],Tabla1[[#This Row],[PPKK]])</f>
        <v>100 - MADRID-CHAMARTIN-HENDAYA210</v>
      </c>
    </row>
    <row r="11077" spans="1:14" hidden="1" x14ac:dyDescent="0.2">
      <c r="A11077">
        <v>11076</v>
      </c>
      <c r="B11077">
        <v>470000000018</v>
      </c>
      <c r="C11077">
        <v>470850001288</v>
      </c>
      <c r="D11077">
        <v>211</v>
      </c>
      <c r="E11077">
        <v>27</v>
      </c>
      <c r="F11077" t="s">
        <v>12</v>
      </c>
      <c r="G11077" s="1">
        <v>43553</v>
      </c>
      <c r="H11077" t="s">
        <v>13</v>
      </c>
      <c r="I11077" t="s">
        <v>14</v>
      </c>
      <c r="J11077" t="s">
        <v>19</v>
      </c>
      <c r="K11077" t="s">
        <v>20</v>
      </c>
      <c r="L11077">
        <v>-4.8721936259999552</v>
      </c>
      <c r="M11077">
        <v>41.347638435000079</v>
      </c>
      <c r="N11077" t="str">
        <f>CONCATENATE(Tabla1[[#This Row],[nombre]],Tabla1[[#This Row],[PPKK]])</f>
        <v>100 - MADRID-CHAMARTIN-HENDAYA211</v>
      </c>
    </row>
    <row r="11078" spans="1:14" hidden="1" x14ac:dyDescent="0.2">
      <c r="A11078">
        <v>11077</v>
      </c>
      <c r="B11078">
        <v>330000002637</v>
      </c>
      <c r="C11078">
        <v>330700000010</v>
      </c>
      <c r="D11078">
        <v>169</v>
      </c>
      <c r="E11078">
        <v>27</v>
      </c>
      <c r="F11078" t="s">
        <v>12</v>
      </c>
      <c r="G11078" s="1">
        <v>43553</v>
      </c>
      <c r="H11078" t="s">
        <v>13</v>
      </c>
      <c r="I11078" t="s">
        <v>14</v>
      </c>
      <c r="J11078" t="s">
        <v>15</v>
      </c>
      <c r="K11078" t="s">
        <v>145</v>
      </c>
      <c r="L11078">
        <v>-6.9163389149999261</v>
      </c>
      <c r="M11078">
        <v>43.531531670000049</v>
      </c>
      <c r="N11078" t="str">
        <f>CONCATENATE(Tabla1[[#This Row],[nombre]],Tabla1[[#This Row],[PPKK]])</f>
        <v>740 - FERROL-PRAVIA169</v>
      </c>
    </row>
    <row r="11079" spans="1:14" hidden="1" x14ac:dyDescent="0.2">
      <c r="A11079">
        <v>11078</v>
      </c>
      <c r="B11079">
        <v>330000002663</v>
      </c>
      <c r="C11079">
        <v>330510000511</v>
      </c>
      <c r="D11079">
        <v>271</v>
      </c>
      <c r="E11079">
        <v>27</v>
      </c>
      <c r="F11079" t="s">
        <v>12</v>
      </c>
      <c r="G11079" s="1">
        <v>43553</v>
      </c>
      <c r="H11079" t="s">
        <v>13</v>
      </c>
      <c r="I11079" t="s">
        <v>14</v>
      </c>
      <c r="J11079" t="s">
        <v>15</v>
      </c>
      <c r="K11079" t="s">
        <v>72</v>
      </c>
      <c r="L11079">
        <v>-6.1052948339999489</v>
      </c>
      <c r="M11079">
        <v>43.477671672000042</v>
      </c>
      <c r="N11079" t="str">
        <f>CONCATENATE(Tabla1[[#This Row],[nombre]],Tabla1[[#This Row],[PPKK]])</f>
        <v>762 - TRUBIA-SAN ESTEBAN DE PRAVIA271</v>
      </c>
    </row>
    <row r="11080" spans="1:14" hidden="1" x14ac:dyDescent="0.2">
      <c r="A11080">
        <v>11079</v>
      </c>
      <c r="B11080">
        <v>360000001219</v>
      </c>
      <c r="C11080">
        <v>360550000022</v>
      </c>
      <c r="D11080">
        <v>136</v>
      </c>
      <c r="E11080">
        <v>27</v>
      </c>
      <c r="F11080" t="s">
        <v>12</v>
      </c>
      <c r="G11080" s="1">
        <v>43553</v>
      </c>
      <c r="H11080" t="s">
        <v>13</v>
      </c>
      <c r="I11080" t="s">
        <v>14</v>
      </c>
      <c r="J11080" t="s">
        <v>15</v>
      </c>
      <c r="K11080" t="s">
        <v>127</v>
      </c>
      <c r="L11080">
        <v>-8.5730007209999712</v>
      </c>
      <c r="M11080">
        <v>42.056085445000058</v>
      </c>
      <c r="N11080" t="str">
        <f>CONCATENATE(Tabla1[[#This Row],[nombre]],Tabla1[[#This Row],[PPKK]])</f>
        <v>810 - MONFORTE  LEMOS-BIF. CHAPELA136</v>
      </c>
    </row>
    <row r="11081" spans="1:14" x14ac:dyDescent="0.2">
      <c r="A11081">
        <v>11080</v>
      </c>
      <c r="B11081" s="2">
        <v>340000000126</v>
      </c>
      <c r="C11081" s="2">
        <v>341200000397</v>
      </c>
      <c r="D11081">
        <v>227</v>
      </c>
      <c r="E11081">
        <v>27</v>
      </c>
      <c r="F11081" t="s">
        <v>12</v>
      </c>
      <c r="G11081" s="1">
        <v>43553</v>
      </c>
      <c r="H11081" t="s">
        <v>13</v>
      </c>
      <c r="I11081" t="s">
        <v>14</v>
      </c>
      <c r="J11081" t="s">
        <v>19</v>
      </c>
      <c r="K11081" t="s">
        <v>64</v>
      </c>
      <c r="L11081">
        <v>-4.5131037709999759</v>
      </c>
      <c r="M11081">
        <v>41.989924471000052</v>
      </c>
      <c r="N11081" t="str">
        <f>CONCATENATE(Tabla1[[#This Row],[nombre]],Tabla1[[#This Row],[PPKK]])</f>
        <v>130 - VENTA DE BAÑOS-GIJON-CERCANIAS227</v>
      </c>
    </row>
    <row r="11082" spans="1:14" hidden="1" x14ac:dyDescent="0.2">
      <c r="A11082">
        <v>11081</v>
      </c>
      <c r="B11082">
        <v>150000000160</v>
      </c>
      <c r="C11082">
        <v>150360001019</v>
      </c>
      <c r="D11082">
        <v>1</v>
      </c>
      <c r="E11082">
        <v>27</v>
      </c>
      <c r="F11082" t="s">
        <v>12</v>
      </c>
      <c r="G11082" s="1">
        <v>43553</v>
      </c>
      <c r="H11082" t="s">
        <v>13</v>
      </c>
      <c r="I11082" t="s">
        <v>14</v>
      </c>
      <c r="J11082" t="s">
        <v>15</v>
      </c>
      <c r="K11082" t="s">
        <v>32</v>
      </c>
      <c r="L11082">
        <v>-8.2314219749999324</v>
      </c>
      <c r="M11082">
        <v>43.487292000000018</v>
      </c>
      <c r="N11082" t="str">
        <f>CONCATENATE(Tabla1[[#This Row],[nombre]],Tabla1[[#This Row],[PPKK]])</f>
        <v>000 - LÍNEAS Y TRAMOS AJENOS AL CUADRO DE VELOCIDADES MÁXIMAS1</v>
      </c>
    </row>
    <row r="11083" spans="1:14" hidden="1" x14ac:dyDescent="0.2">
      <c r="A11083">
        <v>11082</v>
      </c>
      <c r="B11083">
        <v>280000000206</v>
      </c>
      <c r="C11083">
        <v>280730000558</v>
      </c>
      <c r="D11083">
        <v>21</v>
      </c>
      <c r="E11083">
        <v>27</v>
      </c>
      <c r="F11083" t="s">
        <v>12</v>
      </c>
      <c r="G11083" s="1">
        <v>43553</v>
      </c>
      <c r="H11083" t="s">
        <v>13</v>
      </c>
      <c r="I11083" t="s">
        <v>14</v>
      </c>
      <c r="J11083" t="s">
        <v>19</v>
      </c>
      <c r="K11083" t="s">
        <v>65</v>
      </c>
      <c r="L11083">
        <v>-3.8165812499999561</v>
      </c>
      <c r="M11083">
        <v>40.268390140000072</v>
      </c>
      <c r="N11083" t="str">
        <f>CONCATENATE(Tabla1[[#This Row],[nombre]],Tabla1[[#This Row],[PPKK]])</f>
        <v>500 - BIF. PLANETARIO-VALENCIA ALCANTARA21</v>
      </c>
    </row>
    <row r="11084" spans="1:14" hidden="1" x14ac:dyDescent="0.2">
      <c r="A11084">
        <v>11083</v>
      </c>
      <c r="B11084">
        <v>280000001343</v>
      </c>
      <c r="C11084">
        <v>280650000624</v>
      </c>
      <c r="D11084">
        <v>4</v>
      </c>
      <c r="E11084">
        <v>27</v>
      </c>
      <c r="F11084" t="s">
        <v>12</v>
      </c>
      <c r="G11084" s="1">
        <v>43553</v>
      </c>
      <c r="H11084" t="s">
        <v>13</v>
      </c>
      <c r="I11084" t="s">
        <v>14</v>
      </c>
      <c r="J11084" t="s">
        <v>19</v>
      </c>
      <c r="K11084" t="s">
        <v>102</v>
      </c>
      <c r="L11084">
        <v>-3.6497598589999711</v>
      </c>
      <c r="M11084">
        <v>40.315850117000018</v>
      </c>
      <c r="N11084" t="str">
        <f>CONCATENATE(Tabla1[[#This Row],[nombre]],Tabla1[[#This Row],[PPKK]])</f>
        <v>068 - VALLECAS AV-AG. KM. 12,300-LOS GAVILANES-AG. KM. 13,4004</v>
      </c>
    </row>
    <row r="11085" spans="1:14" hidden="1" x14ac:dyDescent="0.2">
      <c r="A11085">
        <v>11084</v>
      </c>
      <c r="B11085">
        <v>210000000062</v>
      </c>
      <c r="C11085">
        <v>210170000089</v>
      </c>
      <c r="D11085">
        <v>131</v>
      </c>
      <c r="E11085">
        <v>27</v>
      </c>
      <c r="F11085" t="s">
        <v>12</v>
      </c>
      <c r="G11085" s="1">
        <v>43553</v>
      </c>
      <c r="H11085" t="s">
        <v>13</v>
      </c>
      <c r="I11085" t="s">
        <v>14</v>
      </c>
      <c r="J11085" t="s">
        <v>15</v>
      </c>
      <c r="K11085" t="s">
        <v>62</v>
      </c>
      <c r="L11085">
        <v>-6.8817682629331207</v>
      </c>
      <c r="M11085">
        <v>37.643117466764672</v>
      </c>
      <c r="N11085" t="str">
        <f>CONCATENATE(Tabla1[[#This Row],[nombre]],Tabla1[[#This Row],[PPKK]])</f>
        <v>512 - ZAFRA-HUELVA-CARGAS / ZAFRA-HUELVA-MERCANCÍAS131</v>
      </c>
    </row>
    <row r="11086" spans="1:14" hidden="1" x14ac:dyDescent="0.2">
      <c r="A11086">
        <v>11085</v>
      </c>
      <c r="B11086">
        <v>470000000498</v>
      </c>
      <c r="C11086">
        <v>470850001424</v>
      </c>
      <c r="D11086">
        <v>5</v>
      </c>
      <c r="E11086">
        <v>27</v>
      </c>
      <c r="F11086" t="s">
        <v>12</v>
      </c>
      <c r="G11086" s="1">
        <v>43553</v>
      </c>
      <c r="H11086" t="s">
        <v>13</v>
      </c>
      <c r="I11086" t="s">
        <v>14</v>
      </c>
      <c r="J11086" t="s">
        <v>15</v>
      </c>
      <c r="K11086" t="s">
        <v>59</v>
      </c>
      <c r="L11086">
        <v>-4.9565947529999326</v>
      </c>
      <c r="M11086">
        <v>41.297503624000058</v>
      </c>
      <c r="N11086" t="str">
        <f>CONCATENATE(Tabla1[[#This Row],[nombre]],Tabla1[[#This Row],[PPKK]])</f>
        <v>120 - MEDINA DEL CAMPO-VILAR  FORMOSO5</v>
      </c>
    </row>
    <row r="11087" spans="1:14" hidden="1" x14ac:dyDescent="0.2">
      <c r="A11087">
        <v>11086</v>
      </c>
      <c r="B11087">
        <v>470000000498</v>
      </c>
      <c r="C11087">
        <v>470850001423</v>
      </c>
      <c r="D11087">
        <v>4</v>
      </c>
      <c r="E11087">
        <v>27</v>
      </c>
      <c r="F11087" t="s">
        <v>12</v>
      </c>
      <c r="G11087" s="1">
        <v>43553</v>
      </c>
      <c r="H11087" t="s">
        <v>13</v>
      </c>
      <c r="I11087" t="s">
        <v>14</v>
      </c>
      <c r="J11087" t="s">
        <v>15</v>
      </c>
      <c r="K11087" t="s">
        <v>59</v>
      </c>
      <c r="L11087">
        <v>-4.949795943999959</v>
      </c>
      <c r="M11087">
        <v>41.304580497000067</v>
      </c>
      <c r="N11087" t="str">
        <f>CONCATENATE(Tabla1[[#This Row],[nombre]],Tabla1[[#This Row],[PPKK]])</f>
        <v>120 - MEDINA DEL CAMPO-VILAR  FORMOSO4</v>
      </c>
    </row>
    <row r="11088" spans="1:14" hidden="1" x14ac:dyDescent="0.2">
      <c r="A11088">
        <v>11087</v>
      </c>
      <c r="B11088">
        <v>470000000282</v>
      </c>
      <c r="C11088">
        <v>470850001425</v>
      </c>
      <c r="D11088">
        <v>6</v>
      </c>
      <c r="E11088">
        <v>27</v>
      </c>
      <c r="F11088" t="s">
        <v>12</v>
      </c>
      <c r="G11088" s="1">
        <v>43553</v>
      </c>
      <c r="H11088" t="s">
        <v>13</v>
      </c>
      <c r="I11088" t="s">
        <v>14</v>
      </c>
      <c r="J11088" t="s">
        <v>15</v>
      </c>
      <c r="K11088" t="s">
        <v>59</v>
      </c>
      <c r="L11088">
        <v>-4.9630381869999383</v>
      </c>
      <c r="M11088">
        <v>41.289585751000061</v>
      </c>
      <c r="N11088" t="str">
        <f>CONCATENATE(Tabla1[[#This Row],[nombre]],Tabla1[[#This Row],[PPKK]])</f>
        <v>120 - MEDINA DEL CAMPO-VILAR  FORMOSO6</v>
      </c>
    </row>
    <row r="11089" spans="1:14" hidden="1" x14ac:dyDescent="0.2">
      <c r="A11089">
        <v>11088</v>
      </c>
      <c r="B11089">
        <v>470000000260</v>
      </c>
      <c r="C11089">
        <v>471040001486</v>
      </c>
      <c r="D11089">
        <v>144</v>
      </c>
      <c r="E11089">
        <v>27</v>
      </c>
      <c r="F11089" t="s">
        <v>12</v>
      </c>
      <c r="G11089" s="1">
        <v>43553</v>
      </c>
      <c r="H11089" t="s">
        <v>13</v>
      </c>
      <c r="I11089" t="s">
        <v>14</v>
      </c>
      <c r="J11089" t="s">
        <v>19</v>
      </c>
      <c r="K11089" t="s">
        <v>89</v>
      </c>
      <c r="L11089">
        <v>-4.7535109239999542</v>
      </c>
      <c r="M11089">
        <v>41.345740189000033</v>
      </c>
      <c r="N11089" t="str">
        <f>CONCATENATE(Tabla1[[#This Row],[nombre]],Tabla1[[#This Row],[PPKK]])</f>
        <v>080 - MADRID-CHAMARTÍN- BIF. VENTA DE BAÑOS144</v>
      </c>
    </row>
    <row r="11090" spans="1:14" hidden="1" x14ac:dyDescent="0.2">
      <c r="A11090">
        <v>11089</v>
      </c>
      <c r="B11090">
        <v>470000000114</v>
      </c>
      <c r="C11090">
        <v>471860001416</v>
      </c>
      <c r="D11090">
        <v>0</v>
      </c>
      <c r="E11090">
        <v>27</v>
      </c>
      <c r="F11090" t="s">
        <v>12</v>
      </c>
      <c r="G11090" s="1">
        <v>43553</v>
      </c>
      <c r="H11090" t="s">
        <v>13</v>
      </c>
      <c r="I11090" t="s">
        <v>14</v>
      </c>
      <c r="J11090" t="s">
        <v>15</v>
      </c>
      <c r="K11090" t="s">
        <v>89</v>
      </c>
      <c r="L11090">
        <v>-4.7268140479999374</v>
      </c>
      <c r="M11090">
        <v>41.641925050000047</v>
      </c>
      <c r="N11090" t="str">
        <f>CONCATENATE(Tabla1[[#This Row],[nombre]],Tabla1[[#This Row],[PPKK]])</f>
        <v>080 - MADRID-CHAMARTÍN- BIF. VENTA DE BAÑOS0</v>
      </c>
    </row>
    <row r="11091" spans="1:14" hidden="1" x14ac:dyDescent="0.2">
      <c r="A11091">
        <v>11090</v>
      </c>
      <c r="B11091">
        <v>410000000333</v>
      </c>
      <c r="C11091">
        <v>410230000445</v>
      </c>
      <c r="D11091">
        <v>544</v>
      </c>
      <c r="E11091">
        <v>27</v>
      </c>
      <c r="F11091" t="s">
        <v>12</v>
      </c>
      <c r="G11091" s="1">
        <v>43553</v>
      </c>
      <c r="H11091" t="s">
        <v>13</v>
      </c>
      <c r="I11091" t="s">
        <v>14</v>
      </c>
      <c r="J11091" t="s">
        <v>19</v>
      </c>
      <c r="K11091" t="s">
        <v>48</v>
      </c>
      <c r="L11091">
        <v>-5.8098746506714551</v>
      </c>
      <c r="M11091">
        <v>37.573429826340018</v>
      </c>
      <c r="N11091" t="str">
        <f>CONCATENATE(Tabla1[[#This Row],[nombre]],Tabla1[[#This Row],[PPKK]])</f>
        <v>400 - ALCAZAR SAN JUAN-CADIZ544</v>
      </c>
    </row>
    <row r="11092" spans="1:14" hidden="1" x14ac:dyDescent="0.2">
      <c r="A11092">
        <v>11091</v>
      </c>
      <c r="B11092">
        <v>200000000063</v>
      </c>
      <c r="C11092">
        <v>200510000095</v>
      </c>
      <c r="D11092">
        <v>563</v>
      </c>
      <c r="E11092">
        <v>27</v>
      </c>
      <c r="F11092" t="s">
        <v>12</v>
      </c>
      <c r="G11092" s="1">
        <v>43553</v>
      </c>
      <c r="H11092" t="s">
        <v>13</v>
      </c>
      <c r="I11092" t="s">
        <v>14</v>
      </c>
      <c r="J11092" t="s">
        <v>19</v>
      </c>
      <c r="K11092" t="s">
        <v>20</v>
      </c>
      <c r="L11092">
        <v>-2.332875087641205</v>
      </c>
      <c r="M11092">
        <v>43.065735493023233</v>
      </c>
      <c r="N11092" t="str">
        <f>CONCATENATE(Tabla1[[#This Row],[nombre]],Tabla1[[#This Row],[PPKK]])</f>
        <v>100 - MADRID-CHAMARTIN-HENDAYA563</v>
      </c>
    </row>
    <row r="11093" spans="1:14" hidden="1" x14ac:dyDescent="0.2">
      <c r="A11093">
        <v>11092</v>
      </c>
      <c r="B11093">
        <v>470000000230</v>
      </c>
      <c r="C11093">
        <v>471040001342</v>
      </c>
      <c r="D11093">
        <v>141</v>
      </c>
      <c r="E11093">
        <v>27</v>
      </c>
      <c r="F11093" t="s">
        <v>12</v>
      </c>
      <c r="G11093" s="1">
        <v>43553</v>
      </c>
      <c r="H11093" t="s">
        <v>13</v>
      </c>
      <c r="I11093" t="s">
        <v>14</v>
      </c>
      <c r="J11093" t="s">
        <v>19</v>
      </c>
      <c r="K11093" t="s">
        <v>89</v>
      </c>
      <c r="L11093">
        <v>-4.7327076519999309</v>
      </c>
      <c r="M11093">
        <v>41.323718591000038</v>
      </c>
      <c r="N11093" t="str">
        <f>CONCATENATE(Tabla1[[#This Row],[nombre]],Tabla1[[#This Row],[PPKK]])</f>
        <v>080 - MADRID-CHAMARTÍN- BIF. VENTA DE BAÑOS141</v>
      </c>
    </row>
    <row r="11094" spans="1:14" hidden="1" x14ac:dyDescent="0.2">
      <c r="A11094">
        <v>11093</v>
      </c>
      <c r="B11094">
        <v>470000000370</v>
      </c>
      <c r="C11094">
        <v>471230001457</v>
      </c>
      <c r="D11094">
        <v>12</v>
      </c>
      <c r="E11094">
        <v>27</v>
      </c>
      <c r="F11094" t="s">
        <v>12</v>
      </c>
      <c r="G11094" s="1">
        <v>43553</v>
      </c>
      <c r="H11094" t="s">
        <v>13</v>
      </c>
      <c r="I11094" t="s">
        <v>25</v>
      </c>
      <c r="J11094" t="s">
        <v>15</v>
      </c>
      <c r="K11094" t="s">
        <v>27</v>
      </c>
      <c r="L11094">
        <v>-4.8099564829999508</v>
      </c>
      <c r="M11094">
        <v>41.303120652000082</v>
      </c>
      <c r="N11094" t="str">
        <f>CONCATENATE(Tabla1[[#This Row],[nombre]],Tabla1[[#This Row],[PPKK]])</f>
        <v>074 - BIFURCACION MEDINA-CAMBIADOR MEDINA DEL CAMPO12</v>
      </c>
    </row>
    <row r="11095" spans="1:14" hidden="1" x14ac:dyDescent="0.2">
      <c r="A11095">
        <v>11094</v>
      </c>
      <c r="B11095">
        <v>470000000036</v>
      </c>
      <c r="C11095">
        <v>470850001426</v>
      </c>
      <c r="D11095">
        <v>7</v>
      </c>
      <c r="E11095">
        <v>27</v>
      </c>
      <c r="F11095" t="s">
        <v>12</v>
      </c>
      <c r="G11095" s="1">
        <v>43553</v>
      </c>
      <c r="H11095" t="s">
        <v>13</v>
      </c>
      <c r="I11095" t="s">
        <v>14</v>
      </c>
      <c r="J11095" t="s">
        <v>15</v>
      </c>
      <c r="K11095" t="s">
        <v>59</v>
      </c>
      <c r="L11095">
        <v>-4.9701271879999354</v>
      </c>
      <c r="M11095">
        <v>41.282109695000031</v>
      </c>
      <c r="N11095" t="str">
        <f>CONCATENATE(Tabla1[[#This Row],[nombre]],Tabla1[[#This Row],[PPKK]])</f>
        <v>120 - MEDINA DEL CAMPO-VILAR  FORMOSO7</v>
      </c>
    </row>
    <row r="11096" spans="1:14" hidden="1" x14ac:dyDescent="0.2">
      <c r="A11096">
        <v>11095</v>
      </c>
      <c r="B11096">
        <v>470000000116</v>
      </c>
      <c r="C11096">
        <v>470250001435</v>
      </c>
      <c r="D11096">
        <v>18</v>
      </c>
      <c r="E11096">
        <v>27</v>
      </c>
      <c r="F11096" t="s">
        <v>12</v>
      </c>
      <c r="G11096" s="1">
        <v>43553</v>
      </c>
      <c r="H11096" t="s">
        <v>13</v>
      </c>
      <c r="I11096" t="s">
        <v>14</v>
      </c>
      <c r="J11096" t="s">
        <v>15</v>
      </c>
      <c r="K11096" t="s">
        <v>59</v>
      </c>
      <c r="L11096">
        <v>-5.082763229999955</v>
      </c>
      <c r="M11096">
        <v>41.231649119000053</v>
      </c>
      <c r="N11096" t="str">
        <f>CONCATENATE(Tabla1[[#This Row],[nombre]],Tabla1[[#This Row],[PPKK]])</f>
        <v>120 - MEDINA DEL CAMPO-VILAR  FORMOSO18</v>
      </c>
    </row>
    <row r="11097" spans="1:14" hidden="1" x14ac:dyDescent="0.2">
      <c r="A11097">
        <v>11096</v>
      </c>
      <c r="B11097">
        <v>470000000006</v>
      </c>
      <c r="C11097">
        <v>471860001473</v>
      </c>
      <c r="D11097">
        <v>2</v>
      </c>
      <c r="E11097">
        <v>27</v>
      </c>
      <c r="F11097" t="s">
        <v>12</v>
      </c>
      <c r="G11097" s="1">
        <v>43553</v>
      </c>
      <c r="H11097" t="s">
        <v>13</v>
      </c>
      <c r="I11097" t="s">
        <v>14</v>
      </c>
      <c r="J11097" t="s">
        <v>15</v>
      </c>
      <c r="K11097" t="s">
        <v>129</v>
      </c>
      <c r="L11097">
        <v>-4.726498309999954</v>
      </c>
      <c r="M11097">
        <v>41.624968876000032</v>
      </c>
      <c r="N11097" t="str">
        <f>CONCATENATE(Tabla1[[#This Row],[nombre]],Tabla1[[#This Row],[PPKK]])</f>
        <v>108 - LA CARRERA-VALLADOLID-C.G.2</v>
      </c>
    </row>
    <row r="11098" spans="1:14" hidden="1" x14ac:dyDescent="0.2">
      <c r="A11098">
        <v>11097</v>
      </c>
      <c r="B11098">
        <v>470000000113</v>
      </c>
      <c r="C11098">
        <v>471860001472</v>
      </c>
      <c r="D11098">
        <v>1</v>
      </c>
      <c r="E11098">
        <v>27</v>
      </c>
      <c r="F11098" t="s">
        <v>12</v>
      </c>
      <c r="G11098" s="1">
        <v>43553</v>
      </c>
      <c r="H11098" t="s">
        <v>13</v>
      </c>
      <c r="I11098" t="s">
        <v>14</v>
      </c>
      <c r="J11098" t="s">
        <v>15</v>
      </c>
      <c r="K11098" t="s">
        <v>129</v>
      </c>
      <c r="L11098">
        <v>-4.7314040909999449</v>
      </c>
      <c r="M11098">
        <v>41.633383004000052</v>
      </c>
      <c r="N11098" t="str">
        <f>CONCATENATE(Tabla1[[#This Row],[nombre]],Tabla1[[#This Row],[PPKK]])</f>
        <v>108 - LA CARRERA-VALLADOLID-C.G.1</v>
      </c>
    </row>
    <row r="11099" spans="1:14" hidden="1" x14ac:dyDescent="0.2">
      <c r="A11099">
        <v>11098</v>
      </c>
      <c r="B11099">
        <v>470000000116</v>
      </c>
      <c r="C11099">
        <v>470250001444</v>
      </c>
      <c r="D11099">
        <v>14</v>
      </c>
      <c r="E11099">
        <v>27</v>
      </c>
      <c r="F11099" t="s">
        <v>12</v>
      </c>
      <c r="G11099" s="1">
        <v>43553</v>
      </c>
      <c r="H11099" t="s">
        <v>13</v>
      </c>
      <c r="I11099" t="s">
        <v>14</v>
      </c>
      <c r="J11099" t="s">
        <v>15</v>
      </c>
      <c r="K11099" t="s">
        <v>59</v>
      </c>
      <c r="L11099">
        <v>-5.0414084659999503</v>
      </c>
      <c r="M11099">
        <v>41.24955284300006</v>
      </c>
      <c r="N11099" t="str">
        <f>CONCATENATE(Tabla1[[#This Row],[nombre]],Tabla1[[#This Row],[PPKK]])</f>
        <v>120 - MEDINA DEL CAMPO-VILAR  FORMOSO14</v>
      </c>
    </row>
    <row r="11100" spans="1:14" hidden="1" x14ac:dyDescent="0.2">
      <c r="A11100">
        <v>11099</v>
      </c>
      <c r="B11100">
        <v>470000000148</v>
      </c>
      <c r="C11100">
        <v>470650001440</v>
      </c>
      <c r="D11100">
        <v>23</v>
      </c>
      <c r="E11100">
        <v>27</v>
      </c>
      <c r="F11100" t="s">
        <v>12</v>
      </c>
      <c r="G11100" s="1">
        <v>43553</v>
      </c>
      <c r="H11100" t="s">
        <v>13</v>
      </c>
      <c r="I11100" t="s">
        <v>14</v>
      </c>
      <c r="J11100" t="s">
        <v>15</v>
      </c>
      <c r="K11100" t="s">
        <v>59</v>
      </c>
      <c r="L11100">
        <v>-5.1295393379999723</v>
      </c>
      <c r="M11100">
        <v>41.203837480000061</v>
      </c>
      <c r="N11100" t="str">
        <f>CONCATENATE(Tabla1[[#This Row],[nombre]],Tabla1[[#This Row],[PPKK]])</f>
        <v>120 - MEDINA DEL CAMPO-VILAR  FORMOSO23</v>
      </c>
    </row>
    <row r="11101" spans="1:14" hidden="1" x14ac:dyDescent="0.2">
      <c r="A11101">
        <v>11100</v>
      </c>
      <c r="B11101">
        <v>470000000007</v>
      </c>
      <c r="C11101">
        <v>470310001443</v>
      </c>
      <c r="D11101">
        <v>9</v>
      </c>
      <c r="E11101">
        <v>27</v>
      </c>
      <c r="F11101" t="s">
        <v>12</v>
      </c>
      <c r="G11101" s="1">
        <v>43553</v>
      </c>
      <c r="H11101" t="s">
        <v>13</v>
      </c>
      <c r="I11101" t="s">
        <v>14</v>
      </c>
      <c r="J11101" t="s">
        <v>15</v>
      </c>
      <c r="K11101" t="s">
        <v>59</v>
      </c>
      <c r="L11101">
        <v>-4.98966709299998</v>
      </c>
      <c r="M11101">
        <v>41.272239436000064</v>
      </c>
      <c r="N11101" t="str">
        <f>CONCATENATE(Tabla1[[#This Row],[nombre]],Tabla1[[#This Row],[PPKK]])</f>
        <v>120 - MEDINA DEL CAMPO-VILAR  FORMOSO9</v>
      </c>
    </row>
    <row r="11102" spans="1:14" hidden="1" x14ac:dyDescent="0.2">
      <c r="A11102">
        <v>11101</v>
      </c>
      <c r="B11102">
        <v>470000000370</v>
      </c>
      <c r="C11102">
        <v>471040001455</v>
      </c>
      <c r="D11102">
        <v>10</v>
      </c>
      <c r="E11102">
        <v>27</v>
      </c>
      <c r="F11102" t="s">
        <v>12</v>
      </c>
      <c r="G11102" s="1">
        <v>43553</v>
      </c>
      <c r="H11102" t="s">
        <v>13</v>
      </c>
      <c r="I11102" t="s">
        <v>25</v>
      </c>
      <c r="J11102" t="s">
        <v>15</v>
      </c>
      <c r="K11102" t="s">
        <v>27</v>
      </c>
      <c r="L11102">
        <v>-4.786284640999952</v>
      </c>
      <c r="M11102">
        <v>41.30181605100006</v>
      </c>
      <c r="N11102" t="str">
        <f>CONCATENATE(Tabla1[[#This Row],[nombre]],Tabla1[[#This Row],[PPKK]])</f>
        <v>074 - BIFURCACION MEDINA-CAMBIADOR MEDINA DEL CAMPO10</v>
      </c>
    </row>
    <row r="11103" spans="1:14" hidden="1" x14ac:dyDescent="0.2">
      <c r="A11103">
        <v>11102</v>
      </c>
      <c r="B11103">
        <v>470000000088</v>
      </c>
      <c r="C11103">
        <v>471040001451</v>
      </c>
      <c r="D11103">
        <v>6</v>
      </c>
      <c r="E11103">
        <v>27</v>
      </c>
      <c r="F11103" t="s">
        <v>12</v>
      </c>
      <c r="G11103" s="1">
        <v>43553</v>
      </c>
      <c r="H11103" t="s">
        <v>13</v>
      </c>
      <c r="I11103" t="s">
        <v>25</v>
      </c>
      <c r="J11103" t="s">
        <v>15</v>
      </c>
      <c r="K11103" t="s">
        <v>27</v>
      </c>
      <c r="L11103">
        <v>-4.7395781909999641</v>
      </c>
      <c r="M11103">
        <v>41.297956707000033</v>
      </c>
      <c r="N11103" t="str">
        <f>CONCATENATE(Tabla1[[#This Row],[nombre]],Tabla1[[#This Row],[PPKK]])</f>
        <v>074 - BIFURCACION MEDINA-CAMBIADOR MEDINA DEL CAMPO6</v>
      </c>
    </row>
    <row r="11104" spans="1:14" hidden="1" x14ac:dyDescent="0.2">
      <c r="A11104">
        <v>11103</v>
      </c>
      <c r="B11104">
        <v>470000000322</v>
      </c>
      <c r="C11104">
        <v>470850001465</v>
      </c>
      <c r="D11104">
        <v>20</v>
      </c>
      <c r="E11104">
        <v>27</v>
      </c>
      <c r="F11104" t="s">
        <v>12</v>
      </c>
      <c r="G11104" s="1">
        <v>43553</v>
      </c>
      <c r="H11104" t="s">
        <v>13</v>
      </c>
      <c r="I11104" t="s">
        <v>25</v>
      </c>
      <c r="J11104" t="s">
        <v>15</v>
      </c>
      <c r="K11104" t="s">
        <v>244</v>
      </c>
      <c r="L11104">
        <v>-4.9039611109999441</v>
      </c>
      <c r="M11104">
        <v>41.305582737000073</v>
      </c>
      <c r="N11104" t="str">
        <f>CONCATENATE(Tabla1[[#This Row],[nombre]],Tabla1[[#This Row],[PPKK]])</f>
        <v>174 - CAMBIADOR MEDINA DEL CAMPO-MEDINA DEL CAMPO20</v>
      </c>
    </row>
    <row r="11105" spans="1:14" hidden="1" x14ac:dyDescent="0.2">
      <c r="A11105">
        <v>11104</v>
      </c>
      <c r="B11105">
        <v>470000000116</v>
      </c>
      <c r="C11105">
        <v>470310001431</v>
      </c>
      <c r="D11105">
        <v>13</v>
      </c>
      <c r="E11105">
        <v>27</v>
      </c>
      <c r="F11105" t="s">
        <v>12</v>
      </c>
      <c r="G11105" s="1">
        <v>43553</v>
      </c>
      <c r="H11105" t="s">
        <v>13</v>
      </c>
      <c r="I11105" t="s">
        <v>14</v>
      </c>
      <c r="J11105" t="s">
        <v>15</v>
      </c>
      <c r="K11105" t="s">
        <v>59</v>
      </c>
      <c r="L11105">
        <v>-5.030991624999956</v>
      </c>
      <c r="M11105">
        <v>41.254054253000049</v>
      </c>
      <c r="N11105" t="str">
        <f>CONCATENATE(Tabla1[[#This Row],[nombre]],Tabla1[[#This Row],[PPKK]])</f>
        <v>120 - MEDINA DEL CAMPO-VILAR  FORMOSO13</v>
      </c>
    </row>
    <row r="11106" spans="1:14" hidden="1" x14ac:dyDescent="0.2">
      <c r="A11106">
        <v>11105</v>
      </c>
      <c r="B11106">
        <v>470000000031</v>
      </c>
      <c r="C11106">
        <v>471040001452</v>
      </c>
      <c r="D11106">
        <v>7</v>
      </c>
      <c r="E11106">
        <v>27</v>
      </c>
      <c r="F11106" t="s">
        <v>12</v>
      </c>
      <c r="G11106" s="1">
        <v>43553</v>
      </c>
      <c r="H11106" t="s">
        <v>13</v>
      </c>
      <c r="I11106" t="s">
        <v>25</v>
      </c>
      <c r="J11106" t="s">
        <v>15</v>
      </c>
      <c r="K11106" t="s">
        <v>27</v>
      </c>
      <c r="L11106">
        <v>-4.7507781469999486</v>
      </c>
      <c r="M11106">
        <v>41.299909142000047</v>
      </c>
      <c r="N11106" t="str">
        <f>CONCATENATE(Tabla1[[#This Row],[nombre]],Tabla1[[#This Row],[PPKK]])</f>
        <v>074 - BIFURCACION MEDINA-CAMBIADOR MEDINA DEL CAMPO7</v>
      </c>
    </row>
    <row r="11107" spans="1:14" hidden="1" x14ac:dyDescent="0.2">
      <c r="A11107">
        <v>11106</v>
      </c>
      <c r="B11107">
        <v>470000000055</v>
      </c>
      <c r="C11107">
        <v>471040001479</v>
      </c>
      <c r="D11107">
        <v>136</v>
      </c>
      <c r="E11107">
        <v>27</v>
      </c>
      <c r="F11107" t="s">
        <v>12</v>
      </c>
      <c r="G11107" s="1">
        <v>43553</v>
      </c>
      <c r="H11107" t="s">
        <v>13</v>
      </c>
      <c r="I11107" t="s">
        <v>14</v>
      </c>
      <c r="J11107" t="s">
        <v>19</v>
      </c>
      <c r="K11107" t="s">
        <v>89</v>
      </c>
      <c r="L11107">
        <v>-4.6986101939999676</v>
      </c>
      <c r="M11107">
        <v>41.28685609300004</v>
      </c>
      <c r="N11107" t="str">
        <f>CONCATENATE(Tabla1[[#This Row],[nombre]],Tabla1[[#This Row],[PPKK]])</f>
        <v>080 - MADRID-CHAMARTÍN- BIF. VENTA DE BAÑOS136</v>
      </c>
    </row>
    <row r="11108" spans="1:14" hidden="1" x14ac:dyDescent="0.2">
      <c r="A11108">
        <v>11107</v>
      </c>
      <c r="B11108">
        <v>470000000116</v>
      </c>
      <c r="C11108">
        <v>470310001430</v>
      </c>
      <c r="D11108">
        <v>12</v>
      </c>
      <c r="E11108">
        <v>27</v>
      </c>
      <c r="F11108" t="s">
        <v>12</v>
      </c>
      <c r="G11108" s="1">
        <v>43553</v>
      </c>
      <c r="H11108" t="s">
        <v>13</v>
      </c>
      <c r="I11108" t="s">
        <v>14</v>
      </c>
      <c r="J11108" t="s">
        <v>15</v>
      </c>
      <c r="K11108" t="s">
        <v>59</v>
      </c>
      <c r="L11108">
        <v>-5.0206815519999282</v>
      </c>
      <c r="M11108">
        <v>41.258506446000069</v>
      </c>
      <c r="N11108" t="str">
        <f>CONCATENATE(Tabla1[[#This Row],[nombre]],Tabla1[[#This Row],[PPKK]])</f>
        <v>120 - MEDINA DEL CAMPO-VILAR  FORMOSO12</v>
      </c>
    </row>
    <row r="11109" spans="1:14" hidden="1" x14ac:dyDescent="0.2">
      <c r="A11109">
        <v>11108</v>
      </c>
      <c r="B11109">
        <v>470000000370</v>
      </c>
      <c r="C11109">
        <v>471230001458</v>
      </c>
      <c r="D11109">
        <v>13</v>
      </c>
      <c r="E11109">
        <v>27</v>
      </c>
      <c r="F11109" t="s">
        <v>12</v>
      </c>
      <c r="G11109" s="1">
        <v>43553</v>
      </c>
      <c r="H11109" t="s">
        <v>13</v>
      </c>
      <c r="I11109" t="s">
        <v>25</v>
      </c>
      <c r="J11109" t="s">
        <v>15</v>
      </c>
      <c r="K11109" t="s">
        <v>27</v>
      </c>
      <c r="L11109">
        <v>-4.8217677109999499</v>
      </c>
      <c r="M11109">
        <v>41.303784713000027</v>
      </c>
      <c r="N11109" t="str">
        <f>CONCATENATE(Tabla1[[#This Row],[nombre]],Tabla1[[#This Row],[PPKK]])</f>
        <v>074 - BIFURCACION MEDINA-CAMBIADOR MEDINA DEL CAMPO13</v>
      </c>
    </row>
    <row r="11110" spans="1:14" hidden="1" x14ac:dyDescent="0.2">
      <c r="A11110">
        <v>11109</v>
      </c>
      <c r="B11110">
        <v>470000000116</v>
      </c>
      <c r="C11110">
        <v>470350001436</v>
      </c>
      <c r="D11110">
        <v>19</v>
      </c>
      <c r="E11110">
        <v>27</v>
      </c>
      <c r="F11110" t="s">
        <v>12</v>
      </c>
      <c r="G11110" s="1">
        <v>43553</v>
      </c>
      <c r="H11110" t="s">
        <v>13</v>
      </c>
      <c r="I11110" t="s">
        <v>14</v>
      </c>
      <c r="J11110" t="s">
        <v>15</v>
      </c>
      <c r="K11110" t="s">
        <v>59</v>
      </c>
      <c r="L11110">
        <v>-5.093359348999968</v>
      </c>
      <c r="M11110">
        <v>41.227069343000039</v>
      </c>
      <c r="N11110" t="str">
        <f>CONCATENATE(Tabla1[[#This Row],[nombre]],Tabla1[[#This Row],[PPKK]])</f>
        <v>120 - MEDINA DEL CAMPO-VILAR  FORMOSO19</v>
      </c>
    </row>
    <row r="11111" spans="1:14" hidden="1" x14ac:dyDescent="0.2">
      <c r="A11111">
        <v>11110</v>
      </c>
      <c r="B11111">
        <v>270000000123</v>
      </c>
      <c r="C11111">
        <v>270660001138</v>
      </c>
      <c r="D11111">
        <v>92</v>
      </c>
      <c r="E11111">
        <v>27</v>
      </c>
      <c r="F11111" t="s">
        <v>12</v>
      </c>
      <c r="G11111" s="1">
        <v>43553</v>
      </c>
      <c r="H11111" t="s">
        <v>13</v>
      </c>
      <c r="I11111" t="s">
        <v>14</v>
      </c>
      <c r="J11111" t="s">
        <v>15</v>
      </c>
      <c r="K11111" t="s">
        <v>145</v>
      </c>
      <c r="L11111">
        <v>-7.5731452289999774</v>
      </c>
      <c r="M11111">
        <v>43.683815264000032</v>
      </c>
      <c r="N11111" t="str">
        <f>CONCATENATE(Tabla1[[#This Row],[nombre]],Tabla1[[#This Row],[PPKK]])</f>
        <v>740 - FERROL-PRAVIA92</v>
      </c>
    </row>
    <row r="11112" spans="1:14" hidden="1" x14ac:dyDescent="0.2">
      <c r="A11112">
        <v>11111</v>
      </c>
      <c r="B11112">
        <v>470000000040</v>
      </c>
      <c r="C11112">
        <v>471040001449</v>
      </c>
      <c r="D11112">
        <v>4</v>
      </c>
      <c r="E11112">
        <v>27</v>
      </c>
      <c r="F11112" t="s">
        <v>12</v>
      </c>
      <c r="G11112" s="1">
        <v>43553</v>
      </c>
      <c r="H11112" t="s">
        <v>13</v>
      </c>
      <c r="I11112" t="s">
        <v>25</v>
      </c>
      <c r="J11112" t="s">
        <v>26</v>
      </c>
      <c r="K11112" t="s">
        <v>27</v>
      </c>
      <c r="L11112">
        <v>-4.7191220439999597</v>
      </c>
      <c r="M11112">
        <v>41.294504207000053</v>
      </c>
      <c r="N11112" t="str">
        <f>CONCATENATE(Tabla1[[#This Row],[nombre]],Tabla1[[#This Row],[PPKK]])</f>
        <v>074 - BIFURCACION MEDINA-CAMBIADOR MEDINA DEL CAMPO4</v>
      </c>
    </row>
    <row r="11113" spans="1:14" hidden="1" x14ac:dyDescent="0.2">
      <c r="A11113">
        <v>11112</v>
      </c>
      <c r="B11113">
        <v>470000000007</v>
      </c>
      <c r="C11113">
        <v>470310001429</v>
      </c>
      <c r="D11113">
        <v>11</v>
      </c>
      <c r="E11113">
        <v>27</v>
      </c>
      <c r="F11113" t="s">
        <v>12</v>
      </c>
      <c r="G11113" s="1">
        <v>43553</v>
      </c>
      <c r="H11113" t="s">
        <v>13</v>
      </c>
      <c r="I11113" t="s">
        <v>14</v>
      </c>
      <c r="J11113" t="s">
        <v>15</v>
      </c>
      <c r="K11113" t="s">
        <v>59</v>
      </c>
      <c r="L11113">
        <v>-5.0102774659999341</v>
      </c>
      <c r="M11113">
        <v>41.263000987000048</v>
      </c>
      <c r="N11113" t="str">
        <f>CONCATENATE(Tabla1[[#This Row],[nombre]],Tabla1[[#This Row],[PPKK]])</f>
        <v>120 - MEDINA DEL CAMPO-VILAR  FORMOSO11</v>
      </c>
    </row>
    <row r="11114" spans="1:14" hidden="1" x14ac:dyDescent="0.2">
      <c r="A11114">
        <v>11113</v>
      </c>
      <c r="B11114">
        <v>470000000007</v>
      </c>
      <c r="C11114">
        <v>470310001428</v>
      </c>
      <c r="D11114">
        <v>10</v>
      </c>
      <c r="E11114">
        <v>27</v>
      </c>
      <c r="F11114" t="s">
        <v>12</v>
      </c>
      <c r="G11114" s="1">
        <v>43553</v>
      </c>
      <c r="H11114" t="s">
        <v>13</v>
      </c>
      <c r="I11114" t="s">
        <v>14</v>
      </c>
      <c r="J11114" t="s">
        <v>15</v>
      </c>
      <c r="K11114" t="s">
        <v>59</v>
      </c>
      <c r="L11114">
        <v>-5.0001604759999623</v>
      </c>
      <c r="M11114">
        <v>41.267369544000083</v>
      </c>
      <c r="N11114" t="str">
        <f>CONCATENATE(Tabla1[[#This Row],[nombre]],Tabla1[[#This Row],[PPKK]])</f>
        <v>120 - MEDINA DEL CAMPO-VILAR  FORMOSO10</v>
      </c>
    </row>
    <row r="11115" spans="1:14" hidden="1" x14ac:dyDescent="0.2">
      <c r="A11115">
        <v>11114</v>
      </c>
      <c r="B11115">
        <v>470000000116</v>
      </c>
      <c r="C11115">
        <v>470250001432</v>
      </c>
      <c r="D11115">
        <v>15</v>
      </c>
      <c r="E11115">
        <v>27</v>
      </c>
      <c r="F11115" t="s">
        <v>12</v>
      </c>
      <c r="G11115" s="1">
        <v>43553</v>
      </c>
      <c r="H11115" t="s">
        <v>13</v>
      </c>
      <c r="I11115" t="s">
        <v>14</v>
      </c>
      <c r="J11115" t="s">
        <v>15</v>
      </c>
      <c r="K11115" t="s">
        <v>59</v>
      </c>
      <c r="L11115">
        <v>-5.0520228769999562</v>
      </c>
      <c r="M11115">
        <v>41.244962909000037</v>
      </c>
      <c r="N11115" t="str">
        <f>CONCATENATE(Tabla1[[#This Row],[nombre]],Tabla1[[#This Row],[PPKK]])</f>
        <v>120 - MEDINA DEL CAMPO-VILAR  FORMOSO15</v>
      </c>
    </row>
    <row r="11116" spans="1:14" hidden="1" x14ac:dyDescent="0.2">
      <c r="A11116">
        <v>11115</v>
      </c>
      <c r="B11116">
        <v>470000000052</v>
      </c>
      <c r="C11116">
        <v>471230001461</v>
      </c>
      <c r="D11116">
        <v>16</v>
      </c>
      <c r="E11116">
        <v>27</v>
      </c>
      <c r="F11116" t="s">
        <v>12</v>
      </c>
      <c r="G11116" s="1">
        <v>43553</v>
      </c>
      <c r="H11116" t="s">
        <v>13</v>
      </c>
      <c r="I11116" t="s">
        <v>25</v>
      </c>
      <c r="J11116" t="s">
        <v>15</v>
      </c>
      <c r="K11116" t="s">
        <v>27</v>
      </c>
      <c r="L11116">
        <v>-4.8572863159999429</v>
      </c>
      <c r="M11116">
        <v>41.305774855000038</v>
      </c>
      <c r="N11116" t="str">
        <f>CONCATENATE(Tabla1[[#This Row],[nombre]],Tabla1[[#This Row],[PPKK]])</f>
        <v>074 - BIFURCACION MEDINA-CAMBIADOR MEDINA DEL CAMPO16</v>
      </c>
    </row>
    <row r="11117" spans="1:14" hidden="1" x14ac:dyDescent="0.2">
      <c r="A11117">
        <v>11116</v>
      </c>
      <c r="B11117">
        <v>470000000116</v>
      </c>
      <c r="C11117">
        <v>470250001434</v>
      </c>
      <c r="D11117">
        <v>17</v>
      </c>
      <c r="E11117">
        <v>27</v>
      </c>
      <c r="F11117" t="s">
        <v>12</v>
      </c>
      <c r="G11117" s="1">
        <v>43553</v>
      </c>
      <c r="H11117" t="s">
        <v>13</v>
      </c>
      <c r="I11117" t="s">
        <v>14</v>
      </c>
      <c r="J11117" t="s">
        <v>15</v>
      </c>
      <c r="K11117" t="s">
        <v>59</v>
      </c>
      <c r="L11117">
        <v>-5.0726533739999704</v>
      </c>
      <c r="M11117">
        <v>41.236026498000058</v>
      </c>
      <c r="N11117" t="str">
        <f>CONCATENATE(Tabla1[[#This Row],[nombre]],Tabla1[[#This Row],[PPKK]])</f>
        <v>120 - MEDINA DEL CAMPO-VILAR  FORMOSO17</v>
      </c>
    </row>
    <row r="11118" spans="1:14" hidden="1" x14ac:dyDescent="0.2">
      <c r="A11118">
        <v>11117</v>
      </c>
      <c r="B11118">
        <v>470000000001</v>
      </c>
      <c r="C11118">
        <v>470850001466</v>
      </c>
      <c r="D11118">
        <v>21</v>
      </c>
      <c r="E11118">
        <v>27</v>
      </c>
      <c r="F11118" t="s">
        <v>12</v>
      </c>
      <c r="G11118" s="1">
        <v>43553</v>
      </c>
      <c r="H11118" t="s">
        <v>13</v>
      </c>
      <c r="I11118" t="s">
        <v>25</v>
      </c>
      <c r="J11118" t="s">
        <v>15</v>
      </c>
      <c r="K11118" t="s">
        <v>244</v>
      </c>
      <c r="L11118">
        <v>-4.9117533739999431</v>
      </c>
      <c r="M11118">
        <v>41.312042563000027</v>
      </c>
      <c r="N11118" t="str">
        <f>CONCATENATE(Tabla1[[#This Row],[nombre]],Tabla1[[#This Row],[PPKK]])</f>
        <v>174 - CAMBIADOR MEDINA DEL CAMPO-MEDINA DEL CAMPO21</v>
      </c>
    </row>
    <row r="11119" spans="1:14" hidden="1" x14ac:dyDescent="0.2">
      <c r="A11119">
        <v>11118</v>
      </c>
      <c r="B11119">
        <v>470000000052</v>
      </c>
      <c r="C11119">
        <v>470850001462</v>
      </c>
      <c r="D11119">
        <v>17</v>
      </c>
      <c r="E11119">
        <v>27</v>
      </c>
      <c r="F11119" t="s">
        <v>12</v>
      </c>
      <c r="G11119" s="1">
        <v>43553</v>
      </c>
      <c r="H11119" t="s">
        <v>13</v>
      </c>
      <c r="I11119" t="s">
        <v>25</v>
      </c>
      <c r="J11119" t="s">
        <v>15</v>
      </c>
      <c r="K11119" t="s">
        <v>27</v>
      </c>
      <c r="L11119">
        <v>-4.8690119419999291</v>
      </c>
      <c r="M11119">
        <v>41.305159097000057</v>
      </c>
      <c r="N11119" t="str">
        <f>CONCATENATE(Tabla1[[#This Row],[nombre]],Tabla1[[#This Row],[PPKK]])</f>
        <v>074 - BIFURCACION MEDINA-CAMBIADOR MEDINA DEL CAMPO17</v>
      </c>
    </row>
    <row r="11120" spans="1:14" hidden="1" x14ac:dyDescent="0.2">
      <c r="A11120">
        <v>11119</v>
      </c>
      <c r="B11120">
        <v>470000000007</v>
      </c>
      <c r="C11120">
        <v>470310001427</v>
      </c>
      <c r="D11120">
        <v>8</v>
      </c>
      <c r="E11120">
        <v>27</v>
      </c>
      <c r="F11120" t="s">
        <v>12</v>
      </c>
      <c r="G11120" s="1">
        <v>43553</v>
      </c>
      <c r="H11120" t="s">
        <v>13</v>
      </c>
      <c r="I11120" t="s">
        <v>14</v>
      </c>
      <c r="J11120" t="s">
        <v>15</v>
      </c>
      <c r="K11120" t="s">
        <v>59</v>
      </c>
      <c r="L11120">
        <v>-4.9798882749999507</v>
      </c>
      <c r="M11120">
        <v>41.276875810000043</v>
      </c>
      <c r="N11120" t="str">
        <f>CONCATENATE(Tabla1[[#This Row],[nombre]],Tabla1[[#This Row],[PPKK]])</f>
        <v>120 - MEDINA DEL CAMPO-VILAR  FORMOSO8</v>
      </c>
    </row>
    <row r="11121" spans="1:14" hidden="1" x14ac:dyDescent="0.2">
      <c r="A11121">
        <v>11120</v>
      </c>
      <c r="B11121">
        <v>470000000397</v>
      </c>
      <c r="C11121">
        <v>471040001478</v>
      </c>
      <c r="D11121">
        <v>134</v>
      </c>
      <c r="E11121">
        <v>27</v>
      </c>
      <c r="F11121" t="s">
        <v>12</v>
      </c>
      <c r="G11121" s="1">
        <v>43553</v>
      </c>
      <c r="H11121" t="s">
        <v>13</v>
      </c>
      <c r="I11121" t="s">
        <v>14</v>
      </c>
      <c r="J11121" t="s">
        <v>19</v>
      </c>
      <c r="K11121" t="s">
        <v>89</v>
      </c>
      <c r="L11121">
        <v>-4.6817164829999456</v>
      </c>
      <c r="M11121">
        <v>41.274144651000029</v>
      </c>
      <c r="N11121" t="str">
        <f>CONCATENATE(Tabla1[[#This Row],[nombre]],Tabla1[[#This Row],[PPKK]])</f>
        <v>080 - MADRID-CHAMARTÍN- BIF. VENTA DE BAÑOS134</v>
      </c>
    </row>
    <row r="11122" spans="1:14" hidden="1" x14ac:dyDescent="0.2">
      <c r="A11122">
        <v>11121</v>
      </c>
      <c r="B11122">
        <v>470000000052</v>
      </c>
      <c r="C11122">
        <v>470850001464</v>
      </c>
      <c r="D11122">
        <v>19</v>
      </c>
      <c r="E11122">
        <v>27</v>
      </c>
      <c r="F11122" t="s">
        <v>12</v>
      </c>
      <c r="G11122" s="1">
        <v>43553</v>
      </c>
      <c r="H11122" t="s">
        <v>13</v>
      </c>
      <c r="I11122" t="s">
        <v>25</v>
      </c>
      <c r="J11122" t="s">
        <v>15</v>
      </c>
      <c r="K11122" t="s">
        <v>27</v>
      </c>
      <c r="L11122">
        <v>-4.8921881849999522</v>
      </c>
      <c r="M11122">
        <v>41.304057784000072</v>
      </c>
      <c r="N11122" t="str">
        <f>CONCATENATE(Tabla1[[#This Row],[nombre]],Tabla1[[#This Row],[PPKK]])</f>
        <v>074 - BIFURCACION MEDINA-CAMBIADOR MEDINA DEL CAMPO19</v>
      </c>
    </row>
    <row r="11123" spans="1:14" hidden="1" x14ac:dyDescent="0.2">
      <c r="A11123">
        <v>11122</v>
      </c>
      <c r="B11123">
        <v>470000000478</v>
      </c>
      <c r="C11123">
        <v>471860001475</v>
      </c>
      <c r="D11123">
        <v>4</v>
      </c>
      <c r="E11123">
        <v>27</v>
      </c>
      <c r="F11123" t="s">
        <v>12</v>
      </c>
      <c r="G11123" s="1">
        <v>43553</v>
      </c>
      <c r="H11123" t="s">
        <v>13</v>
      </c>
      <c r="I11123" t="s">
        <v>14</v>
      </c>
      <c r="J11123" t="s">
        <v>15</v>
      </c>
      <c r="K11123" t="s">
        <v>129</v>
      </c>
      <c r="L11123">
        <v>-4.7242266499999346</v>
      </c>
      <c r="M11123">
        <v>41.606949674000077</v>
      </c>
      <c r="N11123" t="str">
        <f>CONCATENATE(Tabla1[[#This Row],[nombre]],Tabla1[[#This Row],[PPKK]])</f>
        <v>108 - LA CARRERA-VALLADOLID-C.G.4</v>
      </c>
    </row>
    <row r="11124" spans="1:14" hidden="1" x14ac:dyDescent="0.2">
      <c r="A11124">
        <v>11123</v>
      </c>
      <c r="B11124">
        <v>470000000031</v>
      </c>
      <c r="C11124">
        <v>471040001453</v>
      </c>
      <c r="D11124">
        <v>8</v>
      </c>
      <c r="E11124">
        <v>27</v>
      </c>
      <c r="F11124" t="s">
        <v>12</v>
      </c>
      <c r="G11124" s="1">
        <v>43553</v>
      </c>
      <c r="H11124" t="s">
        <v>13</v>
      </c>
      <c r="I11124" t="s">
        <v>25</v>
      </c>
      <c r="J11124" t="s">
        <v>15</v>
      </c>
      <c r="K11124" t="s">
        <v>27</v>
      </c>
      <c r="L11124">
        <v>-4.7626163549999774</v>
      </c>
      <c r="M11124">
        <v>41.300515306000079</v>
      </c>
      <c r="N11124" t="str">
        <f>CONCATENATE(Tabla1[[#This Row],[nombre]],Tabla1[[#This Row],[PPKK]])</f>
        <v>074 - BIFURCACION MEDINA-CAMBIADOR MEDINA DEL CAMPO8</v>
      </c>
    </row>
    <row r="11125" spans="1:14" hidden="1" x14ac:dyDescent="0.2">
      <c r="A11125">
        <v>11124</v>
      </c>
      <c r="B11125">
        <v>470000000116</v>
      </c>
      <c r="C11125">
        <v>470350001437</v>
      </c>
      <c r="D11125">
        <v>20</v>
      </c>
      <c r="E11125">
        <v>27</v>
      </c>
      <c r="F11125" t="s">
        <v>12</v>
      </c>
      <c r="G11125" s="1">
        <v>43553</v>
      </c>
      <c r="H11125" t="s">
        <v>13</v>
      </c>
      <c r="I11125" t="s">
        <v>14</v>
      </c>
      <c r="J11125" t="s">
        <v>15</v>
      </c>
      <c r="K11125" t="s">
        <v>59</v>
      </c>
      <c r="L11125">
        <v>-5.1032337519999373</v>
      </c>
      <c r="M11125">
        <v>41.222349979000057</v>
      </c>
      <c r="N11125" t="str">
        <f>CONCATENATE(Tabla1[[#This Row],[nombre]],Tabla1[[#This Row],[PPKK]])</f>
        <v>120 - MEDINA DEL CAMPO-VILAR  FORMOSO20</v>
      </c>
    </row>
    <row r="11126" spans="1:14" hidden="1" x14ac:dyDescent="0.2">
      <c r="A11126">
        <v>11125</v>
      </c>
      <c r="B11126">
        <v>470000000383</v>
      </c>
      <c r="C11126">
        <v>470820001343</v>
      </c>
      <c r="D11126">
        <v>147</v>
      </c>
      <c r="E11126">
        <v>27</v>
      </c>
      <c r="F11126" t="s">
        <v>12</v>
      </c>
      <c r="G11126" s="1">
        <v>43553</v>
      </c>
      <c r="H11126" t="s">
        <v>13</v>
      </c>
      <c r="I11126" t="s">
        <v>14</v>
      </c>
      <c r="J11126" t="s">
        <v>19</v>
      </c>
      <c r="K11126" t="s">
        <v>89</v>
      </c>
      <c r="L11126">
        <v>-4.7743071989999626</v>
      </c>
      <c r="M11126">
        <v>41.367735828000043</v>
      </c>
      <c r="N11126" t="str">
        <f>CONCATENATE(Tabla1[[#This Row],[nombre]],Tabla1[[#This Row],[PPKK]])</f>
        <v>080 - MADRID-CHAMARTÍN- BIF. VENTA DE BAÑOS147</v>
      </c>
    </row>
    <row r="11127" spans="1:14" hidden="1" x14ac:dyDescent="0.2">
      <c r="A11127">
        <v>11126</v>
      </c>
      <c r="B11127">
        <v>470000000052</v>
      </c>
      <c r="C11127">
        <v>471230001459</v>
      </c>
      <c r="D11127">
        <v>14</v>
      </c>
      <c r="E11127">
        <v>27</v>
      </c>
      <c r="F11127" t="s">
        <v>12</v>
      </c>
      <c r="G11127" s="1">
        <v>43553</v>
      </c>
      <c r="H11127" t="s">
        <v>13</v>
      </c>
      <c r="I11127" t="s">
        <v>25</v>
      </c>
      <c r="J11127" t="s">
        <v>15</v>
      </c>
      <c r="K11127" t="s">
        <v>27</v>
      </c>
      <c r="L11127">
        <v>-4.8336193349999803</v>
      </c>
      <c r="M11127">
        <v>41.304445034000032</v>
      </c>
      <c r="N11127" t="str">
        <f>CONCATENATE(Tabla1[[#This Row],[nombre]],Tabla1[[#This Row],[PPKK]])</f>
        <v>074 - BIFURCACION MEDINA-CAMBIADOR MEDINA DEL CAMPO14</v>
      </c>
    </row>
    <row r="11128" spans="1:14" hidden="1" x14ac:dyDescent="0.2">
      <c r="A11128">
        <v>11127</v>
      </c>
      <c r="B11128">
        <v>470000000088</v>
      </c>
      <c r="C11128">
        <v>471040001450</v>
      </c>
      <c r="D11128">
        <v>5</v>
      </c>
      <c r="E11128">
        <v>27</v>
      </c>
      <c r="F11128" t="s">
        <v>12</v>
      </c>
      <c r="G11128" s="1">
        <v>43553</v>
      </c>
      <c r="H11128" t="s">
        <v>13</v>
      </c>
      <c r="I11128" t="s">
        <v>25</v>
      </c>
      <c r="J11128" t="s">
        <v>15</v>
      </c>
      <c r="K11128" t="s">
        <v>27</v>
      </c>
      <c r="L11128">
        <v>-4.7297782979999283</v>
      </c>
      <c r="M11128">
        <v>41.295996908000063</v>
      </c>
      <c r="N11128" t="str">
        <f>CONCATENATE(Tabla1[[#This Row],[nombre]],Tabla1[[#This Row],[PPKK]])</f>
        <v>074 - BIFURCACION MEDINA-CAMBIADOR MEDINA DEL CAMPO5</v>
      </c>
    </row>
    <row r="11129" spans="1:14" hidden="1" x14ac:dyDescent="0.2">
      <c r="A11129">
        <v>11128</v>
      </c>
      <c r="B11129">
        <v>470000000114</v>
      </c>
      <c r="C11129">
        <v>471860001417</v>
      </c>
      <c r="D11129">
        <v>2</v>
      </c>
      <c r="E11129">
        <v>27</v>
      </c>
      <c r="F11129" t="s">
        <v>12</v>
      </c>
      <c r="G11129" s="1">
        <v>43553</v>
      </c>
      <c r="H11129" t="s">
        <v>13</v>
      </c>
      <c r="I11129" t="s">
        <v>14</v>
      </c>
      <c r="J11129" t="s">
        <v>15</v>
      </c>
      <c r="K11129" t="s">
        <v>89</v>
      </c>
      <c r="L11129">
        <v>-4.7381550469999638</v>
      </c>
      <c r="M11129">
        <v>41.62729358200005</v>
      </c>
      <c r="N11129" t="str">
        <f>CONCATENATE(Tabla1[[#This Row],[nombre]],Tabla1[[#This Row],[PPKK]])</f>
        <v>080 - MADRID-CHAMARTÍN- BIF. VENTA DE BAÑOS2</v>
      </c>
    </row>
    <row r="11130" spans="1:14" hidden="1" x14ac:dyDescent="0.2">
      <c r="A11130">
        <v>11129</v>
      </c>
      <c r="B11130">
        <v>470000000047</v>
      </c>
      <c r="C11130">
        <v>470820001313</v>
      </c>
      <c r="D11130">
        <v>149</v>
      </c>
      <c r="E11130">
        <v>27</v>
      </c>
      <c r="F11130" t="s">
        <v>12</v>
      </c>
      <c r="G11130" s="1">
        <v>43553</v>
      </c>
      <c r="H11130" t="s">
        <v>13</v>
      </c>
      <c r="I11130" t="s">
        <v>14</v>
      </c>
      <c r="J11130" t="s">
        <v>19</v>
      </c>
      <c r="K11130" t="s">
        <v>89</v>
      </c>
      <c r="L11130">
        <v>-4.7880840959999773</v>
      </c>
      <c r="M11130">
        <v>41.382445252000018</v>
      </c>
      <c r="N11130" t="str">
        <f>CONCATENATE(Tabla1[[#This Row],[nombre]],Tabla1[[#This Row],[PPKK]])</f>
        <v>080 - MADRID-CHAMARTÍN- BIF. VENTA DE BAÑOS149</v>
      </c>
    </row>
    <row r="11131" spans="1:14" hidden="1" x14ac:dyDescent="0.2">
      <c r="A11131">
        <v>11130</v>
      </c>
      <c r="B11131">
        <v>470000000416</v>
      </c>
      <c r="C11131">
        <v>471930001329</v>
      </c>
      <c r="D11131">
        <v>163</v>
      </c>
      <c r="E11131">
        <v>27</v>
      </c>
      <c r="F11131" t="s">
        <v>12</v>
      </c>
      <c r="G11131" s="1">
        <v>43553</v>
      </c>
      <c r="H11131" t="s">
        <v>13</v>
      </c>
      <c r="I11131" t="s">
        <v>14</v>
      </c>
      <c r="J11131" t="s">
        <v>19</v>
      </c>
      <c r="K11131" t="s">
        <v>89</v>
      </c>
      <c r="L11131">
        <v>-4.7725161099999696</v>
      </c>
      <c r="M11131">
        <v>41.502172181000049</v>
      </c>
      <c r="N11131" t="str">
        <f>CONCATENATE(Tabla1[[#This Row],[nombre]],Tabla1[[#This Row],[PPKK]])</f>
        <v>080 - MADRID-CHAMARTÍN- BIF. VENTA DE BAÑOS163</v>
      </c>
    </row>
    <row r="11132" spans="1:14" hidden="1" x14ac:dyDescent="0.2">
      <c r="A11132">
        <v>11131</v>
      </c>
      <c r="B11132">
        <v>470000000099</v>
      </c>
      <c r="C11132">
        <v>470230001332</v>
      </c>
      <c r="D11132">
        <v>167</v>
      </c>
      <c r="E11132">
        <v>27</v>
      </c>
      <c r="F11132" t="s">
        <v>12</v>
      </c>
      <c r="G11132" s="1">
        <v>43553</v>
      </c>
      <c r="H11132" t="s">
        <v>13</v>
      </c>
      <c r="I11132" t="s">
        <v>14</v>
      </c>
      <c r="J11132" t="s">
        <v>19</v>
      </c>
      <c r="K11132" t="s">
        <v>89</v>
      </c>
      <c r="L11132">
        <v>-4.7622227579999503</v>
      </c>
      <c r="M11132">
        <v>41.537294735000053</v>
      </c>
      <c r="N11132" t="str">
        <f>CONCATENATE(Tabla1[[#This Row],[nombre]],Tabla1[[#This Row],[PPKK]])</f>
        <v>080 - MADRID-CHAMARTÍN- BIF. VENTA DE BAÑOS167</v>
      </c>
    </row>
    <row r="11133" spans="1:14" hidden="1" x14ac:dyDescent="0.2">
      <c r="A11133">
        <v>11132</v>
      </c>
      <c r="B11133">
        <v>470000000221</v>
      </c>
      <c r="C11133">
        <v>470650001468</v>
      </c>
      <c r="D11133">
        <v>26</v>
      </c>
      <c r="E11133">
        <v>27</v>
      </c>
      <c r="F11133" t="s">
        <v>12</v>
      </c>
      <c r="G11133" s="1">
        <v>43553</v>
      </c>
      <c r="H11133" t="s">
        <v>13</v>
      </c>
      <c r="I11133" t="s">
        <v>14</v>
      </c>
      <c r="J11133" t="s">
        <v>15</v>
      </c>
      <c r="K11133" t="s">
        <v>59</v>
      </c>
      <c r="L11133">
        <v>-5.1435279839999453</v>
      </c>
      <c r="M11133">
        <v>41.179585060000079</v>
      </c>
      <c r="N11133" t="str">
        <f>CONCATENATE(Tabla1[[#This Row],[nombre]],Tabla1[[#This Row],[PPKK]])</f>
        <v>120 - MEDINA DEL CAMPO-VILAR  FORMOSO26</v>
      </c>
    </row>
    <row r="11134" spans="1:14" hidden="1" x14ac:dyDescent="0.2">
      <c r="A11134">
        <v>11133</v>
      </c>
      <c r="B11134">
        <v>330000002436</v>
      </c>
      <c r="C11134">
        <v>330510000418</v>
      </c>
      <c r="D11134">
        <v>266</v>
      </c>
      <c r="E11134">
        <v>27</v>
      </c>
      <c r="F11134" t="s">
        <v>12</v>
      </c>
      <c r="G11134" s="1">
        <v>43553</v>
      </c>
      <c r="H11134" t="s">
        <v>13</v>
      </c>
      <c r="I11134" t="s">
        <v>14</v>
      </c>
      <c r="J11134" t="s">
        <v>15</v>
      </c>
      <c r="K11134" t="s">
        <v>145</v>
      </c>
      <c r="L11134">
        <v>-6.0911403069999324</v>
      </c>
      <c r="M11134">
        <v>43.50913694500008</v>
      </c>
      <c r="N11134" t="str">
        <f>CONCATENATE(Tabla1[[#This Row],[nombre]],Tabla1[[#This Row],[PPKK]])</f>
        <v>740 - FERROL-PRAVIA266</v>
      </c>
    </row>
    <row r="11135" spans="1:14" hidden="1" x14ac:dyDescent="0.2">
      <c r="A11135">
        <v>11134</v>
      </c>
      <c r="B11135">
        <v>470000000387</v>
      </c>
      <c r="C11135">
        <v>471860001474</v>
      </c>
      <c r="D11135">
        <v>3</v>
      </c>
      <c r="E11135">
        <v>27</v>
      </c>
      <c r="F11135" t="s">
        <v>12</v>
      </c>
      <c r="G11135" s="1">
        <v>43553</v>
      </c>
      <c r="H11135" t="s">
        <v>13</v>
      </c>
      <c r="I11135" t="s">
        <v>14</v>
      </c>
      <c r="J11135" t="s">
        <v>15</v>
      </c>
      <c r="K11135" t="s">
        <v>129</v>
      </c>
      <c r="L11135">
        <v>-4.725941607999971</v>
      </c>
      <c r="M11135">
        <v>41.61582941100005</v>
      </c>
      <c r="N11135" t="str">
        <f>CONCATENATE(Tabla1[[#This Row],[nombre]],Tabla1[[#This Row],[PPKK]])</f>
        <v>108 - LA CARRERA-VALLADOLID-C.G.3</v>
      </c>
    </row>
    <row r="11136" spans="1:14" hidden="1" x14ac:dyDescent="0.2">
      <c r="A11136">
        <v>11135</v>
      </c>
      <c r="B11136">
        <v>280000002604</v>
      </c>
      <c r="C11136">
        <v>280790000606</v>
      </c>
      <c r="D11136">
        <v>2</v>
      </c>
      <c r="E11136">
        <v>27</v>
      </c>
      <c r="F11136" t="s">
        <v>12</v>
      </c>
      <c r="G11136" s="1">
        <v>43553</v>
      </c>
      <c r="H11136" t="s">
        <v>13</v>
      </c>
      <c r="I11136" t="s">
        <v>14</v>
      </c>
      <c r="J11136" t="s">
        <v>19</v>
      </c>
      <c r="K11136" t="s">
        <v>164</v>
      </c>
      <c r="L11136">
        <v>-3.7355108199999449</v>
      </c>
      <c r="M11136">
        <v>40.433651070000053</v>
      </c>
      <c r="N11136" t="str">
        <f>CONCATENATE(Tabla1[[#This Row],[nombre]],Tabla1[[#This Row],[PPKK]])</f>
        <v>910 - MADRID ATOCHA CERCANIAS-PINAR DE LAS ROZAS2</v>
      </c>
    </row>
    <row r="11137" spans="1:14" hidden="1" x14ac:dyDescent="0.2">
      <c r="A11137">
        <v>11136</v>
      </c>
      <c r="B11137">
        <v>150000000035</v>
      </c>
      <c r="C11137">
        <v>150650000701</v>
      </c>
      <c r="D11137">
        <v>23</v>
      </c>
      <c r="E11137">
        <v>27</v>
      </c>
      <c r="F11137" t="s">
        <v>12</v>
      </c>
      <c r="G11137" s="1">
        <v>43553</v>
      </c>
      <c r="H11137" t="s">
        <v>13</v>
      </c>
      <c r="I11137" t="s">
        <v>14</v>
      </c>
      <c r="J11137" t="s">
        <v>15</v>
      </c>
      <c r="K11137" t="s">
        <v>161</v>
      </c>
      <c r="L11137">
        <v>-8.6540478239999743</v>
      </c>
      <c r="M11137">
        <v>42.756712648000082</v>
      </c>
      <c r="N11137" t="str">
        <f>CONCATENATE(Tabla1[[#This Row],[nombre]],Tabla1[[#This Row],[PPKK]])</f>
        <v>818 - VILAGARCIA DE AROUSA - BIF. ANGUEIRA23</v>
      </c>
    </row>
    <row r="11138" spans="1:14" hidden="1" x14ac:dyDescent="0.2">
      <c r="A11138">
        <v>11137</v>
      </c>
      <c r="B11138">
        <v>100000000016</v>
      </c>
      <c r="C11138">
        <v>101160000020</v>
      </c>
      <c r="D11138">
        <v>249</v>
      </c>
      <c r="E11138">
        <v>27</v>
      </c>
      <c r="F11138" t="s">
        <v>12</v>
      </c>
      <c r="G11138" s="1">
        <v>43553</v>
      </c>
      <c r="H11138" t="s">
        <v>13</v>
      </c>
      <c r="I11138" t="s">
        <v>14</v>
      </c>
      <c r="J11138" t="s">
        <v>15</v>
      </c>
      <c r="K11138" t="s">
        <v>65</v>
      </c>
      <c r="L11138">
        <v>-6.0743469318817418</v>
      </c>
      <c r="M11138">
        <v>39.948635819119978</v>
      </c>
      <c r="N11138" t="str">
        <f>CONCATENATE(Tabla1[[#This Row],[nombre]],Tabla1[[#This Row],[PPKK]])</f>
        <v>500 - BIF. PLANETARIO-VALENCIA ALCANTARA249</v>
      </c>
    </row>
    <row r="11139" spans="1:14" hidden="1" x14ac:dyDescent="0.2">
      <c r="A11139">
        <v>11138</v>
      </c>
      <c r="B11139">
        <v>490000000148</v>
      </c>
      <c r="C11139">
        <v>491450001652</v>
      </c>
      <c r="D11139">
        <v>116</v>
      </c>
      <c r="E11139">
        <v>27</v>
      </c>
      <c r="F11139" t="s">
        <v>12</v>
      </c>
      <c r="G11139" s="1">
        <v>43553</v>
      </c>
      <c r="H11139" t="s">
        <v>13</v>
      </c>
      <c r="I11139" t="s">
        <v>14</v>
      </c>
      <c r="J11139" t="s">
        <v>15</v>
      </c>
      <c r="K11139" t="s">
        <v>17</v>
      </c>
      <c r="L11139">
        <v>-6.7119900549999443</v>
      </c>
      <c r="M11139">
        <v>42.013533571000039</v>
      </c>
      <c r="N11139" t="str">
        <f>CONCATENATE(Tabla1[[#This Row],[nombre]],Tabla1[[#This Row],[PPKK]])</f>
        <v>822 - ZAMORA-A CORUÑA116</v>
      </c>
    </row>
    <row r="11140" spans="1:14" hidden="1" x14ac:dyDescent="0.2">
      <c r="A11140">
        <v>11139</v>
      </c>
      <c r="B11140">
        <v>490000000159</v>
      </c>
      <c r="C11140">
        <v>491660001635</v>
      </c>
      <c r="D11140">
        <v>99</v>
      </c>
      <c r="E11140">
        <v>27</v>
      </c>
      <c r="F11140" t="s">
        <v>12</v>
      </c>
      <c r="G11140" s="1">
        <v>43553</v>
      </c>
      <c r="H11140" t="s">
        <v>13</v>
      </c>
      <c r="I11140" t="s">
        <v>14</v>
      </c>
      <c r="J11140" t="s">
        <v>15</v>
      </c>
      <c r="K11140" t="s">
        <v>17</v>
      </c>
      <c r="L11140">
        <v>-6.5596508879999647</v>
      </c>
      <c r="M11140">
        <v>42.011788338000031</v>
      </c>
      <c r="N11140" t="str">
        <f>CONCATENATE(Tabla1[[#This Row],[nombre]],Tabla1[[#This Row],[PPKK]])</f>
        <v>822 - ZAMORA-A CORUÑA99</v>
      </c>
    </row>
    <row r="11141" spans="1:14" hidden="1" x14ac:dyDescent="0.2">
      <c r="A11141">
        <v>11140</v>
      </c>
      <c r="B11141">
        <v>490000000159</v>
      </c>
      <c r="C11141">
        <v>491660001636</v>
      </c>
      <c r="D11141">
        <v>100</v>
      </c>
      <c r="E11141">
        <v>27</v>
      </c>
      <c r="F11141" t="s">
        <v>12</v>
      </c>
      <c r="G11141" s="1">
        <v>43553</v>
      </c>
      <c r="H11141" t="s">
        <v>13</v>
      </c>
      <c r="I11141" t="s">
        <v>14</v>
      </c>
      <c r="J11141" t="s">
        <v>15</v>
      </c>
      <c r="K11141" t="s">
        <v>17</v>
      </c>
      <c r="L11141">
        <v>-6.56683093099997</v>
      </c>
      <c r="M11141">
        <v>42.018877410000073</v>
      </c>
      <c r="N11141" t="str">
        <f>CONCATENATE(Tabla1[[#This Row],[nombre]],Tabla1[[#This Row],[PPKK]])</f>
        <v>822 - ZAMORA-A CORUÑA100</v>
      </c>
    </row>
    <row r="11142" spans="1:14" hidden="1" x14ac:dyDescent="0.2">
      <c r="A11142">
        <v>11141</v>
      </c>
      <c r="B11142">
        <v>490000000335</v>
      </c>
      <c r="C11142">
        <v>491450001649</v>
      </c>
      <c r="D11142">
        <v>113</v>
      </c>
      <c r="E11142">
        <v>27</v>
      </c>
      <c r="F11142" t="s">
        <v>12</v>
      </c>
      <c r="G11142" s="1">
        <v>43553</v>
      </c>
      <c r="H11142" t="s">
        <v>13</v>
      </c>
      <c r="I11142" t="s">
        <v>14</v>
      </c>
      <c r="J11142" t="s">
        <v>15</v>
      </c>
      <c r="K11142" t="s">
        <v>17</v>
      </c>
      <c r="L11142">
        <v>-6.6957325859999628</v>
      </c>
      <c r="M11142">
        <v>42.033580599000061</v>
      </c>
      <c r="N11142" t="str">
        <f>CONCATENATE(Tabla1[[#This Row],[nombre]],Tabla1[[#This Row],[PPKK]])</f>
        <v>822 - ZAMORA-A CORUÑA113</v>
      </c>
    </row>
    <row r="11143" spans="1:14" hidden="1" x14ac:dyDescent="0.2">
      <c r="A11143">
        <v>11142</v>
      </c>
      <c r="B11143">
        <v>490000000335</v>
      </c>
      <c r="C11143">
        <v>491450001645</v>
      </c>
      <c r="D11143">
        <v>109</v>
      </c>
      <c r="E11143">
        <v>27</v>
      </c>
      <c r="F11143" t="s">
        <v>12</v>
      </c>
      <c r="G11143" s="1">
        <v>43553</v>
      </c>
      <c r="H11143" t="s">
        <v>13</v>
      </c>
      <c r="I11143" t="s">
        <v>14</v>
      </c>
      <c r="J11143" t="s">
        <v>15</v>
      </c>
      <c r="K11143" t="s">
        <v>17</v>
      </c>
      <c r="L11143">
        <v>-6.6494366679999644</v>
      </c>
      <c r="M11143">
        <v>42.04257924500007</v>
      </c>
      <c r="N11143" t="str">
        <f>CONCATENATE(Tabla1[[#This Row],[nombre]],Tabla1[[#This Row],[PPKK]])</f>
        <v>822 - ZAMORA-A CORUÑA109</v>
      </c>
    </row>
    <row r="11144" spans="1:14" hidden="1" x14ac:dyDescent="0.2">
      <c r="A11144">
        <v>11143</v>
      </c>
      <c r="B11144">
        <v>490000000335</v>
      </c>
      <c r="C11144">
        <v>491450001647</v>
      </c>
      <c r="D11144">
        <v>111</v>
      </c>
      <c r="E11144">
        <v>27</v>
      </c>
      <c r="F11144" t="s">
        <v>12</v>
      </c>
      <c r="G11144" s="1">
        <v>43553</v>
      </c>
      <c r="H11144" t="s">
        <v>13</v>
      </c>
      <c r="I11144" t="s">
        <v>14</v>
      </c>
      <c r="J11144" t="s">
        <v>15</v>
      </c>
      <c r="K11144" t="s">
        <v>17</v>
      </c>
      <c r="L11144">
        <v>-6.673142367999958</v>
      </c>
      <c r="M11144">
        <v>42.039826416000039</v>
      </c>
      <c r="N11144" t="str">
        <f>CONCATENATE(Tabla1[[#This Row],[nombre]],Tabla1[[#This Row],[PPKK]])</f>
        <v>822 - ZAMORA-A CORUÑA111</v>
      </c>
    </row>
    <row r="11145" spans="1:14" hidden="1" x14ac:dyDescent="0.2">
      <c r="A11145">
        <v>11144</v>
      </c>
      <c r="B11145">
        <v>490000000340</v>
      </c>
      <c r="C11145">
        <v>491040001503</v>
      </c>
      <c r="D11145">
        <v>78</v>
      </c>
      <c r="E11145">
        <v>27</v>
      </c>
      <c r="F11145" t="s">
        <v>12</v>
      </c>
      <c r="G11145" s="1">
        <v>43553</v>
      </c>
      <c r="H11145" t="s">
        <v>13</v>
      </c>
      <c r="I11145" t="s">
        <v>14</v>
      </c>
      <c r="J11145" t="s">
        <v>15</v>
      </c>
      <c r="K11145" t="s">
        <v>17</v>
      </c>
      <c r="L11145">
        <v>-6.3810341839999296</v>
      </c>
      <c r="M11145">
        <v>41.911230246000059</v>
      </c>
      <c r="N11145" t="str">
        <f>CONCATENATE(Tabla1[[#This Row],[nombre]],Tabla1[[#This Row],[PPKK]])</f>
        <v>822 - ZAMORA-A CORUÑA78</v>
      </c>
    </row>
    <row r="11146" spans="1:14" hidden="1" x14ac:dyDescent="0.2">
      <c r="A11146">
        <v>11145</v>
      </c>
      <c r="B11146">
        <v>490000000039</v>
      </c>
      <c r="C11146">
        <v>491760001603</v>
      </c>
      <c r="D11146">
        <v>66</v>
      </c>
      <c r="E11146">
        <v>27</v>
      </c>
      <c r="F11146" t="s">
        <v>12</v>
      </c>
      <c r="G11146" s="1">
        <v>43553</v>
      </c>
      <c r="H11146" t="s">
        <v>13</v>
      </c>
      <c r="I11146" t="s">
        <v>14</v>
      </c>
      <c r="J11146" t="s">
        <v>15</v>
      </c>
      <c r="K11146" t="s">
        <v>17</v>
      </c>
      <c r="L11146">
        <v>-6.2594495449999394</v>
      </c>
      <c r="M11146">
        <v>41.858261585000037</v>
      </c>
      <c r="N11146" t="str">
        <f>CONCATENATE(Tabla1[[#This Row],[nombre]],Tabla1[[#This Row],[PPKK]])</f>
        <v>822 - ZAMORA-A CORUÑA66</v>
      </c>
    </row>
    <row r="11147" spans="1:14" hidden="1" x14ac:dyDescent="0.2">
      <c r="A11147">
        <v>11146</v>
      </c>
      <c r="B11147">
        <v>490000000039</v>
      </c>
      <c r="C11147">
        <v>491760001602</v>
      </c>
      <c r="D11147">
        <v>65</v>
      </c>
      <c r="E11147">
        <v>27</v>
      </c>
      <c r="F11147" t="s">
        <v>12</v>
      </c>
      <c r="G11147" s="1">
        <v>43553</v>
      </c>
      <c r="H11147" t="s">
        <v>13</v>
      </c>
      <c r="I11147" t="s">
        <v>14</v>
      </c>
      <c r="J11147" t="s">
        <v>15</v>
      </c>
      <c r="K11147" t="s">
        <v>17</v>
      </c>
      <c r="L11147">
        <v>-6.248604739999962</v>
      </c>
      <c r="M11147">
        <v>41.854765546000067</v>
      </c>
      <c r="N11147" t="str">
        <f>CONCATENATE(Tabla1[[#This Row],[nombre]],Tabla1[[#This Row],[PPKK]])</f>
        <v>822 - ZAMORA-A CORUÑA65</v>
      </c>
    </row>
    <row r="11148" spans="1:14" hidden="1" x14ac:dyDescent="0.2">
      <c r="A11148">
        <v>11147</v>
      </c>
      <c r="B11148">
        <v>490000000419</v>
      </c>
      <c r="C11148">
        <v>491100001629</v>
      </c>
      <c r="D11148">
        <v>93</v>
      </c>
      <c r="E11148">
        <v>27</v>
      </c>
      <c r="F11148" t="s">
        <v>12</v>
      </c>
      <c r="G11148" s="1">
        <v>43553</v>
      </c>
      <c r="H11148" t="s">
        <v>13</v>
      </c>
      <c r="I11148" t="s">
        <v>14</v>
      </c>
      <c r="J11148" t="s">
        <v>15</v>
      </c>
      <c r="K11148" t="s">
        <v>17</v>
      </c>
      <c r="L11148">
        <v>-6.5300346939999372</v>
      </c>
      <c r="M11148">
        <v>41.964571781000068</v>
      </c>
      <c r="N11148" t="str">
        <f>CONCATENATE(Tabla1[[#This Row],[nombre]],Tabla1[[#This Row],[PPKK]])</f>
        <v>822 - ZAMORA-A CORUÑA93</v>
      </c>
    </row>
    <row r="11149" spans="1:14" hidden="1" x14ac:dyDescent="0.2">
      <c r="A11149">
        <v>11148</v>
      </c>
      <c r="B11149">
        <v>490000000419</v>
      </c>
      <c r="C11149">
        <v>491100001625</v>
      </c>
      <c r="D11149">
        <v>89</v>
      </c>
      <c r="E11149">
        <v>27</v>
      </c>
      <c r="F11149" t="s">
        <v>12</v>
      </c>
      <c r="G11149" s="1">
        <v>43553</v>
      </c>
      <c r="H11149" t="s">
        <v>13</v>
      </c>
      <c r="I11149" t="s">
        <v>14</v>
      </c>
      <c r="J11149" t="s">
        <v>15</v>
      </c>
      <c r="K11149" t="s">
        <v>17</v>
      </c>
      <c r="L11149">
        <v>-6.4865850029999592</v>
      </c>
      <c r="M11149">
        <v>41.952008873000068</v>
      </c>
      <c r="N11149" t="str">
        <f>CONCATENATE(Tabla1[[#This Row],[nombre]],Tabla1[[#This Row],[PPKK]])</f>
        <v>822 - ZAMORA-A CORUÑA89</v>
      </c>
    </row>
    <row r="11150" spans="1:14" hidden="1" x14ac:dyDescent="0.2">
      <c r="A11150">
        <v>11149</v>
      </c>
      <c r="B11150">
        <v>490000000298</v>
      </c>
      <c r="C11150">
        <v>491660001631</v>
      </c>
      <c r="D11150">
        <v>95</v>
      </c>
      <c r="E11150">
        <v>27</v>
      </c>
      <c r="F11150" t="s">
        <v>12</v>
      </c>
      <c r="G11150" s="1">
        <v>43553</v>
      </c>
      <c r="H11150" t="s">
        <v>13</v>
      </c>
      <c r="I11150" t="s">
        <v>14</v>
      </c>
      <c r="J11150" t="s">
        <v>15</v>
      </c>
      <c r="K11150" t="s">
        <v>17</v>
      </c>
      <c r="L11150">
        <v>-6.5436612949999358</v>
      </c>
      <c r="M11150">
        <v>41.978976379000073</v>
      </c>
      <c r="N11150" t="str">
        <f>CONCATENATE(Tabla1[[#This Row],[nombre]],Tabla1[[#This Row],[PPKK]])</f>
        <v>822 - ZAMORA-A CORUÑA95</v>
      </c>
    </row>
    <row r="11151" spans="1:14" hidden="1" x14ac:dyDescent="0.2">
      <c r="A11151">
        <v>11150</v>
      </c>
      <c r="B11151">
        <v>490000000122</v>
      </c>
      <c r="C11151">
        <v>491660001641</v>
      </c>
      <c r="D11151">
        <v>105</v>
      </c>
      <c r="E11151">
        <v>27</v>
      </c>
      <c r="F11151" t="s">
        <v>12</v>
      </c>
      <c r="G11151" s="1">
        <v>43553</v>
      </c>
      <c r="H11151" t="s">
        <v>13</v>
      </c>
      <c r="I11151" t="s">
        <v>14</v>
      </c>
      <c r="J11151" t="s">
        <v>15</v>
      </c>
      <c r="K11151" t="s">
        <v>17</v>
      </c>
      <c r="L11151">
        <v>-6.6179976659999511</v>
      </c>
      <c r="M11151">
        <v>42.03144840200008</v>
      </c>
      <c r="N11151" t="str">
        <f>CONCATENATE(Tabla1[[#This Row],[nombre]],Tabla1[[#This Row],[PPKK]])</f>
        <v>822 - ZAMORA-A CORUÑA105</v>
      </c>
    </row>
    <row r="11152" spans="1:14" hidden="1" x14ac:dyDescent="0.2">
      <c r="A11152">
        <v>11151</v>
      </c>
      <c r="B11152">
        <v>490000000319</v>
      </c>
      <c r="C11152">
        <v>491100001504</v>
      </c>
      <c r="D11152">
        <v>83</v>
      </c>
      <c r="E11152">
        <v>27</v>
      </c>
      <c r="F11152" t="s">
        <v>12</v>
      </c>
      <c r="G11152" s="1">
        <v>43553</v>
      </c>
      <c r="H11152" t="s">
        <v>13</v>
      </c>
      <c r="I11152" t="s">
        <v>14</v>
      </c>
      <c r="J11152" t="s">
        <v>15</v>
      </c>
      <c r="K11152" t="s">
        <v>17</v>
      </c>
      <c r="L11152">
        <v>-6.4302647159999538</v>
      </c>
      <c r="M11152">
        <v>41.926970539000081</v>
      </c>
      <c r="N11152" t="str">
        <f>CONCATENATE(Tabla1[[#This Row],[nombre]],Tabla1[[#This Row],[PPKK]])</f>
        <v>822 - ZAMORA-A CORUÑA83</v>
      </c>
    </row>
    <row r="11153" spans="1:14" hidden="1" x14ac:dyDescent="0.2">
      <c r="A11153">
        <v>11152</v>
      </c>
      <c r="B11153">
        <v>490000000319</v>
      </c>
      <c r="C11153">
        <v>491100001624</v>
      </c>
      <c r="D11153">
        <v>88</v>
      </c>
      <c r="E11153">
        <v>27</v>
      </c>
      <c r="F11153" t="s">
        <v>12</v>
      </c>
      <c r="G11153" s="1">
        <v>43553</v>
      </c>
      <c r="H11153" t="s">
        <v>13</v>
      </c>
      <c r="I11153" t="s">
        <v>14</v>
      </c>
      <c r="J11153" t="s">
        <v>15</v>
      </c>
      <c r="K11153" t="s">
        <v>17</v>
      </c>
      <c r="L11153">
        <v>-6.48353175099993</v>
      </c>
      <c r="M11153">
        <v>41.94331178300007</v>
      </c>
      <c r="N11153" t="str">
        <f>CONCATENATE(Tabla1[[#This Row],[nombre]],Tabla1[[#This Row],[PPKK]])</f>
        <v>822 - ZAMORA-A CORUÑA88</v>
      </c>
    </row>
    <row r="11154" spans="1:14" hidden="1" x14ac:dyDescent="0.2">
      <c r="A11154">
        <v>11153</v>
      </c>
      <c r="B11154">
        <v>490000000319</v>
      </c>
      <c r="C11154">
        <v>491100001622</v>
      </c>
      <c r="D11154">
        <v>86</v>
      </c>
      <c r="E11154">
        <v>27</v>
      </c>
      <c r="F11154" t="s">
        <v>12</v>
      </c>
      <c r="G11154" s="1">
        <v>43553</v>
      </c>
      <c r="H11154" t="s">
        <v>13</v>
      </c>
      <c r="I11154" t="s">
        <v>14</v>
      </c>
      <c r="J11154" t="s">
        <v>15</v>
      </c>
      <c r="K11154" t="s">
        <v>17</v>
      </c>
      <c r="L11154">
        <v>-6.4618968909999808</v>
      </c>
      <c r="M11154">
        <v>41.937220740000043</v>
      </c>
      <c r="N11154" t="str">
        <f>CONCATENATE(Tabla1[[#This Row],[nombre]],Tabla1[[#This Row],[PPKK]])</f>
        <v>822 - ZAMORA-A CORUÑA86</v>
      </c>
    </row>
    <row r="11155" spans="1:14" hidden="1" x14ac:dyDescent="0.2">
      <c r="A11155">
        <v>11154</v>
      </c>
      <c r="B11155">
        <v>490000000196</v>
      </c>
      <c r="C11155">
        <v>491740001658</v>
      </c>
      <c r="D11155">
        <v>122</v>
      </c>
      <c r="E11155">
        <v>27</v>
      </c>
      <c r="F11155" t="s">
        <v>12</v>
      </c>
      <c r="G11155" s="1">
        <v>43553</v>
      </c>
      <c r="H11155" t="s">
        <v>13</v>
      </c>
      <c r="I11155" t="s">
        <v>14</v>
      </c>
      <c r="J11155" t="s">
        <v>15</v>
      </c>
      <c r="K11155" t="s">
        <v>17</v>
      </c>
      <c r="L11155">
        <v>-6.7632068189999472</v>
      </c>
      <c r="M11155">
        <v>42.028353793000058</v>
      </c>
      <c r="N11155" t="str">
        <f>CONCATENATE(Tabla1[[#This Row],[nombre]],Tabla1[[#This Row],[PPKK]])</f>
        <v>822 - ZAMORA-A CORUÑA122</v>
      </c>
    </row>
    <row r="11156" spans="1:14" hidden="1" x14ac:dyDescent="0.2">
      <c r="A11156">
        <v>11155</v>
      </c>
      <c r="B11156">
        <v>490000000435</v>
      </c>
      <c r="C11156">
        <v>491000001661</v>
      </c>
      <c r="D11156">
        <v>126</v>
      </c>
      <c r="E11156">
        <v>27</v>
      </c>
      <c r="F11156" t="s">
        <v>12</v>
      </c>
      <c r="G11156" s="1">
        <v>43553</v>
      </c>
      <c r="H11156" t="s">
        <v>13</v>
      </c>
      <c r="I11156" t="s">
        <v>14</v>
      </c>
      <c r="J11156" t="s">
        <v>15</v>
      </c>
      <c r="K11156" t="s">
        <v>17</v>
      </c>
      <c r="L11156">
        <v>-6.810034461999976</v>
      </c>
      <c r="M11156">
        <v>42.033246199000082</v>
      </c>
      <c r="N11156" t="str">
        <f>CONCATENATE(Tabla1[[#This Row],[nombre]],Tabla1[[#This Row],[PPKK]])</f>
        <v>822 - ZAMORA-A CORUÑA126</v>
      </c>
    </row>
    <row r="11157" spans="1:14" hidden="1" x14ac:dyDescent="0.2">
      <c r="A11157">
        <v>11156</v>
      </c>
      <c r="B11157">
        <v>490000000435</v>
      </c>
      <c r="C11157">
        <v>491000001662</v>
      </c>
      <c r="D11157">
        <v>127</v>
      </c>
      <c r="E11157">
        <v>27</v>
      </c>
      <c r="F11157" t="s">
        <v>12</v>
      </c>
      <c r="G11157" s="1">
        <v>43553</v>
      </c>
      <c r="H11157" t="s">
        <v>13</v>
      </c>
      <c r="I11157" t="s">
        <v>14</v>
      </c>
      <c r="J11157" t="s">
        <v>15</v>
      </c>
      <c r="K11157" t="s">
        <v>17</v>
      </c>
      <c r="L11157">
        <v>-6.822293995999928</v>
      </c>
      <c r="M11157">
        <v>42.033944748000067</v>
      </c>
      <c r="N11157" t="str">
        <f>CONCATENATE(Tabla1[[#This Row],[nombre]],Tabla1[[#This Row],[PPKK]])</f>
        <v>822 - ZAMORA-A CORUÑA127</v>
      </c>
    </row>
    <row r="11158" spans="1:14" hidden="1" x14ac:dyDescent="0.2">
      <c r="A11158">
        <v>11157</v>
      </c>
      <c r="B11158">
        <v>490000000342</v>
      </c>
      <c r="C11158">
        <v>491660001638</v>
      </c>
      <c r="D11158">
        <v>102</v>
      </c>
      <c r="E11158">
        <v>27</v>
      </c>
      <c r="F11158" t="s">
        <v>12</v>
      </c>
      <c r="G11158" s="1">
        <v>43553</v>
      </c>
      <c r="H11158" t="s">
        <v>13</v>
      </c>
      <c r="I11158" t="s">
        <v>14</v>
      </c>
      <c r="J11158" t="s">
        <v>15</v>
      </c>
      <c r="K11158" t="s">
        <v>17</v>
      </c>
      <c r="L11158">
        <v>-6.5875301389999663</v>
      </c>
      <c r="M11158">
        <v>42.025368335000053</v>
      </c>
      <c r="N11158" t="str">
        <f>CONCATENATE(Tabla1[[#This Row],[nombre]],Tabla1[[#This Row],[PPKK]])</f>
        <v>822 - ZAMORA-A CORUÑA102</v>
      </c>
    </row>
    <row r="11159" spans="1:14" hidden="1" x14ac:dyDescent="0.2">
      <c r="A11159">
        <v>11158</v>
      </c>
      <c r="B11159">
        <v>490000000423</v>
      </c>
      <c r="C11159">
        <v>491040001502</v>
      </c>
      <c r="D11159">
        <v>72</v>
      </c>
      <c r="E11159">
        <v>27</v>
      </c>
      <c r="F11159" t="s">
        <v>12</v>
      </c>
      <c r="G11159" s="1">
        <v>43553</v>
      </c>
      <c r="H11159" t="s">
        <v>13</v>
      </c>
      <c r="I11159" t="s">
        <v>14</v>
      </c>
      <c r="J11159" t="s">
        <v>15</v>
      </c>
      <c r="K11159" t="s">
        <v>17</v>
      </c>
      <c r="L11159">
        <v>-6.3220832399999267</v>
      </c>
      <c r="M11159">
        <v>41.882972653000017</v>
      </c>
      <c r="N11159" t="str">
        <f>CONCATENATE(Tabla1[[#This Row],[nombre]],Tabla1[[#This Row],[PPKK]])</f>
        <v>822 - ZAMORA-A CORUÑA72</v>
      </c>
    </row>
    <row r="11160" spans="1:14" hidden="1" x14ac:dyDescent="0.2">
      <c r="A11160">
        <v>11159</v>
      </c>
      <c r="B11160">
        <v>490000000423</v>
      </c>
      <c r="C11160">
        <v>491040001606</v>
      </c>
      <c r="D11160">
        <v>70</v>
      </c>
      <c r="E11160">
        <v>27</v>
      </c>
      <c r="F11160" t="s">
        <v>12</v>
      </c>
      <c r="G11160" s="1">
        <v>43553</v>
      </c>
      <c r="H11160" t="s">
        <v>13</v>
      </c>
      <c r="I11160" t="s">
        <v>14</v>
      </c>
      <c r="J11160" t="s">
        <v>15</v>
      </c>
      <c r="K11160" t="s">
        <v>17</v>
      </c>
      <c r="L11160">
        <v>-6.3008030429999744</v>
      </c>
      <c r="M11160">
        <v>41.875048136000032</v>
      </c>
      <c r="N11160" t="str">
        <f>CONCATENATE(Tabla1[[#This Row],[nombre]],Tabla1[[#This Row],[PPKK]])</f>
        <v>822 - ZAMORA-A CORUÑA70</v>
      </c>
    </row>
    <row r="11161" spans="1:14" hidden="1" x14ac:dyDescent="0.2">
      <c r="A11161">
        <v>11160</v>
      </c>
      <c r="B11161">
        <v>490000000423</v>
      </c>
      <c r="C11161">
        <v>491040001608</v>
      </c>
      <c r="D11161">
        <v>73</v>
      </c>
      <c r="E11161">
        <v>27</v>
      </c>
      <c r="F11161" t="s">
        <v>12</v>
      </c>
      <c r="G11161" s="1">
        <v>43553</v>
      </c>
      <c r="H11161" t="s">
        <v>13</v>
      </c>
      <c r="I11161" t="s">
        <v>14</v>
      </c>
      <c r="J11161" t="s">
        <v>15</v>
      </c>
      <c r="K11161" t="s">
        <v>17</v>
      </c>
      <c r="L11161">
        <v>-6.3329429619999473</v>
      </c>
      <c r="M11161">
        <v>41.886727830000041</v>
      </c>
      <c r="N11161" t="str">
        <f>CONCATENATE(Tabla1[[#This Row],[nombre]],Tabla1[[#This Row],[PPKK]])</f>
        <v>822 - ZAMORA-A CORUÑA73</v>
      </c>
    </row>
    <row r="11162" spans="1:14" hidden="1" x14ac:dyDescent="0.2">
      <c r="A11162">
        <v>11161</v>
      </c>
      <c r="B11162">
        <v>490000000423</v>
      </c>
      <c r="C11162">
        <v>491040001610</v>
      </c>
      <c r="D11162">
        <v>75</v>
      </c>
      <c r="E11162">
        <v>27</v>
      </c>
      <c r="F11162" t="s">
        <v>12</v>
      </c>
      <c r="G11162" s="1">
        <v>43553</v>
      </c>
      <c r="H11162" t="s">
        <v>13</v>
      </c>
      <c r="I11162" t="s">
        <v>14</v>
      </c>
      <c r="J11162" t="s">
        <v>15</v>
      </c>
      <c r="K11162" t="s">
        <v>17</v>
      </c>
      <c r="L11162">
        <v>-6.3548199499999782</v>
      </c>
      <c r="M11162">
        <v>41.894026420000053</v>
      </c>
      <c r="N11162" t="str">
        <f>CONCATENATE(Tabla1[[#This Row],[nombre]],Tabla1[[#This Row],[PPKK]])</f>
        <v>822 - ZAMORA-A CORUÑA75</v>
      </c>
    </row>
    <row r="11163" spans="1:14" hidden="1" x14ac:dyDescent="0.2">
      <c r="A11163">
        <v>11162</v>
      </c>
      <c r="B11163">
        <v>490000000219</v>
      </c>
      <c r="C11163">
        <v>491000001509</v>
      </c>
      <c r="D11163">
        <v>137</v>
      </c>
      <c r="E11163">
        <v>27</v>
      </c>
      <c r="F11163" t="s">
        <v>12</v>
      </c>
      <c r="G11163" s="1">
        <v>43553</v>
      </c>
      <c r="H11163" t="s">
        <v>13</v>
      </c>
      <c r="I11163" t="s">
        <v>14</v>
      </c>
      <c r="J11163" t="s">
        <v>15</v>
      </c>
      <c r="K11163" t="s">
        <v>17</v>
      </c>
      <c r="L11163">
        <v>-6.934421074999932</v>
      </c>
      <c r="M11163">
        <v>42.037257351000051</v>
      </c>
      <c r="N11163" t="str">
        <f>CONCATENATE(Tabla1[[#This Row],[nombre]],Tabla1[[#This Row],[PPKK]])</f>
        <v>822 - ZAMORA-A CORUÑA137</v>
      </c>
    </row>
    <row r="11164" spans="1:14" hidden="1" x14ac:dyDescent="0.2">
      <c r="A11164">
        <v>11163</v>
      </c>
      <c r="B11164">
        <v>490000000235</v>
      </c>
      <c r="C11164">
        <v>491740001656</v>
      </c>
      <c r="D11164">
        <v>120</v>
      </c>
      <c r="E11164">
        <v>27</v>
      </c>
      <c r="F11164" t="s">
        <v>12</v>
      </c>
      <c r="G11164" s="1">
        <v>43553</v>
      </c>
      <c r="H11164" t="s">
        <v>13</v>
      </c>
      <c r="I11164" t="s">
        <v>14</v>
      </c>
      <c r="J11164" t="s">
        <v>15</v>
      </c>
      <c r="K11164" t="s">
        <v>17</v>
      </c>
      <c r="L11164">
        <v>-6.7435108459999364</v>
      </c>
      <c r="M11164">
        <v>42.019778047000052</v>
      </c>
      <c r="N11164" t="str">
        <f>CONCATENATE(Tabla1[[#This Row],[nombre]],Tabla1[[#This Row],[PPKK]])</f>
        <v>822 - ZAMORA-A CORUÑA120</v>
      </c>
    </row>
    <row r="11165" spans="1:14" hidden="1" x14ac:dyDescent="0.2">
      <c r="A11165">
        <v>11164</v>
      </c>
      <c r="B11165">
        <v>490000000274</v>
      </c>
      <c r="C11165">
        <v>491000001505</v>
      </c>
      <c r="D11165">
        <v>133</v>
      </c>
      <c r="E11165">
        <v>27</v>
      </c>
      <c r="F11165" t="s">
        <v>12</v>
      </c>
      <c r="G11165" s="1">
        <v>43553</v>
      </c>
      <c r="H11165" t="s">
        <v>13</v>
      </c>
      <c r="I11165" t="s">
        <v>14</v>
      </c>
      <c r="J11165" t="s">
        <v>15</v>
      </c>
      <c r="K11165" t="s">
        <v>17</v>
      </c>
      <c r="L11165">
        <v>-6.8947027089999438</v>
      </c>
      <c r="M11165">
        <v>42.037873723000082</v>
      </c>
      <c r="N11165" t="str">
        <f>CONCATENATE(Tabla1[[#This Row],[nombre]],Tabla1[[#This Row],[PPKK]])</f>
        <v>822 - ZAMORA-A CORUÑA133</v>
      </c>
    </row>
    <row r="11166" spans="1:14" hidden="1" x14ac:dyDescent="0.2">
      <c r="A11166">
        <v>11165</v>
      </c>
      <c r="B11166">
        <v>490000000105</v>
      </c>
      <c r="C11166">
        <v>491740001655</v>
      </c>
      <c r="D11166">
        <v>119</v>
      </c>
      <c r="E11166">
        <v>27</v>
      </c>
      <c r="F11166" t="s">
        <v>12</v>
      </c>
      <c r="G11166" s="1">
        <v>43553</v>
      </c>
      <c r="H11166" t="s">
        <v>13</v>
      </c>
      <c r="I11166" t="s">
        <v>14</v>
      </c>
      <c r="J11166" t="s">
        <v>15</v>
      </c>
      <c r="K11166" t="s">
        <v>17</v>
      </c>
      <c r="L11166">
        <v>-6.7435254609999333</v>
      </c>
      <c r="M11166">
        <v>42.011628368000061</v>
      </c>
      <c r="N11166" t="str">
        <f>CONCATENATE(Tabla1[[#This Row],[nombre]],Tabla1[[#This Row],[PPKK]])</f>
        <v>822 - ZAMORA-A CORUÑA119</v>
      </c>
    </row>
    <row r="11167" spans="1:14" hidden="1" x14ac:dyDescent="0.2">
      <c r="A11167">
        <v>11166</v>
      </c>
      <c r="B11167">
        <v>20000000098</v>
      </c>
      <c r="C11167">
        <v>20090000371</v>
      </c>
      <c r="D11167">
        <v>387</v>
      </c>
      <c r="E11167">
        <v>27</v>
      </c>
      <c r="F11167" t="s">
        <v>12</v>
      </c>
      <c r="G11167" s="1">
        <v>43553</v>
      </c>
      <c r="H11167" t="s">
        <v>13</v>
      </c>
      <c r="I11167" t="s">
        <v>14</v>
      </c>
      <c r="J11167" t="s">
        <v>19</v>
      </c>
      <c r="K11167" t="s">
        <v>42</v>
      </c>
      <c r="L11167">
        <v>-1.1773815099999749</v>
      </c>
      <c r="M11167">
        <v>38.873676740000057</v>
      </c>
      <c r="N11167" t="str">
        <f>CONCATENATE(Tabla1[[#This Row],[nombre]],Tabla1[[#This Row],[PPKK]])</f>
        <v>042 - BIF. ALBACETE - ALACANT-TERMINAL387</v>
      </c>
    </row>
    <row r="11168" spans="1:14" x14ac:dyDescent="0.2">
      <c r="A11168">
        <v>11167</v>
      </c>
      <c r="B11168" s="2">
        <v>330000002510</v>
      </c>
      <c r="C11168" s="2">
        <v>330440000600</v>
      </c>
      <c r="D11168">
        <v>129</v>
      </c>
      <c r="E11168">
        <v>27</v>
      </c>
      <c r="F11168" t="s">
        <v>12</v>
      </c>
      <c r="G11168" s="1">
        <v>43553</v>
      </c>
      <c r="H11168" t="s">
        <v>13</v>
      </c>
      <c r="I11168" t="s">
        <v>14</v>
      </c>
      <c r="J11168" t="s">
        <v>19</v>
      </c>
      <c r="K11168" t="s">
        <v>64</v>
      </c>
      <c r="L11168">
        <v>-5.839306262999969</v>
      </c>
      <c r="M11168">
        <v>43.30230363000004</v>
      </c>
      <c r="N11168" t="str">
        <f>CONCATENATE(Tabla1[[#This Row],[nombre]],Tabla1[[#This Row],[PPKK]])</f>
        <v>130 - VENTA DE BAÑOS-GIJON-CERCANIAS129</v>
      </c>
    </row>
    <row r="11169" spans="1:14" hidden="1" x14ac:dyDescent="0.2">
      <c r="A11169">
        <v>11168</v>
      </c>
      <c r="B11169">
        <v>330000002423</v>
      </c>
      <c r="C11169">
        <v>330160000451</v>
      </c>
      <c r="D11169">
        <v>19</v>
      </c>
      <c r="E11169">
        <v>27</v>
      </c>
      <c r="F11169" t="s">
        <v>12</v>
      </c>
      <c r="G11169" s="1">
        <v>43553</v>
      </c>
      <c r="H11169" t="s">
        <v>13</v>
      </c>
      <c r="I11169" t="s">
        <v>14</v>
      </c>
      <c r="J11169" t="s">
        <v>15</v>
      </c>
      <c r="K11169" t="s">
        <v>54</v>
      </c>
      <c r="L11169">
        <v>-5.9567334509999341</v>
      </c>
      <c r="M11169">
        <v>43.570072671000048</v>
      </c>
      <c r="N11169" t="str">
        <f>CONCATENATE(Tabla1[[#This Row],[nombre]],Tabla1[[#This Row],[PPKK]])</f>
        <v>750 - PRAVIA-GIJON-SANZ CRESPO19</v>
      </c>
    </row>
    <row r="11170" spans="1:14" hidden="1" x14ac:dyDescent="0.2">
      <c r="A11170">
        <v>11169</v>
      </c>
      <c r="B11170">
        <v>40000000143</v>
      </c>
      <c r="C11170">
        <v>40650000004</v>
      </c>
      <c r="D11170">
        <v>200</v>
      </c>
      <c r="E11170">
        <v>27</v>
      </c>
      <c r="F11170" t="s">
        <v>12</v>
      </c>
      <c r="G11170" s="1">
        <v>43553</v>
      </c>
      <c r="H11170" t="s">
        <v>13</v>
      </c>
      <c r="I11170" t="s">
        <v>14</v>
      </c>
      <c r="J11170" t="s">
        <v>15</v>
      </c>
      <c r="K11170" t="s">
        <v>44</v>
      </c>
      <c r="L11170">
        <v>-2.6673088499999271</v>
      </c>
      <c r="M11170">
        <v>37.143690370000058</v>
      </c>
      <c r="N11170" t="str">
        <f>CONCATENATE(Tabla1[[#This Row],[nombre]],Tabla1[[#This Row],[PPKK]])</f>
        <v>410 - LINARES BAEZA-ALMERIA200</v>
      </c>
    </row>
    <row r="11171" spans="1:14" hidden="1" x14ac:dyDescent="0.2">
      <c r="A11171">
        <v>11170</v>
      </c>
      <c r="B11171">
        <v>450000000285</v>
      </c>
      <c r="C11171">
        <v>451650000379</v>
      </c>
      <c r="D11171">
        <v>123</v>
      </c>
      <c r="E11171">
        <v>27</v>
      </c>
      <c r="F11171" t="s">
        <v>12</v>
      </c>
      <c r="G11171" s="1">
        <v>43553</v>
      </c>
      <c r="H11171" t="s">
        <v>13</v>
      </c>
      <c r="I11171" t="s">
        <v>14</v>
      </c>
      <c r="J11171" t="s">
        <v>15</v>
      </c>
      <c r="K11171" t="s">
        <v>65</v>
      </c>
      <c r="L11171">
        <v>-4.69857597999993</v>
      </c>
      <c r="M11171">
        <v>39.973227270000052</v>
      </c>
      <c r="N11171" t="str">
        <f>CONCATENATE(Tabla1[[#This Row],[nombre]],Tabla1[[#This Row],[PPKK]])</f>
        <v>500 - BIF. PLANETARIO-VALENCIA ALCANTARA123</v>
      </c>
    </row>
    <row r="11172" spans="1:14" hidden="1" x14ac:dyDescent="0.2">
      <c r="A11172">
        <v>11171</v>
      </c>
      <c r="B11172">
        <v>330000000687</v>
      </c>
      <c r="C11172">
        <v>330660000661</v>
      </c>
      <c r="D11172">
        <v>322</v>
      </c>
      <c r="E11172">
        <v>27</v>
      </c>
      <c r="F11172" t="s">
        <v>12</v>
      </c>
      <c r="G11172" s="1">
        <v>43553</v>
      </c>
      <c r="H11172" t="s">
        <v>13</v>
      </c>
      <c r="I11172" t="s">
        <v>14</v>
      </c>
      <c r="J11172" t="s">
        <v>19</v>
      </c>
      <c r="K11172" t="s">
        <v>133</v>
      </c>
      <c r="L11172">
        <v>-5.7842069259999684</v>
      </c>
      <c r="M11172">
        <v>43.37562954100008</v>
      </c>
      <c r="N11172" t="str">
        <f>CONCATENATE(Tabla1[[#This Row],[nombre]],Tabla1[[#This Row],[PPKK]])</f>
        <v>770 - SANTANDER-OVIEDO322</v>
      </c>
    </row>
    <row r="11173" spans="1:14" hidden="1" x14ac:dyDescent="0.2">
      <c r="A11173">
        <v>11172</v>
      </c>
      <c r="B11173">
        <v>140000000064</v>
      </c>
      <c r="C11173">
        <v>140560000272</v>
      </c>
      <c r="D11173">
        <v>74</v>
      </c>
      <c r="E11173">
        <v>27</v>
      </c>
      <c r="F11173" t="s">
        <v>12</v>
      </c>
      <c r="G11173" s="1">
        <v>43553</v>
      </c>
      <c r="H11173" t="s">
        <v>13</v>
      </c>
      <c r="I11173" t="s">
        <v>14</v>
      </c>
      <c r="J11173" t="s">
        <v>15</v>
      </c>
      <c r="K11173" t="s">
        <v>92</v>
      </c>
      <c r="L11173">
        <v>-4.7294758399999637</v>
      </c>
      <c r="M11173">
        <v>37.401089470000038</v>
      </c>
      <c r="N11173" t="str">
        <f>CONCATENATE(Tabla1[[#This Row],[nombre]],Tabla1[[#This Row],[PPKK]])</f>
        <v>430 - BIF CORDOBA - MERCANCIAS-LOS PRADOS74</v>
      </c>
    </row>
    <row r="11174" spans="1:14" hidden="1" x14ac:dyDescent="0.2">
      <c r="A11174">
        <v>11173</v>
      </c>
      <c r="B11174">
        <v>140000000113</v>
      </c>
      <c r="C11174">
        <v>140500000047</v>
      </c>
      <c r="D11174">
        <v>405</v>
      </c>
      <c r="E11174">
        <v>27</v>
      </c>
      <c r="F11174" t="s">
        <v>12</v>
      </c>
      <c r="G11174" s="1">
        <v>43553</v>
      </c>
      <c r="H11174" t="s">
        <v>13</v>
      </c>
      <c r="I11174" t="s">
        <v>14</v>
      </c>
      <c r="J11174" t="s">
        <v>15</v>
      </c>
      <c r="K11174" t="s">
        <v>48</v>
      </c>
      <c r="L11174">
        <v>-4.4248155599999563</v>
      </c>
      <c r="M11174">
        <v>37.963585440000031</v>
      </c>
      <c r="N11174" t="str">
        <f>CONCATENATE(Tabla1[[#This Row],[nombre]],Tabla1[[#This Row],[PPKK]])</f>
        <v>400 - ALCAZAR SAN JUAN-CADIZ405</v>
      </c>
    </row>
    <row r="11175" spans="1:14" hidden="1" x14ac:dyDescent="0.2">
      <c r="A11175">
        <v>11174</v>
      </c>
      <c r="B11175">
        <v>140000000113</v>
      </c>
      <c r="C11175">
        <v>140500000046</v>
      </c>
      <c r="D11175">
        <v>406</v>
      </c>
      <c r="E11175">
        <v>27</v>
      </c>
      <c r="F11175" t="s">
        <v>12</v>
      </c>
      <c r="G11175" s="1">
        <v>43553</v>
      </c>
      <c r="H11175" t="s">
        <v>13</v>
      </c>
      <c r="I11175" t="s">
        <v>14</v>
      </c>
      <c r="J11175" t="s">
        <v>15</v>
      </c>
      <c r="K11175" t="s">
        <v>48</v>
      </c>
      <c r="L11175">
        <v>-4.4331746199999316</v>
      </c>
      <c r="M11175">
        <v>37.957742170000067</v>
      </c>
      <c r="N11175" t="str">
        <f>CONCATENATE(Tabla1[[#This Row],[nombre]],Tabla1[[#This Row],[PPKK]])</f>
        <v>400 - ALCAZAR SAN JUAN-CADIZ406</v>
      </c>
    </row>
    <row r="11176" spans="1:14" hidden="1" x14ac:dyDescent="0.2">
      <c r="A11176">
        <v>11175</v>
      </c>
      <c r="B11176">
        <v>490000000079</v>
      </c>
      <c r="C11176">
        <v>491380001583</v>
      </c>
      <c r="D11176">
        <v>37</v>
      </c>
      <c r="E11176">
        <v>27</v>
      </c>
      <c r="F11176" t="s">
        <v>12</v>
      </c>
      <c r="G11176" s="1">
        <v>43553</v>
      </c>
      <c r="H11176" t="s">
        <v>13</v>
      </c>
      <c r="I11176" t="s">
        <v>14</v>
      </c>
      <c r="J11176" t="s">
        <v>15</v>
      </c>
      <c r="K11176" t="s">
        <v>17</v>
      </c>
      <c r="L11176">
        <v>-6.0076609939999344</v>
      </c>
      <c r="M11176">
        <v>41.716658106000068</v>
      </c>
      <c r="N11176" t="str">
        <f>CONCATENATE(Tabla1[[#This Row],[nombre]],Tabla1[[#This Row],[PPKK]])</f>
        <v>822 - ZAMORA-A CORUÑA37</v>
      </c>
    </row>
    <row r="11177" spans="1:14" hidden="1" x14ac:dyDescent="0.2">
      <c r="A11177">
        <v>11176</v>
      </c>
      <c r="B11177">
        <v>490000000079</v>
      </c>
      <c r="C11177">
        <v>490990001581</v>
      </c>
      <c r="D11177">
        <v>36</v>
      </c>
      <c r="E11177">
        <v>27</v>
      </c>
      <c r="F11177" t="s">
        <v>12</v>
      </c>
      <c r="G11177" s="1">
        <v>43553</v>
      </c>
      <c r="H11177" t="s">
        <v>13</v>
      </c>
      <c r="I11177" t="s">
        <v>14</v>
      </c>
      <c r="J11177" t="s">
        <v>15</v>
      </c>
      <c r="K11177" t="s">
        <v>17</v>
      </c>
      <c r="L11177">
        <v>-6.0182634949999283</v>
      </c>
      <c r="M11177">
        <v>41.713642710000038</v>
      </c>
      <c r="N11177" t="str">
        <f>CONCATENATE(Tabla1[[#This Row],[nombre]],Tabla1[[#This Row],[PPKK]])</f>
        <v>822 - ZAMORA-A CORUÑA36</v>
      </c>
    </row>
    <row r="11178" spans="1:14" hidden="1" x14ac:dyDescent="0.2">
      <c r="A11178">
        <v>11177</v>
      </c>
      <c r="B11178">
        <v>490000000079</v>
      </c>
      <c r="C11178">
        <v>491380001585</v>
      </c>
      <c r="D11178">
        <v>38</v>
      </c>
      <c r="E11178">
        <v>27</v>
      </c>
      <c r="F11178" t="s">
        <v>12</v>
      </c>
      <c r="G11178" s="1">
        <v>43553</v>
      </c>
      <c r="H11178" t="s">
        <v>13</v>
      </c>
      <c r="I11178" t="s">
        <v>14</v>
      </c>
      <c r="J11178" t="s">
        <v>15</v>
      </c>
      <c r="K11178" t="s">
        <v>17</v>
      </c>
      <c r="L11178">
        <v>-6.0056512139999541</v>
      </c>
      <c r="M11178">
        <v>41.72431239000008</v>
      </c>
      <c r="N11178" t="str">
        <f>CONCATENATE(Tabla1[[#This Row],[nombre]],Tabla1[[#This Row],[PPKK]])</f>
        <v>822 - ZAMORA-A CORUÑA38</v>
      </c>
    </row>
    <row r="11179" spans="1:14" hidden="1" x14ac:dyDescent="0.2">
      <c r="A11179">
        <v>11178</v>
      </c>
      <c r="B11179">
        <v>490000000079</v>
      </c>
      <c r="C11179">
        <v>490990001583</v>
      </c>
      <c r="D11179">
        <v>39</v>
      </c>
      <c r="E11179">
        <v>27</v>
      </c>
      <c r="F11179" t="s">
        <v>12</v>
      </c>
      <c r="G11179" s="1">
        <v>43553</v>
      </c>
      <c r="H11179" t="s">
        <v>13</v>
      </c>
      <c r="I11179" t="s">
        <v>14</v>
      </c>
      <c r="J11179" t="s">
        <v>15</v>
      </c>
      <c r="K11179" t="s">
        <v>17</v>
      </c>
      <c r="L11179">
        <v>-6.0143979869999384</v>
      </c>
      <c r="M11179">
        <v>41.730371820000073</v>
      </c>
      <c r="N11179" t="str">
        <f>CONCATENATE(Tabla1[[#This Row],[nombre]],Tabla1[[#This Row],[PPKK]])</f>
        <v>822 - ZAMORA-A CORUÑA39</v>
      </c>
    </row>
    <row r="11180" spans="1:14" hidden="1" x14ac:dyDescent="0.2">
      <c r="A11180">
        <v>11179</v>
      </c>
      <c r="B11180">
        <v>450000000439</v>
      </c>
      <c r="C11180">
        <v>452000000230</v>
      </c>
      <c r="D11180">
        <v>115</v>
      </c>
      <c r="E11180">
        <v>27</v>
      </c>
      <c r="F11180" t="s">
        <v>12</v>
      </c>
      <c r="G11180" s="1">
        <v>43553</v>
      </c>
      <c r="H11180" t="s">
        <v>13</v>
      </c>
      <c r="I11180" t="s">
        <v>14</v>
      </c>
      <c r="J11180" t="s">
        <v>19</v>
      </c>
      <c r="K11180" t="s">
        <v>28</v>
      </c>
      <c r="L11180">
        <v>-3.8236943442462761</v>
      </c>
      <c r="M11180">
        <v>39.460168872159478</v>
      </c>
      <c r="N11180" t="str">
        <f>CONCATENATE(Tabla1[[#This Row],[nombre]],Tabla1[[#This Row],[PPKK]])</f>
        <v>010 - PTA. DE ATOCHA-SEVILLA-S. JUSTA115</v>
      </c>
    </row>
    <row r="11181" spans="1:14" hidden="1" x14ac:dyDescent="0.2">
      <c r="A11181">
        <v>11180</v>
      </c>
      <c r="B11181">
        <v>280000002350</v>
      </c>
      <c r="C11181">
        <v>280490000198</v>
      </c>
      <c r="D11181">
        <v>18</v>
      </c>
      <c r="E11181">
        <v>27</v>
      </c>
      <c r="F11181" t="s">
        <v>12</v>
      </c>
      <c r="G11181" s="1">
        <v>43553</v>
      </c>
      <c r="H11181" t="s">
        <v>13</v>
      </c>
      <c r="I11181" t="s">
        <v>14</v>
      </c>
      <c r="J11181" t="s">
        <v>19</v>
      </c>
      <c r="K11181" t="s">
        <v>122</v>
      </c>
      <c r="L11181">
        <v>-3.537836169999935</v>
      </c>
      <c r="M11181">
        <v>40.441898620000067</v>
      </c>
      <c r="N11181" t="str">
        <f>CONCATENATE(Tabla1[[#This Row],[nombre]],Tabla1[[#This Row],[PPKK]])</f>
        <v>930 - MADRID AT. CERCA-SAN FERNANDO DE HENARES18</v>
      </c>
    </row>
    <row r="11182" spans="1:14" hidden="1" x14ac:dyDescent="0.2">
      <c r="A11182">
        <v>11181</v>
      </c>
      <c r="B11182">
        <v>240000000904</v>
      </c>
      <c r="C11182">
        <v>241180000036</v>
      </c>
      <c r="D11182">
        <v>66</v>
      </c>
      <c r="E11182">
        <v>27</v>
      </c>
      <c r="F11182" t="s">
        <v>12</v>
      </c>
      <c r="G11182" s="1">
        <v>43553</v>
      </c>
      <c r="H11182" t="s">
        <v>13</v>
      </c>
      <c r="I11182" t="s">
        <v>14</v>
      </c>
      <c r="J11182" t="s">
        <v>15</v>
      </c>
      <c r="K11182" t="s">
        <v>21</v>
      </c>
      <c r="L11182">
        <v>-5.0428365269999631</v>
      </c>
      <c r="M11182">
        <v>42.772746753000042</v>
      </c>
      <c r="N11182" t="str">
        <f>CONCATENATE(Tabla1[[#This Row],[nombre]],Tabla1[[#This Row],[PPKK]])</f>
        <v>790 - ASUNCION UNIVERSIDAD-ARANGUREN66</v>
      </c>
    </row>
    <row r="11183" spans="1:14" hidden="1" x14ac:dyDescent="0.2">
      <c r="A11183">
        <v>11182</v>
      </c>
      <c r="B11183">
        <v>330000001897</v>
      </c>
      <c r="C11183">
        <v>330450000542</v>
      </c>
      <c r="D11183">
        <v>389</v>
      </c>
      <c r="E11183">
        <v>27</v>
      </c>
      <c r="F11183" t="s">
        <v>12</v>
      </c>
      <c r="G11183" s="1">
        <v>43553</v>
      </c>
      <c r="H11183" t="s">
        <v>13</v>
      </c>
      <c r="I11183" t="s">
        <v>14</v>
      </c>
      <c r="J11183" t="s">
        <v>15</v>
      </c>
      <c r="K11183" t="s">
        <v>133</v>
      </c>
      <c r="L11183">
        <v>-5.1307693198753963</v>
      </c>
      <c r="M11183">
        <v>43.408390267562751</v>
      </c>
      <c r="N11183" t="str">
        <f>CONCATENATE(Tabla1[[#This Row],[nombre]],Tabla1[[#This Row],[PPKK]])</f>
        <v>770 - SANTANDER-OVIEDO389</v>
      </c>
    </row>
    <row r="11184" spans="1:14" hidden="1" x14ac:dyDescent="0.2">
      <c r="A11184">
        <v>11183</v>
      </c>
      <c r="B11184">
        <v>150000000220</v>
      </c>
      <c r="C11184">
        <v>150320000828</v>
      </c>
      <c r="D11184">
        <v>490</v>
      </c>
      <c r="E11184">
        <v>27</v>
      </c>
      <c r="F11184" t="s">
        <v>12</v>
      </c>
      <c r="G11184" s="1">
        <v>43553</v>
      </c>
      <c r="H11184" t="s">
        <v>13</v>
      </c>
      <c r="I11184" t="s">
        <v>14</v>
      </c>
      <c r="J11184" t="s">
        <v>15</v>
      </c>
      <c r="K11184" t="s">
        <v>24</v>
      </c>
      <c r="L11184">
        <v>-8.0631246299997095</v>
      </c>
      <c r="M11184">
        <v>43.136101004998849</v>
      </c>
      <c r="N11184" t="str">
        <f>CONCATENATE(Tabla1[[#This Row],[nombre]],Tabla1[[#This Row],[PPKK]])</f>
        <v>800 - LEON-A CORUÑA490</v>
      </c>
    </row>
    <row r="11185" spans="1:14" hidden="1" x14ac:dyDescent="0.2">
      <c r="A11185">
        <v>11184</v>
      </c>
      <c r="B11185">
        <v>330000002583</v>
      </c>
      <c r="C11185">
        <v>330100000501</v>
      </c>
      <c r="D11185">
        <v>281</v>
      </c>
      <c r="E11185">
        <v>27</v>
      </c>
      <c r="F11185" t="s">
        <v>12</v>
      </c>
      <c r="G11185" s="1">
        <v>43553</v>
      </c>
      <c r="H11185" t="s">
        <v>13</v>
      </c>
      <c r="I11185" t="s">
        <v>14</v>
      </c>
      <c r="J11185" t="s">
        <v>15</v>
      </c>
      <c r="K11185" t="s">
        <v>72</v>
      </c>
      <c r="L11185">
        <v>-6.0613948245390743</v>
      </c>
      <c r="M11185">
        <v>43.423646992859751</v>
      </c>
      <c r="N11185" t="str">
        <f>CONCATENATE(Tabla1[[#This Row],[nombre]],Tabla1[[#This Row],[PPKK]])</f>
        <v>762 - TRUBIA-SAN ESTEBAN DE PRAVIA281</v>
      </c>
    </row>
    <row r="11186" spans="1:14" hidden="1" x14ac:dyDescent="0.2">
      <c r="A11186">
        <v>11185</v>
      </c>
      <c r="B11186">
        <v>470000000477</v>
      </c>
      <c r="C11186">
        <v>472280001379</v>
      </c>
      <c r="D11186">
        <v>163</v>
      </c>
      <c r="E11186">
        <v>27</v>
      </c>
      <c r="F11186" t="s">
        <v>12</v>
      </c>
      <c r="G11186" s="1">
        <v>43553</v>
      </c>
      <c r="H11186" t="s">
        <v>13</v>
      </c>
      <c r="I11186" t="s">
        <v>14</v>
      </c>
      <c r="J11186" t="s">
        <v>15</v>
      </c>
      <c r="K11186" t="s">
        <v>123</v>
      </c>
      <c r="L11186">
        <v>-5.0012339349999593</v>
      </c>
      <c r="M11186">
        <v>41.317828029000047</v>
      </c>
      <c r="N11186" t="str">
        <f>CONCATENATE(Tabla1[[#This Row],[nombre]],Tabla1[[#This Row],[PPKK]])</f>
        <v>982 - BIFURCACIÓN MEDINA - ZAMORA163</v>
      </c>
    </row>
    <row r="11187" spans="1:14" hidden="1" x14ac:dyDescent="0.2">
      <c r="A11187">
        <v>11186</v>
      </c>
      <c r="B11187">
        <v>50000000255</v>
      </c>
      <c r="C11187">
        <v>50190000171</v>
      </c>
      <c r="D11187">
        <v>114</v>
      </c>
      <c r="E11187">
        <v>27</v>
      </c>
      <c r="F11187" t="s">
        <v>12</v>
      </c>
      <c r="G11187" s="1">
        <v>43553</v>
      </c>
      <c r="H11187" t="s">
        <v>13</v>
      </c>
      <c r="I11187" t="s">
        <v>14</v>
      </c>
      <c r="J11187" t="s">
        <v>19</v>
      </c>
      <c r="K11187" t="s">
        <v>20</v>
      </c>
      <c r="L11187">
        <v>-4.6102858249999494</v>
      </c>
      <c r="M11187">
        <v>40.649050370000047</v>
      </c>
      <c r="N11187" t="str">
        <f>CONCATENATE(Tabla1[[#This Row],[nombre]],Tabla1[[#This Row],[PPKK]])</f>
        <v>100 - MADRID-CHAMARTIN-HENDAYA114</v>
      </c>
    </row>
    <row r="11188" spans="1:14" hidden="1" x14ac:dyDescent="0.2">
      <c r="A11188">
        <v>11187</v>
      </c>
      <c r="B11188">
        <v>330000002583</v>
      </c>
      <c r="C11188">
        <v>330100002065</v>
      </c>
      <c r="D11188">
        <v>283</v>
      </c>
      <c r="E11188">
        <v>27</v>
      </c>
      <c r="F11188" t="s">
        <v>12</v>
      </c>
      <c r="G11188" s="1">
        <v>43553</v>
      </c>
      <c r="H11188" t="s">
        <v>13</v>
      </c>
      <c r="I11188" t="s">
        <v>14</v>
      </c>
      <c r="J11188" t="s">
        <v>15</v>
      </c>
      <c r="K11188" t="s">
        <v>72</v>
      </c>
      <c r="L11188">
        <v>-6.0667881799047656</v>
      </c>
      <c r="M11188">
        <v>43.406904819951038</v>
      </c>
      <c r="N11188" t="str">
        <f>CONCATENATE(Tabla1[[#This Row],[nombre]],Tabla1[[#This Row],[PPKK]])</f>
        <v>762 - TRUBIA-SAN ESTEBAN DE PRAVIA283</v>
      </c>
    </row>
    <row r="11189" spans="1:14" hidden="1" x14ac:dyDescent="0.2">
      <c r="A11189">
        <v>11188</v>
      </c>
      <c r="B11189">
        <v>320000000774</v>
      </c>
      <c r="C11189">
        <v>320590000399</v>
      </c>
      <c r="D11189">
        <v>29</v>
      </c>
      <c r="E11189">
        <v>27</v>
      </c>
      <c r="F11189" t="s">
        <v>12</v>
      </c>
      <c r="G11189" s="1">
        <v>43553</v>
      </c>
      <c r="H11189" t="s">
        <v>13</v>
      </c>
      <c r="I11189" t="s">
        <v>14</v>
      </c>
      <c r="J11189" t="s">
        <v>15</v>
      </c>
      <c r="K11189" t="s">
        <v>127</v>
      </c>
      <c r="L11189">
        <v>-7.741484054999944</v>
      </c>
      <c r="M11189">
        <v>42.445628862000042</v>
      </c>
      <c r="N11189" t="str">
        <f>CONCATENATE(Tabla1[[#This Row],[nombre]],Tabla1[[#This Row],[PPKK]])</f>
        <v>810 - MONFORTE  LEMOS-BIF. CHAPELA29</v>
      </c>
    </row>
    <row r="11190" spans="1:14" hidden="1" x14ac:dyDescent="0.2">
      <c r="A11190">
        <v>11189</v>
      </c>
      <c r="B11190">
        <v>130000000268</v>
      </c>
      <c r="C11190">
        <v>130710000368</v>
      </c>
      <c r="D11190">
        <v>3</v>
      </c>
      <c r="E11190">
        <v>27</v>
      </c>
      <c r="F11190" t="s">
        <v>12</v>
      </c>
      <c r="G11190" s="1">
        <v>43553</v>
      </c>
      <c r="H11190" t="s">
        <v>13</v>
      </c>
      <c r="I11190" t="s">
        <v>14</v>
      </c>
      <c r="J11190" t="s">
        <v>15</v>
      </c>
      <c r="K11190" t="s">
        <v>185</v>
      </c>
      <c r="L11190">
        <v>-4.1049065531054492</v>
      </c>
      <c r="M11190">
        <v>38.66980829473161</v>
      </c>
      <c r="N11190" t="str">
        <f>CONCATENATE(Tabla1[[#This Row],[nombre]],Tabla1[[#This Row],[PPKK]])</f>
        <v>526 - PUERTOLLANO-PUERTOLLANO-REFINERIA3</v>
      </c>
    </row>
    <row r="11191" spans="1:14" x14ac:dyDescent="0.2">
      <c r="A11191">
        <v>11190</v>
      </c>
      <c r="B11191" s="2">
        <v>330000002358</v>
      </c>
      <c r="C11191" s="2">
        <v>330330000313</v>
      </c>
      <c r="D11191">
        <v>98</v>
      </c>
      <c r="E11191">
        <v>27</v>
      </c>
      <c r="F11191" t="s">
        <v>12</v>
      </c>
      <c r="G11191" s="1">
        <v>43553</v>
      </c>
      <c r="H11191" t="s">
        <v>13</v>
      </c>
      <c r="I11191" t="s">
        <v>14</v>
      </c>
      <c r="J11191" t="s">
        <v>15</v>
      </c>
      <c r="K11191" t="s">
        <v>64</v>
      </c>
      <c r="L11191">
        <v>-5.7833008205346994</v>
      </c>
      <c r="M11191">
        <v>43.085247084433433</v>
      </c>
      <c r="N11191" t="str">
        <f>CONCATENATE(Tabla1[[#This Row],[nombre]],Tabla1[[#This Row],[PPKK]])</f>
        <v>130 - VENTA DE BAÑOS-GIJON-CERCANIAS98</v>
      </c>
    </row>
    <row r="11192" spans="1:14" hidden="1" x14ac:dyDescent="0.2">
      <c r="A11192">
        <v>11191</v>
      </c>
      <c r="B11192">
        <v>420000000461</v>
      </c>
      <c r="C11192">
        <v>421130000986</v>
      </c>
      <c r="D11192">
        <v>166</v>
      </c>
      <c r="E11192">
        <v>27</v>
      </c>
      <c r="F11192" t="s">
        <v>12</v>
      </c>
      <c r="G11192" s="1">
        <v>43553</v>
      </c>
      <c r="H11192" t="s">
        <v>13</v>
      </c>
      <c r="I11192" t="s">
        <v>14</v>
      </c>
      <c r="J11192" t="s">
        <v>19</v>
      </c>
      <c r="K11192" t="s">
        <v>29</v>
      </c>
      <c r="L11192">
        <v>-2.4207928779999288</v>
      </c>
      <c r="M11192">
        <v>41.165939257000048</v>
      </c>
      <c r="N11192" t="str">
        <f>CONCATENATE(Tabla1[[#This Row],[nombre]],Tabla1[[#This Row],[PPKK]])</f>
        <v>200 - MADRID-CHAMARTIN-BARNA-EST. DE FRANÇA166</v>
      </c>
    </row>
    <row r="11193" spans="1:14" hidden="1" x14ac:dyDescent="0.2">
      <c r="A11193">
        <v>11192</v>
      </c>
      <c r="B11193">
        <v>130000000167</v>
      </c>
      <c r="C11193">
        <v>130780000220</v>
      </c>
      <c r="D11193">
        <v>188</v>
      </c>
      <c r="E11193">
        <v>27</v>
      </c>
      <c r="F11193" t="s">
        <v>12</v>
      </c>
      <c r="G11193" s="1">
        <v>43553</v>
      </c>
      <c r="H11193" t="s">
        <v>13</v>
      </c>
      <c r="I11193" t="s">
        <v>14</v>
      </c>
      <c r="J11193" t="s">
        <v>19</v>
      </c>
      <c r="K11193" t="s">
        <v>31</v>
      </c>
      <c r="L11193">
        <v>-2.7828151279727948</v>
      </c>
      <c r="M11193">
        <v>39.276870827518799</v>
      </c>
      <c r="N11193" t="str">
        <f>CONCATENATE(Tabla1[[#This Row],[nombre]],Tabla1[[#This Row],[PPKK]])</f>
        <v>300 - MADRID CHAMARTÍN-VALENCIA-NORD188</v>
      </c>
    </row>
    <row r="11194" spans="1:14" hidden="1" x14ac:dyDescent="0.2">
      <c r="A11194">
        <v>11193</v>
      </c>
      <c r="B11194">
        <v>440000000915</v>
      </c>
      <c r="C11194">
        <v>441910000307</v>
      </c>
      <c r="D11194">
        <v>400</v>
      </c>
      <c r="E11194">
        <v>27</v>
      </c>
      <c r="F11194" t="s">
        <v>12</v>
      </c>
      <c r="G11194" s="1">
        <v>43553</v>
      </c>
      <c r="H11194" t="s">
        <v>13</v>
      </c>
      <c r="I11194" t="s">
        <v>14</v>
      </c>
      <c r="J11194" t="s">
        <v>15</v>
      </c>
      <c r="K11194" t="s">
        <v>40</v>
      </c>
      <c r="L11194">
        <v>-0.43605807299996968</v>
      </c>
      <c r="M11194">
        <v>41.293581009000043</v>
      </c>
      <c r="N11194" t="str">
        <f>CONCATENATE(Tabla1[[#This Row],[nombre]],Tabla1[[#This Row],[PPKK]])</f>
        <v>210 - MIRAFLORES-TARRAGONA400</v>
      </c>
    </row>
    <row r="11195" spans="1:14" hidden="1" x14ac:dyDescent="0.2">
      <c r="A11195">
        <v>11194</v>
      </c>
      <c r="B11195">
        <v>440000000915</v>
      </c>
      <c r="C11195">
        <v>441910000313</v>
      </c>
      <c r="D11195">
        <v>399</v>
      </c>
      <c r="E11195">
        <v>27</v>
      </c>
      <c r="F11195" t="s">
        <v>12</v>
      </c>
      <c r="G11195" s="1">
        <v>43553</v>
      </c>
      <c r="H11195" t="s">
        <v>13</v>
      </c>
      <c r="I11195" t="s">
        <v>14</v>
      </c>
      <c r="J11195" t="s">
        <v>15</v>
      </c>
      <c r="K11195" t="s">
        <v>40</v>
      </c>
      <c r="L11195">
        <v>-0.42894182599997072</v>
      </c>
      <c r="M11195">
        <v>41.300723404000053</v>
      </c>
      <c r="N11195" t="str">
        <f>CONCATENATE(Tabla1[[#This Row],[nombre]],Tabla1[[#This Row],[PPKK]])</f>
        <v>210 - MIRAFLORES-TARRAGONA399</v>
      </c>
    </row>
    <row r="11196" spans="1:14" hidden="1" x14ac:dyDescent="0.2">
      <c r="A11196">
        <v>11195</v>
      </c>
      <c r="B11196">
        <v>270000000223</v>
      </c>
      <c r="C11196">
        <v>270310000526</v>
      </c>
      <c r="D11196">
        <v>366</v>
      </c>
      <c r="E11196">
        <v>27</v>
      </c>
      <c r="F11196" t="s">
        <v>12</v>
      </c>
      <c r="G11196" s="1">
        <v>43553</v>
      </c>
      <c r="H11196" t="s">
        <v>13</v>
      </c>
      <c r="I11196" t="s">
        <v>14</v>
      </c>
      <c r="J11196" t="s">
        <v>15</v>
      </c>
      <c r="K11196" t="s">
        <v>24</v>
      </c>
      <c r="L11196">
        <v>-7.4965462159999561</v>
      </c>
      <c r="M11196">
        <v>42.572003842000072</v>
      </c>
      <c r="N11196" t="str">
        <f>CONCATENATE(Tabla1[[#This Row],[nombre]],Tabla1[[#This Row],[PPKK]])</f>
        <v>800 - LEON-A CORUÑA366</v>
      </c>
    </row>
    <row r="11197" spans="1:14" hidden="1" x14ac:dyDescent="0.2">
      <c r="A11197">
        <v>11196</v>
      </c>
      <c r="B11197">
        <v>130000000167</v>
      </c>
      <c r="C11197">
        <v>130780000218</v>
      </c>
      <c r="D11197">
        <v>186</v>
      </c>
      <c r="E11197">
        <v>27</v>
      </c>
      <c r="F11197" t="s">
        <v>12</v>
      </c>
      <c r="G11197" s="1">
        <v>43553</v>
      </c>
      <c r="H11197" t="s">
        <v>13</v>
      </c>
      <c r="I11197" t="s">
        <v>14</v>
      </c>
      <c r="J11197" t="s">
        <v>19</v>
      </c>
      <c r="K11197" t="s">
        <v>31</v>
      </c>
      <c r="L11197">
        <v>-2.8055428741799968</v>
      </c>
      <c r="M11197">
        <v>39.274095270559762</v>
      </c>
      <c r="N11197" t="str">
        <f>CONCATENATE(Tabla1[[#This Row],[nombre]],Tabla1[[#This Row],[PPKK]])</f>
        <v>300 - MADRID CHAMARTÍN-VALENCIA-NORD186</v>
      </c>
    </row>
    <row r="11198" spans="1:14" hidden="1" x14ac:dyDescent="0.2">
      <c r="A11198">
        <v>11197</v>
      </c>
      <c r="B11198">
        <v>450000000624</v>
      </c>
      <c r="C11198">
        <v>451850000030</v>
      </c>
      <c r="D11198">
        <v>122</v>
      </c>
      <c r="E11198">
        <v>27</v>
      </c>
      <c r="F11198" t="s">
        <v>12</v>
      </c>
      <c r="G11198" s="1">
        <v>43553</v>
      </c>
      <c r="H11198" t="s">
        <v>13</v>
      </c>
      <c r="I11198" t="s">
        <v>14</v>
      </c>
      <c r="J11198" t="s">
        <v>19</v>
      </c>
      <c r="K11198" t="s">
        <v>31</v>
      </c>
      <c r="L11198">
        <v>-3.3284067224802349</v>
      </c>
      <c r="M11198">
        <v>39.605856958930012</v>
      </c>
      <c r="N11198" t="str">
        <f>CONCATENATE(Tabla1[[#This Row],[nombre]],Tabla1[[#This Row],[PPKK]])</f>
        <v>300 - MADRID CHAMARTÍN-VALENCIA-NORD122</v>
      </c>
    </row>
    <row r="11199" spans="1:14" hidden="1" x14ac:dyDescent="0.2">
      <c r="A11199">
        <v>11198</v>
      </c>
      <c r="B11199">
        <v>290000000050</v>
      </c>
      <c r="C11199">
        <v>290890000079</v>
      </c>
      <c r="D11199">
        <v>19</v>
      </c>
      <c r="E11199">
        <v>27</v>
      </c>
      <c r="F11199" t="s">
        <v>12</v>
      </c>
      <c r="G11199" s="1">
        <v>43553</v>
      </c>
      <c r="H11199" t="s">
        <v>13</v>
      </c>
      <c r="I11199" t="s">
        <v>14</v>
      </c>
      <c r="J11199" t="s">
        <v>15</v>
      </c>
      <c r="K11199" t="s">
        <v>110</v>
      </c>
      <c r="L11199">
        <v>-4.9061721200472448</v>
      </c>
      <c r="M11199">
        <v>37.002604420357777</v>
      </c>
      <c r="N11199" t="str">
        <f>CONCATENATE(Tabla1[[#This Row],[nombre]],Tabla1[[#This Row],[PPKK]])</f>
        <v>420 - BIF. MARAVILLAS-ALGECIRAS19</v>
      </c>
    </row>
    <row r="11200" spans="1:14" hidden="1" x14ac:dyDescent="0.2">
      <c r="A11200">
        <v>11199</v>
      </c>
      <c r="B11200">
        <v>450000000624</v>
      </c>
      <c r="C11200">
        <v>451850000029</v>
      </c>
      <c r="D11200">
        <v>123</v>
      </c>
      <c r="E11200">
        <v>27</v>
      </c>
      <c r="F11200" t="s">
        <v>12</v>
      </c>
      <c r="G11200" s="1">
        <v>43553</v>
      </c>
      <c r="H11200" t="s">
        <v>13</v>
      </c>
      <c r="I11200" t="s">
        <v>14</v>
      </c>
      <c r="J11200" t="s">
        <v>19</v>
      </c>
      <c r="K11200" t="s">
        <v>31</v>
      </c>
      <c r="L11200">
        <v>-3.3243028568696551</v>
      </c>
      <c r="M11200">
        <v>39.597510509477381</v>
      </c>
      <c r="N11200" t="str">
        <f>CONCATENATE(Tabla1[[#This Row],[nombre]],Tabla1[[#This Row],[PPKK]])</f>
        <v>300 - MADRID CHAMARTÍN-VALENCIA-NORD123</v>
      </c>
    </row>
    <row r="11201" spans="1:14" hidden="1" x14ac:dyDescent="0.2">
      <c r="A11201">
        <v>11200</v>
      </c>
      <c r="B11201">
        <v>330000001983</v>
      </c>
      <c r="C11201">
        <v>330510000414</v>
      </c>
      <c r="D11201">
        <v>262</v>
      </c>
      <c r="E11201">
        <v>27</v>
      </c>
      <c r="F11201" t="s">
        <v>12</v>
      </c>
      <c r="G11201" s="1">
        <v>43553</v>
      </c>
      <c r="H11201" t="s">
        <v>13</v>
      </c>
      <c r="I11201" t="s">
        <v>14</v>
      </c>
      <c r="J11201" t="s">
        <v>15</v>
      </c>
      <c r="K11201" t="s">
        <v>145</v>
      </c>
      <c r="L11201">
        <v>-6.1089262401016624</v>
      </c>
      <c r="M11201">
        <v>43.535801582636942</v>
      </c>
      <c r="N11201" t="str">
        <f>CONCATENATE(Tabla1[[#This Row],[nombre]],Tabla1[[#This Row],[PPKK]])</f>
        <v>740 - FERROL-PRAVIA262</v>
      </c>
    </row>
    <row r="11202" spans="1:14" hidden="1" x14ac:dyDescent="0.2">
      <c r="A11202">
        <v>11201</v>
      </c>
      <c r="B11202">
        <v>440000000600</v>
      </c>
      <c r="C11202">
        <v>440760000077</v>
      </c>
      <c r="D11202">
        <v>114</v>
      </c>
      <c r="E11202">
        <v>27</v>
      </c>
      <c r="F11202" t="s">
        <v>12</v>
      </c>
      <c r="G11202" s="1">
        <v>43553</v>
      </c>
      <c r="H11202" t="s">
        <v>13</v>
      </c>
      <c r="I11202" t="s">
        <v>14</v>
      </c>
      <c r="J11202" t="s">
        <v>15</v>
      </c>
      <c r="K11202" t="s">
        <v>93</v>
      </c>
      <c r="L11202">
        <v>-1.246458451999956</v>
      </c>
      <c r="M11202">
        <v>40.458902756000043</v>
      </c>
      <c r="N11202" t="str">
        <f>CONCATENATE(Tabla1[[#This Row],[nombre]],Tabla1[[#This Row],[PPKK]])</f>
        <v>610 - BIF. TERUEL-SAGUNT114</v>
      </c>
    </row>
    <row r="11203" spans="1:14" hidden="1" x14ac:dyDescent="0.2">
      <c r="A11203">
        <v>11202</v>
      </c>
      <c r="B11203">
        <v>150000000150</v>
      </c>
      <c r="C11203">
        <v>150310000913</v>
      </c>
      <c r="D11203">
        <v>427</v>
      </c>
      <c r="E11203">
        <v>27</v>
      </c>
      <c r="F11203" t="s">
        <v>12</v>
      </c>
      <c r="G11203" s="1">
        <v>43553</v>
      </c>
      <c r="H11203" t="s">
        <v>13</v>
      </c>
      <c r="I11203" t="s">
        <v>14</v>
      </c>
      <c r="J11203" t="s">
        <v>19</v>
      </c>
      <c r="K11203" t="s">
        <v>17</v>
      </c>
      <c r="L11203">
        <v>-8.4505208446936351</v>
      </c>
      <c r="M11203">
        <v>43.25812936686004</v>
      </c>
      <c r="N11203" t="str">
        <f>CONCATENATE(Tabla1[[#This Row],[nombre]],Tabla1[[#This Row],[PPKK]])</f>
        <v>822 - ZAMORA-A CORUÑA427</v>
      </c>
    </row>
    <row r="11204" spans="1:14" hidden="1" x14ac:dyDescent="0.2">
      <c r="A11204">
        <v>11203</v>
      </c>
      <c r="B11204">
        <v>190000000088</v>
      </c>
      <c r="C11204">
        <v>191790000004</v>
      </c>
      <c r="D11204">
        <v>99</v>
      </c>
      <c r="E11204">
        <v>27</v>
      </c>
      <c r="F11204" t="s">
        <v>12</v>
      </c>
      <c r="G11204" s="1">
        <v>43553</v>
      </c>
      <c r="H11204" t="s">
        <v>13</v>
      </c>
      <c r="I11204" t="s">
        <v>14</v>
      </c>
      <c r="J11204" t="s">
        <v>19</v>
      </c>
      <c r="K11204" t="s">
        <v>29</v>
      </c>
      <c r="L11204">
        <v>-2.981826648997294</v>
      </c>
      <c r="M11204">
        <v>40.905491481049289</v>
      </c>
      <c r="N11204" t="str">
        <f>CONCATENATE(Tabla1[[#This Row],[nombre]],Tabla1[[#This Row],[PPKK]])</f>
        <v>200 - MADRID-CHAMARTIN-BARNA-EST. DE FRANÇA99</v>
      </c>
    </row>
    <row r="11205" spans="1:14" hidden="1" x14ac:dyDescent="0.2">
      <c r="A11205">
        <v>11204</v>
      </c>
      <c r="B11205">
        <v>150000000600</v>
      </c>
      <c r="C11205">
        <v>150300000959</v>
      </c>
      <c r="D11205">
        <v>546</v>
      </c>
      <c r="E11205">
        <v>27</v>
      </c>
      <c r="F11205" t="s">
        <v>12</v>
      </c>
      <c r="G11205" s="1">
        <v>43553</v>
      </c>
      <c r="H11205" t="s">
        <v>13</v>
      </c>
      <c r="I11205" t="s">
        <v>14</v>
      </c>
      <c r="J11205" t="s">
        <v>15</v>
      </c>
      <c r="K11205" t="s">
        <v>24</v>
      </c>
      <c r="L11205">
        <v>-8.397431395845663</v>
      </c>
      <c r="M11205">
        <v>43.344848629487757</v>
      </c>
      <c r="N11205" t="str">
        <f>CONCATENATE(Tabla1[[#This Row],[nombre]],Tabla1[[#This Row],[PPKK]])</f>
        <v>800 - LEON-A CORUÑA546</v>
      </c>
    </row>
    <row r="11206" spans="1:14" hidden="1" x14ac:dyDescent="0.2">
      <c r="A11206">
        <v>11205</v>
      </c>
      <c r="B11206">
        <v>140000000325</v>
      </c>
      <c r="C11206">
        <v>410410000287</v>
      </c>
      <c r="D11206">
        <v>64</v>
      </c>
      <c r="E11206">
        <v>27</v>
      </c>
      <c r="F11206" t="s">
        <v>12</v>
      </c>
      <c r="G11206" s="1">
        <v>43553</v>
      </c>
      <c r="H11206" t="s">
        <v>13</v>
      </c>
      <c r="I11206" t="s">
        <v>14</v>
      </c>
      <c r="J11206" t="s">
        <v>19</v>
      </c>
      <c r="K11206" t="s">
        <v>96</v>
      </c>
      <c r="L11206">
        <v>-4.8117897895697812</v>
      </c>
      <c r="M11206">
        <v>37.337785143217801</v>
      </c>
      <c r="N11206" t="str">
        <f>CONCATENATE(Tabla1[[#This Row],[nombre]],Tabla1[[#This Row],[PPKK]])</f>
        <v>030 - BIF. MALAGA-A.V.-MARIA ZAMBRANO64</v>
      </c>
    </row>
    <row r="11207" spans="1:14" hidden="1" x14ac:dyDescent="0.2">
      <c r="A11207">
        <v>11206</v>
      </c>
      <c r="B11207">
        <v>360000000846</v>
      </c>
      <c r="C11207">
        <v>360140000128</v>
      </c>
      <c r="D11207">
        <v>92</v>
      </c>
      <c r="E11207">
        <v>27</v>
      </c>
      <c r="F11207" t="s">
        <v>12</v>
      </c>
      <c r="G11207" s="1">
        <v>43553</v>
      </c>
      <c r="H11207" t="s">
        <v>13</v>
      </c>
      <c r="I11207" t="s">
        <v>14</v>
      </c>
      <c r="J11207" t="s">
        <v>15</v>
      </c>
      <c r="K11207" t="s">
        <v>127</v>
      </c>
      <c r="L11207">
        <v>-8.1732525686018889</v>
      </c>
      <c r="M11207">
        <v>42.173219195021339</v>
      </c>
      <c r="N11207" t="str">
        <f>CONCATENATE(Tabla1[[#This Row],[nombre]],Tabla1[[#This Row],[PPKK]])</f>
        <v>810 - MONFORTE  LEMOS-BIF. CHAPELA92</v>
      </c>
    </row>
    <row r="11208" spans="1:14" hidden="1" x14ac:dyDescent="0.2">
      <c r="A11208">
        <v>11207</v>
      </c>
      <c r="B11208">
        <v>360000000846</v>
      </c>
      <c r="C11208">
        <v>360140000123</v>
      </c>
      <c r="D11208">
        <v>93</v>
      </c>
      <c r="E11208">
        <v>27</v>
      </c>
      <c r="F11208" t="s">
        <v>12</v>
      </c>
      <c r="G11208" s="1">
        <v>43553</v>
      </c>
      <c r="H11208" t="s">
        <v>13</v>
      </c>
      <c r="I11208" t="s">
        <v>14</v>
      </c>
      <c r="J11208" t="s">
        <v>15</v>
      </c>
      <c r="K11208" t="s">
        <v>127</v>
      </c>
      <c r="L11208">
        <v>-8.1763730087043278</v>
      </c>
      <c r="M11208">
        <v>42.165274773825878</v>
      </c>
      <c r="N11208" t="str">
        <f>CONCATENATE(Tabla1[[#This Row],[nombre]],Tabla1[[#This Row],[PPKK]])</f>
        <v>810 - MONFORTE  LEMOS-BIF. CHAPELA93</v>
      </c>
    </row>
    <row r="11209" spans="1:14" hidden="1" x14ac:dyDescent="0.2">
      <c r="A11209">
        <v>11208</v>
      </c>
      <c r="B11209">
        <v>10000000061</v>
      </c>
      <c r="C11209">
        <v>10200000374</v>
      </c>
      <c r="D11209">
        <v>176</v>
      </c>
      <c r="E11209">
        <v>27</v>
      </c>
      <c r="F11209" t="s">
        <v>12</v>
      </c>
      <c r="G11209" s="1">
        <v>43553</v>
      </c>
      <c r="H11209" t="s">
        <v>13</v>
      </c>
      <c r="I11209" t="s">
        <v>14</v>
      </c>
      <c r="J11209" t="s">
        <v>15</v>
      </c>
      <c r="K11209" t="s">
        <v>73</v>
      </c>
      <c r="L11209">
        <v>-2.9061293696610089</v>
      </c>
      <c r="M11209">
        <v>42.92388838346492</v>
      </c>
      <c r="N11209" t="str">
        <f>CONCATENATE(Tabla1[[#This Row],[nombre]],Tabla1[[#This Row],[PPKK]])</f>
        <v>700 - INT. ABANDO IND. PRIETO-CASETAS176</v>
      </c>
    </row>
    <row r="11210" spans="1:14" hidden="1" x14ac:dyDescent="0.2">
      <c r="A11210">
        <v>11209</v>
      </c>
      <c r="B11210">
        <v>290000000127</v>
      </c>
      <c r="C11210">
        <v>290170000045</v>
      </c>
      <c r="D11210">
        <v>38</v>
      </c>
      <c r="E11210">
        <v>27</v>
      </c>
      <c r="F11210" t="s">
        <v>12</v>
      </c>
      <c r="G11210" s="1">
        <v>43553</v>
      </c>
      <c r="H11210" t="s">
        <v>13</v>
      </c>
      <c r="I11210" t="s">
        <v>14</v>
      </c>
      <c r="J11210" t="s">
        <v>15</v>
      </c>
      <c r="K11210" t="s">
        <v>111</v>
      </c>
      <c r="L11210">
        <v>-4.4020273849558293</v>
      </c>
      <c r="M11210">
        <v>37.141323838724247</v>
      </c>
      <c r="N11210" t="str">
        <f>CONCATENATE(Tabla1[[#This Row],[nombre]],Tabla1[[#This Row],[PPKK]])</f>
        <v>460 - BIF. RIOFRIO - FUENTE DE PIEDRA38</v>
      </c>
    </row>
    <row r="11211" spans="1:14" hidden="1" x14ac:dyDescent="0.2">
      <c r="A11211">
        <v>11210</v>
      </c>
      <c r="B11211">
        <v>290000000127</v>
      </c>
      <c r="C11211">
        <v>290170000044</v>
      </c>
      <c r="D11211">
        <v>37</v>
      </c>
      <c r="E11211">
        <v>27</v>
      </c>
      <c r="F11211" t="s">
        <v>12</v>
      </c>
      <c r="G11211" s="1">
        <v>43553</v>
      </c>
      <c r="H11211" t="s">
        <v>13</v>
      </c>
      <c r="I11211" t="s">
        <v>14</v>
      </c>
      <c r="J11211" t="s">
        <v>15</v>
      </c>
      <c r="K11211" t="s">
        <v>111</v>
      </c>
      <c r="L11211">
        <v>-4.4120388214344084</v>
      </c>
      <c r="M11211">
        <v>37.138057658434263</v>
      </c>
      <c r="N11211" t="str">
        <f>CONCATENATE(Tabla1[[#This Row],[nombre]],Tabla1[[#This Row],[PPKK]])</f>
        <v>460 - BIF. RIOFRIO - FUENTE DE PIEDRA37</v>
      </c>
    </row>
    <row r="11212" spans="1:14" hidden="1" x14ac:dyDescent="0.2">
      <c r="A11212">
        <v>11211</v>
      </c>
      <c r="B11212">
        <v>290000000127</v>
      </c>
      <c r="C11212">
        <v>290170000046</v>
      </c>
      <c r="D11212">
        <v>39</v>
      </c>
      <c r="E11212">
        <v>27</v>
      </c>
      <c r="F11212" t="s">
        <v>12</v>
      </c>
      <c r="G11212" s="1">
        <v>43553</v>
      </c>
      <c r="H11212" t="s">
        <v>13</v>
      </c>
      <c r="I11212" t="s">
        <v>14</v>
      </c>
      <c r="J11212" t="s">
        <v>15</v>
      </c>
      <c r="K11212" t="s">
        <v>111</v>
      </c>
      <c r="L11212">
        <v>-4.3912861900056441</v>
      </c>
      <c r="M11212">
        <v>37.14213064031685</v>
      </c>
      <c r="N11212" t="str">
        <f>CONCATENATE(Tabla1[[#This Row],[nombre]],Tabla1[[#This Row],[PPKK]])</f>
        <v>460 - BIF. RIOFRIO - FUENTE DE PIEDRA39</v>
      </c>
    </row>
    <row r="11213" spans="1:14" hidden="1" x14ac:dyDescent="0.2">
      <c r="A11213">
        <v>11212</v>
      </c>
      <c r="B11213">
        <v>450000000433</v>
      </c>
      <c r="C11213">
        <v>451250000394</v>
      </c>
      <c r="D11213">
        <v>168</v>
      </c>
      <c r="E11213">
        <v>27</v>
      </c>
      <c r="F11213" t="s">
        <v>12</v>
      </c>
      <c r="G11213" s="1">
        <v>43553</v>
      </c>
      <c r="H11213" t="s">
        <v>13</v>
      </c>
      <c r="I11213" t="s">
        <v>14</v>
      </c>
      <c r="J11213" t="s">
        <v>15</v>
      </c>
      <c r="K11213" t="s">
        <v>65</v>
      </c>
      <c r="L11213">
        <v>-5.1723503272703812</v>
      </c>
      <c r="M11213">
        <v>39.924233974890662</v>
      </c>
      <c r="N11213" t="str">
        <f>CONCATENATE(Tabla1[[#This Row],[nombre]],Tabla1[[#This Row],[PPKK]])</f>
        <v>500 - BIF. PLANETARIO-VALENCIA ALCANTARA168</v>
      </c>
    </row>
    <row r="11214" spans="1:14" hidden="1" x14ac:dyDescent="0.2">
      <c r="A11214">
        <v>11213</v>
      </c>
      <c r="B11214">
        <v>450000000486</v>
      </c>
      <c r="C11214">
        <v>450940000244</v>
      </c>
      <c r="D11214">
        <v>86</v>
      </c>
      <c r="E11214">
        <v>27</v>
      </c>
      <c r="F11214" t="s">
        <v>12</v>
      </c>
      <c r="G11214" s="1">
        <v>43553</v>
      </c>
      <c r="H11214" t="s">
        <v>13</v>
      </c>
      <c r="I11214" t="s">
        <v>14</v>
      </c>
      <c r="J11214" t="s">
        <v>19</v>
      </c>
      <c r="K11214" t="s">
        <v>28</v>
      </c>
      <c r="L11214">
        <v>-3.807777728356625</v>
      </c>
      <c r="M11214">
        <v>39.713984686914273</v>
      </c>
      <c r="N11214" t="str">
        <f>CONCATENATE(Tabla1[[#This Row],[nombre]],Tabla1[[#This Row],[PPKK]])</f>
        <v>010 - PTA. DE ATOCHA-SEVILLA-S. JUSTA86</v>
      </c>
    </row>
    <row r="11215" spans="1:14" hidden="1" x14ac:dyDescent="0.2">
      <c r="A11215">
        <v>11214</v>
      </c>
      <c r="B11215">
        <v>450000000486</v>
      </c>
      <c r="C11215">
        <v>451060000282</v>
      </c>
      <c r="D11215">
        <v>88</v>
      </c>
      <c r="E11215">
        <v>27</v>
      </c>
      <c r="F11215" t="s">
        <v>12</v>
      </c>
      <c r="G11215" s="1">
        <v>43553</v>
      </c>
      <c r="H11215" t="s">
        <v>13</v>
      </c>
      <c r="I11215" t="s">
        <v>14</v>
      </c>
      <c r="J11215" t="s">
        <v>19</v>
      </c>
      <c r="K11215" t="s">
        <v>28</v>
      </c>
      <c r="L11215">
        <v>-3.804132792656008</v>
      </c>
      <c r="M11215">
        <v>39.696189870679063</v>
      </c>
      <c r="N11215" t="str">
        <f>CONCATENATE(Tabla1[[#This Row],[nombre]],Tabla1[[#This Row],[PPKK]])</f>
        <v>010 - PTA. DE ATOCHA-SEVILLA-S. JUSTA88</v>
      </c>
    </row>
    <row r="11216" spans="1:14" hidden="1" x14ac:dyDescent="0.2">
      <c r="A11216">
        <v>11215</v>
      </c>
      <c r="B11216">
        <v>80000000344</v>
      </c>
      <c r="C11216">
        <v>81840001333</v>
      </c>
      <c r="D11216">
        <v>6</v>
      </c>
      <c r="E11216">
        <v>27</v>
      </c>
      <c r="F11216" t="s">
        <v>12</v>
      </c>
      <c r="G11216" s="1">
        <v>43553</v>
      </c>
      <c r="H11216" t="s">
        <v>13</v>
      </c>
      <c r="I11216" t="s">
        <v>14</v>
      </c>
      <c r="J11216" t="s">
        <v>19</v>
      </c>
      <c r="K11216" t="s">
        <v>88</v>
      </c>
      <c r="L11216">
        <v>2.028181725000024</v>
      </c>
      <c r="M11216">
        <v>41.476705651000032</v>
      </c>
      <c r="N11216" t="str">
        <f>CONCATENATE(Tabla1[[#This Row],[nombre]],Tabla1[[#This Row],[PPKK]])</f>
        <v>246 - CASTELLBISBAL AGUJAS RUBI-MOLLET-SANT FOST6</v>
      </c>
    </row>
    <row r="11217" spans="1:14" hidden="1" x14ac:dyDescent="0.2">
      <c r="A11217">
        <v>11216</v>
      </c>
      <c r="B11217">
        <v>490000000236</v>
      </c>
      <c r="C11217">
        <v>491740002546</v>
      </c>
      <c r="D11217">
        <v>125</v>
      </c>
      <c r="E11217">
        <v>27</v>
      </c>
      <c r="F11217" t="s">
        <v>12</v>
      </c>
      <c r="G11217" s="1">
        <v>43553</v>
      </c>
      <c r="H11217" t="s">
        <v>13</v>
      </c>
      <c r="I11217" t="s">
        <v>14</v>
      </c>
      <c r="J11217" t="s">
        <v>15</v>
      </c>
      <c r="K11217" t="s">
        <v>17</v>
      </c>
      <c r="L11217">
        <v>-6.7980328329999793</v>
      </c>
      <c r="M11217">
        <v>42.032157229000063</v>
      </c>
      <c r="N11217" t="str">
        <f>CONCATENATE(Tabla1[[#This Row],[nombre]],Tabla1[[#This Row],[PPKK]])</f>
        <v>822 - ZAMORA-A CORUÑA125</v>
      </c>
    </row>
    <row r="11218" spans="1:14" hidden="1" x14ac:dyDescent="0.2">
      <c r="A11218">
        <v>11217</v>
      </c>
      <c r="B11218">
        <v>130000000079</v>
      </c>
      <c r="C11218">
        <v>130050000068</v>
      </c>
      <c r="D11218">
        <v>162</v>
      </c>
      <c r="E11218">
        <v>27</v>
      </c>
      <c r="F11218" t="s">
        <v>12</v>
      </c>
      <c r="G11218" s="1">
        <v>43553</v>
      </c>
      <c r="H11218" t="s">
        <v>13</v>
      </c>
      <c r="I11218" t="s">
        <v>14</v>
      </c>
      <c r="J11218" t="s">
        <v>19</v>
      </c>
      <c r="K11218" t="s">
        <v>48</v>
      </c>
      <c r="L11218">
        <v>-3.2082136939999368</v>
      </c>
      <c r="M11218">
        <v>39.275412673000062</v>
      </c>
      <c r="N11218" t="str">
        <f>CONCATENATE(Tabla1[[#This Row],[nombre]],Tabla1[[#This Row],[PPKK]])</f>
        <v>400 - ALCAZAR SAN JUAN-CADIZ162</v>
      </c>
    </row>
    <row r="11219" spans="1:14" hidden="1" x14ac:dyDescent="0.2">
      <c r="A11219">
        <v>11218</v>
      </c>
      <c r="B11219">
        <v>130000000079</v>
      </c>
      <c r="C11219">
        <v>130050000067</v>
      </c>
      <c r="D11219">
        <v>163</v>
      </c>
      <c r="E11219">
        <v>27</v>
      </c>
      <c r="F11219" t="s">
        <v>12</v>
      </c>
      <c r="G11219" s="1">
        <v>43553</v>
      </c>
      <c r="H11219" t="s">
        <v>13</v>
      </c>
      <c r="I11219" t="s">
        <v>14</v>
      </c>
      <c r="J11219" t="s">
        <v>19</v>
      </c>
      <c r="K11219" t="s">
        <v>48</v>
      </c>
      <c r="L11219">
        <v>-3.2092072359999411</v>
      </c>
      <c r="M11219">
        <v>39.266436393000049</v>
      </c>
      <c r="N11219" t="str">
        <f>CONCATENATE(Tabla1[[#This Row],[nombre]],Tabla1[[#This Row],[PPKK]])</f>
        <v>400 - ALCAZAR SAN JUAN-CADIZ163</v>
      </c>
    </row>
    <row r="11220" spans="1:14" hidden="1" x14ac:dyDescent="0.2">
      <c r="A11220">
        <v>11219</v>
      </c>
      <c r="B11220">
        <v>130000000079</v>
      </c>
      <c r="C11220">
        <v>130050000066</v>
      </c>
      <c r="D11220">
        <v>164</v>
      </c>
      <c r="E11220">
        <v>27</v>
      </c>
      <c r="F11220" t="s">
        <v>12</v>
      </c>
      <c r="G11220" s="1">
        <v>43553</v>
      </c>
      <c r="H11220" t="s">
        <v>13</v>
      </c>
      <c r="I11220" t="s">
        <v>14</v>
      </c>
      <c r="J11220" t="s">
        <v>19</v>
      </c>
      <c r="K11220" t="s">
        <v>48</v>
      </c>
      <c r="L11220">
        <v>-3.2111889669999409</v>
      </c>
      <c r="M11220">
        <v>39.257562934000077</v>
      </c>
      <c r="N11220" t="str">
        <f>CONCATENATE(Tabla1[[#This Row],[nombre]],Tabla1[[#This Row],[PPKK]])</f>
        <v>400 - ALCAZAR SAN JUAN-CADIZ164</v>
      </c>
    </row>
    <row r="11221" spans="1:14" hidden="1" x14ac:dyDescent="0.2">
      <c r="A11221">
        <v>11220</v>
      </c>
      <c r="B11221">
        <v>390000000780</v>
      </c>
      <c r="C11221">
        <v>390120000272</v>
      </c>
      <c r="D11221">
        <v>489</v>
      </c>
      <c r="E11221">
        <v>27</v>
      </c>
      <c r="F11221" t="s">
        <v>12</v>
      </c>
      <c r="G11221" s="1">
        <v>43553</v>
      </c>
      <c r="H11221" t="s">
        <v>13</v>
      </c>
      <c r="I11221" t="s">
        <v>14</v>
      </c>
      <c r="J11221" t="s">
        <v>15</v>
      </c>
      <c r="K11221" t="s">
        <v>133</v>
      </c>
      <c r="L11221">
        <v>-4.1934082329999569</v>
      </c>
      <c r="M11221">
        <v>43.32531621000004</v>
      </c>
      <c r="N11221" t="str">
        <f>CONCATENATE(Tabla1[[#This Row],[nombre]],Tabla1[[#This Row],[PPKK]])</f>
        <v>770 - SANTANDER-OVIEDO489</v>
      </c>
    </row>
    <row r="11222" spans="1:14" hidden="1" x14ac:dyDescent="0.2">
      <c r="A11222">
        <v>11221</v>
      </c>
      <c r="B11222">
        <v>80000002189</v>
      </c>
      <c r="C11222">
        <v>82700001309</v>
      </c>
      <c r="D11222">
        <v>649</v>
      </c>
      <c r="E11222">
        <v>27</v>
      </c>
      <c r="F11222" t="s">
        <v>12</v>
      </c>
      <c r="G11222" s="1">
        <v>43553</v>
      </c>
      <c r="H11222" t="s">
        <v>13</v>
      </c>
      <c r="I11222" t="s">
        <v>14</v>
      </c>
      <c r="J11222" t="s">
        <v>19</v>
      </c>
      <c r="K11222" t="s">
        <v>29</v>
      </c>
      <c r="L11222">
        <v>1.872994205000055</v>
      </c>
      <c r="M11222">
        <v>41.243948938000067</v>
      </c>
      <c r="N11222" t="str">
        <f>CONCATENATE(Tabla1[[#This Row],[nombre]],Tabla1[[#This Row],[PPKK]])</f>
        <v>200 - MADRID-CHAMARTIN-BARNA-EST. DE FRANÇA649</v>
      </c>
    </row>
    <row r="11223" spans="1:14" hidden="1" x14ac:dyDescent="0.2">
      <c r="A11223">
        <v>11222</v>
      </c>
      <c r="B11223">
        <v>90000000854</v>
      </c>
      <c r="C11223">
        <v>91150002734</v>
      </c>
      <c r="D11223">
        <v>431</v>
      </c>
      <c r="E11223">
        <v>27</v>
      </c>
      <c r="F11223" t="s">
        <v>12</v>
      </c>
      <c r="G11223" s="1">
        <v>43553</v>
      </c>
      <c r="H11223" t="s">
        <v>13</v>
      </c>
      <c r="I11223" t="s">
        <v>14</v>
      </c>
      <c r="J11223" t="s">
        <v>19</v>
      </c>
      <c r="K11223" t="s">
        <v>20</v>
      </c>
      <c r="L11223">
        <v>-3.209840416999953</v>
      </c>
      <c r="M11223">
        <v>42.623845858000038</v>
      </c>
      <c r="N11223" t="str">
        <f>CONCATENATE(Tabla1[[#This Row],[nombre]],Tabla1[[#This Row],[PPKK]])</f>
        <v>100 - MADRID-CHAMARTIN-HENDAYA431</v>
      </c>
    </row>
    <row r="11224" spans="1:14" hidden="1" x14ac:dyDescent="0.2">
      <c r="A11224">
        <v>11223</v>
      </c>
      <c r="B11224">
        <v>500000000928</v>
      </c>
      <c r="C11224">
        <v>502970000847</v>
      </c>
      <c r="D11224">
        <v>7</v>
      </c>
      <c r="E11224">
        <v>27</v>
      </c>
      <c r="F11224" t="s">
        <v>12</v>
      </c>
      <c r="G11224" s="1">
        <v>43553</v>
      </c>
      <c r="H11224" t="s">
        <v>13</v>
      </c>
      <c r="I11224" t="s">
        <v>14</v>
      </c>
      <c r="J11224" t="s">
        <v>15</v>
      </c>
      <c r="K11224" t="s">
        <v>76</v>
      </c>
      <c r="L11224">
        <v>-0.85898660999993126</v>
      </c>
      <c r="M11224">
        <v>41.68883478500004</v>
      </c>
      <c r="N11224" t="str">
        <f>CONCATENATE(Tabla1[[#This Row],[nombre]],Tabla1[[#This Row],[PPKK]])</f>
        <v>070 - BIF HUESCA-HUESCA7</v>
      </c>
    </row>
    <row r="11225" spans="1:14" hidden="1" x14ac:dyDescent="0.2">
      <c r="A11225">
        <v>11224</v>
      </c>
      <c r="B11225">
        <v>150000000869</v>
      </c>
      <c r="C11225">
        <v>150120000698</v>
      </c>
      <c r="D11225">
        <v>364</v>
      </c>
      <c r="E11225">
        <v>27</v>
      </c>
      <c r="F11225" t="s">
        <v>12</v>
      </c>
      <c r="G11225" s="1">
        <v>43553</v>
      </c>
      <c r="H11225" t="s">
        <v>13</v>
      </c>
      <c r="I11225" t="s">
        <v>14</v>
      </c>
      <c r="J11225" t="s">
        <v>15</v>
      </c>
      <c r="K11225" t="s">
        <v>17</v>
      </c>
      <c r="L11225">
        <v>-8.4743726892895026</v>
      </c>
      <c r="M11225">
        <v>42.812657164356928</v>
      </c>
      <c r="N11225" t="str">
        <f>CONCATENATE(Tabla1[[#This Row],[nombre]],Tabla1[[#This Row],[PPKK]])</f>
        <v>822 - ZAMORA-A CORUÑA364</v>
      </c>
    </row>
    <row r="11226" spans="1:14" hidden="1" x14ac:dyDescent="0.2">
      <c r="A11226">
        <v>11225</v>
      </c>
      <c r="B11226">
        <v>20000000187</v>
      </c>
      <c r="C11226">
        <v>20370000135</v>
      </c>
      <c r="D11226">
        <v>367</v>
      </c>
      <c r="E11226">
        <v>27</v>
      </c>
      <c r="F11226" t="s">
        <v>12</v>
      </c>
      <c r="G11226" s="1">
        <v>43553</v>
      </c>
      <c r="H11226" t="s">
        <v>13</v>
      </c>
      <c r="I11226" t="s">
        <v>14</v>
      </c>
      <c r="J11226" t="s">
        <v>15</v>
      </c>
      <c r="K11226" t="s">
        <v>43</v>
      </c>
      <c r="L11226">
        <v>-1.630155014229413</v>
      </c>
      <c r="M11226">
        <v>38.405480002997237</v>
      </c>
      <c r="N11226" t="str">
        <f>CONCATENATE(Tabla1[[#This Row],[nombre]],Tabla1[[#This Row],[PPKK]])</f>
        <v>320 - CHINCHILLA MONTEAR.AG.KM.298,4-CARTAGENA367</v>
      </c>
    </row>
    <row r="11227" spans="1:14" hidden="1" x14ac:dyDescent="0.2">
      <c r="A11227">
        <v>11226</v>
      </c>
      <c r="B11227">
        <v>240000001355</v>
      </c>
      <c r="C11227">
        <v>242100000353</v>
      </c>
      <c r="D11227">
        <v>215</v>
      </c>
      <c r="E11227">
        <v>27</v>
      </c>
      <c r="F11227" t="s">
        <v>12</v>
      </c>
      <c r="G11227" s="1">
        <v>43553</v>
      </c>
      <c r="H11227" t="s">
        <v>13</v>
      </c>
      <c r="I11227" t="s">
        <v>14</v>
      </c>
      <c r="J11227" t="s">
        <v>15</v>
      </c>
      <c r="K11227" t="s">
        <v>24</v>
      </c>
      <c r="L11227">
        <v>-6.2964765169999737</v>
      </c>
      <c r="M11227">
        <v>42.595854816000042</v>
      </c>
      <c r="N11227" t="str">
        <f>CONCATENATE(Tabla1[[#This Row],[nombre]],Tabla1[[#This Row],[PPKK]])</f>
        <v>800 - LEON-A CORUÑA215</v>
      </c>
    </row>
    <row r="11228" spans="1:14" hidden="1" x14ac:dyDescent="0.2">
      <c r="A11228">
        <v>11227</v>
      </c>
      <c r="B11228">
        <v>450000000034</v>
      </c>
      <c r="C11228">
        <v>451250000411</v>
      </c>
      <c r="D11228">
        <v>185</v>
      </c>
      <c r="E11228">
        <v>27</v>
      </c>
      <c r="F11228" t="s">
        <v>12</v>
      </c>
      <c r="G11228" s="1">
        <v>43553</v>
      </c>
      <c r="H11228" t="s">
        <v>13</v>
      </c>
      <c r="I11228" t="s">
        <v>14</v>
      </c>
      <c r="J11228" t="s">
        <v>15</v>
      </c>
      <c r="K11228" t="s">
        <v>65</v>
      </c>
      <c r="L11228">
        <v>-5.3677656785817414</v>
      </c>
      <c r="M11228">
        <v>39.906890963742477</v>
      </c>
      <c r="N11228" t="str">
        <f>CONCATENATE(Tabla1[[#This Row],[nombre]],Tabla1[[#This Row],[PPKK]])</f>
        <v>500 - BIF. PLANETARIO-VALENCIA ALCANTARA185</v>
      </c>
    </row>
    <row r="11229" spans="1:14" hidden="1" x14ac:dyDescent="0.2">
      <c r="A11229">
        <v>11228</v>
      </c>
      <c r="B11229">
        <v>450000000034</v>
      </c>
      <c r="C11229">
        <v>451250000324</v>
      </c>
      <c r="D11229">
        <v>186</v>
      </c>
      <c r="E11229">
        <v>27</v>
      </c>
      <c r="F11229" t="s">
        <v>12</v>
      </c>
      <c r="G11229" s="1">
        <v>43553</v>
      </c>
      <c r="H11229" t="s">
        <v>13</v>
      </c>
      <c r="I11229" t="s">
        <v>14</v>
      </c>
      <c r="J11229" t="s">
        <v>15</v>
      </c>
      <c r="K11229" t="s">
        <v>65</v>
      </c>
      <c r="L11229">
        <v>-5.3792828736146934</v>
      </c>
      <c r="M11229">
        <v>39.908450866550062</v>
      </c>
      <c r="N11229" t="str">
        <f>CONCATENATE(Tabla1[[#This Row],[nombre]],Tabla1[[#This Row],[PPKK]])</f>
        <v>500 - BIF. PLANETARIO-VALENCIA ALCANTARA186</v>
      </c>
    </row>
    <row r="11230" spans="1:14" hidden="1" x14ac:dyDescent="0.2">
      <c r="A11230">
        <v>11229</v>
      </c>
      <c r="B11230">
        <v>340000000567</v>
      </c>
      <c r="C11230">
        <v>340830000114</v>
      </c>
      <c r="D11230">
        <v>366</v>
      </c>
      <c r="E11230">
        <v>27</v>
      </c>
      <c r="F11230" t="s">
        <v>12</v>
      </c>
      <c r="G11230" s="1">
        <v>43553</v>
      </c>
      <c r="H11230" t="s">
        <v>13</v>
      </c>
      <c r="I11230" t="s">
        <v>14</v>
      </c>
      <c r="J11230" t="s">
        <v>15</v>
      </c>
      <c r="K11230" t="s">
        <v>58</v>
      </c>
      <c r="L11230">
        <v>-4.32789833399994</v>
      </c>
      <c r="M11230">
        <v>42.568840765000061</v>
      </c>
      <c r="N11230" t="str">
        <f>CONCATENATE(Tabla1[[#This Row],[nombre]],Tabla1[[#This Row],[PPKK]])</f>
        <v>160 - PALENCIA-SANTANDER366</v>
      </c>
    </row>
    <row r="11231" spans="1:14" hidden="1" x14ac:dyDescent="0.2">
      <c r="A11231">
        <v>11230</v>
      </c>
      <c r="B11231">
        <v>270000000908</v>
      </c>
      <c r="C11231">
        <v>270280000795</v>
      </c>
      <c r="D11231">
        <v>437</v>
      </c>
      <c r="E11231">
        <v>27</v>
      </c>
      <c r="F11231" t="s">
        <v>12</v>
      </c>
      <c r="G11231" s="1">
        <v>43553</v>
      </c>
      <c r="H11231" t="s">
        <v>13</v>
      </c>
      <c r="I11231" t="s">
        <v>14</v>
      </c>
      <c r="J11231" t="s">
        <v>15</v>
      </c>
      <c r="K11231" t="s">
        <v>24</v>
      </c>
      <c r="L11231">
        <v>-7.5581742649999342</v>
      </c>
      <c r="M11231">
        <v>43.055319068000067</v>
      </c>
      <c r="N11231" t="str">
        <f>CONCATENATE(Tabla1[[#This Row],[nombre]],Tabla1[[#This Row],[PPKK]])</f>
        <v>800 - LEON-A CORUÑA437</v>
      </c>
    </row>
    <row r="11232" spans="1:14" hidden="1" x14ac:dyDescent="0.2">
      <c r="A11232">
        <v>11231</v>
      </c>
      <c r="B11232">
        <v>230000000275</v>
      </c>
      <c r="C11232">
        <v>230170000011</v>
      </c>
      <c r="D11232">
        <v>75</v>
      </c>
      <c r="E11232">
        <v>27</v>
      </c>
      <c r="F11232" t="s">
        <v>12</v>
      </c>
      <c r="G11232" s="1">
        <v>43553</v>
      </c>
      <c r="H11232" t="s">
        <v>13</v>
      </c>
      <c r="I11232" t="s">
        <v>14</v>
      </c>
      <c r="J11232" t="s">
        <v>15</v>
      </c>
      <c r="K11232" t="s">
        <v>44</v>
      </c>
      <c r="L11232">
        <v>-3.229980008999974</v>
      </c>
      <c r="M11232">
        <v>37.762213644000042</v>
      </c>
      <c r="N11232" t="str">
        <f>CONCATENATE(Tabla1[[#This Row],[nombre]],Tabla1[[#This Row],[PPKK]])</f>
        <v>410 - LINARES BAEZA-ALMERIA75</v>
      </c>
    </row>
    <row r="11233" spans="1:14" hidden="1" x14ac:dyDescent="0.2">
      <c r="A11233">
        <v>11232</v>
      </c>
      <c r="B11233">
        <v>230000000275</v>
      </c>
      <c r="C11233">
        <v>230170000167</v>
      </c>
      <c r="D11233">
        <v>76</v>
      </c>
      <c r="E11233">
        <v>27</v>
      </c>
      <c r="F11233" t="s">
        <v>12</v>
      </c>
      <c r="G11233" s="1">
        <v>43553</v>
      </c>
      <c r="H11233" t="s">
        <v>13</v>
      </c>
      <c r="I11233" t="s">
        <v>14</v>
      </c>
      <c r="J11233" t="s">
        <v>15</v>
      </c>
      <c r="K11233" t="s">
        <v>44</v>
      </c>
      <c r="L11233">
        <v>-3.234260370999948</v>
      </c>
      <c r="M11233">
        <v>37.754360383000062</v>
      </c>
      <c r="N11233" t="str">
        <f>CONCATENATE(Tabla1[[#This Row],[nombre]],Tabla1[[#This Row],[PPKK]])</f>
        <v>410 - LINARES BAEZA-ALMERIA76</v>
      </c>
    </row>
    <row r="11234" spans="1:14" hidden="1" x14ac:dyDescent="0.2">
      <c r="A11234">
        <v>11233</v>
      </c>
      <c r="B11234">
        <v>360000000954</v>
      </c>
      <c r="C11234">
        <v>360450000248</v>
      </c>
      <c r="D11234">
        <v>5</v>
      </c>
      <c r="E11234">
        <v>27</v>
      </c>
      <c r="F11234" t="s">
        <v>12</v>
      </c>
      <c r="G11234" s="1">
        <v>43553</v>
      </c>
      <c r="H11234" t="s">
        <v>13</v>
      </c>
      <c r="I11234" t="s">
        <v>14</v>
      </c>
      <c r="J11234" t="s">
        <v>15</v>
      </c>
      <c r="K11234" t="s">
        <v>109</v>
      </c>
      <c r="L11234">
        <v>-8.6169313479999801</v>
      </c>
      <c r="M11234">
        <v>42.317693172000077</v>
      </c>
      <c r="N11234" t="str">
        <f>CONCATENATE(Tabla1[[#This Row],[nombre]],Tabla1[[#This Row],[PPKK]])</f>
        <v>824 - REDONDELA-SANTIAGO DE COMPOSTELA5</v>
      </c>
    </row>
    <row r="11235" spans="1:14" hidden="1" x14ac:dyDescent="0.2">
      <c r="A11235">
        <v>11234</v>
      </c>
      <c r="B11235">
        <v>440000000624</v>
      </c>
      <c r="C11235">
        <v>441910000254</v>
      </c>
      <c r="D11235">
        <v>411</v>
      </c>
      <c r="E11235">
        <v>27</v>
      </c>
      <c r="F11235" t="s">
        <v>12</v>
      </c>
      <c r="G11235" s="1">
        <v>43553</v>
      </c>
      <c r="H11235" t="s">
        <v>13</v>
      </c>
      <c r="I11235" t="s">
        <v>14</v>
      </c>
      <c r="J11235" t="s">
        <v>15</v>
      </c>
      <c r="K11235" t="s">
        <v>40</v>
      </c>
      <c r="L11235">
        <v>-0.44994352399993431</v>
      </c>
      <c r="M11235">
        <v>41.236033618000079</v>
      </c>
      <c r="N11235" t="str">
        <f>CONCATENATE(Tabla1[[#This Row],[nombre]],Tabla1[[#This Row],[PPKK]])</f>
        <v>210 - MIRAFLORES-TARRAGONA411</v>
      </c>
    </row>
    <row r="11236" spans="1:14" hidden="1" x14ac:dyDescent="0.2">
      <c r="A11236">
        <v>11235</v>
      </c>
      <c r="B11236">
        <v>450000000034</v>
      </c>
      <c r="C11236">
        <v>451250000412</v>
      </c>
      <c r="D11236">
        <v>187</v>
      </c>
      <c r="E11236">
        <v>27</v>
      </c>
      <c r="F11236" t="s">
        <v>12</v>
      </c>
      <c r="G11236" s="1">
        <v>43553</v>
      </c>
      <c r="H11236" t="s">
        <v>13</v>
      </c>
      <c r="I11236" t="s">
        <v>14</v>
      </c>
      <c r="J11236" t="s">
        <v>15</v>
      </c>
      <c r="K11236" t="s">
        <v>65</v>
      </c>
      <c r="L11236">
        <v>-5.3909571300501771</v>
      </c>
      <c r="M11236">
        <v>39.908838391638596</v>
      </c>
      <c r="N11236" t="str">
        <f>CONCATENATE(Tabla1[[#This Row],[nombre]],Tabla1[[#This Row],[PPKK]])</f>
        <v>500 - BIF. PLANETARIO-VALENCIA ALCANTARA187</v>
      </c>
    </row>
    <row r="11237" spans="1:14" hidden="1" x14ac:dyDescent="0.2">
      <c r="A11237">
        <v>11236</v>
      </c>
      <c r="B11237">
        <v>270000000127</v>
      </c>
      <c r="C11237">
        <v>270280000774</v>
      </c>
      <c r="D11237">
        <v>424</v>
      </c>
      <c r="E11237">
        <v>27</v>
      </c>
      <c r="F11237" t="s">
        <v>12</v>
      </c>
      <c r="G11237" s="1">
        <v>43553</v>
      </c>
      <c r="H11237" t="s">
        <v>13</v>
      </c>
      <c r="I11237" t="s">
        <v>14</v>
      </c>
      <c r="J11237" t="s">
        <v>15</v>
      </c>
      <c r="K11237" t="s">
        <v>24</v>
      </c>
      <c r="L11237">
        <v>-7.4808869923155576</v>
      </c>
      <c r="M11237">
        <v>42.97838171218617</v>
      </c>
      <c r="N11237" t="str">
        <f>CONCATENATE(Tabla1[[#This Row],[nombre]],Tabla1[[#This Row],[PPKK]])</f>
        <v>800 - LEON-A CORUÑA424</v>
      </c>
    </row>
    <row r="11238" spans="1:14" hidden="1" x14ac:dyDescent="0.2">
      <c r="A11238">
        <v>11237</v>
      </c>
      <c r="B11238">
        <v>180000000297</v>
      </c>
      <c r="C11238">
        <v>180970000168</v>
      </c>
      <c r="D11238">
        <v>172</v>
      </c>
      <c r="E11238">
        <v>27</v>
      </c>
      <c r="F11238" t="s">
        <v>12</v>
      </c>
      <c r="G11238" s="1">
        <v>43553</v>
      </c>
      <c r="H11238" t="s">
        <v>13</v>
      </c>
      <c r="I11238" t="s">
        <v>14</v>
      </c>
      <c r="J11238" t="s">
        <v>15</v>
      </c>
      <c r="K11238" t="s">
        <v>44</v>
      </c>
      <c r="L11238">
        <v>-2.939097659999959</v>
      </c>
      <c r="M11238">
        <v>37.217276320000053</v>
      </c>
      <c r="N11238" t="str">
        <f>CONCATENATE(Tabla1[[#This Row],[nombre]],Tabla1[[#This Row],[PPKK]])</f>
        <v>410 - LINARES BAEZA-ALMERIA172</v>
      </c>
    </row>
    <row r="11239" spans="1:14" hidden="1" x14ac:dyDescent="0.2">
      <c r="A11239">
        <v>11238</v>
      </c>
      <c r="B11239">
        <v>250000000025</v>
      </c>
      <c r="C11239">
        <v>250110001720</v>
      </c>
      <c r="D11239">
        <v>426</v>
      </c>
      <c r="E11239">
        <v>27</v>
      </c>
      <c r="F11239" t="s">
        <v>12</v>
      </c>
      <c r="G11239" s="1">
        <v>43553</v>
      </c>
      <c r="H11239" t="s">
        <v>13</v>
      </c>
      <c r="I11239" t="s">
        <v>14</v>
      </c>
      <c r="J11239" t="s">
        <v>19</v>
      </c>
      <c r="K11239" t="s">
        <v>35</v>
      </c>
      <c r="L11239">
        <v>0.44327208200002127</v>
      </c>
      <c r="M11239">
        <v>41.625640042000043</v>
      </c>
      <c r="N11239" t="str">
        <f>CONCATENATE(Tabla1[[#This Row],[nombre]],Tabla1[[#This Row],[PPKK]])</f>
        <v>050 - MADRID-PUERTA DE ATOCHA-LIMITE ADIF - LFPSA426</v>
      </c>
    </row>
    <row r="11240" spans="1:14" hidden="1" x14ac:dyDescent="0.2">
      <c r="A11240">
        <v>11239</v>
      </c>
      <c r="B11240">
        <v>240000000905</v>
      </c>
      <c r="C11240">
        <v>240680000087</v>
      </c>
      <c r="D11240">
        <v>47</v>
      </c>
      <c r="E11240">
        <v>27</v>
      </c>
      <c r="F11240" t="s">
        <v>12</v>
      </c>
      <c r="G11240" s="1">
        <v>43553</v>
      </c>
      <c r="H11240" t="s">
        <v>13</v>
      </c>
      <c r="I11240" t="s">
        <v>14</v>
      </c>
      <c r="J11240" t="s">
        <v>15</v>
      </c>
      <c r="K11240" t="s">
        <v>21</v>
      </c>
      <c r="L11240">
        <v>-5.1724164079999468</v>
      </c>
      <c r="M11240">
        <v>42.805608364000079</v>
      </c>
      <c r="N11240" t="str">
        <f>CONCATENATE(Tabla1[[#This Row],[nombre]],Tabla1[[#This Row],[PPKK]])</f>
        <v>790 - ASUNCION UNIVERSIDAD-ARANGUREN47</v>
      </c>
    </row>
    <row r="11241" spans="1:14" hidden="1" x14ac:dyDescent="0.2">
      <c r="A11241">
        <v>11240</v>
      </c>
      <c r="B11241">
        <v>240000000905</v>
      </c>
      <c r="C11241">
        <v>240680002352</v>
      </c>
      <c r="D11241">
        <v>49</v>
      </c>
      <c r="E11241">
        <v>27</v>
      </c>
      <c r="F11241" t="s">
        <v>12</v>
      </c>
      <c r="G11241" s="1">
        <v>43553</v>
      </c>
      <c r="H11241" t="s">
        <v>13</v>
      </c>
      <c r="I11241" t="s">
        <v>14</v>
      </c>
      <c r="J11241" t="s">
        <v>15</v>
      </c>
      <c r="K11241" t="s">
        <v>21</v>
      </c>
      <c r="L11241">
        <v>-5.1587429489999286</v>
      </c>
      <c r="M11241">
        <v>42.792020351000083</v>
      </c>
      <c r="N11241" t="str">
        <f>CONCATENATE(Tabla1[[#This Row],[nombre]],Tabla1[[#This Row],[PPKK]])</f>
        <v>790 - ASUNCION UNIVERSIDAD-ARANGUREN49</v>
      </c>
    </row>
    <row r="11242" spans="1:14" hidden="1" x14ac:dyDescent="0.2">
      <c r="A11242">
        <v>11241</v>
      </c>
      <c r="B11242">
        <v>240000000905</v>
      </c>
      <c r="C11242">
        <v>240680002447</v>
      </c>
      <c r="D11242">
        <v>48</v>
      </c>
      <c r="E11242">
        <v>27</v>
      </c>
      <c r="F11242" t="s">
        <v>12</v>
      </c>
      <c r="G11242" s="1">
        <v>43553</v>
      </c>
      <c r="H11242" t="s">
        <v>13</v>
      </c>
      <c r="I11242" t="s">
        <v>14</v>
      </c>
      <c r="J11242" t="s">
        <v>15</v>
      </c>
      <c r="K11242" t="s">
        <v>21</v>
      </c>
      <c r="L11242">
        <v>-5.1638589499999634</v>
      </c>
      <c r="M11242">
        <v>42.799580567000078</v>
      </c>
      <c r="N11242" t="str">
        <f>CONCATENATE(Tabla1[[#This Row],[nombre]],Tabla1[[#This Row],[PPKK]])</f>
        <v>790 - ASUNCION UNIVERSIDAD-ARANGUREN48</v>
      </c>
    </row>
    <row r="11243" spans="1:14" hidden="1" x14ac:dyDescent="0.2">
      <c r="A11243">
        <v>11242</v>
      </c>
      <c r="B11243">
        <v>240000000905</v>
      </c>
      <c r="C11243">
        <v>240680002757</v>
      </c>
      <c r="D11243">
        <v>50</v>
      </c>
      <c r="E11243">
        <v>27</v>
      </c>
      <c r="F11243" t="s">
        <v>12</v>
      </c>
      <c r="G11243" s="1">
        <v>43553</v>
      </c>
      <c r="H11243" t="s">
        <v>13</v>
      </c>
      <c r="I11243" t="s">
        <v>14</v>
      </c>
      <c r="J11243" t="s">
        <v>15</v>
      </c>
      <c r="K11243" t="s">
        <v>21</v>
      </c>
      <c r="L11243">
        <v>-5.1510454909999339</v>
      </c>
      <c r="M11243">
        <v>42.785530293000079</v>
      </c>
      <c r="N11243" t="str">
        <f>CONCATENATE(Tabla1[[#This Row],[nombre]],Tabla1[[#This Row],[PPKK]])</f>
        <v>790 - ASUNCION UNIVERSIDAD-ARANGUREN50</v>
      </c>
    </row>
    <row r="11244" spans="1:14" hidden="1" x14ac:dyDescent="0.2">
      <c r="A11244">
        <v>11243</v>
      </c>
      <c r="B11244">
        <v>330000001219</v>
      </c>
      <c r="C11244">
        <v>330660000054</v>
      </c>
      <c r="D11244">
        <v>8</v>
      </c>
      <c r="E11244">
        <v>27</v>
      </c>
      <c r="F11244" t="s">
        <v>12</v>
      </c>
      <c r="G11244" s="1">
        <v>43553</v>
      </c>
      <c r="H11244" t="s">
        <v>13</v>
      </c>
      <c r="I11244" t="s">
        <v>14</v>
      </c>
      <c r="J11244" t="s">
        <v>15</v>
      </c>
      <c r="K11244" t="s">
        <v>118</v>
      </c>
      <c r="L11244">
        <v>-5.7887433949999263</v>
      </c>
      <c r="M11244">
        <v>43.394080494000043</v>
      </c>
      <c r="N11244" t="str">
        <f>CONCATENATE(Tabla1[[#This Row],[nombre]],Tabla1[[#This Row],[PPKK]])</f>
        <v>154 - TUDELA VEGUIN-LUGO LLANERA8</v>
      </c>
    </row>
    <row r="11245" spans="1:14" hidden="1" x14ac:dyDescent="0.2">
      <c r="A11245">
        <v>11244</v>
      </c>
      <c r="B11245">
        <v>40000000062</v>
      </c>
      <c r="C11245">
        <v>40750000023</v>
      </c>
      <c r="D11245">
        <v>6</v>
      </c>
      <c r="E11245">
        <v>27</v>
      </c>
      <c r="F11245" t="s">
        <v>12</v>
      </c>
      <c r="G11245" s="1">
        <v>43553</v>
      </c>
      <c r="H11245" t="s">
        <v>13</v>
      </c>
      <c r="I11245" t="s">
        <v>14</v>
      </c>
      <c r="J11245" t="s">
        <v>15</v>
      </c>
      <c r="K11245" t="s">
        <v>46</v>
      </c>
      <c r="L11245">
        <v>-1.776348889999952</v>
      </c>
      <c r="M11245">
        <v>37.428081300000031</v>
      </c>
      <c r="N11245" t="str">
        <f>CONCATENATE(Tabla1[[#This Row],[nombre]],Tabla1[[#This Row],[PPKK]])</f>
        <v>322 - MURCIA MERCANCIAS - AGUILAS6</v>
      </c>
    </row>
    <row r="11246" spans="1:14" hidden="1" x14ac:dyDescent="0.2">
      <c r="A11246">
        <v>11245</v>
      </c>
      <c r="B11246">
        <v>190000000024</v>
      </c>
      <c r="C11246">
        <v>191300000121</v>
      </c>
      <c r="D11246">
        <v>62</v>
      </c>
      <c r="E11246">
        <v>27</v>
      </c>
      <c r="F11246" t="s">
        <v>12</v>
      </c>
      <c r="G11246" s="1">
        <v>43553</v>
      </c>
      <c r="H11246" t="s">
        <v>13</v>
      </c>
      <c r="I11246" t="s">
        <v>14</v>
      </c>
      <c r="J11246" t="s">
        <v>19</v>
      </c>
      <c r="K11246" t="s">
        <v>29</v>
      </c>
      <c r="L11246">
        <v>-3.1730323559580151</v>
      </c>
      <c r="M11246">
        <v>40.68992332886954</v>
      </c>
      <c r="N11246" t="str">
        <f>CONCATENATE(Tabla1[[#This Row],[nombre]],Tabla1[[#This Row],[PPKK]])</f>
        <v>200 - MADRID-CHAMARTIN-BARNA-EST. DE FRANÇA62</v>
      </c>
    </row>
    <row r="11247" spans="1:14" hidden="1" x14ac:dyDescent="0.2">
      <c r="A11247">
        <v>11246</v>
      </c>
      <c r="B11247">
        <v>190000000024</v>
      </c>
      <c r="C11247">
        <v>191170000125</v>
      </c>
      <c r="D11247">
        <v>66</v>
      </c>
      <c r="E11247">
        <v>27</v>
      </c>
      <c r="F11247" t="s">
        <v>12</v>
      </c>
      <c r="G11247" s="1">
        <v>43553</v>
      </c>
      <c r="H11247" t="s">
        <v>13</v>
      </c>
      <c r="I11247" t="s">
        <v>14</v>
      </c>
      <c r="J11247" t="s">
        <v>19</v>
      </c>
      <c r="K11247" t="s">
        <v>29</v>
      </c>
      <c r="L11247">
        <v>-3.169064035203228</v>
      </c>
      <c r="M11247">
        <v>40.724927660643388</v>
      </c>
      <c r="N11247" t="str">
        <f>CONCATENATE(Tabla1[[#This Row],[nombre]],Tabla1[[#This Row],[PPKK]])</f>
        <v>200 - MADRID-CHAMARTIN-BARNA-EST. DE FRANÇA66</v>
      </c>
    </row>
    <row r="11248" spans="1:14" hidden="1" x14ac:dyDescent="0.2">
      <c r="A11248">
        <v>11247</v>
      </c>
      <c r="B11248">
        <v>190000000024</v>
      </c>
      <c r="C11248">
        <v>191170000124</v>
      </c>
      <c r="D11248">
        <v>65</v>
      </c>
      <c r="E11248">
        <v>27</v>
      </c>
      <c r="F11248" t="s">
        <v>12</v>
      </c>
      <c r="G11248" s="1">
        <v>43553</v>
      </c>
      <c r="H11248" t="s">
        <v>13</v>
      </c>
      <c r="I11248" t="s">
        <v>14</v>
      </c>
      <c r="J11248" t="s">
        <v>19</v>
      </c>
      <c r="K11248" t="s">
        <v>29</v>
      </c>
      <c r="L11248">
        <v>-3.1701002686884312</v>
      </c>
      <c r="M11248">
        <v>40.715953315177657</v>
      </c>
      <c r="N11248" t="str">
        <f>CONCATENATE(Tabla1[[#This Row],[nombre]],Tabla1[[#This Row],[PPKK]])</f>
        <v>200 - MADRID-CHAMARTIN-BARNA-EST. DE FRANÇA65</v>
      </c>
    </row>
    <row r="11249" spans="1:14" hidden="1" x14ac:dyDescent="0.2">
      <c r="A11249">
        <v>11248</v>
      </c>
      <c r="B11249">
        <v>450000000217</v>
      </c>
      <c r="C11249">
        <v>452000000277</v>
      </c>
      <c r="D11249">
        <v>112</v>
      </c>
      <c r="E11249">
        <v>27</v>
      </c>
      <c r="F11249" t="s">
        <v>12</v>
      </c>
      <c r="G11249" s="1">
        <v>43553</v>
      </c>
      <c r="H11249" t="s">
        <v>13</v>
      </c>
      <c r="I11249" t="s">
        <v>14</v>
      </c>
      <c r="J11249" t="s">
        <v>19</v>
      </c>
      <c r="K11249" t="s">
        <v>28</v>
      </c>
      <c r="L11249">
        <v>-3.8306986841055699</v>
      </c>
      <c r="M11249">
        <v>39.486067270854122</v>
      </c>
      <c r="N11249" t="str">
        <f>CONCATENATE(Tabla1[[#This Row],[nombre]],Tabla1[[#This Row],[PPKK]])</f>
        <v>010 - PTA. DE ATOCHA-SEVILLA-S. JUSTA112</v>
      </c>
    </row>
    <row r="11250" spans="1:14" hidden="1" x14ac:dyDescent="0.2">
      <c r="A11250">
        <v>11249</v>
      </c>
      <c r="B11250">
        <v>450000000217</v>
      </c>
      <c r="C11250">
        <v>450530000197</v>
      </c>
      <c r="D11250">
        <v>108</v>
      </c>
      <c r="E11250">
        <v>27</v>
      </c>
      <c r="F11250" t="s">
        <v>12</v>
      </c>
      <c r="G11250" s="1">
        <v>43553</v>
      </c>
      <c r="H11250" t="s">
        <v>13</v>
      </c>
      <c r="I11250" t="s">
        <v>14</v>
      </c>
      <c r="J11250" t="s">
        <v>19</v>
      </c>
      <c r="K11250" t="s">
        <v>28</v>
      </c>
      <c r="L11250">
        <v>-3.825354552244558</v>
      </c>
      <c r="M11250">
        <v>39.520961511888324</v>
      </c>
      <c r="N11250" t="str">
        <f>CONCATENATE(Tabla1[[#This Row],[nombre]],Tabla1[[#This Row],[PPKK]])</f>
        <v>010 - PTA. DE ATOCHA-SEVILLA-S. JUSTA108</v>
      </c>
    </row>
    <row r="11251" spans="1:14" hidden="1" x14ac:dyDescent="0.2">
      <c r="A11251">
        <v>11250</v>
      </c>
      <c r="B11251">
        <v>450000000217</v>
      </c>
      <c r="C11251">
        <v>450530000198</v>
      </c>
      <c r="D11251">
        <v>107</v>
      </c>
      <c r="E11251">
        <v>27</v>
      </c>
      <c r="F11251" t="s">
        <v>12</v>
      </c>
      <c r="G11251" s="1">
        <v>43553</v>
      </c>
      <c r="H11251" t="s">
        <v>13</v>
      </c>
      <c r="I11251" t="s">
        <v>14</v>
      </c>
      <c r="J11251" t="s">
        <v>19</v>
      </c>
      <c r="K11251" t="s">
        <v>28</v>
      </c>
      <c r="L11251">
        <v>-3.8239797331715142</v>
      </c>
      <c r="M11251">
        <v>39.529908448025772</v>
      </c>
      <c r="N11251" t="str">
        <f>CONCATENATE(Tabla1[[#This Row],[nombre]],Tabla1[[#This Row],[PPKK]])</f>
        <v>010 - PTA. DE ATOCHA-SEVILLA-S. JUSTA107</v>
      </c>
    </row>
    <row r="11252" spans="1:14" hidden="1" x14ac:dyDescent="0.2">
      <c r="A11252">
        <v>11251</v>
      </c>
      <c r="B11252">
        <v>90000000067</v>
      </c>
      <c r="C11252">
        <v>92390002123</v>
      </c>
      <c r="D11252">
        <v>206</v>
      </c>
      <c r="E11252">
        <v>27</v>
      </c>
      <c r="F11252" t="s">
        <v>12</v>
      </c>
      <c r="G11252" s="1">
        <v>43553</v>
      </c>
      <c r="H11252" t="s">
        <v>13</v>
      </c>
      <c r="I11252" t="s">
        <v>14</v>
      </c>
      <c r="J11252" t="s">
        <v>15</v>
      </c>
      <c r="K11252" t="s">
        <v>53</v>
      </c>
      <c r="L11252">
        <v>-3.69078890399993</v>
      </c>
      <c r="M11252">
        <v>41.841402946000073</v>
      </c>
      <c r="N11252" t="str">
        <f>CONCATENATE(Tabla1[[#This Row],[nombre]],Tabla1[[#This Row],[PPKK]])</f>
        <v>102 - MADRID-CHAMARTIN-BIF. ARANDA206</v>
      </c>
    </row>
    <row r="11253" spans="1:14" hidden="1" x14ac:dyDescent="0.2">
      <c r="A11253">
        <v>11252</v>
      </c>
      <c r="B11253">
        <v>230000000327</v>
      </c>
      <c r="C11253">
        <v>230050000157</v>
      </c>
      <c r="D11253">
        <v>359</v>
      </c>
      <c r="E11253">
        <v>27</v>
      </c>
      <c r="F11253" t="s">
        <v>12</v>
      </c>
      <c r="G11253" s="1">
        <v>43553</v>
      </c>
      <c r="H11253" t="s">
        <v>13</v>
      </c>
      <c r="I11253" t="s">
        <v>14</v>
      </c>
      <c r="J11253" t="s">
        <v>15</v>
      </c>
      <c r="K11253" t="s">
        <v>48</v>
      </c>
      <c r="L11253">
        <v>-4.0245360483829913</v>
      </c>
      <c r="M11253">
        <v>38.020340732846243</v>
      </c>
      <c r="N11253" t="str">
        <f>CONCATENATE(Tabla1[[#This Row],[nombre]],Tabla1[[#This Row],[PPKK]])</f>
        <v>400 - ALCAZAR SAN JUAN-CADIZ359</v>
      </c>
    </row>
    <row r="11254" spans="1:14" hidden="1" x14ac:dyDescent="0.2">
      <c r="A11254">
        <v>11253</v>
      </c>
      <c r="B11254">
        <v>450000000278</v>
      </c>
      <c r="C11254">
        <v>450280000326</v>
      </c>
      <c r="D11254">
        <v>150</v>
      </c>
      <c r="E11254">
        <v>27</v>
      </c>
      <c r="F11254" t="s">
        <v>12</v>
      </c>
      <c r="G11254" s="1">
        <v>43553</v>
      </c>
      <c r="H11254" t="s">
        <v>13</v>
      </c>
      <c r="I11254" t="s">
        <v>14</v>
      </c>
      <c r="J11254" t="s">
        <v>15</v>
      </c>
      <c r="K11254" t="s">
        <v>65</v>
      </c>
      <c r="L11254">
        <v>-4.9742091289238317</v>
      </c>
      <c r="M11254">
        <v>39.889937622556879</v>
      </c>
      <c r="N11254" t="str">
        <f>CONCATENATE(Tabla1[[#This Row],[nombre]],Tabla1[[#This Row],[PPKK]])</f>
        <v>500 - BIF. PLANETARIO-VALENCIA ALCANTARA150</v>
      </c>
    </row>
    <row r="11255" spans="1:14" hidden="1" x14ac:dyDescent="0.2">
      <c r="A11255">
        <v>11254</v>
      </c>
      <c r="B11255">
        <v>390000000617</v>
      </c>
      <c r="C11255">
        <v>390930000201</v>
      </c>
      <c r="D11255">
        <v>173</v>
      </c>
      <c r="E11255">
        <v>27</v>
      </c>
      <c r="F11255" t="s">
        <v>12</v>
      </c>
      <c r="G11255" s="1">
        <v>43553</v>
      </c>
      <c r="H11255" t="s">
        <v>13</v>
      </c>
      <c r="I11255" t="s">
        <v>14</v>
      </c>
      <c r="J11255" t="s">
        <v>15</v>
      </c>
      <c r="K11255" t="s">
        <v>21</v>
      </c>
      <c r="L11255">
        <v>-4.0853733979999447</v>
      </c>
      <c r="M11255">
        <v>42.909298499000037</v>
      </c>
      <c r="N11255" t="str">
        <f>CONCATENATE(Tabla1[[#This Row],[nombre]],Tabla1[[#This Row],[PPKK]])</f>
        <v>790 - ASUNCION UNIVERSIDAD-ARANGUREN173</v>
      </c>
    </row>
    <row r="11256" spans="1:14" hidden="1" x14ac:dyDescent="0.2">
      <c r="A11256">
        <v>11255</v>
      </c>
      <c r="B11256">
        <v>280000003205</v>
      </c>
      <c r="C11256">
        <v>281270000422</v>
      </c>
      <c r="D11256">
        <v>21</v>
      </c>
      <c r="E11256">
        <v>27</v>
      </c>
      <c r="F11256" t="s">
        <v>12</v>
      </c>
      <c r="G11256" s="1">
        <v>43553</v>
      </c>
      <c r="H11256" t="s">
        <v>13</v>
      </c>
      <c r="I11256" t="s">
        <v>14</v>
      </c>
      <c r="J11256" t="s">
        <v>19</v>
      </c>
      <c r="K11256" t="s">
        <v>113</v>
      </c>
      <c r="L11256">
        <v>-3.8845877299999638</v>
      </c>
      <c r="M11256">
        <v>40.527305520000027</v>
      </c>
      <c r="N11256" t="str">
        <f>CONCATENATE(Tabla1[[#This Row],[nombre]],Tabla1[[#This Row],[PPKK]])</f>
        <v>912 - PINAR DE LAS ROZAS-LAS MATAS21</v>
      </c>
    </row>
    <row r="11257" spans="1:14" hidden="1" x14ac:dyDescent="0.2">
      <c r="A11257">
        <v>11256</v>
      </c>
      <c r="B11257">
        <v>330000002380</v>
      </c>
      <c r="C11257">
        <v>330370000419</v>
      </c>
      <c r="D11257">
        <v>27</v>
      </c>
      <c r="E11257">
        <v>27</v>
      </c>
      <c r="F11257" t="s">
        <v>12</v>
      </c>
      <c r="G11257" s="1">
        <v>43553</v>
      </c>
      <c r="H11257" t="s">
        <v>13</v>
      </c>
      <c r="I11257" t="s">
        <v>14</v>
      </c>
      <c r="J11257" t="s">
        <v>15</v>
      </c>
      <c r="K11257" t="s">
        <v>75</v>
      </c>
      <c r="L11257">
        <v>-5.7674187615252173</v>
      </c>
      <c r="M11257">
        <v>43.189233016414533</v>
      </c>
      <c r="N11257" t="str">
        <f>CONCATENATE(Tabla1[[#This Row],[nombre]],Tabla1[[#This Row],[PPKK]])</f>
        <v>764 - TRUBIA-COLLANZO27</v>
      </c>
    </row>
    <row r="11258" spans="1:14" hidden="1" x14ac:dyDescent="0.2">
      <c r="A11258">
        <v>11257</v>
      </c>
      <c r="B11258">
        <v>250000000210</v>
      </c>
      <c r="C11258">
        <v>252400001597</v>
      </c>
      <c r="D11258">
        <v>23</v>
      </c>
      <c r="E11258">
        <v>27</v>
      </c>
      <c r="F11258" t="s">
        <v>12</v>
      </c>
      <c r="G11258" s="1">
        <v>43553</v>
      </c>
      <c r="H11258" t="s">
        <v>13</v>
      </c>
      <c r="I11258" t="s">
        <v>14</v>
      </c>
      <c r="J11258" t="s">
        <v>15</v>
      </c>
      <c r="K11258" t="s">
        <v>32</v>
      </c>
      <c r="L11258">
        <v>0.80876805200006174</v>
      </c>
      <c r="M11258">
        <v>41.761974987000031</v>
      </c>
      <c r="N11258" t="str">
        <f>CONCATENATE(Tabla1[[#This Row],[nombre]],Tabla1[[#This Row],[PPKK]])</f>
        <v>000 - LÍNEAS Y TRAMOS AJENOS AL CUADRO DE VELOCIDADES MÁXIMAS23</v>
      </c>
    </row>
    <row r="11259" spans="1:14" hidden="1" x14ac:dyDescent="0.2">
      <c r="A11259">
        <v>11258</v>
      </c>
      <c r="B11259">
        <v>130000000390</v>
      </c>
      <c r="C11259">
        <v>130150000011</v>
      </c>
      <c r="D11259">
        <v>263</v>
      </c>
      <c r="E11259">
        <v>27</v>
      </c>
      <c r="F11259" t="s">
        <v>12</v>
      </c>
      <c r="G11259" s="1">
        <v>43553</v>
      </c>
      <c r="H11259" t="s">
        <v>13</v>
      </c>
      <c r="I11259" t="s">
        <v>14</v>
      </c>
      <c r="J11259" t="s">
        <v>15</v>
      </c>
      <c r="K11259" t="s">
        <v>61</v>
      </c>
      <c r="L11259">
        <v>-4.645445949999953</v>
      </c>
      <c r="M11259">
        <v>38.717328250000037</v>
      </c>
      <c r="N11259" t="str">
        <f>CONCATENATE(Tabla1[[#This Row],[nombre]],Tabla1[[#This Row],[PPKK]])</f>
        <v>520 - CIUDAD REAL-BADAJOZ263</v>
      </c>
    </row>
    <row r="11260" spans="1:14" hidden="1" x14ac:dyDescent="0.2">
      <c r="A11260">
        <v>11259</v>
      </c>
      <c r="B11260">
        <v>220000000561</v>
      </c>
      <c r="C11260">
        <v>220390001203</v>
      </c>
      <c r="D11260">
        <v>31</v>
      </c>
      <c r="E11260">
        <v>27</v>
      </c>
      <c r="F11260" t="s">
        <v>12</v>
      </c>
      <c r="G11260" s="1">
        <v>43553</v>
      </c>
      <c r="H11260" t="s">
        <v>13</v>
      </c>
      <c r="I11260" t="s">
        <v>14</v>
      </c>
      <c r="J11260" t="s">
        <v>15</v>
      </c>
      <c r="K11260" t="s">
        <v>81</v>
      </c>
      <c r="L11260">
        <v>-0.6723032671820075</v>
      </c>
      <c r="M11260">
        <v>42.245299084198621</v>
      </c>
      <c r="N11260" t="str">
        <f>CONCATENATE(Tabla1[[#This Row],[nombre]],Tabla1[[#This Row],[PPKK]])</f>
        <v>204 - BIF. CANFRANC-CANFRANC31</v>
      </c>
    </row>
    <row r="11261" spans="1:14" hidden="1" x14ac:dyDescent="0.2">
      <c r="A11261">
        <v>11260</v>
      </c>
      <c r="B11261">
        <v>300000000345</v>
      </c>
      <c r="C11261">
        <v>300030000206</v>
      </c>
      <c r="D11261">
        <v>30</v>
      </c>
      <c r="E11261">
        <v>27</v>
      </c>
      <c r="F11261" t="s">
        <v>12</v>
      </c>
      <c r="G11261" s="1">
        <v>43553</v>
      </c>
      <c r="H11261" t="s">
        <v>13</v>
      </c>
      <c r="I11261" t="s">
        <v>14</v>
      </c>
      <c r="J11261" t="s">
        <v>15</v>
      </c>
      <c r="K11261" t="s">
        <v>46</v>
      </c>
      <c r="L11261">
        <v>-1.5791982539999481</v>
      </c>
      <c r="M11261">
        <v>37.410645979000037</v>
      </c>
      <c r="N11261" t="str">
        <f>CONCATENATE(Tabla1[[#This Row],[nombre]],Tabla1[[#This Row],[PPKK]])</f>
        <v>322 - MURCIA MERCANCIAS - AGUILAS30</v>
      </c>
    </row>
    <row r="11262" spans="1:14" hidden="1" x14ac:dyDescent="0.2">
      <c r="A11262">
        <v>11261</v>
      </c>
      <c r="B11262">
        <v>280000000787</v>
      </c>
      <c r="C11262">
        <v>280790000427</v>
      </c>
      <c r="D11262">
        <v>5</v>
      </c>
      <c r="E11262">
        <v>27</v>
      </c>
      <c r="F11262" t="s">
        <v>12</v>
      </c>
      <c r="G11262" s="1">
        <v>43553</v>
      </c>
      <c r="H11262" t="s">
        <v>13</v>
      </c>
      <c r="I11262" t="s">
        <v>14</v>
      </c>
      <c r="J11262" t="s">
        <v>19</v>
      </c>
      <c r="K11262" t="s">
        <v>20</v>
      </c>
      <c r="L11262">
        <v>-3.713596219999943</v>
      </c>
      <c r="M11262">
        <v>40.498234410000073</v>
      </c>
      <c r="N11262" t="str">
        <f>CONCATENATE(Tabla1[[#This Row],[nombre]],Tabla1[[#This Row],[PPKK]])</f>
        <v>100 - MADRID-CHAMARTIN-HENDAYA5</v>
      </c>
    </row>
    <row r="11263" spans="1:14" hidden="1" x14ac:dyDescent="0.2">
      <c r="A11263">
        <v>11262</v>
      </c>
      <c r="B11263">
        <v>370000000010</v>
      </c>
      <c r="C11263">
        <v>370870000765</v>
      </c>
      <c r="D11263">
        <v>14</v>
      </c>
      <c r="E11263">
        <v>27</v>
      </c>
      <c r="F11263" t="s">
        <v>12</v>
      </c>
      <c r="G11263" s="1">
        <v>43553</v>
      </c>
      <c r="H11263" t="s">
        <v>13</v>
      </c>
      <c r="I11263" t="s">
        <v>14</v>
      </c>
      <c r="J11263" t="s">
        <v>15</v>
      </c>
      <c r="K11263" t="s">
        <v>59</v>
      </c>
      <c r="L11263">
        <v>-5.7767357179999408</v>
      </c>
      <c r="M11263">
        <v>40.940877562000033</v>
      </c>
      <c r="N11263" t="str">
        <f>CONCATENATE(Tabla1[[#This Row],[nombre]],Tabla1[[#This Row],[PPKK]])</f>
        <v>120 - MEDINA DEL CAMPO-VILAR  FORMOSO14</v>
      </c>
    </row>
    <row r="11264" spans="1:14" hidden="1" x14ac:dyDescent="0.2">
      <c r="A11264">
        <v>11263</v>
      </c>
      <c r="B11264">
        <v>320000000718</v>
      </c>
      <c r="C11264">
        <v>320070000158</v>
      </c>
      <c r="D11264">
        <v>218</v>
      </c>
      <c r="E11264">
        <v>27</v>
      </c>
      <c r="F11264" t="s">
        <v>12</v>
      </c>
      <c r="G11264" s="1">
        <v>43553</v>
      </c>
      <c r="H11264" t="s">
        <v>13</v>
      </c>
      <c r="I11264" t="s">
        <v>14</v>
      </c>
      <c r="J11264" t="s">
        <v>15</v>
      </c>
      <c r="K11264" t="s">
        <v>17</v>
      </c>
      <c r="L11264">
        <v>-7.7085685890487543</v>
      </c>
      <c r="M11264">
        <v>42.230335261044068</v>
      </c>
      <c r="N11264" t="str">
        <f>CONCATENATE(Tabla1[[#This Row],[nombre]],Tabla1[[#This Row],[PPKK]])</f>
        <v>822 - ZAMORA-A CORUÑA218</v>
      </c>
    </row>
    <row r="11265" spans="1:14" hidden="1" x14ac:dyDescent="0.2">
      <c r="A11265">
        <v>11264</v>
      </c>
      <c r="B11265">
        <v>280000001590</v>
      </c>
      <c r="C11265">
        <v>281500000592</v>
      </c>
      <c r="D11265">
        <v>35</v>
      </c>
      <c r="E11265">
        <v>27</v>
      </c>
      <c r="F11265" t="s">
        <v>12</v>
      </c>
      <c r="G11265" s="1">
        <v>43553</v>
      </c>
      <c r="H11265" t="s">
        <v>13</v>
      </c>
      <c r="I11265" t="s">
        <v>14</v>
      </c>
      <c r="J11265" t="s">
        <v>19</v>
      </c>
      <c r="K11265" t="s">
        <v>49</v>
      </c>
      <c r="L11265">
        <v>-3.7495153319999299</v>
      </c>
      <c r="M11265">
        <v>40.202671628000083</v>
      </c>
      <c r="N11265" t="str">
        <f>CONCATENATE(Tabla1[[#This Row],[nombre]],Tabla1[[#This Row],[PPKK]])</f>
        <v>040 - BIF. TORREJÓN DE VELASCO - VALENCIA-JOAQUIM SOROLLA35</v>
      </c>
    </row>
    <row r="11266" spans="1:14" hidden="1" x14ac:dyDescent="0.2">
      <c r="A11266">
        <v>11265</v>
      </c>
      <c r="B11266">
        <v>390000000731</v>
      </c>
      <c r="C11266">
        <v>390400000058</v>
      </c>
      <c r="D11266">
        <v>549</v>
      </c>
      <c r="E11266">
        <v>27</v>
      </c>
      <c r="F11266" t="s">
        <v>12</v>
      </c>
      <c r="G11266" s="1">
        <v>43553</v>
      </c>
      <c r="H11266" t="s">
        <v>13</v>
      </c>
      <c r="I11266" t="s">
        <v>14</v>
      </c>
      <c r="J11266" t="s">
        <v>15</v>
      </c>
      <c r="K11266" t="s">
        <v>90</v>
      </c>
      <c r="L11266">
        <v>-3.7263080819999459</v>
      </c>
      <c r="M11266">
        <v>43.402645394000047</v>
      </c>
      <c r="N11266" t="str">
        <f>CONCATENATE(Tabla1[[#This Row],[nombre]],Tabla1[[#This Row],[PPKK]])</f>
        <v>780 - SANTANDER-BILBAO LA CONCORDIA549</v>
      </c>
    </row>
    <row r="11267" spans="1:14" hidden="1" x14ac:dyDescent="0.2">
      <c r="A11267">
        <v>11266</v>
      </c>
      <c r="B11267">
        <v>490000000392</v>
      </c>
      <c r="C11267">
        <v>491760001609</v>
      </c>
      <c r="D11267">
        <v>59</v>
      </c>
      <c r="E11267">
        <v>27</v>
      </c>
      <c r="F11267" t="s">
        <v>12</v>
      </c>
      <c r="G11267" s="1">
        <v>43553</v>
      </c>
      <c r="H11267" t="s">
        <v>13</v>
      </c>
      <c r="I11267" t="s">
        <v>14</v>
      </c>
      <c r="J11267" t="s">
        <v>15</v>
      </c>
      <c r="K11267" t="s">
        <v>17</v>
      </c>
      <c r="L11267">
        <v>-6.182066587999941</v>
      </c>
      <c r="M11267">
        <v>41.839829393000059</v>
      </c>
      <c r="N11267" t="str">
        <f>CONCATENATE(Tabla1[[#This Row],[nombre]],Tabla1[[#This Row],[PPKK]])</f>
        <v>822 - ZAMORA-A CORUÑA59</v>
      </c>
    </row>
    <row r="11268" spans="1:14" hidden="1" x14ac:dyDescent="0.2">
      <c r="A11268">
        <v>11267</v>
      </c>
      <c r="B11268">
        <v>320000000319</v>
      </c>
      <c r="C11268">
        <v>320690000227</v>
      </c>
      <c r="D11268">
        <v>68</v>
      </c>
      <c r="E11268">
        <v>27</v>
      </c>
      <c r="F11268" t="s">
        <v>12</v>
      </c>
      <c r="G11268" s="1">
        <v>43553</v>
      </c>
      <c r="H11268" t="s">
        <v>13</v>
      </c>
      <c r="I11268" t="s">
        <v>14</v>
      </c>
      <c r="J11268" t="s">
        <v>15</v>
      </c>
      <c r="K11268" t="s">
        <v>127</v>
      </c>
      <c r="L11268">
        <v>-8.0885241989515446</v>
      </c>
      <c r="M11268">
        <v>42.308276685767041</v>
      </c>
      <c r="N11268" t="str">
        <f>CONCATENATE(Tabla1[[#This Row],[nombre]],Tabla1[[#This Row],[PPKK]])</f>
        <v>810 - MONFORTE  LEMOS-BIF. CHAPELA68</v>
      </c>
    </row>
    <row r="11269" spans="1:14" hidden="1" x14ac:dyDescent="0.2">
      <c r="A11269">
        <v>11268</v>
      </c>
      <c r="B11269">
        <v>230000000228</v>
      </c>
      <c r="C11269">
        <v>230170000188</v>
      </c>
      <c r="D11269">
        <v>99</v>
      </c>
      <c r="E11269">
        <v>27</v>
      </c>
      <c r="F11269" t="s">
        <v>12</v>
      </c>
      <c r="G11269" s="1">
        <v>43553</v>
      </c>
      <c r="H11269" t="s">
        <v>13</v>
      </c>
      <c r="I11269" t="s">
        <v>14</v>
      </c>
      <c r="J11269" t="s">
        <v>15</v>
      </c>
      <c r="K11269" t="s">
        <v>44</v>
      </c>
      <c r="L11269">
        <v>-3.2938066799999319</v>
      </c>
      <c r="M11269">
        <v>37.620866939000052</v>
      </c>
      <c r="N11269" t="str">
        <f>CONCATENATE(Tabla1[[#This Row],[nombre]],Tabla1[[#This Row],[PPKK]])</f>
        <v>410 - LINARES BAEZA-ALMERIA99</v>
      </c>
    </row>
    <row r="11270" spans="1:14" hidden="1" x14ac:dyDescent="0.2">
      <c r="A11270">
        <v>11269</v>
      </c>
      <c r="B11270">
        <v>400000000354</v>
      </c>
      <c r="C11270">
        <v>400460000809</v>
      </c>
      <c r="D11270">
        <v>132</v>
      </c>
      <c r="E11270">
        <v>27</v>
      </c>
      <c r="F11270" t="s">
        <v>12</v>
      </c>
      <c r="G11270" s="1">
        <v>43553</v>
      </c>
      <c r="H11270" t="s">
        <v>13</v>
      </c>
      <c r="I11270" t="s">
        <v>25</v>
      </c>
      <c r="J11270" t="s">
        <v>15</v>
      </c>
      <c r="K11270" t="s">
        <v>53</v>
      </c>
      <c r="L11270">
        <v>-3.6059688989999472</v>
      </c>
      <c r="M11270">
        <v>41.303292483000057</v>
      </c>
      <c r="N11270" t="str">
        <f>CONCATENATE(Tabla1[[#This Row],[nombre]],Tabla1[[#This Row],[PPKK]])</f>
        <v>102 - MADRID-CHAMARTIN-BIF. ARANDA132</v>
      </c>
    </row>
    <row r="11271" spans="1:14" hidden="1" x14ac:dyDescent="0.2">
      <c r="A11271">
        <v>11270</v>
      </c>
      <c r="B11271">
        <v>400000000354</v>
      </c>
      <c r="C11271">
        <v>400460000808</v>
      </c>
      <c r="D11271">
        <v>131</v>
      </c>
      <c r="E11271">
        <v>27</v>
      </c>
      <c r="F11271" t="s">
        <v>12</v>
      </c>
      <c r="G11271" s="1">
        <v>43553</v>
      </c>
      <c r="H11271" t="s">
        <v>13</v>
      </c>
      <c r="I11271" t="s">
        <v>25</v>
      </c>
      <c r="J11271" t="s">
        <v>15</v>
      </c>
      <c r="K11271" t="s">
        <v>53</v>
      </c>
      <c r="L11271">
        <v>-3.599048516999972</v>
      </c>
      <c r="M11271">
        <v>41.296103534000054</v>
      </c>
      <c r="N11271" t="str">
        <f>CONCATENATE(Tabla1[[#This Row],[nombre]],Tabla1[[#This Row],[PPKK]])</f>
        <v>102 - MADRID-CHAMARTIN-BIF. ARANDA131</v>
      </c>
    </row>
    <row r="11272" spans="1:14" hidden="1" x14ac:dyDescent="0.2">
      <c r="A11272">
        <v>11271</v>
      </c>
      <c r="B11272">
        <v>400000000354</v>
      </c>
      <c r="C11272">
        <v>400320000841</v>
      </c>
      <c r="D11272">
        <v>130</v>
      </c>
      <c r="E11272">
        <v>27</v>
      </c>
      <c r="F11272" t="s">
        <v>12</v>
      </c>
      <c r="G11272" s="1">
        <v>43553</v>
      </c>
      <c r="H11272" t="s">
        <v>13</v>
      </c>
      <c r="I11272" t="s">
        <v>25</v>
      </c>
      <c r="J11272" t="s">
        <v>15</v>
      </c>
      <c r="K11272" t="s">
        <v>53</v>
      </c>
      <c r="L11272">
        <v>-3.587941151999928</v>
      </c>
      <c r="M11272">
        <v>41.297957251000071</v>
      </c>
      <c r="N11272" t="str">
        <f>CONCATENATE(Tabla1[[#This Row],[nombre]],Tabla1[[#This Row],[PPKK]])</f>
        <v>102 - MADRID-CHAMARTIN-BIF. ARANDA130</v>
      </c>
    </row>
    <row r="11273" spans="1:14" hidden="1" x14ac:dyDescent="0.2">
      <c r="A11273">
        <v>11272</v>
      </c>
      <c r="B11273">
        <v>280000000136</v>
      </c>
      <c r="C11273">
        <v>280790000575</v>
      </c>
      <c r="D11273">
        <v>0</v>
      </c>
      <c r="E11273">
        <v>27</v>
      </c>
      <c r="F11273" t="s">
        <v>12</v>
      </c>
      <c r="G11273" s="1">
        <v>43553</v>
      </c>
      <c r="H11273" t="s">
        <v>13</v>
      </c>
      <c r="I11273" t="s">
        <v>14</v>
      </c>
      <c r="J11273" t="s">
        <v>19</v>
      </c>
      <c r="K11273" t="s">
        <v>199</v>
      </c>
      <c r="L11273">
        <v>-3.6449333099999421</v>
      </c>
      <c r="M11273">
        <v>40.481966710000052</v>
      </c>
      <c r="N11273" t="str">
        <f>CONCATENATE(Tabla1[[#This Row],[nombre]],Tabla1[[#This Row],[PPKK]])</f>
        <v>908 - HORTALEZA - BARAJAS -T40</v>
      </c>
    </row>
    <row r="11274" spans="1:14" hidden="1" x14ac:dyDescent="0.2">
      <c r="A11274">
        <v>11273</v>
      </c>
      <c r="B11274">
        <v>500000000848</v>
      </c>
      <c r="C11274">
        <v>502980001075</v>
      </c>
      <c r="D11274">
        <v>32</v>
      </c>
      <c r="E11274">
        <v>27</v>
      </c>
      <c r="F11274" t="s">
        <v>12</v>
      </c>
      <c r="G11274" s="1">
        <v>43553</v>
      </c>
      <c r="H11274" t="s">
        <v>13</v>
      </c>
      <c r="I11274" t="s">
        <v>14</v>
      </c>
      <c r="J11274" t="s">
        <v>15</v>
      </c>
      <c r="K11274" t="s">
        <v>29</v>
      </c>
      <c r="L11274">
        <v>-0.74568946999994523</v>
      </c>
      <c r="M11274">
        <v>41.922454678000072</v>
      </c>
      <c r="N11274" t="str">
        <f>CONCATENATE(Tabla1[[#This Row],[nombre]],Tabla1[[#This Row],[PPKK]])</f>
        <v>200 - MADRID-CHAMARTIN-BARNA-EST. DE FRANÇA32</v>
      </c>
    </row>
    <row r="11275" spans="1:14" hidden="1" x14ac:dyDescent="0.2">
      <c r="A11275">
        <v>11274</v>
      </c>
      <c r="B11275">
        <v>500000001262</v>
      </c>
      <c r="C11275">
        <v>501720000310</v>
      </c>
      <c r="D11275">
        <v>195</v>
      </c>
      <c r="E11275">
        <v>27</v>
      </c>
      <c r="F11275" t="s">
        <v>12</v>
      </c>
      <c r="G11275" s="1">
        <v>43553</v>
      </c>
      <c r="H11275" t="s">
        <v>13</v>
      </c>
      <c r="I11275" t="s">
        <v>14</v>
      </c>
      <c r="J11275" t="s">
        <v>19</v>
      </c>
      <c r="K11275" t="s">
        <v>29</v>
      </c>
      <c r="L11275">
        <v>-2.169208449550494</v>
      </c>
      <c r="M11275">
        <v>41.289099079666727</v>
      </c>
      <c r="N11275" t="str">
        <f>CONCATENATE(Tabla1[[#This Row],[nombre]],Tabla1[[#This Row],[PPKK]])</f>
        <v>200 - MADRID-CHAMARTIN-BARNA-EST. DE FRANÇA195</v>
      </c>
    </row>
    <row r="11276" spans="1:14" hidden="1" x14ac:dyDescent="0.2">
      <c r="A11276">
        <v>11275</v>
      </c>
      <c r="B11276">
        <v>460000000987</v>
      </c>
      <c r="C11276">
        <v>461740000009</v>
      </c>
      <c r="D11276">
        <v>36</v>
      </c>
      <c r="E11276">
        <v>16</v>
      </c>
      <c r="F11276" t="s">
        <v>30</v>
      </c>
      <c r="G11276" s="1">
        <v>43553</v>
      </c>
      <c r="H11276" t="s">
        <v>13</v>
      </c>
      <c r="I11276" t="s">
        <v>14</v>
      </c>
      <c r="J11276" t="s">
        <v>19</v>
      </c>
      <c r="K11276" t="s">
        <v>31</v>
      </c>
      <c r="L11276">
        <v>-0.63944212399997014</v>
      </c>
      <c r="M11276">
        <v>38.928866772000049</v>
      </c>
      <c r="N11276" t="str">
        <f>CONCATENATE(Tabla1[[#This Row],[nombre]],Tabla1[[#This Row],[PPKK]])</f>
        <v>300 - MADRID CHAMARTÍN-VALENCIA-NORD36</v>
      </c>
    </row>
    <row r="11277" spans="1:14" hidden="1" x14ac:dyDescent="0.2">
      <c r="A11277">
        <v>11276</v>
      </c>
      <c r="B11277">
        <v>190000000154</v>
      </c>
      <c r="C11277">
        <v>192570000079</v>
      </c>
      <c r="D11277">
        <v>145</v>
      </c>
      <c r="E11277">
        <v>27</v>
      </c>
      <c r="F11277" t="s">
        <v>12</v>
      </c>
      <c r="G11277" s="1">
        <v>43553</v>
      </c>
      <c r="H11277" t="s">
        <v>13</v>
      </c>
      <c r="I11277" t="s">
        <v>14</v>
      </c>
      <c r="J11277" t="s">
        <v>19</v>
      </c>
      <c r="K11277" t="s">
        <v>29</v>
      </c>
      <c r="L11277">
        <v>-2.6060432945677179</v>
      </c>
      <c r="M11277">
        <v>41.099369002693983</v>
      </c>
      <c r="N11277" t="str">
        <f>CONCATENATE(Tabla1[[#This Row],[nombre]],Tabla1[[#This Row],[PPKK]])</f>
        <v>200 - MADRID-CHAMARTIN-BARNA-EST. DE FRANÇA145</v>
      </c>
    </row>
    <row r="11278" spans="1:14" hidden="1" x14ac:dyDescent="0.2">
      <c r="A11278">
        <v>11277</v>
      </c>
      <c r="B11278">
        <v>230000000108</v>
      </c>
      <c r="C11278">
        <v>230500000150</v>
      </c>
      <c r="D11278">
        <v>131</v>
      </c>
      <c r="E11278">
        <v>27</v>
      </c>
      <c r="F11278" t="s">
        <v>12</v>
      </c>
      <c r="G11278" s="1">
        <v>43553</v>
      </c>
      <c r="H11278" t="s">
        <v>13</v>
      </c>
      <c r="I11278" t="s">
        <v>14</v>
      </c>
      <c r="J11278" t="s">
        <v>15</v>
      </c>
      <c r="K11278" t="s">
        <v>172</v>
      </c>
      <c r="L11278">
        <v>-3.7655151965054299</v>
      </c>
      <c r="M11278">
        <v>37.846661646882197</v>
      </c>
      <c r="N11278" t="str">
        <f>CONCATENATE(Tabla1[[#This Row],[nombre]],Tabla1[[#This Row],[PPKK]])</f>
        <v>402 - BIF.ESPELUY-AGUJA KM. 340,1-JAEN131</v>
      </c>
    </row>
    <row r="11279" spans="1:14" hidden="1" x14ac:dyDescent="0.2">
      <c r="A11279">
        <v>11278</v>
      </c>
      <c r="B11279">
        <v>370000000245</v>
      </c>
      <c r="C11279">
        <v>371350000763</v>
      </c>
      <c r="D11279">
        <v>58</v>
      </c>
      <c r="E11279">
        <v>27</v>
      </c>
      <c r="F11279" t="s">
        <v>12</v>
      </c>
      <c r="G11279" s="1">
        <v>43553</v>
      </c>
      <c r="H11279" t="s">
        <v>13</v>
      </c>
      <c r="I11279" t="s">
        <v>14</v>
      </c>
      <c r="J11279" t="s">
        <v>15</v>
      </c>
      <c r="K11279" t="s">
        <v>59</v>
      </c>
      <c r="L11279">
        <v>-6.2472335379999322</v>
      </c>
      <c r="M11279">
        <v>40.793479965000067</v>
      </c>
      <c r="N11279" t="str">
        <f>CONCATENATE(Tabla1[[#This Row],[nombre]],Tabla1[[#This Row],[PPKK]])</f>
        <v>120 - MEDINA DEL CAMPO-VILAR  FORMOSO58</v>
      </c>
    </row>
    <row r="11280" spans="1:14" hidden="1" x14ac:dyDescent="0.2">
      <c r="A11280">
        <v>11279</v>
      </c>
      <c r="B11280">
        <v>150000000767</v>
      </c>
      <c r="C11280">
        <v>150480000996</v>
      </c>
      <c r="D11280">
        <v>17</v>
      </c>
      <c r="E11280">
        <v>27</v>
      </c>
      <c r="F11280" t="s">
        <v>12</v>
      </c>
      <c r="G11280" s="1">
        <v>43553</v>
      </c>
      <c r="H11280" t="s">
        <v>13</v>
      </c>
      <c r="I11280" t="s">
        <v>14</v>
      </c>
      <c r="J11280" t="s">
        <v>15</v>
      </c>
      <c r="K11280" t="s">
        <v>156</v>
      </c>
      <c r="L11280">
        <v>-8.2059259586441886</v>
      </c>
      <c r="M11280">
        <v>43.373479347838291</v>
      </c>
      <c r="N11280" t="str">
        <f>CONCATENATE(Tabla1[[#This Row],[nombre]],Tabla1[[#This Row],[PPKK]])</f>
        <v>804 - BETANZOS-INFESTA-FERROL17</v>
      </c>
    </row>
    <row r="11281" spans="1:14" hidden="1" x14ac:dyDescent="0.2">
      <c r="A11281">
        <v>11280</v>
      </c>
      <c r="B11281">
        <v>140000000438</v>
      </c>
      <c r="C11281">
        <v>140180000048</v>
      </c>
      <c r="D11281">
        <v>410</v>
      </c>
      <c r="E11281">
        <v>27</v>
      </c>
      <c r="F11281" t="s">
        <v>12</v>
      </c>
      <c r="G11281" s="1">
        <v>43553</v>
      </c>
      <c r="H11281" t="s">
        <v>13</v>
      </c>
      <c r="I11281" t="s">
        <v>14</v>
      </c>
      <c r="J11281" t="s">
        <v>15</v>
      </c>
      <c r="K11281" t="s">
        <v>48</v>
      </c>
      <c r="L11281">
        <v>-4.4709941287580586</v>
      </c>
      <c r="M11281">
        <v>37.941925816476832</v>
      </c>
      <c r="N11281" t="str">
        <f>CONCATENATE(Tabla1[[#This Row],[nombre]],Tabla1[[#This Row],[PPKK]])</f>
        <v>400 - ALCAZAR SAN JUAN-CADIZ410</v>
      </c>
    </row>
    <row r="11282" spans="1:14" hidden="1" x14ac:dyDescent="0.2">
      <c r="A11282">
        <v>11281</v>
      </c>
      <c r="B11282">
        <v>130000000333</v>
      </c>
      <c r="C11282">
        <v>130120000373</v>
      </c>
      <c r="D11282">
        <v>267</v>
      </c>
      <c r="E11282">
        <v>27</v>
      </c>
      <c r="F11282" t="s">
        <v>12</v>
      </c>
      <c r="G11282" s="1">
        <v>43553</v>
      </c>
      <c r="H11282" t="s">
        <v>13</v>
      </c>
      <c r="I11282" t="s">
        <v>14</v>
      </c>
      <c r="J11282" t="s">
        <v>15</v>
      </c>
      <c r="K11282" t="s">
        <v>61</v>
      </c>
      <c r="L11282">
        <v>-4.6796997699999574</v>
      </c>
      <c r="M11282">
        <v>38.724885370000038</v>
      </c>
      <c r="N11282" t="str">
        <f>CONCATENATE(Tabla1[[#This Row],[nombre]],Tabla1[[#This Row],[PPKK]])</f>
        <v>520 - CIUDAD REAL-BADAJOZ267</v>
      </c>
    </row>
    <row r="11283" spans="1:14" hidden="1" x14ac:dyDescent="0.2">
      <c r="A11283">
        <v>11282</v>
      </c>
      <c r="B11283">
        <v>410000000287</v>
      </c>
      <c r="C11283">
        <v>410110000230</v>
      </c>
      <c r="D11283">
        <v>23</v>
      </c>
      <c r="E11283">
        <v>27</v>
      </c>
      <c r="F11283" t="s">
        <v>12</v>
      </c>
      <c r="G11283" s="1">
        <v>43553</v>
      </c>
      <c r="H11283" t="s">
        <v>13</v>
      </c>
      <c r="I11283" t="s">
        <v>14</v>
      </c>
      <c r="J11283" t="s">
        <v>15</v>
      </c>
      <c r="K11283" t="s">
        <v>70</v>
      </c>
      <c r="L11283">
        <v>-5.5709029499999474</v>
      </c>
      <c r="M11283">
        <v>37.237628130000083</v>
      </c>
      <c r="N11283" t="str">
        <f>CONCATENATE(Tabla1[[#This Row],[nombre]],Tabla1[[#This Row],[PPKK]])</f>
        <v>422 - BIF. UTRERA-FUENTE DE PIEDRA23</v>
      </c>
    </row>
    <row r="11284" spans="1:14" hidden="1" x14ac:dyDescent="0.2">
      <c r="A11284">
        <v>11283</v>
      </c>
      <c r="B11284">
        <v>130000000333</v>
      </c>
      <c r="C11284">
        <v>130120000118</v>
      </c>
      <c r="D11284">
        <v>268</v>
      </c>
      <c r="E11284">
        <v>27</v>
      </c>
      <c r="F11284" t="s">
        <v>12</v>
      </c>
      <c r="G11284" s="1">
        <v>43553</v>
      </c>
      <c r="H11284" t="s">
        <v>13</v>
      </c>
      <c r="I11284" t="s">
        <v>14</v>
      </c>
      <c r="J11284" t="s">
        <v>15</v>
      </c>
      <c r="K11284" t="s">
        <v>61</v>
      </c>
      <c r="L11284">
        <v>-4.6893993360198332</v>
      </c>
      <c r="M11284">
        <v>38.729402090750213</v>
      </c>
      <c r="N11284" t="str">
        <f>CONCATENATE(Tabla1[[#This Row],[nombre]],Tabla1[[#This Row],[PPKK]])</f>
        <v>520 - CIUDAD REAL-BADAJOZ268</v>
      </c>
    </row>
    <row r="11285" spans="1:14" hidden="1" x14ac:dyDescent="0.2">
      <c r="A11285">
        <v>11284</v>
      </c>
      <c r="B11285">
        <v>190000000178</v>
      </c>
      <c r="C11285">
        <v>190470000163</v>
      </c>
      <c r="D11285">
        <v>127</v>
      </c>
      <c r="E11285">
        <v>27</v>
      </c>
      <c r="F11285" t="s">
        <v>12</v>
      </c>
      <c r="G11285" s="1">
        <v>43553</v>
      </c>
      <c r="H11285" t="s">
        <v>13</v>
      </c>
      <c r="I11285" t="s">
        <v>14</v>
      </c>
      <c r="J11285" t="s">
        <v>19</v>
      </c>
      <c r="K11285" t="s">
        <v>29</v>
      </c>
      <c r="L11285">
        <v>-2.7476334969999239</v>
      </c>
      <c r="M11285">
        <v>41.00323613900008</v>
      </c>
      <c r="N11285" t="str">
        <f>CONCATENATE(Tabla1[[#This Row],[nombre]],Tabla1[[#This Row],[PPKK]])</f>
        <v>200 - MADRID-CHAMARTIN-BARNA-EST. DE FRANÇA127</v>
      </c>
    </row>
    <row r="11286" spans="1:14" hidden="1" x14ac:dyDescent="0.2">
      <c r="A11286">
        <v>11285</v>
      </c>
      <c r="B11286">
        <v>150000000028</v>
      </c>
      <c r="C11286">
        <v>150350001013</v>
      </c>
      <c r="D11286">
        <v>34</v>
      </c>
      <c r="E11286">
        <v>27</v>
      </c>
      <c r="F11286" t="s">
        <v>12</v>
      </c>
      <c r="G11286" s="1">
        <v>43553</v>
      </c>
      <c r="H11286" t="s">
        <v>13</v>
      </c>
      <c r="I11286" t="s">
        <v>14</v>
      </c>
      <c r="J11286" t="s">
        <v>15</v>
      </c>
      <c r="K11286" t="s">
        <v>156</v>
      </c>
      <c r="L11286">
        <v>-8.1702965069999323</v>
      </c>
      <c r="M11286">
        <v>43.473702736000057</v>
      </c>
      <c r="N11286" t="str">
        <f>CONCATENATE(Tabla1[[#This Row],[nombre]],Tabla1[[#This Row],[PPKK]])</f>
        <v>804 - BETANZOS-INFESTA-FERROL34</v>
      </c>
    </row>
    <row r="11287" spans="1:14" hidden="1" x14ac:dyDescent="0.2">
      <c r="A11287">
        <v>11286</v>
      </c>
      <c r="B11287">
        <v>290000000389</v>
      </c>
      <c r="C11287">
        <v>290840000069</v>
      </c>
      <c r="D11287">
        <v>57</v>
      </c>
      <c r="E11287">
        <v>27</v>
      </c>
      <c r="F11287" t="s">
        <v>12</v>
      </c>
      <c r="G11287" s="1">
        <v>43553</v>
      </c>
      <c r="H11287" t="s">
        <v>13</v>
      </c>
      <c r="I11287" t="s">
        <v>14</v>
      </c>
      <c r="J11287" t="s">
        <v>15</v>
      </c>
      <c r="K11287" t="s">
        <v>110</v>
      </c>
      <c r="L11287">
        <v>-5.1220250197388282</v>
      </c>
      <c r="M11287">
        <v>36.834201900297501</v>
      </c>
      <c r="N11287" t="str">
        <f>CONCATENATE(Tabla1[[#This Row],[nombre]],Tabla1[[#This Row],[PPKK]])</f>
        <v>420 - BIF. MARAVILLAS-ALGECIRAS57</v>
      </c>
    </row>
    <row r="11288" spans="1:14" hidden="1" x14ac:dyDescent="0.2">
      <c r="A11288">
        <v>11287</v>
      </c>
      <c r="B11288">
        <v>320000000358</v>
      </c>
      <c r="C11288">
        <v>320540000250</v>
      </c>
      <c r="D11288">
        <v>247</v>
      </c>
      <c r="E11288">
        <v>27</v>
      </c>
      <c r="F11288" t="s">
        <v>12</v>
      </c>
      <c r="G11288" s="1">
        <v>43553</v>
      </c>
      <c r="H11288" t="s">
        <v>13</v>
      </c>
      <c r="I11288" t="s">
        <v>14</v>
      </c>
      <c r="J11288" t="s">
        <v>15</v>
      </c>
      <c r="K11288" t="s">
        <v>17</v>
      </c>
      <c r="L11288">
        <v>-7.8582631162934646</v>
      </c>
      <c r="M11288">
        <v>42.340621553032982</v>
      </c>
      <c r="N11288" t="str">
        <f>CONCATENATE(Tabla1[[#This Row],[nombre]],Tabla1[[#This Row],[PPKK]])</f>
        <v>822 - ZAMORA-A CORUÑA247</v>
      </c>
    </row>
    <row r="11289" spans="1:14" hidden="1" x14ac:dyDescent="0.2">
      <c r="A11289">
        <v>11288</v>
      </c>
      <c r="B11289">
        <v>430000001199</v>
      </c>
      <c r="C11289">
        <v>430160000657</v>
      </c>
      <c r="D11289">
        <v>554</v>
      </c>
      <c r="E11289">
        <v>27</v>
      </c>
      <c r="F11289" t="s">
        <v>12</v>
      </c>
      <c r="G11289" s="1">
        <v>43553</v>
      </c>
      <c r="H11289" t="s">
        <v>13</v>
      </c>
      <c r="I11289" t="s">
        <v>14</v>
      </c>
      <c r="J11289" t="s">
        <v>19</v>
      </c>
      <c r="K11289" t="s">
        <v>35</v>
      </c>
      <c r="L11289">
        <v>1.615790669000035</v>
      </c>
      <c r="M11289">
        <v>41.286927096000063</v>
      </c>
      <c r="N11289" t="str">
        <f>CONCATENATE(Tabla1[[#This Row],[nombre]],Tabla1[[#This Row],[PPKK]])</f>
        <v>050 - MADRID-PUERTA DE ATOCHA-LIMITE ADIF - LFPSA554</v>
      </c>
    </row>
    <row r="11290" spans="1:14" hidden="1" x14ac:dyDescent="0.2">
      <c r="A11290">
        <v>11289</v>
      </c>
      <c r="B11290">
        <v>450000000403</v>
      </c>
      <c r="C11290">
        <v>451250000390</v>
      </c>
      <c r="D11290">
        <v>164</v>
      </c>
      <c r="E11290">
        <v>27</v>
      </c>
      <c r="F11290" t="s">
        <v>12</v>
      </c>
      <c r="G11290" s="1">
        <v>43553</v>
      </c>
      <c r="H11290" t="s">
        <v>13</v>
      </c>
      <c r="I11290" t="s">
        <v>14</v>
      </c>
      <c r="J11290" t="s">
        <v>15</v>
      </c>
      <c r="K11290" t="s">
        <v>65</v>
      </c>
      <c r="L11290">
        <v>-5.1289220379317459</v>
      </c>
      <c r="M11290">
        <v>39.914449525514833</v>
      </c>
      <c r="N11290" t="str">
        <f>CONCATENATE(Tabla1[[#This Row],[nombre]],Tabla1[[#This Row],[PPKK]])</f>
        <v>500 - BIF. PLANETARIO-VALENCIA ALCANTARA164</v>
      </c>
    </row>
    <row r="11291" spans="1:14" hidden="1" x14ac:dyDescent="0.2">
      <c r="A11291">
        <v>11290</v>
      </c>
      <c r="B11291">
        <v>250000000376</v>
      </c>
      <c r="C11291">
        <v>250090001875</v>
      </c>
      <c r="D11291">
        <v>474</v>
      </c>
      <c r="E11291">
        <v>27</v>
      </c>
      <c r="F11291" t="s">
        <v>12</v>
      </c>
      <c r="G11291" s="1">
        <v>43553</v>
      </c>
      <c r="H11291" t="s">
        <v>13</v>
      </c>
      <c r="I11291" t="s">
        <v>14</v>
      </c>
      <c r="J11291" t="s">
        <v>19</v>
      </c>
      <c r="K11291" t="s">
        <v>35</v>
      </c>
      <c r="L11291">
        <v>0.91848046200004774</v>
      </c>
      <c r="M11291">
        <v>41.443287260000027</v>
      </c>
      <c r="N11291" t="str">
        <f>CONCATENATE(Tabla1[[#This Row],[nombre]],Tabla1[[#This Row],[PPKK]])</f>
        <v>050 - MADRID-PUERTA DE ATOCHA-LIMITE ADIF - LFPSA474</v>
      </c>
    </row>
    <row r="11292" spans="1:14" hidden="1" x14ac:dyDescent="0.2">
      <c r="A11292">
        <v>11291</v>
      </c>
      <c r="B11292">
        <v>240000001050</v>
      </c>
      <c r="C11292">
        <v>241830002467</v>
      </c>
      <c r="D11292">
        <v>82</v>
      </c>
      <c r="E11292">
        <v>27</v>
      </c>
      <c r="F11292" t="s">
        <v>12</v>
      </c>
      <c r="G11292" s="1">
        <v>43553</v>
      </c>
      <c r="H11292" t="s">
        <v>13</v>
      </c>
      <c r="I11292" t="s">
        <v>14</v>
      </c>
      <c r="J11292" t="s">
        <v>15</v>
      </c>
      <c r="K11292" t="s">
        <v>21</v>
      </c>
      <c r="L11292">
        <v>-4.9357698829999777</v>
      </c>
      <c r="M11292">
        <v>42.769157585000073</v>
      </c>
      <c r="N11292" t="str">
        <f>CONCATENATE(Tabla1[[#This Row],[nombre]],Tabla1[[#This Row],[PPKK]])</f>
        <v>790 - ASUNCION UNIVERSIDAD-ARANGUREN82</v>
      </c>
    </row>
    <row r="11293" spans="1:14" hidden="1" x14ac:dyDescent="0.2">
      <c r="A11293">
        <v>11292</v>
      </c>
      <c r="B11293">
        <v>330000002421</v>
      </c>
      <c r="C11293">
        <v>330210000649</v>
      </c>
      <c r="D11293">
        <v>254</v>
      </c>
      <c r="E11293">
        <v>27</v>
      </c>
      <c r="F11293" t="s">
        <v>12</v>
      </c>
      <c r="G11293" s="1">
        <v>43553</v>
      </c>
      <c r="H11293" t="s">
        <v>13</v>
      </c>
      <c r="I11293" t="s">
        <v>14</v>
      </c>
      <c r="J11293" t="s">
        <v>15</v>
      </c>
      <c r="K11293" t="s">
        <v>145</v>
      </c>
      <c r="L11293">
        <v>-6.1595991350613861</v>
      </c>
      <c r="M11293">
        <v>43.564874823468401</v>
      </c>
      <c r="N11293" t="str">
        <f>CONCATENATE(Tabla1[[#This Row],[nombre]],Tabla1[[#This Row],[PPKK]])</f>
        <v>740 - FERROL-PRAVIA254</v>
      </c>
    </row>
    <row r="11294" spans="1:14" hidden="1" x14ac:dyDescent="0.2">
      <c r="A11294">
        <v>11293</v>
      </c>
      <c r="B11294">
        <v>250000000279</v>
      </c>
      <c r="C11294">
        <v>251530001644</v>
      </c>
      <c r="D11294">
        <v>31</v>
      </c>
      <c r="E11294">
        <v>27</v>
      </c>
      <c r="F11294" t="s">
        <v>12</v>
      </c>
      <c r="G11294" s="1">
        <v>43553</v>
      </c>
      <c r="H11294" t="s">
        <v>13</v>
      </c>
      <c r="I11294" t="s">
        <v>14</v>
      </c>
      <c r="J11294" t="s">
        <v>15</v>
      </c>
      <c r="K11294" t="s">
        <v>29</v>
      </c>
      <c r="L11294">
        <v>0.9446761650000326</v>
      </c>
      <c r="M11294">
        <v>41.497450737000072</v>
      </c>
      <c r="N11294" t="str">
        <f>CONCATENATE(Tabla1[[#This Row],[nombre]],Tabla1[[#This Row],[PPKK]])</f>
        <v>200 - MADRID-CHAMARTIN-BARNA-EST. DE FRANÇA31</v>
      </c>
    </row>
    <row r="11295" spans="1:14" hidden="1" x14ac:dyDescent="0.2">
      <c r="A11295">
        <v>11294</v>
      </c>
      <c r="B11295">
        <v>480000000752</v>
      </c>
      <c r="C11295">
        <v>480740000116</v>
      </c>
      <c r="D11295">
        <v>208</v>
      </c>
      <c r="E11295">
        <v>27</v>
      </c>
      <c r="F11295" t="s">
        <v>12</v>
      </c>
      <c r="G11295" s="1">
        <v>43553</v>
      </c>
      <c r="H11295" t="s">
        <v>13</v>
      </c>
      <c r="I11295" t="s">
        <v>14</v>
      </c>
      <c r="J11295" t="s">
        <v>15</v>
      </c>
      <c r="K11295" t="s">
        <v>73</v>
      </c>
      <c r="L11295">
        <v>-3.0192848439999689</v>
      </c>
      <c r="M11295">
        <v>42.98760274600005</v>
      </c>
      <c r="N11295" t="str">
        <f>CONCATENATE(Tabla1[[#This Row],[nombre]],Tabla1[[#This Row],[PPKK]])</f>
        <v>700 - INT. ABANDO IND. PRIETO-CASETAS208</v>
      </c>
    </row>
    <row r="11296" spans="1:14" x14ac:dyDescent="0.2">
      <c r="A11296">
        <v>11295</v>
      </c>
      <c r="B11296" s="2">
        <v>330000000462</v>
      </c>
      <c r="C11296" s="2">
        <v>330240000658</v>
      </c>
      <c r="D11296">
        <v>169</v>
      </c>
      <c r="E11296">
        <v>27</v>
      </c>
      <c r="F11296" t="s">
        <v>12</v>
      </c>
      <c r="G11296" s="1">
        <v>43553</v>
      </c>
      <c r="H11296" t="s">
        <v>13</v>
      </c>
      <c r="I11296" t="s">
        <v>14</v>
      </c>
      <c r="J11296" t="s">
        <v>19</v>
      </c>
      <c r="K11296" t="s">
        <v>64</v>
      </c>
      <c r="L11296">
        <v>-5.6959087319999639</v>
      </c>
      <c r="M11296">
        <v>43.535324481000032</v>
      </c>
      <c r="N11296" t="str">
        <f>CONCATENATE(Tabla1[[#This Row],[nombre]],Tabla1[[#This Row],[PPKK]])</f>
        <v>130 - VENTA DE BAÑOS-GIJON-CERCANIAS169</v>
      </c>
    </row>
    <row r="11297" spans="1:14" hidden="1" x14ac:dyDescent="0.2">
      <c r="A11297">
        <v>11296</v>
      </c>
      <c r="B11297">
        <v>320000000440</v>
      </c>
      <c r="C11297">
        <v>320250000244</v>
      </c>
      <c r="D11297">
        <v>59</v>
      </c>
      <c r="E11297">
        <v>27</v>
      </c>
      <c r="F11297" t="s">
        <v>12</v>
      </c>
      <c r="G11297" s="1">
        <v>43553</v>
      </c>
      <c r="H11297" t="s">
        <v>13</v>
      </c>
      <c r="I11297" t="s">
        <v>14</v>
      </c>
      <c r="J11297" t="s">
        <v>15</v>
      </c>
      <c r="K11297" t="s">
        <v>127</v>
      </c>
      <c r="L11297">
        <v>-8.0112041542246306</v>
      </c>
      <c r="M11297">
        <v>42.338830510160037</v>
      </c>
      <c r="N11297" t="str">
        <f>CONCATENATE(Tabla1[[#This Row],[nombre]],Tabla1[[#This Row],[PPKK]])</f>
        <v>810 - MONFORTE  LEMOS-BIF. CHAPELA59</v>
      </c>
    </row>
    <row r="11298" spans="1:14" hidden="1" x14ac:dyDescent="0.2">
      <c r="A11298">
        <v>11297</v>
      </c>
      <c r="B11298">
        <v>240000000930</v>
      </c>
      <c r="C11298">
        <v>240570000380</v>
      </c>
      <c r="D11298">
        <v>244</v>
      </c>
      <c r="E11298">
        <v>27</v>
      </c>
      <c r="F11298" t="s">
        <v>12</v>
      </c>
      <c r="G11298" s="1">
        <v>43553</v>
      </c>
      <c r="H11298" t="s">
        <v>13</v>
      </c>
      <c r="I11298" t="s">
        <v>14</v>
      </c>
      <c r="J11298" t="s">
        <v>15</v>
      </c>
      <c r="K11298" t="s">
        <v>24</v>
      </c>
      <c r="L11298">
        <v>-6.5366019689999462</v>
      </c>
      <c r="M11298">
        <v>42.569965880000041</v>
      </c>
      <c r="N11298" t="str">
        <f>CONCATENATE(Tabla1[[#This Row],[nombre]],Tabla1[[#This Row],[PPKK]])</f>
        <v>800 - LEON-A CORUÑA244</v>
      </c>
    </row>
    <row r="11299" spans="1:14" hidden="1" x14ac:dyDescent="0.2">
      <c r="A11299">
        <v>11298</v>
      </c>
      <c r="B11299">
        <v>60000000636</v>
      </c>
      <c r="C11299">
        <v>60150000004</v>
      </c>
      <c r="D11299">
        <v>512</v>
      </c>
      <c r="E11299">
        <v>27</v>
      </c>
      <c r="F11299" t="s">
        <v>12</v>
      </c>
      <c r="G11299" s="1">
        <v>43553</v>
      </c>
      <c r="H11299" t="s">
        <v>13</v>
      </c>
      <c r="I11299" t="s">
        <v>14</v>
      </c>
      <c r="J11299" t="s">
        <v>15</v>
      </c>
      <c r="K11299" t="s">
        <v>61</v>
      </c>
      <c r="L11299">
        <v>-6.9793078209999626</v>
      </c>
      <c r="M11299">
        <v>38.889358869000027</v>
      </c>
      <c r="N11299" t="str">
        <f>CONCATENATE(Tabla1[[#This Row],[nombre]],Tabla1[[#This Row],[PPKK]])</f>
        <v>520 - CIUDAD REAL-BADAJOZ512</v>
      </c>
    </row>
    <row r="11300" spans="1:14" hidden="1" x14ac:dyDescent="0.2">
      <c r="A11300">
        <v>11299</v>
      </c>
      <c r="B11300">
        <v>270000000439</v>
      </c>
      <c r="C11300">
        <v>270410000412</v>
      </c>
      <c r="D11300">
        <v>27</v>
      </c>
      <c r="E11300">
        <v>27</v>
      </c>
      <c r="F11300" t="s">
        <v>12</v>
      </c>
      <c r="G11300" s="1">
        <v>43553</v>
      </c>
      <c r="H11300" t="s">
        <v>13</v>
      </c>
      <c r="I11300" t="s">
        <v>14</v>
      </c>
      <c r="J11300" t="s">
        <v>15</v>
      </c>
      <c r="K11300" t="s">
        <v>127</v>
      </c>
      <c r="L11300">
        <v>-7.7232640250075431</v>
      </c>
      <c r="M11300">
        <v>42.453406746983582</v>
      </c>
      <c r="N11300" t="str">
        <f>CONCATENATE(Tabla1[[#This Row],[nombre]],Tabla1[[#This Row],[PPKK]])</f>
        <v>810 - MONFORTE  LEMOS-BIF. CHAPELA27</v>
      </c>
    </row>
    <row r="11301" spans="1:14" hidden="1" x14ac:dyDescent="0.2">
      <c r="A11301">
        <v>11300</v>
      </c>
      <c r="B11301">
        <v>190000000167</v>
      </c>
      <c r="C11301">
        <v>192570000162</v>
      </c>
      <c r="D11301">
        <v>132</v>
      </c>
      <c r="E11301">
        <v>27</v>
      </c>
      <c r="F11301" t="s">
        <v>12</v>
      </c>
      <c r="G11301" s="1">
        <v>43553</v>
      </c>
      <c r="H11301" t="s">
        <v>13</v>
      </c>
      <c r="I11301" t="s">
        <v>14</v>
      </c>
      <c r="J11301" t="s">
        <v>19</v>
      </c>
      <c r="K11301" t="s">
        <v>29</v>
      </c>
      <c r="L11301">
        <v>-2.694172669999944</v>
      </c>
      <c r="M11301">
        <v>41.018168680000031</v>
      </c>
      <c r="N11301" t="str">
        <f>CONCATENATE(Tabla1[[#This Row],[nombre]],Tabla1[[#This Row],[PPKK]])</f>
        <v>200 - MADRID-CHAMARTIN-BARNA-EST. DE FRANÇA132</v>
      </c>
    </row>
    <row r="11302" spans="1:14" hidden="1" x14ac:dyDescent="0.2">
      <c r="A11302">
        <v>11301</v>
      </c>
      <c r="B11302">
        <v>190000000071</v>
      </c>
      <c r="C11302">
        <v>190550000107</v>
      </c>
      <c r="D11302">
        <v>113</v>
      </c>
      <c r="E11302">
        <v>27</v>
      </c>
      <c r="F11302" t="s">
        <v>12</v>
      </c>
      <c r="G11302" s="1">
        <v>43553</v>
      </c>
      <c r="H11302" t="s">
        <v>13</v>
      </c>
      <c r="I11302" t="s">
        <v>14</v>
      </c>
      <c r="J11302" t="s">
        <v>19</v>
      </c>
      <c r="K11302" t="s">
        <v>29</v>
      </c>
      <c r="L11302">
        <v>-2.870044455018594</v>
      </c>
      <c r="M11302">
        <v>40.946700160295407</v>
      </c>
      <c r="N11302" t="str">
        <f>CONCATENATE(Tabla1[[#This Row],[nombre]],Tabla1[[#This Row],[PPKK]])</f>
        <v>200 - MADRID-CHAMARTIN-BARNA-EST. DE FRANÇA113</v>
      </c>
    </row>
    <row r="11303" spans="1:14" hidden="1" x14ac:dyDescent="0.2">
      <c r="A11303">
        <v>11302</v>
      </c>
      <c r="B11303">
        <v>80000000769</v>
      </c>
      <c r="C11303">
        <v>80260002608</v>
      </c>
      <c r="D11303">
        <v>57</v>
      </c>
      <c r="E11303">
        <v>27</v>
      </c>
      <c r="F11303" t="s">
        <v>12</v>
      </c>
      <c r="G11303" s="1">
        <v>43553</v>
      </c>
      <c r="H11303" t="s">
        <v>13</v>
      </c>
      <c r="I11303" t="s">
        <v>14</v>
      </c>
      <c r="J11303" t="s">
        <v>15</v>
      </c>
      <c r="K11303" t="s">
        <v>45</v>
      </c>
      <c r="L11303">
        <v>2.2437126640000429</v>
      </c>
      <c r="M11303">
        <v>41.832524775000017</v>
      </c>
      <c r="N11303" t="str">
        <f>CONCATENATE(Tabla1[[#This Row],[nombre]],Tabla1[[#This Row],[PPKK]])</f>
        <v>222 - MONTCADA-BIFURCA-LA TOUR DE CAROL57</v>
      </c>
    </row>
    <row r="11304" spans="1:14" hidden="1" x14ac:dyDescent="0.2">
      <c r="A11304">
        <v>11303</v>
      </c>
      <c r="B11304">
        <v>240000000650</v>
      </c>
      <c r="C11304">
        <v>240570000381</v>
      </c>
      <c r="D11304">
        <v>243</v>
      </c>
      <c r="E11304">
        <v>27</v>
      </c>
      <c r="F11304" t="s">
        <v>12</v>
      </c>
      <c r="G11304" s="1">
        <v>43553</v>
      </c>
      <c r="H11304" t="s">
        <v>13</v>
      </c>
      <c r="I11304" t="s">
        <v>14</v>
      </c>
      <c r="J11304" t="s">
        <v>15</v>
      </c>
      <c r="K11304" t="s">
        <v>24</v>
      </c>
      <c r="L11304">
        <v>-6.52857617199993</v>
      </c>
      <c r="M11304">
        <v>42.576633192000031</v>
      </c>
      <c r="N11304" t="str">
        <f>CONCATENATE(Tabla1[[#This Row],[nombre]],Tabla1[[#This Row],[PPKK]])</f>
        <v>800 - LEON-A CORUÑA243</v>
      </c>
    </row>
    <row r="11305" spans="1:14" hidden="1" x14ac:dyDescent="0.2">
      <c r="A11305">
        <v>11304</v>
      </c>
      <c r="B11305">
        <v>250000000459</v>
      </c>
      <c r="C11305">
        <v>250480001837</v>
      </c>
      <c r="D11305">
        <v>194</v>
      </c>
      <c r="E11305">
        <v>27</v>
      </c>
      <c r="F11305" t="s">
        <v>12</v>
      </c>
      <c r="G11305" s="1">
        <v>43553</v>
      </c>
      <c r="H11305" t="s">
        <v>13</v>
      </c>
      <c r="I11305" t="s">
        <v>14</v>
      </c>
      <c r="J11305" t="s">
        <v>15</v>
      </c>
      <c r="K11305" t="s">
        <v>97</v>
      </c>
      <c r="L11305">
        <v>0.75216741000002685</v>
      </c>
      <c r="M11305">
        <v>41.629877795000027</v>
      </c>
      <c r="N11305" t="str">
        <f>CONCATENATE(Tabla1[[#This Row],[nombre]],Tabla1[[#This Row],[PPKK]])</f>
        <v>220 - LLEIDA-PIRINEUS-L HOSPITALET DE LLOBREGAT194</v>
      </c>
    </row>
    <row r="11306" spans="1:14" hidden="1" x14ac:dyDescent="0.2">
      <c r="A11306">
        <v>11305</v>
      </c>
      <c r="B11306">
        <v>250000000459</v>
      </c>
      <c r="C11306">
        <v>250480001794</v>
      </c>
      <c r="D11306">
        <v>195</v>
      </c>
      <c r="E11306">
        <v>27</v>
      </c>
      <c r="F11306" t="s">
        <v>12</v>
      </c>
      <c r="G11306" s="1">
        <v>43553</v>
      </c>
      <c r="H11306" t="s">
        <v>13</v>
      </c>
      <c r="I11306" t="s">
        <v>14</v>
      </c>
      <c r="J11306" t="s">
        <v>15</v>
      </c>
      <c r="K11306" t="s">
        <v>97</v>
      </c>
      <c r="L11306">
        <v>0.76410325900002363</v>
      </c>
      <c r="M11306">
        <v>41.630853626000032</v>
      </c>
      <c r="N11306" t="str">
        <f>CONCATENATE(Tabla1[[#This Row],[nombre]],Tabla1[[#This Row],[PPKK]])</f>
        <v>220 - LLEIDA-PIRINEUS-L HOSPITALET DE LLOBREGAT195</v>
      </c>
    </row>
    <row r="11307" spans="1:14" hidden="1" x14ac:dyDescent="0.2">
      <c r="A11307">
        <v>11306</v>
      </c>
      <c r="B11307">
        <v>250000000459</v>
      </c>
      <c r="C11307">
        <v>250480001838</v>
      </c>
      <c r="D11307">
        <v>196</v>
      </c>
      <c r="E11307">
        <v>27</v>
      </c>
      <c r="F11307" t="s">
        <v>12</v>
      </c>
      <c r="G11307" s="1">
        <v>43553</v>
      </c>
      <c r="H11307" t="s">
        <v>13</v>
      </c>
      <c r="I11307" t="s">
        <v>14</v>
      </c>
      <c r="J11307" t="s">
        <v>15</v>
      </c>
      <c r="K11307" t="s">
        <v>97</v>
      </c>
      <c r="L11307">
        <v>0.77602509200005443</v>
      </c>
      <c r="M11307">
        <v>41.631816701000048</v>
      </c>
      <c r="N11307" t="str">
        <f>CONCATENATE(Tabla1[[#This Row],[nombre]],Tabla1[[#This Row],[PPKK]])</f>
        <v>220 - LLEIDA-PIRINEUS-L HOSPITALET DE LLOBREGAT196</v>
      </c>
    </row>
    <row r="11308" spans="1:14" hidden="1" x14ac:dyDescent="0.2">
      <c r="A11308">
        <v>11307</v>
      </c>
      <c r="B11308">
        <v>300000000451</v>
      </c>
      <c r="C11308">
        <v>300030000202</v>
      </c>
      <c r="D11308">
        <v>29</v>
      </c>
      <c r="E11308">
        <v>27</v>
      </c>
      <c r="F11308" t="s">
        <v>12</v>
      </c>
      <c r="G11308" s="1">
        <v>43553</v>
      </c>
      <c r="H11308" t="s">
        <v>13</v>
      </c>
      <c r="I11308" t="s">
        <v>14</v>
      </c>
      <c r="J11308" t="s">
        <v>15</v>
      </c>
      <c r="K11308" t="s">
        <v>46</v>
      </c>
      <c r="L11308">
        <v>-1.5899900159999449</v>
      </c>
      <c r="M11308">
        <v>37.411032190000071</v>
      </c>
      <c r="N11308" t="str">
        <f>CONCATENATE(Tabla1[[#This Row],[nombre]],Tabla1[[#This Row],[PPKK]])</f>
        <v>322 - MURCIA MERCANCIAS - AGUILAS29</v>
      </c>
    </row>
    <row r="11309" spans="1:14" hidden="1" x14ac:dyDescent="0.2">
      <c r="A11309">
        <v>11308</v>
      </c>
      <c r="B11309">
        <v>430000000764</v>
      </c>
      <c r="C11309">
        <v>431550000246</v>
      </c>
      <c r="D11309">
        <v>182</v>
      </c>
      <c r="E11309">
        <v>27</v>
      </c>
      <c r="F11309" t="s">
        <v>12</v>
      </c>
      <c r="G11309" s="1">
        <v>43553</v>
      </c>
      <c r="H11309" t="s">
        <v>13</v>
      </c>
      <c r="I11309" t="s">
        <v>14</v>
      </c>
      <c r="J11309" t="s">
        <v>19</v>
      </c>
      <c r="K11309" t="s">
        <v>63</v>
      </c>
      <c r="L11309">
        <v>0.58356413200004909</v>
      </c>
      <c r="M11309">
        <v>40.737152146000028</v>
      </c>
      <c r="N11309" t="str">
        <f>CONCATENATE(Tabla1[[#This Row],[nombre]],Tabla1[[#This Row],[PPKK]])</f>
        <v>600 - VALENCIA-NORD-S.VICENÇ CALDERS182</v>
      </c>
    </row>
    <row r="11310" spans="1:14" hidden="1" x14ac:dyDescent="0.2">
      <c r="A11310">
        <v>11309</v>
      </c>
      <c r="B11310">
        <v>450000000205</v>
      </c>
      <c r="C11310">
        <v>450280000414</v>
      </c>
      <c r="D11310">
        <v>155</v>
      </c>
      <c r="E11310">
        <v>27</v>
      </c>
      <c r="F11310" t="s">
        <v>12</v>
      </c>
      <c r="G11310" s="1">
        <v>43553</v>
      </c>
      <c r="H11310" t="s">
        <v>13</v>
      </c>
      <c r="I11310" t="s">
        <v>14</v>
      </c>
      <c r="J11310" t="s">
        <v>15</v>
      </c>
      <c r="K11310" t="s">
        <v>65</v>
      </c>
      <c r="L11310">
        <v>-5.0299934593532036</v>
      </c>
      <c r="M11310">
        <v>39.889887849662323</v>
      </c>
      <c r="N11310" t="str">
        <f>CONCATENATE(Tabla1[[#This Row],[nombre]],Tabla1[[#This Row],[PPKK]])</f>
        <v>500 - BIF. PLANETARIO-VALENCIA ALCANTARA155</v>
      </c>
    </row>
    <row r="11311" spans="1:14" hidden="1" x14ac:dyDescent="0.2">
      <c r="A11311">
        <v>11310</v>
      </c>
      <c r="B11311">
        <v>270000000281</v>
      </c>
      <c r="C11311">
        <v>270280000768</v>
      </c>
      <c r="D11311">
        <v>422</v>
      </c>
      <c r="E11311">
        <v>27</v>
      </c>
      <c r="F11311" t="s">
        <v>12</v>
      </c>
      <c r="G11311" s="1">
        <v>43553</v>
      </c>
      <c r="H11311" t="s">
        <v>13</v>
      </c>
      <c r="I11311" t="s">
        <v>14</v>
      </c>
      <c r="J11311" t="s">
        <v>15</v>
      </c>
      <c r="K11311" t="s">
        <v>24</v>
      </c>
      <c r="L11311">
        <v>-7.4825720905265962</v>
      </c>
      <c r="M11311">
        <v>42.961746816926059</v>
      </c>
      <c r="N11311" t="str">
        <f>CONCATENATE(Tabla1[[#This Row],[nombre]],Tabla1[[#This Row],[PPKK]])</f>
        <v>800 - LEON-A CORUÑA422</v>
      </c>
    </row>
    <row r="11312" spans="1:14" hidden="1" x14ac:dyDescent="0.2">
      <c r="A11312">
        <v>11311</v>
      </c>
      <c r="B11312">
        <v>270000000191</v>
      </c>
      <c r="C11312">
        <v>270280000799</v>
      </c>
      <c r="D11312">
        <v>439</v>
      </c>
      <c r="E11312">
        <v>27</v>
      </c>
      <c r="F11312" t="s">
        <v>12</v>
      </c>
      <c r="G11312" s="1">
        <v>43553</v>
      </c>
      <c r="H11312" t="s">
        <v>13</v>
      </c>
      <c r="I11312" t="s">
        <v>14</v>
      </c>
      <c r="J11312" t="s">
        <v>15</v>
      </c>
      <c r="K11312" t="s">
        <v>24</v>
      </c>
      <c r="L11312">
        <v>-7.565733100999978</v>
      </c>
      <c r="M11312">
        <v>43.06876305600008</v>
      </c>
      <c r="N11312" t="str">
        <f>CONCATENATE(Tabla1[[#This Row],[nombre]],Tabla1[[#This Row],[PPKK]])</f>
        <v>800 - LEON-A CORUÑA439</v>
      </c>
    </row>
    <row r="11313" spans="1:14" hidden="1" x14ac:dyDescent="0.2">
      <c r="A11313">
        <v>11312</v>
      </c>
      <c r="B11313">
        <v>410000000511</v>
      </c>
      <c r="C11313">
        <v>410680000215</v>
      </c>
      <c r="D11313">
        <v>66</v>
      </c>
      <c r="E11313">
        <v>27</v>
      </c>
      <c r="F11313" t="s">
        <v>12</v>
      </c>
      <c r="G11313" s="1">
        <v>43553</v>
      </c>
      <c r="H11313" t="s">
        <v>13</v>
      </c>
      <c r="I11313" t="s">
        <v>14</v>
      </c>
      <c r="J11313" t="s">
        <v>15</v>
      </c>
      <c r="K11313" t="s">
        <v>70</v>
      </c>
      <c r="L11313">
        <v>-5.1649732029858164</v>
      </c>
      <c r="M11313">
        <v>37.251935415028797</v>
      </c>
      <c r="N11313" t="str">
        <f>CONCATENATE(Tabla1[[#This Row],[nombre]],Tabla1[[#This Row],[PPKK]])</f>
        <v>422 - BIF. UTRERA-FUENTE DE PIEDRA66</v>
      </c>
    </row>
    <row r="11314" spans="1:14" hidden="1" x14ac:dyDescent="0.2">
      <c r="A11314">
        <v>11313</v>
      </c>
      <c r="B11314">
        <v>420000000582</v>
      </c>
      <c r="C11314">
        <v>420080001028</v>
      </c>
      <c r="D11314">
        <v>21</v>
      </c>
      <c r="E11314">
        <v>27</v>
      </c>
      <c r="F11314" t="s">
        <v>12</v>
      </c>
      <c r="G11314" s="1">
        <v>43553</v>
      </c>
      <c r="H11314" t="s">
        <v>13</v>
      </c>
      <c r="I11314" t="s">
        <v>14</v>
      </c>
      <c r="J11314" t="s">
        <v>15</v>
      </c>
      <c r="K11314" t="s">
        <v>124</v>
      </c>
      <c r="L11314">
        <v>-2.4397480949999699</v>
      </c>
      <c r="M11314">
        <v>41.26460062600006</v>
      </c>
      <c r="N11314" t="str">
        <f>CONCATENATE(Tabla1[[#This Row],[nombre]],Tabla1[[#This Row],[PPKK]])</f>
        <v>202 - TORRALBA-SORIA21</v>
      </c>
    </row>
    <row r="11315" spans="1:14" hidden="1" x14ac:dyDescent="0.2">
      <c r="A11315">
        <v>11314</v>
      </c>
      <c r="B11315">
        <v>100000000452</v>
      </c>
      <c r="C11315">
        <v>101150000166</v>
      </c>
      <c r="D11315">
        <v>346</v>
      </c>
      <c r="E11315">
        <v>27</v>
      </c>
      <c r="F11315" t="s">
        <v>12</v>
      </c>
      <c r="G11315" s="1">
        <v>43553</v>
      </c>
      <c r="H11315" t="s">
        <v>13</v>
      </c>
      <c r="I11315" t="s">
        <v>14</v>
      </c>
      <c r="J11315" t="s">
        <v>15</v>
      </c>
      <c r="K11315" t="s">
        <v>65</v>
      </c>
      <c r="L11315">
        <v>-6.5077597529999593</v>
      </c>
      <c r="M11315">
        <v>39.470801411000018</v>
      </c>
      <c r="N11315" t="str">
        <f>CONCATENATE(Tabla1[[#This Row],[nombre]],Tabla1[[#This Row],[PPKK]])</f>
        <v>500 - BIF. PLANETARIO-VALENCIA ALCANTARA346</v>
      </c>
    </row>
    <row r="11316" spans="1:14" hidden="1" x14ac:dyDescent="0.2">
      <c r="A11316">
        <v>11315</v>
      </c>
      <c r="B11316">
        <v>500000001066</v>
      </c>
      <c r="C11316">
        <v>500740000251</v>
      </c>
      <c r="D11316">
        <v>464</v>
      </c>
      <c r="E11316">
        <v>27</v>
      </c>
      <c r="F11316" t="s">
        <v>12</v>
      </c>
      <c r="G11316" s="1">
        <v>43553</v>
      </c>
      <c r="H11316" t="s">
        <v>13</v>
      </c>
      <c r="I11316" t="s">
        <v>14</v>
      </c>
      <c r="J11316" t="s">
        <v>15</v>
      </c>
      <c r="K11316" t="s">
        <v>40</v>
      </c>
      <c r="L11316">
        <v>7.1569763000070452E-2</v>
      </c>
      <c r="M11316">
        <v>41.229741059000048</v>
      </c>
      <c r="N11316" t="str">
        <f>CONCATENATE(Tabla1[[#This Row],[nombre]],Tabla1[[#This Row],[PPKK]])</f>
        <v>210 - MIRAFLORES-TARRAGONA464</v>
      </c>
    </row>
    <row r="11317" spans="1:14" hidden="1" x14ac:dyDescent="0.2">
      <c r="A11317">
        <v>11316</v>
      </c>
      <c r="B11317">
        <v>490000000348</v>
      </c>
      <c r="C11317">
        <v>492750001586</v>
      </c>
      <c r="D11317">
        <v>88</v>
      </c>
      <c r="E11317">
        <v>27</v>
      </c>
      <c r="F11317" t="s">
        <v>12</v>
      </c>
      <c r="G11317" s="1">
        <v>43553</v>
      </c>
      <c r="H11317" t="s">
        <v>13</v>
      </c>
      <c r="I11317" t="s">
        <v>14</v>
      </c>
      <c r="J11317" t="s">
        <v>15</v>
      </c>
      <c r="K11317" t="s">
        <v>150</v>
      </c>
      <c r="L11317">
        <v>-5.7247281739999494</v>
      </c>
      <c r="M11317">
        <v>41.523178863000062</v>
      </c>
      <c r="N11317" t="str">
        <f>CONCATENATE(Tabla1[[#This Row],[nombre]],Tabla1[[#This Row],[PPKK]])</f>
        <v>820 - MEDINA DEL CAMPO-ZAMORA88</v>
      </c>
    </row>
    <row r="11318" spans="1:14" hidden="1" x14ac:dyDescent="0.2">
      <c r="A11318">
        <v>11317</v>
      </c>
      <c r="B11318">
        <v>490000000348</v>
      </c>
      <c r="C11318">
        <v>492750001587</v>
      </c>
      <c r="D11318">
        <v>89</v>
      </c>
      <c r="E11318">
        <v>27</v>
      </c>
      <c r="F11318" t="s">
        <v>12</v>
      </c>
      <c r="G11318" s="1">
        <v>43553</v>
      </c>
      <c r="H11318" t="s">
        <v>13</v>
      </c>
      <c r="I11318" t="s">
        <v>14</v>
      </c>
      <c r="J11318" t="s">
        <v>15</v>
      </c>
      <c r="K11318" t="s">
        <v>150</v>
      </c>
      <c r="L11318">
        <v>-5.7349345039999662</v>
      </c>
      <c r="M11318">
        <v>41.518454015000032</v>
      </c>
      <c r="N11318" t="str">
        <f>CONCATENATE(Tabla1[[#This Row],[nombre]],Tabla1[[#This Row],[PPKK]])</f>
        <v>820 - MEDINA DEL CAMPO-ZAMORA89</v>
      </c>
    </row>
    <row r="11319" spans="1:14" hidden="1" x14ac:dyDescent="0.2">
      <c r="A11319">
        <v>11318</v>
      </c>
      <c r="B11319">
        <v>50000000013</v>
      </c>
      <c r="C11319">
        <v>51960000064</v>
      </c>
      <c r="D11319">
        <v>52</v>
      </c>
      <c r="E11319">
        <v>27</v>
      </c>
      <c r="F11319" t="s">
        <v>12</v>
      </c>
      <c r="G11319" s="1">
        <v>43553</v>
      </c>
      <c r="H11319" t="s">
        <v>13</v>
      </c>
      <c r="I11319" t="s">
        <v>14</v>
      </c>
      <c r="J11319" t="s">
        <v>15</v>
      </c>
      <c r="K11319" t="s">
        <v>143</v>
      </c>
      <c r="L11319">
        <v>-5.011992108999948</v>
      </c>
      <c r="M11319">
        <v>40.876266035000071</v>
      </c>
      <c r="N11319" t="str">
        <f>CONCATENATE(Tabla1[[#This Row],[nombre]],Tabla1[[#This Row],[PPKK]])</f>
        <v>122 - AVILA-SALAMANCA52</v>
      </c>
    </row>
    <row r="11320" spans="1:14" hidden="1" x14ac:dyDescent="0.2">
      <c r="A11320">
        <v>11319</v>
      </c>
      <c r="B11320">
        <v>150000000911</v>
      </c>
      <c r="C11320">
        <v>150510001008</v>
      </c>
      <c r="D11320">
        <v>29</v>
      </c>
      <c r="E11320">
        <v>27</v>
      </c>
      <c r="F11320" t="s">
        <v>12</v>
      </c>
      <c r="G11320" s="1">
        <v>43553</v>
      </c>
      <c r="H11320" t="s">
        <v>13</v>
      </c>
      <c r="I11320" t="s">
        <v>14</v>
      </c>
      <c r="J11320" t="s">
        <v>15</v>
      </c>
      <c r="K11320" t="s">
        <v>156</v>
      </c>
      <c r="L11320">
        <v>-8.1977775581420751</v>
      </c>
      <c r="M11320">
        <v>43.439730093987642</v>
      </c>
      <c r="N11320" t="str">
        <f>CONCATENATE(Tabla1[[#This Row],[nombre]],Tabla1[[#This Row],[PPKK]])</f>
        <v>804 - BETANZOS-INFESTA-FERROL29</v>
      </c>
    </row>
    <row r="11321" spans="1:14" hidden="1" x14ac:dyDescent="0.2">
      <c r="A11321">
        <v>11320</v>
      </c>
      <c r="B11321">
        <v>480000000644</v>
      </c>
      <c r="C11321">
        <v>480220000203</v>
      </c>
      <c r="D11321">
        <v>599</v>
      </c>
      <c r="E11321">
        <v>27</v>
      </c>
      <c r="F11321" t="s">
        <v>12</v>
      </c>
      <c r="G11321" s="1">
        <v>43553</v>
      </c>
      <c r="H11321" t="s">
        <v>13</v>
      </c>
      <c r="I11321" t="s">
        <v>14</v>
      </c>
      <c r="J11321" t="s">
        <v>15</v>
      </c>
      <c r="K11321" t="s">
        <v>90</v>
      </c>
      <c r="L11321">
        <v>-3.3664892472111081</v>
      </c>
      <c r="M11321">
        <v>43.24205972714126</v>
      </c>
      <c r="N11321" t="str">
        <f>CONCATENATE(Tabla1[[#This Row],[nombre]],Tabla1[[#This Row],[PPKK]])</f>
        <v>780 - SANTANDER-BILBAO LA CONCORDIA599</v>
      </c>
    </row>
    <row r="11322" spans="1:14" hidden="1" x14ac:dyDescent="0.2">
      <c r="A11322">
        <v>11321</v>
      </c>
      <c r="B11322">
        <v>450000000246</v>
      </c>
      <c r="C11322">
        <v>451040000384</v>
      </c>
      <c r="D11322">
        <v>118</v>
      </c>
      <c r="E11322">
        <v>27</v>
      </c>
      <c r="F11322" t="s">
        <v>12</v>
      </c>
      <c r="G11322" s="1">
        <v>43553</v>
      </c>
      <c r="H11322" t="s">
        <v>13</v>
      </c>
      <c r="I11322" t="s">
        <v>14</v>
      </c>
      <c r="J11322" t="s">
        <v>15</v>
      </c>
      <c r="K11322" t="s">
        <v>65</v>
      </c>
      <c r="L11322">
        <v>-4.6427989542273904</v>
      </c>
      <c r="M11322">
        <v>39.959771369025809</v>
      </c>
      <c r="N11322" t="str">
        <f>CONCATENATE(Tabla1[[#This Row],[nombre]],Tabla1[[#This Row],[PPKK]])</f>
        <v>500 - BIF. PLANETARIO-VALENCIA ALCANTARA118</v>
      </c>
    </row>
    <row r="11323" spans="1:14" hidden="1" x14ac:dyDescent="0.2">
      <c r="A11323">
        <v>11322</v>
      </c>
      <c r="B11323">
        <v>360000000221</v>
      </c>
      <c r="C11323">
        <v>360450000178</v>
      </c>
      <c r="D11323">
        <v>161</v>
      </c>
      <c r="E11323">
        <v>27</v>
      </c>
      <c r="F11323" t="s">
        <v>12</v>
      </c>
      <c r="G11323" s="1">
        <v>43553</v>
      </c>
      <c r="H11323" t="s">
        <v>13</v>
      </c>
      <c r="I11323" t="s">
        <v>14</v>
      </c>
      <c r="J11323" t="s">
        <v>15</v>
      </c>
      <c r="K11323" t="s">
        <v>127</v>
      </c>
      <c r="L11323">
        <v>-8.5982412472010932</v>
      </c>
      <c r="M11323">
        <v>42.244415815263643</v>
      </c>
      <c r="N11323" t="str">
        <f>CONCATENATE(Tabla1[[#This Row],[nombre]],Tabla1[[#This Row],[PPKK]])</f>
        <v>810 - MONFORTE  LEMOS-BIF. CHAPELA161</v>
      </c>
    </row>
    <row r="11324" spans="1:14" hidden="1" x14ac:dyDescent="0.2">
      <c r="A11324">
        <v>11323</v>
      </c>
      <c r="B11324">
        <v>20000000162</v>
      </c>
      <c r="C11324">
        <v>31400000051</v>
      </c>
      <c r="D11324">
        <v>425</v>
      </c>
      <c r="E11324">
        <v>16</v>
      </c>
      <c r="F11324" t="s">
        <v>30</v>
      </c>
      <c r="G11324" s="1">
        <v>43553</v>
      </c>
      <c r="H11324" t="s">
        <v>13</v>
      </c>
      <c r="I11324" t="s">
        <v>14</v>
      </c>
      <c r="J11324" t="s">
        <v>19</v>
      </c>
      <c r="K11324" t="s">
        <v>42</v>
      </c>
      <c r="L11324">
        <v>-0.92608280619047934</v>
      </c>
      <c r="M11324">
        <v>38.670632889373607</v>
      </c>
      <c r="N11324" t="str">
        <f>CONCATENATE(Tabla1[[#This Row],[nombre]],Tabla1[[#This Row],[PPKK]])</f>
        <v>042 - BIF. ALBACETE - ALACANT-TERMINAL425</v>
      </c>
    </row>
    <row r="11325" spans="1:14" hidden="1" x14ac:dyDescent="0.2">
      <c r="A11325">
        <v>11324</v>
      </c>
      <c r="B11325">
        <v>130000000495</v>
      </c>
      <c r="C11325">
        <v>130870000419</v>
      </c>
      <c r="D11325">
        <v>219</v>
      </c>
      <c r="E11325">
        <v>27</v>
      </c>
      <c r="F11325" t="s">
        <v>12</v>
      </c>
      <c r="G11325" s="1">
        <v>43553</v>
      </c>
      <c r="H11325" t="s">
        <v>13</v>
      </c>
      <c r="I11325" t="s">
        <v>14</v>
      </c>
      <c r="J11325" t="s">
        <v>19</v>
      </c>
      <c r="K11325" t="s">
        <v>48</v>
      </c>
      <c r="L11325">
        <v>-3.4026531099999602</v>
      </c>
      <c r="M11325">
        <v>38.815027450000059</v>
      </c>
      <c r="N11325" t="str">
        <f>CONCATENATE(Tabla1[[#This Row],[nombre]],Tabla1[[#This Row],[PPKK]])</f>
        <v>400 - ALCAZAR SAN JUAN-CADIZ219</v>
      </c>
    </row>
    <row r="11326" spans="1:14" hidden="1" x14ac:dyDescent="0.2">
      <c r="A11326">
        <v>11325</v>
      </c>
      <c r="B11326">
        <v>130000000495</v>
      </c>
      <c r="C11326">
        <v>130870000171</v>
      </c>
      <c r="D11326">
        <v>213</v>
      </c>
      <c r="E11326">
        <v>27</v>
      </c>
      <c r="F11326" t="s">
        <v>12</v>
      </c>
      <c r="G11326" s="1">
        <v>43553</v>
      </c>
      <c r="H11326" t="s">
        <v>13</v>
      </c>
      <c r="I11326" t="s">
        <v>14</v>
      </c>
      <c r="J11326" t="s">
        <v>19</v>
      </c>
      <c r="K11326" t="s">
        <v>48</v>
      </c>
      <c r="L11326">
        <v>-3.3961913199999572</v>
      </c>
      <c r="M11326">
        <v>38.868855730000057</v>
      </c>
      <c r="N11326" t="str">
        <f>CONCATENATE(Tabla1[[#This Row],[nombre]],Tabla1[[#This Row],[PPKK]])</f>
        <v>400 - ALCAZAR SAN JUAN-CADIZ213</v>
      </c>
    </row>
    <row r="11327" spans="1:14" hidden="1" x14ac:dyDescent="0.2">
      <c r="A11327">
        <v>11326</v>
      </c>
      <c r="B11327">
        <v>370000000370</v>
      </c>
      <c r="C11327">
        <v>372790000653</v>
      </c>
      <c r="D11327">
        <v>70</v>
      </c>
      <c r="E11327">
        <v>27</v>
      </c>
      <c r="F11327" t="s">
        <v>12</v>
      </c>
      <c r="G11327" s="1">
        <v>43553</v>
      </c>
      <c r="H11327" t="s">
        <v>13</v>
      </c>
      <c r="I11327" t="s">
        <v>14</v>
      </c>
      <c r="J11327" t="s">
        <v>15</v>
      </c>
      <c r="K11327" t="s">
        <v>59</v>
      </c>
      <c r="L11327">
        <v>-6.3709799869999424</v>
      </c>
      <c r="M11327">
        <v>40.748763457000052</v>
      </c>
      <c r="N11327" t="str">
        <f>CONCATENATE(Tabla1[[#This Row],[nombre]],Tabla1[[#This Row],[PPKK]])</f>
        <v>120 - MEDINA DEL CAMPO-VILAR  FORMOSO70</v>
      </c>
    </row>
    <row r="11328" spans="1:14" hidden="1" x14ac:dyDescent="0.2">
      <c r="A11328">
        <v>11327</v>
      </c>
      <c r="B11328">
        <v>370000000370</v>
      </c>
      <c r="C11328">
        <v>372790000654</v>
      </c>
      <c r="D11328">
        <v>71</v>
      </c>
      <c r="E11328">
        <v>27</v>
      </c>
      <c r="F11328" t="s">
        <v>12</v>
      </c>
      <c r="G11328" s="1">
        <v>43553</v>
      </c>
      <c r="H11328" t="s">
        <v>13</v>
      </c>
      <c r="I11328" t="s">
        <v>14</v>
      </c>
      <c r="J11328" t="s">
        <v>15</v>
      </c>
      <c r="K11328" t="s">
        <v>59</v>
      </c>
      <c r="L11328">
        <v>-6.3781629719999273</v>
      </c>
      <c r="M11328">
        <v>40.741606705000038</v>
      </c>
      <c r="N11328" t="str">
        <f>CONCATENATE(Tabla1[[#This Row],[nombre]],Tabla1[[#This Row],[PPKK]])</f>
        <v>120 - MEDINA DEL CAMPO-VILAR  FORMOSO71</v>
      </c>
    </row>
    <row r="11329" spans="1:14" hidden="1" x14ac:dyDescent="0.2">
      <c r="A11329">
        <v>11328</v>
      </c>
      <c r="B11329">
        <v>170000001063</v>
      </c>
      <c r="C11329">
        <v>171410000240</v>
      </c>
      <c r="D11329">
        <v>47</v>
      </c>
      <c r="E11329">
        <v>27</v>
      </c>
      <c r="F11329" t="s">
        <v>12</v>
      </c>
      <c r="G11329" s="1">
        <v>43553</v>
      </c>
      <c r="H11329" t="s">
        <v>13</v>
      </c>
      <c r="I11329" t="s">
        <v>14</v>
      </c>
      <c r="J11329" t="s">
        <v>15</v>
      </c>
      <c r="K11329" t="s">
        <v>45</v>
      </c>
      <c r="L11329">
        <v>1.921155352000028</v>
      </c>
      <c r="M11329">
        <v>42.418097827000047</v>
      </c>
      <c r="N11329" t="str">
        <f>CONCATENATE(Tabla1[[#This Row],[nombre]],Tabla1[[#This Row],[PPKK]])</f>
        <v>222 - MONTCADA-BIFURCA-LA TOUR DE CAROL47</v>
      </c>
    </row>
    <row r="11330" spans="1:14" hidden="1" x14ac:dyDescent="0.2">
      <c r="A11330">
        <v>11329</v>
      </c>
      <c r="B11330">
        <v>170000001063</v>
      </c>
      <c r="C11330">
        <v>171410000242</v>
      </c>
      <c r="D11330">
        <v>48</v>
      </c>
      <c r="E11330">
        <v>27</v>
      </c>
      <c r="F11330" t="s">
        <v>12</v>
      </c>
      <c r="G11330" s="1">
        <v>43553</v>
      </c>
      <c r="H11330" t="s">
        <v>13</v>
      </c>
      <c r="I11330" t="s">
        <v>14</v>
      </c>
      <c r="J11330" t="s">
        <v>15</v>
      </c>
      <c r="K11330" t="s">
        <v>45</v>
      </c>
      <c r="L11330">
        <v>1.9281192160000269</v>
      </c>
      <c r="M11330">
        <v>42.42528470700006</v>
      </c>
      <c r="N11330" t="str">
        <f>CONCATENATE(Tabla1[[#This Row],[nombre]],Tabla1[[#This Row],[PPKK]])</f>
        <v>222 - MONTCADA-BIFURCA-LA TOUR DE CAROL48</v>
      </c>
    </row>
    <row r="11331" spans="1:14" hidden="1" x14ac:dyDescent="0.2">
      <c r="A11331">
        <v>11330</v>
      </c>
      <c r="B11331">
        <v>490000000197</v>
      </c>
      <c r="C11331">
        <v>490360001577</v>
      </c>
      <c r="D11331">
        <v>29</v>
      </c>
      <c r="E11331">
        <v>27</v>
      </c>
      <c r="F11331" t="s">
        <v>12</v>
      </c>
      <c r="G11331" s="1">
        <v>43553</v>
      </c>
      <c r="H11331" t="s">
        <v>13</v>
      </c>
      <c r="I11331" t="s">
        <v>14</v>
      </c>
      <c r="J11331" t="s">
        <v>15</v>
      </c>
      <c r="K11331" t="s">
        <v>17</v>
      </c>
      <c r="L11331">
        <v>-5.9602277019999406</v>
      </c>
      <c r="M11331">
        <v>41.676077614000057</v>
      </c>
      <c r="N11331" t="str">
        <f>CONCATENATE(Tabla1[[#This Row],[nombre]],Tabla1[[#This Row],[PPKK]])</f>
        <v>822 - ZAMORA-A CORUÑA29</v>
      </c>
    </row>
    <row r="11332" spans="1:14" hidden="1" x14ac:dyDescent="0.2">
      <c r="A11332">
        <v>11331</v>
      </c>
      <c r="B11332">
        <v>490000000197</v>
      </c>
      <c r="C11332">
        <v>490360001578</v>
      </c>
      <c r="D11332">
        <v>28</v>
      </c>
      <c r="E11332">
        <v>27</v>
      </c>
      <c r="F11332" t="s">
        <v>12</v>
      </c>
      <c r="G11332" s="1">
        <v>43553</v>
      </c>
      <c r="H11332" t="s">
        <v>13</v>
      </c>
      <c r="I11332" t="s">
        <v>14</v>
      </c>
      <c r="J11332" t="s">
        <v>15</v>
      </c>
      <c r="K11332" t="s">
        <v>17</v>
      </c>
      <c r="L11332">
        <v>-5.9506250289999798</v>
      </c>
      <c r="M11332">
        <v>41.670747393000063</v>
      </c>
      <c r="N11332" t="str">
        <f>CONCATENATE(Tabla1[[#This Row],[nombre]],Tabla1[[#This Row],[PPKK]])</f>
        <v>822 - ZAMORA-A CORUÑA28</v>
      </c>
    </row>
    <row r="11333" spans="1:14" hidden="1" x14ac:dyDescent="0.2">
      <c r="A11333">
        <v>11332</v>
      </c>
      <c r="B11333">
        <v>490000000197</v>
      </c>
      <c r="C11333">
        <v>491110001561</v>
      </c>
      <c r="D11333">
        <v>24</v>
      </c>
      <c r="E11333">
        <v>27</v>
      </c>
      <c r="F11333" t="s">
        <v>12</v>
      </c>
      <c r="G11333" s="1">
        <v>43553</v>
      </c>
      <c r="H11333" t="s">
        <v>13</v>
      </c>
      <c r="I11333" t="s">
        <v>14</v>
      </c>
      <c r="J11333" t="s">
        <v>15</v>
      </c>
      <c r="K11333" t="s">
        <v>17</v>
      </c>
      <c r="L11333">
        <v>-5.9089035969999486</v>
      </c>
      <c r="M11333">
        <v>41.653021077000062</v>
      </c>
      <c r="N11333" t="str">
        <f>CONCATENATE(Tabla1[[#This Row],[nombre]],Tabla1[[#This Row],[PPKK]])</f>
        <v>822 - ZAMORA-A CORUÑA24</v>
      </c>
    </row>
    <row r="11334" spans="1:14" hidden="1" x14ac:dyDescent="0.2">
      <c r="A11334">
        <v>11333</v>
      </c>
      <c r="B11334">
        <v>490000000197</v>
      </c>
      <c r="C11334">
        <v>491110001562</v>
      </c>
      <c r="D11334">
        <v>25</v>
      </c>
      <c r="E11334">
        <v>27</v>
      </c>
      <c r="F11334" t="s">
        <v>12</v>
      </c>
      <c r="G11334" s="1">
        <v>43553</v>
      </c>
      <c r="H11334" t="s">
        <v>13</v>
      </c>
      <c r="I11334" t="s">
        <v>14</v>
      </c>
      <c r="J11334" t="s">
        <v>15</v>
      </c>
      <c r="K11334" t="s">
        <v>17</v>
      </c>
      <c r="L11334">
        <v>-5.9195761929999549</v>
      </c>
      <c r="M11334">
        <v>41.657107871000051</v>
      </c>
      <c r="N11334" t="str">
        <f>CONCATENATE(Tabla1[[#This Row],[nombre]],Tabla1[[#This Row],[PPKK]])</f>
        <v>822 - ZAMORA-A CORUÑA25</v>
      </c>
    </row>
    <row r="11335" spans="1:14" hidden="1" x14ac:dyDescent="0.2">
      <c r="A11335">
        <v>11334</v>
      </c>
      <c r="B11335">
        <v>490000000197</v>
      </c>
      <c r="C11335">
        <v>491110001563</v>
      </c>
      <c r="D11335">
        <v>26</v>
      </c>
      <c r="E11335">
        <v>27</v>
      </c>
      <c r="F11335" t="s">
        <v>12</v>
      </c>
      <c r="G11335" s="1">
        <v>43553</v>
      </c>
      <c r="H11335" t="s">
        <v>13</v>
      </c>
      <c r="I11335" t="s">
        <v>14</v>
      </c>
      <c r="J11335" t="s">
        <v>15</v>
      </c>
      <c r="K11335" t="s">
        <v>17</v>
      </c>
      <c r="L11335">
        <v>-5.9298790789999316</v>
      </c>
      <c r="M11335">
        <v>41.661771845000032</v>
      </c>
      <c r="N11335" t="str">
        <f>CONCATENATE(Tabla1[[#This Row],[nombre]],Tabla1[[#This Row],[PPKK]])</f>
        <v>822 - ZAMORA-A CORUÑA26</v>
      </c>
    </row>
    <row r="11336" spans="1:14" hidden="1" x14ac:dyDescent="0.2">
      <c r="A11336">
        <v>11335</v>
      </c>
      <c r="B11336">
        <v>190000000145</v>
      </c>
      <c r="C11336">
        <v>192570000008</v>
      </c>
      <c r="D11336">
        <v>130</v>
      </c>
      <c r="E11336">
        <v>27</v>
      </c>
      <c r="F11336" t="s">
        <v>12</v>
      </c>
      <c r="G11336" s="1">
        <v>43553</v>
      </c>
      <c r="H11336" t="s">
        <v>13</v>
      </c>
      <c r="I11336" t="s">
        <v>14</v>
      </c>
      <c r="J11336" t="s">
        <v>19</v>
      </c>
      <c r="K11336" t="s">
        <v>29</v>
      </c>
      <c r="L11336">
        <v>-2.7136679899999758</v>
      </c>
      <c r="M11336">
        <v>41.00899706000007</v>
      </c>
      <c r="N11336" t="str">
        <f>CONCATENATE(Tabla1[[#This Row],[nombre]],Tabla1[[#This Row],[PPKK]])</f>
        <v>200 - MADRID-CHAMARTIN-BARNA-EST. DE FRANÇA130</v>
      </c>
    </row>
    <row r="11337" spans="1:14" hidden="1" x14ac:dyDescent="0.2">
      <c r="A11337">
        <v>11336</v>
      </c>
      <c r="B11337">
        <v>160000000166</v>
      </c>
      <c r="C11337">
        <v>161250000107</v>
      </c>
      <c r="D11337">
        <v>290</v>
      </c>
      <c r="E11337">
        <v>27</v>
      </c>
      <c r="F11337" t="s">
        <v>12</v>
      </c>
      <c r="G11337" s="1">
        <v>43553</v>
      </c>
      <c r="H11337" t="s">
        <v>13</v>
      </c>
      <c r="I11337" t="s">
        <v>14</v>
      </c>
      <c r="J11337" t="s">
        <v>19</v>
      </c>
      <c r="K11337" t="s">
        <v>49</v>
      </c>
      <c r="L11337">
        <v>-1.5531579349999449</v>
      </c>
      <c r="M11337">
        <v>39.526990777000037</v>
      </c>
      <c r="N11337" t="str">
        <f>CONCATENATE(Tabla1[[#This Row],[nombre]],Tabla1[[#This Row],[PPKK]])</f>
        <v>040 - BIF. TORREJÓN DE VELASCO - VALENCIA-JOAQUIM SOROLLA290</v>
      </c>
    </row>
    <row r="11338" spans="1:14" hidden="1" x14ac:dyDescent="0.2">
      <c r="A11338">
        <v>11337</v>
      </c>
      <c r="B11338">
        <v>370000000291</v>
      </c>
      <c r="C11338">
        <v>371270000594</v>
      </c>
      <c r="D11338">
        <v>110</v>
      </c>
      <c r="E11338">
        <v>27</v>
      </c>
      <c r="F11338" t="s">
        <v>12</v>
      </c>
      <c r="G11338" s="1">
        <v>43553</v>
      </c>
      <c r="H11338" t="s">
        <v>13</v>
      </c>
      <c r="I11338" t="s">
        <v>14</v>
      </c>
      <c r="J11338" t="s">
        <v>15</v>
      </c>
      <c r="K11338" t="s">
        <v>59</v>
      </c>
      <c r="L11338">
        <v>-6.7012044469999523</v>
      </c>
      <c r="M11338">
        <v>40.566124978000062</v>
      </c>
      <c r="N11338" t="str">
        <f>CONCATENATE(Tabla1[[#This Row],[nombre]],Tabla1[[#This Row],[PPKK]])</f>
        <v>120 - MEDINA DEL CAMPO-VILAR  FORMOSO110</v>
      </c>
    </row>
    <row r="11339" spans="1:14" hidden="1" x14ac:dyDescent="0.2">
      <c r="A11339">
        <v>11338</v>
      </c>
      <c r="B11339">
        <v>170000000036</v>
      </c>
      <c r="C11339">
        <v>170370002417</v>
      </c>
      <c r="D11339">
        <v>12</v>
      </c>
      <c r="E11339">
        <v>27</v>
      </c>
      <c r="F11339" t="s">
        <v>12</v>
      </c>
      <c r="G11339" s="1">
        <v>43553</v>
      </c>
      <c r="H11339" t="s">
        <v>13</v>
      </c>
      <c r="I11339" t="s">
        <v>14</v>
      </c>
      <c r="J11339" t="s">
        <v>15</v>
      </c>
      <c r="K11339" t="s">
        <v>45</v>
      </c>
      <c r="L11339">
        <v>2.1595838710000521</v>
      </c>
      <c r="M11339">
        <v>42.286409412000069</v>
      </c>
      <c r="N11339" t="str">
        <f>CONCATENATE(Tabla1[[#This Row],[nombre]],Tabla1[[#This Row],[PPKK]])</f>
        <v>222 - MONTCADA-BIFURCA-LA TOUR DE CAROL12</v>
      </c>
    </row>
    <row r="11340" spans="1:14" hidden="1" x14ac:dyDescent="0.2">
      <c r="A11340">
        <v>11339</v>
      </c>
      <c r="B11340">
        <v>200000000756</v>
      </c>
      <c r="C11340">
        <v>200440002056</v>
      </c>
      <c r="D11340">
        <v>590</v>
      </c>
      <c r="E11340">
        <v>27</v>
      </c>
      <c r="F11340" t="s">
        <v>12</v>
      </c>
      <c r="G11340" s="1">
        <v>43553</v>
      </c>
      <c r="H11340" t="s">
        <v>13</v>
      </c>
      <c r="I11340" t="s">
        <v>14</v>
      </c>
      <c r="J11340" t="s">
        <v>19</v>
      </c>
      <c r="K11340" t="s">
        <v>20</v>
      </c>
      <c r="L11340">
        <v>-2.124015438999947</v>
      </c>
      <c r="M11340">
        <v>43.095006885000032</v>
      </c>
      <c r="N11340" t="str">
        <f>CONCATENATE(Tabla1[[#This Row],[nombre]],Tabla1[[#This Row],[PPKK]])</f>
        <v>100 - MADRID-CHAMARTIN-HENDAYA590</v>
      </c>
    </row>
    <row r="11341" spans="1:14" hidden="1" x14ac:dyDescent="0.2">
      <c r="A11341">
        <v>11340</v>
      </c>
      <c r="B11341">
        <v>480000000657</v>
      </c>
      <c r="C11341">
        <v>480090000305</v>
      </c>
      <c r="D11341">
        <v>233</v>
      </c>
      <c r="E11341">
        <v>27</v>
      </c>
      <c r="F11341" t="s">
        <v>12</v>
      </c>
      <c r="G11341" s="1">
        <v>43553</v>
      </c>
      <c r="H11341" t="s">
        <v>13</v>
      </c>
      <c r="I11341" t="s">
        <v>14</v>
      </c>
      <c r="J11341" t="s">
        <v>19</v>
      </c>
      <c r="K11341" t="s">
        <v>73</v>
      </c>
      <c r="L11341">
        <v>-2.919135822999976</v>
      </c>
      <c r="M11341">
        <v>43.166089936000049</v>
      </c>
      <c r="N11341" t="str">
        <f>CONCATENATE(Tabla1[[#This Row],[nombre]],Tabla1[[#This Row],[PPKK]])</f>
        <v>700 - INT. ABANDO IND. PRIETO-CASETAS233</v>
      </c>
    </row>
    <row r="11342" spans="1:14" hidden="1" x14ac:dyDescent="0.2">
      <c r="A11342">
        <v>11341</v>
      </c>
      <c r="B11342">
        <v>500000000647</v>
      </c>
      <c r="C11342">
        <v>502110000838</v>
      </c>
      <c r="D11342">
        <v>273</v>
      </c>
      <c r="E11342">
        <v>27</v>
      </c>
      <c r="F11342" t="s">
        <v>12</v>
      </c>
      <c r="G11342" s="1">
        <v>43553</v>
      </c>
      <c r="H11342" t="s">
        <v>13</v>
      </c>
      <c r="I11342" t="s">
        <v>14</v>
      </c>
      <c r="J11342" t="s">
        <v>15</v>
      </c>
      <c r="K11342" t="s">
        <v>204</v>
      </c>
      <c r="L11342">
        <v>-1.2621215509999499</v>
      </c>
      <c r="M11342">
        <v>41.676659202000053</v>
      </c>
      <c r="N11342" t="str">
        <f>CONCATENATE(Tabla1[[#This Row],[nombre]],Tabla1[[#This Row],[PPKK]])</f>
        <v>052 - BIF. CAMBIADOR PLASENCIA-CAMBIADOR PLASENCIA273</v>
      </c>
    </row>
    <row r="11343" spans="1:14" hidden="1" x14ac:dyDescent="0.2">
      <c r="A11343">
        <v>11342</v>
      </c>
      <c r="B11343">
        <v>420000000517</v>
      </c>
      <c r="C11343">
        <v>420250000989</v>
      </c>
      <c r="D11343">
        <v>189</v>
      </c>
      <c r="E11343">
        <v>27</v>
      </c>
      <c r="F11343" t="s">
        <v>12</v>
      </c>
      <c r="G11343" s="1">
        <v>43553</v>
      </c>
      <c r="H11343" t="s">
        <v>13</v>
      </c>
      <c r="I11343" t="s">
        <v>14</v>
      </c>
      <c r="J11343" t="s">
        <v>19</v>
      </c>
      <c r="K11343" t="s">
        <v>29</v>
      </c>
      <c r="L11343">
        <v>-2.2093461429999479</v>
      </c>
      <c r="M11343">
        <v>41.249263878000079</v>
      </c>
      <c r="N11343" t="str">
        <f>CONCATENATE(Tabla1[[#This Row],[nombre]],Tabla1[[#This Row],[PPKK]])</f>
        <v>200 - MADRID-CHAMARTIN-BARNA-EST. DE FRANÇA189</v>
      </c>
    </row>
    <row r="11344" spans="1:14" hidden="1" x14ac:dyDescent="0.2">
      <c r="A11344">
        <v>11343</v>
      </c>
      <c r="B11344">
        <v>250000000170</v>
      </c>
      <c r="C11344">
        <v>250110001898</v>
      </c>
      <c r="D11344">
        <v>172</v>
      </c>
      <c r="E11344">
        <v>27</v>
      </c>
      <c r="F11344" t="s">
        <v>12</v>
      </c>
      <c r="G11344" s="1">
        <v>43553</v>
      </c>
      <c r="H11344" t="s">
        <v>13</v>
      </c>
      <c r="I11344" t="s">
        <v>14</v>
      </c>
      <c r="J11344" t="s">
        <v>15</v>
      </c>
      <c r="K11344" t="s">
        <v>29</v>
      </c>
      <c r="L11344">
        <v>0.49931203000005547</v>
      </c>
      <c r="M11344">
        <v>41.630790963000038</v>
      </c>
      <c r="N11344" t="str">
        <f>CONCATENATE(Tabla1[[#This Row],[nombre]],Tabla1[[#This Row],[PPKK]])</f>
        <v>200 - MADRID-CHAMARTIN-BARNA-EST. DE FRANÇA172</v>
      </c>
    </row>
    <row r="11345" spans="1:14" hidden="1" x14ac:dyDescent="0.2">
      <c r="A11345">
        <v>11344</v>
      </c>
      <c r="B11345">
        <v>250000000271</v>
      </c>
      <c r="C11345">
        <v>250090002397</v>
      </c>
      <c r="D11345">
        <v>478</v>
      </c>
      <c r="E11345">
        <v>27</v>
      </c>
      <c r="F11345" t="s">
        <v>12</v>
      </c>
      <c r="G11345" s="1">
        <v>43553</v>
      </c>
      <c r="H11345" t="s">
        <v>13</v>
      </c>
      <c r="I11345" t="s">
        <v>14</v>
      </c>
      <c r="J11345" t="s">
        <v>19</v>
      </c>
      <c r="K11345" t="s">
        <v>35</v>
      </c>
      <c r="L11345">
        <v>0.9546232130000476</v>
      </c>
      <c r="M11345">
        <v>41.425285045000066</v>
      </c>
      <c r="N11345" t="str">
        <f>CONCATENATE(Tabla1[[#This Row],[nombre]],Tabla1[[#This Row],[PPKK]])</f>
        <v>050 - MADRID-PUERTA DE ATOCHA-LIMITE ADIF - LFPSA478</v>
      </c>
    </row>
    <row r="11346" spans="1:14" hidden="1" x14ac:dyDescent="0.2">
      <c r="A11346">
        <v>11345</v>
      </c>
      <c r="B11346">
        <v>60000000438</v>
      </c>
      <c r="C11346">
        <v>61230000016</v>
      </c>
      <c r="D11346">
        <v>394</v>
      </c>
      <c r="E11346">
        <v>27</v>
      </c>
      <c r="F11346" t="s">
        <v>12</v>
      </c>
      <c r="G11346" s="1">
        <v>43553</v>
      </c>
      <c r="H11346" t="s">
        <v>13</v>
      </c>
      <c r="I11346" t="s">
        <v>14</v>
      </c>
      <c r="J11346" t="s">
        <v>15</v>
      </c>
      <c r="K11346" t="s">
        <v>65</v>
      </c>
      <c r="L11346">
        <v>-6.9898802009999486</v>
      </c>
      <c r="M11346">
        <v>39.408286057000048</v>
      </c>
      <c r="N11346" t="str">
        <f>CONCATENATE(Tabla1[[#This Row],[nombre]],Tabla1[[#This Row],[PPKK]])</f>
        <v>500 - BIF. PLANETARIO-VALENCIA ALCANTARA394</v>
      </c>
    </row>
    <row r="11347" spans="1:14" hidden="1" x14ac:dyDescent="0.2">
      <c r="A11347">
        <v>11346</v>
      </c>
      <c r="B11347">
        <v>300000000494</v>
      </c>
      <c r="C11347">
        <v>300160000123</v>
      </c>
      <c r="D11347">
        <v>521</v>
      </c>
      <c r="E11347">
        <v>27</v>
      </c>
      <c r="F11347" t="s">
        <v>12</v>
      </c>
      <c r="G11347" s="1">
        <v>43553</v>
      </c>
      <c r="H11347" t="s">
        <v>13</v>
      </c>
      <c r="I11347" t="s">
        <v>14</v>
      </c>
      <c r="J11347" t="s">
        <v>15</v>
      </c>
      <c r="K11347" t="s">
        <v>43</v>
      </c>
      <c r="L11347">
        <v>-0.97703606999994008</v>
      </c>
      <c r="M11347">
        <v>37.63250910000005</v>
      </c>
      <c r="N11347" t="str">
        <f>CONCATENATE(Tabla1[[#This Row],[nombre]],Tabla1[[#This Row],[PPKK]])</f>
        <v>320 - CHINCHILLA MONTEAR.AG.KM.298,4-CARTAGENA521</v>
      </c>
    </row>
    <row r="11348" spans="1:14" x14ac:dyDescent="0.2">
      <c r="A11348">
        <v>11347</v>
      </c>
      <c r="B11348" s="2">
        <v>240000000967</v>
      </c>
      <c r="C11348" s="2">
        <v>240610000235</v>
      </c>
      <c r="D11348">
        <v>17</v>
      </c>
      <c r="E11348">
        <v>27</v>
      </c>
      <c r="F11348" t="s">
        <v>12</v>
      </c>
      <c r="G11348" s="1">
        <v>43553</v>
      </c>
      <c r="H11348" t="s">
        <v>13</v>
      </c>
      <c r="I11348" t="s">
        <v>14</v>
      </c>
      <c r="J11348" t="s">
        <v>19</v>
      </c>
      <c r="K11348" t="s">
        <v>64</v>
      </c>
      <c r="L11348">
        <v>-5.641204322999954</v>
      </c>
      <c r="M11348">
        <v>42.73558323900005</v>
      </c>
      <c r="N11348" t="str">
        <f>CONCATENATE(Tabla1[[#This Row],[nombre]],Tabla1[[#This Row],[PPKK]])</f>
        <v>130 - VENTA DE BAÑOS-GIJON-CERCANIAS17</v>
      </c>
    </row>
    <row r="11349" spans="1:14" hidden="1" x14ac:dyDescent="0.2">
      <c r="A11349">
        <v>11348</v>
      </c>
      <c r="B11349">
        <v>200000000085</v>
      </c>
      <c r="C11349">
        <v>200690000171</v>
      </c>
      <c r="D11349">
        <v>624</v>
      </c>
      <c r="E11349">
        <v>27</v>
      </c>
      <c r="F11349" t="s">
        <v>12</v>
      </c>
      <c r="G11349" s="1">
        <v>43553</v>
      </c>
      <c r="H11349" t="s">
        <v>13</v>
      </c>
      <c r="I11349" t="s">
        <v>14</v>
      </c>
      <c r="J11349" t="s">
        <v>19</v>
      </c>
      <c r="K11349" t="s">
        <v>20</v>
      </c>
      <c r="L11349">
        <v>-1.962337064999929</v>
      </c>
      <c r="M11349">
        <v>43.32062324900005</v>
      </c>
      <c r="N11349" t="str">
        <f>CONCATENATE(Tabla1[[#This Row],[nombre]],Tabla1[[#This Row],[PPKK]])</f>
        <v>100 - MADRID-CHAMARTIN-HENDAYA624</v>
      </c>
    </row>
    <row r="11350" spans="1:14" hidden="1" x14ac:dyDescent="0.2">
      <c r="A11350">
        <v>11349</v>
      </c>
      <c r="B11350">
        <v>440000000573</v>
      </c>
      <c r="C11350">
        <v>442160000074</v>
      </c>
      <c r="D11350">
        <v>117</v>
      </c>
      <c r="E11350">
        <v>27</v>
      </c>
      <c r="F11350" t="s">
        <v>12</v>
      </c>
      <c r="G11350" s="1">
        <v>43553</v>
      </c>
      <c r="H11350" t="s">
        <v>13</v>
      </c>
      <c r="I11350" t="s">
        <v>14</v>
      </c>
      <c r="J11350" t="s">
        <v>15</v>
      </c>
      <c r="K11350" t="s">
        <v>93</v>
      </c>
      <c r="L11350">
        <v>-1.2278477739999401</v>
      </c>
      <c r="M11350">
        <v>40.437509577000071</v>
      </c>
      <c r="N11350" t="str">
        <f>CONCATENATE(Tabla1[[#This Row],[nombre]],Tabla1[[#This Row],[PPKK]])</f>
        <v>610 - BIF. TERUEL-SAGUNT117</v>
      </c>
    </row>
    <row r="11351" spans="1:14" hidden="1" x14ac:dyDescent="0.2">
      <c r="A11351">
        <v>11350</v>
      </c>
      <c r="B11351">
        <v>110000000207</v>
      </c>
      <c r="C11351">
        <v>110200000023</v>
      </c>
      <c r="D11351">
        <v>99</v>
      </c>
      <c r="E11351">
        <v>27</v>
      </c>
      <c r="F11351" t="s">
        <v>12</v>
      </c>
      <c r="G11351" s="1">
        <v>43553</v>
      </c>
      <c r="H11351" t="s">
        <v>13</v>
      </c>
      <c r="I11351" t="s">
        <v>14</v>
      </c>
      <c r="J11351" t="s">
        <v>19</v>
      </c>
      <c r="K11351" t="s">
        <v>48</v>
      </c>
      <c r="L11351">
        <v>-6.0936537279999357</v>
      </c>
      <c r="M11351">
        <v>36.719531576000072</v>
      </c>
      <c r="N11351" t="str">
        <f>CONCATENATE(Tabla1[[#This Row],[nombre]],Tabla1[[#This Row],[PPKK]])</f>
        <v>400 - ALCAZAR SAN JUAN-CADIZ99</v>
      </c>
    </row>
    <row r="11352" spans="1:14" x14ac:dyDescent="0.2">
      <c r="A11352">
        <v>11351</v>
      </c>
      <c r="B11352" s="2">
        <v>240000000757</v>
      </c>
      <c r="C11352" s="2">
        <v>241340000229</v>
      </c>
      <c r="D11352">
        <v>23</v>
      </c>
      <c r="E11352">
        <v>27</v>
      </c>
      <c r="F11352" t="s">
        <v>12</v>
      </c>
      <c r="G11352" s="1">
        <v>43553</v>
      </c>
      <c r="H11352" t="s">
        <v>13</v>
      </c>
      <c r="I11352" t="s">
        <v>14</v>
      </c>
      <c r="J11352" t="s">
        <v>19</v>
      </c>
      <c r="K11352" t="s">
        <v>64</v>
      </c>
      <c r="L11352">
        <v>-5.6340077379999798</v>
      </c>
      <c r="M11352">
        <v>42.787357092000043</v>
      </c>
      <c r="N11352" t="str">
        <f>CONCATENATE(Tabla1[[#This Row],[nombre]],Tabla1[[#This Row],[PPKK]])</f>
        <v>130 - VENTA DE BAÑOS-GIJON-CERCANIAS23</v>
      </c>
    </row>
    <row r="11353" spans="1:14" hidden="1" x14ac:dyDescent="0.2">
      <c r="A11353">
        <v>11352</v>
      </c>
      <c r="B11353">
        <v>160000000368</v>
      </c>
      <c r="C11353">
        <v>160780000360</v>
      </c>
      <c r="D11353">
        <v>176</v>
      </c>
      <c r="E11353">
        <v>27</v>
      </c>
      <c r="F11353" t="s">
        <v>12</v>
      </c>
      <c r="G11353" s="1">
        <v>43553</v>
      </c>
      <c r="H11353" t="s">
        <v>13</v>
      </c>
      <c r="I11353" t="s">
        <v>14</v>
      </c>
      <c r="J11353" t="s">
        <v>19</v>
      </c>
      <c r="K11353" t="s">
        <v>49</v>
      </c>
      <c r="L11353">
        <v>-2.3465123379999682</v>
      </c>
      <c r="M11353">
        <v>40.038934421000079</v>
      </c>
      <c r="N11353" t="str">
        <f>CONCATENATE(Tabla1[[#This Row],[nombre]],Tabla1[[#This Row],[PPKK]])</f>
        <v>040 - BIF. TORREJÓN DE VELASCO - VALENCIA-JOAQUIM SOROLLA176</v>
      </c>
    </row>
    <row r="11354" spans="1:14" hidden="1" x14ac:dyDescent="0.2">
      <c r="A11354">
        <v>11353</v>
      </c>
      <c r="B11354">
        <v>170000000509</v>
      </c>
      <c r="C11354">
        <v>172210000166</v>
      </c>
      <c r="D11354">
        <v>4</v>
      </c>
      <c r="E11354">
        <v>27</v>
      </c>
      <c r="F11354" t="s">
        <v>12</v>
      </c>
      <c r="G11354" s="1">
        <v>43553</v>
      </c>
      <c r="H11354" t="s">
        <v>13</v>
      </c>
      <c r="I11354" t="s">
        <v>14</v>
      </c>
      <c r="J11354" t="s">
        <v>15</v>
      </c>
      <c r="K11354" t="s">
        <v>163</v>
      </c>
      <c r="L11354">
        <v>2.9506964400000579</v>
      </c>
      <c r="M11354">
        <v>42.243801710000071</v>
      </c>
      <c r="N11354" t="str">
        <f>CONCATENATE(Tabla1[[#This Row],[nombre]],Tabla1[[#This Row],[PPKK]])</f>
        <v>260 - VILAMALLA - FIGUERES VILAFANT4</v>
      </c>
    </row>
    <row r="11355" spans="1:14" hidden="1" x14ac:dyDescent="0.2">
      <c r="A11355">
        <v>11354</v>
      </c>
      <c r="B11355">
        <v>500000001913</v>
      </c>
      <c r="C11355">
        <v>502970000808</v>
      </c>
      <c r="D11355">
        <v>339</v>
      </c>
      <c r="E11355">
        <v>27</v>
      </c>
      <c r="F11355" t="s">
        <v>12</v>
      </c>
      <c r="G11355" s="1">
        <v>43553</v>
      </c>
      <c r="H11355" t="s">
        <v>13</v>
      </c>
      <c r="I11355" t="s">
        <v>14</v>
      </c>
      <c r="J11355" t="s">
        <v>19</v>
      </c>
      <c r="K11355" t="s">
        <v>29</v>
      </c>
      <c r="L11355">
        <v>-0.91477203499994175</v>
      </c>
      <c r="M11355">
        <v>41.659943162000047</v>
      </c>
      <c r="N11355" t="str">
        <f>CONCATENATE(Tabla1[[#This Row],[nombre]],Tabla1[[#This Row],[PPKK]])</f>
        <v>200 - MADRID-CHAMARTIN-BARNA-EST. DE FRANÇA339</v>
      </c>
    </row>
    <row r="11356" spans="1:14" hidden="1" x14ac:dyDescent="0.2">
      <c r="A11356">
        <v>11355</v>
      </c>
      <c r="B11356">
        <v>340000000003</v>
      </c>
      <c r="C11356">
        <v>470570001290</v>
      </c>
      <c r="D11356">
        <v>272</v>
      </c>
      <c r="E11356">
        <v>27</v>
      </c>
      <c r="F11356" t="s">
        <v>12</v>
      </c>
      <c r="G11356" s="1">
        <v>43553</v>
      </c>
      <c r="H11356" t="s">
        <v>13</v>
      </c>
      <c r="I11356" t="s">
        <v>14</v>
      </c>
      <c r="J11356" t="s">
        <v>19</v>
      </c>
      <c r="K11356" t="s">
        <v>20</v>
      </c>
      <c r="L11356">
        <v>-4.5754344369999558</v>
      </c>
      <c r="M11356">
        <v>41.81550291700006</v>
      </c>
      <c r="N11356" t="str">
        <f>CONCATENATE(Tabla1[[#This Row],[nombre]],Tabla1[[#This Row],[PPKK]])</f>
        <v>100 - MADRID-CHAMARTIN-HENDAYA272</v>
      </c>
    </row>
    <row r="11357" spans="1:14" hidden="1" x14ac:dyDescent="0.2">
      <c r="A11357">
        <v>11356</v>
      </c>
      <c r="B11357">
        <v>100000000540</v>
      </c>
      <c r="C11357">
        <v>100950000149</v>
      </c>
      <c r="D11357">
        <v>385</v>
      </c>
      <c r="E11357">
        <v>27</v>
      </c>
      <c r="F11357" t="s">
        <v>12</v>
      </c>
      <c r="G11357" s="1">
        <v>43553</v>
      </c>
      <c r="H11357" t="s">
        <v>13</v>
      </c>
      <c r="I11357" t="s">
        <v>14</v>
      </c>
      <c r="J11357" t="s">
        <v>15</v>
      </c>
      <c r="K11357" t="s">
        <v>65</v>
      </c>
      <c r="L11357">
        <v>-6.8969998109999437</v>
      </c>
      <c r="M11357">
        <v>39.395167158000049</v>
      </c>
      <c r="N11357" t="str">
        <f>CONCATENATE(Tabla1[[#This Row],[nombre]],Tabla1[[#This Row],[PPKK]])</f>
        <v>500 - BIF. PLANETARIO-VALENCIA ALCANTARA385</v>
      </c>
    </row>
    <row r="11358" spans="1:14" hidden="1" x14ac:dyDescent="0.2">
      <c r="A11358">
        <v>11357</v>
      </c>
      <c r="B11358">
        <v>370000000058</v>
      </c>
      <c r="C11358">
        <v>373620000577</v>
      </c>
      <c r="D11358">
        <v>168</v>
      </c>
      <c r="E11358">
        <v>27</v>
      </c>
      <c r="F11358" t="s">
        <v>12</v>
      </c>
      <c r="G11358" s="1">
        <v>43553</v>
      </c>
      <c r="H11358" t="s">
        <v>13</v>
      </c>
      <c r="I11358" t="s">
        <v>14</v>
      </c>
      <c r="J11358" t="s">
        <v>15</v>
      </c>
      <c r="K11358" t="s">
        <v>176</v>
      </c>
      <c r="L11358">
        <v>-5.6611355819999289</v>
      </c>
      <c r="M11358">
        <v>41.013886460000037</v>
      </c>
      <c r="N11358" t="str">
        <f>CONCATENATE(Tabla1[[#This Row],[nombre]],Tabla1[[#This Row],[PPKK]])</f>
        <v>124 - SALAMANCA-VALDUNCIEL168</v>
      </c>
    </row>
    <row r="11359" spans="1:14" hidden="1" x14ac:dyDescent="0.2">
      <c r="A11359">
        <v>11358</v>
      </c>
      <c r="B11359">
        <v>410000000188</v>
      </c>
      <c r="C11359">
        <v>410820000053</v>
      </c>
      <c r="D11359">
        <v>96</v>
      </c>
      <c r="E11359">
        <v>27</v>
      </c>
      <c r="F11359" t="s">
        <v>12</v>
      </c>
      <c r="G11359" s="1">
        <v>43553</v>
      </c>
      <c r="H11359" t="s">
        <v>13</v>
      </c>
      <c r="I11359" t="s">
        <v>14</v>
      </c>
      <c r="J11359" t="s">
        <v>15</v>
      </c>
      <c r="K11359" t="s">
        <v>92</v>
      </c>
      <c r="L11359">
        <v>-4.7666770299999257</v>
      </c>
      <c r="M11359">
        <v>37.238093210000052</v>
      </c>
      <c r="N11359" t="str">
        <f>CONCATENATE(Tabla1[[#This Row],[nombre]],Tabla1[[#This Row],[PPKK]])</f>
        <v>430 - BIF CORDOBA - MERCANCIAS-LOS PRADOS96</v>
      </c>
    </row>
    <row r="11360" spans="1:14" hidden="1" x14ac:dyDescent="0.2">
      <c r="A11360">
        <v>11359</v>
      </c>
      <c r="B11360">
        <v>80000001360</v>
      </c>
      <c r="C11360">
        <v>83000001562</v>
      </c>
      <c r="D11360">
        <v>328</v>
      </c>
      <c r="E11360">
        <v>27</v>
      </c>
      <c r="F11360" t="s">
        <v>12</v>
      </c>
      <c r="G11360" s="1">
        <v>43553</v>
      </c>
      <c r="H11360" t="s">
        <v>13</v>
      </c>
      <c r="I11360" t="s">
        <v>14</v>
      </c>
      <c r="J11360" t="s">
        <v>19</v>
      </c>
      <c r="K11360" t="s">
        <v>97</v>
      </c>
      <c r="L11360">
        <v>1.956284869000058</v>
      </c>
      <c r="M11360">
        <v>41.56409734600004</v>
      </c>
      <c r="N11360" t="str">
        <f>CONCATENATE(Tabla1[[#This Row],[nombre]],Tabla1[[#This Row],[PPKK]])</f>
        <v>220 - LLEIDA-PIRINEUS-L HOSPITALET DE LLOBREGAT328</v>
      </c>
    </row>
    <row r="11361" spans="1:14" x14ac:dyDescent="0.2">
      <c r="A11361">
        <v>11360</v>
      </c>
      <c r="B11361" s="2">
        <v>240000001250</v>
      </c>
      <c r="C11361" s="2">
        <v>241600000087</v>
      </c>
      <c r="D11361">
        <v>88</v>
      </c>
      <c r="E11361">
        <v>27</v>
      </c>
      <c r="F11361" t="s">
        <v>12</v>
      </c>
      <c r="G11361" s="1">
        <v>43553</v>
      </c>
      <c r="H11361" t="s">
        <v>13</v>
      </c>
      <c r="I11361" t="s">
        <v>14</v>
      </c>
      <c r="J11361" t="s">
        <v>19</v>
      </c>
      <c r="K11361" t="s">
        <v>64</v>
      </c>
      <c r="L11361">
        <v>-5.2940822659999753</v>
      </c>
      <c r="M11361">
        <v>42.466154780000068</v>
      </c>
      <c r="N11361" t="str">
        <f>CONCATENATE(Tabla1[[#This Row],[nombre]],Tabla1[[#This Row],[PPKK]])</f>
        <v>130 - VENTA DE BAÑOS-GIJON-CERCANIAS88</v>
      </c>
    </row>
    <row r="11362" spans="1:14" hidden="1" x14ac:dyDescent="0.2">
      <c r="A11362">
        <v>11361</v>
      </c>
      <c r="B11362">
        <v>60000000029</v>
      </c>
      <c r="C11362">
        <v>60810000233</v>
      </c>
      <c r="D11362">
        <v>6</v>
      </c>
      <c r="E11362">
        <v>27</v>
      </c>
      <c r="F11362" t="s">
        <v>12</v>
      </c>
      <c r="G11362" s="1">
        <v>43553</v>
      </c>
      <c r="H11362" t="s">
        <v>13</v>
      </c>
      <c r="I11362" t="s">
        <v>14</v>
      </c>
      <c r="J11362" t="s">
        <v>15</v>
      </c>
      <c r="K11362" t="s">
        <v>62</v>
      </c>
      <c r="L11362">
        <v>-6.4063857009999774</v>
      </c>
      <c r="M11362">
        <v>38.360874619000072</v>
      </c>
      <c r="N11362" t="str">
        <f>CONCATENATE(Tabla1[[#This Row],[nombre]],Tabla1[[#This Row],[PPKK]])</f>
        <v>512 - ZAFRA-HUELVA-CARGAS / ZAFRA-HUELVA-MERCANCÍAS6</v>
      </c>
    </row>
    <row r="11363" spans="1:14" hidden="1" x14ac:dyDescent="0.2">
      <c r="A11363">
        <v>11362</v>
      </c>
      <c r="B11363">
        <v>420000000131</v>
      </c>
      <c r="C11363">
        <v>421490001150</v>
      </c>
      <c r="D11363">
        <v>86</v>
      </c>
      <c r="E11363">
        <v>27</v>
      </c>
      <c r="F11363" t="s">
        <v>12</v>
      </c>
      <c r="G11363" s="1">
        <v>43553</v>
      </c>
      <c r="H11363" t="s">
        <v>13</v>
      </c>
      <c r="I11363" t="s">
        <v>14</v>
      </c>
      <c r="J11363" t="s">
        <v>15</v>
      </c>
      <c r="K11363" t="s">
        <v>124</v>
      </c>
      <c r="L11363">
        <v>-2.5241855779999578</v>
      </c>
      <c r="M11363">
        <v>41.702573081000033</v>
      </c>
      <c r="N11363" t="str">
        <f>CONCATENATE(Tabla1[[#This Row],[nombre]],Tabla1[[#This Row],[PPKK]])</f>
        <v>202 - TORRALBA-SORIA86</v>
      </c>
    </row>
    <row r="11364" spans="1:14" hidden="1" x14ac:dyDescent="0.2">
      <c r="A11364">
        <v>11363</v>
      </c>
      <c r="B11364">
        <v>420000000131</v>
      </c>
      <c r="C11364">
        <v>421490001165</v>
      </c>
      <c r="D11364">
        <v>84</v>
      </c>
      <c r="E11364">
        <v>27</v>
      </c>
      <c r="F11364" t="s">
        <v>12</v>
      </c>
      <c r="G11364" s="1">
        <v>43553</v>
      </c>
      <c r="H11364" t="s">
        <v>13</v>
      </c>
      <c r="I11364" t="s">
        <v>14</v>
      </c>
      <c r="J11364" t="s">
        <v>15</v>
      </c>
      <c r="K11364" t="s">
        <v>124</v>
      </c>
      <c r="L11364">
        <v>-2.536795618999975</v>
      </c>
      <c r="M11364">
        <v>41.689091442000063</v>
      </c>
      <c r="N11364" t="str">
        <f>CONCATENATE(Tabla1[[#This Row],[nombre]],Tabla1[[#This Row],[PPKK]])</f>
        <v>202 - TORRALBA-SORIA84</v>
      </c>
    </row>
    <row r="11365" spans="1:14" hidden="1" x14ac:dyDescent="0.2">
      <c r="A11365">
        <v>11364</v>
      </c>
      <c r="B11365">
        <v>420000000131</v>
      </c>
      <c r="C11365">
        <v>421490001149</v>
      </c>
      <c r="D11365">
        <v>85</v>
      </c>
      <c r="E11365">
        <v>27</v>
      </c>
      <c r="F11365" t="s">
        <v>12</v>
      </c>
      <c r="G11365" s="1">
        <v>43553</v>
      </c>
      <c r="H11365" t="s">
        <v>13</v>
      </c>
      <c r="I11365" t="s">
        <v>14</v>
      </c>
      <c r="J11365" t="s">
        <v>15</v>
      </c>
      <c r="K11365" t="s">
        <v>124</v>
      </c>
      <c r="L11365">
        <v>-2.5291462499999402</v>
      </c>
      <c r="M11365">
        <v>41.694906397000068</v>
      </c>
      <c r="N11365" t="str">
        <f>CONCATENATE(Tabla1[[#This Row],[nombre]],Tabla1[[#This Row],[PPKK]])</f>
        <v>202 - TORRALBA-SORIA85</v>
      </c>
    </row>
    <row r="11366" spans="1:14" hidden="1" x14ac:dyDescent="0.2">
      <c r="A11366">
        <v>11365</v>
      </c>
      <c r="B11366">
        <v>490000000257</v>
      </c>
      <c r="C11366">
        <v>491420001577</v>
      </c>
      <c r="D11366">
        <v>23</v>
      </c>
      <c r="E11366">
        <v>27</v>
      </c>
      <c r="F11366" t="s">
        <v>12</v>
      </c>
      <c r="G11366" s="1">
        <v>43553</v>
      </c>
      <c r="H11366" t="s">
        <v>13</v>
      </c>
      <c r="I11366" t="s">
        <v>14</v>
      </c>
      <c r="J11366" t="s">
        <v>15</v>
      </c>
      <c r="K11366" t="s">
        <v>17</v>
      </c>
      <c r="L11366">
        <v>-5.8974250349999693</v>
      </c>
      <c r="M11366">
        <v>41.650668180000032</v>
      </c>
      <c r="N11366" t="str">
        <f>CONCATENATE(Tabla1[[#This Row],[nombre]],Tabla1[[#This Row],[PPKK]])</f>
        <v>822 - ZAMORA-A CORUÑA23</v>
      </c>
    </row>
    <row r="11367" spans="1:14" hidden="1" x14ac:dyDescent="0.2">
      <c r="A11367">
        <v>11366</v>
      </c>
      <c r="B11367">
        <v>240000000397</v>
      </c>
      <c r="C11367">
        <v>240930000324</v>
      </c>
      <c r="D11367">
        <v>186</v>
      </c>
      <c r="E11367">
        <v>27</v>
      </c>
      <c r="F11367" t="s">
        <v>12</v>
      </c>
      <c r="G11367" s="1">
        <v>43553</v>
      </c>
      <c r="H11367" t="s">
        <v>13</v>
      </c>
      <c r="I11367" t="s">
        <v>14</v>
      </c>
      <c r="J11367" t="s">
        <v>15</v>
      </c>
      <c r="K11367" t="s">
        <v>24</v>
      </c>
      <c r="L11367">
        <v>-6.0703449829999272</v>
      </c>
      <c r="M11367">
        <v>42.557870182000038</v>
      </c>
      <c r="N11367" t="str">
        <f>CONCATENATE(Tabla1[[#This Row],[nombre]],Tabla1[[#This Row],[PPKK]])</f>
        <v>800 - LEON-A CORUÑA186</v>
      </c>
    </row>
    <row r="11368" spans="1:14" hidden="1" x14ac:dyDescent="0.2">
      <c r="A11368">
        <v>11367</v>
      </c>
      <c r="B11368">
        <v>240000000397</v>
      </c>
      <c r="C11368">
        <v>240930000325</v>
      </c>
      <c r="D11368">
        <v>187</v>
      </c>
      <c r="E11368">
        <v>27</v>
      </c>
      <c r="F11368" t="s">
        <v>12</v>
      </c>
      <c r="G11368" s="1">
        <v>43553</v>
      </c>
      <c r="H11368" t="s">
        <v>13</v>
      </c>
      <c r="I11368" t="s">
        <v>14</v>
      </c>
      <c r="J11368" t="s">
        <v>15</v>
      </c>
      <c r="K11368" t="s">
        <v>24</v>
      </c>
      <c r="L11368">
        <v>-6.0735255979999474</v>
      </c>
      <c r="M11368">
        <v>42.566518053000038</v>
      </c>
      <c r="N11368" t="str">
        <f>CONCATENATE(Tabla1[[#This Row],[nombre]],Tabla1[[#This Row],[PPKK]])</f>
        <v>800 - LEON-A CORUÑA187</v>
      </c>
    </row>
    <row r="11369" spans="1:14" hidden="1" x14ac:dyDescent="0.2">
      <c r="A11369">
        <v>11368</v>
      </c>
      <c r="B11369">
        <v>460000004670</v>
      </c>
      <c r="C11369">
        <v>461050000003</v>
      </c>
      <c r="D11369">
        <v>27</v>
      </c>
      <c r="E11369">
        <v>16</v>
      </c>
      <c r="F11369" t="s">
        <v>30</v>
      </c>
      <c r="G11369" s="1">
        <v>43553</v>
      </c>
      <c r="H11369" t="s">
        <v>13</v>
      </c>
      <c r="I11369" t="s">
        <v>14</v>
      </c>
      <c r="J11369" t="s">
        <v>15</v>
      </c>
      <c r="K11369" t="s">
        <v>71</v>
      </c>
      <c r="L11369">
        <v>-0.26905332199993381</v>
      </c>
      <c r="M11369">
        <v>39.162606974000028</v>
      </c>
      <c r="N11369" t="str">
        <f>CONCATENATE(Tabla1[[#This Row],[nombre]],Tabla1[[#This Row],[PPKK]])</f>
        <v>344 - SILLA-GANDIA27</v>
      </c>
    </row>
    <row r="11370" spans="1:14" hidden="1" x14ac:dyDescent="0.2">
      <c r="A11370">
        <v>11369</v>
      </c>
      <c r="B11370">
        <v>430000000678</v>
      </c>
      <c r="C11370">
        <v>439060000517</v>
      </c>
      <c r="D11370">
        <v>193</v>
      </c>
      <c r="E11370">
        <v>27</v>
      </c>
      <c r="F11370" t="s">
        <v>12</v>
      </c>
      <c r="G11370" s="1">
        <v>43553</v>
      </c>
      <c r="H11370" t="s">
        <v>13</v>
      </c>
      <c r="I11370" t="s">
        <v>14</v>
      </c>
      <c r="J11370" t="s">
        <v>19</v>
      </c>
      <c r="K11370" t="s">
        <v>63</v>
      </c>
      <c r="L11370">
        <v>0.68390306800006329</v>
      </c>
      <c r="M11370">
        <v>40.793346430000042</v>
      </c>
      <c r="N11370" t="str">
        <f>CONCATENATE(Tabla1[[#This Row],[nombre]],Tabla1[[#This Row],[PPKK]])</f>
        <v>600 - VALENCIA-NORD-S.VICENÇ CALDERS193</v>
      </c>
    </row>
    <row r="11371" spans="1:14" hidden="1" x14ac:dyDescent="0.2">
      <c r="A11371">
        <v>11370</v>
      </c>
      <c r="B11371">
        <v>330000000181</v>
      </c>
      <c r="C11371">
        <v>330660000659</v>
      </c>
      <c r="D11371">
        <v>23</v>
      </c>
      <c r="E11371">
        <v>27</v>
      </c>
      <c r="F11371" t="s">
        <v>12</v>
      </c>
      <c r="G11371" s="1">
        <v>43553</v>
      </c>
      <c r="H11371" t="s">
        <v>13</v>
      </c>
      <c r="I11371" t="s">
        <v>14</v>
      </c>
      <c r="J11371" t="s">
        <v>19</v>
      </c>
      <c r="K11371" t="s">
        <v>178</v>
      </c>
      <c r="L11371">
        <v>-5.6921293819999619</v>
      </c>
      <c r="M11371">
        <v>43.370382843000073</v>
      </c>
      <c r="N11371" t="str">
        <f>CONCATENATE(Tabla1[[#This Row],[nombre]],Tabla1[[#This Row],[PPKK]])</f>
        <v>752 - GIJON-SANZ CRESPO-LAVIANA23</v>
      </c>
    </row>
    <row r="11372" spans="1:14" hidden="1" x14ac:dyDescent="0.2">
      <c r="A11372">
        <v>11371</v>
      </c>
      <c r="B11372">
        <v>460000002082</v>
      </c>
      <c r="C11372">
        <v>462230000001</v>
      </c>
      <c r="D11372">
        <v>108</v>
      </c>
      <c r="E11372">
        <v>16</v>
      </c>
      <c r="F11372" t="s">
        <v>30</v>
      </c>
      <c r="G11372" s="1">
        <v>43553</v>
      </c>
      <c r="H11372" t="s">
        <v>13</v>
      </c>
      <c r="I11372" t="s">
        <v>14</v>
      </c>
      <c r="J11372" t="s">
        <v>19</v>
      </c>
      <c r="K11372" t="s">
        <v>31</v>
      </c>
      <c r="L11372">
        <v>-0.39124558399993248</v>
      </c>
      <c r="M11372">
        <v>39.426133394000033</v>
      </c>
      <c r="N11372" t="str">
        <f>CONCATENATE(Tabla1[[#This Row],[nombre]],Tabla1[[#This Row],[PPKK]])</f>
        <v>300 - MADRID CHAMARTÍN-VALENCIA-NORD108</v>
      </c>
    </row>
    <row r="11373" spans="1:14" hidden="1" x14ac:dyDescent="0.2">
      <c r="A11373">
        <v>11372</v>
      </c>
      <c r="B11373">
        <v>310000000180</v>
      </c>
      <c r="C11373">
        <v>310102000076</v>
      </c>
      <c r="D11373">
        <v>535</v>
      </c>
      <c r="E11373">
        <v>27</v>
      </c>
      <c r="F11373" t="s">
        <v>12</v>
      </c>
      <c r="G11373" s="1">
        <v>43553</v>
      </c>
      <c r="H11373" t="s">
        <v>13</v>
      </c>
      <c r="I11373" t="s">
        <v>14</v>
      </c>
      <c r="J11373" t="s">
        <v>19</v>
      </c>
      <c r="K11373" t="s">
        <v>20</v>
      </c>
      <c r="L11373">
        <v>-2.1804186159999399</v>
      </c>
      <c r="M11373">
        <v>42.889751378000028</v>
      </c>
      <c r="N11373" t="str">
        <f>CONCATENATE(Tabla1[[#This Row],[nombre]],Tabla1[[#This Row],[PPKK]])</f>
        <v>100 - MADRID-CHAMARTIN-HENDAYA535</v>
      </c>
    </row>
    <row r="11374" spans="1:14" hidden="1" x14ac:dyDescent="0.2">
      <c r="A11374">
        <v>11373</v>
      </c>
      <c r="B11374">
        <v>170000000223</v>
      </c>
      <c r="C11374">
        <v>171690002790</v>
      </c>
      <c r="D11374">
        <v>721</v>
      </c>
      <c r="E11374">
        <v>27</v>
      </c>
      <c r="F11374" t="s">
        <v>12</v>
      </c>
      <c r="G11374" s="1">
        <v>43553</v>
      </c>
      <c r="H11374" t="s">
        <v>13</v>
      </c>
      <c r="I11374" t="s">
        <v>14</v>
      </c>
      <c r="J11374" t="s">
        <v>19</v>
      </c>
      <c r="K11374" t="s">
        <v>35</v>
      </c>
      <c r="L11374">
        <v>2.8197465290000419</v>
      </c>
      <c r="M11374">
        <v>42.034634065000027</v>
      </c>
      <c r="N11374" t="str">
        <f>CONCATENATE(Tabla1[[#This Row],[nombre]],Tabla1[[#This Row],[PPKK]])</f>
        <v>050 - MADRID-PUERTA DE ATOCHA-LIMITE ADIF - LFPSA721</v>
      </c>
    </row>
    <row r="11375" spans="1:14" hidden="1" x14ac:dyDescent="0.2">
      <c r="A11375">
        <v>11374</v>
      </c>
      <c r="B11375">
        <v>10000000109</v>
      </c>
      <c r="C11375">
        <v>10270000417</v>
      </c>
      <c r="D11375">
        <v>512</v>
      </c>
      <c r="E11375">
        <v>27</v>
      </c>
      <c r="F11375" t="s">
        <v>12</v>
      </c>
      <c r="G11375" s="1">
        <v>43553</v>
      </c>
      <c r="H11375" t="s">
        <v>13</v>
      </c>
      <c r="I11375" t="s">
        <v>14</v>
      </c>
      <c r="J11375" t="s">
        <v>19</v>
      </c>
      <c r="K11375" t="s">
        <v>20</v>
      </c>
      <c r="L11375">
        <v>-2.4419616449999348</v>
      </c>
      <c r="M11375">
        <v>42.846004649000072</v>
      </c>
      <c r="N11375" t="str">
        <f>CONCATENATE(Tabla1[[#This Row],[nombre]],Tabla1[[#This Row],[PPKK]])</f>
        <v>100 - MADRID-CHAMARTIN-HENDAYA512</v>
      </c>
    </row>
    <row r="11376" spans="1:14" hidden="1" x14ac:dyDescent="0.2">
      <c r="A11376">
        <v>11375</v>
      </c>
      <c r="B11376">
        <v>10000000109</v>
      </c>
      <c r="C11376">
        <v>10270000418</v>
      </c>
      <c r="D11376">
        <v>513</v>
      </c>
      <c r="E11376">
        <v>27</v>
      </c>
      <c r="F11376" t="s">
        <v>12</v>
      </c>
      <c r="G11376" s="1">
        <v>43553</v>
      </c>
      <c r="H11376" t="s">
        <v>13</v>
      </c>
      <c r="I11376" t="s">
        <v>14</v>
      </c>
      <c r="J11376" t="s">
        <v>19</v>
      </c>
      <c r="K11376" t="s">
        <v>20</v>
      </c>
      <c r="L11376">
        <v>-2.4297408849999438</v>
      </c>
      <c r="M11376">
        <v>42.845225393000078</v>
      </c>
      <c r="N11376" t="str">
        <f>CONCATENATE(Tabla1[[#This Row],[nombre]],Tabla1[[#This Row],[PPKK]])</f>
        <v>100 - MADRID-CHAMARTIN-HENDAYA513</v>
      </c>
    </row>
    <row r="11377" spans="1:14" hidden="1" x14ac:dyDescent="0.2">
      <c r="A11377">
        <v>11376</v>
      </c>
      <c r="B11377">
        <v>330000000189</v>
      </c>
      <c r="C11377">
        <v>330040000550</v>
      </c>
      <c r="D11377">
        <v>17</v>
      </c>
      <c r="E11377">
        <v>27</v>
      </c>
      <c r="F11377" t="s">
        <v>12</v>
      </c>
      <c r="G11377" s="1">
        <v>43553</v>
      </c>
      <c r="H11377" t="s">
        <v>13</v>
      </c>
      <c r="I11377" t="s">
        <v>14</v>
      </c>
      <c r="J11377" t="s">
        <v>15</v>
      </c>
      <c r="K11377" t="s">
        <v>105</v>
      </c>
      <c r="L11377">
        <v>-5.9188205389999666</v>
      </c>
      <c r="M11377">
        <v>43.555820719000053</v>
      </c>
      <c r="N11377" t="str">
        <f>CONCATENATE(Tabla1[[#This Row],[nombre]],Tabla1[[#This Row],[PPKK]])</f>
        <v>144 - VILLABONA DE A.-S.JUAN DE NIEVA17</v>
      </c>
    </row>
    <row r="11378" spans="1:14" hidden="1" x14ac:dyDescent="0.2">
      <c r="A11378">
        <v>11377</v>
      </c>
      <c r="B11378">
        <v>80000000291</v>
      </c>
      <c r="C11378">
        <v>82910001553</v>
      </c>
      <c r="D11378">
        <v>319</v>
      </c>
      <c r="E11378">
        <v>27</v>
      </c>
      <c r="F11378" t="s">
        <v>12</v>
      </c>
      <c r="G11378" s="1">
        <v>43553</v>
      </c>
      <c r="H11378" t="s">
        <v>13</v>
      </c>
      <c r="I11378" t="s">
        <v>14</v>
      </c>
      <c r="J11378" t="s">
        <v>19</v>
      </c>
      <c r="K11378" t="s">
        <v>97</v>
      </c>
      <c r="L11378">
        <v>1.892302936000021</v>
      </c>
      <c r="M11378">
        <v>41.606671317000057</v>
      </c>
      <c r="N11378" t="str">
        <f>CONCATENATE(Tabla1[[#This Row],[nombre]],Tabla1[[#This Row],[PPKK]])</f>
        <v>220 - LLEIDA-PIRINEUS-L HOSPITALET DE LLOBREGAT319</v>
      </c>
    </row>
    <row r="11379" spans="1:14" hidden="1" x14ac:dyDescent="0.2">
      <c r="A11379">
        <v>11378</v>
      </c>
      <c r="B11379">
        <v>270000000889</v>
      </c>
      <c r="C11379">
        <v>270130001153</v>
      </c>
      <c r="D11379">
        <v>104</v>
      </c>
      <c r="E11379">
        <v>27</v>
      </c>
      <c r="F11379" t="s">
        <v>12</v>
      </c>
      <c r="G11379" s="1">
        <v>43553</v>
      </c>
      <c r="H11379" t="s">
        <v>13</v>
      </c>
      <c r="I11379" t="s">
        <v>14</v>
      </c>
      <c r="J11379" t="s">
        <v>15</v>
      </c>
      <c r="K11379" t="s">
        <v>145</v>
      </c>
      <c r="L11379">
        <v>-7.4475022989999502</v>
      </c>
      <c r="M11379">
        <v>43.692287056000048</v>
      </c>
      <c r="N11379" t="str">
        <f>CONCATENATE(Tabla1[[#This Row],[nombre]],Tabla1[[#This Row],[PPKK]])</f>
        <v>740 - FERROL-PRAVIA104</v>
      </c>
    </row>
    <row r="11380" spans="1:14" x14ac:dyDescent="0.2">
      <c r="A11380">
        <v>11379</v>
      </c>
      <c r="B11380" s="2">
        <v>340000000087</v>
      </c>
      <c r="C11380" s="2">
        <v>340590000016</v>
      </c>
      <c r="D11380">
        <v>37</v>
      </c>
      <c r="E11380">
        <v>27</v>
      </c>
      <c r="F11380" t="s">
        <v>12</v>
      </c>
      <c r="G11380" s="1">
        <v>43553</v>
      </c>
      <c r="H11380" t="s">
        <v>13</v>
      </c>
      <c r="I11380" t="s">
        <v>14</v>
      </c>
      <c r="J11380" t="s">
        <v>19</v>
      </c>
      <c r="K11380" t="s">
        <v>64</v>
      </c>
      <c r="L11380">
        <v>-4.8821603959999607</v>
      </c>
      <c r="M11380">
        <v>42.19888611600004</v>
      </c>
      <c r="N11380" t="str">
        <f>CONCATENATE(Tabla1[[#This Row],[nombre]],Tabla1[[#This Row],[PPKK]])</f>
        <v>130 - VENTA DE BAÑOS-GIJON-CERCANIAS37</v>
      </c>
    </row>
    <row r="11381" spans="1:14" hidden="1" x14ac:dyDescent="0.2">
      <c r="A11381">
        <v>11380</v>
      </c>
      <c r="B11381">
        <v>80000002185</v>
      </c>
      <c r="C11381">
        <v>81250001457</v>
      </c>
      <c r="D11381">
        <v>354</v>
      </c>
      <c r="E11381">
        <v>27</v>
      </c>
      <c r="F11381" t="s">
        <v>12</v>
      </c>
      <c r="G11381" s="1">
        <v>43553</v>
      </c>
      <c r="H11381" t="s">
        <v>13</v>
      </c>
      <c r="I11381" t="s">
        <v>14</v>
      </c>
      <c r="J11381" t="s">
        <v>19</v>
      </c>
      <c r="K11381" t="s">
        <v>97</v>
      </c>
      <c r="L11381">
        <v>2.1747746090000528</v>
      </c>
      <c r="M11381">
        <v>41.48249497300003</v>
      </c>
      <c r="N11381" t="str">
        <f>CONCATENATE(Tabla1[[#This Row],[nombre]],Tabla1[[#This Row],[PPKK]])</f>
        <v>220 - LLEIDA-PIRINEUS-L HOSPITALET DE LLOBREGAT354</v>
      </c>
    </row>
    <row r="11382" spans="1:14" x14ac:dyDescent="0.2">
      <c r="A11382">
        <v>11381</v>
      </c>
      <c r="B11382" s="2">
        <v>330000001039</v>
      </c>
      <c r="C11382" s="2">
        <v>330440000627</v>
      </c>
      <c r="D11382">
        <v>139</v>
      </c>
      <c r="E11382">
        <v>27</v>
      </c>
      <c r="F11382" t="s">
        <v>12</v>
      </c>
      <c r="G11382" s="1">
        <v>43553</v>
      </c>
      <c r="H11382" t="s">
        <v>13</v>
      </c>
      <c r="I11382" t="s">
        <v>14</v>
      </c>
      <c r="J11382" t="s">
        <v>19</v>
      </c>
      <c r="K11382" t="s">
        <v>64</v>
      </c>
      <c r="L11382">
        <v>-5.855944974999943</v>
      </c>
      <c r="M11382">
        <v>43.365801971000053</v>
      </c>
      <c r="N11382" t="str">
        <f>CONCATENATE(Tabla1[[#This Row],[nombre]],Tabla1[[#This Row],[PPKK]])</f>
        <v>130 - VENTA DE BAÑOS-GIJON-CERCANIAS139</v>
      </c>
    </row>
    <row r="11383" spans="1:14" hidden="1" x14ac:dyDescent="0.2">
      <c r="A11383">
        <v>11382</v>
      </c>
      <c r="B11383">
        <v>220000000539</v>
      </c>
      <c r="C11383">
        <v>220460000609</v>
      </c>
      <c r="D11383">
        <v>401</v>
      </c>
      <c r="E11383">
        <v>27</v>
      </c>
      <c r="F11383" t="s">
        <v>12</v>
      </c>
      <c r="G11383" s="1">
        <v>43553</v>
      </c>
      <c r="H11383" t="s">
        <v>13</v>
      </c>
      <c r="I11383" t="s">
        <v>14</v>
      </c>
      <c r="J11383" t="s">
        <v>19</v>
      </c>
      <c r="K11383" t="s">
        <v>35</v>
      </c>
      <c r="L11383">
        <v>0.153650338000034</v>
      </c>
      <c r="M11383">
        <v>41.588091150000032</v>
      </c>
      <c r="N11383" t="str">
        <f>CONCATENATE(Tabla1[[#This Row],[nombre]],Tabla1[[#This Row],[PPKK]])</f>
        <v>050 - MADRID-PUERTA DE ATOCHA-LIMITE ADIF - LFPSA401</v>
      </c>
    </row>
    <row r="11384" spans="1:14" hidden="1" x14ac:dyDescent="0.2">
      <c r="A11384">
        <v>11383</v>
      </c>
      <c r="B11384">
        <v>320000000864</v>
      </c>
      <c r="C11384">
        <v>320190000393</v>
      </c>
      <c r="D11384">
        <v>18</v>
      </c>
      <c r="E11384">
        <v>27</v>
      </c>
      <c r="F11384" t="s">
        <v>12</v>
      </c>
      <c r="G11384" s="1">
        <v>43553</v>
      </c>
      <c r="H11384" t="s">
        <v>13</v>
      </c>
      <c r="I11384" t="s">
        <v>14</v>
      </c>
      <c r="J11384" t="s">
        <v>19</v>
      </c>
      <c r="K11384" t="s">
        <v>84</v>
      </c>
      <c r="L11384">
        <v>-8.0484546539999542</v>
      </c>
      <c r="M11384">
        <v>42.439349167000053</v>
      </c>
      <c r="N11384" t="str">
        <f>CONCATENATE(Tabla1[[#This Row],[nombre]],Tabla1[[#This Row],[PPKK]])</f>
        <v>082 - BIF. COTO DA TORRE - BIF. A GRANDEIRA AG. KM. 85,018</v>
      </c>
    </row>
    <row r="11385" spans="1:14" hidden="1" x14ac:dyDescent="0.2">
      <c r="A11385">
        <v>11384</v>
      </c>
      <c r="B11385">
        <v>90000000931</v>
      </c>
      <c r="C11385">
        <v>94100000473</v>
      </c>
      <c r="D11385">
        <v>256</v>
      </c>
      <c r="E11385">
        <v>27</v>
      </c>
      <c r="F11385" t="s">
        <v>12</v>
      </c>
      <c r="G11385" s="1">
        <v>43553</v>
      </c>
      <c r="H11385" t="s">
        <v>13</v>
      </c>
      <c r="I11385" t="s">
        <v>14</v>
      </c>
      <c r="J11385" t="s">
        <v>15</v>
      </c>
      <c r="K11385" t="s">
        <v>21</v>
      </c>
      <c r="L11385">
        <v>-3.359299502999932</v>
      </c>
      <c r="M11385">
        <v>43.081841370000063</v>
      </c>
      <c r="N11385" t="str">
        <f>CONCATENATE(Tabla1[[#This Row],[nombre]],Tabla1[[#This Row],[PPKK]])</f>
        <v>790 - ASUNCION UNIVERSIDAD-ARANGUREN256</v>
      </c>
    </row>
    <row r="11386" spans="1:14" hidden="1" x14ac:dyDescent="0.2">
      <c r="A11386">
        <v>11385</v>
      </c>
      <c r="B11386">
        <v>360000000080</v>
      </c>
      <c r="C11386">
        <v>360010000095</v>
      </c>
      <c r="D11386">
        <v>105</v>
      </c>
      <c r="E11386">
        <v>27</v>
      </c>
      <c r="F11386" t="s">
        <v>12</v>
      </c>
      <c r="G11386" s="1">
        <v>43553</v>
      </c>
      <c r="H11386" t="s">
        <v>13</v>
      </c>
      <c r="I11386" t="s">
        <v>14</v>
      </c>
      <c r="J11386" t="s">
        <v>15</v>
      </c>
      <c r="K11386" t="s">
        <v>127</v>
      </c>
      <c r="L11386">
        <v>-8.2736114869999255</v>
      </c>
      <c r="M11386">
        <v>42.126135822000037</v>
      </c>
      <c r="N11386" t="str">
        <f>CONCATENATE(Tabla1[[#This Row],[nombre]],Tabla1[[#This Row],[PPKK]])</f>
        <v>810 - MONFORTE  LEMOS-BIF. CHAPELA105</v>
      </c>
    </row>
    <row r="11387" spans="1:14" hidden="1" x14ac:dyDescent="0.2">
      <c r="A11387">
        <v>11386</v>
      </c>
      <c r="B11387">
        <v>280000001730</v>
      </c>
      <c r="C11387">
        <v>281350000522</v>
      </c>
      <c r="D11387">
        <v>68</v>
      </c>
      <c r="E11387">
        <v>27</v>
      </c>
      <c r="F11387" t="s">
        <v>12</v>
      </c>
      <c r="G11387" s="1">
        <v>43553</v>
      </c>
      <c r="H11387" t="s">
        <v>13</v>
      </c>
      <c r="I11387" t="s">
        <v>14</v>
      </c>
      <c r="J11387" t="s">
        <v>19</v>
      </c>
      <c r="K11387" t="s">
        <v>20</v>
      </c>
      <c r="L11387">
        <v>-4.2531515499999273</v>
      </c>
      <c r="M11387">
        <v>40.542850950000059</v>
      </c>
      <c r="N11387" t="str">
        <f>CONCATENATE(Tabla1[[#This Row],[nombre]],Tabla1[[#This Row],[PPKK]])</f>
        <v>100 - MADRID-CHAMARTIN-HENDAYA68</v>
      </c>
    </row>
    <row r="11388" spans="1:14" hidden="1" x14ac:dyDescent="0.2">
      <c r="A11388">
        <v>11387</v>
      </c>
      <c r="B11388">
        <v>280000001730</v>
      </c>
      <c r="C11388">
        <v>281250000524</v>
      </c>
      <c r="D11388">
        <v>66</v>
      </c>
      <c r="E11388">
        <v>27</v>
      </c>
      <c r="F11388" t="s">
        <v>12</v>
      </c>
      <c r="G11388" s="1">
        <v>43553</v>
      </c>
      <c r="H11388" t="s">
        <v>13</v>
      </c>
      <c r="I11388" t="s">
        <v>14</v>
      </c>
      <c r="J11388" t="s">
        <v>19</v>
      </c>
      <c r="K11388" t="s">
        <v>20</v>
      </c>
      <c r="L11388">
        <v>-4.2536532499999566</v>
      </c>
      <c r="M11388">
        <v>40.526753400000082</v>
      </c>
      <c r="N11388" t="str">
        <f>CONCATENATE(Tabla1[[#This Row],[nombre]],Tabla1[[#This Row],[PPKK]])</f>
        <v>100 - MADRID-CHAMARTIN-HENDAYA66</v>
      </c>
    </row>
    <row r="11389" spans="1:14" hidden="1" x14ac:dyDescent="0.2">
      <c r="A11389">
        <v>11388</v>
      </c>
      <c r="B11389">
        <v>80000001846</v>
      </c>
      <c r="C11389">
        <v>81060001224</v>
      </c>
      <c r="D11389">
        <v>658</v>
      </c>
      <c r="E11389">
        <v>27</v>
      </c>
      <c r="F11389" t="s">
        <v>12</v>
      </c>
      <c r="G11389" s="1">
        <v>43553</v>
      </c>
      <c r="H11389" t="s">
        <v>13</v>
      </c>
      <c r="I11389" t="s">
        <v>14</v>
      </c>
      <c r="J11389" t="s">
        <v>19</v>
      </c>
      <c r="K11389" t="s">
        <v>35</v>
      </c>
      <c r="L11389">
        <v>2.3825542380000679</v>
      </c>
      <c r="M11389">
        <v>41.62713920300007</v>
      </c>
      <c r="N11389" t="str">
        <f>CONCATENATE(Tabla1[[#This Row],[nombre]],Tabla1[[#This Row],[PPKK]])</f>
        <v>050 - MADRID-PUERTA DE ATOCHA-LIMITE ADIF - LFPSA658</v>
      </c>
    </row>
    <row r="11390" spans="1:14" hidden="1" x14ac:dyDescent="0.2">
      <c r="A11390">
        <v>11389</v>
      </c>
      <c r="B11390">
        <v>80000001846</v>
      </c>
      <c r="C11390">
        <v>81060001223</v>
      </c>
      <c r="D11390">
        <v>657</v>
      </c>
      <c r="E11390">
        <v>27</v>
      </c>
      <c r="F11390" t="s">
        <v>12</v>
      </c>
      <c r="G11390" s="1">
        <v>43553</v>
      </c>
      <c r="H11390" t="s">
        <v>13</v>
      </c>
      <c r="I11390" t="s">
        <v>14</v>
      </c>
      <c r="J11390" t="s">
        <v>19</v>
      </c>
      <c r="K11390" t="s">
        <v>35</v>
      </c>
      <c r="L11390">
        <v>2.3723557330000631</v>
      </c>
      <c r="M11390">
        <v>41.622540060000063</v>
      </c>
      <c r="N11390" t="str">
        <f>CONCATENATE(Tabla1[[#This Row],[nombre]],Tabla1[[#This Row],[PPKK]])</f>
        <v>050 - MADRID-PUERTA DE ATOCHA-LIMITE ADIF - LFPSA657</v>
      </c>
    </row>
    <row r="11391" spans="1:14" hidden="1" x14ac:dyDescent="0.2">
      <c r="A11391">
        <v>11390</v>
      </c>
      <c r="B11391">
        <v>80000001846</v>
      </c>
      <c r="C11391">
        <v>81060001225</v>
      </c>
      <c r="D11391">
        <v>660</v>
      </c>
      <c r="E11391">
        <v>27</v>
      </c>
      <c r="F11391" t="s">
        <v>12</v>
      </c>
      <c r="G11391" s="1">
        <v>43553</v>
      </c>
      <c r="H11391" t="s">
        <v>13</v>
      </c>
      <c r="I11391" t="s">
        <v>14</v>
      </c>
      <c r="J11391" t="s">
        <v>19</v>
      </c>
      <c r="K11391" t="s">
        <v>35</v>
      </c>
      <c r="L11391">
        <v>2.404965752000066</v>
      </c>
      <c r="M11391">
        <v>41.635518837000063</v>
      </c>
      <c r="N11391" t="str">
        <f>CONCATENATE(Tabla1[[#This Row],[nombre]],Tabla1[[#This Row],[PPKK]])</f>
        <v>050 - MADRID-PUERTA DE ATOCHA-LIMITE ADIF - LFPSA660</v>
      </c>
    </row>
    <row r="11392" spans="1:14" hidden="1" x14ac:dyDescent="0.2">
      <c r="A11392">
        <v>11391</v>
      </c>
      <c r="B11392">
        <v>80000001846</v>
      </c>
      <c r="C11392">
        <v>81060001266</v>
      </c>
      <c r="D11392">
        <v>659</v>
      </c>
      <c r="E11392">
        <v>27</v>
      </c>
      <c r="F11392" t="s">
        <v>12</v>
      </c>
      <c r="G11392" s="1">
        <v>43553</v>
      </c>
      <c r="H11392" t="s">
        <v>13</v>
      </c>
      <c r="I11392" t="s">
        <v>14</v>
      </c>
      <c r="J11392" t="s">
        <v>19</v>
      </c>
      <c r="K11392" t="s">
        <v>35</v>
      </c>
      <c r="L11392">
        <v>2.3936908130000352</v>
      </c>
      <c r="M11392">
        <v>41.63049969900004</v>
      </c>
      <c r="N11392" t="str">
        <f>CONCATENATE(Tabla1[[#This Row],[nombre]],Tabla1[[#This Row],[PPKK]])</f>
        <v>050 - MADRID-PUERTA DE ATOCHA-LIMITE ADIF - LFPSA659</v>
      </c>
    </row>
    <row r="11393" spans="1:14" hidden="1" x14ac:dyDescent="0.2">
      <c r="A11393">
        <v>11392</v>
      </c>
      <c r="B11393">
        <v>210000000145</v>
      </c>
      <c r="C11393">
        <v>210320000160</v>
      </c>
      <c r="D11393">
        <v>52</v>
      </c>
      <c r="E11393">
        <v>27</v>
      </c>
      <c r="F11393" t="s">
        <v>12</v>
      </c>
      <c r="G11393" s="1">
        <v>43553</v>
      </c>
      <c r="H11393" t="s">
        <v>13</v>
      </c>
      <c r="I11393" t="s">
        <v>14</v>
      </c>
      <c r="J11393" t="s">
        <v>15</v>
      </c>
      <c r="K11393" t="s">
        <v>16</v>
      </c>
      <c r="L11393">
        <v>-6.3940469359999383</v>
      </c>
      <c r="M11393">
        <v>37.398631494000028</v>
      </c>
      <c r="N11393" t="str">
        <f>CONCATENATE(Tabla1[[#This Row],[nombre]],Tabla1[[#This Row],[PPKK]])</f>
        <v>440 - BIF.LOS NARANJOS-HUELVA52</v>
      </c>
    </row>
    <row r="11394" spans="1:14" hidden="1" x14ac:dyDescent="0.2">
      <c r="A11394">
        <v>11393</v>
      </c>
      <c r="B11394">
        <v>210000000145</v>
      </c>
      <c r="C11394">
        <v>210320002171</v>
      </c>
      <c r="D11394">
        <v>53</v>
      </c>
      <c r="E11394">
        <v>27</v>
      </c>
      <c r="F11394" t="s">
        <v>12</v>
      </c>
      <c r="G11394" s="1">
        <v>43553</v>
      </c>
      <c r="H11394" t="s">
        <v>13</v>
      </c>
      <c r="I11394" t="s">
        <v>14</v>
      </c>
      <c r="J11394" t="s">
        <v>15</v>
      </c>
      <c r="K11394" t="s">
        <v>16</v>
      </c>
      <c r="L11394">
        <v>-6.4037302869999726</v>
      </c>
      <c r="M11394">
        <v>37.403196882000032</v>
      </c>
      <c r="N11394" t="str">
        <f>CONCATENATE(Tabla1[[#This Row],[nombre]],Tabla1[[#This Row],[PPKK]])</f>
        <v>440 - BIF.LOS NARANJOS-HUELVA53</v>
      </c>
    </row>
    <row r="11395" spans="1:14" hidden="1" x14ac:dyDescent="0.2">
      <c r="A11395">
        <v>11394</v>
      </c>
      <c r="B11395">
        <v>270000000767</v>
      </c>
      <c r="C11395">
        <v>270080000579</v>
      </c>
      <c r="D11395">
        <v>377</v>
      </c>
      <c r="E11395">
        <v>27</v>
      </c>
      <c r="F11395" t="s">
        <v>12</v>
      </c>
      <c r="G11395" s="1">
        <v>43553</v>
      </c>
      <c r="H11395" t="s">
        <v>13</v>
      </c>
      <c r="I11395" t="s">
        <v>14</v>
      </c>
      <c r="J11395" t="s">
        <v>15</v>
      </c>
      <c r="K11395" t="s">
        <v>24</v>
      </c>
      <c r="L11395">
        <v>-7.4853480059999811</v>
      </c>
      <c r="M11395">
        <v>42.661178949000032</v>
      </c>
      <c r="N11395" t="str">
        <f>CONCATENATE(Tabla1[[#This Row],[nombre]],Tabla1[[#This Row],[PPKK]])</f>
        <v>800 - LEON-A CORUÑA377</v>
      </c>
    </row>
    <row r="11396" spans="1:14" hidden="1" x14ac:dyDescent="0.2">
      <c r="A11396">
        <v>11395</v>
      </c>
      <c r="B11396">
        <v>280000000094</v>
      </c>
      <c r="C11396">
        <v>280610000488</v>
      </c>
      <c r="D11396">
        <v>40</v>
      </c>
      <c r="E11396">
        <v>27</v>
      </c>
      <c r="F11396" t="s">
        <v>12</v>
      </c>
      <c r="G11396" s="1">
        <v>43553</v>
      </c>
      <c r="H11396" t="s">
        <v>13</v>
      </c>
      <c r="I11396" t="s">
        <v>14</v>
      </c>
      <c r="J11396" t="s">
        <v>19</v>
      </c>
      <c r="K11396" t="s">
        <v>20</v>
      </c>
      <c r="L11396">
        <v>-4.0299095999999386</v>
      </c>
      <c r="M11396">
        <v>40.618358200000053</v>
      </c>
      <c r="N11396" t="str">
        <f>CONCATENATE(Tabla1[[#This Row],[nombre]],Tabla1[[#This Row],[PPKK]])</f>
        <v>100 - MADRID-CHAMARTIN-HENDAYA40</v>
      </c>
    </row>
    <row r="11397" spans="1:14" hidden="1" x14ac:dyDescent="0.2">
      <c r="A11397">
        <v>11396</v>
      </c>
      <c r="B11397">
        <v>80000000683</v>
      </c>
      <c r="C11397">
        <v>82020001163</v>
      </c>
      <c r="D11397">
        <v>159</v>
      </c>
      <c r="E11397">
        <v>27</v>
      </c>
      <c r="F11397" t="s">
        <v>12</v>
      </c>
      <c r="G11397" s="1">
        <v>43553</v>
      </c>
      <c r="H11397" t="s">
        <v>13</v>
      </c>
      <c r="I11397" t="s">
        <v>14</v>
      </c>
      <c r="J11397" t="s">
        <v>19</v>
      </c>
      <c r="K11397" t="s">
        <v>66</v>
      </c>
      <c r="L11397">
        <v>2.5056423570000561</v>
      </c>
      <c r="M11397">
        <v>41.698546248000071</v>
      </c>
      <c r="N11397" t="str">
        <f>CONCATENATE(Tabla1[[#This Row],[nombre]],Tabla1[[#This Row],[PPKK]])</f>
        <v>270 - BIF. SAGRERA-CERBERE159</v>
      </c>
    </row>
    <row r="11398" spans="1:14" hidden="1" x14ac:dyDescent="0.2">
      <c r="A11398">
        <v>11397</v>
      </c>
      <c r="B11398">
        <v>80000000683</v>
      </c>
      <c r="C11398">
        <v>80970001165</v>
      </c>
      <c r="D11398">
        <v>161</v>
      </c>
      <c r="E11398">
        <v>27</v>
      </c>
      <c r="F11398" t="s">
        <v>12</v>
      </c>
      <c r="G11398" s="1">
        <v>43553</v>
      </c>
      <c r="H11398" t="s">
        <v>13</v>
      </c>
      <c r="I11398" t="s">
        <v>14</v>
      </c>
      <c r="J11398" t="s">
        <v>19</v>
      </c>
      <c r="K11398" t="s">
        <v>66</v>
      </c>
      <c r="L11398">
        <v>2.5245771030000701</v>
      </c>
      <c r="M11398">
        <v>41.709597733000066</v>
      </c>
      <c r="N11398" t="str">
        <f>CONCATENATE(Tabla1[[#This Row],[nombre]],Tabla1[[#This Row],[PPKK]])</f>
        <v>270 - BIF. SAGRERA-CERBERE161</v>
      </c>
    </row>
    <row r="11399" spans="1:14" hidden="1" x14ac:dyDescent="0.2">
      <c r="A11399">
        <v>11398</v>
      </c>
      <c r="B11399">
        <v>80000000683</v>
      </c>
      <c r="C11399">
        <v>82020001164</v>
      </c>
      <c r="D11399">
        <v>160</v>
      </c>
      <c r="E11399">
        <v>27</v>
      </c>
      <c r="F11399" t="s">
        <v>12</v>
      </c>
      <c r="G11399" s="1">
        <v>43553</v>
      </c>
      <c r="H11399" t="s">
        <v>13</v>
      </c>
      <c r="I11399" t="s">
        <v>14</v>
      </c>
      <c r="J11399" t="s">
        <v>19</v>
      </c>
      <c r="K11399" t="s">
        <v>66</v>
      </c>
      <c r="L11399">
        <v>2.515103890000034</v>
      </c>
      <c r="M11399">
        <v>41.704062884000052</v>
      </c>
      <c r="N11399" t="str">
        <f>CONCATENATE(Tabla1[[#This Row],[nombre]],Tabla1[[#This Row],[PPKK]])</f>
        <v>270 - BIF. SAGRERA-CERBERE160</v>
      </c>
    </row>
    <row r="11400" spans="1:14" hidden="1" x14ac:dyDescent="0.2">
      <c r="A11400">
        <v>11399</v>
      </c>
      <c r="B11400">
        <v>340000000237</v>
      </c>
      <c r="C11400">
        <v>340270002094</v>
      </c>
      <c r="D11400">
        <v>146</v>
      </c>
      <c r="E11400">
        <v>27</v>
      </c>
      <c r="F11400" t="s">
        <v>12</v>
      </c>
      <c r="G11400" s="1">
        <v>43553</v>
      </c>
      <c r="H11400" t="s">
        <v>13</v>
      </c>
      <c r="I11400" t="s">
        <v>14</v>
      </c>
      <c r="J11400" t="s">
        <v>15</v>
      </c>
      <c r="K11400" t="s">
        <v>21</v>
      </c>
      <c r="L11400">
        <v>-4.3391996489999656</v>
      </c>
      <c r="M11400">
        <v>42.85572385100005</v>
      </c>
      <c r="N11400" t="str">
        <f>CONCATENATE(Tabla1[[#This Row],[nombre]],Tabla1[[#This Row],[PPKK]])</f>
        <v>790 - ASUNCION UNIVERSIDAD-ARANGUREN146</v>
      </c>
    </row>
    <row r="11401" spans="1:14" hidden="1" x14ac:dyDescent="0.2">
      <c r="A11401">
        <v>11400</v>
      </c>
      <c r="B11401">
        <v>440000000234</v>
      </c>
      <c r="C11401">
        <v>441920000037</v>
      </c>
      <c r="D11401">
        <v>154</v>
      </c>
      <c r="E11401">
        <v>27</v>
      </c>
      <c r="F11401" t="s">
        <v>12</v>
      </c>
      <c r="G11401" s="1">
        <v>43553</v>
      </c>
      <c r="H11401" t="s">
        <v>13</v>
      </c>
      <c r="I11401" t="s">
        <v>14</v>
      </c>
      <c r="J11401" t="s">
        <v>15</v>
      </c>
      <c r="K11401" t="s">
        <v>93</v>
      </c>
      <c r="L11401">
        <v>-0.96867318299996441</v>
      </c>
      <c r="M11401">
        <v>40.245219822000017</v>
      </c>
      <c r="N11401" t="str">
        <f>CONCATENATE(Tabla1[[#This Row],[nombre]],Tabla1[[#This Row],[PPKK]])</f>
        <v>610 - BIF. TERUEL-SAGUNT154</v>
      </c>
    </row>
    <row r="11402" spans="1:14" hidden="1" x14ac:dyDescent="0.2">
      <c r="A11402">
        <v>11401</v>
      </c>
      <c r="B11402">
        <v>80000000240</v>
      </c>
      <c r="C11402">
        <v>81580002106</v>
      </c>
      <c r="D11402">
        <v>598</v>
      </c>
      <c r="E11402">
        <v>27</v>
      </c>
      <c r="F11402" t="s">
        <v>12</v>
      </c>
      <c r="G11402" s="1">
        <v>43553</v>
      </c>
      <c r="H11402" t="s">
        <v>13</v>
      </c>
      <c r="I11402" t="s">
        <v>14</v>
      </c>
      <c r="J11402" t="s">
        <v>19</v>
      </c>
      <c r="K11402" t="s">
        <v>35</v>
      </c>
      <c r="L11402">
        <v>2.0018176800000451</v>
      </c>
      <c r="M11402">
        <v>41.432126313000033</v>
      </c>
      <c r="N11402" t="str">
        <f>CONCATENATE(Tabla1[[#This Row],[nombre]],Tabla1[[#This Row],[PPKK]])</f>
        <v>050 - MADRID-PUERTA DE ATOCHA-LIMITE ADIF - LFPSA598</v>
      </c>
    </row>
    <row r="11403" spans="1:14" hidden="1" x14ac:dyDescent="0.2">
      <c r="A11403">
        <v>11402</v>
      </c>
      <c r="B11403">
        <v>110000000198</v>
      </c>
      <c r="C11403">
        <v>110130000071</v>
      </c>
      <c r="D11403">
        <v>150</v>
      </c>
      <c r="E11403">
        <v>27</v>
      </c>
      <c r="F11403" t="s">
        <v>12</v>
      </c>
      <c r="G11403" s="1">
        <v>43553</v>
      </c>
      <c r="H11403" t="s">
        <v>13</v>
      </c>
      <c r="I11403" t="s">
        <v>14</v>
      </c>
      <c r="J11403" t="s">
        <v>15</v>
      </c>
      <c r="K11403" t="s">
        <v>110</v>
      </c>
      <c r="L11403">
        <v>-5.3936029699999608</v>
      </c>
      <c r="M11403">
        <v>36.309496330000059</v>
      </c>
      <c r="N11403" t="str">
        <f>CONCATENATE(Tabla1[[#This Row],[nombre]],Tabla1[[#This Row],[PPKK]])</f>
        <v>420 - BIF. MARAVILLAS-ALGECIRAS150</v>
      </c>
    </row>
    <row r="11404" spans="1:14" hidden="1" x14ac:dyDescent="0.2">
      <c r="A11404">
        <v>11403</v>
      </c>
      <c r="B11404">
        <v>110000000198</v>
      </c>
      <c r="C11404">
        <v>110130000068</v>
      </c>
      <c r="D11404">
        <v>155</v>
      </c>
      <c r="E11404">
        <v>27</v>
      </c>
      <c r="F11404" t="s">
        <v>12</v>
      </c>
      <c r="G11404" s="1">
        <v>43553</v>
      </c>
      <c r="H11404" t="s">
        <v>13</v>
      </c>
      <c r="I11404" t="s">
        <v>14</v>
      </c>
      <c r="J11404" t="s">
        <v>15</v>
      </c>
      <c r="K11404" t="s">
        <v>110</v>
      </c>
      <c r="L11404">
        <v>-5.4282759199999759</v>
      </c>
      <c r="M11404">
        <v>36.279789960000073</v>
      </c>
      <c r="N11404" t="str">
        <f>CONCATENATE(Tabla1[[#This Row],[nombre]],Tabla1[[#This Row],[PPKK]])</f>
        <v>420 - BIF. MARAVILLAS-ALGECIRAS155</v>
      </c>
    </row>
    <row r="11405" spans="1:14" hidden="1" x14ac:dyDescent="0.2">
      <c r="A11405">
        <v>11404</v>
      </c>
      <c r="B11405">
        <v>90000000775</v>
      </c>
      <c r="C11405">
        <v>91940000396</v>
      </c>
      <c r="D11405">
        <v>233</v>
      </c>
      <c r="E11405">
        <v>27</v>
      </c>
      <c r="F11405" t="s">
        <v>12</v>
      </c>
      <c r="G11405" s="1">
        <v>43553</v>
      </c>
      <c r="H11405" t="s">
        <v>13</v>
      </c>
      <c r="I11405" t="s">
        <v>14</v>
      </c>
      <c r="J11405" t="s">
        <v>15</v>
      </c>
      <c r="K11405" t="s">
        <v>53</v>
      </c>
      <c r="L11405">
        <v>-3.7736050999999411</v>
      </c>
      <c r="M11405">
        <v>42.022781297000051</v>
      </c>
      <c r="N11405" t="str">
        <f>CONCATENATE(Tabla1[[#This Row],[nombre]],Tabla1[[#This Row],[PPKK]])</f>
        <v>102 - MADRID-CHAMARTIN-BIF. ARANDA233</v>
      </c>
    </row>
    <row r="11406" spans="1:14" hidden="1" x14ac:dyDescent="0.2">
      <c r="A11406">
        <v>11405</v>
      </c>
      <c r="B11406">
        <v>430000000835</v>
      </c>
      <c r="C11406">
        <v>431630000254</v>
      </c>
      <c r="D11406">
        <v>29</v>
      </c>
      <c r="E11406">
        <v>27</v>
      </c>
      <c r="F11406" t="s">
        <v>12</v>
      </c>
      <c r="G11406" s="1">
        <v>43553</v>
      </c>
      <c r="H11406" t="s">
        <v>13</v>
      </c>
      <c r="I11406" t="s">
        <v>14</v>
      </c>
      <c r="J11406" t="s">
        <v>19</v>
      </c>
      <c r="K11406" t="s">
        <v>83</v>
      </c>
      <c r="L11406">
        <v>1.541235449000055</v>
      </c>
      <c r="M11406">
        <v>41.223986181000043</v>
      </c>
      <c r="N11406" t="str">
        <f>CONCATENATE(Tabla1[[#This Row],[nombre]],Tabla1[[#This Row],[PPKK]])</f>
        <v>240 - S.VICENÇ CALDERS-L HOSPITALET DE LLOBREGAT29</v>
      </c>
    </row>
    <row r="11407" spans="1:14" hidden="1" x14ac:dyDescent="0.2">
      <c r="A11407">
        <v>11406</v>
      </c>
      <c r="B11407">
        <v>310000000432</v>
      </c>
      <c r="C11407">
        <v>311572000084</v>
      </c>
      <c r="D11407">
        <v>45</v>
      </c>
      <c r="E11407">
        <v>27</v>
      </c>
      <c r="F11407" t="s">
        <v>12</v>
      </c>
      <c r="G11407" s="1">
        <v>43553</v>
      </c>
      <c r="H11407" t="s">
        <v>13</v>
      </c>
      <c r="I11407" t="s">
        <v>14</v>
      </c>
      <c r="J11407" t="s">
        <v>15</v>
      </c>
      <c r="K11407" t="s">
        <v>73</v>
      </c>
      <c r="L11407">
        <v>-2.0978430639999601</v>
      </c>
      <c r="M11407">
        <v>42.410443778000058</v>
      </c>
      <c r="N11407" t="str">
        <f>CONCATENATE(Tabla1[[#This Row],[nombre]],Tabla1[[#This Row],[PPKK]])</f>
        <v>700 - INT. ABANDO IND. PRIETO-CASETAS45</v>
      </c>
    </row>
    <row r="11408" spans="1:14" hidden="1" x14ac:dyDescent="0.2">
      <c r="A11408">
        <v>11407</v>
      </c>
      <c r="B11408">
        <v>280000003164</v>
      </c>
      <c r="C11408">
        <v>280790000250</v>
      </c>
      <c r="D11408">
        <v>7</v>
      </c>
      <c r="E11408">
        <v>27</v>
      </c>
      <c r="F11408" t="s">
        <v>12</v>
      </c>
      <c r="G11408" s="1">
        <v>43553</v>
      </c>
      <c r="H11408" t="s">
        <v>13</v>
      </c>
      <c r="I11408" t="s">
        <v>14</v>
      </c>
      <c r="J11408" t="s">
        <v>19</v>
      </c>
      <c r="K11408" t="s">
        <v>89</v>
      </c>
      <c r="L11408">
        <v>-3.6925302039999792</v>
      </c>
      <c r="M11408">
        <v>40.526310347000049</v>
      </c>
      <c r="N11408" t="str">
        <f>CONCATENATE(Tabla1[[#This Row],[nombre]],Tabla1[[#This Row],[PPKK]])</f>
        <v>080 - MADRID-CHAMARTÍN- BIF. VENTA DE BAÑOS7</v>
      </c>
    </row>
    <row r="11409" spans="1:14" hidden="1" x14ac:dyDescent="0.2">
      <c r="A11409">
        <v>11408</v>
      </c>
      <c r="B11409">
        <v>280000003164</v>
      </c>
      <c r="C11409">
        <v>280790000249</v>
      </c>
      <c r="D11409">
        <v>8</v>
      </c>
      <c r="E11409">
        <v>27</v>
      </c>
      <c r="F11409" t="s">
        <v>12</v>
      </c>
      <c r="G11409" s="1">
        <v>43553</v>
      </c>
      <c r="H11409" t="s">
        <v>13</v>
      </c>
      <c r="I11409" t="s">
        <v>14</v>
      </c>
      <c r="J11409" t="s">
        <v>19</v>
      </c>
      <c r="K11409" t="s">
        <v>89</v>
      </c>
      <c r="L11409">
        <v>-3.6976716449999572</v>
      </c>
      <c r="M11409">
        <v>40.534340708000059</v>
      </c>
      <c r="N11409" t="str">
        <f>CONCATENATE(Tabla1[[#This Row],[nombre]],Tabla1[[#This Row],[PPKK]])</f>
        <v>080 - MADRID-CHAMARTÍN- BIF. VENTA DE BAÑOS8</v>
      </c>
    </row>
    <row r="11410" spans="1:14" hidden="1" x14ac:dyDescent="0.2">
      <c r="A11410">
        <v>11409</v>
      </c>
      <c r="B11410">
        <v>280000001309</v>
      </c>
      <c r="C11410">
        <v>280790000065</v>
      </c>
      <c r="D11410">
        <v>7</v>
      </c>
      <c r="E11410">
        <v>27</v>
      </c>
      <c r="F11410" t="s">
        <v>12</v>
      </c>
      <c r="G11410" s="1">
        <v>43553</v>
      </c>
      <c r="H11410" t="s">
        <v>13</v>
      </c>
      <c r="I11410" t="s">
        <v>14</v>
      </c>
      <c r="J11410" t="s">
        <v>52</v>
      </c>
      <c r="K11410" t="s">
        <v>122</v>
      </c>
      <c r="L11410">
        <v>-3.6303335699999479</v>
      </c>
      <c r="M11410">
        <v>40.380738820000033</v>
      </c>
      <c r="N11410" t="str">
        <f>CONCATENATE(Tabla1[[#This Row],[nombre]],Tabla1[[#This Row],[PPKK]])</f>
        <v>930 - MADRID AT. CERCA-SAN FERNANDO DE HENARES7</v>
      </c>
    </row>
    <row r="11411" spans="1:14" hidden="1" x14ac:dyDescent="0.2">
      <c r="A11411">
        <v>11410</v>
      </c>
      <c r="B11411">
        <v>80000000333</v>
      </c>
      <c r="C11411">
        <v>82700001319</v>
      </c>
      <c r="D11411">
        <v>640</v>
      </c>
      <c r="E11411">
        <v>27</v>
      </c>
      <c r="F11411" t="s">
        <v>12</v>
      </c>
      <c r="G11411" s="1">
        <v>43553</v>
      </c>
      <c r="H11411" t="s">
        <v>13</v>
      </c>
      <c r="I11411" t="s">
        <v>14</v>
      </c>
      <c r="J11411" t="s">
        <v>19</v>
      </c>
      <c r="K11411" t="s">
        <v>29</v>
      </c>
      <c r="L11411">
        <v>1.776434454000025</v>
      </c>
      <c r="M11411">
        <v>41.224998990000067</v>
      </c>
      <c r="N11411" t="str">
        <f>CONCATENATE(Tabla1[[#This Row],[nombre]],Tabla1[[#This Row],[PPKK]])</f>
        <v>200 - MADRID-CHAMARTIN-BARNA-EST. DE FRANÇA640</v>
      </c>
    </row>
    <row r="11412" spans="1:14" hidden="1" x14ac:dyDescent="0.2">
      <c r="A11412">
        <v>11411</v>
      </c>
      <c r="B11412">
        <v>90000000330</v>
      </c>
      <c r="C11412">
        <v>90590000263</v>
      </c>
      <c r="D11412">
        <v>376</v>
      </c>
      <c r="E11412">
        <v>27</v>
      </c>
      <c r="F11412" t="s">
        <v>12</v>
      </c>
      <c r="G11412" s="1">
        <v>43553</v>
      </c>
      <c r="H11412" t="s">
        <v>13</v>
      </c>
      <c r="I11412" t="s">
        <v>14</v>
      </c>
      <c r="J11412" t="s">
        <v>19</v>
      </c>
      <c r="K11412" t="s">
        <v>20</v>
      </c>
      <c r="L11412">
        <v>-3.6367200139999341</v>
      </c>
      <c r="M11412">
        <v>42.374366558000077</v>
      </c>
      <c r="N11412" t="str">
        <f>CONCATENATE(Tabla1[[#This Row],[nombre]],Tabla1[[#This Row],[PPKK]])</f>
        <v>100 - MADRID-CHAMARTIN-HENDAYA376</v>
      </c>
    </row>
    <row r="11413" spans="1:14" hidden="1" x14ac:dyDescent="0.2">
      <c r="A11413">
        <v>11412</v>
      </c>
      <c r="B11413">
        <v>90000000330</v>
      </c>
      <c r="C11413">
        <v>90590000301</v>
      </c>
      <c r="D11413">
        <v>374</v>
      </c>
      <c r="E11413">
        <v>27</v>
      </c>
      <c r="F11413" t="s">
        <v>12</v>
      </c>
      <c r="G11413" s="1">
        <v>43553</v>
      </c>
      <c r="H11413" t="s">
        <v>13</v>
      </c>
      <c r="I11413" t="s">
        <v>14</v>
      </c>
      <c r="J11413" t="s">
        <v>19</v>
      </c>
      <c r="K11413" t="s">
        <v>20</v>
      </c>
      <c r="L11413">
        <v>-3.6593554819999672</v>
      </c>
      <c r="M11413">
        <v>42.37269451700007</v>
      </c>
      <c r="N11413" t="str">
        <f>CONCATENATE(Tabla1[[#This Row],[nombre]],Tabla1[[#This Row],[PPKK]])</f>
        <v>100 - MADRID-CHAMARTIN-HENDAYA374</v>
      </c>
    </row>
    <row r="11414" spans="1:14" hidden="1" x14ac:dyDescent="0.2">
      <c r="A11414">
        <v>11413</v>
      </c>
      <c r="B11414">
        <v>90000000330</v>
      </c>
      <c r="C11414">
        <v>90590000262</v>
      </c>
      <c r="D11414">
        <v>375</v>
      </c>
      <c r="E11414">
        <v>27</v>
      </c>
      <c r="F11414" t="s">
        <v>12</v>
      </c>
      <c r="G11414" s="1">
        <v>43553</v>
      </c>
      <c r="H11414" t="s">
        <v>13</v>
      </c>
      <c r="I11414" t="s">
        <v>14</v>
      </c>
      <c r="J11414" t="s">
        <v>19</v>
      </c>
      <c r="K11414" t="s">
        <v>20</v>
      </c>
      <c r="L11414">
        <v>-3.6482236219999322</v>
      </c>
      <c r="M11414">
        <v>42.374767969000061</v>
      </c>
      <c r="N11414" t="str">
        <f>CONCATENATE(Tabla1[[#This Row],[nombre]],Tabla1[[#This Row],[PPKK]])</f>
        <v>100 - MADRID-CHAMARTIN-HENDAYA375</v>
      </c>
    </row>
    <row r="11415" spans="1:14" hidden="1" x14ac:dyDescent="0.2">
      <c r="A11415">
        <v>11414</v>
      </c>
      <c r="B11415">
        <v>90000000330</v>
      </c>
      <c r="C11415">
        <v>90590000342</v>
      </c>
      <c r="D11415">
        <v>377</v>
      </c>
      <c r="E11415">
        <v>27</v>
      </c>
      <c r="F11415" t="s">
        <v>12</v>
      </c>
      <c r="G11415" s="1">
        <v>43553</v>
      </c>
      <c r="H11415" t="s">
        <v>13</v>
      </c>
      <c r="I11415" t="s">
        <v>14</v>
      </c>
      <c r="J11415" t="s">
        <v>19</v>
      </c>
      <c r="K11415" t="s">
        <v>20</v>
      </c>
      <c r="L11415">
        <v>-3.624707309999962</v>
      </c>
      <c r="M11415">
        <v>42.37370332100005</v>
      </c>
      <c r="N11415" t="str">
        <f>CONCATENATE(Tabla1[[#This Row],[nombre]],Tabla1[[#This Row],[PPKK]])</f>
        <v>100 - MADRID-CHAMARTIN-HENDAYA377</v>
      </c>
    </row>
    <row r="11416" spans="1:14" hidden="1" x14ac:dyDescent="0.2">
      <c r="A11416">
        <v>11415</v>
      </c>
      <c r="B11416">
        <v>360000000672</v>
      </c>
      <c r="C11416">
        <v>360020000516</v>
      </c>
      <c r="D11416">
        <v>6</v>
      </c>
      <c r="E11416">
        <v>27</v>
      </c>
      <c r="F11416" t="s">
        <v>12</v>
      </c>
      <c r="G11416" s="1">
        <v>43553</v>
      </c>
      <c r="H11416" t="s">
        <v>13</v>
      </c>
      <c r="I11416" t="s">
        <v>25</v>
      </c>
      <c r="J11416" t="s">
        <v>15</v>
      </c>
      <c r="K11416" t="s">
        <v>191</v>
      </c>
      <c r="L11416">
        <v>-8.6477059239999789</v>
      </c>
      <c r="M11416">
        <v>42.540744785000072</v>
      </c>
      <c r="N11416" t="str">
        <f>CONCATENATE(Tabla1[[#This Row],[nombre]],Tabla1[[#This Row],[PPKK]])</f>
        <v>828 - PORTAS-BIF. SAN AMARO6</v>
      </c>
    </row>
    <row r="11417" spans="1:14" hidden="1" x14ac:dyDescent="0.2">
      <c r="A11417">
        <v>11416</v>
      </c>
      <c r="B11417">
        <v>280000002569</v>
      </c>
      <c r="C11417">
        <v>280790000092</v>
      </c>
      <c r="D11417">
        <v>8</v>
      </c>
      <c r="E11417">
        <v>27</v>
      </c>
      <c r="F11417" t="s">
        <v>12</v>
      </c>
      <c r="G11417" s="1">
        <v>43553</v>
      </c>
      <c r="H11417" t="s">
        <v>13</v>
      </c>
      <c r="I11417" t="s">
        <v>14</v>
      </c>
      <c r="J11417" t="s">
        <v>19</v>
      </c>
      <c r="K11417" t="s">
        <v>28</v>
      </c>
      <c r="L11417">
        <v>-3.66388496999997</v>
      </c>
      <c r="M11417">
        <v>40.346241450000043</v>
      </c>
      <c r="N11417" t="str">
        <f>CONCATENATE(Tabla1[[#This Row],[nombre]],Tabla1[[#This Row],[PPKK]])</f>
        <v>010 - PTA. DE ATOCHA-SEVILLA-S. JUSTA8</v>
      </c>
    </row>
    <row r="11418" spans="1:14" hidden="1" x14ac:dyDescent="0.2">
      <c r="A11418">
        <v>11417</v>
      </c>
      <c r="B11418">
        <v>280000002569</v>
      </c>
      <c r="C11418">
        <v>280790000091</v>
      </c>
      <c r="D11418">
        <v>7</v>
      </c>
      <c r="E11418">
        <v>27</v>
      </c>
      <c r="F11418" t="s">
        <v>12</v>
      </c>
      <c r="G11418" s="1">
        <v>43553</v>
      </c>
      <c r="H11418" t="s">
        <v>13</v>
      </c>
      <c r="I11418" t="s">
        <v>14</v>
      </c>
      <c r="J11418" t="s">
        <v>19</v>
      </c>
      <c r="K11418" t="s">
        <v>28</v>
      </c>
      <c r="L11418">
        <v>-3.671043109999971</v>
      </c>
      <c r="M11418">
        <v>40.353362520000083</v>
      </c>
      <c r="N11418" t="str">
        <f>CONCATENATE(Tabla1[[#This Row],[nombre]],Tabla1[[#This Row],[PPKK]])</f>
        <v>010 - PTA. DE ATOCHA-SEVILLA-S. JUSTA7</v>
      </c>
    </row>
    <row r="11419" spans="1:14" hidden="1" x14ac:dyDescent="0.2">
      <c r="A11419">
        <v>11418</v>
      </c>
      <c r="B11419">
        <v>280000002569</v>
      </c>
      <c r="C11419">
        <v>280790000626</v>
      </c>
      <c r="D11419">
        <v>9</v>
      </c>
      <c r="E11419">
        <v>27</v>
      </c>
      <c r="F11419" t="s">
        <v>12</v>
      </c>
      <c r="G11419" s="1">
        <v>43553</v>
      </c>
      <c r="H11419" t="s">
        <v>13</v>
      </c>
      <c r="I11419" t="s">
        <v>14</v>
      </c>
      <c r="J11419" t="s">
        <v>19</v>
      </c>
      <c r="K11419" t="s">
        <v>28</v>
      </c>
      <c r="L11419">
        <v>-3.6571447609999268</v>
      </c>
      <c r="M11419">
        <v>40.338797768000063</v>
      </c>
      <c r="N11419" t="str">
        <f>CONCATENATE(Tabla1[[#This Row],[nombre]],Tabla1[[#This Row],[PPKK]])</f>
        <v>010 - PTA. DE ATOCHA-SEVILLA-S. JUSTA9</v>
      </c>
    </row>
    <row r="11420" spans="1:14" hidden="1" x14ac:dyDescent="0.2">
      <c r="A11420">
        <v>11419</v>
      </c>
      <c r="B11420">
        <v>390000001213</v>
      </c>
      <c r="C11420">
        <v>390090000032</v>
      </c>
      <c r="D11420">
        <v>572</v>
      </c>
      <c r="E11420">
        <v>27</v>
      </c>
      <c r="F11420" t="s">
        <v>12</v>
      </c>
      <c r="G11420" s="1">
        <v>43553</v>
      </c>
      <c r="H11420" t="s">
        <v>13</v>
      </c>
      <c r="I11420" t="s">
        <v>14</v>
      </c>
      <c r="J11420" t="s">
        <v>15</v>
      </c>
      <c r="K11420" t="s">
        <v>90</v>
      </c>
      <c r="L11420">
        <v>-3.4754037059999519</v>
      </c>
      <c r="M11420">
        <v>43.406795573000068</v>
      </c>
      <c r="N11420" t="str">
        <f>CONCATENATE(Tabla1[[#This Row],[nombre]],Tabla1[[#This Row],[PPKK]])</f>
        <v>780 - SANTANDER-BILBAO LA CONCORDIA572</v>
      </c>
    </row>
    <row r="11421" spans="1:14" hidden="1" x14ac:dyDescent="0.2">
      <c r="A11421">
        <v>11420</v>
      </c>
      <c r="B11421">
        <v>140000000161</v>
      </c>
      <c r="C11421">
        <v>410410000026</v>
      </c>
      <c r="D11421">
        <v>53</v>
      </c>
      <c r="E11421">
        <v>27</v>
      </c>
      <c r="F11421" t="s">
        <v>12</v>
      </c>
      <c r="G11421" s="1">
        <v>43553</v>
      </c>
      <c r="H11421" t="s">
        <v>13</v>
      </c>
      <c r="I11421" t="s">
        <v>14</v>
      </c>
      <c r="J11421" t="s">
        <v>19</v>
      </c>
      <c r="K11421" t="s">
        <v>96</v>
      </c>
      <c r="L11421">
        <v>-4.8626965919999634</v>
      </c>
      <c r="M11421">
        <v>37.427740454000059</v>
      </c>
      <c r="N11421" t="str">
        <f>CONCATENATE(Tabla1[[#This Row],[nombre]],Tabla1[[#This Row],[PPKK]])</f>
        <v>030 - BIF. MALAGA-A.V.-MARIA ZAMBRANO53</v>
      </c>
    </row>
    <row r="11422" spans="1:14" hidden="1" x14ac:dyDescent="0.2">
      <c r="A11422">
        <v>11421</v>
      </c>
      <c r="B11422">
        <v>140000000161</v>
      </c>
      <c r="C11422">
        <v>410410000027</v>
      </c>
      <c r="D11422">
        <v>52</v>
      </c>
      <c r="E11422">
        <v>27</v>
      </c>
      <c r="F11422" t="s">
        <v>12</v>
      </c>
      <c r="G11422" s="1">
        <v>43553</v>
      </c>
      <c r="H11422" t="s">
        <v>13</v>
      </c>
      <c r="I11422" t="s">
        <v>14</v>
      </c>
      <c r="J11422" t="s">
        <v>19</v>
      </c>
      <c r="K11422" t="s">
        <v>96</v>
      </c>
      <c r="L11422">
        <v>-4.866841385999976</v>
      </c>
      <c r="M11422">
        <v>37.436086439000057</v>
      </c>
      <c r="N11422" t="str">
        <f>CONCATENATE(Tabla1[[#This Row],[nombre]],Tabla1[[#This Row],[PPKK]])</f>
        <v>030 - BIF. MALAGA-A.V.-MARIA ZAMBRANO52</v>
      </c>
    </row>
    <row r="11423" spans="1:14" hidden="1" x14ac:dyDescent="0.2">
      <c r="A11423">
        <v>11422</v>
      </c>
      <c r="B11423">
        <v>220000000750</v>
      </c>
      <c r="C11423">
        <v>221510001199</v>
      </c>
      <c r="D11423">
        <v>27</v>
      </c>
      <c r="E11423">
        <v>27</v>
      </c>
      <c r="F11423" t="s">
        <v>12</v>
      </c>
      <c r="G11423" s="1">
        <v>43553</v>
      </c>
      <c r="H11423" t="s">
        <v>13</v>
      </c>
      <c r="I11423" t="s">
        <v>14</v>
      </c>
      <c r="J11423" t="s">
        <v>15</v>
      </c>
      <c r="K11423" t="s">
        <v>81</v>
      </c>
      <c r="L11423">
        <v>-0.68076912099996889</v>
      </c>
      <c r="M11423">
        <v>42.208992681000041</v>
      </c>
      <c r="N11423" t="str">
        <f>CONCATENATE(Tabla1[[#This Row],[nombre]],Tabla1[[#This Row],[PPKK]])</f>
        <v>204 - BIF. CANFRANC-CANFRANC27</v>
      </c>
    </row>
    <row r="11424" spans="1:14" hidden="1" x14ac:dyDescent="0.2">
      <c r="A11424">
        <v>11423</v>
      </c>
      <c r="B11424">
        <v>290000000423</v>
      </c>
      <c r="C11424">
        <v>290150000235</v>
      </c>
      <c r="D11424">
        <v>105</v>
      </c>
      <c r="E11424">
        <v>27</v>
      </c>
      <c r="F11424" t="s">
        <v>12</v>
      </c>
      <c r="G11424" s="1">
        <v>43553</v>
      </c>
      <c r="H11424" t="s">
        <v>13</v>
      </c>
      <c r="I11424" t="s">
        <v>14</v>
      </c>
      <c r="J11424" t="s">
        <v>19</v>
      </c>
      <c r="K11424" t="s">
        <v>96</v>
      </c>
      <c r="L11424">
        <v>-4.7283918501037761</v>
      </c>
      <c r="M11424">
        <v>36.999655609918527</v>
      </c>
      <c r="N11424" t="str">
        <f>CONCATENATE(Tabla1[[#This Row],[nombre]],Tabla1[[#This Row],[PPKK]])</f>
        <v>030 - BIF. MALAGA-A.V.-MARIA ZAMBRANO105</v>
      </c>
    </row>
    <row r="11425" spans="1:14" hidden="1" x14ac:dyDescent="0.2">
      <c r="A11425">
        <v>11424</v>
      </c>
      <c r="B11425">
        <v>250000000369</v>
      </c>
      <c r="C11425">
        <v>251200001605</v>
      </c>
      <c r="D11425">
        <v>445</v>
      </c>
      <c r="E11425">
        <v>27</v>
      </c>
      <c r="F11425" t="s">
        <v>12</v>
      </c>
      <c r="G11425" s="1">
        <v>43553</v>
      </c>
      <c r="H11425" t="s">
        <v>13</v>
      </c>
      <c r="I11425" t="s">
        <v>14</v>
      </c>
      <c r="J11425" t="s">
        <v>19</v>
      </c>
      <c r="K11425" t="s">
        <v>213</v>
      </c>
      <c r="L11425">
        <v>0.65194133100004592</v>
      </c>
      <c r="M11425">
        <v>41.602254552000034</v>
      </c>
      <c r="N11425" t="str">
        <f>CONCATENATE(Tabla1[[#This Row],[nombre]],Tabla1[[#This Row],[PPKK]])</f>
        <v>056 - BIF LES TORRES-BIF ARTESA DE LLEIDA445</v>
      </c>
    </row>
    <row r="11426" spans="1:14" hidden="1" x14ac:dyDescent="0.2">
      <c r="A11426">
        <v>11425</v>
      </c>
      <c r="B11426">
        <v>250000000369</v>
      </c>
      <c r="C11426">
        <v>251200001606</v>
      </c>
      <c r="D11426">
        <v>447</v>
      </c>
      <c r="E11426">
        <v>27</v>
      </c>
      <c r="F11426" t="s">
        <v>12</v>
      </c>
      <c r="G11426" s="1">
        <v>43553</v>
      </c>
      <c r="H11426" t="s">
        <v>13</v>
      </c>
      <c r="I11426" t="s">
        <v>14</v>
      </c>
      <c r="J11426" t="s">
        <v>19</v>
      </c>
      <c r="K11426" t="s">
        <v>213</v>
      </c>
      <c r="L11426">
        <v>0.65836431400003903</v>
      </c>
      <c r="M11426">
        <v>41.584913519000047</v>
      </c>
      <c r="N11426" t="str">
        <f>CONCATENATE(Tabla1[[#This Row],[nombre]],Tabla1[[#This Row],[PPKK]])</f>
        <v>056 - BIF LES TORRES-BIF ARTESA DE LLEIDA447</v>
      </c>
    </row>
    <row r="11427" spans="1:14" hidden="1" x14ac:dyDescent="0.2">
      <c r="A11427">
        <v>11426</v>
      </c>
      <c r="B11427">
        <v>250000000369</v>
      </c>
      <c r="C11427">
        <v>251200001626</v>
      </c>
      <c r="D11427">
        <v>446</v>
      </c>
      <c r="E11427">
        <v>27</v>
      </c>
      <c r="F11427" t="s">
        <v>12</v>
      </c>
      <c r="G11427" s="1">
        <v>43553</v>
      </c>
      <c r="H11427" t="s">
        <v>13</v>
      </c>
      <c r="I11427" t="s">
        <v>14</v>
      </c>
      <c r="J11427" t="s">
        <v>19</v>
      </c>
      <c r="K11427" t="s">
        <v>213</v>
      </c>
      <c r="L11427">
        <v>0.65515952300006575</v>
      </c>
      <c r="M11427">
        <v>41.59357011000003</v>
      </c>
      <c r="N11427" t="str">
        <f>CONCATENATE(Tabla1[[#This Row],[nombre]],Tabla1[[#This Row],[PPKK]])</f>
        <v>056 - BIF LES TORRES-BIF ARTESA DE LLEIDA446</v>
      </c>
    </row>
    <row r="11428" spans="1:14" hidden="1" x14ac:dyDescent="0.2">
      <c r="A11428">
        <v>11427</v>
      </c>
      <c r="B11428">
        <v>480000000401</v>
      </c>
      <c r="C11428">
        <v>480200000187</v>
      </c>
      <c r="D11428">
        <v>1</v>
      </c>
      <c r="E11428">
        <v>27</v>
      </c>
      <c r="F11428" t="s">
        <v>12</v>
      </c>
      <c r="G11428" s="1">
        <v>43553</v>
      </c>
      <c r="H11428" t="s">
        <v>13</v>
      </c>
      <c r="I11428" t="s">
        <v>14</v>
      </c>
      <c r="J11428" t="s">
        <v>19</v>
      </c>
      <c r="K11428" t="s">
        <v>132</v>
      </c>
      <c r="L11428">
        <v>-2.935963911999977</v>
      </c>
      <c r="M11428">
        <v>43.254186216000051</v>
      </c>
      <c r="N11428" t="str">
        <f>CONCATENATE(Tabla1[[#This Row],[nombre]],Tabla1[[#This Row],[PPKK]])</f>
        <v>720 - INT. ABANDO IND. PRIETO-SANTURTZI1</v>
      </c>
    </row>
    <row r="11429" spans="1:14" hidden="1" x14ac:dyDescent="0.2">
      <c r="A11429">
        <v>11428</v>
      </c>
      <c r="B11429">
        <v>480000000279</v>
      </c>
      <c r="C11429">
        <v>480150000057</v>
      </c>
      <c r="D11429">
        <v>243</v>
      </c>
      <c r="E11429">
        <v>27</v>
      </c>
      <c r="F11429" t="s">
        <v>12</v>
      </c>
      <c r="G11429" s="1">
        <v>43553</v>
      </c>
      <c r="H11429" t="s">
        <v>13</v>
      </c>
      <c r="I11429" t="s">
        <v>14</v>
      </c>
      <c r="J11429" t="s">
        <v>19</v>
      </c>
      <c r="K11429" t="s">
        <v>73</v>
      </c>
      <c r="L11429">
        <v>-2.889713262999976</v>
      </c>
      <c r="M11429">
        <v>43.234901043000043</v>
      </c>
      <c r="N11429" t="str">
        <f>CONCATENATE(Tabla1[[#This Row],[nombre]],Tabla1[[#This Row],[PPKK]])</f>
        <v>700 - INT. ABANDO IND. PRIETO-CASETAS243</v>
      </c>
    </row>
    <row r="11430" spans="1:14" hidden="1" x14ac:dyDescent="0.2">
      <c r="A11430">
        <v>11429</v>
      </c>
      <c r="B11430">
        <v>420000000426</v>
      </c>
      <c r="C11430">
        <v>420030001034</v>
      </c>
      <c r="D11430">
        <v>29</v>
      </c>
      <c r="E11430">
        <v>27</v>
      </c>
      <c r="F11430" t="s">
        <v>12</v>
      </c>
      <c r="G11430" s="1">
        <v>43553</v>
      </c>
      <c r="H11430" t="s">
        <v>13</v>
      </c>
      <c r="I11430" t="s">
        <v>14</v>
      </c>
      <c r="J11430" t="s">
        <v>15</v>
      </c>
      <c r="K11430" t="s">
        <v>124</v>
      </c>
      <c r="L11430">
        <v>-2.4603900419999718</v>
      </c>
      <c r="M11430">
        <v>41.321583119000017</v>
      </c>
      <c r="N11430" t="str">
        <f>CONCATENATE(Tabla1[[#This Row],[nombre]],Tabla1[[#This Row],[PPKK]])</f>
        <v>202 - TORRALBA-SORIA29</v>
      </c>
    </row>
    <row r="11431" spans="1:14" hidden="1" x14ac:dyDescent="0.2">
      <c r="A11431">
        <v>11430</v>
      </c>
      <c r="B11431">
        <v>80000000603</v>
      </c>
      <c r="C11431">
        <v>81060001289</v>
      </c>
      <c r="D11431">
        <v>152</v>
      </c>
      <c r="E11431">
        <v>27</v>
      </c>
      <c r="F11431" t="s">
        <v>12</v>
      </c>
      <c r="G11431" s="1">
        <v>43553</v>
      </c>
      <c r="H11431" t="s">
        <v>13</v>
      </c>
      <c r="I11431" t="s">
        <v>14</v>
      </c>
      <c r="J11431" t="s">
        <v>19</v>
      </c>
      <c r="K11431" t="s">
        <v>66</v>
      </c>
      <c r="L11431">
        <v>2.4404853250000542</v>
      </c>
      <c r="M11431">
        <v>41.666726834000031</v>
      </c>
      <c r="N11431" t="str">
        <f>CONCATENATE(Tabla1[[#This Row],[nombre]],Tabla1[[#This Row],[PPKK]])</f>
        <v>270 - BIF. SAGRERA-CERBERE152</v>
      </c>
    </row>
    <row r="11432" spans="1:14" hidden="1" x14ac:dyDescent="0.2">
      <c r="A11432">
        <v>11431</v>
      </c>
      <c r="B11432">
        <v>20000000186</v>
      </c>
      <c r="C11432">
        <v>20810000358</v>
      </c>
      <c r="D11432">
        <v>209</v>
      </c>
      <c r="E11432">
        <v>27</v>
      </c>
      <c r="F11432" t="s">
        <v>12</v>
      </c>
      <c r="G11432" s="1">
        <v>43776</v>
      </c>
      <c r="H11432" t="s">
        <v>13</v>
      </c>
      <c r="I11432" t="s">
        <v>14</v>
      </c>
      <c r="J11432" t="s">
        <v>19</v>
      </c>
      <c r="K11432" t="s">
        <v>31</v>
      </c>
      <c r="L11432">
        <v>-2.5441237899999578</v>
      </c>
      <c r="M11432">
        <v>39.263249340000073</v>
      </c>
      <c r="N11432" t="str">
        <f>CONCATENATE(Tabla1[[#This Row],[nombre]],Tabla1[[#This Row],[PPKK]])</f>
        <v>300 - MADRID CHAMARTÍN-VALENCIA-NORD209</v>
      </c>
    </row>
    <row r="11433" spans="1:14" hidden="1" x14ac:dyDescent="0.2">
      <c r="A11433">
        <v>11432</v>
      </c>
      <c r="B11433">
        <v>20000000186</v>
      </c>
      <c r="C11433">
        <v>160650000167</v>
      </c>
      <c r="D11433">
        <v>224</v>
      </c>
      <c r="E11433">
        <v>27</v>
      </c>
      <c r="F11433" t="s">
        <v>12</v>
      </c>
      <c r="G11433" s="1">
        <v>43776</v>
      </c>
      <c r="H11433" t="s">
        <v>13</v>
      </c>
      <c r="I11433" t="s">
        <v>14</v>
      </c>
      <c r="J11433" t="s">
        <v>19</v>
      </c>
      <c r="K11433" t="s">
        <v>31</v>
      </c>
      <c r="L11433">
        <v>-2.3721266889999701</v>
      </c>
      <c r="M11433">
        <v>39.244685393000047</v>
      </c>
      <c r="N11433" t="str">
        <f>CONCATENATE(Tabla1[[#This Row],[nombre]],Tabla1[[#This Row],[PPKK]])</f>
        <v>300 - MADRID CHAMARTÍN-VALENCIA-NORD224</v>
      </c>
    </row>
    <row r="11434" spans="1:14" hidden="1" x14ac:dyDescent="0.2">
      <c r="A11434">
        <v>11433</v>
      </c>
      <c r="B11434">
        <v>150000000439</v>
      </c>
      <c r="C11434">
        <v>150250001101</v>
      </c>
      <c r="D11434">
        <v>39</v>
      </c>
      <c r="E11434">
        <v>27</v>
      </c>
      <c r="F11434" t="s">
        <v>12</v>
      </c>
      <c r="G11434" s="1">
        <v>43553</v>
      </c>
      <c r="H11434" t="s">
        <v>13</v>
      </c>
      <c r="I11434" t="s">
        <v>14</v>
      </c>
      <c r="J11434" t="s">
        <v>15</v>
      </c>
      <c r="K11434" t="s">
        <v>145</v>
      </c>
      <c r="L11434">
        <v>-7.9194047729999397</v>
      </c>
      <c r="M11434">
        <v>43.61278688200008</v>
      </c>
      <c r="N11434" t="str">
        <f>CONCATENATE(Tabla1[[#This Row],[nombre]],Tabla1[[#This Row],[PPKK]])</f>
        <v>740 - FERROL-PRAVIA39</v>
      </c>
    </row>
    <row r="11435" spans="1:14" hidden="1" x14ac:dyDescent="0.2">
      <c r="A11435">
        <v>11434</v>
      </c>
      <c r="B11435">
        <v>140000000202</v>
      </c>
      <c r="C11435">
        <v>140210000117</v>
      </c>
      <c r="D11435">
        <v>35</v>
      </c>
      <c r="E11435">
        <v>27</v>
      </c>
      <c r="F11435" t="s">
        <v>12</v>
      </c>
      <c r="G11435" s="1">
        <v>43553</v>
      </c>
      <c r="H11435" t="s">
        <v>13</v>
      </c>
      <c r="I11435" t="s">
        <v>14</v>
      </c>
      <c r="J11435" t="s">
        <v>15</v>
      </c>
      <c r="K11435" t="s">
        <v>92</v>
      </c>
      <c r="L11435">
        <v>-4.6669461299999284</v>
      </c>
      <c r="M11435">
        <v>37.681850530000077</v>
      </c>
      <c r="N11435" t="str">
        <f>CONCATENATE(Tabla1[[#This Row],[nombre]],Tabla1[[#This Row],[PPKK]])</f>
        <v>430 - BIF CORDOBA - MERCANCIAS-LOS PRADOS35</v>
      </c>
    </row>
    <row r="11436" spans="1:14" hidden="1" x14ac:dyDescent="0.2">
      <c r="A11436">
        <v>11435</v>
      </c>
      <c r="B11436">
        <v>390000000136</v>
      </c>
      <c r="C11436">
        <v>390520000100</v>
      </c>
      <c r="D11436">
        <v>495</v>
      </c>
      <c r="E11436">
        <v>27</v>
      </c>
      <c r="F11436" t="s">
        <v>12</v>
      </c>
      <c r="G11436" s="1">
        <v>43553</v>
      </c>
      <c r="H11436" t="s">
        <v>13</v>
      </c>
      <c r="I11436" t="s">
        <v>14</v>
      </c>
      <c r="J11436" t="s">
        <v>15</v>
      </c>
      <c r="K11436" t="s">
        <v>58</v>
      </c>
      <c r="L11436">
        <v>-3.9486468679999689</v>
      </c>
      <c r="M11436">
        <v>43.352547001000062</v>
      </c>
      <c r="N11436" t="str">
        <f>CONCATENATE(Tabla1[[#This Row],[nombre]],Tabla1[[#This Row],[PPKK]])</f>
        <v>160 - PALENCIA-SANTANDER495</v>
      </c>
    </row>
    <row r="11437" spans="1:14" hidden="1" x14ac:dyDescent="0.2">
      <c r="A11437">
        <v>11436</v>
      </c>
      <c r="B11437">
        <v>400000000022</v>
      </c>
      <c r="C11437">
        <v>400570000958</v>
      </c>
      <c r="D11437">
        <v>121</v>
      </c>
      <c r="E11437">
        <v>27</v>
      </c>
      <c r="F11437" t="s">
        <v>12</v>
      </c>
      <c r="G11437" s="1">
        <v>43553</v>
      </c>
      <c r="H11437" t="s">
        <v>13</v>
      </c>
      <c r="I11437" t="s">
        <v>14</v>
      </c>
      <c r="J11437" t="s">
        <v>19</v>
      </c>
      <c r="K11437" t="s">
        <v>89</v>
      </c>
      <c r="L11437">
        <v>-4.5558152269999246</v>
      </c>
      <c r="M11437">
        <v>41.207326755000047</v>
      </c>
      <c r="N11437" t="str">
        <f>CONCATENATE(Tabla1[[#This Row],[nombre]],Tabla1[[#This Row],[PPKK]])</f>
        <v>080 - MADRID-CHAMARTÍN- BIF. VENTA DE BAÑOS121</v>
      </c>
    </row>
    <row r="11438" spans="1:14" hidden="1" x14ac:dyDescent="0.2">
      <c r="A11438">
        <v>11437</v>
      </c>
      <c r="B11438">
        <v>400000000022</v>
      </c>
      <c r="C11438">
        <v>400570000957</v>
      </c>
      <c r="D11438">
        <v>120</v>
      </c>
      <c r="E11438">
        <v>27</v>
      </c>
      <c r="F11438" t="s">
        <v>12</v>
      </c>
      <c r="G11438" s="1">
        <v>43553</v>
      </c>
      <c r="H11438" t="s">
        <v>13</v>
      </c>
      <c r="I11438" t="s">
        <v>14</v>
      </c>
      <c r="J11438" t="s">
        <v>19</v>
      </c>
      <c r="K11438" t="s">
        <v>89</v>
      </c>
      <c r="L11438">
        <v>-4.5458582789999582</v>
      </c>
      <c r="M11438">
        <v>41.202402679000038</v>
      </c>
      <c r="N11438" t="str">
        <f>CONCATENATE(Tabla1[[#This Row],[nombre]],Tabla1[[#This Row],[PPKK]])</f>
        <v>080 - MADRID-CHAMARTÍN- BIF. VENTA DE BAÑOS120</v>
      </c>
    </row>
    <row r="11439" spans="1:14" hidden="1" x14ac:dyDescent="0.2">
      <c r="A11439">
        <v>11438</v>
      </c>
      <c r="B11439">
        <v>430000000271</v>
      </c>
      <c r="C11439">
        <v>431650000913</v>
      </c>
      <c r="D11439">
        <v>15</v>
      </c>
      <c r="E11439">
        <v>27</v>
      </c>
      <c r="F11439" t="s">
        <v>12</v>
      </c>
      <c r="G11439" s="1">
        <v>43553</v>
      </c>
      <c r="H11439" t="s">
        <v>13</v>
      </c>
      <c r="I11439" t="s">
        <v>14</v>
      </c>
      <c r="J11439" t="s">
        <v>15</v>
      </c>
      <c r="K11439" t="s">
        <v>29</v>
      </c>
      <c r="L11439">
        <v>1.3291146710000701</v>
      </c>
      <c r="M11439">
        <v>41.239122618000067</v>
      </c>
      <c r="N11439" t="str">
        <f>CONCATENATE(Tabla1[[#This Row],[nombre]],Tabla1[[#This Row],[PPKK]])</f>
        <v>200 - MADRID-CHAMARTIN-BARNA-EST. DE FRANÇA15</v>
      </c>
    </row>
    <row r="11440" spans="1:14" hidden="1" x14ac:dyDescent="0.2">
      <c r="A11440">
        <v>11439</v>
      </c>
      <c r="B11440">
        <v>420000000622</v>
      </c>
      <c r="C11440">
        <v>421110001130</v>
      </c>
      <c r="D11440">
        <v>60</v>
      </c>
      <c r="E11440">
        <v>27</v>
      </c>
      <c r="F11440" t="s">
        <v>12</v>
      </c>
      <c r="G11440" s="1">
        <v>43553</v>
      </c>
      <c r="H11440" t="s">
        <v>13</v>
      </c>
      <c r="I11440" t="s">
        <v>14</v>
      </c>
      <c r="J11440" t="s">
        <v>15</v>
      </c>
      <c r="K11440" t="s">
        <v>124</v>
      </c>
      <c r="L11440">
        <v>-2.624096289999954</v>
      </c>
      <c r="M11440">
        <v>41.516117383000051</v>
      </c>
      <c r="N11440" t="str">
        <f>CONCATENATE(Tabla1[[#This Row],[nombre]],Tabla1[[#This Row],[PPKK]])</f>
        <v>202 - TORRALBA-SORIA60</v>
      </c>
    </row>
    <row r="11441" spans="1:14" hidden="1" x14ac:dyDescent="0.2">
      <c r="A11441">
        <v>11440</v>
      </c>
      <c r="B11441">
        <v>80000000773</v>
      </c>
      <c r="C11441">
        <v>82730000937</v>
      </c>
      <c r="D11441">
        <v>56</v>
      </c>
      <c r="E11441">
        <v>27</v>
      </c>
      <c r="F11441" t="s">
        <v>12</v>
      </c>
      <c r="G11441" s="1">
        <v>43553</v>
      </c>
      <c r="H11441" t="s">
        <v>13</v>
      </c>
      <c r="I11441" t="s">
        <v>14</v>
      </c>
      <c r="J11441" t="s">
        <v>19</v>
      </c>
      <c r="K11441" t="s">
        <v>83</v>
      </c>
      <c r="L11441">
        <v>1.763839722000057</v>
      </c>
      <c r="M11441">
        <v>41.394069198000068</v>
      </c>
      <c r="N11441" t="str">
        <f>CONCATENATE(Tabla1[[#This Row],[nombre]],Tabla1[[#This Row],[PPKK]])</f>
        <v>240 - S.VICENÇ CALDERS-L HOSPITALET DE LLOBREGAT56</v>
      </c>
    </row>
    <row r="11442" spans="1:14" hidden="1" x14ac:dyDescent="0.2">
      <c r="A11442">
        <v>11441</v>
      </c>
      <c r="B11442">
        <v>280000000319</v>
      </c>
      <c r="C11442">
        <v>280790000643</v>
      </c>
      <c r="D11442">
        <v>7</v>
      </c>
      <c r="E11442">
        <v>27</v>
      </c>
      <c r="F11442" t="s">
        <v>12</v>
      </c>
      <c r="G11442" s="1">
        <v>43553</v>
      </c>
      <c r="H11442" t="s">
        <v>13</v>
      </c>
      <c r="I11442" t="s">
        <v>14</v>
      </c>
      <c r="J11442" t="s">
        <v>19</v>
      </c>
      <c r="K11442" t="s">
        <v>20</v>
      </c>
      <c r="L11442">
        <v>-3.733951846999958</v>
      </c>
      <c r="M11442">
        <v>40.492845428000066</v>
      </c>
      <c r="N11442" t="str">
        <f>CONCATENATE(Tabla1[[#This Row],[nombre]],Tabla1[[#This Row],[PPKK]])</f>
        <v>100 - MADRID-CHAMARTIN-HENDAYA7</v>
      </c>
    </row>
    <row r="11443" spans="1:14" hidden="1" x14ac:dyDescent="0.2">
      <c r="A11443">
        <v>11442</v>
      </c>
      <c r="B11443">
        <v>80000000757</v>
      </c>
      <c r="C11443">
        <v>81250001570</v>
      </c>
      <c r="D11443">
        <v>356</v>
      </c>
      <c r="E11443">
        <v>27</v>
      </c>
      <c r="F11443" t="s">
        <v>12</v>
      </c>
      <c r="G11443" s="1">
        <v>43553</v>
      </c>
      <c r="H11443" t="s">
        <v>13</v>
      </c>
      <c r="I11443" t="s">
        <v>14</v>
      </c>
      <c r="J11443" t="s">
        <v>19</v>
      </c>
      <c r="K11443" t="s">
        <v>97</v>
      </c>
      <c r="L11443">
        <v>2.1856879390000472</v>
      </c>
      <c r="M11443">
        <v>41.475154374000063</v>
      </c>
      <c r="N11443" t="str">
        <f>CONCATENATE(Tabla1[[#This Row],[nombre]],Tabla1[[#This Row],[PPKK]])</f>
        <v>220 - LLEIDA-PIRINEUS-L HOSPITALET DE LLOBREGAT356</v>
      </c>
    </row>
    <row r="11444" spans="1:14" hidden="1" x14ac:dyDescent="0.2">
      <c r="A11444">
        <v>11443</v>
      </c>
      <c r="B11444">
        <v>470000000372</v>
      </c>
      <c r="C11444">
        <v>470110001240</v>
      </c>
      <c r="D11444">
        <v>191</v>
      </c>
      <c r="E11444">
        <v>27</v>
      </c>
      <c r="F11444" t="s">
        <v>12</v>
      </c>
      <c r="G11444" s="1">
        <v>43553</v>
      </c>
      <c r="H11444" t="s">
        <v>13</v>
      </c>
      <c r="I11444" t="s">
        <v>14</v>
      </c>
      <c r="J11444" t="s">
        <v>19</v>
      </c>
      <c r="K11444" t="s">
        <v>20</v>
      </c>
      <c r="L11444">
        <v>-4.8075077719999513</v>
      </c>
      <c r="M11444">
        <v>41.207403726000052</v>
      </c>
      <c r="N11444" t="str">
        <f>CONCATENATE(Tabla1[[#This Row],[nombre]],Tabla1[[#This Row],[PPKK]])</f>
        <v>100 - MADRID-CHAMARTIN-HENDAYA191</v>
      </c>
    </row>
    <row r="11445" spans="1:14" hidden="1" x14ac:dyDescent="0.2">
      <c r="A11445">
        <v>11444</v>
      </c>
      <c r="B11445">
        <v>470000000372</v>
      </c>
      <c r="C11445">
        <v>470110002609</v>
      </c>
      <c r="D11445">
        <v>192</v>
      </c>
      <c r="E11445">
        <v>27</v>
      </c>
      <c r="F11445" t="s">
        <v>12</v>
      </c>
      <c r="G11445" s="1">
        <v>43553</v>
      </c>
      <c r="H11445" t="s">
        <v>13</v>
      </c>
      <c r="I11445" t="s">
        <v>14</v>
      </c>
      <c r="J11445" t="s">
        <v>19</v>
      </c>
      <c r="K11445" t="s">
        <v>20</v>
      </c>
      <c r="L11445">
        <v>-4.8148605619999776</v>
      </c>
      <c r="M11445">
        <v>41.214461371000027</v>
      </c>
      <c r="N11445" t="str">
        <f>CONCATENATE(Tabla1[[#This Row],[nombre]],Tabla1[[#This Row],[PPKK]])</f>
        <v>100 - MADRID-CHAMARTIN-HENDAYA192</v>
      </c>
    </row>
    <row r="11446" spans="1:14" hidden="1" x14ac:dyDescent="0.2">
      <c r="A11446">
        <v>11445</v>
      </c>
      <c r="B11446">
        <v>430000000579</v>
      </c>
      <c r="C11446">
        <v>439060000519</v>
      </c>
      <c r="D11446">
        <v>196</v>
      </c>
      <c r="E11446">
        <v>27</v>
      </c>
      <c r="F11446" t="s">
        <v>12</v>
      </c>
      <c r="G11446" s="1">
        <v>43553</v>
      </c>
      <c r="H11446" t="s">
        <v>13</v>
      </c>
      <c r="I11446" t="s">
        <v>14</v>
      </c>
      <c r="J11446" t="s">
        <v>19</v>
      </c>
      <c r="K11446" t="s">
        <v>63</v>
      </c>
      <c r="L11446">
        <v>0.7097676880000563</v>
      </c>
      <c r="M11446">
        <v>40.812799713000061</v>
      </c>
      <c r="N11446" t="str">
        <f>CONCATENATE(Tabla1[[#This Row],[nombre]],Tabla1[[#This Row],[PPKK]])</f>
        <v>600 - VALENCIA-NORD-S.VICENÇ CALDERS196</v>
      </c>
    </row>
    <row r="11447" spans="1:14" hidden="1" x14ac:dyDescent="0.2">
      <c r="A11447">
        <v>11446</v>
      </c>
      <c r="B11447">
        <v>150000000486</v>
      </c>
      <c r="C11447">
        <v>159020000843</v>
      </c>
      <c r="D11447">
        <v>505</v>
      </c>
      <c r="E11447">
        <v>27</v>
      </c>
      <c r="F11447" t="s">
        <v>12</v>
      </c>
      <c r="G11447" s="1">
        <v>43553</v>
      </c>
      <c r="H11447" t="s">
        <v>13</v>
      </c>
      <c r="I11447" t="s">
        <v>14</v>
      </c>
      <c r="J11447" t="s">
        <v>15</v>
      </c>
      <c r="K11447" t="s">
        <v>24</v>
      </c>
      <c r="L11447">
        <v>-8.2067875659999459</v>
      </c>
      <c r="M11447">
        <v>43.155908779000072</v>
      </c>
      <c r="N11447" t="str">
        <f>CONCATENATE(Tabla1[[#This Row],[nombre]],Tabla1[[#This Row],[PPKK]])</f>
        <v>800 - LEON-A CORUÑA505</v>
      </c>
    </row>
    <row r="11448" spans="1:14" hidden="1" x14ac:dyDescent="0.2">
      <c r="A11448">
        <v>11447</v>
      </c>
      <c r="B11448">
        <v>60000000069</v>
      </c>
      <c r="C11448">
        <v>60740000095</v>
      </c>
      <c r="D11448">
        <v>106</v>
      </c>
      <c r="E11448">
        <v>27</v>
      </c>
      <c r="F11448" t="s">
        <v>12</v>
      </c>
      <c r="G11448" s="1">
        <v>43553</v>
      </c>
      <c r="H11448" t="s">
        <v>13</v>
      </c>
      <c r="I11448" t="s">
        <v>14</v>
      </c>
      <c r="J11448" t="s">
        <v>15</v>
      </c>
      <c r="K11448" t="s">
        <v>22</v>
      </c>
      <c r="L11448">
        <v>-6.0062158149999618</v>
      </c>
      <c r="M11448">
        <v>38.235385552000032</v>
      </c>
      <c r="N11448" t="str">
        <f>CONCATENATE(Tabla1[[#This Row],[nombre]],Tabla1[[#This Row],[PPKK]])</f>
        <v>516 - MÉRIDA-LOS ROSALES106</v>
      </c>
    </row>
    <row r="11449" spans="1:14" hidden="1" x14ac:dyDescent="0.2">
      <c r="A11449">
        <v>11448</v>
      </c>
      <c r="B11449">
        <v>240000001221</v>
      </c>
      <c r="C11449">
        <v>241830002453</v>
      </c>
      <c r="D11449">
        <v>75</v>
      </c>
      <c r="E11449">
        <v>27</v>
      </c>
      <c r="F11449" t="s">
        <v>12</v>
      </c>
      <c r="G11449" s="1">
        <v>43553</v>
      </c>
      <c r="H11449" t="s">
        <v>13</v>
      </c>
      <c r="I11449" t="s">
        <v>14</v>
      </c>
      <c r="J11449" t="s">
        <v>15</v>
      </c>
      <c r="K11449" t="s">
        <v>21</v>
      </c>
      <c r="L11449">
        <v>-4.9694901279999613</v>
      </c>
      <c r="M11449">
        <v>42.788260543000042</v>
      </c>
      <c r="N11449" t="str">
        <f>CONCATENATE(Tabla1[[#This Row],[nombre]],Tabla1[[#This Row],[PPKK]])</f>
        <v>790 - ASUNCION UNIVERSIDAD-ARANGUREN75</v>
      </c>
    </row>
    <row r="11450" spans="1:14" hidden="1" x14ac:dyDescent="0.2">
      <c r="A11450">
        <v>11449</v>
      </c>
      <c r="B11450">
        <v>50000000259</v>
      </c>
      <c r="C11450">
        <v>51470000066</v>
      </c>
      <c r="D11450">
        <v>54</v>
      </c>
      <c r="E11450">
        <v>27</v>
      </c>
      <c r="F11450" t="s">
        <v>12</v>
      </c>
      <c r="G11450" s="1">
        <v>43553</v>
      </c>
      <c r="H11450" t="s">
        <v>13</v>
      </c>
      <c r="I11450" t="s">
        <v>14</v>
      </c>
      <c r="J11450" t="s">
        <v>15</v>
      </c>
      <c r="K11450" t="s">
        <v>143</v>
      </c>
      <c r="L11450">
        <v>-5.0349768269999799</v>
      </c>
      <c r="M11450">
        <v>40.872464429000047</v>
      </c>
      <c r="N11450" t="str">
        <f>CONCATENATE(Tabla1[[#This Row],[nombre]],Tabla1[[#This Row],[PPKK]])</f>
        <v>122 - AVILA-SALAMANCA54</v>
      </c>
    </row>
    <row r="11451" spans="1:14" hidden="1" x14ac:dyDescent="0.2">
      <c r="A11451">
        <v>11450</v>
      </c>
      <c r="B11451">
        <v>80000001642</v>
      </c>
      <c r="C11451">
        <v>81360002098</v>
      </c>
      <c r="D11451">
        <v>646</v>
      </c>
      <c r="E11451">
        <v>27</v>
      </c>
      <c r="F11451" t="s">
        <v>12</v>
      </c>
      <c r="G11451" s="1">
        <v>43553</v>
      </c>
      <c r="H11451" t="s">
        <v>13</v>
      </c>
      <c r="I11451" t="s">
        <v>14</v>
      </c>
      <c r="J11451" t="s">
        <v>19</v>
      </c>
      <c r="K11451" t="s">
        <v>35</v>
      </c>
      <c r="L11451">
        <v>2.2732724500000359</v>
      </c>
      <c r="M11451">
        <v>41.556992812000033</v>
      </c>
      <c r="N11451" t="str">
        <f>CONCATENATE(Tabla1[[#This Row],[nombre]],Tabla1[[#This Row],[PPKK]])</f>
        <v>050 - MADRID-PUERTA DE ATOCHA-LIMITE ADIF - LFPSA646</v>
      </c>
    </row>
    <row r="11452" spans="1:14" hidden="1" x14ac:dyDescent="0.2">
      <c r="A11452">
        <v>11451</v>
      </c>
      <c r="B11452">
        <v>460000000075</v>
      </c>
      <c r="C11452">
        <v>461340000002</v>
      </c>
      <c r="D11452">
        <v>264</v>
      </c>
      <c r="E11452">
        <v>16</v>
      </c>
      <c r="F11452" t="s">
        <v>30</v>
      </c>
      <c r="G11452" s="1">
        <v>43553</v>
      </c>
      <c r="H11452" t="s">
        <v>13</v>
      </c>
      <c r="I11452" t="s">
        <v>14</v>
      </c>
      <c r="J11452" t="s">
        <v>15</v>
      </c>
      <c r="K11452" t="s">
        <v>93</v>
      </c>
      <c r="L11452">
        <v>-0.32939390199993568</v>
      </c>
      <c r="M11452">
        <v>39.686333379000082</v>
      </c>
      <c r="N11452" t="str">
        <f>CONCATENATE(Tabla1[[#This Row],[nombre]],Tabla1[[#This Row],[PPKK]])</f>
        <v>610 - BIF. TERUEL-SAGUNT264</v>
      </c>
    </row>
    <row r="11453" spans="1:14" hidden="1" x14ac:dyDescent="0.2">
      <c r="A11453">
        <v>11452</v>
      </c>
      <c r="B11453">
        <v>450000000445</v>
      </c>
      <c r="C11453">
        <v>451220000336</v>
      </c>
      <c r="D11453">
        <v>59</v>
      </c>
      <c r="E11453">
        <v>27</v>
      </c>
      <c r="F11453" t="s">
        <v>12</v>
      </c>
      <c r="G11453" s="1">
        <v>43553</v>
      </c>
      <c r="H11453" t="s">
        <v>13</v>
      </c>
      <c r="I11453" t="s">
        <v>14</v>
      </c>
      <c r="J11453" t="s">
        <v>15</v>
      </c>
      <c r="K11453" t="s">
        <v>65</v>
      </c>
      <c r="L11453">
        <v>-3.9826953299999559</v>
      </c>
      <c r="M11453">
        <v>39.978090120000047</v>
      </c>
      <c r="N11453" t="str">
        <f>CONCATENATE(Tabla1[[#This Row],[nombre]],Tabla1[[#This Row],[PPKK]])</f>
        <v>500 - BIF. PLANETARIO-VALENCIA ALCANTARA59</v>
      </c>
    </row>
    <row r="11454" spans="1:14" hidden="1" x14ac:dyDescent="0.2">
      <c r="A11454">
        <v>11453</v>
      </c>
      <c r="B11454">
        <v>50000000258</v>
      </c>
      <c r="C11454">
        <v>50930000149</v>
      </c>
      <c r="D11454">
        <v>99</v>
      </c>
      <c r="E11454">
        <v>27</v>
      </c>
      <c r="F11454" t="s">
        <v>12</v>
      </c>
      <c r="G11454" s="1">
        <v>43553</v>
      </c>
      <c r="H11454" t="s">
        <v>13</v>
      </c>
      <c r="I11454" t="s">
        <v>14</v>
      </c>
      <c r="J11454" t="s">
        <v>19</v>
      </c>
      <c r="K11454" t="s">
        <v>20</v>
      </c>
      <c r="L11454">
        <v>-4.4994312439999362</v>
      </c>
      <c r="M11454">
        <v>40.609563674000071</v>
      </c>
      <c r="N11454" t="str">
        <f>CONCATENATE(Tabla1[[#This Row],[nombre]],Tabla1[[#This Row],[PPKK]])</f>
        <v>100 - MADRID-CHAMARTIN-HENDAYA99</v>
      </c>
    </row>
    <row r="11455" spans="1:14" hidden="1" x14ac:dyDescent="0.2">
      <c r="A11455">
        <v>11454</v>
      </c>
      <c r="B11455">
        <v>360000000441</v>
      </c>
      <c r="C11455">
        <v>360550000058</v>
      </c>
      <c r="D11455">
        <v>4</v>
      </c>
      <c r="E11455">
        <v>27</v>
      </c>
      <c r="F11455" t="s">
        <v>12</v>
      </c>
      <c r="G11455" s="1">
        <v>43553</v>
      </c>
      <c r="H11455" t="s">
        <v>13</v>
      </c>
      <c r="I11455" t="s">
        <v>14</v>
      </c>
      <c r="J11455" t="s">
        <v>15</v>
      </c>
      <c r="K11455" t="s">
        <v>224</v>
      </c>
      <c r="L11455">
        <v>-8.6505260039999712</v>
      </c>
      <c r="M11455">
        <v>42.048830202000033</v>
      </c>
      <c r="N11455" t="str">
        <f>CONCATENATE(Tabla1[[#This Row],[nombre]],Tabla1[[#This Row],[PPKK]])</f>
        <v>814 - GUILLAREI-VALENCA DO MINHO4</v>
      </c>
    </row>
    <row r="11456" spans="1:14" hidden="1" x14ac:dyDescent="0.2">
      <c r="A11456">
        <v>11455</v>
      </c>
      <c r="B11456">
        <v>150000000681</v>
      </c>
      <c r="C11456">
        <v>150760001076</v>
      </c>
      <c r="D11456">
        <v>18</v>
      </c>
      <c r="E11456">
        <v>27</v>
      </c>
      <c r="F11456" t="s">
        <v>12</v>
      </c>
      <c r="G11456" s="1">
        <v>43553</v>
      </c>
      <c r="H11456" t="s">
        <v>13</v>
      </c>
      <c r="I11456" t="s">
        <v>14</v>
      </c>
      <c r="J11456" t="s">
        <v>15</v>
      </c>
      <c r="K11456" t="s">
        <v>145</v>
      </c>
      <c r="L11456">
        <v>-8.0730469419999622</v>
      </c>
      <c r="M11456">
        <v>43.554088423000053</v>
      </c>
      <c r="N11456" t="str">
        <f>CONCATENATE(Tabla1[[#This Row],[nombre]],Tabla1[[#This Row],[PPKK]])</f>
        <v>740 - FERROL-PRAVIA18</v>
      </c>
    </row>
    <row r="11457" spans="1:14" hidden="1" x14ac:dyDescent="0.2">
      <c r="A11457">
        <v>11456</v>
      </c>
      <c r="B11457">
        <v>290000000374</v>
      </c>
      <c r="C11457">
        <v>290350000072</v>
      </c>
      <c r="D11457">
        <v>44</v>
      </c>
      <c r="E11457">
        <v>27</v>
      </c>
      <c r="F11457" t="s">
        <v>12</v>
      </c>
      <c r="G11457" s="1">
        <v>43553</v>
      </c>
      <c r="H11457" t="s">
        <v>13</v>
      </c>
      <c r="I11457" t="s">
        <v>14</v>
      </c>
      <c r="J11457" t="s">
        <v>15</v>
      </c>
      <c r="K11457" t="s">
        <v>110</v>
      </c>
      <c r="L11457">
        <v>-5.0782891998866262</v>
      </c>
      <c r="M11457">
        <v>36.920227649586423</v>
      </c>
      <c r="N11457" t="str">
        <f>CONCATENATE(Tabla1[[#This Row],[nombre]],Tabla1[[#This Row],[PPKK]])</f>
        <v>420 - BIF. MARAVILLAS-ALGECIRAS44</v>
      </c>
    </row>
    <row r="11458" spans="1:14" hidden="1" x14ac:dyDescent="0.2">
      <c r="A11458">
        <v>11457</v>
      </c>
      <c r="B11458">
        <v>290000000374</v>
      </c>
      <c r="C11458">
        <v>290840000168</v>
      </c>
      <c r="D11458">
        <v>46</v>
      </c>
      <c r="E11458">
        <v>27</v>
      </c>
      <c r="F11458" t="s">
        <v>12</v>
      </c>
      <c r="G11458" s="1">
        <v>43553</v>
      </c>
      <c r="H11458" t="s">
        <v>13</v>
      </c>
      <c r="I11458" t="s">
        <v>14</v>
      </c>
      <c r="J11458" t="s">
        <v>15</v>
      </c>
      <c r="K11458" t="s">
        <v>110</v>
      </c>
      <c r="L11458">
        <v>-5.0803140495536923</v>
      </c>
      <c r="M11458">
        <v>36.905467959978409</v>
      </c>
      <c r="N11458" t="str">
        <f>CONCATENATE(Tabla1[[#This Row],[nombre]],Tabla1[[#This Row],[PPKK]])</f>
        <v>420 - BIF. MARAVILLAS-ALGECIRAS46</v>
      </c>
    </row>
    <row r="11459" spans="1:14" hidden="1" x14ac:dyDescent="0.2">
      <c r="A11459">
        <v>11458</v>
      </c>
      <c r="B11459">
        <v>480000000016</v>
      </c>
      <c r="C11459">
        <v>480050000301</v>
      </c>
      <c r="D11459">
        <v>230</v>
      </c>
      <c r="E11459">
        <v>27</v>
      </c>
      <c r="F11459" t="s">
        <v>12</v>
      </c>
      <c r="G11459" s="1">
        <v>43553</v>
      </c>
      <c r="H11459" t="s">
        <v>13</v>
      </c>
      <c r="I11459" t="s">
        <v>14</v>
      </c>
      <c r="J11459" t="s">
        <v>19</v>
      </c>
      <c r="K11459" t="s">
        <v>73</v>
      </c>
      <c r="L11459">
        <v>-2.9392730199999728</v>
      </c>
      <c r="M11459">
        <v>43.149217700000072</v>
      </c>
      <c r="N11459" t="str">
        <f>CONCATENATE(Tabla1[[#This Row],[nombre]],Tabla1[[#This Row],[PPKK]])</f>
        <v>700 - INT. ABANDO IND. PRIETO-CASETAS230</v>
      </c>
    </row>
    <row r="11460" spans="1:14" hidden="1" x14ac:dyDescent="0.2">
      <c r="A11460">
        <v>11459</v>
      </c>
      <c r="B11460">
        <v>500000000048</v>
      </c>
      <c r="C11460">
        <v>500340000337</v>
      </c>
      <c r="D11460">
        <v>203</v>
      </c>
      <c r="E11460">
        <v>27</v>
      </c>
      <c r="F11460" t="s">
        <v>12</v>
      </c>
      <c r="G11460" s="1">
        <v>43553</v>
      </c>
      <c r="H11460" t="s">
        <v>13</v>
      </c>
      <c r="I11460" t="s">
        <v>14</v>
      </c>
      <c r="J11460" t="s">
        <v>19</v>
      </c>
      <c r="K11460" t="s">
        <v>29</v>
      </c>
      <c r="L11460">
        <v>-2.08222312099997</v>
      </c>
      <c r="M11460">
        <v>41.306286295000064</v>
      </c>
      <c r="N11460" t="str">
        <f>CONCATENATE(Tabla1[[#This Row],[nombre]],Tabla1[[#This Row],[PPKK]])</f>
        <v>200 - MADRID-CHAMARTIN-BARNA-EST. DE FRANÇA203</v>
      </c>
    </row>
    <row r="11461" spans="1:14" hidden="1" x14ac:dyDescent="0.2">
      <c r="A11461">
        <v>11460</v>
      </c>
      <c r="B11461">
        <v>240000000851</v>
      </c>
      <c r="C11461">
        <v>241790000121</v>
      </c>
      <c r="D11461">
        <v>17</v>
      </c>
      <c r="E11461">
        <v>27</v>
      </c>
      <c r="F11461" t="s">
        <v>12</v>
      </c>
      <c r="G11461" s="1">
        <v>43553</v>
      </c>
      <c r="H11461" t="s">
        <v>13</v>
      </c>
      <c r="I11461" t="s">
        <v>14</v>
      </c>
      <c r="J11461" t="s">
        <v>15</v>
      </c>
      <c r="K11461" t="s">
        <v>21</v>
      </c>
      <c r="L11461">
        <v>-5.4564410029999522</v>
      </c>
      <c r="M11461">
        <v>42.852327027000058</v>
      </c>
      <c r="N11461" t="str">
        <f>CONCATENATE(Tabla1[[#This Row],[nombre]],Tabla1[[#This Row],[PPKK]])</f>
        <v>790 - ASUNCION UNIVERSIDAD-ARANGUREN17</v>
      </c>
    </row>
    <row r="11462" spans="1:14" hidden="1" x14ac:dyDescent="0.2">
      <c r="A11462">
        <v>11461</v>
      </c>
      <c r="B11462">
        <v>90000000383</v>
      </c>
      <c r="C11462">
        <v>90440000273</v>
      </c>
      <c r="D11462">
        <v>391</v>
      </c>
      <c r="E11462">
        <v>27</v>
      </c>
      <c r="F11462" t="s">
        <v>12</v>
      </c>
      <c r="G11462" s="1">
        <v>43553</v>
      </c>
      <c r="H11462" t="s">
        <v>13</v>
      </c>
      <c r="I11462" t="s">
        <v>14</v>
      </c>
      <c r="J11462" t="s">
        <v>19</v>
      </c>
      <c r="K11462" t="s">
        <v>20</v>
      </c>
      <c r="L11462">
        <v>-3.4741627789999261</v>
      </c>
      <c r="M11462">
        <v>42.404300937000073</v>
      </c>
      <c r="N11462" t="str">
        <f>CONCATENATE(Tabla1[[#This Row],[nombre]],Tabla1[[#This Row],[PPKK]])</f>
        <v>100 - MADRID-CHAMARTIN-HENDAYA391</v>
      </c>
    </row>
    <row r="11463" spans="1:14" hidden="1" x14ac:dyDescent="0.2">
      <c r="A11463">
        <v>11462</v>
      </c>
      <c r="B11463">
        <v>90000000649</v>
      </c>
      <c r="C11463">
        <v>90590000338</v>
      </c>
      <c r="D11463">
        <v>366</v>
      </c>
      <c r="E11463">
        <v>27</v>
      </c>
      <c r="F11463" t="s">
        <v>12</v>
      </c>
      <c r="G11463" s="1">
        <v>43553</v>
      </c>
      <c r="H11463" t="s">
        <v>13</v>
      </c>
      <c r="I11463" t="s">
        <v>14</v>
      </c>
      <c r="J11463" t="s">
        <v>19</v>
      </c>
      <c r="K11463" t="s">
        <v>20</v>
      </c>
      <c r="L11463">
        <v>-3.7541872629999489</v>
      </c>
      <c r="M11463">
        <v>42.359727306000018</v>
      </c>
      <c r="N11463" t="str">
        <f>CONCATENATE(Tabla1[[#This Row],[nombre]],Tabla1[[#This Row],[PPKK]])</f>
        <v>100 - MADRID-CHAMARTIN-HENDAYA366</v>
      </c>
    </row>
    <row r="11464" spans="1:14" hidden="1" x14ac:dyDescent="0.2">
      <c r="A11464">
        <v>11463</v>
      </c>
      <c r="B11464">
        <v>390000000815</v>
      </c>
      <c r="C11464">
        <v>390750000095</v>
      </c>
      <c r="D11464">
        <v>524</v>
      </c>
      <c r="E11464">
        <v>27</v>
      </c>
      <c r="F11464" t="s">
        <v>12</v>
      </c>
      <c r="G11464" s="1">
        <v>43553</v>
      </c>
      <c r="H11464" t="s">
        <v>13</v>
      </c>
      <c r="I11464" t="s">
        <v>14</v>
      </c>
      <c r="J11464" t="s">
        <v>19</v>
      </c>
      <c r="K11464" t="s">
        <v>133</v>
      </c>
      <c r="L11464">
        <v>-3.880563895999956</v>
      </c>
      <c r="M11464">
        <v>43.44704383100003</v>
      </c>
      <c r="N11464" t="str">
        <f>CONCATENATE(Tabla1[[#This Row],[nombre]],Tabla1[[#This Row],[PPKK]])</f>
        <v>770 - SANTANDER-OVIEDO524</v>
      </c>
    </row>
    <row r="11465" spans="1:14" hidden="1" x14ac:dyDescent="0.2">
      <c r="A11465">
        <v>11464</v>
      </c>
      <c r="B11465">
        <v>280000000550</v>
      </c>
      <c r="C11465">
        <v>280850000264</v>
      </c>
      <c r="D11465">
        <v>44</v>
      </c>
      <c r="E11465">
        <v>27</v>
      </c>
      <c r="F11465" t="s">
        <v>12</v>
      </c>
      <c r="G11465" s="1">
        <v>43553</v>
      </c>
      <c r="H11465" t="s">
        <v>13</v>
      </c>
      <c r="I11465" t="s">
        <v>25</v>
      </c>
      <c r="J11465" t="s">
        <v>15</v>
      </c>
      <c r="K11465" t="s">
        <v>53</v>
      </c>
      <c r="L11465">
        <v>-3.7687780099999491</v>
      </c>
      <c r="M11465">
        <v>40.765095400000057</v>
      </c>
      <c r="N11465" t="str">
        <f>CONCATENATE(Tabla1[[#This Row],[nombre]],Tabla1[[#This Row],[PPKK]])</f>
        <v>102 - MADRID-CHAMARTIN-BIF. ARANDA44</v>
      </c>
    </row>
    <row r="11466" spans="1:14" hidden="1" x14ac:dyDescent="0.2">
      <c r="A11466">
        <v>11465</v>
      </c>
      <c r="B11466">
        <v>280000000550</v>
      </c>
      <c r="C11466">
        <v>280850000265</v>
      </c>
      <c r="D11466">
        <v>45</v>
      </c>
      <c r="E11466">
        <v>27</v>
      </c>
      <c r="F11466" t="s">
        <v>12</v>
      </c>
      <c r="G11466" s="1">
        <v>43553</v>
      </c>
      <c r="H11466" t="s">
        <v>13</v>
      </c>
      <c r="I11466" t="s">
        <v>25</v>
      </c>
      <c r="J11466" t="s">
        <v>15</v>
      </c>
      <c r="K11466" t="s">
        <v>53</v>
      </c>
      <c r="L11466">
        <v>-3.7645543799999359</v>
      </c>
      <c r="M11466">
        <v>40.773286050000017</v>
      </c>
      <c r="N11466" t="str">
        <f>CONCATENATE(Tabla1[[#This Row],[nombre]],Tabla1[[#This Row],[PPKK]])</f>
        <v>102 - MADRID-CHAMARTIN-BIF. ARANDA45</v>
      </c>
    </row>
    <row r="11467" spans="1:14" hidden="1" x14ac:dyDescent="0.2">
      <c r="A11467">
        <v>11466</v>
      </c>
      <c r="B11467">
        <v>280000000550</v>
      </c>
      <c r="C11467">
        <v>280850000266</v>
      </c>
      <c r="D11467">
        <v>46</v>
      </c>
      <c r="E11467">
        <v>27</v>
      </c>
      <c r="F11467" t="s">
        <v>12</v>
      </c>
      <c r="G11467" s="1">
        <v>43553</v>
      </c>
      <c r="H11467" t="s">
        <v>13</v>
      </c>
      <c r="I11467" t="s">
        <v>25</v>
      </c>
      <c r="J11467" t="s">
        <v>15</v>
      </c>
      <c r="K11467" t="s">
        <v>53</v>
      </c>
      <c r="L11467">
        <v>-3.767679139999927</v>
      </c>
      <c r="M11467">
        <v>40.781828750000052</v>
      </c>
      <c r="N11467" t="str">
        <f>CONCATENATE(Tabla1[[#This Row],[nombre]],Tabla1[[#This Row],[PPKK]])</f>
        <v>102 - MADRID-CHAMARTIN-BIF. ARANDA46</v>
      </c>
    </row>
    <row r="11468" spans="1:14" hidden="1" x14ac:dyDescent="0.2">
      <c r="A11468">
        <v>11467</v>
      </c>
      <c r="B11468">
        <v>130000000018</v>
      </c>
      <c r="C11468">
        <v>130440000363</v>
      </c>
      <c r="D11468">
        <v>138</v>
      </c>
      <c r="E11468">
        <v>27</v>
      </c>
      <c r="F11468" t="s">
        <v>12</v>
      </c>
      <c r="G11468" s="1">
        <v>43553</v>
      </c>
      <c r="H11468" t="s">
        <v>13</v>
      </c>
      <c r="I11468" t="s">
        <v>14</v>
      </c>
      <c r="J11468" t="s">
        <v>19</v>
      </c>
      <c r="K11468" t="s">
        <v>28</v>
      </c>
      <c r="L11468">
        <v>-3.883616309999979</v>
      </c>
      <c r="M11468">
        <v>39.266812720000082</v>
      </c>
      <c r="N11468" t="str">
        <f>CONCATENATE(Tabla1[[#This Row],[nombre]],Tabla1[[#This Row],[PPKK]])</f>
        <v>010 - PTA. DE ATOCHA-SEVILLA-S. JUSTA138</v>
      </c>
    </row>
    <row r="11469" spans="1:14" hidden="1" x14ac:dyDescent="0.2">
      <c r="A11469">
        <v>11468</v>
      </c>
      <c r="B11469">
        <v>310000000392</v>
      </c>
      <c r="C11469">
        <v>310782000026</v>
      </c>
      <c r="D11469">
        <v>57</v>
      </c>
      <c r="E11469">
        <v>27</v>
      </c>
      <c r="F11469" t="s">
        <v>12</v>
      </c>
      <c r="G11469" s="1">
        <v>43553</v>
      </c>
      <c r="H11469" t="s">
        <v>13</v>
      </c>
      <c r="I11469" t="s">
        <v>14</v>
      </c>
      <c r="J11469" t="s">
        <v>19</v>
      </c>
      <c r="K11469" t="s">
        <v>73</v>
      </c>
      <c r="L11469">
        <v>-1.4357836499999621</v>
      </c>
      <c r="M11469">
        <v>41.924889846000042</v>
      </c>
      <c r="N11469" t="str">
        <f>CONCATENATE(Tabla1[[#This Row],[nombre]],Tabla1[[#This Row],[PPKK]])</f>
        <v>700 - INT. ABANDO IND. PRIETO-CASETAS57</v>
      </c>
    </row>
    <row r="11470" spans="1:14" hidden="1" x14ac:dyDescent="0.2">
      <c r="A11470">
        <v>11469</v>
      </c>
      <c r="B11470">
        <v>310000000392</v>
      </c>
      <c r="C11470">
        <v>310782000027</v>
      </c>
      <c r="D11470">
        <v>58</v>
      </c>
      <c r="E11470">
        <v>27</v>
      </c>
      <c r="F11470" t="s">
        <v>12</v>
      </c>
      <c r="G11470" s="1">
        <v>43553</v>
      </c>
      <c r="H11470" t="s">
        <v>13</v>
      </c>
      <c r="I11470" t="s">
        <v>14</v>
      </c>
      <c r="J11470" t="s">
        <v>19</v>
      </c>
      <c r="K11470" t="s">
        <v>73</v>
      </c>
      <c r="L11470">
        <v>-1.4434644509999539</v>
      </c>
      <c r="M11470">
        <v>41.931832598000028</v>
      </c>
      <c r="N11470" t="str">
        <f>CONCATENATE(Tabla1[[#This Row],[nombre]],Tabla1[[#This Row],[PPKK]])</f>
        <v>700 - INT. ABANDO IND. PRIETO-CASETAS58</v>
      </c>
    </row>
    <row r="11471" spans="1:14" hidden="1" x14ac:dyDescent="0.2">
      <c r="A11471">
        <v>11470</v>
      </c>
      <c r="B11471">
        <v>310000000392</v>
      </c>
      <c r="C11471">
        <v>310782000028</v>
      </c>
      <c r="D11471">
        <v>59</v>
      </c>
      <c r="E11471">
        <v>27</v>
      </c>
      <c r="F11471" t="s">
        <v>12</v>
      </c>
      <c r="G11471" s="1">
        <v>43553</v>
      </c>
      <c r="H11471" t="s">
        <v>13</v>
      </c>
      <c r="I11471" t="s">
        <v>14</v>
      </c>
      <c r="J11471" t="s">
        <v>19</v>
      </c>
      <c r="K11471" t="s">
        <v>73</v>
      </c>
      <c r="L11471">
        <v>-1.451123903999928</v>
      </c>
      <c r="M11471">
        <v>41.938792145000043</v>
      </c>
      <c r="N11471" t="str">
        <f>CONCATENATE(Tabla1[[#This Row],[nombre]],Tabla1[[#This Row],[PPKK]])</f>
        <v>700 - INT. ABANDO IND. PRIETO-CASETAS59</v>
      </c>
    </row>
    <row r="11472" spans="1:14" hidden="1" x14ac:dyDescent="0.2">
      <c r="A11472">
        <v>11471</v>
      </c>
      <c r="B11472">
        <v>270000000779</v>
      </c>
      <c r="C11472">
        <v>270080000566</v>
      </c>
      <c r="D11472">
        <v>374</v>
      </c>
      <c r="E11472">
        <v>27</v>
      </c>
      <c r="F11472" t="s">
        <v>12</v>
      </c>
      <c r="G11472" s="1">
        <v>43553</v>
      </c>
      <c r="H11472" t="s">
        <v>13</v>
      </c>
      <c r="I11472" t="s">
        <v>14</v>
      </c>
      <c r="J11472" t="s">
        <v>15</v>
      </c>
      <c r="K11472" t="s">
        <v>24</v>
      </c>
      <c r="L11472">
        <v>-7.4839693959999636</v>
      </c>
      <c r="M11472">
        <v>42.637732218000053</v>
      </c>
      <c r="N11472" t="str">
        <f>CONCATENATE(Tabla1[[#This Row],[nombre]],Tabla1[[#This Row],[PPKK]])</f>
        <v>800 - LEON-A CORUÑA374</v>
      </c>
    </row>
    <row r="11473" spans="1:14" hidden="1" x14ac:dyDescent="0.2">
      <c r="A11473">
        <v>11472</v>
      </c>
      <c r="B11473">
        <v>340000000311</v>
      </c>
      <c r="C11473">
        <v>340690000411</v>
      </c>
      <c r="D11473">
        <v>273</v>
      </c>
      <c r="E11473">
        <v>27</v>
      </c>
      <c r="F11473" t="s">
        <v>12</v>
      </c>
      <c r="G11473" s="1">
        <v>43553</v>
      </c>
      <c r="H11473" t="s">
        <v>13</v>
      </c>
      <c r="I11473" t="s">
        <v>14</v>
      </c>
      <c r="J11473" t="s">
        <v>19</v>
      </c>
      <c r="K11473" t="s">
        <v>20</v>
      </c>
      <c r="L11473">
        <v>-4.570365992999939</v>
      </c>
      <c r="M11473">
        <v>41.823658745000053</v>
      </c>
      <c r="N11473" t="str">
        <f>CONCATENATE(Tabla1[[#This Row],[nombre]],Tabla1[[#This Row],[PPKK]])</f>
        <v>100 - MADRID-CHAMARTIN-HENDAYA273</v>
      </c>
    </row>
    <row r="11474" spans="1:14" hidden="1" x14ac:dyDescent="0.2">
      <c r="A11474">
        <v>11473</v>
      </c>
      <c r="B11474">
        <v>340000000311</v>
      </c>
      <c r="C11474">
        <v>340690000413</v>
      </c>
      <c r="D11474">
        <v>275</v>
      </c>
      <c r="E11474">
        <v>27</v>
      </c>
      <c r="F11474" t="s">
        <v>12</v>
      </c>
      <c r="G11474" s="1">
        <v>43553</v>
      </c>
      <c r="H11474" t="s">
        <v>13</v>
      </c>
      <c r="I11474" t="s">
        <v>14</v>
      </c>
      <c r="J11474" t="s">
        <v>19</v>
      </c>
      <c r="K11474" t="s">
        <v>20</v>
      </c>
      <c r="L11474">
        <v>-4.560250486999962</v>
      </c>
      <c r="M11474">
        <v>41.839982984000073</v>
      </c>
      <c r="N11474" t="str">
        <f>CONCATENATE(Tabla1[[#This Row],[nombre]],Tabla1[[#This Row],[PPKK]])</f>
        <v>100 - MADRID-CHAMARTIN-HENDAYA275</v>
      </c>
    </row>
    <row r="11475" spans="1:14" hidden="1" x14ac:dyDescent="0.2">
      <c r="A11475">
        <v>11474</v>
      </c>
      <c r="B11475">
        <v>340000000311</v>
      </c>
      <c r="C11475">
        <v>340690000415</v>
      </c>
      <c r="D11475">
        <v>277</v>
      </c>
      <c r="E11475">
        <v>27</v>
      </c>
      <c r="F11475" t="s">
        <v>12</v>
      </c>
      <c r="G11475" s="1">
        <v>43553</v>
      </c>
      <c r="H11475" t="s">
        <v>13</v>
      </c>
      <c r="I11475" t="s">
        <v>14</v>
      </c>
      <c r="J11475" t="s">
        <v>19</v>
      </c>
      <c r="K11475" t="s">
        <v>20</v>
      </c>
      <c r="L11475">
        <v>-4.5501152199999524</v>
      </c>
      <c r="M11475">
        <v>41.856315173000041</v>
      </c>
      <c r="N11475" t="str">
        <f>CONCATENATE(Tabla1[[#This Row],[nombre]],Tabla1[[#This Row],[PPKK]])</f>
        <v>100 - MADRID-CHAMARTIN-HENDAYA277</v>
      </c>
    </row>
    <row r="11476" spans="1:14" hidden="1" x14ac:dyDescent="0.2">
      <c r="A11476">
        <v>11475</v>
      </c>
      <c r="B11476">
        <v>340000000311</v>
      </c>
      <c r="C11476">
        <v>340690000412</v>
      </c>
      <c r="D11476">
        <v>274</v>
      </c>
      <c r="E11476">
        <v>27</v>
      </c>
      <c r="F11476" t="s">
        <v>12</v>
      </c>
      <c r="G11476" s="1">
        <v>43553</v>
      </c>
      <c r="H11476" t="s">
        <v>13</v>
      </c>
      <c r="I11476" t="s">
        <v>14</v>
      </c>
      <c r="J11476" t="s">
        <v>19</v>
      </c>
      <c r="K11476" t="s">
        <v>20</v>
      </c>
      <c r="L11476">
        <v>-4.5653095389999407</v>
      </c>
      <c r="M11476">
        <v>41.831821023000032</v>
      </c>
      <c r="N11476" t="str">
        <f>CONCATENATE(Tabla1[[#This Row],[nombre]],Tabla1[[#This Row],[PPKK]])</f>
        <v>100 - MADRID-CHAMARTIN-HENDAYA274</v>
      </c>
    </row>
    <row r="11477" spans="1:14" hidden="1" x14ac:dyDescent="0.2">
      <c r="A11477">
        <v>11476</v>
      </c>
      <c r="B11477">
        <v>480000001024</v>
      </c>
      <c r="C11477">
        <v>480220000205</v>
      </c>
      <c r="D11477">
        <v>600</v>
      </c>
      <c r="E11477">
        <v>27</v>
      </c>
      <c r="F11477" t="s">
        <v>12</v>
      </c>
      <c r="G11477" s="1">
        <v>43553</v>
      </c>
      <c r="H11477" t="s">
        <v>13</v>
      </c>
      <c r="I11477" t="s">
        <v>14</v>
      </c>
      <c r="J11477" t="s">
        <v>15</v>
      </c>
      <c r="K11477" t="s">
        <v>90</v>
      </c>
      <c r="L11477">
        <v>-3.3563576889999349</v>
      </c>
      <c r="M11477">
        <v>43.237430638000028</v>
      </c>
      <c r="N11477" t="str">
        <f>CONCATENATE(Tabla1[[#This Row],[nombre]],Tabla1[[#This Row],[PPKK]])</f>
        <v>780 - SANTANDER-BILBAO LA CONCORDIA600</v>
      </c>
    </row>
    <row r="11478" spans="1:14" hidden="1" x14ac:dyDescent="0.2">
      <c r="A11478">
        <v>11477</v>
      </c>
      <c r="B11478">
        <v>170000000583</v>
      </c>
      <c r="C11478">
        <v>170690000232</v>
      </c>
      <c r="D11478">
        <v>43</v>
      </c>
      <c r="E11478">
        <v>27</v>
      </c>
      <c r="F11478" t="s">
        <v>12</v>
      </c>
      <c r="G11478" s="1">
        <v>43553</v>
      </c>
      <c r="H11478" t="s">
        <v>13</v>
      </c>
      <c r="I11478" t="s">
        <v>14</v>
      </c>
      <c r="J11478" t="s">
        <v>15</v>
      </c>
      <c r="K11478" t="s">
        <v>45</v>
      </c>
      <c r="L11478">
        <v>1.901892511000028</v>
      </c>
      <c r="M11478">
        <v>42.388096645000083</v>
      </c>
      <c r="N11478" t="str">
        <f>CONCATENATE(Tabla1[[#This Row],[nombre]],Tabla1[[#This Row],[PPKK]])</f>
        <v>222 - MONTCADA-BIFURCA-LA TOUR DE CAROL43</v>
      </c>
    </row>
    <row r="11479" spans="1:14" hidden="1" x14ac:dyDescent="0.2">
      <c r="A11479">
        <v>11478</v>
      </c>
      <c r="B11479">
        <v>470000000015</v>
      </c>
      <c r="C11479">
        <v>471010001391</v>
      </c>
      <c r="D11479">
        <v>16</v>
      </c>
      <c r="E11479">
        <v>27</v>
      </c>
      <c r="F11479" t="s">
        <v>12</v>
      </c>
      <c r="G11479" s="1">
        <v>43553</v>
      </c>
      <c r="H11479" t="s">
        <v>13</v>
      </c>
      <c r="I11479" t="s">
        <v>14</v>
      </c>
      <c r="J11479" t="s">
        <v>15</v>
      </c>
      <c r="K11479" t="s">
        <v>150</v>
      </c>
      <c r="L11479">
        <v>-5.0769884919999413</v>
      </c>
      <c r="M11479">
        <v>41.335118736000027</v>
      </c>
      <c r="N11479" t="str">
        <f>CONCATENATE(Tabla1[[#This Row],[nombre]],Tabla1[[#This Row],[PPKK]])</f>
        <v>820 - MEDINA DEL CAMPO-ZAMORA16</v>
      </c>
    </row>
    <row r="11480" spans="1:14" hidden="1" x14ac:dyDescent="0.2">
      <c r="A11480">
        <v>11479</v>
      </c>
      <c r="B11480">
        <v>360000000963</v>
      </c>
      <c r="C11480">
        <v>360340000061</v>
      </c>
      <c r="D11480">
        <v>117</v>
      </c>
      <c r="E11480">
        <v>27</v>
      </c>
      <c r="F11480" t="s">
        <v>12</v>
      </c>
      <c r="G11480" s="1">
        <v>43553</v>
      </c>
      <c r="H11480" t="s">
        <v>13</v>
      </c>
      <c r="I11480" t="s">
        <v>14</v>
      </c>
      <c r="J11480" t="s">
        <v>15</v>
      </c>
      <c r="K11480" t="s">
        <v>127</v>
      </c>
      <c r="L11480">
        <v>-8.3806137789999298</v>
      </c>
      <c r="M11480">
        <v>42.083493980000071</v>
      </c>
      <c r="N11480" t="str">
        <f>CONCATENATE(Tabla1[[#This Row],[nombre]],Tabla1[[#This Row],[PPKK]])</f>
        <v>810 - MONFORTE  LEMOS-BIF. CHAPELA117</v>
      </c>
    </row>
    <row r="11481" spans="1:14" hidden="1" x14ac:dyDescent="0.2">
      <c r="A11481">
        <v>11480</v>
      </c>
      <c r="B11481">
        <v>60000000338</v>
      </c>
      <c r="C11481">
        <v>60580000047</v>
      </c>
      <c r="D11481">
        <v>469</v>
      </c>
      <c r="E11481">
        <v>27</v>
      </c>
      <c r="F11481" t="s">
        <v>12</v>
      </c>
      <c r="G11481" s="1">
        <v>43553</v>
      </c>
      <c r="H11481" t="s">
        <v>13</v>
      </c>
      <c r="I11481" t="s">
        <v>14</v>
      </c>
      <c r="J11481" t="s">
        <v>15</v>
      </c>
      <c r="K11481" t="s">
        <v>61</v>
      </c>
      <c r="L11481">
        <v>-6.510266109999975</v>
      </c>
      <c r="M11481">
        <v>38.913968229000027</v>
      </c>
      <c r="N11481" t="str">
        <f>CONCATENATE(Tabla1[[#This Row],[nombre]],Tabla1[[#This Row],[PPKK]])</f>
        <v>520 - CIUDAD REAL-BADAJOZ469</v>
      </c>
    </row>
    <row r="11482" spans="1:14" hidden="1" x14ac:dyDescent="0.2">
      <c r="A11482">
        <v>11481</v>
      </c>
      <c r="B11482">
        <v>310000000211</v>
      </c>
      <c r="C11482">
        <v>311312000126</v>
      </c>
      <c r="D11482">
        <v>198</v>
      </c>
      <c r="E11482">
        <v>27</v>
      </c>
      <c r="F11482" t="s">
        <v>12</v>
      </c>
      <c r="G11482" s="1">
        <v>43553</v>
      </c>
      <c r="H11482" t="s">
        <v>13</v>
      </c>
      <c r="I11482" t="s">
        <v>14</v>
      </c>
      <c r="J11482" t="s">
        <v>15</v>
      </c>
      <c r="K11482" t="s">
        <v>144</v>
      </c>
      <c r="L11482">
        <v>-1.8128966609999679</v>
      </c>
      <c r="M11482">
        <v>42.871898199000043</v>
      </c>
      <c r="N11482" t="str">
        <f>CONCATENATE(Tabla1[[#This Row],[nombre]],Tabla1[[#This Row],[PPKK]])</f>
        <v>710 - ALTSASU-CASTEJON DE EBRO198</v>
      </c>
    </row>
    <row r="11483" spans="1:14" hidden="1" x14ac:dyDescent="0.2">
      <c r="A11483">
        <v>11482</v>
      </c>
      <c r="B11483">
        <v>370000000086</v>
      </c>
      <c r="C11483">
        <v>371640000680</v>
      </c>
      <c r="D11483">
        <v>95</v>
      </c>
      <c r="E11483">
        <v>27</v>
      </c>
      <c r="F11483" t="s">
        <v>12</v>
      </c>
      <c r="G11483" s="1">
        <v>43553</v>
      </c>
      <c r="H11483" t="s">
        <v>13</v>
      </c>
      <c r="I11483" t="s">
        <v>14</v>
      </c>
      <c r="J11483" t="s">
        <v>15</v>
      </c>
      <c r="K11483" t="s">
        <v>143</v>
      </c>
      <c r="L11483">
        <v>-5.4623385249999501</v>
      </c>
      <c r="M11483">
        <v>40.980370287000028</v>
      </c>
      <c r="N11483" t="str">
        <f>CONCATENATE(Tabla1[[#This Row],[nombre]],Tabla1[[#This Row],[PPKK]])</f>
        <v>122 - AVILA-SALAMANCA95</v>
      </c>
    </row>
    <row r="11484" spans="1:14" hidden="1" x14ac:dyDescent="0.2">
      <c r="A11484">
        <v>11483</v>
      </c>
      <c r="B11484">
        <v>250000000176</v>
      </c>
      <c r="C11484">
        <v>250110001698</v>
      </c>
      <c r="D11484">
        <v>423</v>
      </c>
      <c r="E11484">
        <v>27</v>
      </c>
      <c r="F11484" t="s">
        <v>12</v>
      </c>
      <c r="G11484" s="1">
        <v>43553</v>
      </c>
      <c r="H11484" t="s">
        <v>13</v>
      </c>
      <c r="I11484" t="s">
        <v>14</v>
      </c>
      <c r="J11484" t="s">
        <v>19</v>
      </c>
      <c r="K11484" t="s">
        <v>35</v>
      </c>
      <c r="L11484">
        <v>0.40737717600006818</v>
      </c>
      <c r="M11484">
        <v>41.623835538000037</v>
      </c>
      <c r="N11484" t="str">
        <f>CONCATENATE(Tabla1[[#This Row],[nombre]],Tabla1[[#This Row],[PPKK]])</f>
        <v>050 - MADRID-PUERTA DE ATOCHA-LIMITE ADIF - LFPSA423</v>
      </c>
    </row>
    <row r="11485" spans="1:14" hidden="1" x14ac:dyDescent="0.2">
      <c r="A11485">
        <v>11484</v>
      </c>
      <c r="B11485">
        <v>160000000189</v>
      </c>
      <c r="C11485">
        <v>160920000239</v>
      </c>
      <c r="D11485">
        <v>246</v>
      </c>
      <c r="E11485">
        <v>27</v>
      </c>
      <c r="F11485" t="s">
        <v>12</v>
      </c>
      <c r="G11485" s="1">
        <v>43553</v>
      </c>
      <c r="H11485" t="s">
        <v>13</v>
      </c>
      <c r="I11485" t="s">
        <v>14</v>
      </c>
      <c r="J11485" t="s">
        <v>19</v>
      </c>
      <c r="K11485" t="s">
        <v>49</v>
      </c>
      <c r="L11485">
        <v>-1.954640119999965</v>
      </c>
      <c r="M11485">
        <v>39.627450896000028</v>
      </c>
      <c r="N11485" t="str">
        <f>CONCATENATE(Tabla1[[#This Row],[nombre]],Tabla1[[#This Row],[PPKK]])</f>
        <v>040 - BIF. TORREJÓN DE VELASCO - VALENCIA-JOAQUIM SOROLLA246</v>
      </c>
    </row>
    <row r="11486" spans="1:14" hidden="1" x14ac:dyDescent="0.2">
      <c r="A11486">
        <v>11485</v>
      </c>
      <c r="B11486">
        <v>430000000944</v>
      </c>
      <c r="C11486">
        <v>431250000899</v>
      </c>
      <c r="D11486">
        <v>503</v>
      </c>
      <c r="E11486">
        <v>27</v>
      </c>
      <c r="F11486" t="s">
        <v>12</v>
      </c>
      <c r="G11486" s="1">
        <v>43553</v>
      </c>
      <c r="H11486" t="s">
        <v>13</v>
      </c>
      <c r="I11486" t="s">
        <v>14</v>
      </c>
      <c r="J11486" t="s">
        <v>15</v>
      </c>
      <c r="K11486" t="s">
        <v>40</v>
      </c>
      <c r="L11486">
        <v>0.47880004800003922</v>
      </c>
      <c r="M11486">
        <v>41.247079240000062</v>
      </c>
      <c r="N11486" t="str">
        <f>CONCATENATE(Tabla1[[#This Row],[nombre]],Tabla1[[#This Row],[PPKK]])</f>
        <v>210 - MIRAFLORES-TARRAGONA503</v>
      </c>
    </row>
    <row r="11487" spans="1:14" hidden="1" x14ac:dyDescent="0.2">
      <c r="A11487">
        <v>11486</v>
      </c>
      <c r="B11487">
        <v>430000000463</v>
      </c>
      <c r="C11487">
        <v>431250000902</v>
      </c>
      <c r="D11487">
        <v>506</v>
      </c>
      <c r="E11487">
        <v>27</v>
      </c>
      <c r="F11487" t="s">
        <v>12</v>
      </c>
      <c r="G11487" s="1">
        <v>43553</v>
      </c>
      <c r="H11487" t="s">
        <v>13</v>
      </c>
      <c r="I11487" t="s">
        <v>14</v>
      </c>
      <c r="J11487" t="s">
        <v>15</v>
      </c>
      <c r="K11487" t="s">
        <v>40</v>
      </c>
      <c r="L11487">
        <v>0.49928671400004992</v>
      </c>
      <c r="M11487">
        <v>41.252174250000053</v>
      </c>
      <c r="N11487" t="str">
        <f>CONCATENATE(Tabla1[[#This Row],[nombre]],Tabla1[[#This Row],[PPKK]])</f>
        <v>210 - MIRAFLORES-TARRAGONA506</v>
      </c>
    </row>
    <row r="11488" spans="1:14" hidden="1" x14ac:dyDescent="0.2">
      <c r="A11488">
        <v>11487</v>
      </c>
      <c r="B11488">
        <v>430000000463</v>
      </c>
      <c r="C11488">
        <v>431250000901</v>
      </c>
      <c r="D11488">
        <v>505</v>
      </c>
      <c r="E11488">
        <v>27</v>
      </c>
      <c r="F11488" t="s">
        <v>12</v>
      </c>
      <c r="G11488" s="1">
        <v>43553</v>
      </c>
      <c r="H11488" t="s">
        <v>13</v>
      </c>
      <c r="I11488" t="s">
        <v>14</v>
      </c>
      <c r="J11488" t="s">
        <v>15</v>
      </c>
      <c r="K11488" t="s">
        <v>40</v>
      </c>
      <c r="L11488">
        <v>0.49237296700005118</v>
      </c>
      <c r="M11488">
        <v>41.25747347500004</v>
      </c>
      <c r="N11488" t="str">
        <f>CONCATENATE(Tabla1[[#This Row],[nombre]],Tabla1[[#This Row],[PPKK]])</f>
        <v>210 - MIRAFLORES-TARRAGONA505</v>
      </c>
    </row>
    <row r="11489" spans="1:14" hidden="1" x14ac:dyDescent="0.2">
      <c r="A11489">
        <v>11488</v>
      </c>
      <c r="B11489">
        <v>80000000345</v>
      </c>
      <c r="C11489">
        <v>80890001280</v>
      </c>
      <c r="D11489">
        <v>661</v>
      </c>
      <c r="E11489">
        <v>27</v>
      </c>
      <c r="F11489" t="s">
        <v>12</v>
      </c>
      <c r="G11489" s="1">
        <v>43553</v>
      </c>
      <c r="H11489" t="s">
        <v>13</v>
      </c>
      <c r="I11489" t="s">
        <v>14</v>
      </c>
      <c r="J11489" t="s">
        <v>19</v>
      </c>
      <c r="K11489" t="s">
        <v>29</v>
      </c>
      <c r="L11489">
        <v>1.99652562700004</v>
      </c>
      <c r="M11489">
        <v>41.292518527000027</v>
      </c>
      <c r="N11489" t="str">
        <f>CONCATENATE(Tabla1[[#This Row],[nombre]],Tabla1[[#This Row],[PPKK]])</f>
        <v>200 - MADRID-CHAMARTIN-BARNA-EST. DE FRANÇA661</v>
      </c>
    </row>
    <row r="11490" spans="1:14" hidden="1" x14ac:dyDescent="0.2">
      <c r="A11490">
        <v>11489</v>
      </c>
      <c r="B11490">
        <v>490000000027</v>
      </c>
      <c r="C11490">
        <v>491760001501</v>
      </c>
      <c r="D11490">
        <v>67</v>
      </c>
      <c r="E11490">
        <v>27</v>
      </c>
      <c r="F11490" t="s">
        <v>12</v>
      </c>
      <c r="G11490" s="1">
        <v>43553</v>
      </c>
      <c r="H11490" t="s">
        <v>13</v>
      </c>
      <c r="I11490" t="s">
        <v>14</v>
      </c>
      <c r="J11490" t="s">
        <v>15</v>
      </c>
      <c r="K11490" t="s">
        <v>17</v>
      </c>
      <c r="L11490">
        <v>-6.2694443989999513</v>
      </c>
      <c r="M11490">
        <v>41.862827011000043</v>
      </c>
      <c r="N11490" t="str">
        <f>CONCATENATE(Tabla1[[#This Row],[nombre]],Tabla1[[#This Row],[PPKK]])</f>
        <v>822 - ZAMORA-A CORUÑA67</v>
      </c>
    </row>
    <row r="11491" spans="1:14" hidden="1" x14ac:dyDescent="0.2">
      <c r="A11491">
        <v>11490</v>
      </c>
      <c r="B11491">
        <v>490000000027</v>
      </c>
      <c r="C11491">
        <v>491040001605</v>
      </c>
      <c r="D11491">
        <v>69</v>
      </c>
      <c r="E11491">
        <v>27</v>
      </c>
      <c r="F11491" t="s">
        <v>12</v>
      </c>
      <c r="G11491" s="1">
        <v>43553</v>
      </c>
      <c r="H11491" t="s">
        <v>13</v>
      </c>
      <c r="I11491" t="s">
        <v>14</v>
      </c>
      <c r="J11491" t="s">
        <v>15</v>
      </c>
      <c r="K11491" t="s">
        <v>17</v>
      </c>
      <c r="L11491">
        <v>-6.2891630389999591</v>
      </c>
      <c r="M11491">
        <v>41.872843051000068</v>
      </c>
      <c r="N11491" t="str">
        <f>CONCATENATE(Tabla1[[#This Row],[nombre]],Tabla1[[#This Row],[PPKK]])</f>
        <v>822 - ZAMORA-A CORUÑA69</v>
      </c>
    </row>
    <row r="11492" spans="1:14" hidden="1" x14ac:dyDescent="0.2">
      <c r="A11492">
        <v>11491</v>
      </c>
      <c r="B11492">
        <v>490000000027</v>
      </c>
      <c r="C11492">
        <v>491040001604</v>
      </c>
      <c r="D11492">
        <v>68</v>
      </c>
      <c r="E11492">
        <v>27</v>
      </c>
      <c r="F11492" t="s">
        <v>12</v>
      </c>
      <c r="G11492" s="1">
        <v>43553</v>
      </c>
      <c r="H11492" t="s">
        <v>13</v>
      </c>
      <c r="I11492" t="s">
        <v>14</v>
      </c>
      <c r="J11492" t="s">
        <v>15</v>
      </c>
      <c r="K11492" t="s">
        <v>17</v>
      </c>
      <c r="L11492">
        <v>-6.2797395449999271</v>
      </c>
      <c r="M11492">
        <v>41.867282217000017</v>
      </c>
      <c r="N11492" t="str">
        <f>CONCATENATE(Tabla1[[#This Row],[nombre]],Tabla1[[#This Row],[PPKK]])</f>
        <v>822 - ZAMORA-A CORUÑA68</v>
      </c>
    </row>
    <row r="11493" spans="1:14" hidden="1" x14ac:dyDescent="0.2">
      <c r="A11493">
        <v>11492</v>
      </c>
      <c r="B11493">
        <v>280000001422</v>
      </c>
      <c r="C11493">
        <v>280650000353</v>
      </c>
      <c r="D11493">
        <v>16</v>
      </c>
      <c r="E11493">
        <v>27</v>
      </c>
      <c r="F11493" t="s">
        <v>12</v>
      </c>
      <c r="G11493" s="1">
        <v>43553</v>
      </c>
      <c r="H11493" t="s">
        <v>13</v>
      </c>
      <c r="I11493" t="s">
        <v>14</v>
      </c>
      <c r="J11493" t="s">
        <v>19</v>
      </c>
      <c r="K11493" t="s">
        <v>158</v>
      </c>
      <c r="L11493">
        <v>-3.7365241799999471</v>
      </c>
      <c r="M11493">
        <v>40.295662700000037</v>
      </c>
      <c r="N11493" t="str">
        <f>CONCATENATE(Tabla1[[#This Row],[nombre]],Tabla1[[#This Row],[PPKK]])</f>
        <v>920 - MOSTOLES-EL SOTO-PARLA16</v>
      </c>
    </row>
    <row r="11494" spans="1:14" hidden="1" x14ac:dyDescent="0.2">
      <c r="A11494">
        <v>11493</v>
      </c>
      <c r="B11494">
        <v>290000000220</v>
      </c>
      <c r="C11494">
        <v>290170000002</v>
      </c>
      <c r="D11494">
        <v>42</v>
      </c>
      <c r="E11494">
        <v>27</v>
      </c>
      <c r="F11494" t="s">
        <v>12</v>
      </c>
      <c r="G11494" s="1">
        <v>43553</v>
      </c>
      <c r="H11494" t="s">
        <v>13</v>
      </c>
      <c r="I11494" t="s">
        <v>14</v>
      </c>
      <c r="J11494" t="s">
        <v>15</v>
      </c>
      <c r="K11494" t="s">
        <v>111</v>
      </c>
      <c r="L11494">
        <v>-4.3603412954144014</v>
      </c>
      <c r="M11494">
        <v>37.142331913986709</v>
      </c>
      <c r="N11494" t="str">
        <f>CONCATENATE(Tabla1[[#This Row],[nombre]],Tabla1[[#This Row],[PPKK]])</f>
        <v>460 - BIF. RIOFRIO - FUENTE DE PIEDRA42</v>
      </c>
    </row>
    <row r="11495" spans="1:14" hidden="1" x14ac:dyDescent="0.2">
      <c r="A11495">
        <v>11494</v>
      </c>
      <c r="B11495">
        <v>290000000220</v>
      </c>
      <c r="C11495">
        <v>290170000001</v>
      </c>
      <c r="D11495">
        <v>41</v>
      </c>
      <c r="E11495">
        <v>27</v>
      </c>
      <c r="F11495" t="s">
        <v>12</v>
      </c>
      <c r="G11495" s="1">
        <v>43553</v>
      </c>
      <c r="H11495" t="s">
        <v>13</v>
      </c>
      <c r="I11495" t="s">
        <v>14</v>
      </c>
      <c r="J11495" t="s">
        <v>15</v>
      </c>
      <c r="K11495" t="s">
        <v>111</v>
      </c>
      <c r="L11495">
        <v>-4.3708892098691194</v>
      </c>
      <c r="M11495">
        <v>37.144935390156213</v>
      </c>
      <c r="N11495" t="str">
        <f>CONCATENATE(Tabla1[[#This Row],[nombre]],Tabla1[[#This Row],[PPKK]])</f>
        <v>460 - BIF. RIOFRIO - FUENTE DE PIEDRA41</v>
      </c>
    </row>
    <row r="11496" spans="1:14" hidden="1" x14ac:dyDescent="0.2">
      <c r="A11496">
        <v>11495</v>
      </c>
      <c r="B11496">
        <v>190000000113</v>
      </c>
      <c r="C11496">
        <v>191710000119</v>
      </c>
      <c r="D11496">
        <v>60</v>
      </c>
      <c r="E11496">
        <v>27</v>
      </c>
      <c r="F11496" t="s">
        <v>12</v>
      </c>
      <c r="G11496" s="1">
        <v>43553</v>
      </c>
      <c r="H11496" t="s">
        <v>13</v>
      </c>
      <c r="I11496" t="s">
        <v>14</v>
      </c>
      <c r="J11496" t="s">
        <v>19</v>
      </c>
      <c r="K11496" t="s">
        <v>29</v>
      </c>
      <c r="L11496">
        <v>-3.1750462199999561</v>
      </c>
      <c r="M11496">
        <v>40.671982720000067</v>
      </c>
      <c r="N11496" t="str">
        <f>CONCATENATE(Tabla1[[#This Row],[nombre]],Tabla1[[#This Row],[PPKK]])</f>
        <v>200 - MADRID-CHAMARTIN-BARNA-EST. DE FRANÇA60</v>
      </c>
    </row>
    <row r="11497" spans="1:14" hidden="1" x14ac:dyDescent="0.2">
      <c r="A11497">
        <v>11496</v>
      </c>
      <c r="B11497">
        <v>500000001501</v>
      </c>
      <c r="C11497">
        <v>502970000822</v>
      </c>
      <c r="D11497">
        <v>304</v>
      </c>
      <c r="E11497">
        <v>27</v>
      </c>
      <c r="F11497" t="s">
        <v>12</v>
      </c>
      <c r="G11497" s="1">
        <v>43553</v>
      </c>
      <c r="H11497" t="s">
        <v>13</v>
      </c>
      <c r="I11497" t="s">
        <v>14</v>
      </c>
      <c r="J11497" t="s">
        <v>19</v>
      </c>
      <c r="K11497" t="s">
        <v>128</v>
      </c>
      <c r="L11497">
        <v>-0.93955594099998052</v>
      </c>
      <c r="M11497">
        <v>41.668762144000027</v>
      </c>
      <c r="N11497" t="str">
        <f>CONCATENATE(Tabla1[[#This Row],[nombre]],Tabla1[[#This Row],[PPKK]])</f>
        <v>054 - BIF MONCASI-BIF CANAL IMPERIAL304</v>
      </c>
    </row>
    <row r="11498" spans="1:14" hidden="1" x14ac:dyDescent="0.2">
      <c r="A11498">
        <v>11497</v>
      </c>
      <c r="B11498">
        <v>430000000912</v>
      </c>
      <c r="C11498">
        <v>431310000899</v>
      </c>
      <c r="D11498">
        <v>21</v>
      </c>
      <c r="E11498">
        <v>27</v>
      </c>
      <c r="F11498" t="s">
        <v>12</v>
      </c>
      <c r="G11498" s="1">
        <v>43553</v>
      </c>
      <c r="H11498" t="s">
        <v>13</v>
      </c>
      <c r="I11498" t="s">
        <v>14</v>
      </c>
      <c r="J11498" t="s">
        <v>19</v>
      </c>
      <c r="K11498" t="s">
        <v>63</v>
      </c>
      <c r="L11498">
        <v>1.4850905030000381</v>
      </c>
      <c r="M11498">
        <v>41.171280823000068</v>
      </c>
      <c r="N11498" t="str">
        <f>CONCATENATE(Tabla1[[#This Row],[nombre]],Tabla1[[#This Row],[PPKK]])</f>
        <v>600 - VALENCIA-NORD-S.VICENÇ CALDERS21</v>
      </c>
    </row>
    <row r="11499" spans="1:14" hidden="1" x14ac:dyDescent="0.2">
      <c r="A11499">
        <v>11498</v>
      </c>
      <c r="B11499">
        <v>290000000297</v>
      </c>
      <c r="C11499">
        <v>290150000029</v>
      </c>
      <c r="D11499">
        <v>22</v>
      </c>
      <c r="E11499">
        <v>27</v>
      </c>
      <c r="F11499" t="s">
        <v>12</v>
      </c>
      <c r="G11499" s="1">
        <v>43553</v>
      </c>
      <c r="H11499" t="s">
        <v>13</v>
      </c>
      <c r="I11499" t="s">
        <v>14</v>
      </c>
      <c r="J11499" t="s">
        <v>15</v>
      </c>
      <c r="K11499" t="s">
        <v>111</v>
      </c>
      <c r="L11499">
        <v>-4.5046951858341231</v>
      </c>
      <c r="M11499">
        <v>37.051529578427328</v>
      </c>
      <c r="N11499" t="str">
        <f>CONCATENATE(Tabla1[[#This Row],[nombre]],Tabla1[[#This Row],[PPKK]])</f>
        <v>460 - BIF. RIOFRIO - FUENTE DE PIEDRA22</v>
      </c>
    </row>
    <row r="11500" spans="1:14" hidden="1" x14ac:dyDescent="0.2">
      <c r="A11500">
        <v>11499</v>
      </c>
      <c r="B11500">
        <v>100000000522</v>
      </c>
      <c r="C11500">
        <v>101480000069</v>
      </c>
      <c r="D11500">
        <v>11</v>
      </c>
      <c r="E11500">
        <v>27</v>
      </c>
      <c r="F11500" t="s">
        <v>12</v>
      </c>
      <c r="G11500" s="1">
        <v>43553</v>
      </c>
      <c r="H11500" t="s">
        <v>13</v>
      </c>
      <c r="I11500" t="s">
        <v>14</v>
      </c>
      <c r="J11500" t="s">
        <v>15</v>
      </c>
      <c r="K11500" t="s">
        <v>141</v>
      </c>
      <c r="L11500">
        <v>-6.1476992299999438</v>
      </c>
      <c r="M11500">
        <v>39.987819490000049</v>
      </c>
      <c r="N11500" t="str">
        <f>CONCATENATE(Tabla1[[#This Row],[nombre]],Tabla1[[#This Row],[PPKK]])</f>
        <v>530 - MONFRAGÜE-PLASENCIA11</v>
      </c>
    </row>
    <row r="11501" spans="1:14" hidden="1" x14ac:dyDescent="0.2">
      <c r="A11501">
        <v>11500</v>
      </c>
      <c r="B11501">
        <v>170000001146</v>
      </c>
      <c r="C11501">
        <v>171690000096</v>
      </c>
      <c r="D11501">
        <v>720</v>
      </c>
      <c r="E11501">
        <v>27</v>
      </c>
      <c r="F11501" t="s">
        <v>12</v>
      </c>
      <c r="G11501" s="1">
        <v>43553</v>
      </c>
      <c r="H11501" t="s">
        <v>13</v>
      </c>
      <c r="I11501" t="s">
        <v>14</v>
      </c>
      <c r="J11501" t="s">
        <v>19</v>
      </c>
      <c r="K11501" t="s">
        <v>35</v>
      </c>
      <c r="L11501">
        <v>2.8159541510000281</v>
      </c>
      <c r="M11501">
        <v>42.026125640000032</v>
      </c>
      <c r="N11501" t="str">
        <f>CONCATENATE(Tabla1[[#This Row],[nombre]],Tabla1[[#This Row],[PPKK]])</f>
        <v>050 - MADRID-PUERTA DE ATOCHA-LIMITE ADIF - LFPSA720</v>
      </c>
    </row>
    <row r="11502" spans="1:14" hidden="1" x14ac:dyDescent="0.2">
      <c r="A11502">
        <v>11501</v>
      </c>
      <c r="B11502">
        <v>490000000005</v>
      </c>
      <c r="C11502">
        <v>492190001592</v>
      </c>
      <c r="D11502">
        <v>202</v>
      </c>
      <c r="E11502">
        <v>27</v>
      </c>
      <c r="F11502" t="s">
        <v>12</v>
      </c>
      <c r="G11502" s="1">
        <v>43553</v>
      </c>
      <c r="H11502" t="s">
        <v>13</v>
      </c>
      <c r="I11502" t="s">
        <v>14</v>
      </c>
      <c r="J11502" t="s">
        <v>15</v>
      </c>
      <c r="K11502" t="s">
        <v>123</v>
      </c>
      <c r="L11502">
        <v>-5.3983344569999758</v>
      </c>
      <c r="M11502">
        <v>41.468966674000058</v>
      </c>
      <c r="N11502" t="str">
        <f>CONCATENATE(Tabla1[[#This Row],[nombre]],Tabla1[[#This Row],[PPKK]])</f>
        <v>982 - BIFURCACIÓN MEDINA - ZAMORA202</v>
      </c>
    </row>
    <row r="11503" spans="1:14" hidden="1" x14ac:dyDescent="0.2">
      <c r="A11503">
        <v>11502</v>
      </c>
      <c r="B11503">
        <v>80000000892</v>
      </c>
      <c r="C11503">
        <v>81060001228</v>
      </c>
      <c r="D11503">
        <v>663</v>
      </c>
      <c r="E11503">
        <v>27</v>
      </c>
      <c r="F11503" t="s">
        <v>12</v>
      </c>
      <c r="G11503" s="1">
        <v>43553</v>
      </c>
      <c r="H11503" t="s">
        <v>13</v>
      </c>
      <c r="I11503" t="s">
        <v>14</v>
      </c>
      <c r="J11503" t="s">
        <v>19</v>
      </c>
      <c r="K11503" t="s">
        <v>35</v>
      </c>
      <c r="L11503">
        <v>2.4286778140000251</v>
      </c>
      <c r="M11503">
        <v>41.655775826000081</v>
      </c>
      <c r="N11503" t="str">
        <f>CONCATENATE(Tabla1[[#This Row],[nombre]],Tabla1[[#This Row],[PPKK]])</f>
        <v>050 - MADRID-PUERTA DE ATOCHA-LIMITE ADIF - LFPSA663</v>
      </c>
    </row>
    <row r="11504" spans="1:14" hidden="1" x14ac:dyDescent="0.2">
      <c r="A11504">
        <v>11503</v>
      </c>
      <c r="B11504">
        <v>80000000892</v>
      </c>
      <c r="C11504">
        <v>81060001267</v>
      </c>
      <c r="D11504">
        <v>664</v>
      </c>
      <c r="E11504">
        <v>27</v>
      </c>
      <c r="F11504" t="s">
        <v>12</v>
      </c>
      <c r="G11504" s="1">
        <v>43553</v>
      </c>
      <c r="H11504" t="s">
        <v>13</v>
      </c>
      <c r="I11504" t="s">
        <v>14</v>
      </c>
      <c r="J11504" t="s">
        <v>19</v>
      </c>
      <c r="K11504" t="s">
        <v>35</v>
      </c>
      <c r="L11504">
        <v>2.436434312000074</v>
      </c>
      <c r="M11504">
        <v>41.663642794000047</v>
      </c>
      <c r="N11504" t="str">
        <f>CONCATENATE(Tabla1[[#This Row],[nombre]],Tabla1[[#This Row],[PPKK]])</f>
        <v>050 - MADRID-PUERTA DE ATOCHA-LIMITE ADIF - LFPSA664</v>
      </c>
    </row>
    <row r="11505" spans="1:14" hidden="1" x14ac:dyDescent="0.2">
      <c r="A11505">
        <v>11504</v>
      </c>
      <c r="B11505">
        <v>80000000892</v>
      </c>
      <c r="C11505">
        <v>81060002705</v>
      </c>
      <c r="D11505">
        <v>665</v>
      </c>
      <c r="E11505">
        <v>27</v>
      </c>
      <c r="F11505" t="s">
        <v>12</v>
      </c>
      <c r="G11505" s="1">
        <v>43553</v>
      </c>
      <c r="H11505" t="s">
        <v>13</v>
      </c>
      <c r="I11505" t="s">
        <v>14</v>
      </c>
      <c r="J11505" t="s">
        <v>19</v>
      </c>
      <c r="K11505" t="s">
        <v>35</v>
      </c>
      <c r="L11505">
        <v>2.4417536240000568</v>
      </c>
      <c r="M11505">
        <v>41.671663932000058</v>
      </c>
      <c r="N11505" t="str">
        <f>CONCATENATE(Tabla1[[#This Row],[nombre]],Tabla1[[#This Row],[PPKK]])</f>
        <v>050 - MADRID-PUERTA DE ATOCHA-LIMITE ADIF - LFPSA665</v>
      </c>
    </row>
    <row r="11506" spans="1:14" hidden="1" x14ac:dyDescent="0.2">
      <c r="A11506">
        <v>11505</v>
      </c>
      <c r="B11506">
        <v>30000000390</v>
      </c>
      <c r="C11506">
        <v>30920000005</v>
      </c>
      <c r="D11506">
        <v>56</v>
      </c>
      <c r="E11506">
        <v>16</v>
      </c>
      <c r="F11506" t="s">
        <v>30</v>
      </c>
      <c r="G11506" s="1">
        <v>43553</v>
      </c>
      <c r="H11506" t="s">
        <v>13</v>
      </c>
      <c r="I11506" t="s">
        <v>14</v>
      </c>
      <c r="J11506" t="s">
        <v>15</v>
      </c>
      <c r="K11506" t="s">
        <v>171</v>
      </c>
      <c r="L11506">
        <v>-0.46112123399996108</v>
      </c>
      <c r="M11506">
        <v>38.763971334000082</v>
      </c>
      <c r="N11506" t="str">
        <f>CONCATENATE(Tabla1[[#This Row],[nombre]],Tabla1[[#This Row],[PPKK]])</f>
        <v>342 - XATIVA-ALCOI56</v>
      </c>
    </row>
    <row r="11507" spans="1:14" hidden="1" x14ac:dyDescent="0.2">
      <c r="A11507">
        <v>11506</v>
      </c>
      <c r="B11507">
        <v>30000000390</v>
      </c>
      <c r="C11507">
        <v>30560000001</v>
      </c>
      <c r="D11507">
        <v>57</v>
      </c>
      <c r="E11507">
        <v>16</v>
      </c>
      <c r="F11507" t="s">
        <v>30</v>
      </c>
      <c r="G11507" s="1">
        <v>43553</v>
      </c>
      <c r="H11507" t="s">
        <v>13</v>
      </c>
      <c r="I11507" t="s">
        <v>14</v>
      </c>
      <c r="J11507" t="s">
        <v>15</v>
      </c>
      <c r="K11507" t="s">
        <v>171</v>
      </c>
      <c r="L11507">
        <v>-0.45279241899993389</v>
      </c>
      <c r="M11507">
        <v>38.758314214000052</v>
      </c>
      <c r="N11507" t="str">
        <f>CONCATENATE(Tabla1[[#This Row],[nombre]],Tabla1[[#This Row],[PPKK]])</f>
        <v>342 - XATIVA-ALCOI57</v>
      </c>
    </row>
    <row r="11508" spans="1:14" hidden="1" x14ac:dyDescent="0.2">
      <c r="A11508">
        <v>11507</v>
      </c>
      <c r="B11508">
        <v>240000000427</v>
      </c>
      <c r="C11508">
        <v>241180002003</v>
      </c>
      <c r="D11508">
        <v>73</v>
      </c>
      <c r="E11508">
        <v>27</v>
      </c>
      <c r="F11508" t="s">
        <v>12</v>
      </c>
      <c r="G11508" s="1">
        <v>43553</v>
      </c>
      <c r="H11508" t="s">
        <v>13</v>
      </c>
      <c r="I11508" t="s">
        <v>14</v>
      </c>
      <c r="J11508" t="s">
        <v>15</v>
      </c>
      <c r="K11508" t="s">
        <v>21</v>
      </c>
      <c r="L11508">
        <v>-4.992729370999939</v>
      </c>
      <c r="M11508">
        <v>42.783699303000049</v>
      </c>
      <c r="N11508" t="str">
        <f>CONCATENATE(Tabla1[[#This Row],[nombre]],Tabla1[[#This Row],[PPKK]])</f>
        <v>790 - ASUNCION UNIVERSIDAD-ARANGUREN73</v>
      </c>
    </row>
    <row r="11509" spans="1:14" hidden="1" x14ac:dyDescent="0.2">
      <c r="A11509">
        <v>11508</v>
      </c>
      <c r="B11509">
        <v>280000002602</v>
      </c>
      <c r="C11509">
        <v>280790000576</v>
      </c>
      <c r="D11509">
        <v>1</v>
      </c>
      <c r="E11509">
        <v>27</v>
      </c>
      <c r="F11509" t="s">
        <v>12</v>
      </c>
      <c r="G11509" s="1">
        <v>43553</v>
      </c>
      <c r="H11509" t="s">
        <v>13</v>
      </c>
      <c r="I11509" t="s">
        <v>14</v>
      </c>
      <c r="J11509" t="s">
        <v>19</v>
      </c>
      <c r="K11509" t="s">
        <v>122</v>
      </c>
      <c r="L11509">
        <v>-3.6806203199999459</v>
      </c>
      <c r="M11509">
        <v>40.401278830000081</v>
      </c>
      <c r="N11509" t="str">
        <f>CONCATENATE(Tabla1[[#This Row],[nombre]],Tabla1[[#This Row],[PPKK]])</f>
        <v>930 - MADRID AT. CERCA-SAN FERNANDO DE HENARES1</v>
      </c>
    </row>
    <row r="11510" spans="1:14" hidden="1" x14ac:dyDescent="0.2">
      <c r="A11510">
        <v>11509</v>
      </c>
      <c r="B11510">
        <v>430000000002</v>
      </c>
      <c r="C11510">
        <v>431480000886</v>
      </c>
      <c r="D11510">
        <v>1</v>
      </c>
      <c r="E11510">
        <v>27</v>
      </c>
      <c r="F11510" t="s">
        <v>12</v>
      </c>
      <c r="G11510" s="1">
        <v>43553</v>
      </c>
      <c r="H11510" t="s">
        <v>13</v>
      </c>
      <c r="I11510" t="s">
        <v>14</v>
      </c>
      <c r="J11510" t="s">
        <v>19</v>
      </c>
      <c r="K11510" t="s">
        <v>63</v>
      </c>
      <c r="L11510">
        <v>1.26374583300003</v>
      </c>
      <c r="M11510">
        <v>41.115677813000048</v>
      </c>
      <c r="N11510" t="str">
        <f>CONCATENATE(Tabla1[[#This Row],[nombre]],Tabla1[[#This Row],[PPKK]])</f>
        <v>600 - VALENCIA-NORD-S.VICENÇ CALDERS1</v>
      </c>
    </row>
    <row r="11511" spans="1:14" hidden="1" x14ac:dyDescent="0.2">
      <c r="A11511">
        <v>11510</v>
      </c>
      <c r="B11511">
        <v>430000000002</v>
      </c>
      <c r="C11511">
        <v>431480000889</v>
      </c>
      <c r="D11511">
        <v>2</v>
      </c>
      <c r="E11511">
        <v>27</v>
      </c>
      <c r="F11511" t="s">
        <v>12</v>
      </c>
      <c r="G11511" s="1">
        <v>43553</v>
      </c>
      <c r="H11511" t="s">
        <v>13</v>
      </c>
      <c r="I11511" t="s">
        <v>14</v>
      </c>
      <c r="J11511" t="s">
        <v>19</v>
      </c>
      <c r="K11511" t="s">
        <v>63</v>
      </c>
      <c r="L11511">
        <v>1.274489971000037</v>
      </c>
      <c r="M11511">
        <v>41.119589503000043</v>
      </c>
      <c r="N11511" t="str">
        <f>CONCATENATE(Tabla1[[#This Row],[nombre]],Tabla1[[#This Row],[PPKK]])</f>
        <v>600 - VALENCIA-NORD-S.VICENÇ CALDERS2</v>
      </c>
    </row>
    <row r="11512" spans="1:14" hidden="1" x14ac:dyDescent="0.2">
      <c r="A11512">
        <v>11511</v>
      </c>
      <c r="B11512">
        <v>90000000702</v>
      </c>
      <c r="C11512">
        <v>91080000439</v>
      </c>
      <c r="D11512">
        <v>261</v>
      </c>
      <c r="E11512">
        <v>27</v>
      </c>
      <c r="F11512" t="s">
        <v>12</v>
      </c>
      <c r="G11512" s="1">
        <v>43553</v>
      </c>
      <c r="H11512" t="s">
        <v>13</v>
      </c>
      <c r="I11512" t="s">
        <v>14</v>
      </c>
      <c r="J11512" t="s">
        <v>15</v>
      </c>
      <c r="K11512" t="s">
        <v>53</v>
      </c>
      <c r="L11512">
        <v>-3.7256511769999752</v>
      </c>
      <c r="M11512">
        <v>42.212600464000047</v>
      </c>
      <c r="N11512" t="str">
        <f>CONCATENATE(Tabla1[[#This Row],[nombre]],Tabla1[[#This Row],[PPKK]])</f>
        <v>102 - MADRID-CHAMARTIN-BIF. ARANDA261</v>
      </c>
    </row>
    <row r="11513" spans="1:14" hidden="1" x14ac:dyDescent="0.2">
      <c r="A11513">
        <v>11512</v>
      </c>
      <c r="B11513">
        <v>110000000121</v>
      </c>
      <c r="C11513">
        <v>110040000082</v>
      </c>
      <c r="D11513">
        <v>176</v>
      </c>
      <c r="E11513">
        <v>27</v>
      </c>
      <c r="F11513" t="s">
        <v>12</v>
      </c>
      <c r="G11513" s="1">
        <v>43553</v>
      </c>
      <c r="H11513" t="s">
        <v>13</v>
      </c>
      <c r="I11513" t="s">
        <v>14</v>
      </c>
      <c r="J11513" t="s">
        <v>15</v>
      </c>
      <c r="K11513" t="s">
        <v>110</v>
      </c>
      <c r="L11513">
        <v>-5.4514480899999276</v>
      </c>
      <c r="M11513">
        <v>36.12664888300003</v>
      </c>
      <c r="N11513" t="str">
        <f>CONCATENATE(Tabla1[[#This Row],[nombre]],Tabla1[[#This Row],[PPKK]])</f>
        <v>420 - BIF. MARAVILLAS-ALGECIRAS176</v>
      </c>
    </row>
    <row r="11514" spans="1:14" hidden="1" x14ac:dyDescent="0.2">
      <c r="A11514">
        <v>11513</v>
      </c>
      <c r="B11514">
        <v>10000000062</v>
      </c>
      <c r="C11514">
        <v>19010000390</v>
      </c>
      <c r="D11514">
        <v>482</v>
      </c>
      <c r="E11514">
        <v>27</v>
      </c>
      <c r="F11514" t="s">
        <v>12</v>
      </c>
      <c r="G11514" s="1">
        <v>43553</v>
      </c>
      <c r="H11514" t="s">
        <v>13</v>
      </c>
      <c r="I11514" t="s">
        <v>14</v>
      </c>
      <c r="J11514" t="s">
        <v>19</v>
      </c>
      <c r="K11514" t="s">
        <v>20</v>
      </c>
      <c r="L11514">
        <v>-2.776579757999968</v>
      </c>
      <c r="M11514">
        <v>42.828437276000052</v>
      </c>
      <c r="N11514" t="str">
        <f>CONCATENATE(Tabla1[[#This Row],[nombre]],Tabla1[[#This Row],[PPKK]])</f>
        <v>100 - MADRID-CHAMARTIN-HENDAYA482</v>
      </c>
    </row>
    <row r="11515" spans="1:14" hidden="1" x14ac:dyDescent="0.2">
      <c r="A11515">
        <v>11514</v>
      </c>
      <c r="B11515">
        <v>430000000661</v>
      </c>
      <c r="C11515">
        <v>430130000534</v>
      </c>
      <c r="D11515">
        <v>214</v>
      </c>
      <c r="E11515">
        <v>27</v>
      </c>
      <c r="F11515" t="s">
        <v>12</v>
      </c>
      <c r="G11515" s="1">
        <v>43553</v>
      </c>
      <c r="H11515" t="s">
        <v>13</v>
      </c>
      <c r="I11515" t="s">
        <v>14</v>
      </c>
      <c r="J11515" t="s">
        <v>19</v>
      </c>
      <c r="K11515" t="s">
        <v>63</v>
      </c>
      <c r="L11515">
        <v>0.84728148200002806</v>
      </c>
      <c r="M11515">
        <v>40.934996482000031</v>
      </c>
      <c r="N11515" t="str">
        <f>CONCATENATE(Tabla1[[#This Row],[nombre]],Tabla1[[#This Row],[PPKK]])</f>
        <v>600 - VALENCIA-NORD-S.VICENÇ CALDERS214</v>
      </c>
    </row>
    <row r="11516" spans="1:14" hidden="1" x14ac:dyDescent="0.2">
      <c r="A11516">
        <v>11515</v>
      </c>
      <c r="B11516">
        <v>430000000661</v>
      </c>
      <c r="C11516">
        <v>430130000533</v>
      </c>
      <c r="D11516">
        <v>213</v>
      </c>
      <c r="E11516">
        <v>27</v>
      </c>
      <c r="F11516" t="s">
        <v>12</v>
      </c>
      <c r="G11516" s="1">
        <v>43553</v>
      </c>
      <c r="H11516" t="s">
        <v>13</v>
      </c>
      <c r="I11516" t="s">
        <v>14</v>
      </c>
      <c r="J11516" t="s">
        <v>19</v>
      </c>
      <c r="K11516" t="s">
        <v>63</v>
      </c>
      <c r="L11516">
        <v>0.84032636500006674</v>
      </c>
      <c r="M11516">
        <v>40.927719434000039</v>
      </c>
      <c r="N11516" t="str">
        <f>CONCATENATE(Tabla1[[#This Row],[nombre]],Tabla1[[#This Row],[PPKK]])</f>
        <v>600 - VALENCIA-NORD-S.VICENÇ CALDERS213</v>
      </c>
    </row>
    <row r="11517" spans="1:14" hidden="1" x14ac:dyDescent="0.2">
      <c r="A11517">
        <v>11516</v>
      </c>
      <c r="B11517">
        <v>130000000011</v>
      </c>
      <c r="C11517">
        <v>130710000367</v>
      </c>
      <c r="D11517">
        <v>7</v>
      </c>
      <c r="E11517">
        <v>27</v>
      </c>
      <c r="F11517" t="s">
        <v>12</v>
      </c>
      <c r="G11517" s="1">
        <v>43553</v>
      </c>
      <c r="H11517" t="s">
        <v>13</v>
      </c>
      <c r="I11517" t="s">
        <v>14</v>
      </c>
      <c r="J11517" t="s">
        <v>15</v>
      </c>
      <c r="K11517" t="s">
        <v>185</v>
      </c>
      <c r="L11517">
        <v>-4.0621533629999362</v>
      </c>
      <c r="M11517">
        <v>38.670831402000033</v>
      </c>
      <c r="N11517" t="str">
        <f>CONCATENATE(Tabla1[[#This Row],[nombre]],Tabla1[[#This Row],[PPKK]])</f>
        <v>526 - PUERTOLLANO-PUERTOLLANO-REFINERIA7</v>
      </c>
    </row>
    <row r="11518" spans="1:14" hidden="1" x14ac:dyDescent="0.2">
      <c r="A11518">
        <v>11517</v>
      </c>
      <c r="B11518">
        <v>330000001801</v>
      </c>
      <c r="C11518">
        <v>330170000008</v>
      </c>
      <c r="D11518">
        <v>165</v>
      </c>
      <c r="E11518">
        <v>27</v>
      </c>
      <c r="F11518" t="s">
        <v>12</v>
      </c>
      <c r="G11518" s="1">
        <v>43553</v>
      </c>
      <c r="H11518" t="s">
        <v>13</v>
      </c>
      <c r="I11518" t="s">
        <v>14</v>
      </c>
      <c r="J11518" t="s">
        <v>15</v>
      </c>
      <c r="K11518" t="s">
        <v>145</v>
      </c>
      <c r="L11518">
        <v>-6.9600464329999454</v>
      </c>
      <c r="M11518">
        <v>43.524500849000049</v>
      </c>
      <c r="N11518" t="str">
        <f>CONCATENATE(Tabla1[[#This Row],[nombre]],Tabla1[[#This Row],[PPKK]])</f>
        <v>740 - FERROL-PRAVIA165</v>
      </c>
    </row>
    <row r="11519" spans="1:14" hidden="1" x14ac:dyDescent="0.2">
      <c r="A11519">
        <v>11518</v>
      </c>
      <c r="B11519">
        <v>80000000527</v>
      </c>
      <c r="C11519">
        <v>81870001344</v>
      </c>
      <c r="D11519">
        <v>339</v>
      </c>
      <c r="E11519">
        <v>27</v>
      </c>
      <c r="F11519" t="s">
        <v>12</v>
      </c>
      <c r="G11519" s="1">
        <v>43553</v>
      </c>
      <c r="H11519" t="s">
        <v>13</v>
      </c>
      <c r="I11519" t="s">
        <v>14</v>
      </c>
      <c r="J11519" t="s">
        <v>19</v>
      </c>
      <c r="K11519" t="s">
        <v>97</v>
      </c>
      <c r="L11519">
        <v>2.0772273500000442</v>
      </c>
      <c r="M11519">
        <v>41.563857917000057</v>
      </c>
      <c r="N11519" t="str">
        <f>CONCATENATE(Tabla1[[#This Row],[nombre]],Tabla1[[#This Row],[PPKK]])</f>
        <v>220 - LLEIDA-PIRINEUS-L HOSPITALET DE LLOBREGAT339</v>
      </c>
    </row>
    <row r="11520" spans="1:14" hidden="1" x14ac:dyDescent="0.2">
      <c r="A11520">
        <v>11519</v>
      </c>
      <c r="B11520">
        <v>100000000226</v>
      </c>
      <c r="C11520">
        <v>100370000210</v>
      </c>
      <c r="D11520">
        <v>350</v>
      </c>
      <c r="E11520">
        <v>27</v>
      </c>
      <c r="F11520" t="s">
        <v>12</v>
      </c>
      <c r="G11520" s="1">
        <v>43553</v>
      </c>
      <c r="H11520" t="s">
        <v>13</v>
      </c>
      <c r="I11520" t="s">
        <v>14</v>
      </c>
      <c r="J11520" t="s">
        <v>15</v>
      </c>
      <c r="K11520" t="s">
        <v>65</v>
      </c>
      <c r="L11520">
        <v>-6.5472444999999766</v>
      </c>
      <c r="M11520">
        <v>39.461318959000039</v>
      </c>
      <c r="N11520" t="str">
        <f>CONCATENATE(Tabla1[[#This Row],[nombre]],Tabla1[[#This Row],[PPKK]])</f>
        <v>500 - BIF. PLANETARIO-VALENCIA ALCANTARA350</v>
      </c>
    </row>
    <row r="11521" spans="1:14" hidden="1" x14ac:dyDescent="0.2">
      <c r="A11521">
        <v>11520</v>
      </c>
      <c r="B11521">
        <v>30000000739</v>
      </c>
      <c r="C11521">
        <v>31230000004</v>
      </c>
      <c r="D11521">
        <v>407</v>
      </c>
      <c r="E11521">
        <v>16</v>
      </c>
      <c r="F11521" t="s">
        <v>30</v>
      </c>
      <c r="G11521" s="1">
        <v>43553</v>
      </c>
      <c r="H11521" t="s">
        <v>13</v>
      </c>
      <c r="I11521" t="s">
        <v>14</v>
      </c>
      <c r="J11521" t="s">
        <v>15</v>
      </c>
      <c r="K11521" t="s">
        <v>94</v>
      </c>
      <c r="L11521">
        <v>-0.81499552999997604</v>
      </c>
      <c r="M11521">
        <v>38.545793521000057</v>
      </c>
      <c r="N11521" t="str">
        <f>CONCATENATE(Tabla1[[#This Row],[nombre]],Tabla1[[#This Row],[PPKK]])</f>
        <v>330 - LA ENCINA-ALACANT-TERMINAL407</v>
      </c>
    </row>
    <row r="11522" spans="1:14" hidden="1" x14ac:dyDescent="0.2">
      <c r="A11522">
        <v>11521</v>
      </c>
      <c r="B11522">
        <v>270000000488</v>
      </c>
      <c r="C11522">
        <v>270310000466</v>
      </c>
      <c r="D11522">
        <v>4</v>
      </c>
      <c r="E11522">
        <v>27</v>
      </c>
      <c r="F11522" t="s">
        <v>12</v>
      </c>
      <c r="G11522" s="1">
        <v>43553</v>
      </c>
      <c r="H11522" t="s">
        <v>13</v>
      </c>
      <c r="I11522" t="s">
        <v>14</v>
      </c>
      <c r="J11522" t="s">
        <v>15</v>
      </c>
      <c r="K11522" t="s">
        <v>127</v>
      </c>
      <c r="L11522">
        <v>-7.5359894989999816</v>
      </c>
      <c r="M11522">
        <v>42.505785212000028</v>
      </c>
      <c r="N11522" t="str">
        <f>CONCATENATE(Tabla1[[#This Row],[nombre]],Tabla1[[#This Row],[PPKK]])</f>
        <v>810 - MONFORTE  LEMOS-BIF. CHAPELA4</v>
      </c>
    </row>
    <row r="11523" spans="1:14" hidden="1" x14ac:dyDescent="0.2">
      <c r="A11523">
        <v>11522</v>
      </c>
      <c r="B11523">
        <v>180000000404</v>
      </c>
      <c r="C11523">
        <v>181590000052</v>
      </c>
      <c r="D11523">
        <v>20</v>
      </c>
      <c r="E11523">
        <v>27</v>
      </c>
      <c r="F11523" t="s">
        <v>12</v>
      </c>
      <c r="G11523" s="1">
        <v>43553</v>
      </c>
      <c r="H11523" t="s">
        <v>13</v>
      </c>
      <c r="I11523" t="s">
        <v>14</v>
      </c>
      <c r="J11523" t="s">
        <v>15</v>
      </c>
      <c r="K11523" t="s">
        <v>41</v>
      </c>
      <c r="L11523">
        <v>-3.4927296699999602</v>
      </c>
      <c r="M11523">
        <v>37.402912880000031</v>
      </c>
      <c r="N11523" t="str">
        <f>CONCATENATE(Tabla1[[#This Row],[nombre]],Tabla1[[#This Row],[PPKK]])</f>
        <v>416 - MOREDA-GRANADA20</v>
      </c>
    </row>
    <row r="11524" spans="1:14" hidden="1" x14ac:dyDescent="0.2">
      <c r="A11524">
        <v>11523</v>
      </c>
      <c r="B11524">
        <v>500000001291</v>
      </c>
      <c r="C11524">
        <v>502980001039</v>
      </c>
      <c r="D11524">
        <v>1</v>
      </c>
      <c r="E11524">
        <v>27</v>
      </c>
      <c r="F11524" t="s">
        <v>12</v>
      </c>
      <c r="G11524" s="1">
        <v>43553</v>
      </c>
      <c r="H11524" t="s">
        <v>13</v>
      </c>
      <c r="I11524" t="s">
        <v>14</v>
      </c>
      <c r="J11524" t="s">
        <v>15</v>
      </c>
      <c r="K11524" t="s">
        <v>32</v>
      </c>
      <c r="L11524">
        <v>-0.76063258199997108</v>
      </c>
      <c r="M11524">
        <v>41.885800353000043</v>
      </c>
      <c r="N11524" t="str">
        <f>CONCATENATE(Tabla1[[#This Row],[nombre]],Tabla1[[#This Row],[PPKK]])</f>
        <v>000 - LÍNEAS Y TRAMOS AJENOS AL CUADRO DE VELOCIDADES MÁXIMAS1</v>
      </c>
    </row>
    <row r="11525" spans="1:14" hidden="1" x14ac:dyDescent="0.2">
      <c r="A11525">
        <v>11524</v>
      </c>
      <c r="B11525">
        <v>430000001229</v>
      </c>
      <c r="C11525">
        <v>431610000314</v>
      </c>
      <c r="D11525">
        <v>3</v>
      </c>
      <c r="E11525">
        <v>27</v>
      </c>
      <c r="F11525" t="s">
        <v>12</v>
      </c>
      <c r="G11525" s="1">
        <v>43553</v>
      </c>
      <c r="H11525" t="s">
        <v>13</v>
      </c>
      <c r="I11525" t="s">
        <v>14</v>
      </c>
      <c r="J11525" t="s">
        <v>15</v>
      </c>
      <c r="K11525" t="s">
        <v>29</v>
      </c>
      <c r="L11525">
        <v>1.223651224000037</v>
      </c>
      <c r="M11525">
        <v>41.297064495000029</v>
      </c>
      <c r="N11525" t="str">
        <f>CONCATENATE(Tabla1[[#This Row],[nombre]],Tabla1[[#This Row],[PPKK]])</f>
        <v>200 - MADRID-CHAMARTIN-BARNA-EST. DE FRANÇA3</v>
      </c>
    </row>
    <row r="11526" spans="1:14" hidden="1" x14ac:dyDescent="0.2">
      <c r="A11526">
        <v>11525</v>
      </c>
      <c r="B11526">
        <v>10000000040</v>
      </c>
      <c r="C11526">
        <v>10200000366</v>
      </c>
      <c r="D11526">
        <v>168</v>
      </c>
      <c r="E11526">
        <v>27</v>
      </c>
      <c r="F11526" t="s">
        <v>12</v>
      </c>
      <c r="G11526" s="1">
        <v>43553</v>
      </c>
      <c r="H11526" t="s">
        <v>13</v>
      </c>
      <c r="I11526" t="s">
        <v>14</v>
      </c>
      <c r="J11526" t="s">
        <v>15</v>
      </c>
      <c r="K11526" t="s">
        <v>73</v>
      </c>
      <c r="L11526">
        <v>-2.8958638789999331</v>
      </c>
      <c r="M11526">
        <v>42.867969653000053</v>
      </c>
      <c r="N11526" t="str">
        <f>CONCATENATE(Tabla1[[#This Row],[nombre]],Tabla1[[#This Row],[PPKK]])</f>
        <v>700 - INT. ABANDO IND. PRIETO-CASETAS168</v>
      </c>
    </row>
    <row r="11527" spans="1:14" hidden="1" x14ac:dyDescent="0.2">
      <c r="A11527">
        <v>11526</v>
      </c>
      <c r="B11527">
        <v>400000000270</v>
      </c>
      <c r="C11527">
        <v>470680001323</v>
      </c>
      <c r="D11527">
        <v>129</v>
      </c>
      <c r="E11527">
        <v>27</v>
      </c>
      <c r="F11527" t="s">
        <v>12</v>
      </c>
      <c r="G11527" s="1">
        <v>43553</v>
      </c>
      <c r="H11527" t="s">
        <v>13</v>
      </c>
      <c r="I11527" t="s">
        <v>14</v>
      </c>
      <c r="J11527" t="s">
        <v>19</v>
      </c>
      <c r="K11527" t="s">
        <v>89</v>
      </c>
      <c r="L11527">
        <v>-4.6371183799999471</v>
      </c>
      <c r="M11527">
        <v>41.243552929000032</v>
      </c>
      <c r="N11527" t="str">
        <f>CONCATENATE(Tabla1[[#This Row],[nombre]],Tabla1[[#This Row],[PPKK]])</f>
        <v>080 - MADRID-CHAMARTÍN- BIF. VENTA DE BAÑOS129</v>
      </c>
    </row>
    <row r="11528" spans="1:14" hidden="1" x14ac:dyDescent="0.2">
      <c r="A11528">
        <v>11527</v>
      </c>
      <c r="B11528">
        <v>400000000270</v>
      </c>
      <c r="C11528">
        <v>470680001322</v>
      </c>
      <c r="D11528">
        <v>128</v>
      </c>
      <c r="E11528">
        <v>27</v>
      </c>
      <c r="F11528" t="s">
        <v>12</v>
      </c>
      <c r="G11528" s="1">
        <v>43553</v>
      </c>
      <c r="H11528" t="s">
        <v>13</v>
      </c>
      <c r="I11528" t="s">
        <v>14</v>
      </c>
      <c r="J11528" t="s">
        <v>19</v>
      </c>
      <c r="K11528" t="s">
        <v>89</v>
      </c>
      <c r="L11528">
        <v>-4.6280918949999554</v>
      </c>
      <c r="M11528">
        <v>41.237686243000041</v>
      </c>
      <c r="N11528" t="str">
        <f>CONCATENATE(Tabla1[[#This Row],[nombre]],Tabla1[[#This Row],[PPKK]])</f>
        <v>080 - MADRID-CHAMARTÍN- BIF. VENTA DE BAÑOS128</v>
      </c>
    </row>
    <row r="11529" spans="1:14" hidden="1" x14ac:dyDescent="0.2">
      <c r="A11529">
        <v>11528</v>
      </c>
      <c r="B11529">
        <v>400000000270</v>
      </c>
      <c r="C11529">
        <v>400820002337</v>
      </c>
      <c r="D11529">
        <v>127</v>
      </c>
      <c r="E11529">
        <v>27</v>
      </c>
      <c r="F11529" t="s">
        <v>12</v>
      </c>
      <c r="G11529" s="1">
        <v>43553</v>
      </c>
      <c r="H11529" t="s">
        <v>13</v>
      </c>
      <c r="I11529" t="s">
        <v>14</v>
      </c>
      <c r="J11529" t="s">
        <v>19</v>
      </c>
      <c r="K11529" t="s">
        <v>89</v>
      </c>
      <c r="L11529">
        <v>-4.6185540079999328</v>
      </c>
      <c r="M11529">
        <v>41.232262179000031</v>
      </c>
      <c r="N11529" t="str">
        <f>CONCATENATE(Tabla1[[#This Row],[nombre]],Tabla1[[#This Row],[PPKK]])</f>
        <v>080 - MADRID-CHAMARTÍN- BIF. VENTA DE BAÑOS127</v>
      </c>
    </row>
    <row r="11530" spans="1:14" hidden="1" x14ac:dyDescent="0.2">
      <c r="A11530">
        <v>11529</v>
      </c>
      <c r="B11530">
        <v>80000000942</v>
      </c>
      <c r="C11530">
        <v>82910001555</v>
      </c>
      <c r="D11530">
        <v>321</v>
      </c>
      <c r="E11530">
        <v>27</v>
      </c>
      <c r="F11530" t="s">
        <v>12</v>
      </c>
      <c r="G11530" s="1">
        <v>43553</v>
      </c>
      <c r="H11530" t="s">
        <v>13</v>
      </c>
      <c r="I11530" t="s">
        <v>14</v>
      </c>
      <c r="J11530" t="s">
        <v>19</v>
      </c>
      <c r="K11530" t="s">
        <v>97</v>
      </c>
      <c r="L11530">
        <v>1.9026086810000611</v>
      </c>
      <c r="M11530">
        <v>41.590994481000052</v>
      </c>
      <c r="N11530" t="str">
        <f>CONCATENATE(Tabla1[[#This Row],[nombre]],Tabla1[[#This Row],[PPKK]])</f>
        <v>220 - LLEIDA-PIRINEUS-L HOSPITALET DE LLOBREGAT321</v>
      </c>
    </row>
    <row r="11531" spans="1:14" hidden="1" x14ac:dyDescent="0.2">
      <c r="A11531">
        <v>11530</v>
      </c>
      <c r="B11531">
        <v>280000001460</v>
      </c>
      <c r="C11531">
        <v>281380000526</v>
      </c>
      <c r="D11531">
        <v>93</v>
      </c>
      <c r="E11531">
        <v>27</v>
      </c>
      <c r="F11531" t="s">
        <v>12</v>
      </c>
      <c r="G11531" s="1">
        <v>43553</v>
      </c>
      <c r="H11531" t="s">
        <v>13</v>
      </c>
      <c r="I11531" t="s">
        <v>25</v>
      </c>
      <c r="J11531" t="s">
        <v>15</v>
      </c>
      <c r="K11531" t="s">
        <v>53</v>
      </c>
      <c r="L11531">
        <v>-3.620917259999942</v>
      </c>
      <c r="M11531">
        <v>41.065300020000052</v>
      </c>
      <c r="N11531" t="str">
        <f>CONCATENATE(Tabla1[[#This Row],[nombre]],Tabla1[[#This Row],[PPKK]])</f>
        <v>102 - MADRID-CHAMARTIN-BIF. ARANDA93</v>
      </c>
    </row>
    <row r="11532" spans="1:14" hidden="1" x14ac:dyDescent="0.2">
      <c r="A11532">
        <v>11531</v>
      </c>
      <c r="B11532">
        <v>90000000527</v>
      </c>
      <c r="C11532">
        <v>91940002575</v>
      </c>
      <c r="D11532">
        <v>237</v>
      </c>
      <c r="E11532">
        <v>27</v>
      </c>
      <c r="F11532" t="s">
        <v>12</v>
      </c>
      <c r="G11532" s="1">
        <v>43553</v>
      </c>
      <c r="H11532" t="s">
        <v>13</v>
      </c>
      <c r="I11532" t="s">
        <v>14</v>
      </c>
      <c r="J11532" t="s">
        <v>15</v>
      </c>
      <c r="K11532" t="s">
        <v>53</v>
      </c>
      <c r="L11532">
        <v>-3.8029393449999702</v>
      </c>
      <c r="M11532">
        <v>42.040505755000027</v>
      </c>
      <c r="N11532" t="str">
        <f>CONCATENATE(Tabla1[[#This Row],[nombre]],Tabla1[[#This Row],[PPKK]])</f>
        <v>102 - MADRID-CHAMARTIN-BIF. ARANDA237</v>
      </c>
    </row>
    <row r="11533" spans="1:14" hidden="1" x14ac:dyDescent="0.2">
      <c r="A11533">
        <v>11532</v>
      </c>
      <c r="B11533">
        <v>470000000268</v>
      </c>
      <c r="C11533">
        <v>492190001568</v>
      </c>
      <c r="D11533">
        <v>197</v>
      </c>
      <c r="E11533">
        <v>27</v>
      </c>
      <c r="F11533" t="s">
        <v>12</v>
      </c>
      <c r="G11533" s="1">
        <v>43553</v>
      </c>
      <c r="H11533" t="s">
        <v>13</v>
      </c>
      <c r="I11533" t="s">
        <v>14</v>
      </c>
      <c r="J11533" t="s">
        <v>15</v>
      </c>
      <c r="K11533" t="s">
        <v>123</v>
      </c>
      <c r="L11533">
        <v>-5.3505918999999267</v>
      </c>
      <c r="M11533">
        <v>41.443339178000031</v>
      </c>
      <c r="N11533" t="str">
        <f>CONCATENATE(Tabla1[[#This Row],[nombre]],Tabla1[[#This Row],[PPKK]])</f>
        <v>982 - BIFURCACIÓN MEDINA - ZAMORA197</v>
      </c>
    </row>
    <row r="11534" spans="1:14" hidden="1" x14ac:dyDescent="0.2">
      <c r="A11534">
        <v>11533</v>
      </c>
      <c r="B11534">
        <v>470000000268</v>
      </c>
      <c r="C11534">
        <v>492190001570</v>
      </c>
      <c r="D11534">
        <v>196</v>
      </c>
      <c r="E11534">
        <v>27</v>
      </c>
      <c r="F11534" t="s">
        <v>12</v>
      </c>
      <c r="G11534" s="1">
        <v>43553</v>
      </c>
      <c r="H11534" t="s">
        <v>13</v>
      </c>
      <c r="I11534" t="s">
        <v>14</v>
      </c>
      <c r="J11534" t="s">
        <v>15</v>
      </c>
      <c r="K11534" t="s">
        <v>123</v>
      </c>
      <c r="L11534">
        <v>-5.3409082709999316</v>
      </c>
      <c r="M11534">
        <v>41.43808363800008</v>
      </c>
      <c r="N11534" t="str">
        <f>CONCATENATE(Tabla1[[#This Row],[nombre]],Tabla1[[#This Row],[PPKK]])</f>
        <v>982 - BIFURCACIÓN MEDINA - ZAMORA196</v>
      </c>
    </row>
    <row r="11535" spans="1:14" hidden="1" x14ac:dyDescent="0.2">
      <c r="A11535">
        <v>11534</v>
      </c>
      <c r="B11535">
        <v>470000000268</v>
      </c>
      <c r="C11535">
        <v>492190001571</v>
      </c>
      <c r="D11535">
        <v>200</v>
      </c>
      <c r="E11535">
        <v>27</v>
      </c>
      <c r="F11535" t="s">
        <v>12</v>
      </c>
      <c r="G11535" s="1">
        <v>43553</v>
      </c>
      <c r="H11535" t="s">
        <v>13</v>
      </c>
      <c r="I11535" t="s">
        <v>14</v>
      </c>
      <c r="J11535" t="s">
        <v>15</v>
      </c>
      <c r="K11535" t="s">
        <v>123</v>
      </c>
      <c r="L11535">
        <v>-5.3788059409999391</v>
      </c>
      <c r="M11535">
        <v>41.458590343000033</v>
      </c>
      <c r="N11535" t="str">
        <f>CONCATENATE(Tabla1[[#This Row],[nombre]],Tabla1[[#This Row],[PPKK]])</f>
        <v>982 - BIFURCACIÓN MEDINA - ZAMORA200</v>
      </c>
    </row>
    <row r="11536" spans="1:14" hidden="1" x14ac:dyDescent="0.2">
      <c r="A11536">
        <v>11535</v>
      </c>
      <c r="B11536">
        <v>470000000268</v>
      </c>
      <c r="C11536">
        <v>472040000001</v>
      </c>
      <c r="D11536">
        <v>195</v>
      </c>
      <c r="E11536">
        <v>27</v>
      </c>
      <c r="F11536" t="s">
        <v>12</v>
      </c>
      <c r="G11536" s="1">
        <v>43553</v>
      </c>
      <c r="H11536" t="s">
        <v>13</v>
      </c>
      <c r="I11536" t="s">
        <v>14</v>
      </c>
      <c r="J11536" t="s">
        <v>15</v>
      </c>
      <c r="K11536" t="s">
        <v>123</v>
      </c>
      <c r="L11536">
        <v>-5.331560225999965</v>
      </c>
      <c r="M11536">
        <v>41.432448713000042</v>
      </c>
      <c r="N11536" t="str">
        <f>CONCATENATE(Tabla1[[#This Row],[nombre]],Tabla1[[#This Row],[PPKK]])</f>
        <v>982 - BIFURCACIÓN MEDINA - ZAMORA195</v>
      </c>
    </row>
    <row r="11537" spans="1:14" hidden="1" x14ac:dyDescent="0.2">
      <c r="A11537">
        <v>11536</v>
      </c>
      <c r="B11537">
        <v>470000000268</v>
      </c>
      <c r="C11537">
        <v>470450001394</v>
      </c>
      <c r="D11537">
        <v>190</v>
      </c>
      <c r="E11537">
        <v>27</v>
      </c>
      <c r="F11537" t="s">
        <v>12</v>
      </c>
      <c r="G11537" s="1">
        <v>43553</v>
      </c>
      <c r="H11537" t="s">
        <v>13</v>
      </c>
      <c r="I11537" t="s">
        <v>14</v>
      </c>
      <c r="J11537" t="s">
        <v>15</v>
      </c>
      <c r="K11537" t="s">
        <v>123</v>
      </c>
      <c r="L11537">
        <v>-5.2946139059999382</v>
      </c>
      <c r="M11537">
        <v>41.397351883000063</v>
      </c>
      <c r="N11537" t="str">
        <f>CONCATENATE(Tabla1[[#This Row],[nombre]],Tabla1[[#This Row],[PPKK]])</f>
        <v>982 - BIFURCACIÓN MEDINA - ZAMORA190</v>
      </c>
    </row>
    <row r="11538" spans="1:14" hidden="1" x14ac:dyDescent="0.2">
      <c r="A11538">
        <v>11537</v>
      </c>
      <c r="B11538">
        <v>470000000268</v>
      </c>
      <c r="C11538">
        <v>492190001573</v>
      </c>
      <c r="D11538">
        <v>199</v>
      </c>
      <c r="E11538">
        <v>27</v>
      </c>
      <c r="F11538" t="s">
        <v>12</v>
      </c>
      <c r="G11538" s="1">
        <v>43553</v>
      </c>
      <c r="H11538" t="s">
        <v>13</v>
      </c>
      <c r="I11538" t="s">
        <v>14</v>
      </c>
      <c r="J11538" t="s">
        <v>15</v>
      </c>
      <c r="K11538" t="s">
        <v>123</v>
      </c>
      <c r="L11538">
        <v>-5.3690971629999353</v>
      </c>
      <c r="M11538">
        <v>41.453328379000027</v>
      </c>
      <c r="N11538" t="str">
        <f>CONCATENATE(Tabla1[[#This Row],[nombre]],Tabla1[[#This Row],[PPKK]])</f>
        <v>982 - BIFURCACIÓN MEDINA - ZAMORA199</v>
      </c>
    </row>
    <row r="11539" spans="1:14" hidden="1" x14ac:dyDescent="0.2">
      <c r="A11539">
        <v>11538</v>
      </c>
      <c r="B11539">
        <v>470000000268</v>
      </c>
      <c r="C11539">
        <v>470450001397</v>
      </c>
      <c r="D11539">
        <v>192</v>
      </c>
      <c r="E11539">
        <v>27</v>
      </c>
      <c r="F11539" t="s">
        <v>12</v>
      </c>
      <c r="G11539" s="1">
        <v>43553</v>
      </c>
      <c r="H11539" t="s">
        <v>13</v>
      </c>
      <c r="I11539" t="s">
        <v>14</v>
      </c>
      <c r="J11539" t="s">
        <v>15</v>
      </c>
      <c r="K11539" t="s">
        <v>123</v>
      </c>
      <c r="L11539">
        <v>-5.3090480319999642</v>
      </c>
      <c r="M11539">
        <v>41.411606961000068</v>
      </c>
      <c r="N11539" t="str">
        <f>CONCATENATE(Tabla1[[#This Row],[nombre]],Tabla1[[#This Row],[PPKK]])</f>
        <v>982 - BIFURCACIÓN MEDINA - ZAMORA192</v>
      </c>
    </row>
    <row r="11540" spans="1:14" hidden="1" x14ac:dyDescent="0.2">
      <c r="A11540">
        <v>11539</v>
      </c>
      <c r="B11540">
        <v>470000000268</v>
      </c>
      <c r="C11540">
        <v>492190001581</v>
      </c>
      <c r="D11540">
        <v>201</v>
      </c>
      <c r="E11540">
        <v>27</v>
      </c>
      <c r="F11540" t="s">
        <v>12</v>
      </c>
      <c r="G11540" s="1">
        <v>43553</v>
      </c>
      <c r="H11540" t="s">
        <v>13</v>
      </c>
      <c r="I11540" t="s">
        <v>14</v>
      </c>
      <c r="J11540" t="s">
        <v>15</v>
      </c>
      <c r="K11540" t="s">
        <v>123</v>
      </c>
      <c r="L11540">
        <v>-5.3885530479999488</v>
      </c>
      <c r="M11540">
        <v>41.463836356000058</v>
      </c>
      <c r="N11540" t="str">
        <f>CONCATENATE(Tabla1[[#This Row],[nombre]],Tabla1[[#This Row],[PPKK]])</f>
        <v>982 - BIFURCACIÓN MEDINA - ZAMORA201</v>
      </c>
    </row>
    <row r="11541" spans="1:14" hidden="1" x14ac:dyDescent="0.2">
      <c r="A11541">
        <v>11540</v>
      </c>
      <c r="B11541">
        <v>470000000268</v>
      </c>
      <c r="C11541">
        <v>470450001403</v>
      </c>
      <c r="D11541">
        <v>189</v>
      </c>
      <c r="E11541">
        <v>27</v>
      </c>
      <c r="F11541" t="s">
        <v>12</v>
      </c>
      <c r="G11541" s="1">
        <v>43553</v>
      </c>
      <c r="H11541" t="s">
        <v>13</v>
      </c>
      <c r="I11541" t="s">
        <v>14</v>
      </c>
      <c r="J11541" t="s">
        <v>15</v>
      </c>
      <c r="K11541" t="s">
        <v>123</v>
      </c>
      <c r="L11541">
        <v>-5.285823157999971</v>
      </c>
      <c r="M11541">
        <v>41.391221337000047</v>
      </c>
      <c r="N11541" t="str">
        <f>CONCATENATE(Tabla1[[#This Row],[nombre]],Tabla1[[#This Row],[PPKK]])</f>
        <v>982 - BIFURCACIÓN MEDINA - ZAMORA189</v>
      </c>
    </row>
    <row r="11542" spans="1:14" hidden="1" x14ac:dyDescent="0.2">
      <c r="A11542">
        <v>11541</v>
      </c>
      <c r="B11542">
        <v>470000000268</v>
      </c>
      <c r="C11542">
        <v>492190001594</v>
      </c>
      <c r="D11542">
        <v>193</v>
      </c>
      <c r="E11542">
        <v>27</v>
      </c>
      <c r="F11542" t="s">
        <v>12</v>
      </c>
      <c r="G11542" s="1">
        <v>43553</v>
      </c>
      <c r="H11542" t="s">
        <v>13</v>
      </c>
      <c r="I11542" t="s">
        <v>14</v>
      </c>
      <c r="J11542" t="s">
        <v>15</v>
      </c>
      <c r="K11542" t="s">
        <v>123</v>
      </c>
      <c r="L11542">
        <v>-5.3155323779999426</v>
      </c>
      <c r="M11542">
        <v>41.419162380000053</v>
      </c>
      <c r="N11542" t="str">
        <f>CONCATENATE(Tabla1[[#This Row],[nombre]],Tabla1[[#This Row],[PPKK]])</f>
        <v>982 - BIFURCACIÓN MEDINA - ZAMORA193</v>
      </c>
    </row>
    <row r="11543" spans="1:14" hidden="1" x14ac:dyDescent="0.2">
      <c r="A11543">
        <v>11542</v>
      </c>
      <c r="B11543">
        <v>470000000268</v>
      </c>
      <c r="C11543">
        <v>492190001597</v>
      </c>
      <c r="D11543">
        <v>198</v>
      </c>
      <c r="E11543">
        <v>27</v>
      </c>
      <c r="F11543" t="s">
        <v>12</v>
      </c>
      <c r="G11543" s="1">
        <v>43553</v>
      </c>
      <c r="H11543" t="s">
        <v>13</v>
      </c>
      <c r="I11543" t="s">
        <v>14</v>
      </c>
      <c r="J11543" t="s">
        <v>15</v>
      </c>
      <c r="K11543" t="s">
        <v>123</v>
      </c>
      <c r="L11543">
        <v>-5.3598898959999701</v>
      </c>
      <c r="M11543">
        <v>41.448353515000058</v>
      </c>
      <c r="N11543" t="str">
        <f>CONCATENATE(Tabla1[[#This Row],[nombre]],Tabla1[[#This Row],[PPKK]])</f>
        <v>982 - BIFURCACIÓN MEDINA - ZAMORA198</v>
      </c>
    </row>
    <row r="11544" spans="1:14" hidden="1" x14ac:dyDescent="0.2">
      <c r="A11544">
        <v>11543</v>
      </c>
      <c r="B11544">
        <v>470000000268</v>
      </c>
      <c r="C11544">
        <v>470450001411</v>
      </c>
      <c r="D11544">
        <v>191</v>
      </c>
      <c r="E11544">
        <v>27</v>
      </c>
      <c r="F11544" t="s">
        <v>12</v>
      </c>
      <c r="G11544" s="1">
        <v>43553</v>
      </c>
      <c r="H11544" t="s">
        <v>13</v>
      </c>
      <c r="I11544" t="s">
        <v>14</v>
      </c>
      <c r="J11544" t="s">
        <v>15</v>
      </c>
      <c r="K11544" t="s">
        <v>123</v>
      </c>
      <c r="L11544">
        <v>-5.3023938229999317</v>
      </c>
      <c r="M11544">
        <v>41.404172827000018</v>
      </c>
      <c r="N11544" t="str">
        <f>CONCATENATE(Tabla1[[#This Row],[nombre]],Tabla1[[#This Row],[PPKK]])</f>
        <v>982 - BIFURCACIÓN MEDINA - ZAMORA191</v>
      </c>
    </row>
    <row r="11545" spans="1:14" hidden="1" x14ac:dyDescent="0.2">
      <c r="A11545">
        <v>11544</v>
      </c>
      <c r="B11545">
        <v>470000000268</v>
      </c>
      <c r="C11545">
        <v>472040000002</v>
      </c>
      <c r="D11545">
        <v>194</v>
      </c>
      <c r="E11545">
        <v>27</v>
      </c>
      <c r="F11545" t="s">
        <v>12</v>
      </c>
      <c r="G11545" s="1">
        <v>43553</v>
      </c>
      <c r="H11545" t="s">
        <v>13</v>
      </c>
      <c r="I11545" t="s">
        <v>14</v>
      </c>
      <c r="J11545" t="s">
        <v>15</v>
      </c>
      <c r="K11545" t="s">
        <v>123</v>
      </c>
      <c r="L11545">
        <v>-5.3230507069999362</v>
      </c>
      <c r="M11545">
        <v>41.426174366000048</v>
      </c>
      <c r="N11545" t="str">
        <f>CONCATENATE(Tabla1[[#This Row],[nombre]],Tabla1[[#This Row],[PPKK]])</f>
        <v>982 - BIFURCACIÓN MEDINA - ZAMORA194</v>
      </c>
    </row>
    <row r="11546" spans="1:14" hidden="1" x14ac:dyDescent="0.2">
      <c r="A11546">
        <v>11545</v>
      </c>
      <c r="B11546">
        <v>330000000483</v>
      </c>
      <c r="C11546">
        <v>330100000506</v>
      </c>
      <c r="D11546">
        <v>276</v>
      </c>
      <c r="E11546">
        <v>27</v>
      </c>
      <c r="F11546" t="s">
        <v>12</v>
      </c>
      <c r="G11546" s="1">
        <v>43553</v>
      </c>
      <c r="H11546" t="s">
        <v>13</v>
      </c>
      <c r="I11546" t="s">
        <v>14</v>
      </c>
      <c r="J11546" t="s">
        <v>15</v>
      </c>
      <c r="K11546" t="s">
        <v>72</v>
      </c>
      <c r="L11546">
        <v>-6.0750358639999718</v>
      </c>
      <c r="M11546">
        <v>43.448056998000027</v>
      </c>
      <c r="N11546" t="str">
        <f>CONCATENATE(Tabla1[[#This Row],[nombre]],Tabla1[[#This Row],[PPKK]])</f>
        <v>762 - TRUBIA-SAN ESTEBAN DE PRAVIA276</v>
      </c>
    </row>
    <row r="11547" spans="1:14" hidden="1" x14ac:dyDescent="0.2">
      <c r="A11547">
        <v>11546</v>
      </c>
      <c r="B11547">
        <v>280000000282</v>
      </c>
      <c r="C11547">
        <v>280790000635</v>
      </c>
      <c r="D11547">
        <v>1</v>
      </c>
      <c r="E11547">
        <v>27</v>
      </c>
      <c r="F11547" t="s">
        <v>12</v>
      </c>
      <c r="G11547" s="1">
        <v>43553</v>
      </c>
      <c r="H11547" t="s">
        <v>13</v>
      </c>
      <c r="I11547" t="s">
        <v>14</v>
      </c>
      <c r="J11547" t="s">
        <v>19</v>
      </c>
      <c r="K11547" t="s">
        <v>164</v>
      </c>
      <c r="L11547">
        <v>-3.682770889999972</v>
      </c>
      <c r="M11547">
        <v>40.401123630000029</v>
      </c>
      <c r="N11547" t="str">
        <f>CONCATENATE(Tabla1[[#This Row],[nombre]],Tabla1[[#This Row],[PPKK]])</f>
        <v>910 - MADRID ATOCHA CERCANIAS-PINAR DE LAS ROZAS1</v>
      </c>
    </row>
    <row r="11548" spans="1:14" hidden="1" x14ac:dyDescent="0.2">
      <c r="A11548">
        <v>11547</v>
      </c>
      <c r="B11548">
        <v>90000000009</v>
      </c>
      <c r="C11548">
        <v>401300000839</v>
      </c>
      <c r="D11548">
        <v>166</v>
      </c>
      <c r="E11548">
        <v>27</v>
      </c>
      <c r="F11548" t="s">
        <v>12</v>
      </c>
      <c r="G11548" s="1">
        <v>43553</v>
      </c>
      <c r="H11548" t="s">
        <v>13</v>
      </c>
      <c r="I11548" t="s">
        <v>25</v>
      </c>
      <c r="J11548" t="s">
        <v>15</v>
      </c>
      <c r="K11548" t="s">
        <v>53</v>
      </c>
      <c r="L11548">
        <v>-3.578633856999943</v>
      </c>
      <c r="M11548">
        <v>41.563878643000074</v>
      </c>
      <c r="N11548" t="str">
        <f>CONCATENATE(Tabla1[[#This Row],[nombre]],Tabla1[[#This Row],[PPKK]])</f>
        <v>102 - MADRID-CHAMARTIN-BIF. ARANDA166</v>
      </c>
    </row>
    <row r="11549" spans="1:14" hidden="1" x14ac:dyDescent="0.2">
      <c r="A11549">
        <v>11548</v>
      </c>
      <c r="B11549">
        <v>130000000395</v>
      </c>
      <c r="C11549">
        <v>130530000303</v>
      </c>
      <c r="D11549">
        <v>199</v>
      </c>
      <c r="E11549">
        <v>27</v>
      </c>
      <c r="F11549" t="s">
        <v>12</v>
      </c>
      <c r="G11549" s="1">
        <v>43553</v>
      </c>
      <c r="H11549" t="s">
        <v>13</v>
      </c>
      <c r="I11549" t="s">
        <v>14</v>
      </c>
      <c r="J11549" t="s">
        <v>19</v>
      </c>
      <c r="K11549" t="s">
        <v>48</v>
      </c>
      <c r="L11549">
        <v>-3.3826333529999602</v>
      </c>
      <c r="M11549">
        <v>38.994359908000042</v>
      </c>
      <c r="N11549" t="str">
        <f>CONCATENATE(Tabla1[[#This Row],[nombre]],Tabla1[[#This Row],[PPKK]])</f>
        <v>400 - ALCAZAR SAN JUAN-CADIZ199</v>
      </c>
    </row>
    <row r="11550" spans="1:14" hidden="1" x14ac:dyDescent="0.2">
      <c r="A11550">
        <v>11549</v>
      </c>
      <c r="B11550">
        <v>330000001327</v>
      </c>
      <c r="C11550">
        <v>330440000605</v>
      </c>
      <c r="D11550">
        <v>9</v>
      </c>
      <c r="E11550">
        <v>27</v>
      </c>
      <c r="F11550" t="s">
        <v>12</v>
      </c>
      <c r="G11550" s="1">
        <v>43553</v>
      </c>
      <c r="H11550" t="s">
        <v>13</v>
      </c>
      <c r="I11550" t="s">
        <v>14</v>
      </c>
      <c r="J11550" t="s">
        <v>15</v>
      </c>
      <c r="K11550" t="s">
        <v>200</v>
      </c>
      <c r="L11550">
        <v>-5.7679493059999336</v>
      </c>
      <c r="M11550">
        <v>43.333807439000047</v>
      </c>
      <c r="N11550" t="str">
        <f>CONCATENATE(Tabla1[[#This Row],[nombre]],Tabla1[[#This Row],[PPKK]])</f>
        <v>140 - BIF. TUD.VEGUIN-EL ENTREGO9</v>
      </c>
    </row>
    <row r="11551" spans="1:14" hidden="1" x14ac:dyDescent="0.2">
      <c r="A11551">
        <v>11550</v>
      </c>
      <c r="B11551">
        <v>430000000343</v>
      </c>
      <c r="C11551">
        <v>431440000623</v>
      </c>
      <c r="D11551">
        <v>522</v>
      </c>
      <c r="E11551">
        <v>27</v>
      </c>
      <c r="F11551" t="s">
        <v>12</v>
      </c>
      <c r="G11551" s="1">
        <v>43553</v>
      </c>
      <c r="H11551" t="s">
        <v>13</v>
      </c>
      <c r="I11551" t="s">
        <v>14</v>
      </c>
      <c r="J11551" t="s">
        <v>19</v>
      </c>
      <c r="K11551" t="s">
        <v>35</v>
      </c>
      <c r="L11551">
        <v>1.2846213620000531</v>
      </c>
      <c r="M11551">
        <v>41.189700869000028</v>
      </c>
      <c r="N11551" t="str">
        <f>CONCATENATE(Tabla1[[#This Row],[nombre]],Tabla1[[#This Row],[PPKK]])</f>
        <v>050 - MADRID-PUERTA DE ATOCHA-LIMITE ADIF - LFPSA522</v>
      </c>
    </row>
    <row r="11552" spans="1:14" hidden="1" x14ac:dyDescent="0.2">
      <c r="A11552">
        <v>11551</v>
      </c>
      <c r="B11552">
        <v>60000000302</v>
      </c>
      <c r="C11552">
        <v>60180000340</v>
      </c>
      <c r="D11552">
        <v>345</v>
      </c>
      <c r="E11552">
        <v>27</v>
      </c>
      <c r="F11552" t="s">
        <v>12</v>
      </c>
      <c r="G11552" s="1">
        <v>43553</v>
      </c>
      <c r="H11552" t="s">
        <v>13</v>
      </c>
      <c r="I11552" t="s">
        <v>14</v>
      </c>
      <c r="J11552" t="s">
        <v>15</v>
      </c>
      <c r="K11552" t="s">
        <v>61</v>
      </c>
      <c r="L11552">
        <v>-5.4316813039999374</v>
      </c>
      <c r="M11552">
        <v>38.698450355000027</v>
      </c>
      <c r="N11552" t="str">
        <f>CONCATENATE(Tabla1[[#This Row],[nombre]],Tabla1[[#This Row],[PPKK]])</f>
        <v>520 - CIUDAD REAL-BADAJOZ345</v>
      </c>
    </row>
    <row r="11553" spans="1:14" hidden="1" x14ac:dyDescent="0.2">
      <c r="A11553">
        <v>11552</v>
      </c>
      <c r="B11553">
        <v>60000000302</v>
      </c>
      <c r="C11553">
        <v>60180000339</v>
      </c>
      <c r="D11553">
        <v>344</v>
      </c>
      <c r="E11553">
        <v>27</v>
      </c>
      <c r="F11553" t="s">
        <v>12</v>
      </c>
      <c r="G11553" s="1">
        <v>43553</v>
      </c>
      <c r="H11553" t="s">
        <v>13</v>
      </c>
      <c r="I11553" t="s">
        <v>14</v>
      </c>
      <c r="J11553" t="s">
        <v>15</v>
      </c>
      <c r="K11553" t="s">
        <v>61</v>
      </c>
      <c r="L11553">
        <v>-5.4201834849999386</v>
      </c>
      <c r="M11553">
        <v>38.69823460300006</v>
      </c>
      <c r="N11553" t="str">
        <f>CONCATENATE(Tabla1[[#This Row],[nombre]],Tabla1[[#This Row],[PPKK]])</f>
        <v>520 - CIUDAD REAL-BADAJOZ344</v>
      </c>
    </row>
    <row r="11554" spans="1:14" hidden="1" x14ac:dyDescent="0.2">
      <c r="A11554">
        <v>11553</v>
      </c>
      <c r="B11554">
        <v>390000000519</v>
      </c>
      <c r="C11554">
        <v>390910000255</v>
      </c>
      <c r="D11554">
        <v>471</v>
      </c>
      <c r="E11554">
        <v>27</v>
      </c>
      <c r="F11554" t="s">
        <v>12</v>
      </c>
      <c r="G11554" s="1">
        <v>43553</v>
      </c>
      <c r="H11554" t="s">
        <v>13</v>
      </c>
      <c r="I11554" t="s">
        <v>14</v>
      </c>
      <c r="J11554" t="s">
        <v>15</v>
      </c>
      <c r="K11554" t="s">
        <v>133</v>
      </c>
      <c r="L11554">
        <v>-4.3574851199999776</v>
      </c>
      <c r="M11554">
        <v>43.331081611000059</v>
      </c>
      <c r="N11554" t="str">
        <f>CONCATENATE(Tabla1[[#This Row],[nombre]],Tabla1[[#This Row],[PPKK]])</f>
        <v>770 - SANTANDER-OVIEDO471</v>
      </c>
    </row>
    <row r="11555" spans="1:14" hidden="1" x14ac:dyDescent="0.2">
      <c r="A11555">
        <v>11554</v>
      </c>
      <c r="B11555">
        <v>470000000243</v>
      </c>
      <c r="C11555">
        <v>470020002328</v>
      </c>
      <c r="D11555">
        <v>133</v>
      </c>
      <c r="E11555">
        <v>27</v>
      </c>
      <c r="F11555" t="s">
        <v>12</v>
      </c>
      <c r="G11555" s="1">
        <v>43553</v>
      </c>
      <c r="H11555" t="s">
        <v>13</v>
      </c>
      <c r="I11555" t="s">
        <v>14</v>
      </c>
      <c r="J11555" t="s">
        <v>19</v>
      </c>
      <c r="K11555" t="s">
        <v>89</v>
      </c>
      <c r="L11555">
        <v>-4.6724220439999726</v>
      </c>
      <c r="M11555">
        <v>41.267773128000037</v>
      </c>
      <c r="N11555" t="str">
        <f>CONCATENATE(Tabla1[[#This Row],[nombre]],Tabla1[[#This Row],[PPKK]])</f>
        <v>080 - MADRID-CHAMARTÍN- BIF. VENTA DE BAÑOS133</v>
      </c>
    </row>
    <row r="11556" spans="1:14" hidden="1" x14ac:dyDescent="0.2">
      <c r="A11556">
        <v>11555</v>
      </c>
      <c r="B11556">
        <v>490000000112</v>
      </c>
      <c r="C11556">
        <v>492750001582</v>
      </c>
      <c r="D11556">
        <v>87</v>
      </c>
      <c r="E11556">
        <v>27</v>
      </c>
      <c r="F11556" t="s">
        <v>12</v>
      </c>
      <c r="G11556" s="1">
        <v>43553</v>
      </c>
      <c r="H11556" t="s">
        <v>13</v>
      </c>
      <c r="I11556" t="s">
        <v>14</v>
      </c>
      <c r="J11556" t="s">
        <v>15</v>
      </c>
      <c r="K11556" t="s">
        <v>150</v>
      </c>
      <c r="L11556">
        <v>-5.7140766379999377</v>
      </c>
      <c r="M11556">
        <v>41.527260321000028</v>
      </c>
      <c r="N11556" t="str">
        <f>CONCATENATE(Tabla1[[#This Row],[nombre]],Tabla1[[#This Row],[PPKK]])</f>
        <v>820 - MEDINA DEL CAMPO-ZAMORA87</v>
      </c>
    </row>
    <row r="11557" spans="1:14" hidden="1" x14ac:dyDescent="0.2">
      <c r="A11557">
        <v>11556</v>
      </c>
      <c r="B11557">
        <v>390000000213</v>
      </c>
      <c r="C11557">
        <v>390420000052</v>
      </c>
      <c r="D11557">
        <v>3</v>
      </c>
      <c r="E11557">
        <v>27</v>
      </c>
      <c r="F11557" t="s">
        <v>12</v>
      </c>
      <c r="G11557" s="1">
        <v>43553</v>
      </c>
      <c r="H11557" t="s">
        <v>13</v>
      </c>
      <c r="I11557" t="s">
        <v>14</v>
      </c>
      <c r="J11557" t="s">
        <v>15</v>
      </c>
      <c r="K11557" t="s">
        <v>221</v>
      </c>
      <c r="L11557">
        <v>-3.7231670259999419</v>
      </c>
      <c r="M11557">
        <v>43.379185302000053</v>
      </c>
      <c r="N11557" t="str">
        <f>CONCATENATE(Tabla1[[#This Row],[nombre]],Tabla1[[#This Row],[PPKK]])</f>
        <v>772 - OREJO - LIERGANES3</v>
      </c>
    </row>
    <row r="11558" spans="1:14" hidden="1" x14ac:dyDescent="0.2">
      <c r="A11558">
        <v>11557</v>
      </c>
      <c r="B11558">
        <v>390000000835</v>
      </c>
      <c r="C11558">
        <v>390920000285</v>
      </c>
      <c r="D11558">
        <v>158</v>
      </c>
      <c r="E11558">
        <v>27</v>
      </c>
      <c r="F11558" t="s">
        <v>12</v>
      </c>
      <c r="G11558" s="1">
        <v>43553</v>
      </c>
      <c r="H11558" t="s">
        <v>13</v>
      </c>
      <c r="I11558" t="s">
        <v>14</v>
      </c>
      <c r="J11558" t="s">
        <v>15</v>
      </c>
      <c r="K11558" t="s">
        <v>21</v>
      </c>
      <c r="L11558">
        <v>-4.2123485879999407</v>
      </c>
      <c r="M11558">
        <v>42.852029732000062</v>
      </c>
      <c r="N11558" t="str">
        <f>CONCATENATE(Tabla1[[#This Row],[nombre]],Tabla1[[#This Row],[PPKK]])</f>
        <v>790 - ASUNCION UNIVERSIDAD-ARANGUREN158</v>
      </c>
    </row>
    <row r="11559" spans="1:14" hidden="1" x14ac:dyDescent="0.2">
      <c r="A11559">
        <v>11558</v>
      </c>
      <c r="B11559">
        <v>130000000516</v>
      </c>
      <c r="C11559">
        <v>130150000380</v>
      </c>
      <c r="D11559">
        <v>260</v>
      </c>
      <c r="E11559">
        <v>27</v>
      </c>
      <c r="F11559" t="s">
        <v>12</v>
      </c>
      <c r="G11559" s="1">
        <v>43553</v>
      </c>
      <c r="H11559" t="s">
        <v>13</v>
      </c>
      <c r="I11559" t="s">
        <v>14</v>
      </c>
      <c r="J11559" t="s">
        <v>15</v>
      </c>
      <c r="K11559" t="s">
        <v>61</v>
      </c>
      <c r="L11559">
        <v>-4.61163487999994</v>
      </c>
      <c r="M11559">
        <v>38.712627590000068</v>
      </c>
      <c r="N11559" t="str">
        <f>CONCATENATE(Tabla1[[#This Row],[nombre]],Tabla1[[#This Row],[PPKK]])</f>
        <v>520 - CIUDAD REAL-BADAJOZ260</v>
      </c>
    </row>
    <row r="11560" spans="1:14" hidden="1" x14ac:dyDescent="0.2">
      <c r="A11560">
        <v>11559</v>
      </c>
      <c r="B11560">
        <v>450000000209</v>
      </c>
      <c r="C11560">
        <v>452000000266</v>
      </c>
      <c r="D11560">
        <v>136</v>
      </c>
      <c r="E11560">
        <v>27</v>
      </c>
      <c r="F11560" t="s">
        <v>12</v>
      </c>
      <c r="G11560" s="1">
        <v>43553</v>
      </c>
      <c r="H11560" t="s">
        <v>13</v>
      </c>
      <c r="I11560" t="s">
        <v>14</v>
      </c>
      <c r="J11560" t="s">
        <v>19</v>
      </c>
      <c r="K11560" t="s">
        <v>28</v>
      </c>
      <c r="L11560">
        <v>-3.879833289999965</v>
      </c>
      <c r="M11560">
        <v>39.284744760000081</v>
      </c>
      <c r="N11560" t="str">
        <f>CONCATENATE(Tabla1[[#This Row],[nombre]],Tabla1[[#This Row],[PPKK]])</f>
        <v>010 - PTA. DE ATOCHA-SEVILLA-S. JUSTA136</v>
      </c>
    </row>
    <row r="11561" spans="1:14" hidden="1" x14ac:dyDescent="0.2">
      <c r="A11561">
        <v>11560</v>
      </c>
      <c r="B11561">
        <v>340000000075</v>
      </c>
      <c r="C11561">
        <v>342210000312</v>
      </c>
      <c r="D11561">
        <v>299</v>
      </c>
      <c r="E11561">
        <v>27</v>
      </c>
      <c r="F11561" t="s">
        <v>12</v>
      </c>
      <c r="G11561" s="1">
        <v>43553</v>
      </c>
      <c r="H11561" t="s">
        <v>13</v>
      </c>
      <c r="I11561" t="s">
        <v>14</v>
      </c>
      <c r="J11561" t="s">
        <v>19</v>
      </c>
      <c r="K11561" t="s">
        <v>20</v>
      </c>
      <c r="L11561">
        <v>-4.3770922209999412</v>
      </c>
      <c r="M11561">
        <v>41.996987661000048</v>
      </c>
      <c r="N11561" t="str">
        <f>CONCATENATE(Tabla1[[#This Row],[nombre]],Tabla1[[#This Row],[PPKK]])</f>
        <v>100 - MADRID-CHAMARTIN-HENDAYA299</v>
      </c>
    </row>
    <row r="11562" spans="1:14" hidden="1" x14ac:dyDescent="0.2">
      <c r="A11562">
        <v>11561</v>
      </c>
      <c r="B11562">
        <v>340000000075</v>
      </c>
      <c r="C11562">
        <v>340980000308</v>
      </c>
      <c r="D11562">
        <v>295</v>
      </c>
      <c r="E11562">
        <v>27</v>
      </c>
      <c r="F11562" t="s">
        <v>12</v>
      </c>
      <c r="G11562" s="1">
        <v>43553</v>
      </c>
      <c r="H11562" t="s">
        <v>13</v>
      </c>
      <c r="I11562" t="s">
        <v>14</v>
      </c>
      <c r="J11562" t="s">
        <v>19</v>
      </c>
      <c r="K11562" t="s">
        <v>20</v>
      </c>
      <c r="L11562">
        <v>-4.4222939739999561</v>
      </c>
      <c r="M11562">
        <v>41.984277707000047</v>
      </c>
      <c r="N11562" t="str">
        <f>CONCATENATE(Tabla1[[#This Row],[nombre]],Tabla1[[#This Row],[PPKK]])</f>
        <v>100 - MADRID-CHAMARTIN-HENDAYA295</v>
      </c>
    </row>
    <row r="11563" spans="1:14" hidden="1" x14ac:dyDescent="0.2">
      <c r="A11563">
        <v>11562</v>
      </c>
      <c r="B11563">
        <v>340000000075</v>
      </c>
      <c r="C11563">
        <v>342210000310</v>
      </c>
      <c r="D11563">
        <v>297</v>
      </c>
      <c r="E11563">
        <v>27</v>
      </c>
      <c r="F11563" t="s">
        <v>12</v>
      </c>
      <c r="G11563" s="1">
        <v>43553</v>
      </c>
      <c r="H11563" t="s">
        <v>13</v>
      </c>
      <c r="I11563" t="s">
        <v>14</v>
      </c>
      <c r="J11563" t="s">
        <v>19</v>
      </c>
      <c r="K11563" t="s">
        <v>20</v>
      </c>
      <c r="L11563">
        <v>-4.3997076159999438</v>
      </c>
      <c r="M11563">
        <v>41.990665054000033</v>
      </c>
      <c r="N11563" t="str">
        <f>CONCATENATE(Tabla1[[#This Row],[nombre]],Tabla1[[#This Row],[PPKK]])</f>
        <v>100 - MADRID-CHAMARTIN-HENDAYA297</v>
      </c>
    </row>
    <row r="11564" spans="1:14" hidden="1" x14ac:dyDescent="0.2">
      <c r="A11564">
        <v>11563</v>
      </c>
      <c r="B11564">
        <v>340000000075</v>
      </c>
      <c r="C11564">
        <v>341820000361</v>
      </c>
      <c r="D11564">
        <v>301</v>
      </c>
      <c r="E11564">
        <v>27</v>
      </c>
      <c r="F11564" t="s">
        <v>12</v>
      </c>
      <c r="G11564" s="1">
        <v>43553</v>
      </c>
      <c r="H11564" t="s">
        <v>13</v>
      </c>
      <c r="I11564" t="s">
        <v>14</v>
      </c>
      <c r="J11564" t="s">
        <v>19</v>
      </c>
      <c r="K11564" t="s">
        <v>20</v>
      </c>
      <c r="L11564">
        <v>-4.3546563729999548</v>
      </c>
      <c r="M11564">
        <v>42.003615325000062</v>
      </c>
      <c r="N11564" t="str">
        <f>CONCATENATE(Tabla1[[#This Row],[nombre]],Tabla1[[#This Row],[PPKK]])</f>
        <v>100 - MADRID-CHAMARTIN-HENDAYA301</v>
      </c>
    </row>
    <row r="11565" spans="1:14" hidden="1" x14ac:dyDescent="0.2">
      <c r="A11565">
        <v>11564</v>
      </c>
      <c r="B11565">
        <v>340000000075</v>
      </c>
      <c r="C11565">
        <v>341820000363</v>
      </c>
      <c r="D11565">
        <v>302</v>
      </c>
      <c r="E11565">
        <v>27</v>
      </c>
      <c r="F11565" t="s">
        <v>12</v>
      </c>
      <c r="G11565" s="1">
        <v>43553</v>
      </c>
      <c r="H11565" t="s">
        <v>13</v>
      </c>
      <c r="I11565" t="s">
        <v>14</v>
      </c>
      <c r="J11565" t="s">
        <v>19</v>
      </c>
      <c r="K11565" t="s">
        <v>20</v>
      </c>
      <c r="L11565">
        <v>-4.3439582529999257</v>
      </c>
      <c r="M11565">
        <v>42.007796301000042</v>
      </c>
      <c r="N11565" t="str">
        <f>CONCATENATE(Tabla1[[#This Row],[nombre]],Tabla1[[#This Row],[PPKK]])</f>
        <v>100 - MADRID-CHAMARTIN-HENDAYA302</v>
      </c>
    </row>
    <row r="11566" spans="1:14" hidden="1" x14ac:dyDescent="0.2">
      <c r="A11566">
        <v>11565</v>
      </c>
      <c r="B11566">
        <v>340000000075</v>
      </c>
      <c r="C11566">
        <v>342210000311</v>
      </c>
      <c r="D11566">
        <v>298</v>
      </c>
      <c r="E11566">
        <v>27</v>
      </c>
      <c r="F11566" t="s">
        <v>12</v>
      </c>
      <c r="G11566" s="1">
        <v>43553</v>
      </c>
      <c r="H11566" t="s">
        <v>13</v>
      </c>
      <c r="I11566" t="s">
        <v>14</v>
      </c>
      <c r="J11566" t="s">
        <v>19</v>
      </c>
      <c r="K11566" t="s">
        <v>20</v>
      </c>
      <c r="L11566">
        <v>-4.3884021779999776</v>
      </c>
      <c r="M11566">
        <v>41.993833924000057</v>
      </c>
      <c r="N11566" t="str">
        <f>CONCATENATE(Tabla1[[#This Row],[nombre]],Tabla1[[#This Row],[PPKK]])</f>
        <v>100 - MADRID-CHAMARTIN-HENDAYA298</v>
      </c>
    </row>
    <row r="11567" spans="1:14" hidden="1" x14ac:dyDescent="0.2">
      <c r="A11567">
        <v>11566</v>
      </c>
      <c r="B11567">
        <v>340000000075</v>
      </c>
      <c r="C11567">
        <v>340980000309</v>
      </c>
      <c r="D11567">
        <v>296</v>
      </c>
      <c r="E11567">
        <v>27</v>
      </c>
      <c r="F11567" t="s">
        <v>12</v>
      </c>
      <c r="G11567" s="1">
        <v>43553</v>
      </c>
      <c r="H11567" t="s">
        <v>13</v>
      </c>
      <c r="I11567" t="s">
        <v>14</v>
      </c>
      <c r="J11567" t="s">
        <v>19</v>
      </c>
      <c r="K11567" t="s">
        <v>20</v>
      </c>
      <c r="L11567">
        <v>-4.4110106779999683</v>
      </c>
      <c r="M11567">
        <v>41.987491499000043</v>
      </c>
      <c r="N11567" t="str">
        <f>CONCATENATE(Tabla1[[#This Row],[nombre]],Tabla1[[#This Row],[PPKK]])</f>
        <v>100 - MADRID-CHAMARTIN-HENDAYA296</v>
      </c>
    </row>
    <row r="11568" spans="1:14" hidden="1" x14ac:dyDescent="0.2">
      <c r="A11568">
        <v>11567</v>
      </c>
      <c r="B11568">
        <v>340000000075</v>
      </c>
      <c r="C11568">
        <v>342210002756</v>
      </c>
      <c r="D11568">
        <v>300</v>
      </c>
      <c r="E11568">
        <v>27</v>
      </c>
      <c r="F11568" t="s">
        <v>12</v>
      </c>
      <c r="G11568" s="1">
        <v>43553</v>
      </c>
      <c r="H11568" t="s">
        <v>13</v>
      </c>
      <c r="I11568" t="s">
        <v>14</v>
      </c>
      <c r="J11568" t="s">
        <v>19</v>
      </c>
      <c r="K11568" t="s">
        <v>20</v>
      </c>
      <c r="L11568">
        <v>-4.3657740539999281</v>
      </c>
      <c r="M11568">
        <v>42.000116545000033</v>
      </c>
      <c r="N11568" t="str">
        <f>CONCATENATE(Tabla1[[#This Row],[nombre]],Tabla1[[#This Row],[PPKK]])</f>
        <v>100 - MADRID-CHAMARTIN-HENDAYA300</v>
      </c>
    </row>
    <row r="11569" spans="1:14" hidden="1" x14ac:dyDescent="0.2">
      <c r="A11569">
        <v>11568</v>
      </c>
      <c r="B11569">
        <v>420000000293</v>
      </c>
      <c r="C11569">
        <v>420080001025</v>
      </c>
      <c r="D11569">
        <v>18</v>
      </c>
      <c r="E11569">
        <v>27</v>
      </c>
      <c r="F11569" t="s">
        <v>12</v>
      </c>
      <c r="G11569" s="1">
        <v>43553</v>
      </c>
      <c r="H11569" t="s">
        <v>13</v>
      </c>
      <c r="I11569" t="s">
        <v>14</v>
      </c>
      <c r="J11569" t="s">
        <v>15</v>
      </c>
      <c r="K11569" t="s">
        <v>124</v>
      </c>
      <c r="L11569">
        <v>-2.4661001479999531</v>
      </c>
      <c r="M11569">
        <v>41.259229362000042</v>
      </c>
      <c r="N11569" t="str">
        <f>CONCATENATE(Tabla1[[#This Row],[nombre]],Tabla1[[#This Row],[PPKK]])</f>
        <v>202 - TORRALBA-SORIA18</v>
      </c>
    </row>
    <row r="11570" spans="1:14" hidden="1" x14ac:dyDescent="0.2">
      <c r="A11570">
        <v>11569</v>
      </c>
      <c r="B11570">
        <v>420000000293</v>
      </c>
      <c r="C11570">
        <v>420080001024</v>
      </c>
      <c r="D11570">
        <v>17</v>
      </c>
      <c r="E11570">
        <v>27</v>
      </c>
      <c r="F11570" t="s">
        <v>12</v>
      </c>
      <c r="G11570" s="1">
        <v>43553</v>
      </c>
      <c r="H11570" t="s">
        <v>13</v>
      </c>
      <c r="I11570" t="s">
        <v>14</v>
      </c>
      <c r="J11570" t="s">
        <v>15</v>
      </c>
      <c r="K11570" t="s">
        <v>124</v>
      </c>
      <c r="L11570">
        <v>-2.4753443189999298</v>
      </c>
      <c r="M11570">
        <v>41.253809519000072</v>
      </c>
      <c r="N11570" t="str">
        <f>CONCATENATE(Tabla1[[#This Row],[nombre]],Tabla1[[#This Row],[PPKK]])</f>
        <v>202 - TORRALBA-SORIA17</v>
      </c>
    </row>
    <row r="11571" spans="1:14" hidden="1" x14ac:dyDescent="0.2">
      <c r="A11571">
        <v>11570</v>
      </c>
      <c r="B11571">
        <v>240000000962</v>
      </c>
      <c r="C11571">
        <v>240380000407</v>
      </c>
      <c r="D11571">
        <v>261</v>
      </c>
      <c r="E11571">
        <v>27</v>
      </c>
      <c r="F11571" t="s">
        <v>12</v>
      </c>
      <c r="G11571" s="1">
        <v>43553</v>
      </c>
      <c r="H11571" t="s">
        <v>13</v>
      </c>
      <c r="I11571" t="s">
        <v>14</v>
      </c>
      <c r="J11571" t="s">
        <v>15</v>
      </c>
      <c r="K11571" t="s">
        <v>24</v>
      </c>
      <c r="L11571">
        <v>-6.7201311979999332</v>
      </c>
      <c r="M11571">
        <v>42.539517547000059</v>
      </c>
      <c r="N11571" t="str">
        <f>CONCATENATE(Tabla1[[#This Row],[nombre]],Tabla1[[#This Row],[PPKK]])</f>
        <v>800 - LEON-A CORUÑA261</v>
      </c>
    </row>
    <row r="11572" spans="1:14" hidden="1" x14ac:dyDescent="0.2">
      <c r="A11572">
        <v>11571</v>
      </c>
      <c r="B11572">
        <v>80000000834</v>
      </c>
      <c r="C11572">
        <v>80190001380</v>
      </c>
      <c r="D11572">
        <v>23</v>
      </c>
      <c r="E11572">
        <v>27</v>
      </c>
      <c r="F11572" t="s">
        <v>12</v>
      </c>
      <c r="G11572" s="1">
        <v>43553</v>
      </c>
      <c r="H11572" t="s">
        <v>13</v>
      </c>
      <c r="I11572" t="s">
        <v>14</v>
      </c>
      <c r="J11572" t="s">
        <v>19</v>
      </c>
      <c r="K11572" t="s">
        <v>99</v>
      </c>
      <c r="L11572">
        <v>2.1508997050000289</v>
      </c>
      <c r="M11572">
        <v>41.351810200000052</v>
      </c>
      <c r="N11572" t="str">
        <f>CONCATENATE(Tabla1[[#This Row],[nombre]],Tabla1[[#This Row],[PPKK]])</f>
        <v>238 - CASTELLBISBAL-AGUJAS LLOBREGAT -BARCELONA-MORROT23</v>
      </c>
    </row>
    <row r="11573" spans="1:14" hidden="1" x14ac:dyDescent="0.2">
      <c r="A11573">
        <v>11572</v>
      </c>
      <c r="B11573">
        <v>250000000481</v>
      </c>
      <c r="C11573">
        <v>250110001696</v>
      </c>
      <c r="D11573">
        <v>421</v>
      </c>
      <c r="E11573">
        <v>27</v>
      </c>
      <c r="F11573" t="s">
        <v>12</v>
      </c>
      <c r="G11573" s="1">
        <v>43553</v>
      </c>
      <c r="H11573" t="s">
        <v>13</v>
      </c>
      <c r="I11573" t="s">
        <v>14</v>
      </c>
      <c r="J11573" t="s">
        <v>19</v>
      </c>
      <c r="K11573" t="s">
        <v>35</v>
      </c>
      <c r="L11573">
        <v>0.38373862100002037</v>
      </c>
      <c r="M11573">
        <v>41.620719694000059</v>
      </c>
      <c r="N11573" t="str">
        <f>CONCATENATE(Tabla1[[#This Row],[nombre]],Tabla1[[#This Row],[PPKK]])</f>
        <v>050 - MADRID-PUERTA DE ATOCHA-LIMITE ADIF - LFPSA421</v>
      </c>
    </row>
    <row r="11574" spans="1:14" hidden="1" x14ac:dyDescent="0.2">
      <c r="A11574">
        <v>11573</v>
      </c>
      <c r="B11574">
        <v>200000000616</v>
      </c>
      <c r="C11574">
        <v>200510000093</v>
      </c>
      <c r="D11574">
        <v>560</v>
      </c>
      <c r="E11574">
        <v>27</v>
      </c>
      <c r="F11574" t="s">
        <v>12</v>
      </c>
      <c r="G11574" s="1">
        <v>43553</v>
      </c>
      <c r="H11574" t="s">
        <v>13</v>
      </c>
      <c r="I11574" t="s">
        <v>14</v>
      </c>
      <c r="J11574" t="s">
        <v>19</v>
      </c>
      <c r="K11574" t="s">
        <v>20</v>
      </c>
      <c r="L11574">
        <v>-2.3354475619999562</v>
      </c>
      <c r="M11574">
        <v>43.041371352000063</v>
      </c>
      <c r="N11574" t="str">
        <f>CONCATENATE(Tabla1[[#This Row],[nombre]],Tabla1[[#This Row],[PPKK]])</f>
        <v>100 - MADRID-CHAMARTIN-HENDAYA560</v>
      </c>
    </row>
    <row r="11575" spans="1:14" hidden="1" x14ac:dyDescent="0.2">
      <c r="A11575">
        <v>11574</v>
      </c>
      <c r="B11575">
        <v>280000000373</v>
      </c>
      <c r="C11575">
        <v>281130000585</v>
      </c>
      <c r="D11575">
        <v>21</v>
      </c>
      <c r="E11575">
        <v>27</v>
      </c>
      <c r="F11575" t="s">
        <v>12</v>
      </c>
      <c r="G11575" s="1">
        <v>43553</v>
      </c>
      <c r="H11575" t="s">
        <v>13</v>
      </c>
      <c r="I11575" t="s">
        <v>14</v>
      </c>
      <c r="J11575" t="s">
        <v>19</v>
      </c>
      <c r="K11575" t="s">
        <v>31</v>
      </c>
      <c r="L11575">
        <v>-3.7037652259999732</v>
      </c>
      <c r="M11575">
        <v>40.240146663000083</v>
      </c>
      <c r="N11575" t="str">
        <f>CONCATENATE(Tabla1[[#This Row],[nombre]],Tabla1[[#This Row],[PPKK]])</f>
        <v>300 - MADRID CHAMARTÍN-VALENCIA-NORD21</v>
      </c>
    </row>
    <row r="11576" spans="1:14" hidden="1" x14ac:dyDescent="0.2">
      <c r="A11576">
        <v>11575</v>
      </c>
      <c r="B11576">
        <v>270000000334</v>
      </c>
      <c r="C11576">
        <v>270280000801</v>
      </c>
      <c r="D11576">
        <v>432</v>
      </c>
      <c r="E11576">
        <v>27</v>
      </c>
      <c r="F11576" t="s">
        <v>12</v>
      </c>
      <c r="G11576" s="1">
        <v>43553</v>
      </c>
      <c r="H11576" t="s">
        <v>13</v>
      </c>
      <c r="I11576" t="s">
        <v>14</v>
      </c>
      <c r="J11576" t="s">
        <v>15</v>
      </c>
      <c r="K11576" t="s">
        <v>24</v>
      </c>
      <c r="L11576">
        <v>-7.5510414979999609</v>
      </c>
      <c r="M11576">
        <v>43.014638190000028</v>
      </c>
      <c r="N11576" t="str">
        <f>CONCATENATE(Tabla1[[#This Row],[nombre]],Tabla1[[#This Row],[PPKK]])</f>
        <v>800 - LEON-A CORUÑA432</v>
      </c>
    </row>
    <row r="11577" spans="1:14" hidden="1" x14ac:dyDescent="0.2">
      <c r="A11577">
        <v>11576</v>
      </c>
      <c r="B11577">
        <v>80000001649</v>
      </c>
      <c r="C11577">
        <v>82660001387</v>
      </c>
      <c r="D11577">
        <v>349</v>
      </c>
      <c r="E11577">
        <v>27</v>
      </c>
      <c r="F11577" t="s">
        <v>12</v>
      </c>
      <c r="G11577" s="1">
        <v>43553</v>
      </c>
      <c r="H11577" t="s">
        <v>13</v>
      </c>
      <c r="I11577" t="s">
        <v>14</v>
      </c>
      <c r="J11577" t="s">
        <v>19</v>
      </c>
      <c r="K11577" t="s">
        <v>97</v>
      </c>
      <c r="L11577">
        <v>2.1288391330000418</v>
      </c>
      <c r="M11577">
        <v>41.506181489000028</v>
      </c>
      <c r="N11577" t="str">
        <f>CONCATENATE(Tabla1[[#This Row],[nombre]],Tabla1[[#This Row],[PPKK]])</f>
        <v>220 - LLEIDA-PIRINEUS-L HOSPITALET DE LLOBREGAT349</v>
      </c>
    </row>
    <row r="11578" spans="1:14" hidden="1" x14ac:dyDescent="0.2">
      <c r="A11578">
        <v>11577</v>
      </c>
      <c r="B11578">
        <v>270000000528</v>
      </c>
      <c r="C11578">
        <v>279020001113</v>
      </c>
      <c r="D11578">
        <v>113</v>
      </c>
      <c r="E11578">
        <v>27</v>
      </c>
      <c r="F11578" t="s">
        <v>12</v>
      </c>
      <c r="G11578" s="1">
        <v>43553</v>
      </c>
      <c r="H11578" t="s">
        <v>13</v>
      </c>
      <c r="I11578" t="s">
        <v>14</v>
      </c>
      <c r="J11578" t="s">
        <v>15</v>
      </c>
      <c r="K11578" t="s">
        <v>145</v>
      </c>
      <c r="L11578">
        <v>-7.3581313299999351</v>
      </c>
      <c r="M11578">
        <v>43.657518737000032</v>
      </c>
      <c r="N11578" t="str">
        <f>CONCATENATE(Tabla1[[#This Row],[nombre]],Tabla1[[#This Row],[PPKK]])</f>
        <v>740 - FERROL-PRAVIA113</v>
      </c>
    </row>
    <row r="11579" spans="1:14" hidden="1" x14ac:dyDescent="0.2">
      <c r="A11579">
        <v>11578</v>
      </c>
      <c r="B11579">
        <v>280000002935</v>
      </c>
      <c r="C11579">
        <v>280380000479</v>
      </c>
      <c r="D11579">
        <v>2</v>
      </c>
      <c r="E11579">
        <v>27</v>
      </c>
      <c r="F11579" t="s">
        <v>12</v>
      </c>
      <c r="G11579" s="1">
        <v>43553</v>
      </c>
      <c r="H11579" t="s">
        <v>13</v>
      </c>
      <c r="I11579" t="s">
        <v>14</v>
      </c>
      <c r="J11579" t="s">
        <v>15</v>
      </c>
      <c r="K11579" t="s">
        <v>177</v>
      </c>
      <c r="L11579">
        <v>-4.05587380999998</v>
      </c>
      <c r="M11579">
        <v>40.748859190000083</v>
      </c>
      <c r="N11579" t="str">
        <f>CONCATENATE(Tabla1[[#This Row],[nombre]],Tabla1[[#This Row],[PPKK]])</f>
        <v>116 - CERCEDILLA-LOS COTOS2</v>
      </c>
    </row>
    <row r="11580" spans="1:14" hidden="1" x14ac:dyDescent="0.2">
      <c r="A11580">
        <v>11579</v>
      </c>
      <c r="B11580">
        <v>420000000501</v>
      </c>
      <c r="C11580">
        <v>421130000972</v>
      </c>
      <c r="D11580">
        <v>165</v>
      </c>
      <c r="E11580">
        <v>27</v>
      </c>
      <c r="F11580" t="s">
        <v>12</v>
      </c>
      <c r="G11580" s="1">
        <v>43553</v>
      </c>
      <c r="H11580" t="s">
        <v>13</v>
      </c>
      <c r="I11580" t="s">
        <v>14</v>
      </c>
      <c r="J11580" t="s">
        <v>19</v>
      </c>
      <c r="K11580" t="s">
        <v>29</v>
      </c>
      <c r="L11580">
        <v>-2.4238986089999339</v>
      </c>
      <c r="M11580">
        <v>41.157284539000052</v>
      </c>
      <c r="N11580" t="str">
        <f>CONCATENATE(Tabla1[[#This Row],[nombre]],Tabla1[[#This Row],[PPKK]])</f>
        <v>200 - MADRID-CHAMARTIN-BARNA-EST. DE FRANÇA165</v>
      </c>
    </row>
    <row r="11581" spans="1:14" hidden="1" x14ac:dyDescent="0.2">
      <c r="A11581">
        <v>11580</v>
      </c>
      <c r="B11581">
        <v>420000000501</v>
      </c>
      <c r="C11581">
        <v>421130000970</v>
      </c>
      <c r="D11581">
        <v>163</v>
      </c>
      <c r="E11581">
        <v>27</v>
      </c>
      <c r="F11581" t="s">
        <v>12</v>
      </c>
      <c r="G11581" s="1">
        <v>43553</v>
      </c>
      <c r="H11581" t="s">
        <v>13</v>
      </c>
      <c r="I11581" t="s">
        <v>14</v>
      </c>
      <c r="J11581" t="s">
        <v>19</v>
      </c>
      <c r="K11581" t="s">
        <v>29</v>
      </c>
      <c r="L11581">
        <v>-2.4364742249999272</v>
      </c>
      <c r="M11581">
        <v>41.141968280000071</v>
      </c>
      <c r="N11581" t="str">
        <f>CONCATENATE(Tabla1[[#This Row],[nombre]],Tabla1[[#This Row],[PPKK]])</f>
        <v>200 - MADRID-CHAMARTIN-BARNA-EST. DE FRANÇA163</v>
      </c>
    </row>
    <row r="11582" spans="1:14" hidden="1" x14ac:dyDescent="0.2">
      <c r="A11582">
        <v>11581</v>
      </c>
      <c r="B11582">
        <v>420000000501</v>
      </c>
      <c r="C11582">
        <v>421130000969</v>
      </c>
      <c r="D11582">
        <v>162</v>
      </c>
      <c r="E11582">
        <v>27</v>
      </c>
      <c r="F11582" t="s">
        <v>12</v>
      </c>
      <c r="G11582" s="1">
        <v>43553</v>
      </c>
      <c r="H11582" t="s">
        <v>13</v>
      </c>
      <c r="I11582" t="s">
        <v>14</v>
      </c>
      <c r="J11582" t="s">
        <v>19</v>
      </c>
      <c r="K11582" t="s">
        <v>29</v>
      </c>
      <c r="L11582">
        <v>-2.4436748819999252</v>
      </c>
      <c r="M11582">
        <v>41.134971675000031</v>
      </c>
      <c r="N11582" t="str">
        <f>CONCATENATE(Tabla1[[#This Row],[nombre]],Tabla1[[#This Row],[PPKK]])</f>
        <v>200 - MADRID-CHAMARTIN-BARNA-EST. DE FRANÇA162</v>
      </c>
    </row>
    <row r="11583" spans="1:14" hidden="1" x14ac:dyDescent="0.2">
      <c r="A11583">
        <v>11582</v>
      </c>
      <c r="B11583">
        <v>160000000336</v>
      </c>
      <c r="C11583">
        <v>161310000126</v>
      </c>
      <c r="D11583">
        <v>217</v>
      </c>
      <c r="E11583">
        <v>27</v>
      </c>
      <c r="F11583" t="s">
        <v>12</v>
      </c>
      <c r="G11583" s="1">
        <v>43553</v>
      </c>
      <c r="H11583" t="s">
        <v>13</v>
      </c>
      <c r="I11583" t="s">
        <v>14</v>
      </c>
      <c r="J11583" t="s">
        <v>19</v>
      </c>
      <c r="K11583" t="s">
        <v>49</v>
      </c>
      <c r="L11583">
        <v>-2.020534349999934</v>
      </c>
      <c r="M11583">
        <v>39.869619331000081</v>
      </c>
      <c r="N11583" t="str">
        <f>CONCATENATE(Tabla1[[#This Row],[nombre]],Tabla1[[#This Row],[PPKK]])</f>
        <v>040 - BIF. TORREJÓN DE VELASCO - VALENCIA-JOAQUIM SOROLLA217</v>
      </c>
    </row>
    <row r="11584" spans="1:14" hidden="1" x14ac:dyDescent="0.2">
      <c r="A11584">
        <v>11583</v>
      </c>
      <c r="B11584">
        <v>250000000215</v>
      </c>
      <c r="C11584">
        <v>252150001782</v>
      </c>
      <c r="D11584">
        <v>83</v>
      </c>
      <c r="E11584">
        <v>27</v>
      </c>
      <c r="F11584" t="s">
        <v>12</v>
      </c>
      <c r="G11584" s="1">
        <v>43553</v>
      </c>
      <c r="H11584" t="s">
        <v>13</v>
      </c>
      <c r="I11584" t="s">
        <v>14</v>
      </c>
      <c r="J11584" t="s">
        <v>15</v>
      </c>
      <c r="K11584" t="s">
        <v>32</v>
      </c>
      <c r="L11584">
        <v>0.92627848500006849</v>
      </c>
      <c r="M11584">
        <v>42.193614565000082</v>
      </c>
      <c r="N11584" t="str">
        <f>CONCATENATE(Tabla1[[#This Row],[nombre]],Tabla1[[#This Row],[PPKK]])</f>
        <v>000 - LÍNEAS Y TRAMOS AJENOS AL CUADRO DE VELOCIDADES MÁXIMAS83</v>
      </c>
    </row>
    <row r="11585" spans="1:14" hidden="1" x14ac:dyDescent="0.2">
      <c r="A11585">
        <v>11584</v>
      </c>
      <c r="B11585">
        <v>390000000439</v>
      </c>
      <c r="C11585">
        <v>390020000039</v>
      </c>
      <c r="D11585">
        <v>588</v>
      </c>
      <c r="E11585">
        <v>27</v>
      </c>
      <c r="F11585" t="s">
        <v>12</v>
      </c>
      <c r="G11585" s="1">
        <v>43553</v>
      </c>
      <c r="H11585" t="s">
        <v>13</v>
      </c>
      <c r="I11585" t="s">
        <v>14</v>
      </c>
      <c r="J11585" t="s">
        <v>15</v>
      </c>
      <c r="K11585" t="s">
        <v>90</v>
      </c>
      <c r="L11585">
        <v>-3.447849325999925</v>
      </c>
      <c r="M11585">
        <v>43.30341403500006</v>
      </c>
      <c r="N11585" t="str">
        <f>CONCATENATE(Tabla1[[#This Row],[nombre]],Tabla1[[#This Row],[PPKK]])</f>
        <v>780 - SANTANDER-BILBAO LA CONCORDIA588</v>
      </c>
    </row>
    <row r="11586" spans="1:14" hidden="1" x14ac:dyDescent="0.2">
      <c r="A11586">
        <v>11585</v>
      </c>
      <c r="B11586">
        <v>500000000736</v>
      </c>
      <c r="C11586">
        <v>502970000840</v>
      </c>
      <c r="D11586">
        <v>283</v>
      </c>
      <c r="E11586">
        <v>27</v>
      </c>
      <c r="F11586" t="s">
        <v>12</v>
      </c>
      <c r="G11586" s="1">
        <v>43553</v>
      </c>
      <c r="H11586" t="s">
        <v>13</v>
      </c>
      <c r="I11586" t="s">
        <v>14</v>
      </c>
      <c r="J11586" t="s">
        <v>19</v>
      </c>
      <c r="K11586" t="s">
        <v>35</v>
      </c>
      <c r="L11586">
        <v>-1.1495834829999581</v>
      </c>
      <c r="M11586">
        <v>41.686723154000049</v>
      </c>
      <c r="N11586" t="str">
        <f>CONCATENATE(Tabla1[[#This Row],[nombre]],Tabla1[[#This Row],[PPKK]])</f>
        <v>050 - MADRID-PUERTA DE ATOCHA-LIMITE ADIF - LFPSA283</v>
      </c>
    </row>
    <row r="11587" spans="1:14" hidden="1" x14ac:dyDescent="0.2">
      <c r="A11587">
        <v>11586</v>
      </c>
      <c r="B11587">
        <v>500000000736</v>
      </c>
      <c r="C11587">
        <v>500440002092</v>
      </c>
      <c r="D11587">
        <v>280</v>
      </c>
      <c r="E11587">
        <v>27</v>
      </c>
      <c r="F11587" t="s">
        <v>12</v>
      </c>
      <c r="G11587" s="1">
        <v>43553</v>
      </c>
      <c r="H11587" t="s">
        <v>13</v>
      </c>
      <c r="I11587" t="s">
        <v>14</v>
      </c>
      <c r="J11587" t="s">
        <v>19</v>
      </c>
      <c r="K11587" t="s">
        <v>35</v>
      </c>
      <c r="L11587">
        <v>-1.1836761669999309</v>
      </c>
      <c r="M11587">
        <v>41.695330566000052</v>
      </c>
      <c r="N11587" t="str">
        <f>CONCATENATE(Tabla1[[#This Row],[nombre]],Tabla1[[#This Row],[PPKK]])</f>
        <v>050 - MADRID-PUERTA DE ATOCHA-LIMITE ADIF - LFPSA280</v>
      </c>
    </row>
    <row r="11588" spans="1:14" hidden="1" x14ac:dyDescent="0.2">
      <c r="A11588">
        <v>11587</v>
      </c>
      <c r="B11588">
        <v>500000000736</v>
      </c>
      <c r="C11588">
        <v>500430000848</v>
      </c>
      <c r="D11588">
        <v>281</v>
      </c>
      <c r="E11588">
        <v>27</v>
      </c>
      <c r="F11588" t="s">
        <v>12</v>
      </c>
      <c r="G11588" s="1">
        <v>43553</v>
      </c>
      <c r="H11588" t="s">
        <v>13</v>
      </c>
      <c r="I11588" t="s">
        <v>14</v>
      </c>
      <c r="J11588" t="s">
        <v>19</v>
      </c>
      <c r="K11588" t="s">
        <v>35</v>
      </c>
      <c r="L11588">
        <v>-1.171985782999968</v>
      </c>
      <c r="M11588">
        <v>41.693185457000027</v>
      </c>
      <c r="N11588" t="str">
        <f>CONCATENATE(Tabla1[[#This Row],[nombre]],Tabla1[[#This Row],[PPKK]])</f>
        <v>050 - MADRID-PUERTA DE ATOCHA-LIMITE ADIF - LFPSA281</v>
      </c>
    </row>
    <row r="11589" spans="1:14" hidden="1" x14ac:dyDescent="0.2">
      <c r="A11589">
        <v>11588</v>
      </c>
      <c r="B11589">
        <v>10000000183</v>
      </c>
      <c r="C11589">
        <v>10460000355</v>
      </c>
      <c r="D11589">
        <v>155</v>
      </c>
      <c r="E11589">
        <v>27</v>
      </c>
      <c r="F11589" t="s">
        <v>12</v>
      </c>
      <c r="G11589" s="1">
        <v>43553</v>
      </c>
      <c r="H11589" t="s">
        <v>13</v>
      </c>
      <c r="I11589" t="s">
        <v>14</v>
      </c>
      <c r="J11589" t="s">
        <v>15</v>
      </c>
      <c r="K11589" t="s">
        <v>73</v>
      </c>
      <c r="L11589">
        <v>-2.9064964919999738</v>
      </c>
      <c r="M11589">
        <v>42.759842582000033</v>
      </c>
      <c r="N11589" t="str">
        <f>CONCATENATE(Tabla1[[#This Row],[nombre]],Tabla1[[#This Row],[PPKK]])</f>
        <v>700 - INT. ABANDO IND. PRIETO-CASETAS155</v>
      </c>
    </row>
    <row r="11590" spans="1:14" hidden="1" x14ac:dyDescent="0.2">
      <c r="A11590">
        <v>11589</v>
      </c>
      <c r="B11590">
        <v>200000000492</v>
      </c>
      <c r="C11590">
        <v>200450000167</v>
      </c>
      <c r="D11590">
        <v>637</v>
      </c>
      <c r="E11590">
        <v>27</v>
      </c>
      <c r="F11590" t="s">
        <v>12</v>
      </c>
      <c r="G11590" s="1">
        <v>43553</v>
      </c>
      <c r="H11590" t="s">
        <v>13</v>
      </c>
      <c r="I11590" t="s">
        <v>14</v>
      </c>
      <c r="J11590" t="s">
        <v>19</v>
      </c>
      <c r="K11590" t="s">
        <v>20</v>
      </c>
      <c r="L11590">
        <v>-1.824863109999967</v>
      </c>
      <c r="M11590">
        <v>43.326170676000061</v>
      </c>
      <c r="N11590" t="str">
        <f>CONCATENATE(Tabla1[[#This Row],[nombre]],Tabla1[[#This Row],[PPKK]])</f>
        <v>100 - MADRID-CHAMARTIN-HENDAYA637</v>
      </c>
    </row>
    <row r="11591" spans="1:14" hidden="1" x14ac:dyDescent="0.2">
      <c r="A11591">
        <v>11590</v>
      </c>
      <c r="B11591">
        <v>340000000374</v>
      </c>
      <c r="C11591">
        <v>340790000001</v>
      </c>
      <c r="D11591">
        <v>237</v>
      </c>
      <c r="E11591">
        <v>27</v>
      </c>
      <c r="F11591" t="s">
        <v>12</v>
      </c>
      <c r="G11591" s="1">
        <v>43553</v>
      </c>
      <c r="H11591" t="s">
        <v>13</v>
      </c>
      <c r="I11591" t="s">
        <v>14</v>
      </c>
      <c r="J11591" t="s">
        <v>15</v>
      </c>
      <c r="K11591" t="s">
        <v>50</v>
      </c>
      <c r="L11591">
        <v>-4.5928128619999598</v>
      </c>
      <c r="M11591">
        <v>42.055132005000083</v>
      </c>
      <c r="N11591" t="str">
        <f>CONCATENATE(Tabla1[[#This Row],[nombre]],Tabla1[[#This Row],[PPKK]])</f>
        <v>084 - BIF. VENTA DE BAÑOS - LEON237</v>
      </c>
    </row>
    <row r="11592" spans="1:14" hidden="1" x14ac:dyDescent="0.2">
      <c r="A11592">
        <v>11591</v>
      </c>
      <c r="B11592">
        <v>220000000763</v>
      </c>
      <c r="C11592">
        <v>220230001087</v>
      </c>
      <c r="D11592">
        <v>66</v>
      </c>
      <c r="E11592">
        <v>27</v>
      </c>
      <c r="F11592" t="s">
        <v>12</v>
      </c>
      <c r="G11592" s="1">
        <v>43553</v>
      </c>
      <c r="H11592" t="s">
        <v>13</v>
      </c>
      <c r="I11592" t="s">
        <v>14</v>
      </c>
      <c r="J11592" t="s">
        <v>15</v>
      </c>
      <c r="K11592" t="s">
        <v>29</v>
      </c>
      <c r="L11592">
        <v>-0.40605795399994798</v>
      </c>
      <c r="M11592">
        <v>41.938061434000083</v>
      </c>
      <c r="N11592" t="str">
        <f>CONCATENATE(Tabla1[[#This Row],[nombre]],Tabla1[[#This Row],[PPKK]])</f>
        <v>200 - MADRID-CHAMARTIN-BARNA-EST. DE FRANÇA66</v>
      </c>
    </row>
    <row r="11593" spans="1:14" hidden="1" x14ac:dyDescent="0.2">
      <c r="A11593">
        <v>11592</v>
      </c>
      <c r="B11593">
        <v>140000000087</v>
      </c>
      <c r="C11593">
        <v>140210000382</v>
      </c>
      <c r="D11593">
        <v>16</v>
      </c>
      <c r="E11593">
        <v>27</v>
      </c>
      <c r="F11593" t="s">
        <v>12</v>
      </c>
      <c r="G11593" s="1">
        <v>43553</v>
      </c>
      <c r="H11593" t="s">
        <v>13</v>
      </c>
      <c r="I11593" t="s">
        <v>14</v>
      </c>
      <c r="J11593" t="s">
        <v>15</v>
      </c>
      <c r="K11593" t="s">
        <v>154</v>
      </c>
      <c r="L11593">
        <v>-4.7548526799999422</v>
      </c>
      <c r="M11593">
        <v>37.986128070000063</v>
      </c>
      <c r="N11593" t="str">
        <f>CONCATENATE(Tabla1[[#This Row],[nombre]],Tabla1[[#This Row],[PPKK]])</f>
        <v>528 - ALMORCHON-MIRABUENO16</v>
      </c>
    </row>
    <row r="11594" spans="1:14" hidden="1" x14ac:dyDescent="0.2">
      <c r="A11594">
        <v>11593</v>
      </c>
      <c r="B11594">
        <v>470000000298</v>
      </c>
      <c r="C11594">
        <v>470270001237</v>
      </c>
      <c r="D11594">
        <v>190</v>
      </c>
      <c r="E11594">
        <v>27</v>
      </c>
      <c r="F11594" t="s">
        <v>12</v>
      </c>
      <c r="G11594" s="1">
        <v>43553</v>
      </c>
      <c r="H11594" t="s">
        <v>13</v>
      </c>
      <c r="I11594" t="s">
        <v>14</v>
      </c>
      <c r="J11594" t="s">
        <v>19</v>
      </c>
      <c r="K11594" t="s">
        <v>89</v>
      </c>
      <c r="L11594">
        <v>-4.6507638159999374</v>
      </c>
      <c r="M11594">
        <v>41.718558991000073</v>
      </c>
      <c r="N11594" t="str">
        <f>CONCATENATE(Tabla1[[#This Row],[nombre]],Tabla1[[#This Row],[PPKK]])</f>
        <v>080 - MADRID-CHAMARTÍN- BIF. VENTA DE BAÑOS190</v>
      </c>
    </row>
    <row r="11595" spans="1:14" hidden="1" x14ac:dyDescent="0.2">
      <c r="A11595">
        <v>11594</v>
      </c>
      <c r="B11595">
        <v>120000000408</v>
      </c>
      <c r="C11595">
        <v>120240000001</v>
      </c>
      <c r="D11595">
        <v>210</v>
      </c>
      <c r="E11595">
        <v>16</v>
      </c>
      <c r="F11595" t="s">
        <v>30</v>
      </c>
      <c r="G11595" s="1">
        <v>43553</v>
      </c>
      <c r="H11595" t="s">
        <v>13</v>
      </c>
      <c r="I11595" t="s">
        <v>14</v>
      </c>
      <c r="J11595" t="s">
        <v>15</v>
      </c>
      <c r="K11595" t="s">
        <v>93</v>
      </c>
      <c r="L11595">
        <v>-0.62798700899998039</v>
      </c>
      <c r="M11595">
        <v>39.969544505000037</v>
      </c>
      <c r="N11595" t="str">
        <f>CONCATENATE(Tabla1[[#This Row],[nombre]],Tabla1[[#This Row],[PPKK]])</f>
        <v>610 - BIF. TERUEL-SAGUNT210</v>
      </c>
    </row>
    <row r="11596" spans="1:14" hidden="1" x14ac:dyDescent="0.2">
      <c r="A11596">
        <v>11595</v>
      </c>
      <c r="B11596">
        <v>90000000088</v>
      </c>
      <c r="C11596">
        <v>92190000559</v>
      </c>
      <c r="D11596">
        <v>460</v>
      </c>
      <c r="E11596">
        <v>27</v>
      </c>
      <c r="F11596" t="s">
        <v>12</v>
      </c>
      <c r="G11596" s="1">
        <v>43553</v>
      </c>
      <c r="H11596" t="s">
        <v>13</v>
      </c>
      <c r="I11596" t="s">
        <v>14</v>
      </c>
      <c r="J11596" t="s">
        <v>19</v>
      </c>
      <c r="K11596" t="s">
        <v>20</v>
      </c>
      <c r="L11596">
        <v>-2.9301034089999689</v>
      </c>
      <c r="M11596">
        <v>42.694583293000051</v>
      </c>
      <c r="N11596" t="str">
        <f>CONCATENATE(Tabla1[[#This Row],[nombre]],Tabla1[[#This Row],[PPKK]])</f>
        <v>100 - MADRID-CHAMARTIN-HENDAYA460</v>
      </c>
    </row>
    <row r="11597" spans="1:14" hidden="1" x14ac:dyDescent="0.2">
      <c r="A11597">
        <v>11596</v>
      </c>
      <c r="B11597">
        <v>170000000160</v>
      </c>
      <c r="C11597">
        <v>171360002452</v>
      </c>
      <c r="D11597">
        <v>740</v>
      </c>
      <c r="E11597">
        <v>27</v>
      </c>
      <c r="F11597" t="s">
        <v>12</v>
      </c>
      <c r="G11597" s="1">
        <v>43553</v>
      </c>
      <c r="H11597" t="s">
        <v>13</v>
      </c>
      <c r="I11597" t="s">
        <v>14</v>
      </c>
      <c r="J11597" t="s">
        <v>19</v>
      </c>
      <c r="K11597" t="s">
        <v>35</v>
      </c>
      <c r="L11597">
        <v>2.930628280000064</v>
      </c>
      <c r="M11597">
        <v>42.186385535000063</v>
      </c>
      <c r="N11597" t="str">
        <f>CONCATENATE(Tabla1[[#This Row],[nombre]],Tabla1[[#This Row],[PPKK]])</f>
        <v>050 - MADRID-PUERTA DE ATOCHA-LIMITE ADIF - LFPSA740</v>
      </c>
    </row>
    <row r="11598" spans="1:14" hidden="1" x14ac:dyDescent="0.2">
      <c r="A11598">
        <v>11597</v>
      </c>
      <c r="B11598">
        <v>360000000060</v>
      </c>
      <c r="C11598">
        <v>360520000592</v>
      </c>
      <c r="D11598">
        <v>325</v>
      </c>
      <c r="E11598">
        <v>27</v>
      </c>
      <c r="F11598" t="s">
        <v>12</v>
      </c>
      <c r="G11598" s="1">
        <v>43553</v>
      </c>
      <c r="H11598" t="s">
        <v>13</v>
      </c>
      <c r="I11598" t="s">
        <v>14</v>
      </c>
      <c r="J11598" t="s">
        <v>15</v>
      </c>
      <c r="K11598" t="s">
        <v>17</v>
      </c>
      <c r="L11598">
        <v>-8.2077808119999531</v>
      </c>
      <c r="M11598">
        <v>42.682512788000047</v>
      </c>
      <c r="N11598" t="str">
        <f>CONCATENATE(Tabla1[[#This Row],[nombre]],Tabla1[[#This Row],[PPKK]])</f>
        <v>822 - ZAMORA-A CORUÑA325</v>
      </c>
    </row>
    <row r="11599" spans="1:14" hidden="1" x14ac:dyDescent="0.2">
      <c r="A11599">
        <v>11598</v>
      </c>
      <c r="B11599">
        <v>430000000997</v>
      </c>
      <c r="C11599">
        <v>431110000922</v>
      </c>
      <c r="D11599">
        <v>26</v>
      </c>
      <c r="E11599">
        <v>27</v>
      </c>
      <c r="F11599" t="s">
        <v>12</v>
      </c>
      <c r="G11599" s="1">
        <v>43553</v>
      </c>
      <c r="H11599" t="s">
        <v>13</v>
      </c>
      <c r="I11599" t="s">
        <v>14</v>
      </c>
      <c r="J11599" t="s">
        <v>15</v>
      </c>
      <c r="K11599" t="s">
        <v>29</v>
      </c>
      <c r="L11599">
        <v>1.4100190140000559</v>
      </c>
      <c r="M11599">
        <v>41.188860527000031</v>
      </c>
      <c r="N11599" t="str">
        <f>CONCATENATE(Tabla1[[#This Row],[nombre]],Tabla1[[#This Row],[PPKK]])</f>
        <v>200 - MADRID-CHAMARTIN-BARNA-EST. DE FRANÇA26</v>
      </c>
    </row>
    <row r="11600" spans="1:14" hidden="1" x14ac:dyDescent="0.2">
      <c r="A11600">
        <v>11599</v>
      </c>
      <c r="B11600">
        <v>370000000299</v>
      </c>
      <c r="C11600">
        <v>373620000569</v>
      </c>
      <c r="D11600">
        <v>167</v>
      </c>
      <c r="E11600">
        <v>27</v>
      </c>
      <c r="F11600" t="s">
        <v>12</v>
      </c>
      <c r="G11600" s="1">
        <v>43553</v>
      </c>
      <c r="H11600" t="s">
        <v>13</v>
      </c>
      <c r="I11600" t="s">
        <v>14</v>
      </c>
      <c r="J11600" t="s">
        <v>15</v>
      </c>
      <c r="K11600" t="s">
        <v>176</v>
      </c>
      <c r="L11600">
        <v>-5.6582997499999692</v>
      </c>
      <c r="M11600">
        <v>41.005138969000029</v>
      </c>
      <c r="N11600" t="str">
        <f>CONCATENATE(Tabla1[[#This Row],[nombre]],Tabla1[[#This Row],[PPKK]])</f>
        <v>124 - SALAMANCA-VALDUNCIEL167</v>
      </c>
    </row>
    <row r="11601" spans="1:14" hidden="1" x14ac:dyDescent="0.2">
      <c r="A11601">
        <v>11600</v>
      </c>
      <c r="B11601">
        <v>270000000322</v>
      </c>
      <c r="C11601">
        <v>270590000446</v>
      </c>
      <c r="D11601">
        <v>9</v>
      </c>
      <c r="E11601">
        <v>27</v>
      </c>
      <c r="F11601" t="s">
        <v>12</v>
      </c>
      <c r="G11601" s="1">
        <v>43553</v>
      </c>
      <c r="H11601" t="s">
        <v>13</v>
      </c>
      <c r="I11601" t="s">
        <v>14</v>
      </c>
      <c r="J11601" t="s">
        <v>15</v>
      </c>
      <c r="K11601" t="s">
        <v>127</v>
      </c>
      <c r="L11601">
        <v>-7.5869743039999662</v>
      </c>
      <c r="M11601">
        <v>42.483015034000061</v>
      </c>
      <c r="N11601" t="str">
        <f>CONCATENATE(Tabla1[[#This Row],[nombre]],Tabla1[[#This Row],[PPKK]])</f>
        <v>810 - MONFORTE  LEMOS-BIF. CHAPELA9</v>
      </c>
    </row>
    <row r="11602" spans="1:14" hidden="1" x14ac:dyDescent="0.2">
      <c r="A11602">
        <v>11601</v>
      </c>
      <c r="B11602">
        <v>500000000719</v>
      </c>
      <c r="C11602">
        <v>500440000857</v>
      </c>
      <c r="D11602">
        <v>279</v>
      </c>
      <c r="E11602">
        <v>27</v>
      </c>
      <c r="F11602" t="s">
        <v>12</v>
      </c>
      <c r="G11602" s="1">
        <v>43553</v>
      </c>
      <c r="H11602" t="s">
        <v>13</v>
      </c>
      <c r="I11602" t="s">
        <v>14</v>
      </c>
      <c r="J11602" t="s">
        <v>19</v>
      </c>
      <c r="K11602" t="s">
        <v>35</v>
      </c>
      <c r="L11602">
        <v>-1.195582643999956</v>
      </c>
      <c r="M11602">
        <v>41.696245058000038</v>
      </c>
      <c r="N11602" t="str">
        <f>CONCATENATE(Tabla1[[#This Row],[nombre]],Tabla1[[#This Row],[PPKK]])</f>
        <v>050 - MADRID-PUERTA DE ATOCHA-LIMITE ADIF - LFPSA279</v>
      </c>
    </row>
    <row r="11603" spans="1:14" hidden="1" x14ac:dyDescent="0.2">
      <c r="A11603">
        <v>11602</v>
      </c>
      <c r="B11603">
        <v>410000000289</v>
      </c>
      <c r="C11603">
        <v>410530000006</v>
      </c>
      <c r="D11603">
        <v>76</v>
      </c>
      <c r="E11603">
        <v>27</v>
      </c>
      <c r="F11603" t="s">
        <v>12</v>
      </c>
      <c r="G11603" s="1">
        <v>43553</v>
      </c>
      <c r="H11603" t="s">
        <v>13</v>
      </c>
      <c r="I11603" t="s">
        <v>14</v>
      </c>
      <c r="J11603" t="s">
        <v>19</v>
      </c>
      <c r="K11603" t="s">
        <v>48</v>
      </c>
      <c r="L11603">
        <v>-6.0948670799999718</v>
      </c>
      <c r="M11603">
        <v>36.913641098000028</v>
      </c>
      <c r="N11603" t="str">
        <f>CONCATENATE(Tabla1[[#This Row],[nombre]],Tabla1[[#This Row],[PPKK]])</f>
        <v>400 - ALCAZAR SAN JUAN-CADIZ76</v>
      </c>
    </row>
    <row r="11604" spans="1:14" hidden="1" x14ac:dyDescent="0.2">
      <c r="A11604">
        <v>11603</v>
      </c>
      <c r="B11604">
        <v>310000000423</v>
      </c>
      <c r="C11604">
        <v>310842000107</v>
      </c>
      <c r="D11604">
        <v>222</v>
      </c>
      <c r="E11604">
        <v>27</v>
      </c>
      <c r="F11604" t="s">
        <v>12</v>
      </c>
      <c r="G11604" s="1">
        <v>43553</v>
      </c>
      <c r="H11604" t="s">
        <v>13</v>
      </c>
      <c r="I11604" t="s">
        <v>14</v>
      </c>
      <c r="J11604" t="s">
        <v>15</v>
      </c>
      <c r="K11604" t="s">
        <v>144</v>
      </c>
      <c r="L11604">
        <v>-2.061519351999948</v>
      </c>
      <c r="M11604">
        <v>42.916617943000062</v>
      </c>
      <c r="N11604" t="str">
        <f>CONCATENATE(Tabla1[[#This Row],[nombre]],Tabla1[[#This Row],[PPKK]])</f>
        <v>710 - ALTSASU-CASTEJON DE EBRO222</v>
      </c>
    </row>
    <row r="11605" spans="1:14" hidden="1" x14ac:dyDescent="0.2">
      <c r="A11605">
        <v>11604</v>
      </c>
      <c r="B11605">
        <v>80000002195</v>
      </c>
      <c r="C11605">
        <v>81140001400</v>
      </c>
      <c r="D11605">
        <v>587</v>
      </c>
      <c r="E11605">
        <v>27</v>
      </c>
      <c r="F11605" t="s">
        <v>12</v>
      </c>
      <c r="G11605" s="1">
        <v>43553</v>
      </c>
      <c r="H11605" t="s">
        <v>13</v>
      </c>
      <c r="I11605" t="s">
        <v>14</v>
      </c>
      <c r="J11605" t="s">
        <v>19</v>
      </c>
      <c r="K11605" t="s">
        <v>35</v>
      </c>
      <c r="L11605">
        <v>1.9047568280000751</v>
      </c>
      <c r="M11605">
        <v>41.483977447000029</v>
      </c>
      <c r="N11605" t="str">
        <f>CONCATENATE(Tabla1[[#This Row],[nombre]],Tabla1[[#This Row],[PPKK]])</f>
        <v>050 - MADRID-PUERTA DE ATOCHA-LIMITE ADIF - LFPSA587</v>
      </c>
    </row>
    <row r="11606" spans="1:14" hidden="1" x14ac:dyDescent="0.2">
      <c r="A11606">
        <v>11605</v>
      </c>
      <c r="B11606">
        <v>50000000323</v>
      </c>
      <c r="C11606">
        <v>52450000170</v>
      </c>
      <c r="D11606">
        <v>109</v>
      </c>
      <c r="E11606">
        <v>27</v>
      </c>
      <c r="F11606" t="s">
        <v>12</v>
      </c>
      <c r="G11606" s="1">
        <v>43553</v>
      </c>
      <c r="H11606" t="s">
        <v>13</v>
      </c>
      <c r="I11606" t="s">
        <v>14</v>
      </c>
      <c r="J11606" t="s">
        <v>19</v>
      </c>
      <c r="K11606" t="s">
        <v>20</v>
      </c>
      <c r="L11606">
        <v>-4.5661067609999577</v>
      </c>
      <c r="M11606">
        <v>40.637457082000033</v>
      </c>
      <c r="N11606" t="str">
        <f>CONCATENATE(Tabla1[[#This Row],[nombre]],Tabla1[[#This Row],[PPKK]])</f>
        <v>100 - MADRID-CHAMARTIN-HENDAYA109</v>
      </c>
    </row>
    <row r="11607" spans="1:14" hidden="1" x14ac:dyDescent="0.2">
      <c r="A11607">
        <v>11606</v>
      </c>
      <c r="B11607">
        <v>450000000131</v>
      </c>
      <c r="C11607">
        <v>451020000215</v>
      </c>
      <c r="D11607">
        <v>60</v>
      </c>
      <c r="E11607">
        <v>27</v>
      </c>
      <c r="F11607" t="s">
        <v>12</v>
      </c>
      <c r="G11607" s="1">
        <v>43553</v>
      </c>
      <c r="H11607" t="s">
        <v>13</v>
      </c>
      <c r="I11607" t="s">
        <v>14</v>
      </c>
      <c r="J11607" t="s">
        <v>19</v>
      </c>
      <c r="K11607" t="s">
        <v>28</v>
      </c>
      <c r="L11607">
        <v>-3.872957199999973</v>
      </c>
      <c r="M11607">
        <v>39.935165310000059</v>
      </c>
      <c r="N11607" t="str">
        <f>CONCATENATE(Tabla1[[#This Row],[nombre]],Tabla1[[#This Row],[PPKK]])</f>
        <v>010 - PTA. DE ATOCHA-SEVILLA-S. JUSTA60</v>
      </c>
    </row>
    <row r="11608" spans="1:14" hidden="1" x14ac:dyDescent="0.2">
      <c r="A11608">
        <v>11607</v>
      </c>
      <c r="B11608">
        <v>120000000624</v>
      </c>
      <c r="C11608">
        <v>121380000002</v>
      </c>
      <c r="D11608">
        <v>145</v>
      </c>
      <c r="E11608">
        <v>16</v>
      </c>
      <c r="F11608" t="s">
        <v>30</v>
      </c>
      <c r="G11608" s="1">
        <v>43553</v>
      </c>
      <c r="H11608" t="s">
        <v>13</v>
      </c>
      <c r="I11608" t="s">
        <v>14</v>
      </c>
      <c r="J11608" t="s">
        <v>19</v>
      </c>
      <c r="K11608" t="s">
        <v>63</v>
      </c>
      <c r="L11608">
        <v>0.4431634880000388</v>
      </c>
      <c r="M11608">
        <v>40.458334169000068</v>
      </c>
      <c r="N11608" t="str">
        <f>CONCATENATE(Tabla1[[#This Row],[nombre]],Tabla1[[#This Row],[PPKK]])</f>
        <v>600 - VALENCIA-NORD-S.VICENÇ CALDERS145</v>
      </c>
    </row>
    <row r="11609" spans="1:14" hidden="1" x14ac:dyDescent="0.2">
      <c r="A11609">
        <v>11608</v>
      </c>
      <c r="B11609">
        <v>410000000157</v>
      </c>
      <c r="C11609">
        <v>410850002448</v>
      </c>
      <c r="D11609">
        <v>18</v>
      </c>
      <c r="E11609">
        <v>27</v>
      </c>
      <c r="F11609" t="s">
        <v>12</v>
      </c>
      <c r="G11609" s="1">
        <v>43553</v>
      </c>
      <c r="H11609" t="s">
        <v>13</v>
      </c>
      <c r="I11609" t="s">
        <v>14</v>
      </c>
      <c r="J11609" t="s">
        <v>15</v>
      </c>
      <c r="K11609" t="s">
        <v>16</v>
      </c>
      <c r="L11609">
        <v>-6.1435981799999686</v>
      </c>
      <c r="M11609">
        <v>37.41073023000007</v>
      </c>
      <c r="N11609" t="str">
        <f>CONCATENATE(Tabla1[[#This Row],[nombre]],Tabla1[[#This Row],[PPKK]])</f>
        <v>440 - BIF.LOS NARANJOS-HUELVA18</v>
      </c>
    </row>
    <row r="11610" spans="1:14" hidden="1" x14ac:dyDescent="0.2">
      <c r="A11610">
        <v>11609</v>
      </c>
      <c r="B11610">
        <v>300000000401</v>
      </c>
      <c r="C11610">
        <v>300160000068</v>
      </c>
      <c r="D11610">
        <v>5</v>
      </c>
      <c r="E11610">
        <v>27</v>
      </c>
      <c r="F11610" t="s">
        <v>12</v>
      </c>
      <c r="G11610" s="1">
        <v>43553</v>
      </c>
      <c r="H11610" t="s">
        <v>13</v>
      </c>
      <c r="I11610" t="s">
        <v>14</v>
      </c>
      <c r="J11610" t="s">
        <v>15</v>
      </c>
      <c r="K11610" t="s">
        <v>77</v>
      </c>
      <c r="L11610">
        <v>-0.91919369999993705</v>
      </c>
      <c r="M11610">
        <v>37.616047280000032</v>
      </c>
      <c r="N11610" t="str">
        <f>CONCATENATE(Tabla1[[#This Row],[nombre]],Tabla1[[#This Row],[PPKK]])</f>
        <v>326 - AGUJA E.KM.523.2-ESCOMBRERAS5</v>
      </c>
    </row>
    <row r="11611" spans="1:14" hidden="1" x14ac:dyDescent="0.2">
      <c r="A11611">
        <v>11610</v>
      </c>
      <c r="B11611">
        <v>490000000210</v>
      </c>
      <c r="C11611">
        <v>491760001613</v>
      </c>
      <c r="D11611">
        <v>55</v>
      </c>
      <c r="E11611">
        <v>27</v>
      </c>
      <c r="F11611" t="s">
        <v>12</v>
      </c>
      <c r="G11611" s="1">
        <v>43553</v>
      </c>
      <c r="H11611" t="s">
        <v>13</v>
      </c>
      <c r="I11611" t="s">
        <v>14</v>
      </c>
      <c r="J11611" t="s">
        <v>15</v>
      </c>
      <c r="K11611" t="s">
        <v>17</v>
      </c>
      <c r="L11611">
        <v>-6.1473600489999276</v>
      </c>
      <c r="M11611">
        <v>41.82281757700008</v>
      </c>
      <c r="N11611" t="str">
        <f>CONCATENATE(Tabla1[[#This Row],[nombre]],Tabla1[[#This Row],[PPKK]])</f>
        <v>822 - ZAMORA-A CORUÑA55</v>
      </c>
    </row>
    <row r="11612" spans="1:14" hidden="1" x14ac:dyDescent="0.2">
      <c r="A11612">
        <v>11611</v>
      </c>
      <c r="B11612">
        <v>360000000697</v>
      </c>
      <c r="C11612">
        <v>360520000653</v>
      </c>
      <c r="D11612">
        <v>346</v>
      </c>
      <c r="E11612">
        <v>27</v>
      </c>
      <c r="F11612" t="s">
        <v>12</v>
      </c>
      <c r="G11612" s="1">
        <v>43553</v>
      </c>
      <c r="H11612" t="s">
        <v>13</v>
      </c>
      <c r="I11612" t="s">
        <v>14</v>
      </c>
      <c r="J11612" t="s">
        <v>15</v>
      </c>
      <c r="K11612" t="s">
        <v>17</v>
      </c>
      <c r="L11612">
        <v>-8.3322539159999565</v>
      </c>
      <c r="M11612">
        <v>42.75927293500007</v>
      </c>
      <c r="N11612" t="str">
        <f>CONCATENATE(Tabla1[[#This Row],[nombre]],Tabla1[[#This Row],[PPKK]])</f>
        <v>822 - ZAMORA-A CORUÑA346</v>
      </c>
    </row>
    <row r="11613" spans="1:14" hidden="1" x14ac:dyDescent="0.2">
      <c r="A11613">
        <v>11612</v>
      </c>
      <c r="B11613">
        <v>420000000686</v>
      </c>
      <c r="C11613">
        <v>421130001020</v>
      </c>
      <c r="D11613">
        <v>12</v>
      </c>
      <c r="E11613">
        <v>27</v>
      </c>
      <c r="F11613" t="s">
        <v>12</v>
      </c>
      <c r="G11613" s="1">
        <v>43553</v>
      </c>
      <c r="H11613" t="s">
        <v>13</v>
      </c>
      <c r="I11613" t="s">
        <v>14</v>
      </c>
      <c r="J11613" t="s">
        <v>15</v>
      </c>
      <c r="K11613" t="s">
        <v>124</v>
      </c>
      <c r="L11613">
        <v>-2.5043277579999308</v>
      </c>
      <c r="M11613">
        <v>41.219694005000058</v>
      </c>
      <c r="N11613" t="str">
        <f>CONCATENATE(Tabla1[[#This Row],[nombre]],Tabla1[[#This Row],[PPKK]])</f>
        <v>202 - TORRALBA-SORIA12</v>
      </c>
    </row>
    <row r="11614" spans="1:14" hidden="1" x14ac:dyDescent="0.2">
      <c r="A11614">
        <v>11613</v>
      </c>
      <c r="B11614">
        <v>420000000686</v>
      </c>
      <c r="C11614">
        <v>422190001021</v>
      </c>
      <c r="D11614">
        <v>13</v>
      </c>
      <c r="E11614">
        <v>27</v>
      </c>
      <c r="F11614" t="s">
        <v>12</v>
      </c>
      <c r="G11614" s="1">
        <v>43553</v>
      </c>
      <c r="H11614" t="s">
        <v>13</v>
      </c>
      <c r="I11614" t="s">
        <v>14</v>
      </c>
      <c r="J11614" t="s">
        <v>15</v>
      </c>
      <c r="K11614" t="s">
        <v>124</v>
      </c>
      <c r="L11614">
        <v>-2.5059669679999388</v>
      </c>
      <c r="M11614">
        <v>41.228487638000047</v>
      </c>
      <c r="N11614" t="str">
        <f>CONCATENATE(Tabla1[[#This Row],[nombre]],Tabla1[[#This Row],[PPKK]])</f>
        <v>202 - TORRALBA-SORIA13</v>
      </c>
    </row>
    <row r="11615" spans="1:14" hidden="1" x14ac:dyDescent="0.2">
      <c r="A11615">
        <v>11614</v>
      </c>
      <c r="B11615">
        <v>470000000027</v>
      </c>
      <c r="C11615">
        <v>471820001320</v>
      </c>
      <c r="D11615">
        <v>157</v>
      </c>
      <c r="E11615">
        <v>27</v>
      </c>
      <c r="F11615" t="s">
        <v>12</v>
      </c>
      <c r="G11615" s="1">
        <v>43553</v>
      </c>
      <c r="H11615" t="s">
        <v>13</v>
      </c>
      <c r="I11615" t="s">
        <v>14</v>
      </c>
      <c r="J11615" t="s">
        <v>19</v>
      </c>
      <c r="K11615" t="s">
        <v>89</v>
      </c>
      <c r="L11615">
        <v>-4.79674263499993</v>
      </c>
      <c r="M11615">
        <v>41.450624774000062</v>
      </c>
      <c r="N11615" t="str">
        <f>CONCATENATE(Tabla1[[#This Row],[nombre]],Tabla1[[#This Row],[PPKK]])</f>
        <v>080 - MADRID-CHAMARTÍN- BIF. VENTA DE BAÑOS157</v>
      </c>
    </row>
    <row r="11616" spans="1:14" hidden="1" x14ac:dyDescent="0.2">
      <c r="A11616">
        <v>11615</v>
      </c>
      <c r="B11616">
        <v>470000000027</v>
      </c>
      <c r="C11616">
        <v>470820001318</v>
      </c>
      <c r="D11616">
        <v>155</v>
      </c>
      <c r="E11616">
        <v>27</v>
      </c>
      <c r="F11616" t="s">
        <v>12</v>
      </c>
      <c r="G11616" s="1">
        <v>43553</v>
      </c>
      <c r="H11616" t="s">
        <v>13</v>
      </c>
      <c r="I11616" t="s">
        <v>14</v>
      </c>
      <c r="J11616" t="s">
        <v>19</v>
      </c>
      <c r="K11616" t="s">
        <v>89</v>
      </c>
      <c r="L11616">
        <v>-4.802867861999971</v>
      </c>
      <c r="M11616">
        <v>41.433230451000043</v>
      </c>
      <c r="N11616" t="str">
        <f>CONCATENATE(Tabla1[[#This Row],[nombre]],Tabla1[[#This Row],[PPKK]])</f>
        <v>080 - MADRID-CHAMARTÍN- BIF. VENTA DE BAÑOS155</v>
      </c>
    </row>
    <row r="11617" spans="1:14" hidden="1" x14ac:dyDescent="0.2">
      <c r="A11617">
        <v>11616</v>
      </c>
      <c r="B11617">
        <v>470000000027</v>
      </c>
      <c r="C11617">
        <v>471820001448</v>
      </c>
      <c r="D11617">
        <v>158</v>
      </c>
      <c r="E11617">
        <v>27</v>
      </c>
      <c r="F11617" t="s">
        <v>12</v>
      </c>
      <c r="G11617" s="1">
        <v>43553</v>
      </c>
      <c r="H11617" t="s">
        <v>13</v>
      </c>
      <c r="I11617" t="s">
        <v>14</v>
      </c>
      <c r="J11617" t="s">
        <v>19</v>
      </c>
      <c r="K11617" t="s">
        <v>89</v>
      </c>
      <c r="L11617">
        <v>-4.7927406789999623</v>
      </c>
      <c r="M11617">
        <v>41.459078027000032</v>
      </c>
      <c r="N11617" t="str">
        <f>CONCATENATE(Tabla1[[#This Row],[nombre]],Tabla1[[#This Row],[PPKK]])</f>
        <v>080 - MADRID-CHAMARTÍN- BIF. VENTA DE BAÑOS158</v>
      </c>
    </row>
    <row r="11618" spans="1:14" hidden="1" x14ac:dyDescent="0.2">
      <c r="A11618">
        <v>11617</v>
      </c>
      <c r="B11618">
        <v>250000000039</v>
      </c>
      <c r="C11618">
        <v>259040001759</v>
      </c>
      <c r="D11618">
        <v>69</v>
      </c>
      <c r="E11618">
        <v>27</v>
      </c>
      <c r="F11618" t="s">
        <v>12</v>
      </c>
      <c r="G11618" s="1">
        <v>43553</v>
      </c>
      <c r="H11618" t="s">
        <v>13</v>
      </c>
      <c r="I11618" t="s">
        <v>14</v>
      </c>
      <c r="J11618" t="s">
        <v>15</v>
      </c>
      <c r="K11618" t="s">
        <v>32</v>
      </c>
      <c r="L11618">
        <v>0.88828756400005204</v>
      </c>
      <c r="M11618">
        <v>42.10392551700005</v>
      </c>
      <c r="N11618" t="str">
        <f>CONCATENATE(Tabla1[[#This Row],[nombre]],Tabla1[[#This Row],[PPKK]])</f>
        <v>000 - LÍNEAS Y TRAMOS AJENOS AL CUADRO DE VELOCIDADES MÁXIMAS69</v>
      </c>
    </row>
    <row r="11619" spans="1:14" hidden="1" x14ac:dyDescent="0.2">
      <c r="A11619">
        <v>11618</v>
      </c>
      <c r="B11619">
        <v>240000000986</v>
      </c>
      <c r="C11619">
        <v>241700000352</v>
      </c>
      <c r="D11619">
        <v>212</v>
      </c>
      <c r="E11619">
        <v>27</v>
      </c>
      <c r="F11619" t="s">
        <v>12</v>
      </c>
      <c r="G11619" s="1">
        <v>43553</v>
      </c>
      <c r="H11619" t="s">
        <v>13</v>
      </c>
      <c r="I11619" t="s">
        <v>14</v>
      </c>
      <c r="J11619" t="s">
        <v>15</v>
      </c>
      <c r="K11619" t="s">
        <v>24</v>
      </c>
      <c r="L11619">
        <v>-6.2805644069999289</v>
      </c>
      <c r="M11619">
        <v>42.610330072000068</v>
      </c>
      <c r="N11619" t="str">
        <f>CONCATENATE(Tabla1[[#This Row],[nombre]],Tabla1[[#This Row],[PPKK]])</f>
        <v>800 - LEON-A CORUÑA212</v>
      </c>
    </row>
    <row r="11620" spans="1:14" hidden="1" x14ac:dyDescent="0.2">
      <c r="A11620">
        <v>11619</v>
      </c>
      <c r="B11620">
        <v>240000001394</v>
      </c>
      <c r="C11620">
        <v>242190000319</v>
      </c>
      <c r="D11620">
        <v>179</v>
      </c>
      <c r="E11620">
        <v>27</v>
      </c>
      <c r="F11620" t="s">
        <v>12</v>
      </c>
      <c r="G11620" s="1">
        <v>43553</v>
      </c>
      <c r="H11620" t="s">
        <v>13</v>
      </c>
      <c r="I11620" t="s">
        <v>14</v>
      </c>
      <c r="J11620" t="s">
        <v>15</v>
      </c>
      <c r="K11620" t="s">
        <v>24</v>
      </c>
      <c r="L11620">
        <v>-6.0558175469999469</v>
      </c>
      <c r="M11620">
        <v>42.498442045000047</v>
      </c>
      <c r="N11620" t="str">
        <f>CONCATENATE(Tabla1[[#This Row],[nombre]],Tabla1[[#This Row],[PPKK]])</f>
        <v>800 - LEON-A CORUÑA179</v>
      </c>
    </row>
    <row r="11621" spans="1:14" hidden="1" x14ac:dyDescent="0.2">
      <c r="A11621">
        <v>11620</v>
      </c>
      <c r="B11621">
        <v>470000000010</v>
      </c>
      <c r="C11621">
        <v>470820001315</v>
      </c>
      <c r="D11621">
        <v>151</v>
      </c>
      <c r="E11621">
        <v>27</v>
      </c>
      <c r="F11621" t="s">
        <v>12</v>
      </c>
      <c r="G11621" s="1">
        <v>43553</v>
      </c>
      <c r="H11621" t="s">
        <v>13</v>
      </c>
      <c r="I11621" t="s">
        <v>14</v>
      </c>
      <c r="J11621" t="s">
        <v>19</v>
      </c>
      <c r="K11621" t="s">
        <v>89</v>
      </c>
      <c r="L11621">
        <v>-4.7985040859999799</v>
      </c>
      <c r="M11621">
        <v>41.39860556900004</v>
      </c>
      <c r="N11621" t="str">
        <f>CONCATENATE(Tabla1[[#This Row],[nombre]],Tabla1[[#This Row],[PPKK]])</f>
        <v>080 - MADRID-CHAMARTÍN- BIF. VENTA DE BAÑOS151</v>
      </c>
    </row>
    <row r="11622" spans="1:14" hidden="1" x14ac:dyDescent="0.2">
      <c r="A11622">
        <v>11621</v>
      </c>
      <c r="B11622">
        <v>470000000010</v>
      </c>
      <c r="C11622">
        <v>470820001314</v>
      </c>
      <c r="D11622">
        <v>150</v>
      </c>
      <c r="E11622">
        <v>27</v>
      </c>
      <c r="F11622" t="s">
        <v>12</v>
      </c>
      <c r="G11622" s="1">
        <v>43553</v>
      </c>
      <c r="H11622" t="s">
        <v>13</v>
      </c>
      <c r="I11622" t="s">
        <v>14</v>
      </c>
      <c r="J11622" t="s">
        <v>19</v>
      </c>
      <c r="K11622" t="s">
        <v>89</v>
      </c>
      <c r="L11622">
        <v>-4.7939433679999297</v>
      </c>
      <c r="M11622">
        <v>41.390284324000049</v>
      </c>
      <c r="N11622" t="str">
        <f>CONCATENATE(Tabla1[[#This Row],[nombre]],Tabla1[[#This Row],[PPKK]])</f>
        <v>080 - MADRID-CHAMARTÍN- BIF. VENTA DE BAÑOS150</v>
      </c>
    </row>
    <row r="11623" spans="1:14" hidden="1" x14ac:dyDescent="0.2">
      <c r="A11623">
        <v>11622</v>
      </c>
      <c r="B11623">
        <v>370000000132</v>
      </c>
      <c r="C11623">
        <v>370670000638</v>
      </c>
      <c r="D11623">
        <v>104</v>
      </c>
      <c r="E11623">
        <v>27</v>
      </c>
      <c r="F11623" t="s">
        <v>12</v>
      </c>
      <c r="G11623" s="1">
        <v>43553</v>
      </c>
      <c r="H11623" t="s">
        <v>13</v>
      </c>
      <c r="I11623" t="s">
        <v>14</v>
      </c>
      <c r="J11623" t="s">
        <v>15</v>
      </c>
      <c r="K11623" t="s">
        <v>143</v>
      </c>
      <c r="L11623">
        <v>-5.5661733569999683</v>
      </c>
      <c r="M11623">
        <v>40.97803846000005</v>
      </c>
      <c r="N11623" t="str">
        <f>CONCATENATE(Tabla1[[#This Row],[nombre]],Tabla1[[#This Row],[PPKK]])</f>
        <v>122 - AVILA-SALAMANCA104</v>
      </c>
    </row>
    <row r="11624" spans="1:14" hidden="1" x14ac:dyDescent="0.2">
      <c r="A11624">
        <v>11623</v>
      </c>
      <c r="B11624">
        <v>370000000132</v>
      </c>
      <c r="C11624">
        <v>370670000639</v>
      </c>
      <c r="D11624">
        <v>105</v>
      </c>
      <c r="E11624">
        <v>27</v>
      </c>
      <c r="F11624" t="s">
        <v>12</v>
      </c>
      <c r="G11624" s="1">
        <v>43553</v>
      </c>
      <c r="H11624" t="s">
        <v>13</v>
      </c>
      <c r="I11624" t="s">
        <v>14</v>
      </c>
      <c r="J11624" t="s">
        <v>15</v>
      </c>
      <c r="K11624" t="s">
        <v>143</v>
      </c>
      <c r="L11624">
        <v>-5.5780575009999316</v>
      </c>
      <c r="M11624">
        <v>40.978119733000028</v>
      </c>
      <c r="N11624" t="str">
        <f>CONCATENATE(Tabla1[[#This Row],[nombre]],Tabla1[[#This Row],[PPKK]])</f>
        <v>122 - AVILA-SALAMANCA105</v>
      </c>
    </row>
    <row r="11625" spans="1:14" hidden="1" x14ac:dyDescent="0.2">
      <c r="A11625">
        <v>11624</v>
      </c>
      <c r="B11625">
        <v>370000000132</v>
      </c>
      <c r="C11625">
        <v>372400002316</v>
      </c>
      <c r="D11625">
        <v>106</v>
      </c>
      <c r="E11625">
        <v>27</v>
      </c>
      <c r="F11625" t="s">
        <v>12</v>
      </c>
      <c r="G11625" s="1">
        <v>43553</v>
      </c>
      <c r="H11625" t="s">
        <v>13</v>
      </c>
      <c r="I11625" t="s">
        <v>14</v>
      </c>
      <c r="J11625" t="s">
        <v>15</v>
      </c>
      <c r="K11625" t="s">
        <v>143</v>
      </c>
      <c r="L11625">
        <v>-5.5897445169999287</v>
      </c>
      <c r="M11625">
        <v>40.977944407000052</v>
      </c>
      <c r="N11625" t="str">
        <f>CONCATENATE(Tabla1[[#This Row],[nombre]],Tabla1[[#This Row],[PPKK]])</f>
        <v>122 - AVILA-SALAMANCA106</v>
      </c>
    </row>
    <row r="11626" spans="1:14" hidden="1" x14ac:dyDescent="0.2">
      <c r="A11626">
        <v>11625</v>
      </c>
      <c r="B11626">
        <v>370000000132</v>
      </c>
      <c r="C11626">
        <v>370160002440</v>
      </c>
      <c r="D11626">
        <v>103</v>
      </c>
      <c r="E11626">
        <v>27</v>
      </c>
      <c r="F11626" t="s">
        <v>12</v>
      </c>
      <c r="G11626" s="1">
        <v>43553</v>
      </c>
      <c r="H11626" t="s">
        <v>13</v>
      </c>
      <c r="I11626" t="s">
        <v>14</v>
      </c>
      <c r="J11626" t="s">
        <v>15</v>
      </c>
      <c r="K11626" t="s">
        <v>143</v>
      </c>
      <c r="L11626">
        <v>-5.5545488029999319</v>
      </c>
      <c r="M11626">
        <v>40.979321988000038</v>
      </c>
      <c r="N11626" t="str">
        <f>CONCATENATE(Tabla1[[#This Row],[nombre]],Tabla1[[#This Row],[PPKK]])</f>
        <v>122 - AVILA-SALAMANCA103</v>
      </c>
    </row>
    <row r="11627" spans="1:14" hidden="1" x14ac:dyDescent="0.2">
      <c r="A11627">
        <v>11626</v>
      </c>
      <c r="B11627">
        <v>370000000132</v>
      </c>
      <c r="C11627">
        <v>370670000672</v>
      </c>
      <c r="D11627">
        <v>107</v>
      </c>
      <c r="E11627">
        <v>27</v>
      </c>
      <c r="F11627" t="s">
        <v>12</v>
      </c>
      <c r="G11627" s="1">
        <v>43553</v>
      </c>
      <c r="H11627" t="s">
        <v>13</v>
      </c>
      <c r="I11627" t="s">
        <v>14</v>
      </c>
      <c r="J11627" t="s">
        <v>15</v>
      </c>
      <c r="K11627" t="s">
        <v>143</v>
      </c>
      <c r="L11627">
        <v>-5.6015531299999566</v>
      </c>
      <c r="M11627">
        <v>40.977039661000049</v>
      </c>
      <c r="N11627" t="str">
        <f>CONCATENATE(Tabla1[[#This Row],[nombre]],Tabla1[[#This Row],[PPKK]])</f>
        <v>122 - AVILA-SALAMANCA107</v>
      </c>
    </row>
    <row r="11628" spans="1:14" hidden="1" x14ac:dyDescent="0.2">
      <c r="A11628">
        <v>11627</v>
      </c>
      <c r="B11628">
        <v>90000000822</v>
      </c>
      <c r="C11628">
        <v>93160000257</v>
      </c>
      <c r="D11628">
        <v>325</v>
      </c>
      <c r="E11628">
        <v>27</v>
      </c>
      <c r="F11628" t="s">
        <v>12</v>
      </c>
      <c r="G11628" s="1">
        <v>43553</v>
      </c>
      <c r="H11628" t="s">
        <v>13</v>
      </c>
      <c r="I11628" t="s">
        <v>14</v>
      </c>
      <c r="J11628" t="s">
        <v>19</v>
      </c>
      <c r="K11628" t="s">
        <v>20</v>
      </c>
      <c r="L11628">
        <v>-4.1323574169999802</v>
      </c>
      <c r="M11628">
        <v>42.132058933000053</v>
      </c>
      <c r="N11628" t="str">
        <f>CONCATENATE(Tabla1[[#This Row],[nombre]],Tabla1[[#This Row],[PPKK]])</f>
        <v>100 - MADRID-CHAMARTIN-HENDAYA325</v>
      </c>
    </row>
    <row r="11629" spans="1:14" hidden="1" x14ac:dyDescent="0.2">
      <c r="A11629">
        <v>11628</v>
      </c>
      <c r="B11629">
        <v>90000000822</v>
      </c>
      <c r="C11629">
        <v>93160000259</v>
      </c>
      <c r="D11629">
        <v>324</v>
      </c>
      <c r="E11629">
        <v>27</v>
      </c>
      <c r="F11629" t="s">
        <v>12</v>
      </c>
      <c r="G11629" s="1">
        <v>43553</v>
      </c>
      <c r="H11629" t="s">
        <v>13</v>
      </c>
      <c r="I11629" t="s">
        <v>14</v>
      </c>
      <c r="J11629" t="s">
        <v>19</v>
      </c>
      <c r="K11629" t="s">
        <v>20</v>
      </c>
      <c r="L11629">
        <v>-4.1419644029999736</v>
      </c>
      <c r="M11629">
        <v>42.126553401000081</v>
      </c>
      <c r="N11629" t="str">
        <f>CONCATENATE(Tabla1[[#This Row],[nombre]],Tabla1[[#This Row],[PPKK]])</f>
        <v>100 - MADRID-CHAMARTIN-HENDAYA324</v>
      </c>
    </row>
    <row r="11630" spans="1:14" hidden="1" x14ac:dyDescent="0.2">
      <c r="A11630">
        <v>11629</v>
      </c>
      <c r="B11630">
        <v>90000000822</v>
      </c>
      <c r="C11630">
        <v>93160000260</v>
      </c>
      <c r="D11630">
        <v>327</v>
      </c>
      <c r="E11630">
        <v>27</v>
      </c>
      <c r="F11630" t="s">
        <v>12</v>
      </c>
      <c r="G11630" s="1">
        <v>43553</v>
      </c>
      <c r="H11630" t="s">
        <v>13</v>
      </c>
      <c r="I11630" t="s">
        <v>14</v>
      </c>
      <c r="J11630" t="s">
        <v>19</v>
      </c>
      <c r="K11630" t="s">
        <v>20</v>
      </c>
      <c r="L11630">
        <v>-4.1131687489999544</v>
      </c>
      <c r="M11630">
        <v>42.143049678000068</v>
      </c>
      <c r="N11630" t="str">
        <f>CONCATENATE(Tabla1[[#This Row],[nombre]],Tabla1[[#This Row],[PPKK]])</f>
        <v>100 - MADRID-CHAMARTIN-HENDAYA327</v>
      </c>
    </row>
    <row r="11631" spans="1:14" hidden="1" x14ac:dyDescent="0.2">
      <c r="A11631">
        <v>11630</v>
      </c>
      <c r="B11631">
        <v>90000000822</v>
      </c>
      <c r="C11631">
        <v>93160000256</v>
      </c>
      <c r="D11631">
        <v>326</v>
      </c>
      <c r="E11631">
        <v>27</v>
      </c>
      <c r="F11631" t="s">
        <v>12</v>
      </c>
      <c r="G11631" s="1">
        <v>43553</v>
      </c>
      <c r="H11631" t="s">
        <v>13</v>
      </c>
      <c r="I11631" t="s">
        <v>14</v>
      </c>
      <c r="J11631" t="s">
        <v>19</v>
      </c>
      <c r="K11631" t="s">
        <v>20</v>
      </c>
      <c r="L11631">
        <v>-4.1227913769999418</v>
      </c>
      <c r="M11631">
        <v>42.137542090000068</v>
      </c>
      <c r="N11631" t="str">
        <f>CONCATENATE(Tabla1[[#This Row],[nombre]],Tabla1[[#This Row],[PPKK]])</f>
        <v>100 - MADRID-CHAMARTIN-HENDAYA326</v>
      </c>
    </row>
    <row r="11632" spans="1:14" hidden="1" x14ac:dyDescent="0.2">
      <c r="A11632">
        <v>11631</v>
      </c>
      <c r="B11632">
        <v>150000001142</v>
      </c>
      <c r="C11632">
        <v>150540001045</v>
      </c>
      <c r="D11632">
        <v>12</v>
      </c>
      <c r="E11632">
        <v>27</v>
      </c>
      <c r="F11632" t="s">
        <v>12</v>
      </c>
      <c r="G11632" s="1">
        <v>43553</v>
      </c>
      <c r="H11632" t="s">
        <v>13</v>
      </c>
      <c r="I11632" t="s">
        <v>14</v>
      </c>
      <c r="J11632" t="s">
        <v>15</v>
      </c>
      <c r="K11632" t="s">
        <v>145</v>
      </c>
      <c r="L11632">
        <v>-8.1337231799999472</v>
      </c>
      <c r="M11632">
        <v>43.539598409000057</v>
      </c>
      <c r="N11632" t="str">
        <f>CONCATENATE(Tabla1[[#This Row],[nombre]],Tabla1[[#This Row],[PPKK]])</f>
        <v>740 - FERROL-PRAVIA12</v>
      </c>
    </row>
    <row r="11633" spans="1:14" hidden="1" x14ac:dyDescent="0.2">
      <c r="A11633">
        <v>11632</v>
      </c>
      <c r="B11633">
        <v>150000001142</v>
      </c>
      <c r="C11633">
        <v>150540001044</v>
      </c>
      <c r="D11633">
        <v>13</v>
      </c>
      <c r="E11633">
        <v>27</v>
      </c>
      <c r="F11633" t="s">
        <v>12</v>
      </c>
      <c r="G11633" s="1">
        <v>43553</v>
      </c>
      <c r="H11633" t="s">
        <v>13</v>
      </c>
      <c r="I11633" t="s">
        <v>14</v>
      </c>
      <c r="J11633" t="s">
        <v>15</v>
      </c>
      <c r="K11633" t="s">
        <v>145</v>
      </c>
      <c r="L11633">
        <v>-8.1208827639999299</v>
      </c>
      <c r="M11633">
        <v>43.538276600000067</v>
      </c>
      <c r="N11633" t="str">
        <f>CONCATENATE(Tabla1[[#This Row],[nombre]],Tabla1[[#This Row],[PPKK]])</f>
        <v>740 - FERROL-PRAVIA13</v>
      </c>
    </row>
    <row r="11634" spans="1:14" hidden="1" x14ac:dyDescent="0.2">
      <c r="A11634">
        <v>11633</v>
      </c>
      <c r="B11634">
        <v>360000001129</v>
      </c>
      <c r="C11634">
        <v>360520000621</v>
      </c>
      <c r="D11634">
        <v>332</v>
      </c>
      <c r="E11634">
        <v>27</v>
      </c>
      <c r="F11634" t="s">
        <v>12</v>
      </c>
      <c r="G11634" s="1">
        <v>43553</v>
      </c>
      <c r="H11634" t="s">
        <v>13</v>
      </c>
      <c r="I11634" t="s">
        <v>14</v>
      </c>
      <c r="J11634" t="s">
        <v>15</v>
      </c>
      <c r="K11634" t="s">
        <v>17</v>
      </c>
      <c r="L11634">
        <v>-8.2376961169999277</v>
      </c>
      <c r="M11634">
        <v>42.725852167000028</v>
      </c>
      <c r="N11634" t="str">
        <f>CONCATENATE(Tabla1[[#This Row],[nombre]],Tabla1[[#This Row],[PPKK]])</f>
        <v>822 - ZAMORA-A CORUÑA332</v>
      </c>
    </row>
    <row r="11635" spans="1:14" hidden="1" x14ac:dyDescent="0.2">
      <c r="A11635">
        <v>11634</v>
      </c>
      <c r="B11635">
        <v>50000000167</v>
      </c>
      <c r="C11635">
        <v>50930000151</v>
      </c>
      <c r="D11635">
        <v>101</v>
      </c>
      <c r="E11635">
        <v>27</v>
      </c>
      <c r="F11635" t="s">
        <v>12</v>
      </c>
      <c r="G11635" s="1">
        <v>43553</v>
      </c>
      <c r="H11635" t="s">
        <v>13</v>
      </c>
      <c r="I11635" t="s">
        <v>14</v>
      </c>
      <c r="J11635" t="s">
        <v>19</v>
      </c>
      <c r="K11635" t="s">
        <v>20</v>
      </c>
      <c r="L11635">
        <v>-4.5169331889999276</v>
      </c>
      <c r="M11635">
        <v>40.613147222000073</v>
      </c>
      <c r="N11635" t="str">
        <f>CONCATENATE(Tabla1[[#This Row],[nombre]],Tabla1[[#This Row],[PPKK]])</f>
        <v>100 - MADRID-CHAMARTIN-HENDAYA101</v>
      </c>
    </row>
    <row r="11636" spans="1:14" hidden="1" x14ac:dyDescent="0.2">
      <c r="A11636">
        <v>11635</v>
      </c>
      <c r="B11636">
        <v>390000000748</v>
      </c>
      <c r="C11636">
        <v>390770000138</v>
      </c>
      <c r="D11636">
        <v>438</v>
      </c>
      <c r="E11636">
        <v>27</v>
      </c>
      <c r="F11636" t="s">
        <v>12</v>
      </c>
      <c r="G11636" s="1">
        <v>43553</v>
      </c>
      <c r="H11636" t="s">
        <v>13</v>
      </c>
      <c r="I11636" t="s">
        <v>14</v>
      </c>
      <c r="J11636" t="s">
        <v>15</v>
      </c>
      <c r="K11636" t="s">
        <v>58</v>
      </c>
      <c r="L11636">
        <v>-4.0798106849999272</v>
      </c>
      <c r="M11636">
        <v>43.063548016000027</v>
      </c>
      <c r="N11636" t="str">
        <f>CONCATENATE(Tabla1[[#This Row],[nombre]],Tabla1[[#This Row],[PPKK]])</f>
        <v>160 - PALENCIA-SANTANDER438</v>
      </c>
    </row>
    <row r="11637" spans="1:14" hidden="1" x14ac:dyDescent="0.2">
      <c r="A11637">
        <v>11636</v>
      </c>
      <c r="B11637">
        <v>390000000748</v>
      </c>
      <c r="C11637">
        <v>390770002061</v>
      </c>
      <c r="D11637">
        <v>439</v>
      </c>
      <c r="E11637">
        <v>27</v>
      </c>
      <c r="F11637" t="s">
        <v>12</v>
      </c>
      <c r="G11637" s="1">
        <v>43553</v>
      </c>
      <c r="H11637" t="s">
        <v>13</v>
      </c>
      <c r="I11637" t="s">
        <v>14</v>
      </c>
      <c r="J11637" t="s">
        <v>15</v>
      </c>
      <c r="K11637" t="s">
        <v>58</v>
      </c>
      <c r="L11637">
        <v>-4.0762772749999394</v>
      </c>
      <c r="M11637">
        <v>43.071870277000073</v>
      </c>
      <c r="N11637" t="str">
        <f>CONCATENATE(Tabla1[[#This Row],[nombre]],Tabla1[[#This Row],[PPKK]])</f>
        <v>160 - PALENCIA-SANTANDER439</v>
      </c>
    </row>
    <row r="11638" spans="1:14" hidden="1" x14ac:dyDescent="0.2">
      <c r="A11638">
        <v>11637</v>
      </c>
      <c r="B11638">
        <v>80000002190</v>
      </c>
      <c r="C11638">
        <v>81690001470</v>
      </c>
      <c r="D11638">
        <v>669</v>
      </c>
      <c r="E11638">
        <v>27</v>
      </c>
      <c r="F11638" t="s">
        <v>12</v>
      </c>
      <c r="G11638" s="1">
        <v>43553</v>
      </c>
      <c r="H11638" t="s">
        <v>13</v>
      </c>
      <c r="I11638" t="s">
        <v>14</v>
      </c>
      <c r="J11638" t="s">
        <v>19</v>
      </c>
      <c r="K11638" t="s">
        <v>29</v>
      </c>
      <c r="L11638">
        <v>2.0789939420000678</v>
      </c>
      <c r="M11638">
        <v>41.327089757000067</v>
      </c>
      <c r="N11638" t="str">
        <f>CONCATENATE(Tabla1[[#This Row],[nombre]],Tabla1[[#This Row],[PPKK]])</f>
        <v>200 - MADRID-CHAMARTIN-BARNA-EST. DE FRANÇA669</v>
      </c>
    </row>
    <row r="11639" spans="1:14" hidden="1" x14ac:dyDescent="0.2">
      <c r="A11639">
        <v>11638</v>
      </c>
      <c r="B11639">
        <v>90000000454</v>
      </c>
      <c r="C11639">
        <v>90440000272</v>
      </c>
      <c r="D11639">
        <v>390</v>
      </c>
      <c r="E11639">
        <v>27</v>
      </c>
      <c r="F11639" t="s">
        <v>12</v>
      </c>
      <c r="G11639" s="1">
        <v>43553</v>
      </c>
      <c r="H11639" t="s">
        <v>13</v>
      </c>
      <c r="I11639" t="s">
        <v>14</v>
      </c>
      <c r="J11639" t="s">
        <v>19</v>
      </c>
      <c r="K11639" t="s">
        <v>20</v>
      </c>
      <c r="L11639">
        <v>-3.4830237829999651</v>
      </c>
      <c r="M11639">
        <v>42.398757979000038</v>
      </c>
      <c r="N11639" t="str">
        <f>CONCATENATE(Tabla1[[#This Row],[nombre]],Tabla1[[#This Row],[PPKK]])</f>
        <v>100 - MADRID-CHAMARTIN-HENDAYA390</v>
      </c>
    </row>
    <row r="11640" spans="1:14" hidden="1" x14ac:dyDescent="0.2">
      <c r="A11640">
        <v>11639</v>
      </c>
      <c r="B11640">
        <v>90000000454</v>
      </c>
      <c r="C11640">
        <v>90290000271</v>
      </c>
      <c r="D11640">
        <v>388</v>
      </c>
      <c r="E11640">
        <v>27</v>
      </c>
      <c r="F11640" t="s">
        <v>12</v>
      </c>
      <c r="G11640" s="1">
        <v>43553</v>
      </c>
      <c r="H11640" t="s">
        <v>13</v>
      </c>
      <c r="I11640" t="s">
        <v>14</v>
      </c>
      <c r="J11640" t="s">
        <v>19</v>
      </c>
      <c r="K11640" t="s">
        <v>20</v>
      </c>
      <c r="L11640">
        <v>-3.5056626439999259</v>
      </c>
      <c r="M11640">
        <v>42.395375135000052</v>
      </c>
      <c r="N11640" t="str">
        <f>CONCATENATE(Tabla1[[#This Row],[nombre]],Tabla1[[#This Row],[PPKK]])</f>
        <v>100 - MADRID-CHAMARTIN-HENDAYA388</v>
      </c>
    </row>
    <row r="11641" spans="1:14" hidden="1" x14ac:dyDescent="0.2">
      <c r="A11641">
        <v>11640</v>
      </c>
      <c r="B11641">
        <v>90000000454</v>
      </c>
      <c r="C11641">
        <v>90290000304</v>
      </c>
      <c r="D11641">
        <v>389</v>
      </c>
      <c r="E11641">
        <v>27</v>
      </c>
      <c r="F11641" t="s">
        <v>12</v>
      </c>
      <c r="G11641" s="1">
        <v>43553</v>
      </c>
      <c r="H11641" t="s">
        <v>13</v>
      </c>
      <c r="I11641" t="s">
        <v>14</v>
      </c>
      <c r="J11641" t="s">
        <v>19</v>
      </c>
      <c r="K11641" t="s">
        <v>20</v>
      </c>
      <c r="L11641">
        <v>-3.4941018989999288</v>
      </c>
      <c r="M11641">
        <v>42.39557022300005</v>
      </c>
      <c r="N11641" t="str">
        <f>CONCATENATE(Tabla1[[#This Row],[nombre]],Tabla1[[#This Row],[PPKK]])</f>
        <v>100 - MADRID-CHAMARTIN-HENDAYA389</v>
      </c>
    </row>
    <row r="11642" spans="1:14" hidden="1" x14ac:dyDescent="0.2">
      <c r="A11642">
        <v>11641</v>
      </c>
      <c r="B11642">
        <v>90000000454</v>
      </c>
      <c r="C11642">
        <v>90290000270</v>
      </c>
      <c r="D11642">
        <v>387</v>
      </c>
      <c r="E11642">
        <v>27</v>
      </c>
      <c r="F11642" t="s">
        <v>12</v>
      </c>
      <c r="G11642" s="1">
        <v>43553</v>
      </c>
      <c r="H11642" t="s">
        <v>13</v>
      </c>
      <c r="I11642" t="s">
        <v>14</v>
      </c>
      <c r="J11642" t="s">
        <v>19</v>
      </c>
      <c r="K11642" t="s">
        <v>20</v>
      </c>
      <c r="L11642">
        <v>-3.5163968349999659</v>
      </c>
      <c r="M11642">
        <v>42.398399282000071</v>
      </c>
      <c r="N11642" t="str">
        <f>CONCATENATE(Tabla1[[#This Row],[nombre]],Tabla1[[#This Row],[PPKK]])</f>
        <v>100 - MADRID-CHAMARTIN-HENDAYA387</v>
      </c>
    </row>
    <row r="11643" spans="1:14" hidden="1" x14ac:dyDescent="0.2">
      <c r="A11643">
        <v>11642</v>
      </c>
      <c r="B11643">
        <v>370000000235</v>
      </c>
      <c r="C11643">
        <v>370860000585</v>
      </c>
      <c r="D11643">
        <v>100</v>
      </c>
      <c r="E11643">
        <v>27</v>
      </c>
      <c r="F11643" t="s">
        <v>12</v>
      </c>
      <c r="G11643" s="1">
        <v>43553</v>
      </c>
      <c r="H11643" t="s">
        <v>13</v>
      </c>
      <c r="I11643" t="s">
        <v>14</v>
      </c>
      <c r="J11643" t="s">
        <v>15</v>
      </c>
      <c r="K11643" t="s">
        <v>59</v>
      </c>
      <c r="L11643">
        <v>-6.6090987849999578</v>
      </c>
      <c r="M11643">
        <v>40.600646736000037</v>
      </c>
      <c r="N11643" t="str">
        <f>CONCATENATE(Tabla1[[#This Row],[nombre]],Tabla1[[#This Row],[PPKK]])</f>
        <v>120 - MEDINA DEL CAMPO-VILAR  FORMOSO100</v>
      </c>
    </row>
    <row r="11644" spans="1:14" hidden="1" x14ac:dyDescent="0.2">
      <c r="A11644">
        <v>11643</v>
      </c>
      <c r="B11644">
        <v>470000000084</v>
      </c>
      <c r="C11644">
        <v>472280001377</v>
      </c>
      <c r="D11644">
        <v>10</v>
      </c>
      <c r="E11644">
        <v>27</v>
      </c>
      <c r="F11644" t="s">
        <v>12</v>
      </c>
      <c r="G11644" s="1">
        <v>43553</v>
      </c>
      <c r="H11644" t="s">
        <v>13</v>
      </c>
      <c r="I11644" t="s">
        <v>14</v>
      </c>
      <c r="J11644" t="s">
        <v>15</v>
      </c>
      <c r="K11644" t="s">
        <v>150</v>
      </c>
      <c r="L11644">
        <v>-5.0214386029999787</v>
      </c>
      <c r="M11644">
        <v>41.317703780000038</v>
      </c>
      <c r="N11644" t="str">
        <f>CONCATENATE(Tabla1[[#This Row],[nombre]],Tabla1[[#This Row],[PPKK]])</f>
        <v>820 - MEDINA DEL CAMPO-ZAMORA10</v>
      </c>
    </row>
    <row r="11645" spans="1:14" hidden="1" x14ac:dyDescent="0.2">
      <c r="A11645">
        <v>11644</v>
      </c>
      <c r="B11645">
        <v>220000000142</v>
      </c>
      <c r="C11645">
        <v>221580001073</v>
      </c>
      <c r="D11645">
        <v>127</v>
      </c>
      <c r="E11645">
        <v>27</v>
      </c>
      <c r="F11645" t="s">
        <v>12</v>
      </c>
      <c r="G11645" s="1">
        <v>43553</v>
      </c>
      <c r="H11645" t="s">
        <v>13</v>
      </c>
      <c r="I11645" t="s">
        <v>14</v>
      </c>
      <c r="J11645" t="s">
        <v>15</v>
      </c>
      <c r="K11645" t="s">
        <v>29</v>
      </c>
      <c r="L11645">
        <v>0.19127453300006891</v>
      </c>
      <c r="M11645">
        <v>41.915524904000051</v>
      </c>
      <c r="N11645" t="str">
        <f>CONCATENATE(Tabla1[[#This Row],[nombre]],Tabla1[[#This Row],[PPKK]])</f>
        <v>200 - MADRID-CHAMARTIN-BARNA-EST. DE FRANÇA127</v>
      </c>
    </row>
    <row r="11646" spans="1:14" hidden="1" x14ac:dyDescent="0.2">
      <c r="A11646">
        <v>11645</v>
      </c>
      <c r="B11646">
        <v>370000000012</v>
      </c>
      <c r="C11646">
        <v>372740000754</v>
      </c>
      <c r="D11646">
        <v>6</v>
      </c>
      <c r="E11646">
        <v>27</v>
      </c>
      <c r="F11646" t="s">
        <v>12</v>
      </c>
      <c r="G11646" s="1">
        <v>43553</v>
      </c>
      <c r="H11646" t="s">
        <v>13</v>
      </c>
      <c r="I11646" t="s">
        <v>14</v>
      </c>
      <c r="J11646" t="s">
        <v>15</v>
      </c>
      <c r="K11646" t="s">
        <v>59</v>
      </c>
      <c r="L11646">
        <v>-5.6872122769999578</v>
      </c>
      <c r="M11646">
        <v>40.953319275000069</v>
      </c>
      <c r="N11646" t="str">
        <f>CONCATENATE(Tabla1[[#This Row],[nombre]],Tabla1[[#This Row],[PPKK]])</f>
        <v>120 - MEDINA DEL CAMPO-VILAR  FORMOSO6</v>
      </c>
    </row>
    <row r="11647" spans="1:14" hidden="1" x14ac:dyDescent="0.2">
      <c r="A11647">
        <v>11646</v>
      </c>
      <c r="B11647">
        <v>430000000442</v>
      </c>
      <c r="C11647">
        <v>431440000622</v>
      </c>
      <c r="D11647">
        <v>521</v>
      </c>
      <c r="E11647">
        <v>27</v>
      </c>
      <c r="F11647" t="s">
        <v>12</v>
      </c>
      <c r="G11647" s="1">
        <v>43553</v>
      </c>
      <c r="H11647" t="s">
        <v>13</v>
      </c>
      <c r="I11647" t="s">
        <v>14</v>
      </c>
      <c r="J11647" t="s">
        <v>19</v>
      </c>
      <c r="K11647" t="s">
        <v>35</v>
      </c>
      <c r="L11647">
        <v>1.2730195270000311</v>
      </c>
      <c r="M11647">
        <v>41.191769725000029</v>
      </c>
      <c r="N11647" t="str">
        <f>CONCATENATE(Tabla1[[#This Row],[nombre]],Tabla1[[#This Row],[PPKK]])</f>
        <v>050 - MADRID-PUERTA DE ATOCHA-LIMITE ADIF - LFPSA521</v>
      </c>
    </row>
    <row r="11648" spans="1:14" hidden="1" x14ac:dyDescent="0.2">
      <c r="A11648">
        <v>11647</v>
      </c>
      <c r="B11648">
        <v>420000000463</v>
      </c>
      <c r="C11648">
        <v>421110001129</v>
      </c>
      <c r="D11648">
        <v>59</v>
      </c>
      <c r="E11648">
        <v>27</v>
      </c>
      <c r="F11648" t="s">
        <v>12</v>
      </c>
      <c r="G11648" s="1">
        <v>43553</v>
      </c>
      <c r="H11648" t="s">
        <v>13</v>
      </c>
      <c r="I11648" t="s">
        <v>14</v>
      </c>
      <c r="J11648" t="s">
        <v>15</v>
      </c>
      <c r="K11648" t="s">
        <v>124</v>
      </c>
      <c r="L11648">
        <v>-2.6133102969999409</v>
      </c>
      <c r="M11648">
        <v>41.514016015000038</v>
      </c>
      <c r="N11648" t="str">
        <f>CONCATENATE(Tabla1[[#This Row],[nombre]],Tabla1[[#This Row],[PPKK]])</f>
        <v>202 - TORRALBA-SORIA59</v>
      </c>
    </row>
    <row r="11649" spans="1:14" hidden="1" x14ac:dyDescent="0.2">
      <c r="A11649">
        <v>11648</v>
      </c>
      <c r="B11649">
        <v>180000000122</v>
      </c>
      <c r="C11649">
        <v>189140000145</v>
      </c>
      <c r="D11649">
        <v>101</v>
      </c>
      <c r="E11649">
        <v>27</v>
      </c>
      <c r="F11649" t="s">
        <v>12</v>
      </c>
      <c r="G11649" s="1">
        <v>43553</v>
      </c>
      <c r="H11649" t="s">
        <v>13</v>
      </c>
      <c r="I11649" t="s">
        <v>14</v>
      </c>
      <c r="J11649" t="s">
        <v>15</v>
      </c>
      <c r="K11649" t="s">
        <v>147</v>
      </c>
      <c r="L11649">
        <v>-3.824643689999959</v>
      </c>
      <c r="M11649">
        <v>37.246274560000067</v>
      </c>
      <c r="N11649" t="str">
        <f>CONCATENATE(Tabla1[[#This Row],[nombre]],Tabla1[[#This Row],[PPKK]])</f>
        <v>464 - BIF. TOCÓN  BIF. LA CHANA101</v>
      </c>
    </row>
    <row r="11650" spans="1:14" hidden="1" x14ac:dyDescent="0.2">
      <c r="A11650">
        <v>11649</v>
      </c>
      <c r="B11650">
        <v>180000000122</v>
      </c>
      <c r="C11650">
        <v>181580000120</v>
      </c>
      <c r="D11650">
        <v>105</v>
      </c>
      <c r="E11650">
        <v>27</v>
      </c>
      <c r="F11650" t="s">
        <v>12</v>
      </c>
      <c r="G11650" s="1">
        <v>43553</v>
      </c>
      <c r="H11650" t="s">
        <v>13</v>
      </c>
      <c r="I11650" t="s">
        <v>14</v>
      </c>
      <c r="J11650" t="s">
        <v>15</v>
      </c>
      <c r="K11650" t="s">
        <v>147</v>
      </c>
      <c r="L11650">
        <v>-3.7805393999999519</v>
      </c>
      <c r="M11650">
        <v>37.253803860000062</v>
      </c>
      <c r="N11650" t="str">
        <f>CONCATENATE(Tabla1[[#This Row],[nombre]],Tabla1[[#This Row],[PPKK]])</f>
        <v>464 - BIF. TOCÓN  BIF. LA CHANA105</v>
      </c>
    </row>
    <row r="11651" spans="1:14" hidden="1" x14ac:dyDescent="0.2">
      <c r="A11651">
        <v>11650</v>
      </c>
      <c r="B11651">
        <v>180000000122</v>
      </c>
      <c r="C11651">
        <v>181020002028</v>
      </c>
      <c r="D11651">
        <v>100</v>
      </c>
      <c r="E11651">
        <v>27</v>
      </c>
      <c r="F11651" t="s">
        <v>12</v>
      </c>
      <c r="G11651" s="1">
        <v>43553</v>
      </c>
      <c r="H11651" t="s">
        <v>13</v>
      </c>
      <c r="I11651" t="s">
        <v>14</v>
      </c>
      <c r="J11651" t="s">
        <v>15</v>
      </c>
      <c r="K11651" t="s">
        <v>147</v>
      </c>
      <c r="L11651">
        <v>-3.835767389999944</v>
      </c>
      <c r="M11651">
        <v>37.245510240000037</v>
      </c>
      <c r="N11651" t="str">
        <f>CONCATENATE(Tabla1[[#This Row],[nombre]],Tabla1[[#This Row],[PPKK]])</f>
        <v>464 - BIF. TOCÓN  BIF. LA CHANA100</v>
      </c>
    </row>
    <row r="11652" spans="1:14" hidden="1" x14ac:dyDescent="0.2">
      <c r="A11652">
        <v>11651</v>
      </c>
      <c r="B11652">
        <v>420000000335</v>
      </c>
      <c r="C11652">
        <v>421490001153</v>
      </c>
      <c r="D11652">
        <v>90</v>
      </c>
      <c r="E11652">
        <v>27</v>
      </c>
      <c r="F11652" t="s">
        <v>12</v>
      </c>
      <c r="G11652" s="1">
        <v>43553</v>
      </c>
      <c r="H11652" t="s">
        <v>13</v>
      </c>
      <c r="I11652" t="s">
        <v>14</v>
      </c>
      <c r="J11652" t="s">
        <v>15</v>
      </c>
      <c r="K11652" t="s">
        <v>124</v>
      </c>
      <c r="L11652">
        <v>-2.497247271999925</v>
      </c>
      <c r="M11652">
        <v>41.727051123000081</v>
      </c>
      <c r="N11652" t="str">
        <f>CONCATENATE(Tabla1[[#This Row],[nombre]],Tabla1[[#This Row],[PPKK]])</f>
        <v>202 - TORRALBA-SORIA90</v>
      </c>
    </row>
    <row r="11653" spans="1:14" hidden="1" x14ac:dyDescent="0.2">
      <c r="A11653">
        <v>11652</v>
      </c>
      <c r="B11653">
        <v>290000000452</v>
      </c>
      <c r="C11653">
        <v>290150000051</v>
      </c>
      <c r="D11653">
        <v>127</v>
      </c>
      <c r="E11653">
        <v>27</v>
      </c>
      <c r="F11653" t="s">
        <v>12</v>
      </c>
      <c r="G11653" s="1">
        <v>43553</v>
      </c>
      <c r="H11653" t="s">
        <v>13</v>
      </c>
      <c r="I11653" t="s">
        <v>14</v>
      </c>
      <c r="J11653" t="s">
        <v>15</v>
      </c>
      <c r="K11653" t="s">
        <v>92</v>
      </c>
      <c r="L11653">
        <v>-4.7476865797717656</v>
      </c>
      <c r="M11653">
        <v>37.013588640003768</v>
      </c>
      <c r="N11653" t="str">
        <f>CONCATENATE(Tabla1[[#This Row],[nombre]],Tabla1[[#This Row],[PPKK]])</f>
        <v>430 - BIF CORDOBA - MERCANCIAS-LOS PRADOS127</v>
      </c>
    </row>
    <row r="11654" spans="1:14" hidden="1" x14ac:dyDescent="0.2">
      <c r="A11654">
        <v>11653</v>
      </c>
      <c r="B11654">
        <v>360000000302</v>
      </c>
      <c r="C11654">
        <v>360520000643</v>
      </c>
      <c r="D11654">
        <v>339</v>
      </c>
      <c r="E11654">
        <v>27</v>
      </c>
      <c r="F11654" t="s">
        <v>12</v>
      </c>
      <c r="G11654" s="1">
        <v>43553</v>
      </c>
      <c r="H11654" t="s">
        <v>13</v>
      </c>
      <c r="I11654" t="s">
        <v>14</v>
      </c>
      <c r="J11654" t="s">
        <v>15</v>
      </c>
      <c r="K11654" t="s">
        <v>17</v>
      </c>
      <c r="L11654">
        <v>-8.2889674949999517</v>
      </c>
      <c r="M11654">
        <v>42.752266493000043</v>
      </c>
      <c r="N11654" t="str">
        <f>CONCATENATE(Tabla1[[#This Row],[nombre]],Tabla1[[#This Row],[PPKK]])</f>
        <v>822 - ZAMORA-A CORUÑA339</v>
      </c>
    </row>
    <row r="11655" spans="1:14" hidden="1" x14ac:dyDescent="0.2">
      <c r="A11655">
        <v>11654</v>
      </c>
      <c r="B11655">
        <v>80000000484</v>
      </c>
      <c r="C11655">
        <v>82790001342</v>
      </c>
      <c r="D11655">
        <v>337</v>
      </c>
      <c r="E11655">
        <v>27</v>
      </c>
      <c r="F11655" t="s">
        <v>12</v>
      </c>
      <c r="G11655" s="1">
        <v>43553</v>
      </c>
      <c r="H11655" t="s">
        <v>13</v>
      </c>
      <c r="I11655" t="s">
        <v>14</v>
      </c>
      <c r="J11655" t="s">
        <v>19</v>
      </c>
      <c r="K11655" t="s">
        <v>97</v>
      </c>
      <c r="L11655">
        <v>2.0534373010000309</v>
      </c>
      <c r="M11655">
        <v>41.566095811000032</v>
      </c>
      <c r="N11655" t="str">
        <f>CONCATENATE(Tabla1[[#This Row],[nombre]],Tabla1[[#This Row],[PPKK]])</f>
        <v>220 - LLEIDA-PIRINEUS-L HOSPITALET DE LLOBREGAT337</v>
      </c>
    </row>
    <row r="11656" spans="1:14" hidden="1" x14ac:dyDescent="0.2">
      <c r="A11656">
        <v>11655</v>
      </c>
      <c r="B11656">
        <v>270000000437</v>
      </c>
      <c r="C11656">
        <v>270250001139</v>
      </c>
      <c r="D11656">
        <v>100</v>
      </c>
      <c r="E11656">
        <v>27</v>
      </c>
      <c r="F11656" t="s">
        <v>12</v>
      </c>
      <c r="G11656" s="1">
        <v>43553</v>
      </c>
      <c r="H11656" t="s">
        <v>13</v>
      </c>
      <c r="I11656" t="s">
        <v>14</v>
      </c>
      <c r="J11656" t="s">
        <v>15</v>
      </c>
      <c r="K11656" t="s">
        <v>145</v>
      </c>
      <c r="L11656">
        <v>-7.4851573819999544</v>
      </c>
      <c r="M11656">
        <v>43.684527704000061</v>
      </c>
      <c r="N11656" t="str">
        <f>CONCATENATE(Tabla1[[#This Row],[nombre]],Tabla1[[#This Row],[PPKK]])</f>
        <v>740 - FERROL-PRAVIA100</v>
      </c>
    </row>
    <row r="11657" spans="1:14" hidden="1" x14ac:dyDescent="0.2">
      <c r="A11657">
        <v>11656</v>
      </c>
      <c r="B11657">
        <v>50000000090</v>
      </c>
      <c r="C11657">
        <v>50490000087</v>
      </c>
      <c r="D11657">
        <v>11</v>
      </c>
      <c r="E11657">
        <v>27</v>
      </c>
      <c r="F11657" t="s">
        <v>12</v>
      </c>
      <c r="G11657" s="1">
        <v>43553</v>
      </c>
      <c r="H11657" t="s">
        <v>13</v>
      </c>
      <c r="I11657" t="s">
        <v>14</v>
      </c>
      <c r="J11657" t="s">
        <v>15</v>
      </c>
      <c r="K11657" t="s">
        <v>143</v>
      </c>
      <c r="L11657">
        <v>-4.7190479549999509</v>
      </c>
      <c r="M11657">
        <v>40.716259068000063</v>
      </c>
      <c r="N11657" t="str">
        <f>CONCATENATE(Tabla1[[#This Row],[nombre]],Tabla1[[#This Row],[PPKK]])</f>
        <v>122 - AVILA-SALAMANCA11</v>
      </c>
    </row>
    <row r="11658" spans="1:14" hidden="1" x14ac:dyDescent="0.2">
      <c r="A11658">
        <v>11657</v>
      </c>
      <c r="B11658">
        <v>150000000606</v>
      </c>
      <c r="C11658">
        <v>150240000906</v>
      </c>
      <c r="D11658">
        <v>5</v>
      </c>
      <c r="E11658">
        <v>27</v>
      </c>
      <c r="F11658" t="s">
        <v>12</v>
      </c>
      <c r="G11658" s="1">
        <v>43553</v>
      </c>
      <c r="H11658" t="s">
        <v>13</v>
      </c>
      <c r="I11658" t="s">
        <v>14</v>
      </c>
      <c r="J11658" t="s">
        <v>15</v>
      </c>
      <c r="K11658" t="s">
        <v>136</v>
      </c>
      <c r="L11658">
        <v>-8.4658389819999798</v>
      </c>
      <c r="M11658">
        <v>43.178264201000047</v>
      </c>
      <c r="N11658" t="str">
        <f>CONCATENATE(Tabla1[[#This Row],[nombre]],Tabla1[[#This Row],[PPKK]])</f>
        <v>826 - BIF. CERCEDA-CENTRAL TÉRMICA DE MEIRAMA5</v>
      </c>
    </row>
    <row r="11659" spans="1:14" hidden="1" x14ac:dyDescent="0.2">
      <c r="A11659">
        <v>11658</v>
      </c>
      <c r="B11659">
        <v>110000000035</v>
      </c>
      <c r="C11659">
        <v>290840000165</v>
      </c>
      <c r="D11659">
        <v>49</v>
      </c>
      <c r="E11659">
        <v>27</v>
      </c>
      <c r="F11659" t="s">
        <v>12</v>
      </c>
      <c r="G11659" s="1">
        <v>43553</v>
      </c>
      <c r="H11659" t="s">
        <v>13</v>
      </c>
      <c r="I11659" t="s">
        <v>14</v>
      </c>
      <c r="J11659" t="s">
        <v>15</v>
      </c>
      <c r="K11659" t="s">
        <v>110</v>
      </c>
      <c r="L11659">
        <v>-5.1032511889999341</v>
      </c>
      <c r="M11659">
        <v>36.890513313000042</v>
      </c>
      <c r="N11659" t="str">
        <f>CONCATENATE(Tabla1[[#This Row],[nombre]],Tabla1[[#This Row],[PPKK]])</f>
        <v>420 - BIF. MARAVILLAS-ALGECIRAS49</v>
      </c>
    </row>
    <row r="11660" spans="1:14" hidden="1" x14ac:dyDescent="0.2">
      <c r="A11660">
        <v>11659</v>
      </c>
      <c r="B11660">
        <v>320000000478</v>
      </c>
      <c r="C11660">
        <v>320070002401</v>
      </c>
      <c r="D11660">
        <v>220</v>
      </c>
      <c r="E11660">
        <v>27</v>
      </c>
      <c r="F11660" t="s">
        <v>12</v>
      </c>
      <c r="G11660" s="1">
        <v>43553</v>
      </c>
      <c r="H11660" t="s">
        <v>13</v>
      </c>
      <c r="I11660" t="s">
        <v>14</v>
      </c>
      <c r="J11660" t="s">
        <v>15</v>
      </c>
      <c r="K11660" t="s">
        <v>17</v>
      </c>
      <c r="L11660">
        <v>-7.730314678999946</v>
      </c>
      <c r="M11660">
        <v>42.224905182000043</v>
      </c>
      <c r="N11660" t="str">
        <f>CONCATENATE(Tabla1[[#This Row],[nombre]],Tabla1[[#This Row],[PPKK]])</f>
        <v>822 - ZAMORA-A CORUÑA220</v>
      </c>
    </row>
    <row r="11661" spans="1:14" hidden="1" x14ac:dyDescent="0.2">
      <c r="A11661">
        <v>11660</v>
      </c>
      <c r="B11661">
        <v>80000002053</v>
      </c>
      <c r="C11661">
        <v>81120001203</v>
      </c>
      <c r="D11661">
        <v>76</v>
      </c>
      <c r="E11661">
        <v>27</v>
      </c>
      <c r="F11661" t="s">
        <v>12</v>
      </c>
      <c r="G11661" s="1">
        <v>43553</v>
      </c>
      <c r="H11661" t="s">
        <v>13</v>
      </c>
      <c r="I11661" t="s">
        <v>14</v>
      </c>
      <c r="J11661" t="s">
        <v>15</v>
      </c>
      <c r="K11661" t="s">
        <v>45</v>
      </c>
      <c r="L11661">
        <v>2.271956325000076</v>
      </c>
      <c r="M11661">
        <v>41.987510730000047</v>
      </c>
      <c r="N11661" t="str">
        <f>CONCATENATE(Tabla1[[#This Row],[nombre]],Tabla1[[#This Row],[PPKK]])</f>
        <v>222 - MONTCADA-BIFURCA-LA TOUR DE CAROL76</v>
      </c>
    </row>
    <row r="11662" spans="1:14" hidden="1" x14ac:dyDescent="0.2">
      <c r="A11662">
        <v>11661</v>
      </c>
      <c r="B11662">
        <v>390000000077</v>
      </c>
      <c r="C11662">
        <v>390160000072</v>
      </c>
      <c r="D11662">
        <v>536</v>
      </c>
      <c r="E11662">
        <v>27</v>
      </c>
      <c r="F11662" t="s">
        <v>12</v>
      </c>
      <c r="G11662" s="1">
        <v>43553</v>
      </c>
      <c r="H11662" t="s">
        <v>13</v>
      </c>
      <c r="I11662" t="s">
        <v>14</v>
      </c>
      <c r="J11662" t="s">
        <v>19</v>
      </c>
      <c r="K11662" t="s">
        <v>90</v>
      </c>
      <c r="L11662">
        <v>-3.84446117799996</v>
      </c>
      <c r="M11662">
        <v>43.431680694000079</v>
      </c>
      <c r="N11662" t="str">
        <f>CONCATENATE(Tabla1[[#This Row],[nombre]],Tabla1[[#This Row],[PPKK]])</f>
        <v>780 - SANTANDER-BILBAO LA CONCORDIA536</v>
      </c>
    </row>
    <row r="11663" spans="1:14" hidden="1" x14ac:dyDescent="0.2">
      <c r="A11663">
        <v>11662</v>
      </c>
      <c r="B11663">
        <v>210000000079</v>
      </c>
      <c r="C11663">
        <v>210510000148</v>
      </c>
      <c r="D11663">
        <v>83</v>
      </c>
      <c r="E11663">
        <v>27</v>
      </c>
      <c r="F11663" t="s">
        <v>12</v>
      </c>
      <c r="G11663" s="1">
        <v>43553</v>
      </c>
      <c r="H11663" t="s">
        <v>13</v>
      </c>
      <c r="I11663" t="s">
        <v>14</v>
      </c>
      <c r="J11663" t="s">
        <v>15</v>
      </c>
      <c r="K11663" t="s">
        <v>62</v>
      </c>
      <c r="L11663">
        <v>-6.7778988669999762</v>
      </c>
      <c r="M11663">
        <v>37.965161235000039</v>
      </c>
      <c r="N11663" t="str">
        <f>CONCATENATE(Tabla1[[#This Row],[nombre]],Tabla1[[#This Row],[PPKK]])</f>
        <v>512 - ZAFRA-HUELVA-CARGAS / ZAFRA-HUELVA-MERCANCÍAS83</v>
      </c>
    </row>
    <row r="11664" spans="1:14" hidden="1" x14ac:dyDescent="0.2">
      <c r="A11664">
        <v>11663</v>
      </c>
      <c r="B11664">
        <v>210000000079</v>
      </c>
      <c r="C11664">
        <v>210510000002</v>
      </c>
      <c r="D11664">
        <v>84</v>
      </c>
      <c r="E11664">
        <v>27</v>
      </c>
      <c r="F11664" t="s">
        <v>12</v>
      </c>
      <c r="G11664" s="1">
        <v>43553</v>
      </c>
      <c r="H11664" t="s">
        <v>13</v>
      </c>
      <c r="I11664" t="s">
        <v>14</v>
      </c>
      <c r="J11664" t="s">
        <v>15</v>
      </c>
      <c r="K11664" t="s">
        <v>62</v>
      </c>
      <c r="L11664">
        <v>-6.7753135949999432</v>
      </c>
      <c r="M11664">
        <v>37.956676806000083</v>
      </c>
      <c r="N11664" t="str">
        <f>CONCATENATE(Tabla1[[#This Row],[nombre]],Tabla1[[#This Row],[PPKK]])</f>
        <v>512 - ZAFRA-HUELVA-CARGAS / ZAFRA-HUELVA-MERCANCÍAS84</v>
      </c>
    </row>
    <row r="11665" spans="1:14" hidden="1" x14ac:dyDescent="0.2">
      <c r="A11665">
        <v>11664</v>
      </c>
      <c r="B11665">
        <v>180000000302</v>
      </c>
      <c r="C11665">
        <v>180890000074</v>
      </c>
      <c r="D11665">
        <v>155</v>
      </c>
      <c r="E11665">
        <v>27</v>
      </c>
      <c r="F11665" t="s">
        <v>12</v>
      </c>
      <c r="G11665" s="1">
        <v>43553</v>
      </c>
      <c r="H11665" t="s">
        <v>13</v>
      </c>
      <c r="I11665" t="s">
        <v>14</v>
      </c>
      <c r="J11665" t="s">
        <v>15</v>
      </c>
      <c r="K11665" t="s">
        <v>44</v>
      </c>
      <c r="L11665">
        <v>-3.0995010099999258</v>
      </c>
      <c r="M11665">
        <v>37.292270700000067</v>
      </c>
      <c r="N11665" t="str">
        <f>CONCATENATE(Tabla1[[#This Row],[nombre]],Tabla1[[#This Row],[PPKK]])</f>
        <v>410 - LINARES BAEZA-ALMERIA155</v>
      </c>
    </row>
    <row r="11666" spans="1:14" hidden="1" x14ac:dyDescent="0.2">
      <c r="A11666">
        <v>11665</v>
      </c>
      <c r="B11666">
        <v>270000000382</v>
      </c>
      <c r="C11666">
        <v>270190001102</v>
      </c>
      <c r="D11666">
        <v>118</v>
      </c>
      <c r="E11666">
        <v>27</v>
      </c>
      <c r="F11666" t="s">
        <v>12</v>
      </c>
      <c r="G11666" s="1">
        <v>43553</v>
      </c>
      <c r="H11666" t="s">
        <v>13</v>
      </c>
      <c r="I11666" t="s">
        <v>14</v>
      </c>
      <c r="J11666" t="s">
        <v>15</v>
      </c>
      <c r="K11666" t="s">
        <v>145</v>
      </c>
      <c r="L11666">
        <v>-7.3273941949999539</v>
      </c>
      <c r="M11666">
        <v>43.621583514000058</v>
      </c>
      <c r="N11666" t="str">
        <f>CONCATENATE(Tabla1[[#This Row],[nombre]],Tabla1[[#This Row],[PPKK]])</f>
        <v>740 - FERROL-PRAVIA118</v>
      </c>
    </row>
    <row r="11667" spans="1:14" hidden="1" x14ac:dyDescent="0.2">
      <c r="A11667">
        <v>11666</v>
      </c>
      <c r="B11667">
        <v>290000000484</v>
      </c>
      <c r="C11667">
        <v>290350000170</v>
      </c>
      <c r="D11667">
        <v>42</v>
      </c>
      <c r="E11667">
        <v>27</v>
      </c>
      <c r="F11667" t="s">
        <v>12</v>
      </c>
      <c r="G11667" s="1">
        <v>43553</v>
      </c>
      <c r="H11667" t="s">
        <v>13</v>
      </c>
      <c r="I11667" t="s">
        <v>14</v>
      </c>
      <c r="J11667" t="s">
        <v>15</v>
      </c>
      <c r="K11667" t="s">
        <v>110</v>
      </c>
      <c r="L11667">
        <v>-5.0821383602970513</v>
      </c>
      <c r="M11667">
        <v>36.93648968994728</v>
      </c>
      <c r="N11667" t="str">
        <f>CONCATENATE(Tabla1[[#This Row],[nombre]],Tabla1[[#This Row],[PPKK]])</f>
        <v>420 - BIF. MARAVILLAS-ALGECIRAS42</v>
      </c>
    </row>
    <row r="11668" spans="1:14" hidden="1" x14ac:dyDescent="0.2">
      <c r="A11668">
        <v>11667</v>
      </c>
      <c r="B11668">
        <v>90000000682</v>
      </c>
      <c r="C11668">
        <v>90440000274</v>
      </c>
      <c r="D11668">
        <v>392</v>
      </c>
      <c r="E11668">
        <v>27</v>
      </c>
      <c r="F11668" t="s">
        <v>12</v>
      </c>
      <c r="G11668" s="1">
        <v>43553</v>
      </c>
      <c r="H11668" t="s">
        <v>13</v>
      </c>
      <c r="I11668" t="s">
        <v>14</v>
      </c>
      <c r="J11668" t="s">
        <v>19</v>
      </c>
      <c r="K11668" t="s">
        <v>20</v>
      </c>
      <c r="L11668">
        <v>-3.4645281749999408</v>
      </c>
      <c r="M11668">
        <v>42.408871429000037</v>
      </c>
      <c r="N11668" t="str">
        <f>CONCATENATE(Tabla1[[#This Row],[nombre]],Tabla1[[#This Row],[PPKK]])</f>
        <v>100 - MADRID-CHAMARTIN-HENDAYA392</v>
      </c>
    </row>
    <row r="11669" spans="1:14" hidden="1" x14ac:dyDescent="0.2">
      <c r="A11669">
        <v>11668</v>
      </c>
      <c r="B11669">
        <v>100000000046</v>
      </c>
      <c r="C11669">
        <v>102030000003</v>
      </c>
      <c r="D11669">
        <v>403</v>
      </c>
      <c r="E11669">
        <v>27</v>
      </c>
      <c r="F11669" t="s">
        <v>12</v>
      </c>
      <c r="G11669" s="1">
        <v>43553</v>
      </c>
      <c r="H11669" t="s">
        <v>13</v>
      </c>
      <c r="I11669" t="s">
        <v>14</v>
      </c>
      <c r="J11669" t="s">
        <v>15</v>
      </c>
      <c r="K11669" t="s">
        <v>65</v>
      </c>
      <c r="L11669">
        <v>-7.0727129909999462</v>
      </c>
      <c r="M11669">
        <v>39.38885687700008</v>
      </c>
      <c r="N11669" t="str">
        <f>CONCATENATE(Tabla1[[#This Row],[nombre]],Tabla1[[#This Row],[PPKK]])</f>
        <v>500 - BIF. PLANETARIO-VALENCIA ALCANTARA403</v>
      </c>
    </row>
    <row r="11670" spans="1:14" hidden="1" x14ac:dyDescent="0.2">
      <c r="A11670">
        <v>11669</v>
      </c>
      <c r="B11670">
        <v>100000000046</v>
      </c>
      <c r="C11670">
        <v>102030002291</v>
      </c>
      <c r="D11670">
        <v>404</v>
      </c>
      <c r="E11670">
        <v>27</v>
      </c>
      <c r="F11670" t="s">
        <v>12</v>
      </c>
      <c r="G11670" s="1">
        <v>43553</v>
      </c>
      <c r="H11670" t="s">
        <v>13</v>
      </c>
      <c r="I11670" t="s">
        <v>14</v>
      </c>
      <c r="J11670" t="s">
        <v>15</v>
      </c>
      <c r="K11670" t="s">
        <v>65</v>
      </c>
      <c r="L11670">
        <v>-7.078491630999963</v>
      </c>
      <c r="M11670">
        <v>39.381836576000069</v>
      </c>
      <c r="N11670" t="str">
        <f>CONCATENATE(Tabla1[[#This Row],[nombre]],Tabla1[[#This Row],[PPKK]])</f>
        <v>500 - BIF. PLANETARIO-VALENCIA ALCANTARA404</v>
      </c>
    </row>
    <row r="11671" spans="1:14" hidden="1" x14ac:dyDescent="0.2">
      <c r="A11671">
        <v>11670</v>
      </c>
      <c r="B11671">
        <v>100000000046</v>
      </c>
      <c r="C11671">
        <v>102030000119</v>
      </c>
      <c r="D11671">
        <v>402</v>
      </c>
      <c r="E11671">
        <v>27</v>
      </c>
      <c r="F11671" t="s">
        <v>12</v>
      </c>
      <c r="G11671" s="1">
        <v>43553</v>
      </c>
      <c r="H11671" t="s">
        <v>13</v>
      </c>
      <c r="I11671" t="s">
        <v>14</v>
      </c>
      <c r="J11671" t="s">
        <v>15</v>
      </c>
      <c r="K11671" t="s">
        <v>65</v>
      </c>
      <c r="L11671">
        <v>-7.0650550909999774</v>
      </c>
      <c r="M11671">
        <v>39.393874298000071</v>
      </c>
      <c r="N11671" t="str">
        <f>CONCATENATE(Tabla1[[#This Row],[nombre]],Tabla1[[#This Row],[PPKK]])</f>
        <v>500 - BIF. PLANETARIO-VALENCIA ALCANTARA402</v>
      </c>
    </row>
    <row r="11672" spans="1:14" hidden="1" x14ac:dyDescent="0.2">
      <c r="A11672">
        <v>11671</v>
      </c>
      <c r="B11672">
        <v>170000000805</v>
      </c>
      <c r="C11672">
        <v>170670000102</v>
      </c>
      <c r="D11672">
        <v>221</v>
      </c>
      <c r="E11672">
        <v>27</v>
      </c>
      <c r="F11672" t="s">
        <v>12</v>
      </c>
      <c r="G11672" s="1">
        <v>43553</v>
      </c>
      <c r="H11672" t="s">
        <v>13</v>
      </c>
      <c r="I11672" t="s">
        <v>14</v>
      </c>
      <c r="J11672" t="s">
        <v>19</v>
      </c>
      <c r="K11672" t="s">
        <v>66</v>
      </c>
      <c r="L11672">
        <v>2.947126995000076</v>
      </c>
      <c r="M11672">
        <v>42.04456254300004</v>
      </c>
      <c r="N11672" t="str">
        <f>CONCATENATE(Tabla1[[#This Row],[nombre]],Tabla1[[#This Row],[PPKK]])</f>
        <v>270 - BIF. SAGRERA-CERBERE221</v>
      </c>
    </row>
    <row r="11673" spans="1:14" hidden="1" x14ac:dyDescent="0.2">
      <c r="A11673">
        <v>11672</v>
      </c>
      <c r="B11673">
        <v>50000000103</v>
      </c>
      <c r="C11673">
        <v>51680000134</v>
      </c>
      <c r="D11673">
        <v>82</v>
      </c>
      <c r="E11673">
        <v>27</v>
      </c>
      <c r="F11673" t="s">
        <v>12</v>
      </c>
      <c r="G11673" s="1">
        <v>43553</v>
      </c>
      <c r="H11673" t="s">
        <v>13</v>
      </c>
      <c r="I11673" t="s">
        <v>14</v>
      </c>
      <c r="J11673" t="s">
        <v>19</v>
      </c>
      <c r="K11673" t="s">
        <v>20</v>
      </c>
      <c r="L11673">
        <v>-4.3455558599999344</v>
      </c>
      <c r="M11673">
        <v>40.582313206000038</v>
      </c>
      <c r="N11673" t="str">
        <f>CONCATENATE(Tabla1[[#This Row],[nombre]],Tabla1[[#This Row],[PPKK]])</f>
        <v>100 - MADRID-CHAMARTIN-HENDAYA82</v>
      </c>
    </row>
    <row r="11674" spans="1:14" hidden="1" x14ac:dyDescent="0.2">
      <c r="A11674">
        <v>11673</v>
      </c>
      <c r="B11674">
        <v>320000000692</v>
      </c>
      <c r="C11674">
        <v>320590000335</v>
      </c>
      <c r="D11674">
        <v>35</v>
      </c>
      <c r="E11674">
        <v>27</v>
      </c>
      <c r="F11674" t="s">
        <v>12</v>
      </c>
      <c r="G11674" s="1">
        <v>43553</v>
      </c>
      <c r="H11674" t="s">
        <v>13</v>
      </c>
      <c r="I11674" t="s">
        <v>14</v>
      </c>
      <c r="J11674" t="s">
        <v>15</v>
      </c>
      <c r="K11674" t="s">
        <v>127</v>
      </c>
      <c r="L11674">
        <v>-7.793077779999976</v>
      </c>
      <c r="M11674">
        <v>42.410169102000047</v>
      </c>
      <c r="N11674" t="str">
        <f>CONCATENATE(Tabla1[[#This Row],[nombre]],Tabla1[[#This Row],[PPKK]])</f>
        <v>810 - MONFORTE  LEMOS-BIF. CHAPELA35</v>
      </c>
    </row>
    <row r="11675" spans="1:14" hidden="1" x14ac:dyDescent="0.2">
      <c r="A11675">
        <v>11674</v>
      </c>
      <c r="B11675">
        <v>420000000282</v>
      </c>
      <c r="C11675">
        <v>421130000973</v>
      </c>
      <c r="D11675">
        <v>161</v>
      </c>
      <c r="E11675">
        <v>27</v>
      </c>
      <c r="F11675" t="s">
        <v>12</v>
      </c>
      <c r="G11675" s="1">
        <v>43553</v>
      </c>
      <c r="H11675" t="s">
        <v>13</v>
      </c>
      <c r="I11675" t="s">
        <v>14</v>
      </c>
      <c r="J11675" t="s">
        <v>19</v>
      </c>
      <c r="K11675" t="s">
        <v>29</v>
      </c>
      <c r="L11675">
        <v>-2.455289190999963</v>
      </c>
      <c r="M11675">
        <v>41.133620452000059</v>
      </c>
      <c r="N11675" t="str">
        <f>CONCATENATE(Tabla1[[#This Row],[nombre]],Tabla1[[#This Row],[PPKK]])</f>
        <v>200 - MADRID-CHAMARTIN-BARNA-EST. DE FRANÇA161</v>
      </c>
    </row>
    <row r="11676" spans="1:14" hidden="1" x14ac:dyDescent="0.2">
      <c r="A11676">
        <v>11675</v>
      </c>
      <c r="B11676">
        <v>80000002000</v>
      </c>
      <c r="C11676">
        <v>82590001292</v>
      </c>
      <c r="D11676">
        <v>155</v>
      </c>
      <c r="E11676">
        <v>27</v>
      </c>
      <c r="F11676" t="s">
        <v>12</v>
      </c>
      <c r="G11676" s="1">
        <v>43553</v>
      </c>
      <c r="H11676" t="s">
        <v>13</v>
      </c>
      <c r="I11676" t="s">
        <v>14</v>
      </c>
      <c r="J11676" t="s">
        <v>19</v>
      </c>
      <c r="K11676" t="s">
        <v>66</v>
      </c>
      <c r="L11676">
        <v>2.4739214160000529</v>
      </c>
      <c r="M11676">
        <v>41.672179801000027</v>
      </c>
      <c r="N11676" t="str">
        <f>CONCATENATE(Tabla1[[#This Row],[nombre]],Tabla1[[#This Row],[PPKK]])</f>
        <v>270 - BIF. SAGRERA-CERBERE155</v>
      </c>
    </row>
    <row r="11677" spans="1:14" hidden="1" x14ac:dyDescent="0.2">
      <c r="A11677">
        <v>11676</v>
      </c>
      <c r="B11677">
        <v>80000002000</v>
      </c>
      <c r="C11677">
        <v>82590002768</v>
      </c>
      <c r="D11677">
        <v>156</v>
      </c>
      <c r="E11677">
        <v>27</v>
      </c>
      <c r="F11677" t="s">
        <v>12</v>
      </c>
      <c r="G11677" s="1">
        <v>43553</v>
      </c>
      <c r="H11677" t="s">
        <v>13</v>
      </c>
      <c r="I11677" t="s">
        <v>14</v>
      </c>
      <c r="J11677" t="s">
        <v>19</v>
      </c>
      <c r="K11677" t="s">
        <v>66</v>
      </c>
      <c r="L11677">
        <v>2.4827176040000718</v>
      </c>
      <c r="M11677">
        <v>41.677866575000053</v>
      </c>
      <c r="N11677" t="str">
        <f>CONCATENATE(Tabla1[[#This Row],[nombre]],Tabla1[[#This Row],[PPKK]])</f>
        <v>270 - BIF. SAGRERA-CERBERE156</v>
      </c>
    </row>
    <row r="11678" spans="1:14" hidden="1" x14ac:dyDescent="0.2">
      <c r="A11678">
        <v>11677</v>
      </c>
      <c r="B11678">
        <v>410000000216</v>
      </c>
      <c r="C11678">
        <v>410910000329</v>
      </c>
      <c r="D11678">
        <v>2</v>
      </c>
      <c r="E11678">
        <v>27</v>
      </c>
      <c r="F11678" t="s">
        <v>12</v>
      </c>
      <c r="G11678" s="1">
        <v>43553</v>
      </c>
      <c r="H11678" t="s">
        <v>13</v>
      </c>
      <c r="I11678" t="s">
        <v>14</v>
      </c>
      <c r="J11678" t="s">
        <v>19</v>
      </c>
      <c r="K11678" t="s">
        <v>201</v>
      </c>
      <c r="L11678">
        <v>-5.9388463699999647</v>
      </c>
      <c r="M11678">
        <v>37.408595310000067</v>
      </c>
      <c r="N11678" t="str">
        <f>CONCATENATE(Tabla1[[#This Row],[nombre]],Tabla1[[#This Row],[PPKK]])</f>
        <v>444 - BIF.TAMARGUILLO-LA SALUD2</v>
      </c>
    </row>
    <row r="11679" spans="1:14" hidden="1" x14ac:dyDescent="0.2">
      <c r="A11679">
        <v>11678</v>
      </c>
      <c r="B11679">
        <v>500000001179</v>
      </c>
      <c r="C11679">
        <v>500650000268</v>
      </c>
      <c r="D11679">
        <v>185</v>
      </c>
      <c r="E11679">
        <v>27</v>
      </c>
      <c r="F11679" t="s">
        <v>12</v>
      </c>
      <c r="G11679" s="1">
        <v>43553</v>
      </c>
      <c r="H11679" t="s">
        <v>13</v>
      </c>
      <c r="I11679" t="s">
        <v>14</v>
      </c>
      <c r="J11679" t="s">
        <v>19</v>
      </c>
      <c r="K11679" t="s">
        <v>35</v>
      </c>
      <c r="L11679">
        <v>-2.0300998939999322</v>
      </c>
      <c r="M11679">
        <v>41.233665221000081</v>
      </c>
      <c r="N11679" t="str">
        <f>CONCATENATE(Tabla1[[#This Row],[nombre]],Tabla1[[#This Row],[PPKK]])</f>
        <v>050 - MADRID-PUERTA DE ATOCHA-LIMITE ADIF - LFPSA185</v>
      </c>
    </row>
    <row r="11680" spans="1:14" x14ac:dyDescent="0.2">
      <c r="A11680">
        <v>11679</v>
      </c>
      <c r="B11680" s="2">
        <v>240000000010</v>
      </c>
      <c r="C11680" s="2">
        <v>241600000093</v>
      </c>
      <c r="D11680">
        <v>90</v>
      </c>
      <c r="E11680">
        <v>27</v>
      </c>
      <c r="F11680" t="s">
        <v>12</v>
      </c>
      <c r="G11680" s="1">
        <v>43553</v>
      </c>
      <c r="H11680" t="s">
        <v>13</v>
      </c>
      <c r="I11680" t="s">
        <v>14</v>
      </c>
      <c r="J11680" t="s">
        <v>19</v>
      </c>
      <c r="K11680" t="s">
        <v>64</v>
      </c>
      <c r="L11680">
        <v>-5.3183874379999452</v>
      </c>
      <c r="M11680">
        <v>42.465862675000039</v>
      </c>
      <c r="N11680" t="str">
        <f>CONCATENATE(Tabla1[[#This Row],[nombre]],Tabla1[[#This Row],[PPKK]])</f>
        <v>130 - VENTA DE BAÑOS-GIJON-CERCANIAS90</v>
      </c>
    </row>
    <row r="11681" spans="1:14" hidden="1" x14ac:dyDescent="0.2">
      <c r="A11681">
        <v>11680</v>
      </c>
      <c r="B11681">
        <v>280000001370</v>
      </c>
      <c r="C11681">
        <v>280050000286</v>
      </c>
      <c r="D11681">
        <v>32</v>
      </c>
      <c r="E11681">
        <v>27</v>
      </c>
      <c r="F11681" t="s">
        <v>12</v>
      </c>
      <c r="G11681" s="1">
        <v>43553</v>
      </c>
      <c r="H11681" t="s">
        <v>13</v>
      </c>
      <c r="I11681" t="s">
        <v>14</v>
      </c>
      <c r="J11681" t="s">
        <v>52</v>
      </c>
      <c r="K11681" t="s">
        <v>29</v>
      </c>
      <c r="L11681">
        <v>-3.3822839699999458</v>
      </c>
      <c r="M11681">
        <v>40.483883990000038</v>
      </c>
      <c r="N11681" t="str">
        <f>CONCATENATE(Tabla1[[#This Row],[nombre]],Tabla1[[#This Row],[PPKK]])</f>
        <v>200 - MADRID-CHAMARTIN-BARNA-EST. DE FRANÇA32</v>
      </c>
    </row>
    <row r="11682" spans="1:14" hidden="1" x14ac:dyDescent="0.2">
      <c r="A11682">
        <v>11681</v>
      </c>
      <c r="B11682">
        <v>80000001714</v>
      </c>
      <c r="C11682">
        <v>80530002783</v>
      </c>
      <c r="D11682">
        <v>317</v>
      </c>
      <c r="E11682">
        <v>27</v>
      </c>
      <c r="F11682" t="s">
        <v>12</v>
      </c>
      <c r="G11682" s="1">
        <v>43553</v>
      </c>
      <c r="H11682" t="s">
        <v>13</v>
      </c>
      <c r="I11682" t="s">
        <v>14</v>
      </c>
      <c r="J11682" t="s">
        <v>19</v>
      </c>
      <c r="K11682" t="s">
        <v>97</v>
      </c>
      <c r="L11682">
        <v>1.888236108000058</v>
      </c>
      <c r="M11682">
        <v>41.620090555000047</v>
      </c>
      <c r="N11682" t="str">
        <f>CONCATENATE(Tabla1[[#This Row],[nombre]],Tabla1[[#This Row],[PPKK]])</f>
        <v>220 - LLEIDA-PIRINEUS-L HOSPITALET DE LLOBREGAT317</v>
      </c>
    </row>
    <row r="11683" spans="1:14" hidden="1" x14ac:dyDescent="0.2">
      <c r="A11683">
        <v>11682</v>
      </c>
      <c r="B11683">
        <v>450000000549</v>
      </c>
      <c r="C11683">
        <v>451210000134</v>
      </c>
      <c r="D11683">
        <v>10</v>
      </c>
      <c r="E11683">
        <v>27</v>
      </c>
      <c r="F11683" t="s">
        <v>12</v>
      </c>
      <c r="G11683" s="1">
        <v>43553</v>
      </c>
      <c r="H11683" t="s">
        <v>13</v>
      </c>
      <c r="I11683" t="s">
        <v>14</v>
      </c>
      <c r="J11683" t="s">
        <v>15</v>
      </c>
      <c r="K11683" t="s">
        <v>38</v>
      </c>
      <c r="L11683">
        <v>-3.5484502899999479</v>
      </c>
      <c r="M11683">
        <v>39.978516300000081</v>
      </c>
      <c r="N11683" t="str">
        <f>CONCATENATE(Tabla1[[#This Row],[nombre]],Tabla1[[#This Row],[PPKK]])</f>
        <v>310 - ARANJUEZ-VALENCIA-LA FONT10</v>
      </c>
    </row>
    <row r="11684" spans="1:14" hidden="1" x14ac:dyDescent="0.2">
      <c r="A11684">
        <v>11683</v>
      </c>
      <c r="B11684">
        <v>450000000549</v>
      </c>
      <c r="C11684">
        <v>451210000133</v>
      </c>
      <c r="D11684">
        <v>11</v>
      </c>
      <c r="E11684">
        <v>27</v>
      </c>
      <c r="F11684" t="s">
        <v>12</v>
      </c>
      <c r="G11684" s="1">
        <v>43553</v>
      </c>
      <c r="H11684" t="s">
        <v>13</v>
      </c>
      <c r="I11684" t="s">
        <v>14</v>
      </c>
      <c r="J11684" t="s">
        <v>15</v>
      </c>
      <c r="K11684" t="s">
        <v>38</v>
      </c>
      <c r="L11684">
        <v>-3.5421202749999452</v>
      </c>
      <c r="M11684">
        <v>39.971797369000058</v>
      </c>
      <c r="N11684" t="str">
        <f>CONCATENATE(Tabla1[[#This Row],[nombre]],Tabla1[[#This Row],[PPKK]])</f>
        <v>310 - ARANJUEZ-VALENCIA-LA FONT11</v>
      </c>
    </row>
    <row r="11685" spans="1:14" hidden="1" x14ac:dyDescent="0.2">
      <c r="A11685">
        <v>11684</v>
      </c>
      <c r="B11685">
        <v>420000000360</v>
      </c>
      <c r="C11685">
        <v>420250001045</v>
      </c>
      <c r="D11685">
        <v>178</v>
      </c>
      <c r="E11685">
        <v>27</v>
      </c>
      <c r="F11685" t="s">
        <v>12</v>
      </c>
      <c r="G11685" s="1">
        <v>43553</v>
      </c>
      <c r="H11685" t="s">
        <v>13</v>
      </c>
      <c r="I11685" t="s">
        <v>14</v>
      </c>
      <c r="J11685" t="s">
        <v>19</v>
      </c>
      <c r="K11685" t="s">
        <v>29</v>
      </c>
      <c r="L11685">
        <v>-2.312142817999927</v>
      </c>
      <c r="M11685">
        <v>41.191177193000037</v>
      </c>
      <c r="N11685" t="str">
        <f>CONCATENATE(Tabla1[[#This Row],[nombre]],Tabla1[[#This Row],[PPKK]])</f>
        <v>200 - MADRID-CHAMARTIN-BARNA-EST. DE FRANÇA178</v>
      </c>
    </row>
    <row r="11686" spans="1:14" hidden="1" x14ac:dyDescent="0.2">
      <c r="A11686">
        <v>11685</v>
      </c>
      <c r="B11686">
        <v>250000000549</v>
      </c>
      <c r="C11686">
        <v>251030001827</v>
      </c>
      <c r="D11686">
        <v>233</v>
      </c>
      <c r="E11686">
        <v>27</v>
      </c>
      <c r="F11686" t="s">
        <v>12</v>
      </c>
      <c r="G11686" s="1">
        <v>43553</v>
      </c>
      <c r="H11686" t="s">
        <v>13</v>
      </c>
      <c r="I11686" t="s">
        <v>14</v>
      </c>
      <c r="J11686" t="s">
        <v>15</v>
      </c>
      <c r="K11686" t="s">
        <v>97</v>
      </c>
      <c r="L11686">
        <v>1.192146466000054</v>
      </c>
      <c r="M11686">
        <v>41.672437851000041</v>
      </c>
      <c r="N11686" t="str">
        <f>CONCATENATE(Tabla1[[#This Row],[nombre]],Tabla1[[#This Row],[PPKK]])</f>
        <v>220 - LLEIDA-PIRINEUS-L HOSPITALET DE LLOBREGAT233</v>
      </c>
    </row>
    <row r="11687" spans="1:14" hidden="1" x14ac:dyDescent="0.2">
      <c r="A11687">
        <v>11686</v>
      </c>
      <c r="B11687">
        <v>140000000212</v>
      </c>
      <c r="C11687">
        <v>140010000166</v>
      </c>
      <c r="D11687">
        <v>288</v>
      </c>
      <c r="E11687">
        <v>27</v>
      </c>
      <c r="F11687" t="s">
        <v>12</v>
      </c>
      <c r="G11687" s="1">
        <v>43553</v>
      </c>
      <c r="H11687" t="s">
        <v>13</v>
      </c>
      <c r="I11687" t="s">
        <v>14</v>
      </c>
      <c r="J11687" t="s">
        <v>19</v>
      </c>
      <c r="K11687" t="s">
        <v>28</v>
      </c>
      <c r="L11687">
        <v>-4.5571957199999247</v>
      </c>
      <c r="M11687">
        <v>38.232827820000068</v>
      </c>
      <c r="N11687" t="str">
        <f>CONCATENATE(Tabla1[[#This Row],[nombre]],Tabla1[[#This Row],[PPKK]])</f>
        <v>010 - PTA. DE ATOCHA-SEVILLA-S. JUSTA288</v>
      </c>
    </row>
    <row r="11688" spans="1:14" hidden="1" x14ac:dyDescent="0.2">
      <c r="A11688">
        <v>11687</v>
      </c>
      <c r="B11688">
        <v>200000000562</v>
      </c>
      <c r="C11688">
        <v>200380000103</v>
      </c>
      <c r="D11688">
        <v>571</v>
      </c>
      <c r="E11688">
        <v>27</v>
      </c>
      <c r="F11688" t="s">
        <v>12</v>
      </c>
      <c r="G11688" s="1">
        <v>43553</v>
      </c>
      <c r="H11688" t="s">
        <v>13</v>
      </c>
      <c r="I11688" t="s">
        <v>14</v>
      </c>
      <c r="J11688" t="s">
        <v>19</v>
      </c>
      <c r="K11688" t="s">
        <v>20</v>
      </c>
      <c r="L11688">
        <v>-2.2832210599999598</v>
      </c>
      <c r="M11688">
        <v>43.061566023000069</v>
      </c>
      <c r="N11688" t="str">
        <f>CONCATENATE(Tabla1[[#This Row],[nombre]],Tabla1[[#This Row],[PPKK]])</f>
        <v>100 - MADRID-CHAMARTIN-HENDAYA571</v>
      </c>
    </row>
    <row r="11689" spans="1:14" hidden="1" x14ac:dyDescent="0.2">
      <c r="A11689">
        <v>11688</v>
      </c>
      <c r="B11689">
        <v>500000000538</v>
      </c>
      <c r="C11689">
        <v>500670000391</v>
      </c>
      <c r="D11689">
        <v>245</v>
      </c>
      <c r="E11689">
        <v>27</v>
      </c>
      <c r="F11689" t="s">
        <v>12</v>
      </c>
      <c r="G11689" s="1">
        <v>43553</v>
      </c>
      <c r="H11689" t="s">
        <v>13</v>
      </c>
      <c r="I11689" t="s">
        <v>14</v>
      </c>
      <c r="J11689" t="s">
        <v>15</v>
      </c>
      <c r="K11689" t="s">
        <v>29</v>
      </c>
      <c r="L11689">
        <v>-1.635618631999932</v>
      </c>
      <c r="M11689">
        <v>41.348171285000028</v>
      </c>
      <c r="N11689" t="str">
        <f>CONCATENATE(Tabla1[[#This Row],[nombre]],Tabla1[[#This Row],[PPKK]])</f>
        <v>200 - MADRID-CHAMARTIN-BARNA-EST. DE FRANÇA245</v>
      </c>
    </row>
    <row r="11690" spans="1:14" hidden="1" x14ac:dyDescent="0.2">
      <c r="A11690">
        <v>11689</v>
      </c>
      <c r="B11690">
        <v>90000000364</v>
      </c>
      <c r="C11690">
        <v>91970000434</v>
      </c>
      <c r="D11690">
        <v>255</v>
      </c>
      <c r="E11690">
        <v>27</v>
      </c>
      <c r="F11690" t="s">
        <v>12</v>
      </c>
      <c r="G11690" s="1">
        <v>43553</v>
      </c>
      <c r="H11690" t="s">
        <v>13</v>
      </c>
      <c r="I11690" t="s">
        <v>14</v>
      </c>
      <c r="J11690" t="s">
        <v>15</v>
      </c>
      <c r="K11690" t="s">
        <v>53</v>
      </c>
      <c r="L11690">
        <v>-3.7273174039999621</v>
      </c>
      <c r="M11690">
        <v>42.162836549000083</v>
      </c>
      <c r="N11690" t="str">
        <f>CONCATENATE(Tabla1[[#This Row],[nombre]],Tabla1[[#This Row],[PPKK]])</f>
        <v>102 - MADRID-CHAMARTIN-BIF. ARANDA255</v>
      </c>
    </row>
    <row r="11691" spans="1:14" hidden="1" x14ac:dyDescent="0.2">
      <c r="A11691">
        <v>11690</v>
      </c>
      <c r="B11691">
        <v>230000000082</v>
      </c>
      <c r="C11691">
        <v>230170000074</v>
      </c>
      <c r="D11691">
        <v>83</v>
      </c>
      <c r="E11691">
        <v>27</v>
      </c>
      <c r="F11691" t="s">
        <v>12</v>
      </c>
      <c r="G11691" s="1">
        <v>43553</v>
      </c>
      <c r="H11691" t="s">
        <v>13</v>
      </c>
      <c r="I11691" t="s">
        <v>14</v>
      </c>
      <c r="J11691" t="s">
        <v>15</v>
      </c>
      <c r="K11691" t="s">
        <v>44</v>
      </c>
      <c r="L11691">
        <v>-3.184467380999934</v>
      </c>
      <c r="M11691">
        <v>37.713914157000033</v>
      </c>
      <c r="N11691" t="str">
        <f>CONCATENATE(Tabla1[[#This Row],[nombre]],Tabla1[[#This Row],[PPKK]])</f>
        <v>410 - LINARES BAEZA-ALMERIA83</v>
      </c>
    </row>
    <row r="11692" spans="1:14" hidden="1" x14ac:dyDescent="0.2">
      <c r="A11692">
        <v>11691</v>
      </c>
      <c r="B11692">
        <v>420000000523</v>
      </c>
      <c r="C11692">
        <v>421730001156</v>
      </c>
      <c r="D11692">
        <v>93</v>
      </c>
      <c r="E11692">
        <v>27</v>
      </c>
      <c r="F11692" t="s">
        <v>12</v>
      </c>
      <c r="G11692" s="1">
        <v>43553</v>
      </c>
      <c r="H11692" t="s">
        <v>13</v>
      </c>
      <c r="I11692" t="s">
        <v>14</v>
      </c>
      <c r="J11692" t="s">
        <v>15</v>
      </c>
      <c r="K11692" t="s">
        <v>124</v>
      </c>
      <c r="L11692">
        <v>-2.4820582229999668</v>
      </c>
      <c r="M11692">
        <v>41.749500225000077</v>
      </c>
      <c r="N11692" t="str">
        <f>CONCATENATE(Tabla1[[#This Row],[nombre]],Tabla1[[#This Row],[PPKK]])</f>
        <v>202 - TORRALBA-SORIA93</v>
      </c>
    </row>
    <row r="11693" spans="1:14" hidden="1" x14ac:dyDescent="0.2">
      <c r="A11693">
        <v>11692</v>
      </c>
      <c r="B11693">
        <v>420000000133</v>
      </c>
      <c r="C11693">
        <v>421670000990</v>
      </c>
      <c r="D11693">
        <v>193</v>
      </c>
      <c r="E11693">
        <v>27</v>
      </c>
      <c r="F11693" t="s">
        <v>12</v>
      </c>
      <c r="G11693" s="1">
        <v>43553</v>
      </c>
      <c r="H11693" t="s">
        <v>13</v>
      </c>
      <c r="I11693" t="s">
        <v>14</v>
      </c>
      <c r="J11693" t="s">
        <v>19</v>
      </c>
      <c r="K11693" t="s">
        <v>29</v>
      </c>
      <c r="L11693">
        <v>-2.175043444999972</v>
      </c>
      <c r="M11693">
        <v>41.271649510000032</v>
      </c>
      <c r="N11693" t="str">
        <f>CONCATENATE(Tabla1[[#This Row],[nombre]],Tabla1[[#This Row],[PPKK]])</f>
        <v>200 - MADRID-CHAMARTIN-BARNA-EST. DE FRANÇA193</v>
      </c>
    </row>
    <row r="11694" spans="1:14" hidden="1" x14ac:dyDescent="0.2">
      <c r="A11694">
        <v>11693</v>
      </c>
      <c r="B11694">
        <v>420000000410</v>
      </c>
      <c r="C11694">
        <v>421810001136</v>
      </c>
      <c r="D11694">
        <v>68</v>
      </c>
      <c r="E11694">
        <v>27</v>
      </c>
      <c r="F11694" t="s">
        <v>12</v>
      </c>
      <c r="G11694" s="1">
        <v>43553</v>
      </c>
      <c r="H11694" t="s">
        <v>13</v>
      </c>
      <c r="I11694" t="s">
        <v>14</v>
      </c>
      <c r="J11694" t="s">
        <v>15</v>
      </c>
      <c r="K11694" t="s">
        <v>124</v>
      </c>
      <c r="L11694">
        <v>-2.6371243619999518</v>
      </c>
      <c r="M11694">
        <v>41.580974820000051</v>
      </c>
      <c r="N11694" t="str">
        <f>CONCATENATE(Tabla1[[#This Row],[nombre]],Tabla1[[#This Row],[PPKK]])</f>
        <v>202 - TORRALBA-SORIA68</v>
      </c>
    </row>
    <row r="11695" spans="1:14" hidden="1" x14ac:dyDescent="0.2">
      <c r="A11695">
        <v>11694</v>
      </c>
      <c r="B11695">
        <v>130000000217</v>
      </c>
      <c r="C11695">
        <v>130120000099</v>
      </c>
      <c r="D11695">
        <v>269</v>
      </c>
      <c r="E11695">
        <v>27</v>
      </c>
      <c r="F11695" t="s">
        <v>12</v>
      </c>
      <c r="G11695" s="1">
        <v>43553</v>
      </c>
      <c r="H11695" t="s">
        <v>13</v>
      </c>
      <c r="I11695" t="s">
        <v>14</v>
      </c>
      <c r="J11695" t="s">
        <v>15</v>
      </c>
      <c r="K11695" t="s">
        <v>61</v>
      </c>
      <c r="L11695">
        <v>-4.7000935299999469</v>
      </c>
      <c r="M11695">
        <v>38.72718763000006</v>
      </c>
      <c r="N11695" t="str">
        <f>CONCATENATE(Tabla1[[#This Row],[nombre]],Tabla1[[#This Row],[PPKK]])</f>
        <v>520 - CIUDAD REAL-BADAJOZ269</v>
      </c>
    </row>
    <row r="11696" spans="1:14" hidden="1" x14ac:dyDescent="0.2">
      <c r="A11696">
        <v>11695</v>
      </c>
      <c r="B11696">
        <v>60000000045</v>
      </c>
      <c r="C11696">
        <v>60080002066</v>
      </c>
      <c r="D11696">
        <v>11</v>
      </c>
      <c r="E11696">
        <v>27</v>
      </c>
      <c r="F11696" t="s">
        <v>12</v>
      </c>
      <c r="G11696" s="1">
        <v>43553</v>
      </c>
      <c r="H11696" t="s">
        <v>13</v>
      </c>
      <c r="I11696" t="s">
        <v>14</v>
      </c>
      <c r="J11696" t="s">
        <v>15</v>
      </c>
      <c r="K11696" t="s">
        <v>125</v>
      </c>
      <c r="L11696">
        <v>-6.4914693119999356</v>
      </c>
      <c r="M11696">
        <v>38.38085944900007</v>
      </c>
      <c r="N11696" t="str">
        <f>CONCATENATE(Tabla1[[#This Row],[nombre]],Tabla1[[#This Row],[PPKK]])</f>
        <v>514 - ZAFRA-JEREZ CABALLEROS11</v>
      </c>
    </row>
    <row r="11697" spans="1:14" hidden="1" x14ac:dyDescent="0.2">
      <c r="A11697">
        <v>11696</v>
      </c>
      <c r="B11697">
        <v>500000001554</v>
      </c>
      <c r="C11697">
        <v>502970000732</v>
      </c>
      <c r="D11697">
        <v>297</v>
      </c>
      <c r="E11697">
        <v>27</v>
      </c>
      <c r="F11697" t="s">
        <v>12</v>
      </c>
      <c r="G11697" s="1">
        <v>43553</v>
      </c>
      <c r="H11697" t="s">
        <v>13</v>
      </c>
      <c r="I11697" t="s">
        <v>14</v>
      </c>
      <c r="J11697" t="s">
        <v>19</v>
      </c>
      <c r="K11697" t="s">
        <v>35</v>
      </c>
      <c r="L11697">
        <v>-1.0113007019999709</v>
      </c>
      <c r="M11697">
        <v>41.631229963000067</v>
      </c>
      <c r="N11697" t="str">
        <f>CONCATENATE(Tabla1[[#This Row],[nombre]],Tabla1[[#This Row],[PPKK]])</f>
        <v>050 - MADRID-PUERTA DE ATOCHA-LIMITE ADIF - LFPSA297</v>
      </c>
    </row>
    <row r="11698" spans="1:14" hidden="1" x14ac:dyDescent="0.2">
      <c r="A11698">
        <v>11697</v>
      </c>
      <c r="B11698">
        <v>130000000247</v>
      </c>
      <c r="C11698">
        <v>130870000013</v>
      </c>
      <c r="D11698">
        <v>225</v>
      </c>
      <c r="E11698">
        <v>27</v>
      </c>
      <c r="F11698" t="s">
        <v>12</v>
      </c>
      <c r="G11698" s="1">
        <v>43553</v>
      </c>
      <c r="H11698" t="s">
        <v>13</v>
      </c>
      <c r="I11698" t="s">
        <v>14</v>
      </c>
      <c r="J11698" t="s">
        <v>19</v>
      </c>
      <c r="K11698" t="s">
        <v>48</v>
      </c>
      <c r="L11698">
        <v>-3.3958118009999789</v>
      </c>
      <c r="M11698">
        <v>38.762389343000052</v>
      </c>
      <c r="N11698" t="str">
        <f>CONCATENATE(Tabla1[[#This Row],[nombre]],Tabla1[[#This Row],[PPKK]])</f>
        <v>400 - ALCAZAR SAN JUAN-CADIZ225</v>
      </c>
    </row>
    <row r="11699" spans="1:14" hidden="1" x14ac:dyDescent="0.2">
      <c r="A11699">
        <v>11698</v>
      </c>
      <c r="B11699">
        <v>80000001351</v>
      </c>
      <c r="C11699">
        <v>81010002131</v>
      </c>
      <c r="D11699">
        <v>676</v>
      </c>
      <c r="E11699">
        <v>27</v>
      </c>
      <c r="F11699" t="s">
        <v>12</v>
      </c>
      <c r="G11699" s="1">
        <v>43553</v>
      </c>
      <c r="H11699" t="s">
        <v>13</v>
      </c>
      <c r="I11699" t="s">
        <v>14</v>
      </c>
      <c r="J11699" t="s">
        <v>19</v>
      </c>
      <c r="K11699" t="s">
        <v>29</v>
      </c>
      <c r="L11699">
        <v>2.1249980450000412</v>
      </c>
      <c r="M11699">
        <v>41.368058104000063</v>
      </c>
      <c r="N11699" t="str">
        <f>CONCATENATE(Tabla1[[#This Row],[nombre]],Tabla1[[#This Row],[PPKK]])</f>
        <v>200 - MADRID-CHAMARTIN-BARNA-EST. DE FRANÇA676</v>
      </c>
    </row>
    <row r="11700" spans="1:14" hidden="1" x14ac:dyDescent="0.2">
      <c r="A11700">
        <v>11699</v>
      </c>
      <c r="B11700">
        <v>300000000434</v>
      </c>
      <c r="C11700">
        <v>300390000195</v>
      </c>
      <c r="D11700">
        <v>39</v>
      </c>
      <c r="E11700">
        <v>27</v>
      </c>
      <c r="F11700" t="s">
        <v>12</v>
      </c>
      <c r="G11700" s="1">
        <v>43553</v>
      </c>
      <c r="H11700" t="s">
        <v>13</v>
      </c>
      <c r="I11700" t="s">
        <v>14</v>
      </c>
      <c r="J11700" t="s">
        <v>15</v>
      </c>
      <c r="K11700" t="s">
        <v>46</v>
      </c>
      <c r="L11700">
        <v>-1.512279489999969</v>
      </c>
      <c r="M11700">
        <v>37.732416590000071</v>
      </c>
      <c r="N11700" t="str">
        <f>CONCATENATE(Tabla1[[#This Row],[nombre]],Tabla1[[#This Row],[PPKK]])</f>
        <v>322 - MURCIA MERCANCIAS - AGUILAS39</v>
      </c>
    </row>
    <row r="11701" spans="1:14" hidden="1" x14ac:dyDescent="0.2">
      <c r="A11701">
        <v>11700</v>
      </c>
      <c r="B11701">
        <v>80000000353</v>
      </c>
      <c r="C11701">
        <v>82690001189</v>
      </c>
      <c r="D11701">
        <v>60</v>
      </c>
      <c r="E11701">
        <v>27</v>
      </c>
      <c r="F11701" t="s">
        <v>12</v>
      </c>
      <c r="G11701" s="1">
        <v>43553</v>
      </c>
      <c r="H11701" t="s">
        <v>13</v>
      </c>
      <c r="I11701" t="s">
        <v>14</v>
      </c>
      <c r="J11701" t="s">
        <v>15</v>
      </c>
      <c r="K11701" t="s">
        <v>45</v>
      </c>
      <c r="L11701">
        <v>2.2640959110000272</v>
      </c>
      <c r="M11701">
        <v>41.853089562000036</v>
      </c>
      <c r="N11701" t="str">
        <f>CONCATENATE(Tabla1[[#This Row],[nombre]],Tabla1[[#This Row],[PPKK]])</f>
        <v>222 - MONTCADA-BIFURCA-LA TOUR DE CAROL60</v>
      </c>
    </row>
    <row r="11702" spans="1:14" hidden="1" x14ac:dyDescent="0.2">
      <c r="A11702">
        <v>11701</v>
      </c>
      <c r="B11702">
        <v>240000000781</v>
      </c>
      <c r="C11702">
        <v>241700000345</v>
      </c>
      <c r="D11702">
        <v>207</v>
      </c>
      <c r="E11702">
        <v>27</v>
      </c>
      <c r="F11702" t="s">
        <v>12</v>
      </c>
      <c r="G11702" s="1">
        <v>43553</v>
      </c>
      <c r="H11702" t="s">
        <v>13</v>
      </c>
      <c r="I11702" t="s">
        <v>14</v>
      </c>
      <c r="J11702" t="s">
        <v>15</v>
      </c>
      <c r="K11702" t="s">
        <v>24</v>
      </c>
      <c r="L11702">
        <v>-6.2548578689999772</v>
      </c>
      <c r="M11702">
        <v>42.633096349000027</v>
      </c>
      <c r="N11702" t="str">
        <f>CONCATENATE(Tabla1[[#This Row],[nombre]],Tabla1[[#This Row],[PPKK]])</f>
        <v>800 - LEON-A CORUÑA207</v>
      </c>
    </row>
    <row r="11703" spans="1:14" hidden="1" x14ac:dyDescent="0.2">
      <c r="A11703">
        <v>11702</v>
      </c>
      <c r="B11703">
        <v>390000000614</v>
      </c>
      <c r="C11703">
        <v>390910000261</v>
      </c>
      <c r="D11703">
        <v>477</v>
      </c>
      <c r="E11703">
        <v>27</v>
      </c>
      <c r="F11703" t="s">
        <v>12</v>
      </c>
      <c r="G11703" s="1">
        <v>43553</v>
      </c>
      <c r="H11703" t="s">
        <v>13</v>
      </c>
      <c r="I11703" t="s">
        <v>14</v>
      </c>
      <c r="J11703" t="s">
        <v>15</v>
      </c>
      <c r="K11703" t="s">
        <v>133</v>
      </c>
      <c r="L11703">
        <v>-4.2956284429999414</v>
      </c>
      <c r="M11703">
        <v>43.311525278000033</v>
      </c>
      <c r="N11703" t="str">
        <f>CONCATENATE(Tabla1[[#This Row],[nombre]],Tabla1[[#This Row],[PPKK]])</f>
        <v>770 - SANTANDER-OVIEDO477</v>
      </c>
    </row>
    <row r="11704" spans="1:14" hidden="1" x14ac:dyDescent="0.2">
      <c r="A11704">
        <v>11703</v>
      </c>
      <c r="B11704">
        <v>330000000680</v>
      </c>
      <c r="C11704">
        <v>330490000071</v>
      </c>
      <c r="D11704">
        <v>370</v>
      </c>
      <c r="E11704">
        <v>27</v>
      </c>
      <c r="F11704" t="s">
        <v>12</v>
      </c>
      <c r="G11704" s="1">
        <v>43553</v>
      </c>
      <c r="H11704" t="s">
        <v>13</v>
      </c>
      <c r="I11704" t="s">
        <v>14</v>
      </c>
      <c r="J11704" t="s">
        <v>15</v>
      </c>
      <c r="K11704" t="s">
        <v>133</v>
      </c>
      <c r="L11704">
        <v>-5.2849461049999604</v>
      </c>
      <c r="M11704">
        <v>43.36730633600007</v>
      </c>
      <c r="N11704" t="str">
        <f>CONCATENATE(Tabla1[[#This Row],[nombre]],Tabla1[[#This Row],[PPKK]])</f>
        <v>770 - SANTANDER-OVIEDO370</v>
      </c>
    </row>
    <row r="11705" spans="1:14" hidden="1" x14ac:dyDescent="0.2">
      <c r="A11705">
        <v>11704</v>
      </c>
      <c r="B11705">
        <v>430000000884</v>
      </c>
      <c r="C11705">
        <v>431480000320</v>
      </c>
      <c r="D11705">
        <v>103</v>
      </c>
      <c r="E11705">
        <v>27</v>
      </c>
      <c r="F11705" t="s">
        <v>12</v>
      </c>
      <c r="G11705" s="1">
        <v>43553</v>
      </c>
      <c r="H11705" t="s">
        <v>13</v>
      </c>
      <c r="I11705" t="s">
        <v>14</v>
      </c>
      <c r="J11705" t="s">
        <v>19</v>
      </c>
      <c r="K11705" t="s">
        <v>229</v>
      </c>
      <c r="L11705">
        <v>1.248399953000046</v>
      </c>
      <c r="M11705">
        <v>41.109842127000043</v>
      </c>
      <c r="N11705" t="str">
        <f>CONCATENATE(Tabla1[[#This Row],[nombre]],Tabla1[[#This Row],[PPKK]])</f>
        <v>624 - AG.CLAS.KM 100.4-TARRAGONA103</v>
      </c>
    </row>
    <row r="11706" spans="1:14" hidden="1" x14ac:dyDescent="0.2">
      <c r="A11706">
        <v>11705</v>
      </c>
      <c r="B11706">
        <v>250000000610</v>
      </c>
      <c r="C11706">
        <v>250020001748</v>
      </c>
      <c r="D11706">
        <v>55</v>
      </c>
      <c r="E11706">
        <v>27</v>
      </c>
      <c r="F11706" t="s">
        <v>12</v>
      </c>
      <c r="G11706" s="1">
        <v>43553</v>
      </c>
      <c r="H11706" t="s">
        <v>13</v>
      </c>
      <c r="I11706" t="s">
        <v>14</v>
      </c>
      <c r="J11706" t="s">
        <v>15</v>
      </c>
      <c r="K11706" t="s">
        <v>32</v>
      </c>
      <c r="L11706">
        <v>0.84953439700007038</v>
      </c>
      <c r="M11706">
        <v>42.006734982000069</v>
      </c>
      <c r="N11706" t="str">
        <f>CONCATENATE(Tabla1[[#This Row],[nombre]],Tabla1[[#This Row],[PPKK]])</f>
        <v>000 - LÍNEAS Y TRAMOS AJENOS AL CUADRO DE VELOCIDADES MÁXIMAS55</v>
      </c>
    </row>
    <row r="11707" spans="1:14" hidden="1" x14ac:dyDescent="0.2">
      <c r="A11707">
        <v>11706</v>
      </c>
      <c r="B11707">
        <v>430000000541</v>
      </c>
      <c r="C11707">
        <v>431560000267</v>
      </c>
      <c r="D11707">
        <v>164</v>
      </c>
      <c r="E11707">
        <v>27</v>
      </c>
      <c r="F11707" t="s">
        <v>12</v>
      </c>
      <c r="G11707" s="1">
        <v>43553</v>
      </c>
      <c r="H11707" t="s">
        <v>13</v>
      </c>
      <c r="I11707" t="s">
        <v>14</v>
      </c>
      <c r="J11707" t="s">
        <v>19</v>
      </c>
      <c r="K11707" t="s">
        <v>63</v>
      </c>
      <c r="L11707">
        <v>0.46286363700005501</v>
      </c>
      <c r="M11707">
        <v>40.608375702000053</v>
      </c>
      <c r="N11707" t="str">
        <f>CONCATENATE(Tabla1[[#This Row],[nombre]],Tabla1[[#This Row],[PPKK]])</f>
        <v>600 - VALENCIA-NORD-S.VICENÇ CALDERS164</v>
      </c>
    </row>
    <row r="11708" spans="1:14" hidden="1" x14ac:dyDescent="0.2">
      <c r="A11708">
        <v>11707</v>
      </c>
      <c r="B11708">
        <v>420000000245</v>
      </c>
      <c r="C11708">
        <v>420200001159</v>
      </c>
      <c r="D11708">
        <v>51</v>
      </c>
      <c r="E11708">
        <v>27</v>
      </c>
      <c r="F11708" t="s">
        <v>12</v>
      </c>
      <c r="G11708" s="1">
        <v>43553</v>
      </c>
      <c r="H11708" t="s">
        <v>13</v>
      </c>
      <c r="I11708" t="s">
        <v>14</v>
      </c>
      <c r="J11708" t="s">
        <v>15</v>
      </c>
      <c r="K11708" t="s">
        <v>124</v>
      </c>
      <c r="L11708">
        <v>-2.5292398159999721</v>
      </c>
      <c r="M11708">
        <v>41.492899341000047</v>
      </c>
      <c r="N11708" t="str">
        <f>CONCATENATE(Tabla1[[#This Row],[nombre]],Tabla1[[#This Row],[PPKK]])</f>
        <v>202 - TORRALBA-SORIA51</v>
      </c>
    </row>
    <row r="11709" spans="1:14" hidden="1" x14ac:dyDescent="0.2">
      <c r="A11709">
        <v>11708</v>
      </c>
      <c r="B11709">
        <v>220000000762</v>
      </c>
      <c r="C11709">
        <v>229040001188</v>
      </c>
      <c r="D11709">
        <v>16</v>
      </c>
      <c r="E11709">
        <v>27</v>
      </c>
      <c r="F11709" t="s">
        <v>12</v>
      </c>
      <c r="G11709" s="1">
        <v>43553</v>
      </c>
      <c r="H11709" t="s">
        <v>13</v>
      </c>
      <c r="I11709" t="s">
        <v>14</v>
      </c>
      <c r="J11709" t="s">
        <v>15</v>
      </c>
      <c r="K11709" t="s">
        <v>81</v>
      </c>
      <c r="L11709">
        <v>-0.54039779099997531</v>
      </c>
      <c r="M11709">
        <v>42.202029893000031</v>
      </c>
      <c r="N11709" t="str">
        <f>CONCATENATE(Tabla1[[#This Row],[nombre]],Tabla1[[#This Row],[PPKK]])</f>
        <v>204 - BIF. CANFRANC-CANFRANC16</v>
      </c>
    </row>
    <row r="11710" spans="1:14" hidden="1" x14ac:dyDescent="0.2">
      <c r="A11710">
        <v>11709</v>
      </c>
      <c r="B11710">
        <v>300000000501</v>
      </c>
      <c r="C11710">
        <v>300190000078</v>
      </c>
      <c r="D11710">
        <v>403</v>
      </c>
      <c r="E11710">
        <v>27</v>
      </c>
      <c r="F11710" t="s">
        <v>12</v>
      </c>
      <c r="G11710" s="1">
        <v>43553</v>
      </c>
      <c r="H11710" t="s">
        <v>13</v>
      </c>
      <c r="I11710" t="s">
        <v>14</v>
      </c>
      <c r="J11710" t="s">
        <v>15</v>
      </c>
      <c r="K11710" t="s">
        <v>43</v>
      </c>
      <c r="L11710">
        <v>-1.4831080899999729</v>
      </c>
      <c r="M11710">
        <v>38.283589350000057</v>
      </c>
      <c r="N11710" t="str">
        <f>CONCATENATE(Tabla1[[#This Row],[nombre]],Tabla1[[#This Row],[PPKK]])</f>
        <v>320 - CHINCHILLA MONTEAR.AG.KM.298,4-CARTAGENA403</v>
      </c>
    </row>
    <row r="11711" spans="1:14" hidden="1" x14ac:dyDescent="0.2">
      <c r="A11711">
        <v>11710</v>
      </c>
      <c r="B11711">
        <v>300000000501</v>
      </c>
      <c r="C11711">
        <v>300190000072</v>
      </c>
      <c r="D11711">
        <v>400</v>
      </c>
      <c r="E11711">
        <v>27</v>
      </c>
      <c r="F11711" t="s">
        <v>12</v>
      </c>
      <c r="G11711" s="1">
        <v>43553</v>
      </c>
      <c r="H11711" t="s">
        <v>13</v>
      </c>
      <c r="I11711" t="s">
        <v>14</v>
      </c>
      <c r="J11711" t="s">
        <v>15</v>
      </c>
      <c r="K11711" t="s">
        <v>43</v>
      </c>
      <c r="L11711">
        <v>-1.513031851999926</v>
      </c>
      <c r="M11711">
        <v>38.271562158000052</v>
      </c>
      <c r="N11711" t="str">
        <f>CONCATENATE(Tabla1[[#This Row],[nombre]],Tabla1[[#This Row],[PPKK]])</f>
        <v>320 - CHINCHILLA MONTEAR.AG.KM.298,4-CARTAGENA400</v>
      </c>
    </row>
    <row r="11712" spans="1:14" hidden="1" x14ac:dyDescent="0.2">
      <c r="A11712">
        <v>11711</v>
      </c>
      <c r="B11712">
        <v>300000000501</v>
      </c>
      <c r="C11712">
        <v>300190000077</v>
      </c>
      <c r="D11712">
        <v>402</v>
      </c>
      <c r="E11712">
        <v>27</v>
      </c>
      <c r="F11712" t="s">
        <v>12</v>
      </c>
      <c r="G11712" s="1">
        <v>43553</v>
      </c>
      <c r="H11712" t="s">
        <v>13</v>
      </c>
      <c r="I11712" t="s">
        <v>14</v>
      </c>
      <c r="J11712" t="s">
        <v>15</v>
      </c>
      <c r="K11712" t="s">
        <v>43</v>
      </c>
      <c r="L11712">
        <v>-1.493176263999942</v>
      </c>
      <c r="M11712">
        <v>38.279639315000047</v>
      </c>
      <c r="N11712" t="str">
        <f>CONCATENATE(Tabla1[[#This Row],[nombre]],Tabla1[[#This Row],[PPKK]])</f>
        <v>320 - CHINCHILLA MONTEAR.AG.KM.298,4-CARTAGENA402</v>
      </c>
    </row>
    <row r="11713" spans="1:14" hidden="1" x14ac:dyDescent="0.2">
      <c r="A11713">
        <v>11712</v>
      </c>
      <c r="B11713">
        <v>300000000501</v>
      </c>
      <c r="C11713">
        <v>300190000153</v>
      </c>
      <c r="D11713">
        <v>399</v>
      </c>
      <c r="E11713">
        <v>27</v>
      </c>
      <c r="F11713" t="s">
        <v>12</v>
      </c>
      <c r="G11713" s="1">
        <v>43553</v>
      </c>
      <c r="H11713" t="s">
        <v>13</v>
      </c>
      <c r="I11713" t="s">
        <v>14</v>
      </c>
      <c r="J11713" t="s">
        <v>15</v>
      </c>
      <c r="K11713" t="s">
        <v>43</v>
      </c>
      <c r="L11713">
        <v>-1.5243767439999369</v>
      </c>
      <c r="M11713">
        <v>38.272672845000052</v>
      </c>
      <c r="N11713" t="str">
        <f>CONCATENATE(Tabla1[[#This Row],[nombre]],Tabla1[[#This Row],[PPKK]])</f>
        <v>320 - CHINCHILLA MONTEAR.AG.KM.298,4-CARTAGENA399</v>
      </c>
    </row>
    <row r="11714" spans="1:14" hidden="1" x14ac:dyDescent="0.2">
      <c r="A11714">
        <v>11713</v>
      </c>
      <c r="B11714">
        <v>300000000501</v>
      </c>
      <c r="C11714">
        <v>300190000076</v>
      </c>
      <c r="D11714">
        <v>401</v>
      </c>
      <c r="E11714">
        <v>27</v>
      </c>
      <c r="F11714" t="s">
        <v>12</v>
      </c>
      <c r="G11714" s="1">
        <v>43553</v>
      </c>
      <c r="H11714" t="s">
        <v>13</v>
      </c>
      <c r="I11714" t="s">
        <v>14</v>
      </c>
      <c r="J11714" t="s">
        <v>15</v>
      </c>
      <c r="K11714" t="s">
        <v>43</v>
      </c>
      <c r="L11714">
        <v>-1.5025545629999331</v>
      </c>
      <c r="M11714">
        <v>38.27448989800007</v>
      </c>
      <c r="N11714" t="str">
        <f>CONCATENATE(Tabla1[[#This Row],[nombre]],Tabla1[[#This Row],[PPKK]])</f>
        <v>320 - CHINCHILLA MONTEAR.AG.KM.298,4-CARTAGENA401</v>
      </c>
    </row>
    <row r="11715" spans="1:14" hidden="1" x14ac:dyDescent="0.2">
      <c r="A11715">
        <v>11714</v>
      </c>
      <c r="B11715">
        <v>430000001110</v>
      </c>
      <c r="C11715">
        <v>430170000464</v>
      </c>
      <c r="D11715">
        <v>560</v>
      </c>
      <c r="E11715">
        <v>27</v>
      </c>
      <c r="F11715" t="s">
        <v>12</v>
      </c>
      <c r="G11715" s="1">
        <v>43553</v>
      </c>
      <c r="H11715" t="s">
        <v>13</v>
      </c>
      <c r="I11715" t="s">
        <v>14</v>
      </c>
      <c r="J11715" t="s">
        <v>15</v>
      </c>
      <c r="K11715" t="s">
        <v>40</v>
      </c>
      <c r="L11715">
        <v>0.90408803200006105</v>
      </c>
      <c r="M11715">
        <v>41.138739932000078</v>
      </c>
      <c r="N11715" t="str">
        <f>CONCATENATE(Tabla1[[#This Row],[nombre]],Tabla1[[#This Row],[PPKK]])</f>
        <v>210 - MIRAFLORES-TARRAGONA560</v>
      </c>
    </row>
    <row r="11716" spans="1:14" hidden="1" x14ac:dyDescent="0.2">
      <c r="A11716">
        <v>11715</v>
      </c>
      <c r="B11716">
        <v>430000001110</v>
      </c>
      <c r="C11716">
        <v>430170000467</v>
      </c>
      <c r="D11716">
        <v>561</v>
      </c>
      <c r="E11716">
        <v>27</v>
      </c>
      <c r="F11716" t="s">
        <v>12</v>
      </c>
      <c r="G11716" s="1">
        <v>43553</v>
      </c>
      <c r="H11716" t="s">
        <v>13</v>
      </c>
      <c r="I11716" t="s">
        <v>14</v>
      </c>
      <c r="J11716" t="s">
        <v>15</v>
      </c>
      <c r="K11716" t="s">
        <v>40</v>
      </c>
      <c r="L11716">
        <v>0.91542522700007112</v>
      </c>
      <c r="M11716">
        <v>41.141326328000048</v>
      </c>
      <c r="N11716" t="str">
        <f>CONCATENATE(Tabla1[[#This Row],[nombre]],Tabla1[[#This Row],[PPKK]])</f>
        <v>210 - MIRAFLORES-TARRAGONA561</v>
      </c>
    </row>
    <row r="11717" spans="1:14" hidden="1" x14ac:dyDescent="0.2">
      <c r="A11717">
        <v>11716</v>
      </c>
      <c r="B11717">
        <v>430000001110</v>
      </c>
      <c r="C11717">
        <v>430170000468</v>
      </c>
      <c r="D11717">
        <v>559</v>
      </c>
      <c r="E11717">
        <v>27</v>
      </c>
      <c r="F11717" t="s">
        <v>12</v>
      </c>
      <c r="G11717" s="1">
        <v>43553</v>
      </c>
      <c r="H11717" t="s">
        <v>13</v>
      </c>
      <c r="I11717" t="s">
        <v>14</v>
      </c>
      <c r="J11717" t="s">
        <v>15</v>
      </c>
      <c r="K11717" t="s">
        <v>40</v>
      </c>
      <c r="L11717">
        <v>0.89243621100007431</v>
      </c>
      <c r="M11717">
        <v>41.136920855000028</v>
      </c>
      <c r="N11717" t="str">
        <f>CONCATENATE(Tabla1[[#This Row],[nombre]],Tabla1[[#This Row],[PPKK]])</f>
        <v>210 - MIRAFLORES-TARRAGONA559</v>
      </c>
    </row>
    <row r="11718" spans="1:14" hidden="1" x14ac:dyDescent="0.2">
      <c r="A11718">
        <v>11717</v>
      </c>
      <c r="B11718">
        <v>430000001110</v>
      </c>
      <c r="C11718">
        <v>431150000464</v>
      </c>
      <c r="D11718">
        <v>558</v>
      </c>
      <c r="E11718">
        <v>27</v>
      </c>
      <c r="F11718" t="s">
        <v>12</v>
      </c>
      <c r="G11718" s="1">
        <v>43553</v>
      </c>
      <c r="H11718" t="s">
        <v>13</v>
      </c>
      <c r="I11718" t="s">
        <v>14</v>
      </c>
      <c r="J11718" t="s">
        <v>15</v>
      </c>
      <c r="K11718" t="s">
        <v>40</v>
      </c>
      <c r="L11718">
        <v>0.88078508300003477</v>
      </c>
      <c r="M11718">
        <v>41.135100612000031</v>
      </c>
      <c r="N11718" t="str">
        <f>CONCATENATE(Tabla1[[#This Row],[nombre]],Tabla1[[#This Row],[PPKK]])</f>
        <v>210 - MIRAFLORES-TARRAGONA558</v>
      </c>
    </row>
    <row r="11719" spans="1:14" hidden="1" x14ac:dyDescent="0.2">
      <c r="A11719">
        <v>11718</v>
      </c>
      <c r="B11719">
        <v>430000001110</v>
      </c>
      <c r="C11719">
        <v>431150000465</v>
      </c>
      <c r="D11719">
        <v>557</v>
      </c>
      <c r="E11719">
        <v>27</v>
      </c>
      <c r="F11719" t="s">
        <v>12</v>
      </c>
      <c r="G11719" s="1">
        <v>43553</v>
      </c>
      <c r="H11719" t="s">
        <v>13</v>
      </c>
      <c r="I11719" t="s">
        <v>14</v>
      </c>
      <c r="J11719" t="s">
        <v>15</v>
      </c>
      <c r="K11719" t="s">
        <v>40</v>
      </c>
      <c r="L11719">
        <v>0.86913464600002044</v>
      </c>
      <c r="M11719">
        <v>41.133279205000058</v>
      </c>
      <c r="N11719" t="str">
        <f>CONCATENATE(Tabla1[[#This Row],[nombre]],Tabla1[[#This Row],[PPKK]])</f>
        <v>210 - MIRAFLORES-TARRAGONA557</v>
      </c>
    </row>
    <row r="11720" spans="1:14" hidden="1" x14ac:dyDescent="0.2">
      <c r="A11720">
        <v>11719</v>
      </c>
      <c r="B11720">
        <v>180000000068</v>
      </c>
      <c r="C11720">
        <v>180030000111</v>
      </c>
      <c r="D11720">
        <v>42</v>
      </c>
      <c r="E11720">
        <v>27</v>
      </c>
      <c r="F11720" t="s">
        <v>12</v>
      </c>
      <c r="G11720" s="1">
        <v>43553</v>
      </c>
      <c r="H11720" t="s">
        <v>13</v>
      </c>
      <c r="I11720" t="s">
        <v>14</v>
      </c>
      <c r="J11720" t="s">
        <v>15</v>
      </c>
      <c r="K11720" t="s">
        <v>41</v>
      </c>
      <c r="L11720">
        <v>-3.6603247099999412</v>
      </c>
      <c r="M11720">
        <v>37.294779530000028</v>
      </c>
      <c r="N11720" t="str">
        <f>CONCATENATE(Tabla1[[#This Row],[nombre]],Tabla1[[#This Row],[PPKK]])</f>
        <v>416 - MOREDA-GRANADA42</v>
      </c>
    </row>
    <row r="11721" spans="1:14" x14ac:dyDescent="0.2">
      <c r="A11721">
        <v>11720</v>
      </c>
      <c r="B11721" s="2">
        <v>240000001568</v>
      </c>
      <c r="C11721" s="2">
        <v>240610000236</v>
      </c>
      <c r="D11721">
        <v>13</v>
      </c>
      <c r="E11721">
        <v>27</v>
      </c>
      <c r="F11721" t="s">
        <v>12</v>
      </c>
      <c r="G11721" s="1">
        <v>43553</v>
      </c>
      <c r="H11721" t="s">
        <v>13</v>
      </c>
      <c r="I11721" t="s">
        <v>14</v>
      </c>
      <c r="J11721" t="s">
        <v>19</v>
      </c>
      <c r="K11721" t="s">
        <v>64</v>
      </c>
      <c r="L11721">
        <v>-5.6347751389999416</v>
      </c>
      <c r="M11721">
        <v>42.700251442000081</v>
      </c>
      <c r="N11721" t="str">
        <f>CONCATENATE(Tabla1[[#This Row],[nombre]],Tabla1[[#This Row],[PPKK]])</f>
        <v>130 - VENTA DE BAÑOS-GIJON-CERCANIAS13</v>
      </c>
    </row>
    <row r="11722" spans="1:14" hidden="1" x14ac:dyDescent="0.2">
      <c r="A11722">
        <v>11721</v>
      </c>
      <c r="B11722">
        <v>330000000749</v>
      </c>
      <c r="C11722">
        <v>330490000316</v>
      </c>
      <c r="D11722">
        <v>358</v>
      </c>
      <c r="E11722">
        <v>27</v>
      </c>
      <c r="F11722" t="s">
        <v>12</v>
      </c>
      <c r="G11722" s="1">
        <v>43553</v>
      </c>
      <c r="H11722" t="s">
        <v>13</v>
      </c>
      <c r="I11722" t="s">
        <v>14</v>
      </c>
      <c r="J11722" t="s">
        <v>15</v>
      </c>
      <c r="K11722" t="s">
        <v>133</v>
      </c>
      <c r="L11722">
        <v>-5.4009393839999689</v>
      </c>
      <c r="M11722">
        <v>43.361653478000051</v>
      </c>
      <c r="N11722" t="str">
        <f>CONCATENATE(Tabla1[[#This Row],[nombre]],Tabla1[[#This Row],[PPKK]])</f>
        <v>770 - SANTANDER-OVIEDO358</v>
      </c>
    </row>
    <row r="11723" spans="1:14" hidden="1" x14ac:dyDescent="0.2">
      <c r="A11723">
        <v>11722</v>
      </c>
      <c r="B11723">
        <v>80000000785</v>
      </c>
      <c r="C11723">
        <v>82620002543</v>
      </c>
      <c r="D11723">
        <v>311</v>
      </c>
      <c r="E11723">
        <v>27</v>
      </c>
      <c r="F11723" t="s">
        <v>12</v>
      </c>
      <c r="G11723" s="1">
        <v>43553</v>
      </c>
      <c r="H11723" t="s">
        <v>13</v>
      </c>
      <c r="I11723" t="s">
        <v>14</v>
      </c>
      <c r="J11723" t="s">
        <v>19</v>
      </c>
      <c r="K11723" t="s">
        <v>97</v>
      </c>
      <c r="L11723">
        <v>1.8640734430000521</v>
      </c>
      <c r="M11723">
        <v>41.656924540000027</v>
      </c>
      <c r="N11723" t="str">
        <f>CONCATENATE(Tabla1[[#This Row],[nombre]],Tabla1[[#This Row],[PPKK]])</f>
        <v>220 - LLEIDA-PIRINEUS-L HOSPITALET DE LLOBREGAT311</v>
      </c>
    </row>
    <row r="11724" spans="1:14" hidden="1" x14ac:dyDescent="0.2">
      <c r="A11724">
        <v>11723</v>
      </c>
      <c r="B11724">
        <v>230000000357</v>
      </c>
      <c r="C11724">
        <v>230850000144</v>
      </c>
      <c r="D11724">
        <v>18</v>
      </c>
      <c r="E11724">
        <v>27</v>
      </c>
      <c r="F11724" t="s">
        <v>12</v>
      </c>
      <c r="G11724" s="1">
        <v>43553</v>
      </c>
      <c r="H11724" t="s">
        <v>13</v>
      </c>
      <c r="I11724" t="s">
        <v>14</v>
      </c>
      <c r="J11724" t="s">
        <v>15</v>
      </c>
      <c r="K11724" t="s">
        <v>44</v>
      </c>
      <c r="L11724">
        <v>-3.6195169699999501</v>
      </c>
      <c r="M11724">
        <v>37.993492180000032</v>
      </c>
      <c r="N11724" t="str">
        <f>CONCATENATE(Tabla1[[#This Row],[nombre]],Tabla1[[#This Row],[PPKK]])</f>
        <v>410 - LINARES BAEZA-ALMERIA18</v>
      </c>
    </row>
    <row r="11725" spans="1:14" hidden="1" x14ac:dyDescent="0.2">
      <c r="A11725">
        <v>11724</v>
      </c>
      <c r="B11725">
        <v>400000000046</v>
      </c>
      <c r="C11725">
        <v>401940000865</v>
      </c>
      <c r="D11725">
        <v>60</v>
      </c>
      <c r="E11725">
        <v>27</v>
      </c>
      <c r="F11725" t="s">
        <v>12</v>
      </c>
      <c r="G11725" s="1">
        <v>43553</v>
      </c>
      <c r="H11725" t="s">
        <v>13</v>
      </c>
      <c r="I11725" t="s">
        <v>14</v>
      </c>
      <c r="J11725" t="s">
        <v>15</v>
      </c>
      <c r="K11725" t="s">
        <v>130</v>
      </c>
      <c r="L11725">
        <v>-4.1256913999999369</v>
      </c>
      <c r="M11725">
        <v>40.91174690500003</v>
      </c>
      <c r="N11725" t="str">
        <f>CONCATENATE(Tabla1[[#This Row],[nombre]],Tabla1[[#This Row],[PPKK]])</f>
        <v>110 - VILLALBA GUADARR-SEGOVIA60</v>
      </c>
    </row>
    <row r="11726" spans="1:14" hidden="1" x14ac:dyDescent="0.2">
      <c r="A11726">
        <v>11725</v>
      </c>
      <c r="B11726">
        <v>400000000046</v>
      </c>
      <c r="C11726">
        <v>401940000866</v>
      </c>
      <c r="D11726">
        <v>61</v>
      </c>
      <c r="E11726">
        <v>27</v>
      </c>
      <c r="F11726" t="s">
        <v>12</v>
      </c>
      <c r="G11726" s="1">
        <v>43553</v>
      </c>
      <c r="H11726" t="s">
        <v>13</v>
      </c>
      <c r="I11726" t="s">
        <v>14</v>
      </c>
      <c r="J11726" t="s">
        <v>15</v>
      </c>
      <c r="K11726" t="s">
        <v>130</v>
      </c>
      <c r="L11726">
        <v>-4.1210932959999704</v>
      </c>
      <c r="M11726">
        <v>40.920044663000063</v>
      </c>
      <c r="N11726" t="str">
        <f>CONCATENATE(Tabla1[[#This Row],[nombre]],Tabla1[[#This Row],[PPKK]])</f>
        <v>110 - VILLALBA GUADARR-SEGOVIA61</v>
      </c>
    </row>
    <row r="11727" spans="1:14" hidden="1" x14ac:dyDescent="0.2">
      <c r="A11727">
        <v>11726</v>
      </c>
      <c r="B11727">
        <v>370000000258</v>
      </c>
      <c r="C11727">
        <v>370250000785</v>
      </c>
      <c r="D11727">
        <v>38</v>
      </c>
      <c r="E11727">
        <v>27</v>
      </c>
      <c r="F11727" t="s">
        <v>12</v>
      </c>
      <c r="G11727" s="1">
        <v>43553</v>
      </c>
      <c r="H11727" t="s">
        <v>13</v>
      </c>
      <c r="I11727" t="s">
        <v>14</v>
      </c>
      <c r="J11727" t="s">
        <v>15</v>
      </c>
      <c r="K11727" t="s">
        <v>59</v>
      </c>
      <c r="L11727">
        <v>-6.0372713929999691</v>
      </c>
      <c r="M11727">
        <v>40.856175161000067</v>
      </c>
      <c r="N11727" t="str">
        <f>CONCATENATE(Tabla1[[#This Row],[nombre]],Tabla1[[#This Row],[PPKK]])</f>
        <v>120 - MEDINA DEL CAMPO-VILAR  FORMOSO38</v>
      </c>
    </row>
    <row r="11728" spans="1:14" hidden="1" x14ac:dyDescent="0.2">
      <c r="A11728">
        <v>11727</v>
      </c>
      <c r="B11728">
        <v>370000000258</v>
      </c>
      <c r="C11728">
        <v>370250000784</v>
      </c>
      <c r="D11728">
        <v>37</v>
      </c>
      <c r="E11728">
        <v>27</v>
      </c>
      <c r="F11728" t="s">
        <v>12</v>
      </c>
      <c r="G11728" s="1">
        <v>43553</v>
      </c>
      <c r="H11728" t="s">
        <v>13</v>
      </c>
      <c r="I11728" t="s">
        <v>14</v>
      </c>
      <c r="J11728" t="s">
        <v>15</v>
      </c>
      <c r="K11728" t="s">
        <v>59</v>
      </c>
      <c r="L11728">
        <v>-6.0270270949999372</v>
      </c>
      <c r="M11728">
        <v>40.860733423000063</v>
      </c>
      <c r="N11728" t="str">
        <f>CONCATENATE(Tabla1[[#This Row],[nombre]],Tabla1[[#This Row],[PPKK]])</f>
        <v>120 - MEDINA DEL CAMPO-VILAR  FORMOSO37</v>
      </c>
    </row>
    <row r="11729" spans="1:14" hidden="1" x14ac:dyDescent="0.2">
      <c r="A11729">
        <v>11728</v>
      </c>
      <c r="B11729">
        <v>360000000079</v>
      </c>
      <c r="C11729">
        <v>360240000539</v>
      </c>
      <c r="D11729">
        <v>307</v>
      </c>
      <c r="E11729">
        <v>27</v>
      </c>
      <c r="F11729" t="s">
        <v>12</v>
      </c>
      <c r="G11729" s="1">
        <v>43553</v>
      </c>
      <c r="H11729" t="s">
        <v>13</v>
      </c>
      <c r="I11729" t="s">
        <v>14</v>
      </c>
      <c r="J11729" t="s">
        <v>15</v>
      </c>
      <c r="K11729" t="s">
        <v>17</v>
      </c>
      <c r="L11729">
        <v>-8.1186161269999388</v>
      </c>
      <c r="M11729">
        <v>42.590334171000052</v>
      </c>
      <c r="N11729" t="str">
        <f>CONCATENATE(Tabla1[[#This Row],[nombre]],Tabla1[[#This Row],[PPKK]])</f>
        <v>822 - ZAMORA-A CORUÑA307</v>
      </c>
    </row>
    <row r="11730" spans="1:14" hidden="1" x14ac:dyDescent="0.2">
      <c r="A11730">
        <v>11729</v>
      </c>
      <c r="B11730">
        <v>250000000333</v>
      </c>
      <c r="C11730">
        <v>250330001857</v>
      </c>
      <c r="D11730">
        <v>450</v>
      </c>
      <c r="E11730">
        <v>27</v>
      </c>
      <c r="F11730" t="s">
        <v>12</v>
      </c>
      <c r="G11730" s="1">
        <v>43553</v>
      </c>
      <c r="H11730" t="s">
        <v>13</v>
      </c>
      <c r="I11730" t="s">
        <v>14</v>
      </c>
      <c r="J11730" t="s">
        <v>19</v>
      </c>
      <c r="K11730" t="s">
        <v>35</v>
      </c>
      <c r="L11730">
        <v>0.71298070000005964</v>
      </c>
      <c r="M11730">
        <v>41.561696967000053</v>
      </c>
      <c r="N11730" t="str">
        <f>CONCATENATE(Tabla1[[#This Row],[nombre]],Tabla1[[#This Row],[PPKK]])</f>
        <v>050 - MADRID-PUERTA DE ATOCHA-LIMITE ADIF - LFPSA450</v>
      </c>
    </row>
    <row r="11731" spans="1:14" hidden="1" x14ac:dyDescent="0.2">
      <c r="A11731">
        <v>11730</v>
      </c>
      <c r="B11731">
        <v>270000000093</v>
      </c>
      <c r="C11731">
        <v>270250001149</v>
      </c>
      <c r="D11731">
        <v>96</v>
      </c>
      <c r="E11731">
        <v>27</v>
      </c>
      <c r="F11731" t="s">
        <v>12</v>
      </c>
      <c r="G11731" s="1">
        <v>43553</v>
      </c>
      <c r="H11731" t="s">
        <v>13</v>
      </c>
      <c r="I11731" t="s">
        <v>14</v>
      </c>
      <c r="J11731" t="s">
        <v>15</v>
      </c>
      <c r="K11731" t="s">
        <v>145</v>
      </c>
      <c r="L11731">
        <v>-7.5284383599999387</v>
      </c>
      <c r="M11731">
        <v>43.690516841000033</v>
      </c>
      <c r="N11731" t="str">
        <f>CONCATENATE(Tabla1[[#This Row],[nombre]],Tabla1[[#This Row],[PPKK]])</f>
        <v>740 - FERROL-PRAVIA96</v>
      </c>
    </row>
    <row r="11732" spans="1:14" hidden="1" x14ac:dyDescent="0.2">
      <c r="A11732">
        <v>11731</v>
      </c>
      <c r="B11732">
        <v>370000000259</v>
      </c>
      <c r="C11732">
        <v>370820000713</v>
      </c>
      <c r="D11732">
        <v>46</v>
      </c>
      <c r="E11732">
        <v>27</v>
      </c>
      <c r="F11732" t="s">
        <v>12</v>
      </c>
      <c r="G11732" s="1">
        <v>43553</v>
      </c>
      <c r="H11732" t="s">
        <v>13</v>
      </c>
      <c r="I11732" t="s">
        <v>14</v>
      </c>
      <c r="J11732" t="s">
        <v>15</v>
      </c>
      <c r="K11732" t="s">
        <v>59</v>
      </c>
      <c r="L11732">
        <v>-5.3415595009999493</v>
      </c>
      <c r="M11732">
        <v>41.108922070000062</v>
      </c>
      <c r="N11732" t="str">
        <f>CONCATENATE(Tabla1[[#This Row],[nombre]],Tabla1[[#This Row],[PPKK]])</f>
        <v>120 - MEDINA DEL CAMPO-VILAR  FORMOSO46</v>
      </c>
    </row>
    <row r="11733" spans="1:14" hidden="1" x14ac:dyDescent="0.2">
      <c r="A11733">
        <v>11732</v>
      </c>
      <c r="B11733">
        <v>370000000259</v>
      </c>
      <c r="C11733">
        <v>370820000712</v>
      </c>
      <c r="D11733">
        <v>45</v>
      </c>
      <c r="E11733">
        <v>27</v>
      </c>
      <c r="F11733" t="s">
        <v>12</v>
      </c>
      <c r="G11733" s="1">
        <v>43553</v>
      </c>
      <c r="H11733" t="s">
        <v>13</v>
      </c>
      <c r="I11733" t="s">
        <v>14</v>
      </c>
      <c r="J11733" t="s">
        <v>15</v>
      </c>
      <c r="K11733" t="s">
        <v>59</v>
      </c>
      <c r="L11733">
        <v>-5.3310364069999423</v>
      </c>
      <c r="M11733">
        <v>41.112965374000048</v>
      </c>
      <c r="N11733" t="str">
        <f>CONCATENATE(Tabla1[[#This Row],[nombre]],Tabla1[[#This Row],[PPKK]])</f>
        <v>120 - MEDINA DEL CAMPO-VILAR  FORMOSO45</v>
      </c>
    </row>
    <row r="11734" spans="1:14" hidden="1" x14ac:dyDescent="0.2">
      <c r="A11734">
        <v>11733</v>
      </c>
      <c r="B11734">
        <v>370000000259</v>
      </c>
      <c r="C11734">
        <v>370820000714</v>
      </c>
      <c r="D11734">
        <v>47</v>
      </c>
      <c r="E11734">
        <v>27</v>
      </c>
      <c r="F11734" t="s">
        <v>12</v>
      </c>
      <c r="G11734" s="1">
        <v>43553</v>
      </c>
      <c r="H11734" t="s">
        <v>13</v>
      </c>
      <c r="I11734" t="s">
        <v>14</v>
      </c>
      <c r="J11734" t="s">
        <v>15</v>
      </c>
      <c r="K11734" t="s">
        <v>59</v>
      </c>
      <c r="L11734">
        <v>-5.3500858449999669</v>
      </c>
      <c r="M11734">
        <v>41.103577274000031</v>
      </c>
      <c r="N11734" t="str">
        <f>CONCATENATE(Tabla1[[#This Row],[nombre]],Tabla1[[#This Row],[PPKK]])</f>
        <v>120 - MEDINA DEL CAMPO-VILAR  FORMOSO47</v>
      </c>
    </row>
    <row r="11735" spans="1:14" hidden="1" x14ac:dyDescent="0.2">
      <c r="A11735">
        <v>11734</v>
      </c>
      <c r="B11735">
        <v>240000001115</v>
      </c>
      <c r="C11735">
        <v>240760000149</v>
      </c>
      <c r="D11735">
        <v>12</v>
      </c>
      <c r="E11735">
        <v>27</v>
      </c>
      <c r="F11735" t="s">
        <v>12</v>
      </c>
      <c r="G11735" s="1">
        <v>43553</v>
      </c>
      <c r="H11735" t="s">
        <v>13</v>
      </c>
      <c r="I11735" t="s">
        <v>14</v>
      </c>
      <c r="J11735" t="s">
        <v>15</v>
      </c>
      <c r="K11735" t="s">
        <v>21</v>
      </c>
      <c r="L11735">
        <v>-5.5353478539999514</v>
      </c>
      <c r="M11735">
        <v>42.702625053000077</v>
      </c>
      <c r="N11735" t="str">
        <f>CONCATENATE(Tabla1[[#This Row],[nombre]],Tabla1[[#This Row],[PPKK]])</f>
        <v>790 - ASUNCION UNIVERSIDAD-ARANGUREN12</v>
      </c>
    </row>
    <row r="11736" spans="1:14" hidden="1" x14ac:dyDescent="0.2">
      <c r="A11736">
        <v>11735</v>
      </c>
      <c r="B11736">
        <v>250000000341</v>
      </c>
      <c r="C11736">
        <v>250040002503</v>
      </c>
      <c r="D11736">
        <v>193</v>
      </c>
      <c r="E11736">
        <v>27</v>
      </c>
      <c r="F11736" t="s">
        <v>12</v>
      </c>
      <c r="G11736" s="1">
        <v>43553</v>
      </c>
      <c r="H11736" t="s">
        <v>13</v>
      </c>
      <c r="I11736" t="s">
        <v>14</v>
      </c>
      <c r="J11736" t="s">
        <v>15</v>
      </c>
      <c r="K11736" t="s">
        <v>97</v>
      </c>
      <c r="L11736">
        <v>0.7402670300000409</v>
      </c>
      <c r="M11736">
        <v>41.628898006000043</v>
      </c>
      <c r="N11736" t="str">
        <f>CONCATENATE(Tabla1[[#This Row],[nombre]],Tabla1[[#This Row],[PPKK]])</f>
        <v>220 - LLEIDA-PIRINEUS-L HOSPITALET DE LLOBREGAT193</v>
      </c>
    </row>
    <row r="11737" spans="1:14" hidden="1" x14ac:dyDescent="0.2">
      <c r="A11737">
        <v>11736</v>
      </c>
      <c r="B11737">
        <v>250000000341</v>
      </c>
      <c r="C11737">
        <v>251200002710</v>
      </c>
      <c r="D11737">
        <v>191</v>
      </c>
      <c r="E11737">
        <v>27</v>
      </c>
      <c r="F11737" t="s">
        <v>12</v>
      </c>
      <c r="G11737" s="1">
        <v>43553</v>
      </c>
      <c r="H11737" t="s">
        <v>13</v>
      </c>
      <c r="I11737" t="s">
        <v>14</v>
      </c>
      <c r="J11737" t="s">
        <v>15</v>
      </c>
      <c r="K11737" t="s">
        <v>97</v>
      </c>
      <c r="L11737">
        <v>0.71640465400002995</v>
      </c>
      <c r="M11737">
        <v>41.626932839000062</v>
      </c>
      <c r="N11737" t="str">
        <f>CONCATENATE(Tabla1[[#This Row],[nombre]],Tabla1[[#This Row],[PPKK]])</f>
        <v>220 - LLEIDA-PIRINEUS-L HOSPITALET DE LLOBREGAT191</v>
      </c>
    </row>
    <row r="11738" spans="1:14" hidden="1" x14ac:dyDescent="0.2">
      <c r="A11738">
        <v>11737</v>
      </c>
      <c r="B11738">
        <v>220000000072</v>
      </c>
      <c r="C11738">
        <v>222260002332</v>
      </c>
      <c r="D11738">
        <v>55</v>
      </c>
      <c r="E11738">
        <v>27</v>
      </c>
      <c r="F11738" t="s">
        <v>12</v>
      </c>
      <c r="G11738" s="1">
        <v>43553</v>
      </c>
      <c r="H11738" t="s">
        <v>13</v>
      </c>
      <c r="I11738" t="s">
        <v>14</v>
      </c>
      <c r="J11738" t="s">
        <v>15</v>
      </c>
      <c r="K11738" t="s">
        <v>29</v>
      </c>
      <c r="L11738">
        <v>-0.52165092399997093</v>
      </c>
      <c r="M11738">
        <v>41.961936619000028</v>
      </c>
      <c r="N11738" t="str">
        <f>CONCATENATE(Tabla1[[#This Row],[nombre]],Tabla1[[#This Row],[PPKK]])</f>
        <v>200 - MADRID-CHAMARTIN-BARNA-EST. DE FRANÇA55</v>
      </c>
    </row>
    <row r="11739" spans="1:14" hidden="1" x14ac:dyDescent="0.2">
      <c r="A11739">
        <v>11738</v>
      </c>
      <c r="B11739">
        <v>30000000305</v>
      </c>
      <c r="C11739">
        <v>31400000018</v>
      </c>
      <c r="D11739">
        <v>377</v>
      </c>
      <c r="E11739">
        <v>16</v>
      </c>
      <c r="F11739" t="s">
        <v>30</v>
      </c>
      <c r="G11739" s="1">
        <v>43553</v>
      </c>
      <c r="H11739" t="s">
        <v>13</v>
      </c>
      <c r="I11739" t="s">
        <v>14</v>
      </c>
      <c r="J11739" t="s">
        <v>15</v>
      </c>
      <c r="K11739" t="s">
        <v>94</v>
      </c>
      <c r="L11739">
        <v>-0.95121180599994659</v>
      </c>
      <c r="M11739">
        <v>38.760533474000063</v>
      </c>
      <c r="N11739" t="str">
        <f>CONCATENATE(Tabla1[[#This Row],[nombre]],Tabla1[[#This Row],[PPKK]])</f>
        <v>330 - LA ENCINA-ALACANT-TERMINAL377</v>
      </c>
    </row>
    <row r="11740" spans="1:14" hidden="1" x14ac:dyDescent="0.2">
      <c r="A11740">
        <v>11739</v>
      </c>
      <c r="B11740">
        <v>40000000135</v>
      </c>
      <c r="C11740">
        <v>40450000022</v>
      </c>
      <c r="D11740">
        <v>182</v>
      </c>
      <c r="E11740">
        <v>27</v>
      </c>
      <c r="F11740" t="s">
        <v>12</v>
      </c>
      <c r="G11740" s="1">
        <v>43553</v>
      </c>
      <c r="H11740" t="s">
        <v>13</v>
      </c>
      <c r="I11740" t="s">
        <v>14</v>
      </c>
      <c r="J11740" t="s">
        <v>15</v>
      </c>
      <c r="K11740" t="s">
        <v>44</v>
      </c>
      <c r="L11740">
        <v>-2.8387441549999721</v>
      </c>
      <c r="M11740">
        <v>37.184254742000057</v>
      </c>
      <c r="N11740" t="str">
        <f>CONCATENATE(Tabla1[[#This Row],[nombre]],Tabla1[[#This Row],[PPKK]])</f>
        <v>410 - LINARES BAEZA-ALMERIA182</v>
      </c>
    </row>
    <row r="11741" spans="1:14" hidden="1" x14ac:dyDescent="0.2">
      <c r="A11741">
        <v>11740</v>
      </c>
      <c r="B11741">
        <v>280000002064</v>
      </c>
      <c r="C11741">
        <v>280660000216</v>
      </c>
      <c r="D11741">
        <v>28</v>
      </c>
      <c r="E11741">
        <v>27</v>
      </c>
      <c r="F11741" t="s">
        <v>12</v>
      </c>
      <c r="G11741" s="1">
        <v>43553</v>
      </c>
      <c r="H11741" t="s">
        <v>13</v>
      </c>
      <c r="I11741" t="s">
        <v>14</v>
      </c>
      <c r="J11741" t="s">
        <v>19</v>
      </c>
      <c r="K11741" t="s">
        <v>65</v>
      </c>
      <c r="L11741">
        <v>-3.8565932199999788</v>
      </c>
      <c r="M11741">
        <v>40.214589470000078</v>
      </c>
      <c r="N11741" t="str">
        <f>CONCATENATE(Tabla1[[#This Row],[nombre]],Tabla1[[#This Row],[PPKK]])</f>
        <v>500 - BIF. PLANETARIO-VALENCIA ALCANTARA28</v>
      </c>
    </row>
    <row r="11742" spans="1:14" hidden="1" x14ac:dyDescent="0.2">
      <c r="A11742">
        <v>11741</v>
      </c>
      <c r="B11742">
        <v>430000001231</v>
      </c>
      <c r="C11742">
        <v>431100000308</v>
      </c>
      <c r="D11742">
        <v>488</v>
      </c>
      <c r="E11742">
        <v>27</v>
      </c>
      <c r="F11742" t="s">
        <v>12</v>
      </c>
      <c r="G11742" s="1">
        <v>43553</v>
      </c>
      <c r="H11742" t="s">
        <v>13</v>
      </c>
      <c r="I11742" t="s">
        <v>14</v>
      </c>
      <c r="J11742" t="s">
        <v>15</v>
      </c>
      <c r="K11742" t="s">
        <v>40</v>
      </c>
      <c r="L11742">
        <v>0.32697400200004267</v>
      </c>
      <c r="M11742">
        <v>41.221268796000061</v>
      </c>
      <c r="N11742" t="str">
        <f>CONCATENATE(Tabla1[[#This Row],[nombre]],Tabla1[[#This Row],[PPKK]])</f>
        <v>210 - MIRAFLORES-TARRAGONA488</v>
      </c>
    </row>
    <row r="11743" spans="1:14" hidden="1" x14ac:dyDescent="0.2">
      <c r="A11743">
        <v>11742</v>
      </c>
      <c r="B11743">
        <v>250000000552</v>
      </c>
      <c r="C11743">
        <v>250020001751</v>
      </c>
      <c r="D11743">
        <v>59</v>
      </c>
      <c r="E11743">
        <v>27</v>
      </c>
      <c r="F11743" t="s">
        <v>12</v>
      </c>
      <c r="G11743" s="1">
        <v>43553</v>
      </c>
      <c r="H11743" t="s">
        <v>13</v>
      </c>
      <c r="I11743" t="s">
        <v>14</v>
      </c>
      <c r="J11743" t="s">
        <v>15</v>
      </c>
      <c r="K11743" t="s">
        <v>32</v>
      </c>
      <c r="L11743">
        <v>0.87698162000003776</v>
      </c>
      <c r="M11743">
        <v>42.025692121000077</v>
      </c>
      <c r="N11743" t="str">
        <f>CONCATENATE(Tabla1[[#This Row],[nombre]],Tabla1[[#This Row],[PPKK]])</f>
        <v>000 - LÍNEAS Y TRAMOS AJENOS AL CUADRO DE VELOCIDADES MÁXIMAS59</v>
      </c>
    </row>
    <row r="11744" spans="1:14" hidden="1" x14ac:dyDescent="0.2">
      <c r="A11744">
        <v>11743</v>
      </c>
      <c r="B11744">
        <v>320000000721</v>
      </c>
      <c r="C11744">
        <v>320340000051</v>
      </c>
      <c r="D11744">
        <v>164</v>
      </c>
      <c r="E11744">
        <v>27</v>
      </c>
      <c r="F11744" t="s">
        <v>12</v>
      </c>
      <c r="G11744" s="1">
        <v>43553</v>
      </c>
      <c r="H11744" t="s">
        <v>13</v>
      </c>
      <c r="I11744" t="s">
        <v>14</v>
      </c>
      <c r="J11744" t="s">
        <v>15</v>
      </c>
      <c r="K11744" t="s">
        <v>17</v>
      </c>
      <c r="L11744">
        <v>-7.2029431119999572</v>
      </c>
      <c r="M11744">
        <v>42.073346946000072</v>
      </c>
      <c r="N11744" t="str">
        <f>CONCATENATE(Tabla1[[#This Row],[nombre]],Tabla1[[#This Row],[PPKK]])</f>
        <v>822 - ZAMORA-A CORUÑA164</v>
      </c>
    </row>
    <row r="11745" spans="1:14" hidden="1" x14ac:dyDescent="0.2">
      <c r="A11745">
        <v>11744</v>
      </c>
      <c r="B11745">
        <v>280000000350</v>
      </c>
      <c r="C11745">
        <v>280650000621</v>
      </c>
      <c r="D11745">
        <v>16</v>
      </c>
      <c r="E11745">
        <v>27</v>
      </c>
      <c r="F11745" t="s">
        <v>12</v>
      </c>
      <c r="G11745" s="1">
        <v>43553</v>
      </c>
      <c r="H11745" t="s">
        <v>13</v>
      </c>
      <c r="I11745" t="s">
        <v>14</v>
      </c>
      <c r="J11745" t="s">
        <v>19</v>
      </c>
      <c r="K11745" t="s">
        <v>31</v>
      </c>
      <c r="L11745">
        <v>-3.704297400999963</v>
      </c>
      <c r="M11745">
        <v>40.283671021000032</v>
      </c>
      <c r="N11745" t="str">
        <f>CONCATENATE(Tabla1[[#This Row],[nombre]],Tabla1[[#This Row],[PPKK]])</f>
        <v>300 - MADRID CHAMARTÍN-VALENCIA-NORD16</v>
      </c>
    </row>
    <row r="11746" spans="1:14" hidden="1" x14ac:dyDescent="0.2">
      <c r="A11746">
        <v>11745</v>
      </c>
      <c r="B11746">
        <v>390000001080</v>
      </c>
      <c r="C11746">
        <v>390540000184</v>
      </c>
      <c r="D11746">
        <v>2</v>
      </c>
      <c r="E11746">
        <v>27</v>
      </c>
      <c r="F11746" t="s">
        <v>12</v>
      </c>
      <c r="G11746" s="1">
        <v>43553</v>
      </c>
      <c r="H11746" t="s">
        <v>13</v>
      </c>
      <c r="I11746" t="s">
        <v>14</v>
      </c>
      <c r="J11746" t="s">
        <v>15</v>
      </c>
      <c r="K11746" t="s">
        <v>205</v>
      </c>
      <c r="L11746">
        <v>-4.0215103989999648</v>
      </c>
      <c r="M11746">
        <v>43.357045252000027</v>
      </c>
      <c r="N11746" t="str">
        <f>CONCATENATE(Tabla1[[#This Row],[nombre]],Tabla1[[#This Row],[PPKK]])</f>
        <v>162 - SIERRAPANDO-SOLVAY FACTORIA2</v>
      </c>
    </row>
    <row r="11747" spans="1:14" hidden="1" x14ac:dyDescent="0.2">
      <c r="A11747">
        <v>11746</v>
      </c>
      <c r="B11747">
        <v>370000000465</v>
      </c>
      <c r="C11747">
        <v>371400000607</v>
      </c>
      <c r="D11747">
        <v>123</v>
      </c>
      <c r="E11747">
        <v>27</v>
      </c>
      <c r="F11747" t="s">
        <v>12</v>
      </c>
      <c r="G11747" s="1">
        <v>43553</v>
      </c>
      <c r="H11747" t="s">
        <v>13</v>
      </c>
      <c r="I11747" t="s">
        <v>14</v>
      </c>
      <c r="J11747" t="s">
        <v>15</v>
      </c>
      <c r="K11747" t="s">
        <v>59</v>
      </c>
      <c r="L11747">
        <v>-6.8268504409999764</v>
      </c>
      <c r="M11747">
        <v>40.596236358000063</v>
      </c>
      <c r="N11747" t="str">
        <f>CONCATENATE(Tabla1[[#This Row],[nombre]],Tabla1[[#This Row],[PPKK]])</f>
        <v>120 - MEDINA DEL CAMPO-VILAR  FORMOSO123</v>
      </c>
    </row>
    <row r="11748" spans="1:14" hidden="1" x14ac:dyDescent="0.2">
      <c r="A11748">
        <v>11747</v>
      </c>
      <c r="B11748">
        <v>260000000020</v>
      </c>
      <c r="C11748">
        <v>260190000057</v>
      </c>
      <c r="D11748">
        <v>60</v>
      </c>
      <c r="E11748">
        <v>27</v>
      </c>
      <c r="F11748" t="s">
        <v>12</v>
      </c>
      <c r="G11748" s="1">
        <v>43553</v>
      </c>
      <c r="H11748" t="s">
        <v>13</v>
      </c>
      <c r="I11748" t="s">
        <v>14</v>
      </c>
      <c r="J11748" t="s">
        <v>15</v>
      </c>
      <c r="K11748" t="s">
        <v>73</v>
      </c>
      <c r="L11748">
        <v>-2.2547650749999661</v>
      </c>
      <c r="M11748">
        <v>42.430747272000083</v>
      </c>
      <c r="N11748" t="str">
        <f>CONCATENATE(Tabla1[[#This Row],[nombre]],Tabla1[[#This Row],[PPKK]])</f>
        <v>700 - INT. ABANDO IND. PRIETO-CASETAS60</v>
      </c>
    </row>
    <row r="11749" spans="1:14" hidden="1" x14ac:dyDescent="0.2">
      <c r="A11749">
        <v>11748</v>
      </c>
      <c r="B11749">
        <v>200000000060</v>
      </c>
      <c r="C11749">
        <v>200510000088</v>
      </c>
      <c r="D11749">
        <v>556</v>
      </c>
      <c r="E11749">
        <v>27</v>
      </c>
      <c r="F11749" t="s">
        <v>12</v>
      </c>
      <c r="G11749" s="1">
        <v>43553</v>
      </c>
      <c r="H11749" t="s">
        <v>13</v>
      </c>
      <c r="I11749" t="s">
        <v>14</v>
      </c>
      <c r="J11749" t="s">
        <v>19</v>
      </c>
      <c r="K11749" t="s">
        <v>20</v>
      </c>
      <c r="L11749">
        <v>-2.329943033999939</v>
      </c>
      <c r="M11749">
        <v>43.008521592000079</v>
      </c>
      <c r="N11749" t="str">
        <f>CONCATENATE(Tabla1[[#This Row],[nombre]],Tabla1[[#This Row],[PPKK]])</f>
        <v>100 - MADRID-CHAMARTIN-HENDAYA556</v>
      </c>
    </row>
    <row r="11750" spans="1:14" hidden="1" x14ac:dyDescent="0.2">
      <c r="A11750">
        <v>11749</v>
      </c>
      <c r="B11750">
        <v>150000000863</v>
      </c>
      <c r="C11750">
        <v>150320000817</v>
      </c>
      <c r="D11750">
        <v>495</v>
      </c>
      <c r="E11750">
        <v>27</v>
      </c>
      <c r="F11750" t="s">
        <v>12</v>
      </c>
      <c r="G11750" s="1">
        <v>43553</v>
      </c>
      <c r="H11750" t="s">
        <v>13</v>
      </c>
      <c r="I11750" t="s">
        <v>14</v>
      </c>
      <c r="J11750" t="s">
        <v>15</v>
      </c>
      <c r="K11750" t="s">
        <v>24</v>
      </c>
      <c r="L11750">
        <v>-8.1162331539999286</v>
      </c>
      <c r="M11750">
        <v>43.121824165000078</v>
      </c>
      <c r="N11750" t="str">
        <f>CONCATENATE(Tabla1[[#This Row],[nombre]],Tabla1[[#This Row],[PPKK]])</f>
        <v>800 - LEON-A CORUÑA495</v>
      </c>
    </row>
    <row r="11751" spans="1:14" hidden="1" x14ac:dyDescent="0.2">
      <c r="A11751">
        <v>11750</v>
      </c>
      <c r="B11751">
        <v>330000000492</v>
      </c>
      <c r="C11751">
        <v>330660000648</v>
      </c>
      <c r="D11751">
        <v>26</v>
      </c>
      <c r="E11751">
        <v>27</v>
      </c>
      <c r="F11751" t="s">
        <v>12</v>
      </c>
      <c r="G11751" s="1">
        <v>43553</v>
      </c>
      <c r="H11751" t="s">
        <v>13</v>
      </c>
      <c r="I11751" t="s">
        <v>14</v>
      </c>
      <c r="J11751" t="s">
        <v>19</v>
      </c>
      <c r="K11751" t="s">
        <v>178</v>
      </c>
      <c r="L11751">
        <v>-5.6587523789999636</v>
      </c>
      <c r="M11751">
        <v>43.358478820000073</v>
      </c>
      <c r="N11751" t="str">
        <f>CONCATENATE(Tabla1[[#This Row],[nombre]],Tabla1[[#This Row],[PPKK]])</f>
        <v>752 - GIJON-SANZ CRESPO-LAVIANA26</v>
      </c>
    </row>
    <row r="11752" spans="1:14" hidden="1" x14ac:dyDescent="0.2">
      <c r="A11752">
        <v>11751</v>
      </c>
      <c r="B11752">
        <v>250000000595</v>
      </c>
      <c r="C11752">
        <v>252400001596</v>
      </c>
      <c r="D11752">
        <v>22</v>
      </c>
      <c r="E11752">
        <v>27</v>
      </c>
      <c r="F11752" t="s">
        <v>12</v>
      </c>
      <c r="G11752" s="1">
        <v>43553</v>
      </c>
      <c r="H11752" t="s">
        <v>13</v>
      </c>
      <c r="I11752" t="s">
        <v>14</v>
      </c>
      <c r="J11752" t="s">
        <v>15</v>
      </c>
      <c r="K11752" t="s">
        <v>32</v>
      </c>
      <c r="L11752">
        <v>0.80443232900006478</v>
      </c>
      <c r="M11752">
        <v>41.753585716000032</v>
      </c>
      <c r="N11752" t="str">
        <f>CONCATENATE(Tabla1[[#This Row],[nombre]],Tabla1[[#This Row],[PPKK]])</f>
        <v>000 - LÍNEAS Y TRAMOS AJENOS AL CUADRO DE VELOCIDADES MÁXIMAS22</v>
      </c>
    </row>
    <row r="11753" spans="1:14" hidden="1" x14ac:dyDescent="0.2">
      <c r="A11753">
        <v>11752</v>
      </c>
      <c r="B11753">
        <v>390000000666</v>
      </c>
      <c r="C11753">
        <v>390520000098</v>
      </c>
      <c r="D11753">
        <v>489</v>
      </c>
      <c r="E11753">
        <v>27</v>
      </c>
      <c r="F11753" t="s">
        <v>12</v>
      </c>
      <c r="G11753" s="1">
        <v>43553</v>
      </c>
      <c r="H11753" t="s">
        <v>13</v>
      </c>
      <c r="I11753" t="s">
        <v>14</v>
      </c>
      <c r="J11753" t="s">
        <v>15</v>
      </c>
      <c r="K11753" t="s">
        <v>58</v>
      </c>
      <c r="L11753">
        <v>-4.0086936129999344</v>
      </c>
      <c r="M11753">
        <v>43.344548548000027</v>
      </c>
      <c r="N11753" t="str">
        <f>CONCATENATE(Tabla1[[#This Row],[nombre]],Tabla1[[#This Row],[PPKK]])</f>
        <v>160 - PALENCIA-SANTANDER489</v>
      </c>
    </row>
    <row r="11754" spans="1:14" hidden="1" x14ac:dyDescent="0.2">
      <c r="A11754">
        <v>11753</v>
      </c>
      <c r="B11754">
        <v>430000000367</v>
      </c>
      <c r="C11754">
        <v>430380000824</v>
      </c>
      <c r="D11754">
        <v>256</v>
      </c>
      <c r="E11754">
        <v>27</v>
      </c>
      <c r="F11754" t="s">
        <v>12</v>
      </c>
      <c r="G11754" s="1">
        <v>43553</v>
      </c>
      <c r="H11754" t="s">
        <v>13</v>
      </c>
      <c r="I11754" t="s">
        <v>14</v>
      </c>
      <c r="J11754" t="s">
        <v>15</v>
      </c>
      <c r="K11754" t="s">
        <v>63</v>
      </c>
      <c r="L11754">
        <v>1.0406719270000619</v>
      </c>
      <c r="M11754">
        <v>41.067302944000062</v>
      </c>
      <c r="N11754" t="str">
        <f>CONCATENATE(Tabla1[[#This Row],[nombre]],Tabla1[[#This Row],[PPKK]])</f>
        <v>600 - VALENCIA-NORD-S.VICENÇ CALDERS256</v>
      </c>
    </row>
    <row r="11755" spans="1:14" hidden="1" x14ac:dyDescent="0.2">
      <c r="A11755">
        <v>11754</v>
      </c>
      <c r="B11755">
        <v>30000000188</v>
      </c>
      <c r="C11755">
        <v>30890000001</v>
      </c>
      <c r="D11755">
        <v>420</v>
      </c>
      <c r="E11755">
        <v>16</v>
      </c>
      <c r="F11755" t="s">
        <v>30</v>
      </c>
      <c r="G11755" s="1">
        <v>43553</v>
      </c>
      <c r="H11755" t="s">
        <v>13</v>
      </c>
      <c r="I11755" t="s">
        <v>14</v>
      </c>
      <c r="J11755" t="s">
        <v>15</v>
      </c>
      <c r="K11755" t="s">
        <v>94</v>
      </c>
      <c r="L11755">
        <v>-0.81484190399993395</v>
      </c>
      <c r="M11755">
        <v>38.435726871000043</v>
      </c>
      <c r="N11755" t="str">
        <f>CONCATENATE(Tabla1[[#This Row],[nombre]],Tabla1[[#This Row],[PPKK]])</f>
        <v>330 - LA ENCINA-ALACANT-TERMINAL420</v>
      </c>
    </row>
    <row r="11756" spans="1:14" hidden="1" x14ac:dyDescent="0.2">
      <c r="A11756">
        <v>11755</v>
      </c>
      <c r="B11756">
        <v>10000000140</v>
      </c>
      <c r="C11756">
        <v>10020000327</v>
      </c>
      <c r="D11756">
        <v>192</v>
      </c>
      <c r="E11756">
        <v>27</v>
      </c>
      <c r="F11756" t="s">
        <v>12</v>
      </c>
      <c r="G11756" s="1">
        <v>43553</v>
      </c>
      <c r="H11756" t="s">
        <v>13</v>
      </c>
      <c r="I11756" t="s">
        <v>14</v>
      </c>
      <c r="J11756" t="s">
        <v>15</v>
      </c>
      <c r="K11756" t="s">
        <v>73</v>
      </c>
      <c r="L11756">
        <v>-2.9689100349999649</v>
      </c>
      <c r="M11756">
        <v>43.019993194000051</v>
      </c>
      <c r="N11756" t="str">
        <f>CONCATENATE(Tabla1[[#This Row],[nombre]],Tabla1[[#This Row],[PPKK]])</f>
        <v>700 - INT. ABANDO IND. PRIETO-CASETAS192</v>
      </c>
    </row>
    <row r="11757" spans="1:14" hidden="1" x14ac:dyDescent="0.2">
      <c r="A11757">
        <v>11756</v>
      </c>
      <c r="B11757">
        <v>230000000200</v>
      </c>
      <c r="C11757">
        <v>230940000083</v>
      </c>
      <c r="D11757">
        <v>289</v>
      </c>
      <c r="E11757">
        <v>27</v>
      </c>
      <c r="F11757" t="s">
        <v>12</v>
      </c>
      <c r="G11757" s="1">
        <v>43553</v>
      </c>
      <c r="H11757" t="s">
        <v>13</v>
      </c>
      <c r="I11757" t="s">
        <v>14</v>
      </c>
      <c r="J11757" t="s">
        <v>15</v>
      </c>
      <c r="K11757" t="s">
        <v>48</v>
      </c>
      <c r="L11757">
        <v>-3.492215569999928</v>
      </c>
      <c r="M11757">
        <v>38.268327100000079</v>
      </c>
      <c r="N11757" t="str">
        <f>CONCATENATE(Tabla1[[#This Row],[nombre]],Tabla1[[#This Row],[PPKK]])</f>
        <v>400 - ALCAZAR SAN JUAN-CADIZ289</v>
      </c>
    </row>
    <row r="11758" spans="1:14" hidden="1" x14ac:dyDescent="0.2">
      <c r="A11758">
        <v>11757</v>
      </c>
      <c r="B11758">
        <v>230000000200</v>
      </c>
      <c r="C11758">
        <v>230940000080</v>
      </c>
      <c r="D11758">
        <v>286</v>
      </c>
      <c r="E11758">
        <v>27</v>
      </c>
      <c r="F11758" t="s">
        <v>12</v>
      </c>
      <c r="G11758" s="1">
        <v>43553</v>
      </c>
      <c r="H11758" t="s">
        <v>13</v>
      </c>
      <c r="I11758" t="s">
        <v>14</v>
      </c>
      <c r="J11758" t="s">
        <v>15</v>
      </c>
      <c r="K11758" t="s">
        <v>48</v>
      </c>
      <c r="L11758">
        <v>-3.4791877599999448</v>
      </c>
      <c r="M11758">
        <v>38.284267190000037</v>
      </c>
      <c r="N11758" t="str">
        <f>CONCATENATE(Tabla1[[#This Row],[nombre]],Tabla1[[#This Row],[PPKK]])</f>
        <v>400 - ALCAZAR SAN JUAN-CADIZ286</v>
      </c>
    </row>
    <row r="11759" spans="1:14" hidden="1" x14ac:dyDescent="0.2">
      <c r="A11759">
        <v>11758</v>
      </c>
      <c r="B11759">
        <v>230000000200</v>
      </c>
      <c r="C11759">
        <v>230940000084</v>
      </c>
      <c r="D11759">
        <v>288</v>
      </c>
      <c r="E11759">
        <v>27</v>
      </c>
      <c r="F11759" t="s">
        <v>12</v>
      </c>
      <c r="G11759" s="1">
        <v>43553</v>
      </c>
      <c r="H11759" t="s">
        <v>13</v>
      </c>
      <c r="I11759" t="s">
        <v>14</v>
      </c>
      <c r="J11759" t="s">
        <v>15</v>
      </c>
      <c r="K11759" t="s">
        <v>48</v>
      </c>
      <c r="L11759">
        <v>-3.497368579999943</v>
      </c>
      <c r="M11759">
        <v>38.275988450000057</v>
      </c>
      <c r="N11759" t="str">
        <f>CONCATENATE(Tabla1[[#This Row],[nombre]],Tabla1[[#This Row],[PPKK]])</f>
        <v>400 - ALCAZAR SAN JUAN-CADIZ288</v>
      </c>
    </row>
    <row r="11760" spans="1:14" hidden="1" x14ac:dyDescent="0.2">
      <c r="A11760">
        <v>11759</v>
      </c>
      <c r="B11760">
        <v>100000000337</v>
      </c>
      <c r="C11760">
        <v>100560000138</v>
      </c>
      <c r="D11760">
        <v>282</v>
      </c>
      <c r="E11760">
        <v>27</v>
      </c>
      <c r="F11760" t="s">
        <v>12</v>
      </c>
      <c r="G11760" s="1">
        <v>43553</v>
      </c>
      <c r="H11760" t="s">
        <v>13</v>
      </c>
      <c r="I11760" t="s">
        <v>14</v>
      </c>
      <c r="J11760" t="s">
        <v>15</v>
      </c>
      <c r="K11760" t="s">
        <v>65</v>
      </c>
      <c r="L11760">
        <v>-6.3628362599999377</v>
      </c>
      <c r="M11760">
        <v>39.785132979000018</v>
      </c>
      <c r="N11760" t="str">
        <f>CONCATENATE(Tabla1[[#This Row],[nombre]],Tabla1[[#This Row],[PPKK]])</f>
        <v>500 - BIF. PLANETARIO-VALENCIA ALCANTARA282</v>
      </c>
    </row>
    <row r="11761" spans="1:14" hidden="1" x14ac:dyDescent="0.2">
      <c r="A11761">
        <v>11760</v>
      </c>
      <c r="B11761">
        <v>80000000878</v>
      </c>
      <c r="C11761">
        <v>80560001315</v>
      </c>
      <c r="D11761">
        <v>658</v>
      </c>
      <c r="E11761">
        <v>27</v>
      </c>
      <c r="F11761" t="s">
        <v>12</v>
      </c>
      <c r="G11761" s="1">
        <v>43553</v>
      </c>
      <c r="H11761" t="s">
        <v>13</v>
      </c>
      <c r="I11761" t="s">
        <v>14</v>
      </c>
      <c r="J11761" t="s">
        <v>19</v>
      </c>
      <c r="K11761" t="s">
        <v>29</v>
      </c>
      <c r="L11761">
        <v>1.9721958560000421</v>
      </c>
      <c r="M11761">
        <v>41.273025475000047</v>
      </c>
      <c r="N11761" t="str">
        <f>CONCATENATE(Tabla1[[#This Row],[nombre]],Tabla1[[#This Row],[PPKK]])</f>
        <v>200 - MADRID-CHAMARTIN-BARNA-EST. DE FRANÇA658</v>
      </c>
    </row>
    <row r="11762" spans="1:14" hidden="1" x14ac:dyDescent="0.2">
      <c r="A11762">
        <v>11761</v>
      </c>
      <c r="B11762">
        <v>80000000878</v>
      </c>
      <c r="C11762">
        <v>80560001411</v>
      </c>
      <c r="D11762">
        <v>657</v>
      </c>
      <c r="E11762">
        <v>27</v>
      </c>
      <c r="F11762" t="s">
        <v>12</v>
      </c>
      <c r="G11762" s="1">
        <v>43553</v>
      </c>
      <c r="H11762" t="s">
        <v>13</v>
      </c>
      <c r="I11762" t="s">
        <v>14</v>
      </c>
      <c r="J11762" t="s">
        <v>19</v>
      </c>
      <c r="K11762" t="s">
        <v>29</v>
      </c>
      <c r="L11762">
        <v>1.9628090880000291</v>
      </c>
      <c r="M11762">
        <v>41.267784190000043</v>
      </c>
      <c r="N11762" t="str">
        <f>CONCATENATE(Tabla1[[#This Row],[nombre]],Tabla1[[#This Row],[PPKK]])</f>
        <v>200 - MADRID-CHAMARTIN-BARNA-EST. DE FRANÇA657</v>
      </c>
    </row>
    <row r="11763" spans="1:14" hidden="1" x14ac:dyDescent="0.2">
      <c r="A11763">
        <v>11762</v>
      </c>
      <c r="B11763">
        <v>390000000035</v>
      </c>
      <c r="C11763">
        <v>390100000148</v>
      </c>
      <c r="D11763">
        <v>450</v>
      </c>
      <c r="E11763">
        <v>27</v>
      </c>
      <c r="F11763" t="s">
        <v>12</v>
      </c>
      <c r="G11763" s="1">
        <v>43553</v>
      </c>
      <c r="H11763" t="s">
        <v>13</v>
      </c>
      <c r="I11763" t="s">
        <v>14</v>
      </c>
      <c r="J11763" t="s">
        <v>15</v>
      </c>
      <c r="K11763" t="s">
        <v>58</v>
      </c>
      <c r="L11763">
        <v>-4.0859740569999303</v>
      </c>
      <c r="M11763">
        <v>43.109816235000039</v>
      </c>
      <c r="N11763" t="str">
        <f>CONCATENATE(Tabla1[[#This Row],[nombre]],Tabla1[[#This Row],[PPKK]])</f>
        <v>160 - PALENCIA-SANTANDER450</v>
      </c>
    </row>
    <row r="11764" spans="1:14" hidden="1" x14ac:dyDescent="0.2">
      <c r="A11764">
        <v>11763</v>
      </c>
      <c r="B11764">
        <v>250000000012</v>
      </c>
      <c r="C11764">
        <v>251820001861</v>
      </c>
      <c r="D11764">
        <v>454</v>
      </c>
      <c r="E11764">
        <v>27</v>
      </c>
      <c r="F11764" t="s">
        <v>12</v>
      </c>
      <c r="G11764" s="1">
        <v>43553</v>
      </c>
      <c r="H11764" t="s">
        <v>13</v>
      </c>
      <c r="I11764" t="s">
        <v>14</v>
      </c>
      <c r="J11764" t="s">
        <v>19</v>
      </c>
      <c r="K11764" t="s">
        <v>35</v>
      </c>
      <c r="L11764">
        <v>0.75370848300002535</v>
      </c>
      <c r="M11764">
        <v>41.550226520000081</v>
      </c>
      <c r="N11764" t="str">
        <f>CONCATENATE(Tabla1[[#This Row],[nombre]],Tabla1[[#This Row],[PPKK]])</f>
        <v>050 - MADRID-PUERTA DE ATOCHA-LIMITE ADIF - LFPSA454</v>
      </c>
    </row>
    <row r="11765" spans="1:14" hidden="1" x14ac:dyDescent="0.2">
      <c r="A11765">
        <v>11764</v>
      </c>
      <c r="B11765">
        <v>250000000012</v>
      </c>
      <c r="C11765">
        <v>251190001882</v>
      </c>
      <c r="D11765">
        <v>455</v>
      </c>
      <c r="E11765">
        <v>27</v>
      </c>
      <c r="F11765" t="s">
        <v>12</v>
      </c>
      <c r="G11765" s="1">
        <v>43553</v>
      </c>
      <c r="H11765" t="s">
        <v>13</v>
      </c>
      <c r="I11765" t="s">
        <v>14</v>
      </c>
      <c r="J11765" t="s">
        <v>19</v>
      </c>
      <c r="K11765" t="s">
        <v>35</v>
      </c>
      <c r="L11765">
        <v>0.76319463700002643</v>
      </c>
      <c r="M11765">
        <v>41.546229237000027</v>
      </c>
      <c r="N11765" t="str">
        <f>CONCATENATE(Tabla1[[#This Row],[nombre]],Tabla1[[#This Row],[PPKK]])</f>
        <v>050 - MADRID-PUERTA DE ATOCHA-LIMITE ADIF - LFPSA455</v>
      </c>
    </row>
    <row r="11766" spans="1:14" hidden="1" x14ac:dyDescent="0.2">
      <c r="A11766">
        <v>11765</v>
      </c>
      <c r="B11766">
        <v>250000000012</v>
      </c>
      <c r="C11766">
        <v>251190001862</v>
      </c>
      <c r="D11766">
        <v>456</v>
      </c>
      <c r="E11766">
        <v>27</v>
      </c>
      <c r="F11766" t="s">
        <v>12</v>
      </c>
      <c r="G11766" s="1">
        <v>43553</v>
      </c>
      <c r="H11766" t="s">
        <v>13</v>
      </c>
      <c r="I11766" t="s">
        <v>14</v>
      </c>
      <c r="J11766" t="s">
        <v>19</v>
      </c>
      <c r="K11766" t="s">
        <v>35</v>
      </c>
      <c r="L11766">
        <v>0.77232870600005299</v>
      </c>
      <c r="M11766">
        <v>41.541820883000071</v>
      </c>
      <c r="N11766" t="str">
        <f>CONCATENATE(Tabla1[[#This Row],[nombre]],Tabla1[[#This Row],[PPKK]])</f>
        <v>050 - MADRID-PUERTA DE ATOCHA-LIMITE ADIF - LFPSA456</v>
      </c>
    </row>
    <row r="11767" spans="1:14" x14ac:dyDescent="0.2">
      <c r="A11767">
        <v>11766</v>
      </c>
      <c r="B11767" s="2">
        <v>240000000189</v>
      </c>
      <c r="C11767" s="2">
        <v>241140000224</v>
      </c>
      <c r="D11767">
        <v>40</v>
      </c>
      <c r="E11767">
        <v>27</v>
      </c>
      <c r="F11767" t="s">
        <v>12</v>
      </c>
      <c r="G11767" s="1">
        <v>43553</v>
      </c>
      <c r="H11767" t="s">
        <v>13</v>
      </c>
      <c r="I11767" t="s">
        <v>14</v>
      </c>
      <c r="J11767" t="s">
        <v>15</v>
      </c>
      <c r="K11767" t="s">
        <v>64</v>
      </c>
      <c r="L11767">
        <v>-5.6420287509999412</v>
      </c>
      <c r="M11767">
        <v>42.89238225400004</v>
      </c>
      <c r="N11767" t="str">
        <f>CONCATENATE(Tabla1[[#This Row],[nombre]],Tabla1[[#This Row],[PPKK]])</f>
        <v>130 - VENTA DE BAÑOS-GIJON-CERCANIAS40</v>
      </c>
    </row>
    <row r="11768" spans="1:14" hidden="1" x14ac:dyDescent="0.2">
      <c r="A11768">
        <v>11767</v>
      </c>
      <c r="B11768">
        <v>430000000370</v>
      </c>
      <c r="C11768">
        <v>430160000643</v>
      </c>
      <c r="D11768">
        <v>553</v>
      </c>
      <c r="E11768">
        <v>27</v>
      </c>
      <c r="F11768" t="s">
        <v>12</v>
      </c>
      <c r="G11768" s="1">
        <v>43553</v>
      </c>
      <c r="H11768" t="s">
        <v>13</v>
      </c>
      <c r="I11768" t="s">
        <v>14</v>
      </c>
      <c r="J11768" t="s">
        <v>19</v>
      </c>
      <c r="K11768" t="s">
        <v>35</v>
      </c>
      <c r="L11768">
        <v>1.607821333000061</v>
      </c>
      <c r="M11768">
        <v>41.280210442000048</v>
      </c>
      <c r="N11768" t="str">
        <f>CONCATENATE(Tabla1[[#This Row],[nombre]],Tabla1[[#This Row],[PPKK]])</f>
        <v>050 - MADRID-PUERTA DE ATOCHA-LIMITE ADIF - LFPSA553</v>
      </c>
    </row>
    <row r="11769" spans="1:14" hidden="1" x14ac:dyDescent="0.2">
      <c r="A11769">
        <v>11768</v>
      </c>
      <c r="B11769">
        <v>400000000082</v>
      </c>
      <c r="C11769">
        <v>401850000940</v>
      </c>
      <c r="D11769">
        <v>99</v>
      </c>
      <c r="E11769">
        <v>27</v>
      </c>
      <c r="F11769" t="s">
        <v>12</v>
      </c>
      <c r="G11769" s="1">
        <v>43553</v>
      </c>
      <c r="H11769" t="s">
        <v>13</v>
      </c>
      <c r="I11769" t="s">
        <v>14</v>
      </c>
      <c r="J11769" t="s">
        <v>19</v>
      </c>
      <c r="K11769" t="s">
        <v>89</v>
      </c>
      <c r="L11769">
        <v>-4.389265317999957</v>
      </c>
      <c r="M11769">
        <v>41.065499032000048</v>
      </c>
      <c r="N11769" t="str">
        <f>CONCATENATE(Tabla1[[#This Row],[nombre]],Tabla1[[#This Row],[PPKK]])</f>
        <v>080 - MADRID-CHAMARTÍN- BIF. VENTA DE BAÑOS99</v>
      </c>
    </row>
    <row r="11770" spans="1:14" hidden="1" x14ac:dyDescent="0.2">
      <c r="A11770">
        <v>11769</v>
      </c>
      <c r="B11770">
        <v>400000000082</v>
      </c>
      <c r="C11770">
        <v>401850000941</v>
      </c>
      <c r="D11770">
        <v>100</v>
      </c>
      <c r="E11770">
        <v>27</v>
      </c>
      <c r="F11770" t="s">
        <v>12</v>
      </c>
      <c r="G11770" s="1">
        <v>43553</v>
      </c>
      <c r="H11770" t="s">
        <v>13</v>
      </c>
      <c r="I11770" t="s">
        <v>14</v>
      </c>
      <c r="J11770" t="s">
        <v>19</v>
      </c>
      <c r="K11770" t="s">
        <v>89</v>
      </c>
      <c r="L11770">
        <v>-4.397022647999961</v>
      </c>
      <c r="M11770">
        <v>41.072342097000053</v>
      </c>
      <c r="N11770" t="str">
        <f>CONCATENATE(Tabla1[[#This Row],[nombre]],Tabla1[[#This Row],[PPKK]])</f>
        <v>080 - MADRID-CHAMARTÍN- BIF. VENTA DE BAÑOS100</v>
      </c>
    </row>
    <row r="11771" spans="1:14" hidden="1" x14ac:dyDescent="0.2">
      <c r="A11771">
        <v>11770</v>
      </c>
      <c r="B11771">
        <v>430000000081</v>
      </c>
      <c r="C11771">
        <v>431230000502</v>
      </c>
      <c r="D11771">
        <v>580</v>
      </c>
      <c r="E11771">
        <v>27</v>
      </c>
      <c r="F11771" t="s">
        <v>12</v>
      </c>
      <c r="G11771" s="1">
        <v>43553</v>
      </c>
      <c r="H11771" t="s">
        <v>13</v>
      </c>
      <c r="I11771" t="s">
        <v>14</v>
      </c>
      <c r="J11771" t="s">
        <v>15</v>
      </c>
      <c r="K11771" t="s">
        <v>232</v>
      </c>
      <c r="L11771">
        <v>1.1042650360000721</v>
      </c>
      <c r="M11771">
        <v>41.163619593000078</v>
      </c>
      <c r="N11771" t="str">
        <f>CONCATENATE(Tabla1[[#This Row],[nombre]],Tabla1[[#This Row],[PPKK]])</f>
        <v>234 - REUS-RODA DE BARA580</v>
      </c>
    </row>
    <row r="11772" spans="1:14" hidden="1" x14ac:dyDescent="0.2">
      <c r="A11772">
        <v>11771</v>
      </c>
      <c r="B11772">
        <v>430000000670</v>
      </c>
      <c r="C11772">
        <v>430380000536</v>
      </c>
      <c r="D11772">
        <v>259</v>
      </c>
      <c r="E11772">
        <v>27</v>
      </c>
      <c r="F11772" t="s">
        <v>12</v>
      </c>
      <c r="G11772" s="1">
        <v>43553</v>
      </c>
      <c r="H11772" t="s">
        <v>13</v>
      </c>
      <c r="I11772" t="s">
        <v>14</v>
      </c>
      <c r="J11772" t="s">
        <v>15</v>
      </c>
      <c r="K11772" t="s">
        <v>63</v>
      </c>
      <c r="L11772">
        <v>1.0754489320000289</v>
      </c>
      <c r="M11772">
        <v>41.070338514000071</v>
      </c>
      <c r="N11772" t="str">
        <f>CONCATENATE(Tabla1[[#This Row],[nombre]],Tabla1[[#This Row],[PPKK]])</f>
        <v>600 - VALENCIA-NORD-S.VICENÇ CALDERS259</v>
      </c>
    </row>
    <row r="11773" spans="1:14" hidden="1" x14ac:dyDescent="0.2">
      <c r="A11773">
        <v>11772</v>
      </c>
      <c r="B11773">
        <v>410000000242</v>
      </c>
      <c r="C11773">
        <v>410150002403</v>
      </c>
      <c r="D11773">
        <v>30</v>
      </c>
      <c r="E11773">
        <v>27</v>
      </c>
      <c r="F11773" t="s">
        <v>12</v>
      </c>
      <c r="G11773" s="1">
        <v>43553</v>
      </c>
      <c r="H11773" t="s">
        <v>13</v>
      </c>
      <c r="I11773" t="s">
        <v>14</v>
      </c>
      <c r="J11773" t="s">
        <v>15</v>
      </c>
      <c r="K11773" t="s">
        <v>16</v>
      </c>
      <c r="L11773">
        <v>-6.229488450999952</v>
      </c>
      <c r="M11773">
        <v>37.344327579000037</v>
      </c>
      <c r="N11773" t="str">
        <f>CONCATENATE(Tabla1[[#This Row],[nombre]],Tabla1[[#This Row],[PPKK]])</f>
        <v>440 - BIF.LOS NARANJOS-HUELVA30</v>
      </c>
    </row>
    <row r="11774" spans="1:14" hidden="1" x14ac:dyDescent="0.2">
      <c r="A11774">
        <v>11773</v>
      </c>
      <c r="B11774">
        <v>10000000098</v>
      </c>
      <c r="C11774">
        <v>10540000319</v>
      </c>
      <c r="D11774">
        <v>184</v>
      </c>
      <c r="E11774">
        <v>27</v>
      </c>
      <c r="F11774" t="s">
        <v>12</v>
      </c>
      <c r="G11774" s="1">
        <v>43553</v>
      </c>
      <c r="H11774" t="s">
        <v>13</v>
      </c>
      <c r="I11774" t="s">
        <v>14</v>
      </c>
      <c r="J11774" t="s">
        <v>15</v>
      </c>
      <c r="K11774" t="s">
        <v>73</v>
      </c>
      <c r="L11774">
        <v>-2.9062610399999471</v>
      </c>
      <c r="M11774">
        <v>42.981967538000049</v>
      </c>
      <c r="N11774" t="str">
        <f>CONCATENATE(Tabla1[[#This Row],[nombre]],Tabla1[[#This Row],[PPKK]])</f>
        <v>700 - INT. ABANDO IND. PRIETO-CASETAS184</v>
      </c>
    </row>
    <row r="11775" spans="1:14" hidden="1" x14ac:dyDescent="0.2">
      <c r="A11775">
        <v>11774</v>
      </c>
      <c r="B11775">
        <v>400000000368</v>
      </c>
      <c r="C11775">
        <v>400290000821</v>
      </c>
      <c r="D11775">
        <v>146</v>
      </c>
      <c r="E11775">
        <v>27</v>
      </c>
      <c r="F11775" t="s">
        <v>12</v>
      </c>
      <c r="G11775" s="1">
        <v>43553</v>
      </c>
      <c r="H11775" t="s">
        <v>13</v>
      </c>
      <c r="I11775" t="s">
        <v>25</v>
      </c>
      <c r="J11775" t="s">
        <v>15</v>
      </c>
      <c r="K11775" t="s">
        <v>53</v>
      </c>
      <c r="L11775">
        <v>-3.5693385159999589</v>
      </c>
      <c r="M11775">
        <v>41.411186101000062</v>
      </c>
      <c r="N11775" t="str">
        <f>CONCATENATE(Tabla1[[#This Row],[nombre]],Tabla1[[#This Row],[PPKK]])</f>
        <v>102 - MADRID-CHAMARTIN-BIF. ARANDA146</v>
      </c>
    </row>
    <row r="11776" spans="1:14" hidden="1" x14ac:dyDescent="0.2">
      <c r="A11776">
        <v>11775</v>
      </c>
      <c r="B11776">
        <v>220000000275</v>
      </c>
      <c r="C11776">
        <v>220610000975</v>
      </c>
      <c r="D11776">
        <v>140</v>
      </c>
      <c r="E11776">
        <v>27</v>
      </c>
      <c r="F11776" t="s">
        <v>12</v>
      </c>
      <c r="G11776" s="1">
        <v>43553</v>
      </c>
      <c r="H11776" t="s">
        <v>13</v>
      </c>
      <c r="I11776" t="s">
        <v>14</v>
      </c>
      <c r="J11776" t="s">
        <v>15</v>
      </c>
      <c r="K11776" t="s">
        <v>29</v>
      </c>
      <c r="L11776">
        <v>0.30244005400004431</v>
      </c>
      <c r="M11776">
        <v>41.836865186000068</v>
      </c>
      <c r="N11776" t="str">
        <f>CONCATENATE(Tabla1[[#This Row],[nombre]],Tabla1[[#This Row],[PPKK]])</f>
        <v>200 - MADRID-CHAMARTIN-BARNA-EST. DE FRANÇA140</v>
      </c>
    </row>
    <row r="11777" spans="1:14" hidden="1" x14ac:dyDescent="0.2">
      <c r="A11777">
        <v>11776</v>
      </c>
      <c r="B11777">
        <v>220000000275</v>
      </c>
      <c r="C11777">
        <v>220610002305</v>
      </c>
      <c r="D11777">
        <v>142</v>
      </c>
      <c r="E11777">
        <v>27</v>
      </c>
      <c r="F11777" t="s">
        <v>12</v>
      </c>
      <c r="G11777" s="1">
        <v>43553</v>
      </c>
      <c r="H11777" t="s">
        <v>13</v>
      </c>
      <c r="I11777" t="s">
        <v>14</v>
      </c>
      <c r="J11777" t="s">
        <v>15</v>
      </c>
      <c r="K11777" t="s">
        <v>29</v>
      </c>
      <c r="L11777">
        <v>0.31560902700005039</v>
      </c>
      <c r="M11777">
        <v>41.821781345000034</v>
      </c>
      <c r="N11777" t="str">
        <f>CONCATENATE(Tabla1[[#This Row],[nombre]],Tabla1[[#This Row],[PPKK]])</f>
        <v>200 - MADRID-CHAMARTIN-BARNA-EST. DE FRANÇA142</v>
      </c>
    </row>
    <row r="11778" spans="1:14" hidden="1" x14ac:dyDescent="0.2">
      <c r="A11778">
        <v>11777</v>
      </c>
      <c r="B11778">
        <v>220000000275</v>
      </c>
      <c r="C11778">
        <v>220610000968</v>
      </c>
      <c r="D11778">
        <v>141</v>
      </c>
      <c r="E11778">
        <v>27</v>
      </c>
      <c r="F11778" t="s">
        <v>12</v>
      </c>
      <c r="G11778" s="1">
        <v>43553</v>
      </c>
      <c r="H11778" t="s">
        <v>13</v>
      </c>
      <c r="I11778" t="s">
        <v>14</v>
      </c>
      <c r="J11778" t="s">
        <v>15</v>
      </c>
      <c r="K11778" t="s">
        <v>29</v>
      </c>
      <c r="L11778">
        <v>0.30902557800004621</v>
      </c>
      <c r="M11778">
        <v>41.829323334000037</v>
      </c>
      <c r="N11778" t="str">
        <f>CONCATENATE(Tabla1[[#This Row],[nombre]],Tabla1[[#This Row],[PPKK]])</f>
        <v>200 - MADRID-CHAMARTIN-BARNA-EST. DE FRANÇA141</v>
      </c>
    </row>
    <row r="11779" spans="1:14" hidden="1" x14ac:dyDescent="0.2">
      <c r="A11779">
        <v>11778</v>
      </c>
      <c r="B11779">
        <v>10000000056</v>
      </c>
      <c r="C11779">
        <v>10590000396</v>
      </c>
      <c r="D11779">
        <v>487</v>
      </c>
      <c r="E11779">
        <v>27</v>
      </c>
      <c r="F11779" t="s">
        <v>12</v>
      </c>
      <c r="G11779" s="1">
        <v>43553</v>
      </c>
      <c r="H11779" t="s">
        <v>13</v>
      </c>
      <c r="I11779" t="s">
        <v>14</v>
      </c>
      <c r="J11779" t="s">
        <v>19</v>
      </c>
      <c r="K11779" t="s">
        <v>20</v>
      </c>
      <c r="L11779">
        <v>-2.7330583429999251</v>
      </c>
      <c r="M11779">
        <v>42.852937517000043</v>
      </c>
      <c r="N11779" t="str">
        <f>CONCATENATE(Tabla1[[#This Row],[nombre]],Tabla1[[#This Row],[PPKK]])</f>
        <v>100 - MADRID-CHAMARTIN-HENDAYA487</v>
      </c>
    </row>
    <row r="11780" spans="1:14" hidden="1" x14ac:dyDescent="0.2">
      <c r="A11780">
        <v>11779</v>
      </c>
      <c r="B11780">
        <v>10000000056</v>
      </c>
      <c r="C11780">
        <v>10590000395</v>
      </c>
      <c r="D11780">
        <v>486</v>
      </c>
      <c r="E11780">
        <v>27</v>
      </c>
      <c r="F11780" t="s">
        <v>12</v>
      </c>
      <c r="G11780" s="1">
        <v>43553</v>
      </c>
      <c r="H11780" t="s">
        <v>13</v>
      </c>
      <c r="I11780" t="s">
        <v>14</v>
      </c>
      <c r="J11780" t="s">
        <v>19</v>
      </c>
      <c r="K11780" t="s">
        <v>20</v>
      </c>
      <c r="L11780">
        <v>-2.7450841859999291</v>
      </c>
      <c r="M11780">
        <v>42.851735462000079</v>
      </c>
      <c r="N11780" t="str">
        <f>CONCATENATE(Tabla1[[#This Row],[nombre]],Tabla1[[#This Row],[PPKK]])</f>
        <v>100 - MADRID-CHAMARTIN-HENDAYA486</v>
      </c>
    </row>
    <row r="11781" spans="1:14" hidden="1" x14ac:dyDescent="0.2">
      <c r="A11781">
        <v>11780</v>
      </c>
      <c r="B11781">
        <v>390000001014</v>
      </c>
      <c r="C11781">
        <v>390270000232</v>
      </c>
      <c r="D11781">
        <v>421</v>
      </c>
      <c r="E11781">
        <v>27</v>
      </c>
      <c r="F11781" t="s">
        <v>12</v>
      </c>
      <c r="G11781" s="1">
        <v>43553</v>
      </c>
      <c r="H11781" t="s">
        <v>13</v>
      </c>
      <c r="I11781" t="s">
        <v>14</v>
      </c>
      <c r="J11781" t="s">
        <v>15</v>
      </c>
      <c r="K11781" t="s">
        <v>58</v>
      </c>
      <c r="L11781">
        <v>-4.1396628279999277</v>
      </c>
      <c r="M11781">
        <v>42.951450442000073</v>
      </c>
      <c r="N11781" t="str">
        <f>CONCATENATE(Tabla1[[#This Row],[nombre]],Tabla1[[#This Row],[PPKK]])</f>
        <v>160 - PALENCIA-SANTANDER421</v>
      </c>
    </row>
    <row r="11782" spans="1:14" hidden="1" x14ac:dyDescent="0.2">
      <c r="A11782">
        <v>11781</v>
      </c>
      <c r="B11782">
        <v>390000001014</v>
      </c>
      <c r="C11782">
        <v>390270000233</v>
      </c>
      <c r="D11782">
        <v>422</v>
      </c>
      <c r="E11782">
        <v>27</v>
      </c>
      <c r="F11782" t="s">
        <v>12</v>
      </c>
      <c r="G11782" s="1">
        <v>43553</v>
      </c>
      <c r="H11782" t="s">
        <v>13</v>
      </c>
      <c r="I11782" t="s">
        <v>14</v>
      </c>
      <c r="J11782" t="s">
        <v>15</v>
      </c>
      <c r="K11782" t="s">
        <v>58</v>
      </c>
      <c r="L11782">
        <v>-4.1455944479999403</v>
      </c>
      <c r="M11782">
        <v>42.958712461000061</v>
      </c>
      <c r="N11782" t="str">
        <f>CONCATENATE(Tabla1[[#This Row],[nombre]],Tabla1[[#This Row],[PPKK]])</f>
        <v>160 - PALENCIA-SANTANDER422</v>
      </c>
    </row>
    <row r="11783" spans="1:14" hidden="1" x14ac:dyDescent="0.2">
      <c r="A11783">
        <v>11782</v>
      </c>
      <c r="B11783">
        <v>80000000871</v>
      </c>
      <c r="C11783">
        <v>80190001595</v>
      </c>
      <c r="D11783">
        <v>682</v>
      </c>
      <c r="E11783">
        <v>27</v>
      </c>
      <c r="F11783" t="s">
        <v>12</v>
      </c>
      <c r="G11783" s="1">
        <v>43553</v>
      </c>
      <c r="H11783" t="s">
        <v>13</v>
      </c>
      <c r="I11783" t="s">
        <v>14</v>
      </c>
      <c r="J11783" t="s">
        <v>19</v>
      </c>
      <c r="K11783" t="s">
        <v>29</v>
      </c>
      <c r="L11783">
        <v>2.181623375000072</v>
      </c>
      <c r="M11783">
        <v>41.402024796000028</v>
      </c>
      <c r="N11783" t="str">
        <f>CONCATENATE(Tabla1[[#This Row],[nombre]],Tabla1[[#This Row],[PPKK]])</f>
        <v>200 - MADRID-CHAMARTIN-BARNA-EST. DE FRANÇA682</v>
      </c>
    </row>
    <row r="11784" spans="1:14" hidden="1" x14ac:dyDescent="0.2">
      <c r="A11784">
        <v>11783</v>
      </c>
      <c r="B11784">
        <v>240000001020</v>
      </c>
      <c r="C11784">
        <v>240560000060</v>
      </c>
      <c r="D11784">
        <v>59</v>
      </c>
      <c r="E11784">
        <v>27</v>
      </c>
      <c r="F11784" t="s">
        <v>12</v>
      </c>
      <c r="G11784" s="1">
        <v>43553</v>
      </c>
      <c r="H11784" t="s">
        <v>13</v>
      </c>
      <c r="I11784" t="s">
        <v>14</v>
      </c>
      <c r="J11784" t="s">
        <v>15</v>
      </c>
      <c r="K11784" t="s">
        <v>21</v>
      </c>
      <c r="L11784">
        <v>-5.1124275839999314</v>
      </c>
      <c r="M11784">
        <v>42.775144045000047</v>
      </c>
      <c r="N11784" t="str">
        <f>CONCATENATE(Tabla1[[#This Row],[nombre]],Tabla1[[#This Row],[PPKK]])</f>
        <v>790 - ASUNCION UNIVERSIDAD-ARANGUREN59</v>
      </c>
    </row>
    <row r="11785" spans="1:14" hidden="1" x14ac:dyDescent="0.2">
      <c r="A11785">
        <v>11784</v>
      </c>
      <c r="B11785">
        <v>240000001020</v>
      </c>
      <c r="C11785">
        <v>240560000065</v>
      </c>
      <c r="D11785">
        <v>60</v>
      </c>
      <c r="E11785">
        <v>27</v>
      </c>
      <c r="F11785" t="s">
        <v>12</v>
      </c>
      <c r="G11785" s="1">
        <v>43553</v>
      </c>
      <c r="H11785" t="s">
        <v>13</v>
      </c>
      <c r="I11785" t="s">
        <v>14</v>
      </c>
      <c r="J11785" t="s">
        <v>15</v>
      </c>
      <c r="K11785" t="s">
        <v>21</v>
      </c>
      <c r="L11785">
        <v>-5.1013976659999676</v>
      </c>
      <c r="M11785">
        <v>42.778047574000027</v>
      </c>
      <c r="N11785" t="str">
        <f>CONCATENATE(Tabla1[[#This Row],[nombre]],Tabla1[[#This Row],[PPKK]])</f>
        <v>790 - ASUNCION UNIVERSIDAD-ARANGUREN60</v>
      </c>
    </row>
    <row r="11786" spans="1:14" hidden="1" x14ac:dyDescent="0.2">
      <c r="A11786">
        <v>11785</v>
      </c>
      <c r="B11786">
        <v>240000001020</v>
      </c>
      <c r="C11786">
        <v>240560000066</v>
      </c>
      <c r="D11786">
        <v>58</v>
      </c>
      <c r="E11786">
        <v>27</v>
      </c>
      <c r="F11786" t="s">
        <v>12</v>
      </c>
      <c r="G11786" s="1">
        <v>43553</v>
      </c>
      <c r="H11786" t="s">
        <v>13</v>
      </c>
      <c r="I11786" t="s">
        <v>14</v>
      </c>
      <c r="J11786" t="s">
        <v>15</v>
      </c>
      <c r="K11786" t="s">
        <v>21</v>
      </c>
      <c r="L11786">
        <v>-5.1234910799999511</v>
      </c>
      <c r="M11786">
        <v>42.773533076000042</v>
      </c>
      <c r="N11786" t="str">
        <f>CONCATENATE(Tabla1[[#This Row],[nombre]],Tabla1[[#This Row],[PPKK]])</f>
        <v>790 - ASUNCION UNIVERSIDAD-ARANGUREN58</v>
      </c>
    </row>
    <row r="11787" spans="1:14" hidden="1" x14ac:dyDescent="0.2">
      <c r="A11787">
        <v>11786</v>
      </c>
      <c r="B11787">
        <v>280000002218</v>
      </c>
      <c r="C11787">
        <v>280790000128</v>
      </c>
      <c r="D11787">
        <v>1</v>
      </c>
      <c r="E11787">
        <v>27</v>
      </c>
      <c r="F11787" t="s">
        <v>12</v>
      </c>
      <c r="G11787" s="1">
        <v>43553</v>
      </c>
      <c r="H11787" t="s">
        <v>13</v>
      </c>
      <c r="I11787" t="s">
        <v>14</v>
      </c>
      <c r="J11787" t="s">
        <v>19</v>
      </c>
      <c r="K11787" t="s">
        <v>199</v>
      </c>
      <c r="L11787">
        <v>-3.6335941999999481</v>
      </c>
      <c r="M11787">
        <v>40.479584740000057</v>
      </c>
      <c r="N11787" t="str">
        <f>CONCATENATE(Tabla1[[#This Row],[nombre]],Tabla1[[#This Row],[PPKK]])</f>
        <v>908 - HORTALEZA - BARAJAS -T41</v>
      </c>
    </row>
    <row r="11788" spans="1:14" hidden="1" x14ac:dyDescent="0.2">
      <c r="A11788">
        <v>11787</v>
      </c>
      <c r="B11788">
        <v>320000000766</v>
      </c>
      <c r="C11788">
        <v>320730000451</v>
      </c>
      <c r="D11788">
        <v>280</v>
      </c>
      <c r="E11788">
        <v>27</v>
      </c>
      <c r="F11788" t="s">
        <v>12</v>
      </c>
      <c r="G11788" s="1">
        <v>43553</v>
      </c>
      <c r="H11788" t="s">
        <v>13</v>
      </c>
      <c r="I11788" t="s">
        <v>14</v>
      </c>
      <c r="J11788" t="s">
        <v>15</v>
      </c>
      <c r="K11788" t="s">
        <v>24</v>
      </c>
      <c r="L11788">
        <v>-6.821978200999979</v>
      </c>
      <c r="M11788">
        <v>42.443555218000029</v>
      </c>
      <c r="N11788" t="str">
        <f>CONCATENATE(Tabla1[[#This Row],[nombre]],Tabla1[[#This Row],[PPKK]])</f>
        <v>800 - LEON-A CORUÑA280</v>
      </c>
    </row>
    <row r="11789" spans="1:14" hidden="1" x14ac:dyDescent="0.2">
      <c r="A11789">
        <v>11788</v>
      </c>
      <c r="B11789">
        <v>290000000066</v>
      </c>
      <c r="C11789">
        <v>290550002806</v>
      </c>
      <c r="D11789">
        <v>95</v>
      </c>
      <c r="E11789">
        <v>27</v>
      </c>
      <c r="F11789" t="s">
        <v>12</v>
      </c>
      <c r="G11789" s="1">
        <v>43553</v>
      </c>
      <c r="H11789" t="s">
        <v>13</v>
      </c>
      <c r="I11789" t="s">
        <v>14</v>
      </c>
      <c r="J11789" t="s">
        <v>19</v>
      </c>
      <c r="K11789" t="s">
        <v>96</v>
      </c>
      <c r="L11789">
        <v>-4.7232715303567829</v>
      </c>
      <c r="M11789">
        <v>37.08720736033149</v>
      </c>
      <c r="N11789" t="str">
        <f>CONCATENATE(Tabla1[[#This Row],[nombre]],Tabla1[[#This Row],[PPKK]])</f>
        <v>030 - BIF. MALAGA-A.V.-MARIA ZAMBRANO95</v>
      </c>
    </row>
    <row r="11790" spans="1:14" hidden="1" x14ac:dyDescent="0.2">
      <c r="A11790">
        <v>11789</v>
      </c>
      <c r="B11790">
        <v>250000000016</v>
      </c>
      <c r="C11790">
        <v>251820001667</v>
      </c>
      <c r="D11790">
        <v>12</v>
      </c>
      <c r="E11790">
        <v>27</v>
      </c>
      <c r="F11790" t="s">
        <v>12</v>
      </c>
      <c r="G11790" s="1">
        <v>43553</v>
      </c>
      <c r="H11790" t="s">
        <v>13</v>
      </c>
      <c r="I11790" t="s">
        <v>14</v>
      </c>
      <c r="J11790" t="s">
        <v>15</v>
      </c>
      <c r="K11790" t="s">
        <v>29</v>
      </c>
      <c r="L11790">
        <v>0.73819038900006717</v>
      </c>
      <c r="M11790">
        <v>41.553481543000032</v>
      </c>
      <c r="N11790" t="str">
        <f>CONCATENATE(Tabla1[[#This Row],[nombre]],Tabla1[[#This Row],[PPKK]])</f>
        <v>200 - MADRID-CHAMARTIN-BARNA-EST. DE FRANÇA12</v>
      </c>
    </row>
    <row r="11791" spans="1:14" hidden="1" x14ac:dyDescent="0.2">
      <c r="A11791">
        <v>11790</v>
      </c>
      <c r="B11791">
        <v>360000000299</v>
      </c>
      <c r="C11791">
        <v>360550002516</v>
      </c>
      <c r="D11791">
        <v>142</v>
      </c>
      <c r="E11791">
        <v>27</v>
      </c>
      <c r="F11791" t="s">
        <v>12</v>
      </c>
      <c r="G11791" s="1">
        <v>43553</v>
      </c>
      <c r="H11791" t="s">
        <v>13</v>
      </c>
      <c r="I11791" t="s">
        <v>14</v>
      </c>
      <c r="J11791" t="s">
        <v>15</v>
      </c>
      <c r="K11791" t="s">
        <v>127</v>
      </c>
      <c r="L11791">
        <v>-8.6190896049999424</v>
      </c>
      <c r="M11791">
        <v>42.078316188000031</v>
      </c>
      <c r="N11791" t="str">
        <f>CONCATENATE(Tabla1[[#This Row],[nombre]],Tabla1[[#This Row],[PPKK]])</f>
        <v>810 - MONFORTE  LEMOS-BIF. CHAPELA142</v>
      </c>
    </row>
    <row r="11792" spans="1:14" hidden="1" x14ac:dyDescent="0.2">
      <c r="A11792">
        <v>11791</v>
      </c>
      <c r="B11792">
        <v>420000000099</v>
      </c>
      <c r="C11792">
        <v>420250001043</v>
      </c>
      <c r="D11792">
        <v>175</v>
      </c>
      <c r="E11792">
        <v>27</v>
      </c>
      <c r="F11792" t="s">
        <v>12</v>
      </c>
      <c r="G11792" s="1">
        <v>43553</v>
      </c>
      <c r="H11792" t="s">
        <v>13</v>
      </c>
      <c r="I11792" t="s">
        <v>14</v>
      </c>
      <c r="J11792" t="s">
        <v>19</v>
      </c>
      <c r="K11792" t="s">
        <v>29</v>
      </c>
      <c r="L11792">
        <v>-2.3453107779999409</v>
      </c>
      <c r="M11792">
        <v>41.198805032000053</v>
      </c>
      <c r="N11792" t="str">
        <f>CONCATENATE(Tabla1[[#This Row],[nombre]],Tabla1[[#This Row],[PPKK]])</f>
        <v>200 - MADRID-CHAMARTIN-BARNA-EST. DE FRANÇA175</v>
      </c>
    </row>
    <row r="11793" spans="1:14" hidden="1" x14ac:dyDescent="0.2">
      <c r="A11793">
        <v>11792</v>
      </c>
      <c r="B11793">
        <v>110000000074</v>
      </c>
      <c r="C11793">
        <v>110330000088</v>
      </c>
      <c r="D11793">
        <v>161</v>
      </c>
      <c r="E11793">
        <v>27</v>
      </c>
      <c r="F11793" t="s">
        <v>12</v>
      </c>
      <c r="G11793" s="1">
        <v>43553</v>
      </c>
      <c r="H11793" t="s">
        <v>13</v>
      </c>
      <c r="I11793" t="s">
        <v>14</v>
      </c>
      <c r="J11793" t="s">
        <v>15</v>
      </c>
      <c r="K11793" t="s">
        <v>110</v>
      </c>
      <c r="L11793">
        <v>-5.4355460719999664</v>
      </c>
      <c r="M11793">
        <v>36.227439777000029</v>
      </c>
      <c r="N11793" t="str">
        <f>CONCATENATE(Tabla1[[#This Row],[nombre]],Tabla1[[#This Row],[PPKK]])</f>
        <v>420 - BIF. MARAVILLAS-ALGECIRAS161</v>
      </c>
    </row>
    <row r="11794" spans="1:14" hidden="1" x14ac:dyDescent="0.2">
      <c r="A11794">
        <v>11793</v>
      </c>
      <c r="B11794">
        <v>60000000688</v>
      </c>
      <c r="C11794">
        <v>61530000175</v>
      </c>
      <c r="D11794">
        <v>394</v>
      </c>
      <c r="E11794">
        <v>27</v>
      </c>
      <c r="F11794" t="s">
        <v>12</v>
      </c>
      <c r="G11794" s="1">
        <v>43553</v>
      </c>
      <c r="H11794" t="s">
        <v>13</v>
      </c>
      <c r="I11794" t="s">
        <v>14</v>
      </c>
      <c r="J11794" t="s">
        <v>15</v>
      </c>
      <c r="K11794" t="s">
        <v>61</v>
      </c>
      <c r="L11794">
        <v>-5.7954871779999726</v>
      </c>
      <c r="M11794">
        <v>38.968248579000033</v>
      </c>
      <c r="N11794" t="str">
        <f>CONCATENATE(Tabla1[[#This Row],[nombre]],Tabla1[[#This Row],[PPKK]])</f>
        <v>520 - CIUDAD REAL-BADAJOZ394</v>
      </c>
    </row>
    <row r="11795" spans="1:14" hidden="1" x14ac:dyDescent="0.2">
      <c r="A11795">
        <v>11794</v>
      </c>
      <c r="B11795">
        <v>50000000109</v>
      </c>
      <c r="C11795">
        <v>50190000166</v>
      </c>
      <c r="D11795">
        <v>119</v>
      </c>
      <c r="E11795">
        <v>27</v>
      </c>
      <c r="F11795" t="s">
        <v>12</v>
      </c>
      <c r="G11795" s="1">
        <v>43553</v>
      </c>
      <c r="H11795" t="s">
        <v>13</v>
      </c>
      <c r="I11795" t="s">
        <v>14</v>
      </c>
      <c r="J11795" t="s">
        <v>19</v>
      </c>
      <c r="K11795" t="s">
        <v>20</v>
      </c>
      <c r="L11795">
        <v>-4.6680298799999491</v>
      </c>
      <c r="M11795">
        <v>40.650850855000037</v>
      </c>
      <c r="N11795" t="str">
        <f>CONCATENATE(Tabla1[[#This Row],[nombre]],Tabla1[[#This Row],[PPKK]])</f>
        <v>100 - MADRID-CHAMARTIN-HENDAYA119</v>
      </c>
    </row>
    <row r="11796" spans="1:14" hidden="1" x14ac:dyDescent="0.2">
      <c r="A11796">
        <v>11795</v>
      </c>
      <c r="B11796">
        <v>90000000209</v>
      </c>
      <c r="C11796">
        <v>94100000498</v>
      </c>
      <c r="D11796">
        <v>252</v>
      </c>
      <c r="E11796">
        <v>27</v>
      </c>
      <c r="F11796" t="s">
        <v>12</v>
      </c>
      <c r="G11796" s="1">
        <v>43553</v>
      </c>
      <c r="H11796" t="s">
        <v>13</v>
      </c>
      <c r="I11796" t="s">
        <v>14</v>
      </c>
      <c r="J11796" t="s">
        <v>15</v>
      </c>
      <c r="K11796" t="s">
        <v>21</v>
      </c>
      <c r="L11796">
        <v>-3.4006504249999812</v>
      </c>
      <c r="M11796">
        <v>43.086790040000039</v>
      </c>
      <c r="N11796" t="str">
        <f>CONCATENATE(Tabla1[[#This Row],[nombre]],Tabla1[[#This Row],[PPKK]])</f>
        <v>790 - ASUNCION UNIVERSIDAD-ARANGUREN252</v>
      </c>
    </row>
    <row r="11797" spans="1:14" hidden="1" x14ac:dyDescent="0.2">
      <c r="A11797">
        <v>11796</v>
      </c>
      <c r="B11797">
        <v>90000000784</v>
      </c>
      <c r="C11797">
        <v>91080000343</v>
      </c>
      <c r="D11797">
        <v>262</v>
      </c>
      <c r="E11797">
        <v>27</v>
      </c>
      <c r="F11797" t="s">
        <v>12</v>
      </c>
      <c r="G11797" s="1">
        <v>43553</v>
      </c>
      <c r="H11797" t="s">
        <v>13</v>
      </c>
      <c r="I11797" t="s">
        <v>14</v>
      </c>
      <c r="J11797" t="s">
        <v>15</v>
      </c>
      <c r="K11797" t="s">
        <v>53</v>
      </c>
      <c r="L11797">
        <v>-3.7298232419999522</v>
      </c>
      <c r="M11797">
        <v>42.220978676000072</v>
      </c>
      <c r="N11797" t="str">
        <f>CONCATENATE(Tabla1[[#This Row],[nombre]],Tabla1[[#This Row],[PPKK]])</f>
        <v>102 - MADRID-CHAMARTIN-BIF. ARANDA262</v>
      </c>
    </row>
    <row r="11798" spans="1:14" hidden="1" x14ac:dyDescent="0.2">
      <c r="A11798">
        <v>11797</v>
      </c>
      <c r="B11798">
        <v>430000000676</v>
      </c>
      <c r="C11798">
        <v>430940000446</v>
      </c>
      <c r="D11798">
        <v>531</v>
      </c>
      <c r="E11798">
        <v>27</v>
      </c>
      <c r="F11798" t="s">
        <v>12</v>
      </c>
      <c r="G11798" s="1">
        <v>43553</v>
      </c>
      <c r="H11798" t="s">
        <v>13</v>
      </c>
      <c r="I11798" t="s">
        <v>14</v>
      </c>
      <c r="J11798" t="s">
        <v>15</v>
      </c>
      <c r="K11798" t="s">
        <v>40</v>
      </c>
      <c r="L11798">
        <v>0.65156259500002989</v>
      </c>
      <c r="M11798">
        <v>41.108957980000071</v>
      </c>
      <c r="N11798" t="str">
        <f>CONCATENATE(Tabla1[[#This Row],[nombre]],Tabla1[[#This Row],[PPKK]])</f>
        <v>210 - MIRAFLORES-TARRAGONA531</v>
      </c>
    </row>
    <row r="11799" spans="1:14" hidden="1" x14ac:dyDescent="0.2">
      <c r="A11799">
        <v>11798</v>
      </c>
      <c r="B11799">
        <v>170000000553</v>
      </c>
      <c r="C11799">
        <v>170560000111</v>
      </c>
      <c r="D11799">
        <v>726</v>
      </c>
      <c r="E11799">
        <v>27</v>
      </c>
      <c r="F11799" t="s">
        <v>12</v>
      </c>
      <c r="G11799" s="1">
        <v>43553</v>
      </c>
      <c r="H11799" t="s">
        <v>13</v>
      </c>
      <c r="I11799" t="s">
        <v>14</v>
      </c>
      <c r="J11799" t="s">
        <v>19</v>
      </c>
      <c r="K11799" t="s">
        <v>35</v>
      </c>
      <c r="L11799">
        <v>2.849650146000045</v>
      </c>
      <c r="M11799">
        <v>42.074391454000079</v>
      </c>
      <c r="N11799" t="str">
        <f>CONCATENATE(Tabla1[[#This Row],[nombre]],Tabla1[[#This Row],[PPKK]])</f>
        <v>050 - MADRID-PUERTA DE ATOCHA-LIMITE ADIF - LFPSA726</v>
      </c>
    </row>
    <row r="11800" spans="1:14" hidden="1" x14ac:dyDescent="0.2">
      <c r="A11800">
        <v>11799</v>
      </c>
      <c r="B11800">
        <v>170000000553</v>
      </c>
      <c r="C11800">
        <v>170560001985</v>
      </c>
      <c r="D11800">
        <v>727</v>
      </c>
      <c r="E11800">
        <v>27</v>
      </c>
      <c r="F11800" t="s">
        <v>12</v>
      </c>
      <c r="G11800" s="1">
        <v>43553</v>
      </c>
      <c r="H11800" t="s">
        <v>13</v>
      </c>
      <c r="I11800" t="s">
        <v>14</v>
      </c>
      <c r="J11800" t="s">
        <v>19</v>
      </c>
      <c r="K11800" t="s">
        <v>35</v>
      </c>
      <c r="L11800">
        <v>2.85415708000005</v>
      </c>
      <c r="M11800">
        <v>42.082722059000048</v>
      </c>
      <c r="N11800" t="str">
        <f>CONCATENATE(Tabla1[[#This Row],[nombre]],Tabla1[[#This Row],[PPKK]])</f>
        <v>050 - MADRID-PUERTA DE ATOCHA-LIMITE ADIF - LFPSA727</v>
      </c>
    </row>
    <row r="11801" spans="1:14" hidden="1" x14ac:dyDescent="0.2">
      <c r="A11801">
        <v>11800</v>
      </c>
      <c r="B11801">
        <v>90000000129</v>
      </c>
      <c r="C11801">
        <v>91940000397</v>
      </c>
      <c r="D11801">
        <v>234</v>
      </c>
      <c r="E11801">
        <v>27</v>
      </c>
      <c r="F11801" t="s">
        <v>12</v>
      </c>
      <c r="G11801" s="1">
        <v>43553</v>
      </c>
      <c r="H11801" t="s">
        <v>13</v>
      </c>
      <c r="I11801" t="s">
        <v>14</v>
      </c>
      <c r="J11801" t="s">
        <v>15</v>
      </c>
      <c r="K11801" t="s">
        <v>53</v>
      </c>
      <c r="L11801">
        <v>-3.784137569999928</v>
      </c>
      <c r="M11801">
        <v>42.024259680000057</v>
      </c>
      <c r="N11801" t="str">
        <f>CONCATENATE(Tabla1[[#This Row],[nombre]],Tabla1[[#This Row],[PPKK]])</f>
        <v>102 - MADRID-CHAMARTIN-BIF. ARANDA234</v>
      </c>
    </row>
    <row r="11802" spans="1:14" hidden="1" x14ac:dyDescent="0.2">
      <c r="A11802">
        <v>11801</v>
      </c>
      <c r="B11802">
        <v>170000000437</v>
      </c>
      <c r="C11802">
        <v>171750002333</v>
      </c>
      <c r="D11802">
        <v>238</v>
      </c>
      <c r="E11802">
        <v>27</v>
      </c>
      <c r="F11802" t="s">
        <v>12</v>
      </c>
      <c r="G11802" s="1">
        <v>43553</v>
      </c>
      <c r="H11802" t="s">
        <v>13</v>
      </c>
      <c r="I11802" t="s">
        <v>14</v>
      </c>
      <c r="J11802" t="s">
        <v>19</v>
      </c>
      <c r="K11802" t="s">
        <v>66</v>
      </c>
      <c r="L11802">
        <v>2.9862857700000518</v>
      </c>
      <c r="M11802">
        <v>42.184186066000052</v>
      </c>
      <c r="N11802" t="str">
        <f>CONCATENATE(Tabla1[[#This Row],[nombre]],Tabla1[[#This Row],[PPKK]])</f>
        <v>270 - BIF. SAGRERA-CERBERE238</v>
      </c>
    </row>
    <row r="11803" spans="1:14" hidden="1" x14ac:dyDescent="0.2">
      <c r="A11803">
        <v>11802</v>
      </c>
      <c r="B11803">
        <v>240000001344</v>
      </c>
      <c r="C11803">
        <v>241590000266</v>
      </c>
      <c r="D11803">
        <v>149</v>
      </c>
      <c r="E11803">
        <v>27</v>
      </c>
      <c r="F11803" t="s">
        <v>12</v>
      </c>
      <c r="G11803" s="1">
        <v>43553</v>
      </c>
      <c r="H11803" t="s">
        <v>13</v>
      </c>
      <c r="I11803" t="s">
        <v>14</v>
      </c>
      <c r="J11803" t="s">
        <v>15</v>
      </c>
      <c r="K11803" t="s">
        <v>24</v>
      </c>
      <c r="L11803">
        <v>-5.8056238119999648</v>
      </c>
      <c r="M11803">
        <v>42.485182767000033</v>
      </c>
      <c r="N11803" t="str">
        <f>CONCATENATE(Tabla1[[#This Row],[nombre]],Tabla1[[#This Row],[PPKK]])</f>
        <v>800 - LEON-A CORUÑA149</v>
      </c>
    </row>
    <row r="11804" spans="1:14" hidden="1" x14ac:dyDescent="0.2">
      <c r="A11804">
        <v>11803</v>
      </c>
      <c r="B11804">
        <v>240000001344</v>
      </c>
      <c r="C11804">
        <v>241590000264</v>
      </c>
      <c r="D11804">
        <v>148</v>
      </c>
      <c r="E11804">
        <v>27</v>
      </c>
      <c r="F11804" t="s">
        <v>12</v>
      </c>
      <c r="G11804" s="1">
        <v>43553</v>
      </c>
      <c r="H11804" t="s">
        <v>13</v>
      </c>
      <c r="I11804" t="s">
        <v>14</v>
      </c>
      <c r="J11804" t="s">
        <v>15</v>
      </c>
      <c r="K11804" t="s">
        <v>24</v>
      </c>
      <c r="L11804">
        <v>-5.7962090409999396</v>
      </c>
      <c r="M11804">
        <v>42.490874529000052</v>
      </c>
      <c r="N11804" t="str">
        <f>CONCATENATE(Tabla1[[#This Row],[nombre]],Tabla1[[#This Row],[PPKK]])</f>
        <v>800 - LEON-A CORUÑA148</v>
      </c>
    </row>
    <row r="11805" spans="1:14" hidden="1" x14ac:dyDescent="0.2">
      <c r="A11805">
        <v>11804</v>
      </c>
      <c r="B11805">
        <v>240000001344</v>
      </c>
      <c r="C11805">
        <v>242050000262</v>
      </c>
      <c r="D11805">
        <v>146</v>
      </c>
      <c r="E11805">
        <v>27</v>
      </c>
      <c r="F11805" t="s">
        <v>12</v>
      </c>
      <c r="G11805" s="1">
        <v>43553</v>
      </c>
      <c r="H11805" t="s">
        <v>13</v>
      </c>
      <c r="I11805" t="s">
        <v>14</v>
      </c>
      <c r="J11805" t="s">
        <v>15</v>
      </c>
      <c r="K11805" t="s">
        <v>24</v>
      </c>
      <c r="L11805">
        <v>-5.7773597229999609</v>
      </c>
      <c r="M11805">
        <v>42.502257772000057</v>
      </c>
      <c r="N11805" t="str">
        <f>CONCATENATE(Tabla1[[#This Row],[nombre]],Tabla1[[#This Row],[PPKK]])</f>
        <v>800 - LEON-A CORUÑA146</v>
      </c>
    </row>
    <row r="11806" spans="1:14" hidden="1" x14ac:dyDescent="0.2">
      <c r="A11806">
        <v>11805</v>
      </c>
      <c r="B11806">
        <v>240000001344</v>
      </c>
      <c r="C11806">
        <v>242050002367</v>
      </c>
      <c r="D11806">
        <v>147</v>
      </c>
      <c r="E11806">
        <v>27</v>
      </c>
      <c r="F11806" t="s">
        <v>12</v>
      </c>
      <c r="G11806" s="1">
        <v>43553</v>
      </c>
      <c r="H11806" t="s">
        <v>13</v>
      </c>
      <c r="I11806" t="s">
        <v>14</v>
      </c>
      <c r="J11806" t="s">
        <v>15</v>
      </c>
      <c r="K11806" t="s">
        <v>24</v>
      </c>
      <c r="L11806">
        <v>-5.7867649729999471</v>
      </c>
      <c r="M11806">
        <v>42.496578102000058</v>
      </c>
      <c r="N11806" t="str">
        <f>CONCATENATE(Tabla1[[#This Row],[nombre]],Tabla1[[#This Row],[PPKK]])</f>
        <v>800 - LEON-A CORUÑA147</v>
      </c>
    </row>
    <row r="11807" spans="1:14" hidden="1" x14ac:dyDescent="0.2">
      <c r="A11807">
        <v>11806</v>
      </c>
      <c r="B11807">
        <v>240000001344</v>
      </c>
      <c r="C11807">
        <v>242050000264</v>
      </c>
      <c r="D11807">
        <v>145</v>
      </c>
      <c r="E11807">
        <v>27</v>
      </c>
      <c r="F11807" t="s">
        <v>12</v>
      </c>
      <c r="G11807" s="1">
        <v>43553</v>
      </c>
      <c r="H11807" t="s">
        <v>13</v>
      </c>
      <c r="I11807" t="s">
        <v>14</v>
      </c>
      <c r="J11807" t="s">
        <v>15</v>
      </c>
      <c r="K11807" t="s">
        <v>24</v>
      </c>
      <c r="L11807">
        <v>-5.7679443799999603</v>
      </c>
      <c r="M11807">
        <v>42.507943471000033</v>
      </c>
      <c r="N11807" t="str">
        <f>CONCATENATE(Tabla1[[#This Row],[nombre]],Tabla1[[#This Row],[PPKK]])</f>
        <v>800 - LEON-A CORUÑA145</v>
      </c>
    </row>
    <row r="11808" spans="1:14" hidden="1" x14ac:dyDescent="0.2">
      <c r="A11808">
        <v>11807</v>
      </c>
      <c r="B11808">
        <v>500000000054</v>
      </c>
      <c r="C11808">
        <v>501150000499</v>
      </c>
      <c r="D11808">
        <v>366</v>
      </c>
      <c r="E11808">
        <v>27</v>
      </c>
      <c r="F11808" t="s">
        <v>12</v>
      </c>
      <c r="G11808" s="1">
        <v>43553</v>
      </c>
      <c r="H11808" t="s">
        <v>13</v>
      </c>
      <c r="I11808" t="s">
        <v>14</v>
      </c>
      <c r="J11808" t="s">
        <v>15</v>
      </c>
      <c r="K11808" t="s">
        <v>40</v>
      </c>
      <c r="L11808">
        <v>-0.65124176899996655</v>
      </c>
      <c r="M11808">
        <v>41.524722834000038</v>
      </c>
      <c r="N11808" t="str">
        <f>CONCATENATE(Tabla1[[#This Row],[nombre]],Tabla1[[#This Row],[PPKK]])</f>
        <v>210 - MIRAFLORES-TARRAGONA366</v>
      </c>
    </row>
    <row r="11809" spans="1:14" hidden="1" x14ac:dyDescent="0.2">
      <c r="A11809">
        <v>11808</v>
      </c>
      <c r="B11809">
        <v>220000000108</v>
      </c>
      <c r="C11809">
        <v>220390001204</v>
      </c>
      <c r="D11809">
        <v>32</v>
      </c>
      <c r="E11809">
        <v>27</v>
      </c>
      <c r="F11809" t="s">
        <v>12</v>
      </c>
      <c r="G11809" s="1">
        <v>43553</v>
      </c>
      <c r="H11809" t="s">
        <v>13</v>
      </c>
      <c r="I11809" t="s">
        <v>14</v>
      </c>
      <c r="J11809" t="s">
        <v>15</v>
      </c>
      <c r="K11809" t="s">
        <v>81</v>
      </c>
      <c r="L11809">
        <v>-0.68509078799996814</v>
      </c>
      <c r="M11809">
        <v>42.248159219000058</v>
      </c>
      <c r="N11809" t="str">
        <f>CONCATENATE(Tabla1[[#This Row],[nombre]],Tabla1[[#This Row],[PPKK]])</f>
        <v>204 - BIF. CANFRANC-CANFRANC32</v>
      </c>
    </row>
    <row r="11810" spans="1:14" hidden="1" x14ac:dyDescent="0.2">
      <c r="A11810">
        <v>11809</v>
      </c>
      <c r="B11810">
        <v>420000000678</v>
      </c>
      <c r="C11810">
        <v>421110001132</v>
      </c>
      <c r="D11810">
        <v>63</v>
      </c>
      <c r="E11810">
        <v>27</v>
      </c>
      <c r="F11810" t="s">
        <v>12</v>
      </c>
      <c r="G11810" s="1">
        <v>43553</v>
      </c>
      <c r="H11810" t="s">
        <v>13</v>
      </c>
      <c r="I11810" t="s">
        <v>14</v>
      </c>
      <c r="J11810" t="s">
        <v>15</v>
      </c>
      <c r="K11810" t="s">
        <v>124</v>
      </c>
      <c r="L11810">
        <v>-2.637119343999927</v>
      </c>
      <c r="M11810">
        <v>41.538032073000068</v>
      </c>
      <c r="N11810" t="str">
        <f>CONCATENATE(Tabla1[[#This Row],[nombre]],Tabla1[[#This Row],[PPKK]])</f>
        <v>202 - TORRALBA-SORIA63</v>
      </c>
    </row>
    <row r="11811" spans="1:14" hidden="1" x14ac:dyDescent="0.2">
      <c r="A11811">
        <v>11810</v>
      </c>
      <c r="B11811">
        <v>420000000678</v>
      </c>
      <c r="C11811">
        <v>421810001135</v>
      </c>
      <c r="D11811">
        <v>66</v>
      </c>
      <c r="E11811">
        <v>27</v>
      </c>
      <c r="F11811" t="s">
        <v>12</v>
      </c>
      <c r="G11811" s="1">
        <v>43553</v>
      </c>
      <c r="H11811" t="s">
        <v>13</v>
      </c>
      <c r="I11811" t="s">
        <v>14</v>
      </c>
      <c r="J11811" t="s">
        <v>15</v>
      </c>
      <c r="K11811" t="s">
        <v>124</v>
      </c>
      <c r="L11811">
        <v>-2.636632116999976</v>
      </c>
      <c r="M11811">
        <v>41.56427222700006</v>
      </c>
      <c r="N11811" t="str">
        <f>CONCATENATE(Tabla1[[#This Row],[nombre]],Tabla1[[#This Row],[PPKK]])</f>
        <v>202 - TORRALBA-SORIA66</v>
      </c>
    </row>
    <row r="11812" spans="1:14" hidden="1" x14ac:dyDescent="0.2">
      <c r="A11812">
        <v>11811</v>
      </c>
      <c r="B11812">
        <v>420000000678</v>
      </c>
      <c r="C11812">
        <v>421810001134</v>
      </c>
      <c r="D11812">
        <v>65</v>
      </c>
      <c r="E11812">
        <v>27</v>
      </c>
      <c r="F11812" t="s">
        <v>12</v>
      </c>
      <c r="G11812" s="1">
        <v>43553</v>
      </c>
      <c r="H11812" t="s">
        <v>13</v>
      </c>
      <c r="I11812" t="s">
        <v>14</v>
      </c>
      <c r="J11812" t="s">
        <v>15</v>
      </c>
      <c r="K11812" t="s">
        <v>124</v>
      </c>
      <c r="L11812">
        <v>-2.6360803999999689</v>
      </c>
      <c r="M11812">
        <v>41.555463594000059</v>
      </c>
      <c r="N11812" t="str">
        <f>CONCATENATE(Tabla1[[#This Row],[nombre]],Tabla1[[#This Row],[PPKK]])</f>
        <v>202 - TORRALBA-SORIA65</v>
      </c>
    </row>
    <row r="11813" spans="1:14" hidden="1" x14ac:dyDescent="0.2">
      <c r="A11813">
        <v>11812</v>
      </c>
      <c r="B11813">
        <v>420000000678</v>
      </c>
      <c r="C11813">
        <v>421110001133</v>
      </c>
      <c r="D11813">
        <v>64</v>
      </c>
      <c r="E11813">
        <v>27</v>
      </c>
      <c r="F11813" t="s">
        <v>12</v>
      </c>
      <c r="G11813" s="1">
        <v>43553</v>
      </c>
      <c r="H11813" t="s">
        <v>13</v>
      </c>
      <c r="I11813" t="s">
        <v>14</v>
      </c>
      <c r="J11813" t="s">
        <v>15</v>
      </c>
      <c r="K11813" t="s">
        <v>124</v>
      </c>
      <c r="L11813">
        <v>-2.6368734499999391</v>
      </c>
      <c r="M11813">
        <v>41.546559298000027</v>
      </c>
      <c r="N11813" t="str">
        <f>CONCATENATE(Tabla1[[#This Row],[nombre]],Tabla1[[#This Row],[PPKK]])</f>
        <v>202 - TORRALBA-SORIA64</v>
      </c>
    </row>
    <row r="11814" spans="1:14" hidden="1" x14ac:dyDescent="0.2">
      <c r="A11814">
        <v>11813</v>
      </c>
      <c r="B11814">
        <v>310000000033</v>
      </c>
      <c r="C11814">
        <v>311930000001</v>
      </c>
      <c r="D11814">
        <v>178</v>
      </c>
      <c r="E11814">
        <v>27</v>
      </c>
      <c r="F11814" t="s">
        <v>12</v>
      </c>
      <c r="G11814" s="1">
        <v>43553</v>
      </c>
      <c r="H11814" t="s">
        <v>13</v>
      </c>
      <c r="I11814" t="s">
        <v>14</v>
      </c>
      <c r="J11814" t="s">
        <v>15</v>
      </c>
      <c r="K11814" t="s">
        <v>144</v>
      </c>
      <c r="L11814">
        <v>-1.6942895409999319</v>
      </c>
      <c r="M11814">
        <v>42.813175841000032</v>
      </c>
      <c r="N11814" t="str">
        <f>CONCATENATE(Tabla1[[#This Row],[nombre]],Tabla1[[#This Row],[PPKK]])</f>
        <v>710 - ALTSASU-CASTEJON DE EBRO178</v>
      </c>
    </row>
    <row r="11815" spans="1:14" hidden="1" x14ac:dyDescent="0.2">
      <c r="A11815">
        <v>11814</v>
      </c>
      <c r="B11815">
        <v>200000000049</v>
      </c>
      <c r="C11815">
        <v>200050002153</v>
      </c>
      <c r="D11815">
        <v>593</v>
      </c>
      <c r="E11815">
        <v>27</v>
      </c>
      <c r="F11815" t="s">
        <v>12</v>
      </c>
      <c r="G11815" s="1">
        <v>43553</v>
      </c>
      <c r="H11815" t="s">
        <v>13</v>
      </c>
      <c r="I11815" t="s">
        <v>14</v>
      </c>
      <c r="J11815" t="s">
        <v>19</v>
      </c>
      <c r="K11815" t="s">
        <v>20</v>
      </c>
      <c r="L11815">
        <v>-2.0953946349999342</v>
      </c>
      <c r="M11815">
        <v>43.105660502000028</v>
      </c>
      <c r="N11815" t="str">
        <f>CONCATENATE(Tabla1[[#This Row],[nombre]],Tabla1[[#This Row],[PPKK]])</f>
        <v>100 - MADRID-CHAMARTIN-HENDAYA593</v>
      </c>
    </row>
    <row r="11816" spans="1:14" hidden="1" x14ac:dyDescent="0.2">
      <c r="A11816">
        <v>11815</v>
      </c>
      <c r="B11816">
        <v>360000001003</v>
      </c>
      <c r="C11816">
        <v>360520000651</v>
      </c>
      <c r="D11816">
        <v>63</v>
      </c>
      <c r="E11816">
        <v>27</v>
      </c>
      <c r="F11816" t="s">
        <v>12</v>
      </c>
      <c r="G11816" s="1">
        <v>43553</v>
      </c>
      <c r="H11816" t="s">
        <v>13</v>
      </c>
      <c r="I11816" t="s">
        <v>14</v>
      </c>
      <c r="J11816" t="s">
        <v>19</v>
      </c>
      <c r="K11816" t="s">
        <v>84</v>
      </c>
      <c r="L11816">
        <v>-8.3134736699999507</v>
      </c>
      <c r="M11816">
        <v>42.757001688000059</v>
      </c>
      <c r="N11816" t="str">
        <f>CONCATENATE(Tabla1[[#This Row],[nombre]],Tabla1[[#This Row],[PPKK]])</f>
        <v>082 - BIF. COTO DA TORRE - BIF. A GRANDEIRA AG. KM. 85,063</v>
      </c>
    </row>
    <row r="11817" spans="1:14" hidden="1" x14ac:dyDescent="0.2">
      <c r="A11817">
        <v>11816</v>
      </c>
      <c r="B11817">
        <v>390000001299</v>
      </c>
      <c r="C11817">
        <v>390520000104</v>
      </c>
      <c r="D11817">
        <v>497</v>
      </c>
      <c r="E11817">
        <v>27</v>
      </c>
      <c r="F11817" t="s">
        <v>12</v>
      </c>
      <c r="G11817" s="1">
        <v>43553</v>
      </c>
      <c r="H11817" t="s">
        <v>13</v>
      </c>
      <c r="I11817" t="s">
        <v>14</v>
      </c>
      <c r="J11817" t="s">
        <v>15</v>
      </c>
      <c r="K11817" t="s">
        <v>58</v>
      </c>
      <c r="L11817">
        <v>-3.929384206999941</v>
      </c>
      <c r="M11817">
        <v>43.351891951000027</v>
      </c>
      <c r="N11817" t="str">
        <f>CONCATENATE(Tabla1[[#This Row],[nombre]],Tabla1[[#This Row],[PPKK]])</f>
        <v>160 - PALENCIA-SANTANDER497</v>
      </c>
    </row>
    <row r="11818" spans="1:14" hidden="1" x14ac:dyDescent="0.2">
      <c r="A11818">
        <v>11817</v>
      </c>
      <c r="B11818">
        <v>90000000239</v>
      </c>
      <c r="C11818">
        <v>94100000484</v>
      </c>
      <c r="D11818">
        <v>270</v>
      </c>
      <c r="E11818">
        <v>27</v>
      </c>
      <c r="F11818" t="s">
        <v>12</v>
      </c>
      <c r="G11818" s="1">
        <v>43553</v>
      </c>
      <c r="H11818" t="s">
        <v>13</v>
      </c>
      <c r="I11818" t="s">
        <v>14</v>
      </c>
      <c r="J11818" t="s">
        <v>15</v>
      </c>
      <c r="K11818" t="s">
        <v>21</v>
      </c>
      <c r="L11818">
        <v>-3.259100578999949</v>
      </c>
      <c r="M11818">
        <v>43.118735300000033</v>
      </c>
      <c r="N11818" t="str">
        <f>CONCATENATE(Tabla1[[#This Row],[nombre]],Tabla1[[#This Row],[PPKK]])</f>
        <v>790 - ASUNCION UNIVERSIDAD-ARANGUREN270</v>
      </c>
    </row>
    <row r="11819" spans="1:14" hidden="1" x14ac:dyDescent="0.2">
      <c r="A11819">
        <v>11818</v>
      </c>
      <c r="B11819">
        <v>90000000239</v>
      </c>
      <c r="C11819">
        <v>94100000483</v>
      </c>
      <c r="D11819">
        <v>269</v>
      </c>
      <c r="E11819">
        <v>27</v>
      </c>
      <c r="F11819" t="s">
        <v>12</v>
      </c>
      <c r="G11819" s="1">
        <v>43553</v>
      </c>
      <c r="H11819" t="s">
        <v>13</v>
      </c>
      <c r="I11819" t="s">
        <v>14</v>
      </c>
      <c r="J11819" t="s">
        <v>15</v>
      </c>
      <c r="K11819" t="s">
        <v>21</v>
      </c>
      <c r="L11819">
        <v>-3.260894493999956</v>
      </c>
      <c r="M11819">
        <v>43.110302950000062</v>
      </c>
      <c r="N11819" t="str">
        <f>CONCATENATE(Tabla1[[#This Row],[nombre]],Tabla1[[#This Row],[PPKK]])</f>
        <v>790 - ASUNCION UNIVERSIDAD-ARANGUREN269</v>
      </c>
    </row>
    <row r="11820" spans="1:14" hidden="1" x14ac:dyDescent="0.2">
      <c r="A11820">
        <v>11819</v>
      </c>
      <c r="B11820">
        <v>260000000277</v>
      </c>
      <c r="C11820">
        <v>260070000048</v>
      </c>
      <c r="D11820">
        <v>49</v>
      </c>
      <c r="E11820">
        <v>27</v>
      </c>
      <c r="F11820" t="s">
        <v>12</v>
      </c>
      <c r="G11820" s="1">
        <v>43553</v>
      </c>
      <c r="H11820" t="s">
        <v>13</v>
      </c>
      <c r="I11820" t="s">
        <v>14</v>
      </c>
      <c r="J11820" t="s">
        <v>15</v>
      </c>
      <c r="K11820" t="s">
        <v>73</v>
      </c>
      <c r="L11820">
        <v>-2.13224463499995</v>
      </c>
      <c r="M11820">
        <v>42.410328107000048</v>
      </c>
      <c r="N11820" t="str">
        <f>CONCATENATE(Tabla1[[#This Row],[nombre]],Tabla1[[#This Row],[PPKK]])</f>
        <v>700 - INT. ABANDO IND. PRIETO-CASETAS49</v>
      </c>
    </row>
    <row r="11821" spans="1:14" hidden="1" x14ac:dyDescent="0.2">
      <c r="A11821">
        <v>11820</v>
      </c>
      <c r="B11821">
        <v>170000000325</v>
      </c>
      <c r="C11821">
        <v>171320000190</v>
      </c>
      <c r="D11821">
        <v>254</v>
      </c>
      <c r="E11821">
        <v>27</v>
      </c>
      <c r="F11821" t="s">
        <v>12</v>
      </c>
      <c r="G11821" s="1">
        <v>43553</v>
      </c>
      <c r="H11821" t="s">
        <v>13</v>
      </c>
      <c r="I11821" t="s">
        <v>14</v>
      </c>
      <c r="J11821" t="s">
        <v>19</v>
      </c>
      <c r="K11821" t="s">
        <v>66</v>
      </c>
      <c r="L11821">
        <v>3.0379150150000669</v>
      </c>
      <c r="M11821">
        <v>42.29943927000005</v>
      </c>
      <c r="N11821" t="str">
        <f>CONCATENATE(Tabla1[[#This Row],[nombre]],Tabla1[[#This Row],[PPKK]])</f>
        <v>270 - BIF. SAGRERA-CERBERE254</v>
      </c>
    </row>
    <row r="11822" spans="1:14" hidden="1" x14ac:dyDescent="0.2">
      <c r="A11822">
        <v>11821</v>
      </c>
      <c r="B11822">
        <v>50000000177</v>
      </c>
      <c r="C11822">
        <v>51280000012</v>
      </c>
      <c r="D11822">
        <v>134</v>
      </c>
      <c r="E11822">
        <v>27</v>
      </c>
      <c r="F11822" t="s">
        <v>12</v>
      </c>
      <c r="G11822" s="1">
        <v>43553</v>
      </c>
      <c r="H11822" t="s">
        <v>13</v>
      </c>
      <c r="I11822" t="s">
        <v>14</v>
      </c>
      <c r="J11822" t="s">
        <v>19</v>
      </c>
      <c r="K11822" t="s">
        <v>20</v>
      </c>
      <c r="L11822">
        <v>-4.6532488389999571</v>
      </c>
      <c r="M11822">
        <v>40.747614301000063</v>
      </c>
      <c r="N11822" t="str">
        <f>CONCATENATE(Tabla1[[#This Row],[nombre]],Tabla1[[#This Row],[PPKK]])</f>
        <v>100 - MADRID-CHAMARTIN-HENDAYA134</v>
      </c>
    </row>
    <row r="11823" spans="1:14" hidden="1" x14ac:dyDescent="0.2">
      <c r="A11823">
        <v>11822</v>
      </c>
      <c r="B11823">
        <v>80000001953</v>
      </c>
      <c r="C11823">
        <v>81060001226</v>
      </c>
      <c r="D11823">
        <v>661</v>
      </c>
      <c r="E11823">
        <v>27</v>
      </c>
      <c r="F11823" t="s">
        <v>12</v>
      </c>
      <c r="G11823" s="1">
        <v>43553</v>
      </c>
      <c r="H11823" t="s">
        <v>13</v>
      </c>
      <c r="I11823" t="s">
        <v>14</v>
      </c>
      <c r="J11823" t="s">
        <v>19</v>
      </c>
      <c r="K11823" t="s">
        <v>35</v>
      </c>
      <c r="L11823">
        <v>2.413787064000076</v>
      </c>
      <c r="M11823">
        <v>41.641592567000032</v>
      </c>
      <c r="N11823" t="str">
        <f>CONCATENATE(Tabla1[[#This Row],[nombre]],Tabla1[[#This Row],[PPKK]])</f>
        <v>050 - MADRID-PUERTA DE ATOCHA-LIMITE ADIF - LFPSA661</v>
      </c>
    </row>
    <row r="11824" spans="1:14" hidden="1" x14ac:dyDescent="0.2">
      <c r="A11824">
        <v>11823</v>
      </c>
      <c r="B11824">
        <v>160000000137</v>
      </c>
      <c r="C11824">
        <v>160780000279</v>
      </c>
      <c r="D11824">
        <v>195</v>
      </c>
      <c r="E11824">
        <v>27</v>
      </c>
      <c r="F11824" t="s">
        <v>12</v>
      </c>
      <c r="G11824" s="1">
        <v>43553</v>
      </c>
      <c r="H11824" t="s">
        <v>13</v>
      </c>
      <c r="I11824" t="s">
        <v>14</v>
      </c>
      <c r="J11824" t="s">
        <v>19</v>
      </c>
      <c r="K11824" t="s">
        <v>49</v>
      </c>
      <c r="L11824">
        <v>-2.1426653409999399</v>
      </c>
      <c r="M11824">
        <v>40.033252454000028</v>
      </c>
      <c r="N11824" t="str">
        <f>CONCATENATE(Tabla1[[#This Row],[nombre]],Tabla1[[#This Row],[PPKK]])</f>
        <v>040 - BIF. TORREJÓN DE VELASCO - VALENCIA-JOAQUIM SOROLLA195</v>
      </c>
    </row>
    <row r="11825" spans="1:14" hidden="1" x14ac:dyDescent="0.2">
      <c r="A11825">
        <v>11824</v>
      </c>
      <c r="B11825">
        <v>170000000654</v>
      </c>
      <c r="C11825">
        <v>171470000136</v>
      </c>
      <c r="D11825">
        <v>103</v>
      </c>
      <c r="E11825">
        <v>27</v>
      </c>
      <c r="F11825" t="s">
        <v>12</v>
      </c>
      <c r="G11825" s="1">
        <v>43553</v>
      </c>
      <c r="H11825" t="s">
        <v>13</v>
      </c>
      <c r="I11825" t="s">
        <v>14</v>
      </c>
      <c r="J11825" t="s">
        <v>15</v>
      </c>
      <c r="K11825" t="s">
        <v>45</v>
      </c>
      <c r="L11825">
        <v>2.1945167090000268</v>
      </c>
      <c r="M11825">
        <v>42.174694601000063</v>
      </c>
      <c r="N11825" t="str">
        <f>CONCATENATE(Tabla1[[#This Row],[nombre]],Tabla1[[#This Row],[PPKK]])</f>
        <v>222 - MONTCADA-BIFURCA-LA TOUR DE CAROL103</v>
      </c>
    </row>
    <row r="11826" spans="1:14" hidden="1" x14ac:dyDescent="0.2">
      <c r="A11826">
        <v>11825</v>
      </c>
      <c r="B11826">
        <v>250000000609</v>
      </c>
      <c r="C11826">
        <v>251200001663</v>
      </c>
      <c r="D11826">
        <v>4</v>
      </c>
      <c r="E11826">
        <v>27</v>
      </c>
      <c r="F11826" t="s">
        <v>12</v>
      </c>
      <c r="G11826" s="1">
        <v>43553</v>
      </c>
      <c r="H11826" t="s">
        <v>13</v>
      </c>
      <c r="I11826" t="s">
        <v>14</v>
      </c>
      <c r="J11826" t="s">
        <v>15</v>
      </c>
      <c r="K11826" t="s">
        <v>29</v>
      </c>
      <c r="L11826">
        <v>0.66321698500001958</v>
      </c>
      <c r="M11826">
        <v>41.594317366000041</v>
      </c>
      <c r="N11826" t="str">
        <f>CONCATENATE(Tabla1[[#This Row],[nombre]],Tabla1[[#This Row],[PPKK]])</f>
        <v>200 - MADRID-CHAMARTIN-BARNA-EST. DE FRANÇA4</v>
      </c>
    </row>
    <row r="11827" spans="1:14" hidden="1" x14ac:dyDescent="0.2">
      <c r="A11827">
        <v>11826</v>
      </c>
      <c r="B11827">
        <v>250000000609</v>
      </c>
      <c r="C11827">
        <v>251200002368</v>
      </c>
      <c r="D11827">
        <v>1</v>
      </c>
      <c r="E11827">
        <v>27</v>
      </c>
      <c r="F11827" t="s">
        <v>12</v>
      </c>
      <c r="G11827" s="1">
        <v>43553</v>
      </c>
      <c r="H11827" t="s">
        <v>13</v>
      </c>
      <c r="I11827" t="s">
        <v>14</v>
      </c>
      <c r="J11827" t="s">
        <v>15</v>
      </c>
      <c r="K11827" t="s">
        <v>29</v>
      </c>
      <c r="L11827">
        <v>0.64205562700004748</v>
      </c>
      <c r="M11827">
        <v>41.615300734000073</v>
      </c>
      <c r="N11827" t="str">
        <f>CONCATENATE(Tabla1[[#This Row],[nombre]],Tabla1[[#This Row],[PPKK]])</f>
        <v>200 - MADRID-CHAMARTIN-BARNA-EST. DE FRANÇA1</v>
      </c>
    </row>
    <row r="11828" spans="1:14" hidden="1" x14ac:dyDescent="0.2">
      <c r="A11828">
        <v>11827</v>
      </c>
      <c r="B11828">
        <v>250000000609</v>
      </c>
      <c r="C11828">
        <v>251200002468</v>
      </c>
      <c r="D11828">
        <v>2</v>
      </c>
      <c r="E11828">
        <v>27</v>
      </c>
      <c r="F11828" t="s">
        <v>12</v>
      </c>
      <c r="G11828" s="1">
        <v>43553</v>
      </c>
      <c r="H11828" t="s">
        <v>13</v>
      </c>
      <c r="I11828" t="s">
        <v>14</v>
      </c>
      <c r="J11828" t="s">
        <v>15</v>
      </c>
      <c r="K11828" t="s">
        <v>29</v>
      </c>
      <c r="L11828">
        <v>0.64954149800007599</v>
      </c>
      <c r="M11828">
        <v>41.608956005000039</v>
      </c>
      <c r="N11828" t="str">
        <f>CONCATENATE(Tabla1[[#This Row],[nombre]],Tabla1[[#This Row],[PPKK]])</f>
        <v>200 - MADRID-CHAMARTIN-BARNA-EST. DE FRANÇA2</v>
      </c>
    </row>
    <row r="11829" spans="1:14" hidden="1" x14ac:dyDescent="0.2">
      <c r="A11829">
        <v>11828</v>
      </c>
      <c r="B11829">
        <v>250000000609</v>
      </c>
      <c r="C11829">
        <v>251200001662</v>
      </c>
      <c r="D11829">
        <v>5</v>
      </c>
      <c r="E11829">
        <v>27</v>
      </c>
      <c r="F11829" t="s">
        <v>12</v>
      </c>
      <c r="G11829" s="1">
        <v>43553</v>
      </c>
      <c r="H11829" t="s">
        <v>13</v>
      </c>
      <c r="I11829" t="s">
        <v>14</v>
      </c>
      <c r="J11829" t="s">
        <v>15</v>
      </c>
      <c r="K11829" t="s">
        <v>29</v>
      </c>
      <c r="L11829">
        <v>0.67344561400005887</v>
      </c>
      <c r="M11829">
        <v>41.589581363000043</v>
      </c>
      <c r="N11829" t="str">
        <f>CONCATENATE(Tabla1[[#This Row],[nombre]],Tabla1[[#This Row],[PPKK]])</f>
        <v>200 - MADRID-CHAMARTIN-BARNA-EST. DE FRANÇA5</v>
      </c>
    </row>
    <row r="11830" spans="1:14" hidden="1" x14ac:dyDescent="0.2">
      <c r="A11830">
        <v>11829</v>
      </c>
      <c r="B11830">
        <v>290000000399</v>
      </c>
      <c r="C11830">
        <v>290220000104</v>
      </c>
      <c r="D11830">
        <v>105</v>
      </c>
      <c r="E11830">
        <v>27</v>
      </c>
      <c r="F11830" t="s">
        <v>12</v>
      </c>
      <c r="G11830" s="1">
        <v>43553</v>
      </c>
      <c r="H11830" t="s">
        <v>13</v>
      </c>
      <c r="I11830" t="s">
        <v>14</v>
      </c>
      <c r="J11830" t="s">
        <v>15</v>
      </c>
      <c r="K11830" t="s">
        <v>110</v>
      </c>
      <c r="L11830">
        <v>-5.3120370749509789</v>
      </c>
      <c r="M11830">
        <v>36.622862647593138</v>
      </c>
      <c r="N11830" t="str">
        <f>CONCATENATE(Tabla1[[#This Row],[nombre]],Tabla1[[#This Row],[PPKK]])</f>
        <v>420 - BIF. MARAVILLAS-ALGECIRAS105</v>
      </c>
    </row>
    <row r="11831" spans="1:14" hidden="1" x14ac:dyDescent="0.2">
      <c r="A11831">
        <v>11830</v>
      </c>
      <c r="B11831">
        <v>40000000036</v>
      </c>
      <c r="C11831">
        <v>40130000025</v>
      </c>
      <c r="D11831">
        <v>248</v>
      </c>
      <c r="E11831">
        <v>27</v>
      </c>
      <c r="F11831" t="s">
        <v>12</v>
      </c>
      <c r="G11831" s="1">
        <v>43553</v>
      </c>
      <c r="H11831" t="s">
        <v>13</v>
      </c>
      <c r="I11831" t="s">
        <v>14</v>
      </c>
      <c r="J11831" t="s">
        <v>15</v>
      </c>
      <c r="K11831" t="s">
        <v>44</v>
      </c>
      <c r="L11831">
        <v>-2.4342500859999632</v>
      </c>
      <c r="M11831">
        <v>36.848577504000048</v>
      </c>
      <c r="N11831" t="str">
        <f>CONCATENATE(Tabla1[[#This Row],[nombre]],Tabla1[[#This Row],[PPKK]])</f>
        <v>410 - LINARES BAEZA-ALMERIA248</v>
      </c>
    </row>
    <row r="11832" spans="1:14" hidden="1" x14ac:dyDescent="0.2">
      <c r="A11832">
        <v>11831</v>
      </c>
      <c r="B11832">
        <v>150000000990</v>
      </c>
      <c r="C11832">
        <v>150760001070</v>
      </c>
      <c r="D11832">
        <v>19</v>
      </c>
      <c r="E11832">
        <v>27</v>
      </c>
      <c r="F11832" t="s">
        <v>12</v>
      </c>
      <c r="G11832" s="1">
        <v>43553</v>
      </c>
      <c r="H11832" t="s">
        <v>13</v>
      </c>
      <c r="I11832" t="s">
        <v>14</v>
      </c>
      <c r="J11832" t="s">
        <v>15</v>
      </c>
      <c r="K11832" t="s">
        <v>145</v>
      </c>
      <c r="L11832">
        <v>-8.0689939469999672</v>
      </c>
      <c r="M11832">
        <v>43.550339836000028</v>
      </c>
      <c r="N11832" t="str">
        <f>CONCATENATE(Tabla1[[#This Row],[nombre]],Tabla1[[#This Row],[PPKK]])</f>
        <v>740 - FERROL-PRAVIA19</v>
      </c>
    </row>
    <row r="11833" spans="1:14" hidden="1" x14ac:dyDescent="0.2">
      <c r="A11833">
        <v>11832</v>
      </c>
      <c r="B11833">
        <v>150000000990</v>
      </c>
      <c r="C11833">
        <v>150760001053</v>
      </c>
      <c r="D11833">
        <v>20</v>
      </c>
      <c r="E11833">
        <v>27</v>
      </c>
      <c r="F11833" t="s">
        <v>12</v>
      </c>
      <c r="G11833" s="1">
        <v>43553</v>
      </c>
      <c r="H11833" t="s">
        <v>13</v>
      </c>
      <c r="I11833" t="s">
        <v>14</v>
      </c>
      <c r="J11833" t="s">
        <v>15</v>
      </c>
      <c r="K11833" t="s">
        <v>145</v>
      </c>
      <c r="L11833">
        <v>-8.0609689669999511</v>
      </c>
      <c r="M11833">
        <v>43.544362295000042</v>
      </c>
      <c r="N11833" t="str">
        <f>CONCATENATE(Tabla1[[#This Row],[nombre]],Tabla1[[#This Row],[PPKK]])</f>
        <v>740 - FERROL-PRAVIA20</v>
      </c>
    </row>
    <row r="11834" spans="1:14" hidden="1" x14ac:dyDescent="0.2">
      <c r="A11834">
        <v>11833</v>
      </c>
      <c r="B11834">
        <v>430000000082</v>
      </c>
      <c r="C11834">
        <v>439040000501</v>
      </c>
      <c r="D11834">
        <v>205</v>
      </c>
      <c r="E11834">
        <v>27</v>
      </c>
      <c r="F11834" t="s">
        <v>12</v>
      </c>
      <c r="G11834" s="1">
        <v>43553</v>
      </c>
      <c r="H11834" t="s">
        <v>13</v>
      </c>
      <c r="I11834" t="s">
        <v>14</v>
      </c>
      <c r="J11834" t="s">
        <v>15</v>
      </c>
      <c r="K11834" t="s">
        <v>57</v>
      </c>
      <c r="L11834">
        <v>0.6085125040000321</v>
      </c>
      <c r="M11834">
        <v>40.751674649000051</v>
      </c>
      <c r="N11834" t="str">
        <f>CONCATENATE(Tabla1[[#This Row],[nombre]],Tabla1[[#This Row],[PPKK]])</f>
        <v>620 - TORTOSA-L ALDEA-AMPOSTA205</v>
      </c>
    </row>
    <row r="11835" spans="1:14" x14ac:dyDescent="0.2">
      <c r="A11835">
        <v>11834</v>
      </c>
      <c r="B11835" s="2">
        <v>240000000570</v>
      </c>
      <c r="C11835" s="2">
        <v>242180000119</v>
      </c>
      <c r="D11835">
        <v>101</v>
      </c>
      <c r="E11835">
        <v>27</v>
      </c>
      <c r="F11835" t="s">
        <v>12</v>
      </c>
      <c r="G11835" s="1">
        <v>43553</v>
      </c>
      <c r="H11835" t="s">
        <v>13</v>
      </c>
      <c r="I11835" t="s">
        <v>14</v>
      </c>
      <c r="J11835" t="s">
        <v>19</v>
      </c>
      <c r="K11835" t="s">
        <v>64</v>
      </c>
      <c r="L11835">
        <v>-5.4487459699999476</v>
      </c>
      <c r="M11835">
        <v>42.459301890000063</v>
      </c>
      <c r="N11835" t="str">
        <f>CONCATENATE(Tabla1[[#This Row],[nombre]],Tabla1[[#This Row],[PPKK]])</f>
        <v>130 - VENTA DE BAÑOS-GIJON-CERCANIAS101</v>
      </c>
    </row>
    <row r="11836" spans="1:14" x14ac:dyDescent="0.2">
      <c r="A11836">
        <v>11835</v>
      </c>
      <c r="B11836" s="2">
        <v>240000000570</v>
      </c>
      <c r="C11836" s="2">
        <v>242180000123</v>
      </c>
      <c r="D11836">
        <v>103</v>
      </c>
      <c r="E11836">
        <v>27</v>
      </c>
      <c r="F11836" t="s">
        <v>12</v>
      </c>
      <c r="G11836" s="1">
        <v>43553</v>
      </c>
      <c r="H11836" t="s">
        <v>13</v>
      </c>
      <c r="I11836" t="s">
        <v>14</v>
      </c>
      <c r="J11836" t="s">
        <v>19</v>
      </c>
      <c r="K11836" t="s">
        <v>64</v>
      </c>
      <c r="L11836">
        <v>-5.4730139139999778</v>
      </c>
      <c r="M11836">
        <v>42.45882750800007</v>
      </c>
      <c r="N11836" t="str">
        <f>CONCATENATE(Tabla1[[#This Row],[nombre]],Tabla1[[#This Row],[PPKK]])</f>
        <v>130 - VENTA DE BAÑOS-GIJON-CERCANIAS103</v>
      </c>
    </row>
    <row r="11837" spans="1:14" x14ac:dyDescent="0.2">
      <c r="A11837">
        <v>11836</v>
      </c>
      <c r="B11837" s="2">
        <v>240000000570</v>
      </c>
      <c r="C11837" s="2">
        <v>242180000121</v>
      </c>
      <c r="D11837">
        <v>102</v>
      </c>
      <c r="E11837">
        <v>27</v>
      </c>
      <c r="F11837" t="s">
        <v>12</v>
      </c>
      <c r="G11837" s="1">
        <v>43553</v>
      </c>
      <c r="H11837" t="s">
        <v>13</v>
      </c>
      <c r="I11837" t="s">
        <v>14</v>
      </c>
      <c r="J11837" t="s">
        <v>19</v>
      </c>
      <c r="K11837" t="s">
        <v>64</v>
      </c>
      <c r="L11837">
        <v>-5.4608887789999594</v>
      </c>
      <c r="M11837">
        <v>42.459062223000053</v>
      </c>
      <c r="N11837" t="str">
        <f>CONCATENATE(Tabla1[[#This Row],[nombre]],Tabla1[[#This Row],[PPKK]])</f>
        <v>130 - VENTA DE BAÑOS-GIJON-CERCANIAS102</v>
      </c>
    </row>
    <row r="11838" spans="1:14" hidden="1" x14ac:dyDescent="0.2">
      <c r="A11838">
        <v>11837</v>
      </c>
      <c r="B11838">
        <v>460000003765</v>
      </c>
      <c r="C11838">
        <v>460060000001</v>
      </c>
      <c r="D11838">
        <v>27</v>
      </c>
      <c r="E11838">
        <v>16</v>
      </c>
      <c r="F11838" t="s">
        <v>30</v>
      </c>
      <c r="G11838" s="1">
        <v>43553</v>
      </c>
      <c r="H11838" t="s">
        <v>13</v>
      </c>
      <c r="I11838" t="s">
        <v>14</v>
      </c>
      <c r="J11838" t="s">
        <v>15</v>
      </c>
      <c r="K11838" t="s">
        <v>171</v>
      </c>
      <c r="L11838">
        <v>-0.51405491399992798</v>
      </c>
      <c r="M11838">
        <v>38.861356664000027</v>
      </c>
      <c r="N11838" t="str">
        <f>CONCATENATE(Tabla1[[#This Row],[nombre]],Tabla1[[#This Row],[PPKK]])</f>
        <v>342 - XATIVA-ALCOI27</v>
      </c>
    </row>
    <row r="11839" spans="1:14" hidden="1" x14ac:dyDescent="0.2">
      <c r="A11839">
        <v>11838</v>
      </c>
      <c r="B11839">
        <v>280000001124</v>
      </c>
      <c r="C11839">
        <v>281440000263</v>
      </c>
      <c r="D11839">
        <v>43</v>
      </c>
      <c r="E11839">
        <v>27</v>
      </c>
      <c r="F11839" t="s">
        <v>12</v>
      </c>
      <c r="G11839" s="1">
        <v>43553</v>
      </c>
      <c r="H11839" t="s">
        <v>13</v>
      </c>
      <c r="I11839" t="s">
        <v>14</v>
      </c>
      <c r="J11839" t="s">
        <v>15</v>
      </c>
      <c r="K11839" t="s">
        <v>53</v>
      </c>
      <c r="L11839">
        <v>-3.7674520799999409</v>
      </c>
      <c r="M11839">
        <v>40.756433550000047</v>
      </c>
      <c r="N11839" t="str">
        <f>CONCATENATE(Tabla1[[#This Row],[nombre]],Tabla1[[#This Row],[PPKK]])</f>
        <v>102 - MADRID-CHAMARTIN-BIF. ARANDA43</v>
      </c>
    </row>
    <row r="11840" spans="1:14" hidden="1" x14ac:dyDescent="0.2">
      <c r="A11840">
        <v>11839</v>
      </c>
      <c r="B11840">
        <v>280000001124</v>
      </c>
      <c r="C11840">
        <v>281440000439</v>
      </c>
      <c r="D11840">
        <v>41</v>
      </c>
      <c r="E11840">
        <v>27</v>
      </c>
      <c r="F11840" t="s">
        <v>12</v>
      </c>
      <c r="G11840" s="1">
        <v>43553</v>
      </c>
      <c r="H11840" t="s">
        <v>13</v>
      </c>
      <c r="I11840" t="s">
        <v>14</v>
      </c>
      <c r="J11840" t="s">
        <v>15</v>
      </c>
      <c r="K11840" t="s">
        <v>53</v>
      </c>
      <c r="L11840">
        <v>-3.7574375399999549</v>
      </c>
      <c r="M11840">
        <v>40.743236480000057</v>
      </c>
      <c r="N11840" t="str">
        <f>CONCATENATE(Tabla1[[#This Row],[nombre]],Tabla1[[#This Row],[PPKK]])</f>
        <v>102 - MADRID-CHAMARTIN-BIF. ARANDA41</v>
      </c>
    </row>
    <row r="11841" spans="1:14" hidden="1" x14ac:dyDescent="0.2">
      <c r="A11841">
        <v>11840</v>
      </c>
      <c r="B11841">
        <v>200000000657</v>
      </c>
      <c r="C11841">
        <v>200690000140</v>
      </c>
      <c r="D11841">
        <v>625</v>
      </c>
      <c r="E11841">
        <v>27</v>
      </c>
      <c r="F11841" t="s">
        <v>12</v>
      </c>
      <c r="G11841" s="1">
        <v>43553</v>
      </c>
      <c r="H11841" t="s">
        <v>13</v>
      </c>
      <c r="I11841" t="s">
        <v>14</v>
      </c>
      <c r="J11841" t="s">
        <v>19</v>
      </c>
      <c r="K11841" t="s">
        <v>20</v>
      </c>
      <c r="L11841">
        <v>-1.950135366999973</v>
      </c>
      <c r="M11841">
        <v>43.319650721000073</v>
      </c>
      <c r="N11841" t="str">
        <f>CONCATENATE(Tabla1[[#This Row],[nombre]],Tabla1[[#This Row],[PPKK]])</f>
        <v>100 - MADRID-CHAMARTIN-HENDAYA625</v>
      </c>
    </row>
    <row r="11842" spans="1:14" hidden="1" x14ac:dyDescent="0.2">
      <c r="A11842">
        <v>11841</v>
      </c>
      <c r="B11842">
        <v>80000000572</v>
      </c>
      <c r="C11842">
        <v>80460001158</v>
      </c>
      <c r="D11842">
        <v>143</v>
      </c>
      <c r="E11842">
        <v>27</v>
      </c>
      <c r="F11842" t="s">
        <v>12</v>
      </c>
      <c r="G11842" s="1">
        <v>43553</v>
      </c>
      <c r="H11842" t="s">
        <v>13</v>
      </c>
      <c r="I11842" t="s">
        <v>14</v>
      </c>
      <c r="J11842" t="s">
        <v>19</v>
      </c>
      <c r="K11842" t="s">
        <v>66</v>
      </c>
      <c r="L11842">
        <v>2.3526040810000381</v>
      </c>
      <c r="M11842">
        <v>41.636378040000068</v>
      </c>
      <c r="N11842" t="str">
        <f>CONCATENATE(Tabla1[[#This Row],[nombre]],Tabla1[[#This Row],[PPKK]])</f>
        <v>270 - BIF. SAGRERA-CERBERE143</v>
      </c>
    </row>
    <row r="11843" spans="1:14" hidden="1" x14ac:dyDescent="0.2">
      <c r="A11843">
        <v>11842</v>
      </c>
      <c r="B11843">
        <v>500000001425</v>
      </c>
      <c r="C11843">
        <v>502980001111</v>
      </c>
      <c r="D11843">
        <v>25</v>
      </c>
      <c r="E11843">
        <v>27</v>
      </c>
      <c r="F11843" t="s">
        <v>12</v>
      </c>
      <c r="G11843" s="1">
        <v>43553</v>
      </c>
      <c r="H11843" t="s">
        <v>13</v>
      </c>
      <c r="I11843" t="s">
        <v>14</v>
      </c>
      <c r="J11843" t="s">
        <v>15</v>
      </c>
      <c r="K11843" t="s">
        <v>29</v>
      </c>
      <c r="L11843">
        <v>-0.76693473299997095</v>
      </c>
      <c r="M11843">
        <v>41.871264304000078</v>
      </c>
      <c r="N11843" t="str">
        <f>CONCATENATE(Tabla1[[#This Row],[nombre]],Tabla1[[#This Row],[PPKK]])</f>
        <v>200 - MADRID-CHAMARTIN-BARNA-EST. DE FRANÇA25</v>
      </c>
    </row>
    <row r="11844" spans="1:14" hidden="1" x14ac:dyDescent="0.2">
      <c r="A11844">
        <v>11843</v>
      </c>
      <c r="B11844">
        <v>360000001228</v>
      </c>
      <c r="C11844">
        <v>360450002486</v>
      </c>
      <c r="D11844">
        <v>5</v>
      </c>
      <c r="E11844">
        <v>27</v>
      </c>
      <c r="F11844" t="s">
        <v>12</v>
      </c>
      <c r="G11844" s="1">
        <v>43553</v>
      </c>
      <c r="H11844" t="s">
        <v>13</v>
      </c>
      <c r="I11844" t="s">
        <v>14</v>
      </c>
      <c r="J11844" t="s">
        <v>15</v>
      </c>
      <c r="K11844" t="s">
        <v>167</v>
      </c>
      <c r="L11844">
        <v>-8.6693348389999301</v>
      </c>
      <c r="M11844">
        <v>42.27281952800007</v>
      </c>
      <c r="N11844" t="str">
        <f>CONCATENATE(Tabla1[[#This Row],[nombre]],Tabla1[[#This Row],[PPKK]])</f>
        <v>812 - BIF. CHAPELA-VIGO-GUIXAR5</v>
      </c>
    </row>
    <row r="11845" spans="1:14" hidden="1" x14ac:dyDescent="0.2">
      <c r="A11845">
        <v>11844</v>
      </c>
      <c r="B11845">
        <v>390000000896</v>
      </c>
      <c r="C11845">
        <v>390620000059</v>
      </c>
      <c r="D11845">
        <v>552</v>
      </c>
      <c r="E11845">
        <v>27</v>
      </c>
      <c r="F11845" t="s">
        <v>12</v>
      </c>
      <c r="G11845" s="1">
        <v>43553</v>
      </c>
      <c r="H11845" t="s">
        <v>13</v>
      </c>
      <c r="I11845" t="s">
        <v>14</v>
      </c>
      <c r="J11845" t="s">
        <v>15</v>
      </c>
      <c r="K11845" t="s">
        <v>90</v>
      </c>
      <c r="L11845">
        <v>-3.6931486439999621</v>
      </c>
      <c r="M11845">
        <v>43.411174345000063</v>
      </c>
      <c r="N11845" t="str">
        <f>CONCATENATE(Tabla1[[#This Row],[nombre]],Tabla1[[#This Row],[PPKK]])</f>
        <v>780 - SANTANDER-BILBAO LA CONCORDIA552</v>
      </c>
    </row>
    <row r="11846" spans="1:14" hidden="1" x14ac:dyDescent="0.2">
      <c r="A11846">
        <v>11845</v>
      </c>
      <c r="B11846">
        <v>90000000192</v>
      </c>
      <c r="C11846">
        <v>90160000002</v>
      </c>
      <c r="D11846">
        <v>443</v>
      </c>
      <c r="E11846">
        <v>27</v>
      </c>
      <c r="F11846" t="s">
        <v>12</v>
      </c>
      <c r="G11846" s="1">
        <v>43553</v>
      </c>
      <c r="H11846" t="s">
        <v>13</v>
      </c>
      <c r="I11846" t="s">
        <v>14</v>
      </c>
      <c r="J11846" t="s">
        <v>19</v>
      </c>
      <c r="K11846" t="s">
        <v>20</v>
      </c>
      <c r="L11846">
        <v>-3.0800549759999289</v>
      </c>
      <c r="M11846">
        <v>42.648447587000078</v>
      </c>
      <c r="N11846" t="str">
        <f>CONCATENATE(Tabla1[[#This Row],[nombre]],Tabla1[[#This Row],[PPKK]])</f>
        <v>100 - MADRID-CHAMARTIN-HENDAYA443</v>
      </c>
    </row>
    <row r="11847" spans="1:14" hidden="1" x14ac:dyDescent="0.2">
      <c r="A11847">
        <v>11846</v>
      </c>
      <c r="B11847">
        <v>90000000192</v>
      </c>
      <c r="C11847">
        <v>90160000004</v>
      </c>
      <c r="D11847">
        <v>444</v>
      </c>
      <c r="E11847">
        <v>27</v>
      </c>
      <c r="F11847" t="s">
        <v>12</v>
      </c>
      <c r="G11847" s="1">
        <v>43553</v>
      </c>
      <c r="H11847" t="s">
        <v>13</v>
      </c>
      <c r="I11847" t="s">
        <v>14</v>
      </c>
      <c r="J11847" t="s">
        <v>19</v>
      </c>
      <c r="K11847" t="s">
        <v>20</v>
      </c>
      <c r="L11847">
        <v>-3.0682984789999641</v>
      </c>
      <c r="M11847">
        <v>42.64846138300004</v>
      </c>
      <c r="N11847" t="str">
        <f>CONCATENATE(Tabla1[[#This Row],[nombre]],Tabla1[[#This Row],[PPKK]])</f>
        <v>100 - MADRID-CHAMARTIN-HENDAYA444</v>
      </c>
    </row>
    <row r="11848" spans="1:14" hidden="1" x14ac:dyDescent="0.2">
      <c r="A11848">
        <v>11847</v>
      </c>
      <c r="B11848">
        <v>100000000260</v>
      </c>
      <c r="C11848">
        <v>101160000139</v>
      </c>
      <c r="D11848">
        <v>232</v>
      </c>
      <c r="E11848">
        <v>27</v>
      </c>
      <c r="F11848" t="s">
        <v>12</v>
      </c>
      <c r="G11848" s="1">
        <v>43553</v>
      </c>
      <c r="H11848" t="s">
        <v>13</v>
      </c>
      <c r="I11848" t="s">
        <v>14</v>
      </c>
      <c r="J11848" t="s">
        <v>15</v>
      </c>
      <c r="K11848" t="s">
        <v>65</v>
      </c>
      <c r="L11848">
        <v>-5.905906879999975</v>
      </c>
      <c r="M11848">
        <v>39.918147930000032</v>
      </c>
      <c r="N11848" t="str">
        <f>CONCATENATE(Tabla1[[#This Row],[nombre]],Tabla1[[#This Row],[PPKK]])</f>
        <v>500 - BIF. PLANETARIO-VALENCIA ALCANTARA232</v>
      </c>
    </row>
    <row r="11849" spans="1:14" hidden="1" x14ac:dyDescent="0.2">
      <c r="A11849">
        <v>11848</v>
      </c>
      <c r="B11849">
        <v>270000000863</v>
      </c>
      <c r="C11849">
        <v>270190001098</v>
      </c>
      <c r="D11849">
        <v>120</v>
      </c>
      <c r="E11849">
        <v>27</v>
      </c>
      <c r="F11849" t="s">
        <v>12</v>
      </c>
      <c r="G11849" s="1">
        <v>43553</v>
      </c>
      <c r="H11849" t="s">
        <v>13</v>
      </c>
      <c r="I11849" t="s">
        <v>14</v>
      </c>
      <c r="J11849" t="s">
        <v>15</v>
      </c>
      <c r="K11849" t="s">
        <v>145</v>
      </c>
      <c r="L11849">
        <v>-7.3100587509999286</v>
      </c>
      <c r="M11849">
        <v>43.60873289500006</v>
      </c>
      <c r="N11849" t="str">
        <f>CONCATENATE(Tabla1[[#This Row],[nombre]],Tabla1[[#This Row],[PPKK]])</f>
        <v>740 - FERROL-PRAVIA120</v>
      </c>
    </row>
    <row r="11850" spans="1:14" hidden="1" x14ac:dyDescent="0.2">
      <c r="A11850">
        <v>11849</v>
      </c>
      <c r="B11850">
        <v>90000000843</v>
      </c>
      <c r="C11850">
        <v>92760000564</v>
      </c>
      <c r="D11850">
        <v>473</v>
      </c>
      <c r="E11850">
        <v>27</v>
      </c>
      <c r="F11850" t="s">
        <v>12</v>
      </c>
      <c r="G11850" s="1">
        <v>43553</v>
      </c>
      <c r="H11850" t="s">
        <v>13</v>
      </c>
      <c r="I11850" t="s">
        <v>14</v>
      </c>
      <c r="J11850" t="s">
        <v>19</v>
      </c>
      <c r="K11850" t="s">
        <v>20</v>
      </c>
      <c r="L11850">
        <v>-2.8300508209999289</v>
      </c>
      <c r="M11850">
        <v>42.767901260000031</v>
      </c>
      <c r="N11850" t="str">
        <f>CONCATENATE(Tabla1[[#This Row],[nombre]],Tabla1[[#This Row],[PPKK]])</f>
        <v>100 - MADRID-CHAMARTIN-HENDAYA473</v>
      </c>
    </row>
    <row r="11851" spans="1:14" hidden="1" x14ac:dyDescent="0.2">
      <c r="A11851">
        <v>11850</v>
      </c>
      <c r="B11851">
        <v>390000001085</v>
      </c>
      <c r="C11851">
        <v>390250000129</v>
      </c>
      <c r="D11851">
        <v>478</v>
      </c>
      <c r="E11851">
        <v>27</v>
      </c>
      <c r="F11851" t="s">
        <v>12</v>
      </c>
      <c r="G11851" s="1">
        <v>43553</v>
      </c>
      <c r="H11851" t="s">
        <v>13</v>
      </c>
      <c r="I11851" t="s">
        <v>14</v>
      </c>
      <c r="J11851" t="s">
        <v>15</v>
      </c>
      <c r="K11851" t="s">
        <v>58</v>
      </c>
      <c r="L11851">
        <v>-4.0708380249999436</v>
      </c>
      <c r="M11851">
        <v>43.275183817000027</v>
      </c>
      <c r="N11851" t="str">
        <f>CONCATENATE(Tabla1[[#This Row],[nombre]],Tabla1[[#This Row],[PPKK]])</f>
        <v>160 - PALENCIA-SANTANDER478</v>
      </c>
    </row>
    <row r="11852" spans="1:14" hidden="1" x14ac:dyDescent="0.2">
      <c r="A11852">
        <v>11851</v>
      </c>
      <c r="B11852">
        <v>360000001151</v>
      </c>
      <c r="C11852">
        <v>360240000573</v>
      </c>
      <c r="D11852">
        <v>44</v>
      </c>
      <c r="E11852">
        <v>27</v>
      </c>
      <c r="F11852" t="s">
        <v>12</v>
      </c>
      <c r="G11852" s="1">
        <v>43553</v>
      </c>
      <c r="H11852" t="s">
        <v>13</v>
      </c>
      <c r="I11852" t="s">
        <v>14</v>
      </c>
      <c r="J11852" t="s">
        <v>19</v>
      </c>
      <c r="K11852" t="s">
        <v>84</v>
      </c>
      <c r="L11852">
        <v>-8.15489834899995</v>
      </c>
      <c r="M11852">
        <v>42.652042479000038</v>
      </c>
      <c r="N11852" t="str">
        <f>CONCATENATE(Tabla1[[#This Row],[nombre]],Tabla1[[#This Row],[PPKK]])</f>
        <v>082 - BIF. COTO DA TORRE - BIF. A GRANDEIRA AG. KM. 85,044</v>
      </c>
    </row>
    <row r="11853" spans="1:14" hidden="1" x14ac:dyDescent="0.2">
      <c r="A11853">
        <v>11852</v>
      </c>
      <c r="B11853">
        <v>250000000069</v>
      </c>
      <c r="C11853">
        <v>252340001766</v>
      </c>
      <c r="D11853">
        <v>77</v>
      </c>
      <c r="E11853">
        <v>27</v>
      </c>
      <c r="F11853" t="s">
        <v>12</v>
      </c>
      <c r="G11853" s="1">
        <v>43553</v>
      </c>
      <c r="H11853" t="s">
        <v>13</v>
      </c>
      <c r="I11853" t="s">
        <v>14</v>
      </c>
      <c r="J11853" t="s">
        <v>15</v>
      </c>
      <c r="K11853" t="s">
        <v>32</v>
      </c>
      <c r="L11853">
        <v>0.88841080000003103</v>
      </c>
      <c r="M11853">
        <v>42.165556221000031</v>
      </c>
      <c r="N11853" t="str">
        <f>CONCATENATE(Tabla1[[#This Row],[nombre]],Tabla1[[#This Row],[PPKK]])</f>
        <v>000 - LÍNEAS Y TRAMOS AJENOS AL CUADRO DE VELOCIDADES MÁXIMAS77</v>
      </c>
    </row>
    <row r="11854" spans="1:14" hidden="1" x14ac:dyDescent="0.2">
      <c r="A11854">
        <v>11853</v>
      </c>
      <c r="B11854">
        <v>330000000319</v>
      </c>
      <c r="C11854">
        <v>330600000411</v>
      </c>
      <c r="D11854">
        <v>47</v>
      </c>
      <c r="E11854">
        <v>27</v>
      </c>
      <c r="F11854" t="s">
        <v>12</v>
      </c>
      <c r="G11854" s="1">
        <v>43553</v>
      </c>
      <c r="H11854" t="s">
        <v>13</v>
      </c>
      <c r="I11854" t="s">
        <v>14</v>
      </c>
      <c r="J11854" t="s">
        <v>15</v>
      </c>
      <c r="K11854" t="s">
        <v>178</v>
      </c>
      <c r="L11854">
        <v>-5.5877826709999567</v>
      </c>
      <c r="M11854">
        <v>43.266526280000051</v>
      </c>
      <c r="N11854" t="str">
        <f>CONCATENATE(Tabla1[[#This Row],[nombre]],Tabla1[[#This Row],[PPKK]])</f>
        <v>752 - GIJON-SANZ CRESPO-LAVIANA47</v>
      </c>
    </row>
    <row r="11855" spans="1:14" hidden="1" x14ac:dyDescent="0.2">
      <c r="A11855">
        <v>11854</v>
      </c>
      <c r="B11855">
        <v>250000000405</v>
      </c>
      <c r="C11855">
        <v>251200001681</v>
      </c>
      <c r="D11855">
        <v>168</v>
      </c>
      <c r="E11855">
        <v>27</v>
      </c>
      <c r="F11855" t="s">
        <v>12</v>
      </c>
      <c r="G11855" s="1">
        <v>43553</v>
      </c>
      <c r="H11855" t="s">
        <v>13</v>
      </c>
      <c r="I11855" t="s">
        <v>14</v>
      </c>
      <c r="J11855" t="s">
        <v>15</v>
      </c>
      <c r="K11855" t="s">
        <v>29</v>
      </c>
      <c r="L11855">
        <v>0.48614049200006088</v>
      </c>
      <c r="M11855">
        <v>41.663507368000069</v>
      </c>
      <c r="N11855" t="str">
        <f>CONCATENATE(Tabla1[[#This Row],[nombre]],Tabla1[[#This Row],[PPKK]])</f>
        <v>200 - MADRID-CHAMARTIN-BARNA-EST. DE FRANÇA168</v>
      </c>
    </row>
    <row r="11856" spans="1:14" hidden="1" x14ac:dyDescent="0.2">
      <c r="A11856">
        <v>11855</v>
      </c>
      <c r="B11856">
        <v>250000000405</v>
      </c>
      <c r="C11856">
        <v>251200001680</v>
      </c>
      <c r="D11856">
        <v>167</v>
      </c>
      <c r="E11856">
        <v>27</v>
      </c>
      <c r="F11856" t="s">
        <v>12</v>
      </c>
      <c r="G11856" s="1">
        <v>43553</v>
      </c>
      <c r="H11856" t="s">
        <v>13</v>
      </c>
      <c r="I11856" t="s">
        <v>14</v>
      </c>
      <c r="J11856" t="s">
        <v>15</v>
      </c>
      <c r="K11856" t="s">
        <v>29</v>
      </c>
      <c r="L11856">
        <v>0.48496008800003659</v>
      </c>
      <c r="M11856">
        <v>41.672455911000043</v>
      </c>
      <c r="N11856" t="str">
        <f>CONCATENATE(Tabla1[[#This Row],[nombre]],Tabla1[[#This Row],[PPKK]])</f>
        <v>200 - MADRID-CHAMARTIN-BARNA-EST. DE FRANÇA167</v>
      </c>
    </row>
    <row r="11857" spans="1:14" hidden="1" x14ac:dyDescent="0.2">
      <c r="A11857">
        <v>11856</v>
      </c>
      <c r="B11857">
        <v>250000000405</v>
      </c>
      <c r="C11857">
        <v>250110001682</v>
      </c>
      <c r="D11857">
        <v>169</v>
      </c>
      <c r="E11857">
        <v>27</v>
      </c>
      <c r="F11857" t="s">
        <v>12</v>
      </c>
      <c r="G11857" s="1">
        <v>43553</v>
      </c>
      <c r="H11857" t="s">
        <v>13</v>
      </c>
      <c r="I11857" t="s">
        <v>14</v>
      </c>
      <c r="J11857" t="s">
        <v>15</v>
      </c>
      <c r="K11857" t="s">
        <v>29</v>
      </c>
      <c r="L11857">
        <v>0.48722136300006008</v>
      </c>
      <c r="M11857">
        <v>41.654527170000051</v>
      </c>
      <c r="N11857" t="str">
        <f>CONCATENATE(Tabla1[[#This Row],[nombre]],Tabla1[[#This Row],[PPKK]])</f>
        <v>200 - MADRID-CHAMARTIN-BARNA-EST. DE FRANÇA169</v>
      </c>
    </row>
    <row r="11858" spans="1:14" hidden="1" x14ac:dyDescent="0.2">
      <c r="A11858">
        <v>11857</v>
      </c>
      <c r="B11858">
        <v>250000000405</v>
      </c>
      <c r="C11858">
        <v>251200001897</v>
      </c>
      <c r="D11858">
        <v>166</v>
      </c>
      <c r="E11858">
        <v>27</v>
      </c>
      <c r="F11858" t="s">
        <v>12</v>
      </c>
      <c r="G11858" s="1">
        <v>43553</v>
      </c>
      <c r="H11858" t="s">
        <v>13</v>
      </c>
      <c r="I11858" t="s">
        <v>14</v>
      </c>
      <c r="J11858" t="s">
        <v>15</v>
      </c>
      <c r="K11858" t="s">
        <v>29</v>
      </c>
      <c r="L11858">
        <v>0.47980354000003439</v>
      </c>
      <c r="M11858">
        <v>41.680548642000083</v>
      </c>
      <c r="N11858" t="str">
        <f>CONCATENATE(Tabla1[[#This Row],[nombre]],Tabla1[[#This Row],[PPKK]])</f>
        <v>200 - MADRID-CHAMARTIN-BARNA-EST. DE FRANÇA166</v>
      </c>
    </row>
    <row r="11859" spans="1:14" hidden="1" x14ac:dyDescent="0.2">
      <c r="A11859">
        <v>11858</v>
      </c>
      <c r="B11859">
        <v>210000000302</v>
      </c>
      <c r="C11859">
        <v>210040000174</v>
      </c>
      <c r="D11859">
        <v>91</v>
      </c>
      <c r="E11859">
        <v>27</v>
      </c>
      <c r="F11859" t="s">
        <v>12</v>
      </c>
      <c r="G11859" s="1">
        <v>43553</v>
      </c>
      <c r="H11859" t="s">
        <v>13</v>
      </c>
      <c r="I11859" t="s">
        <v>14</v>
      </c>
      <c r="J11859" t="s">
        <v>15</v>
      </c>
      <c r="K11859" t="s">
        <v>62</v>
      </c>
      <c r="L11859">
        <v>-6.7654772109999612</v>
      </c>
      <c r="M11859">
        <v>37.90204490900004</v>
      </c>
      <c r="N11859" t="str">
        <f>CONCATENATE(Tabla1[[#This Row],[nombre]],Tabla1[[#This Row],[PPKK]])</f>
        <v>512 - ZAFRA-HUELVA-CARGAS / ZAFRA-HUELVA-MERCANCÍAS91</v>
      </c>
    </row>
    <row r="11860" spans="1:14" hidden="1" x14ac:dyDescent="0.2">
      <c r="A11860">
        <v>11859</v>
      </c>
      <c r="B11860">
        <v>440000000501</v>
      </c>
      <c r="C11860">
        <v>442050000216</v>
      </c>
      <c r="D11860">
        <v>422</v>
      </c>
      <c r="E11860">
        <v>27</v>
      </c>
      <c r="F11860" t="s">
        <v>12</v>
      </c>
      <c r="G11860" s="1">
        <v>43553</v>
      </c>
      <c r="H11860" t="s">
        <v>13</v>
      </c>
      <c r="I11860" t="s">
        <v>14</v>
      </c>
      <c r="J11860" t="s">
        <v>15</v>
      </c>
      <c r="K11860" t="s">
        <v>40</v>
      </c>
      <c r="L11860">
        <v>-0.36955357499994079</v>
      </c>
      <c r="M11860">
        <v>41.181978733000051</v>
      </c>
      <c r="N11860" t="str">
        <f>CONCATENATE(Tabla1[[#This Row],[nombre]],Tabla1[[#This Row],[PPKK]])</f>
        <v>210 - MIRAFLORES-TARRAGONA422</v>
      </c>
    </row>
    <row r="11861" spans="1:14" hidden="1" x14ac:dyDescent="0.2">
      <c r="A11861">
        <v>11860</v>
      </c>
      <c r="B11861">
        <v>220000000332</v>
      </c>
      <c r="C11861">
        <v>222260001123</v>
      </c>
      <c r="D11861">
        <v>2</v>
      </c>
      <c r="E11861">
        <v>27</v>
      </c>
      <c r="F11861" t="s">
        <v>12</v>
      </c>
      <c r="G11861" s="1">
        <v>43553</v>
      </c>
      <c r="H11861" t="s">
        <v>13</v>
      </c>
      <c r="I11861" t="s">
        <v>14</v>
      </c>
      <c r="J11861" t="s">
        <v>15</v>
      </c>
      <c r="K11861" t="s">
        <v>76</v>
      </c>
      <c r="L11861">
        <v>-0.51686086799998066</v>
      </c>
      <c r="M11861">
        <v>41.978875106000032</v>
      </c>
      <c r="N11861" t="str">
        <f>CONCATENATE(Tabla1[[#This Row],[nombre]],Tabla1[[#This Row],[PPKK]])</f>
        <v>070 - BIF HUESCA-HUESCA2</v>
      </c>
    </row>
    <row r="11862" spans="1:14" hidden="1" x14ac:dyDescent="0.2">
      <c r="A11862">
        <v>11861</v>
      </c>
      <c r="B11862">
        <v>290000000045</v>
      </c>
      <c r="C11862">
        <v>290670000280</v>
      </c>
      <c r="D11862">
        <v>144</v>
      </c>
      <c r="E11862">
        <v>27</v>
      </c>
      <c r="F11862" t="s">
        <v>12</v>
      </c>
      <c r="G11862" s="1">
        <v>43553</v>
      </c>
      <c r="H11862" t="s">
        <v>13</v>
      </c>
      <c r="I11862" t="s">
        <v>14</v>
      </c>
      <c r="J11862" t="s">
        <v>19</v>
      </c>
      <c r="K11862" t="s">
        <v>96</v>
      </c>
      <c r="L11862">
        <v>-4.5426758302253347</v>
      </c>
      <c r="M11862">
        <v>36.704936729946162</v>
      </c>
      <c r="N11862" t="str">
        <f>CONCATENATE(Tabla1[[#This Row],[nombre]],Tabla1[[#This Row],[PPKK]])</f>
        <v>030 - BIF. MALAGA-A.V.-MARIA ZAMBRANO144</v>
      </c>
    </row>
    <row r="11863" spans="1:14" hidden="1" x14ac:dyDescent="0.2">
      <c r="A11863">
        <v>11862</v>
      </c>
      <c r="B11863">
        <v>60000000506</v>
      </c>
      <c r="C11863">
        <v>60110000286</v>
      </c>
      <c r="D11863">
        <v>28</v>
      </c>
      <c r="E11863">
        <v>27</v>
      </c>
      <c r="F11863" t="s">
        <v>12</v>
      </c>
      <c r="G11863" s="1">
        <v>43553</v>
      </c>
      <c r="H11863" t="s">
        <v>13</v>
      </c>
      <c r="I11863" t="s">
        <v>14</v>
      </c>
      <c r="J11863" t="s">
        <v>15</v>
      </c>
      <c r="K11863" t="s">
        <v>22</v>
      </c>
      <c r="L11863">
        <v>-6.3990140209999709</v>
      </c>
      <c r="M11863">
        <v>38.698282468000059</v>
      </c>
      <c r="N11863" t="str">
        <f>CONCATENATE(Tabla1[[#This Row],[nombre]],Tabla1[[#This Row],[PPKK]])</f>
        <v>516 - MÉRIDA-LOS ROSALES28</v>
      </c>
    </row>
    <row r="11864" spans="1:14" hidden="1" x14ac:dyDescent="0.2">
      <c r="A11864">
        <v>11863</v>
      </c>
      <c r="B11864">
        <v>30000001293</v>
      </c>
      <c r="C11864">
        <v>31400000020</v>
      </c>
      <c r="D11864">
        <v>379</v>
      </c>
      <c r="E11864">
        <v>16</v>
      </c>
      <c r="F11864" t="s">
        <v>30</v>
      </c>
      <c r="G11864" s="1">
        <v>43553</v>
      </c>
      <c r="H11864" t="s">
        <v>13</v>
      </c>
      <c r="I11864" t="s">
        <v>14</v>
      </c>
      <c r="J11864" t="s">
        <v>15</v>
      </c>
      <c r="K11864" t="s">
        <v>94</v>
      </c>
      <c r="L11864">
        <v>-0.93820129399995267</v>
      </c>
      <c r="M11864">
        <v>38.746611039000072</v>
      </c>
      <c r="N11864" t="str">
        <f>CONCATENATE(Tabla1[[#This Row],[nombre]],Tabla1[[#This Row],[PPKK]])</f>
        <v>330 - LA ENCINA-ALACANT-TERMINAL379</v>
      </c>
    </row>
    <row r="11865" spans="1:14" hidden="1" x14ac:dyDescent="0.2">
      <c r="A11865">
        <v>11864</v>
      </c>
      <c r="B11865">
        <v>250000000065</v>
      </c>
      <c r="C11865">
        <v>251200001678</v>
      </c>
      <c r="D11865">
        <v>164</v>
      </c>
      <c r="E11865">
        <v>27</v>
      </c>
      <c r="F11865" t="s">
        <v>12</v>
      </c>
      <c r="G11865" s="1">
        <v>43553</v>
      </c>
      <c r="H11865" t="s">
        <v>13</v>
      </c>
      <c r="I11865" t="s">
        <v>14</v>
      </c>
      <c r="J11865" t="s">
        <v>15</v>
      </c>
      <c r="K11865" t="s">
        <v>29</v>
      </c>
      <c r="L11865">
        <v>0.46769112800006951</v>
      </c>
      <c r="M11865">
        <v>41.696072972000017</v>
      </c>
      <c r="N11865" t="str">
        <f>CONCATENATE(Tabla1[[#This Row],[nombre]],Tabla1[[#This Row],[PPKK]])</f>
        <v>200 - MADRID-CHAMARTIN-BARNA-EST. DE FRANÇA164</v>
      </c>
    </row>
    <row r="11866" spans="1:14" hidden="1" x14ac:dyDescent="0.2">
      <c r="A11866">
        <v>11865</v>
      </c>
      <c r="B11866">
        <v>250000000065</v>
      </c>
      <c r="C11866">
        <v>250190002745</v>
      </c>
      <c r="D11866">
        <v>163</v>
      </c>
      <c r="E11866">
        <v>27</v>
      </c>
      <c r="F11866" t="s">
        <v>12</v>
      </c>
      <c r="G11866" s="1">
        <v>43553</v>
      </c>
      <c r="H11866" t="s">
        <v>13</v>
      </c>
      <c r="I11866" t="s">
        <v>14</v>
      </c>
      <c r="J11866" t="s">
        <v>15</v>
      </c>
      <c r="K11866" t="s">
        <v>29</v>
      </c>
      <c r="L11866">
        <v>0.46164010200004668</v>
      </c>
      <c r="M11866">
        <v>41.703820859000068</v>
      </c>
      <c r="N11866" t="str">
        <f>CONCATENATE(Tabla1[[#This Row],[nombre]],Tabla1[[#This Row],[PPKK]])</f>
        <v>200 - MADRID-CHAMARTIN-BARNA-EST. DE FRANÇA163</v>
      </c>
    </row>
    <row r="11867" spans="1:14" x14ac:dyDescent="0.2">
      <c r="A11867">
        <v>11866</v>
      </c>
      <c r="B11867" s="2">
        <v>240000000724</v>
      </c>
      <c r="C11867" s="2">
        <v>241390000021</v>
      </c>
      <c r="D11867">
        <v>58</v>
      </c>
      <c r="E11867">
        <v>27</v>
      </c>
      <c r="F11867" t="s">
        <v>12</v>
      </c>
      <c r="G11867" s="1">
        <v>43553</v>
      </c>
      <c r="H11867" t="s">
        <v>13</v>
      </c>
      <c r="I11867" t="s">
        <v>14</v>
      </c>
      <c r="J11867" t="s">
        <v>19</v>
      </c>
      <c r="K11867" t="s">
        <v>64</v>
      </c>
      <c r="L11867">
        <v>-5.0122168989999523</v>
      </c>
      <c r="M11867">
        <v>42.344130495000059</v>
      </c>
      <c r="N11867" t="str">
        <f>CONCATENATE(Tabla1[[#This Row],[nombre]],Tabla1[[#This Row],[PPKK]])</f>
        <v>130 - VENTA DE BAÑOS-GIJON-CERCANIAS58</v>
      </c>
    </row>
    <row r="11868" spans="1:14" hidden="1" x14ac:dyDescent="0.2">
      <c r="A11868">
        <v>11867</v>
      </c>
      <c r="B11868">
        <v>300000000537</v>
      </c>
      <c r="C11868">
        <v>300270000036</v>
      </c>
      <c r="D11868">
        <v>429</v>
      </c>
      <c r="E11868">
        <v>27</v>
      </c>
      <c r="F11868" t="s">
        <v>12</v>
      </c>
      <c r="G11868" s="1">
        <v>43553</v>
      </c>
      <c r="H11868" t="s">
        <v>13</v>
      </c>
      <c r="I11868" t="s">
        <v>14</v>
      </c>
      <c r="J11868" t="s">
        <v>15</v>
      </c>
      <c r="K11868" t="s">
        <v>43</v>
      </c>
      <c r="L11868">
        <v>-1.254769479999936</v>
      </c>
      <c r="M11868">
        <v>38.16113646000008</v>
      </c>
      <c r="N11868" t="str">
        <f>CONCATENATE(Tabla1[[#This Row],[nombre]],Tabla1[[#This Row],[PPKK]])</f>
        <v>320 - CHINCHILLA MONTEAR.AG.KM.298,4-CARTAGENA429</v>
      </c>
    </row>
    <row r="11869" spans="1:14" hidden="1" x14ac:dyDescent="0.2">
      <c r="A11869">
        <v>11868</v>
      </c>
      <c r="B11869">
        <v>60000000003</v>
      </c>
      <c r="C11869">
        <v>60360000343</v>
      </c>
      <c r="D11869">
        <v>353</v>
      </c>
      <c r="E11869">
        <v>27</v>
      </c>
      <c r="F11869" t="s">
        <v>12</v>
      </c>
      <c r="G11869" s="1">
        <v>43553</v>
      </c>
      <c r="H11869" t="s">
        <v>13</v>
      </c>
      <c r="I11869" t="s">
        <v>14</v>
      </c>
      <c r="J11869" t="s">
        <v>15</v>
      </c>
      <c r="K11869" t="s">
        <v>61</v>
      </c>
      <c r="L11869">
        <v>-5.5110092559999657</v>
      </c>
      <c r="M11869">
        <v>38.727221212000067</v>
      </c>
      <c r="N11869" t="str">
        <f>CONCATENATE(Tabla1[[#This Row],[nombre]],Tabla1[[#This Row],[PPKK]])</f>
        <v>520 - CIUDAD REAL-BADAJOZ353</v>
      </c>
    </row>
    <row r="11870" spans="1:14" hidden="1" x14ac:dyDescent="0.2">
      <c r="A11870">
        <v>11869</v>
      </c>
      <c r="B11870">
        <v>150000000811</v>
      </c>
      <c r="C11870">
        <v>150440001181</v>
      </c>
      <c r="D11870">
        <v>69</v>
      </c>
      <c r="E11870">
        <v>27</v>
      </c>
      <c r="F11870" t="s">
        <v>12</v>
      </c>
      <c r="G11870" s="1">
        <v>43553</v>
      </c>
      <c r="H11870" t="s">
        <v>13</v>
      </c>
      <c r="I11870" t="s">
        <v>14</v>
      </c>
      <c r="J11870" t="s">
        <v>15</v>
      </c>
      <c r="K11870" t="s">
        <v>145</v>
      </c>
      <c r="L11870">
        <v>-7.7034128489999603</v>
      </c>
      <c r="M11870">
        <v>43.736423505000062</v>
      </c>
      <c r="N11870" t="str">
        <f>CONCATENATE(Tabla1[[#This Row],[nombre]],Tabla1[[#This Row],[PPKK]])</f>
        <v>740 - FERROL-PRAVIA69</v>
      </c>
    </row>
    <row r="11871" spans="1:14" hidden="1" x14ac:dyDescent="0.2">
      <c r="A11871">
        <v>11870</v>
      </c>
      <c r="B11871">
        <v>450000000149</v>
      </c>
      <c r="C11871">
        <v>450360000374</v>
      </c>
      <c r="D11871">
        <v>94</v>
      </c>
      <c r="E11871">
        <v>27</v>
      </c>
      <c r="F11871" t="s">
        <v>12</v>
      </c>
      <c r="G11871" s="1">
        <v>43553</v>
      </c>
      <c r="H11871" t="s">
        <v>13</v>
      </c>
      <c r="I11871" t="s">
        <v>14</v>
      </c>
      <c r="J11871" t="s">
        <v>15</v>
      </c>
      <c r="K11871" t="s">
        <v>65</v>
      </c>
      <c r="L11871">
        <v>-4.3818455899999549</v>
      </c>
      <c r="M11871">
        <v>39.96946881000008</v>
      </c>
      <c r="N11871" t="str">
        <f>CONCATENATE(Tabla1[[#This Row],[nombre]],Tabla1[[#This Row],[PPKK]])</f>
        <v>500 - BIF. PLANETARIO-VALENCIA ALCANTARA94</v>
      </c>
    </row>
    <row r="11872" spans="1:14" hidden="1" x14ac:dyDescent="0.2">
      <c r="A11872">
        <v>11871</v>
      </c>
      <c r="B11872">
        <v>320000001138</v>
      </c>
      <c r="C11872">
        <v>360160000519</v>
      </c>
      <c r="D11872">
        <v>33</v>
      </c>
      <c r="E11872">
        <v>27</v>
      </c>
      <c r="F11872" t="s">
        <v>12</v>
      </c>
      <c r="G11872" s="1">
        <v>43553</v>
      </c>
      <c r="H11872" t="s">
        <v>13</v>
      </c>
      <c r="I11872" t="s">
        <v>14</v>
      </c>
      <c r="J11872" t="s">
        <v>19</v>
      </c>
      <c r="K11872" t="s">
        <v>84</v>
      </c>
      <c r="L11872">
        <v>-8.1094196899999815</v>
      </c>
      <c r="M11872">
        <v>42.561748649000037</v>
      </c>
      <c r="N11872" t="str">
        <f>CONCATENATE(Tabla1[[#This Row],[nombre]],Tabla1[[#This Row],[PPKK]])</f>
        <v>082 - BIF. COTO DA TORRE - BIF. A GRANDEIRA AG. KM. 85,033</v>
      </c>
    </row>
    <row r="11873" spans="1:14" hidden="1" x14ac:dyDescent="0.2">
      <c r="A11873">
        <v>11872</v>
      </c>
      <c r="B11873">
        <v>270000000531</v>
      </c>
      <c r="C11873">
        <v>270220000887</v>
      </c>
      <c r="D11873">
        <v>476</v>
      </c>
      <c r="E11873">
        <v>27</v>
      </c>
      <c r="F11873" t="s">
        <v>12</v>
      </c>
      <c r="G11873" s="1">
        <v>43553</v>
      </c>
      <c r="H11873" t="s">
        <v>13</v>
      </c>
      <c r="I11873" t="s">
        <v>14</v>
      </c>
      <c r="J11873" t="s">
        <v>15</v>
      </c>
      <c r="K11873" t="s">
        <v>24</v>
      </c>
      <c r="L11873">
        <v>-7.927687738999964</v>
      </c>
      <c r="M11873">
        <v>43.182576400000073</v>
      </c>
      <c r="N11873" t="str">
        <f>CONCATENATE(Tabla1[[#This Row],[nombre]],Tabla1[[#This Row],[PPKK]])</f>
        <v>800 - LEON-A CORUÑA476</v>
      </c>
    </row>
    <row r="11874" spans="1:14" hidden="1" x14ac:dyDescent="0.2">
      <c r="A11874">
        <v>11873</v>
      </c>
      <c r="B11874">
        <v>210000000305</v>
      </c>
      <c r="C11874">
        <v>210170000093</v>
      </c>
      <c r="D11874">
        <v>128</v>
      </c>
      <c r="E11874">
        <v>27</v>
      </c>
      <c r="F11874" t="s">
        <v>12</v>
      </c>
      <c r="G11874" s="1">
        <v>43553</v>
      </c>
      <c r="H11874" t="s">
        <v>13</v>
      </c>
      <c r="I11874" t="s">
        <v>14</v>
      </c>
      <c r="J11874" t="s">
        <v>15</v>
      </c>
      <c r="K11874" t="s">
        <v>62</v>
      </c>
      <c r="L11874">
        <v>-6.8657787509999366</v>
      </c>
      <c r="M11874">
        <v>37.66453640800006</v>
      </c>
      <c r="N11874" t="str">
        <f>CONCATENATE(Tabla1[[#This Row],[nombre]],Tabla1[[#This Row],[PPKK]])</f>
        <v>512 - ZAFRA-HUELVA-CARGAS / ZAFRA-HUELVA-MERCANCÍAS128</v>
      </c>
    </row>
    <row r="11875" spans="1:14" x14ac:dyDescent="0.2">
      <c r="A11875">
        <v>11874</v>
      </c>
      <c r="B11875" s="2">
        <v>240000000115</v>
      </c>
      <c r="C11875" s="2">
        <v>241390000033</v>
      </c>
      <c r="D11875">
        <v>64</v>
      </c>
      <c r="E11875">
        <v>27</v>
      </c>
      <c r="F11875" t="s">
        <v>12</v>
      </c>
      <c r="G11875" s="1">
        <v>43553</v>
      </c>
      <c r="H11875" t="s">
        <v>13</v>
      </c>
      <c r="I11875" t="s">
        <v>14</v>
      </c>
      <c r="J11875" t="s">
        <v>19</v>
      </c>
      <c r="K11875" t="s">
        <v>64</v>
      </c>
      <c r="L11875">
        <v>-5.0369402049999508</v>
      </c>
      <c r="M11875">
        <v>42.392793199000039</v>
      </c>
      <c r="N11875" t="str">
        <f>CONCATENATE(Tabla1[[#This Row],[nombre]],Tabla1[[#This Row],[PPKK]])</f>
        <v>130 - VENTA DE BAÑOS-GIJON-CERCANIAS64</v>
      </c>
    </row>
    <row r="11876" spans="1:14" hidden="1" x14ac:dyDescent="0.2">
      <c r="A11876">
        <v>11875</v>
      </c>
      <c r="B11876">
        <v>500000000314</v>
      </c>
      <c r="C11876">
        <v>502970000750</v>
      </c>
      <c r="D11876">
        <v>1</v>
      </c>
      <c r="E11876">
        <v>27</v>
      </c>
      <c r="F11876" t="s">
        <v>12</v>
      </c>
      <c r="G11876" s="1">
        <v>43553</v>
      </c>
      <c r="H11876" t="s">
        <v>13</v>
      </c>
      <c r="I11876" t="s">
        <v>14</v>
      </c>
      <c r="J11876" t="s">
        <v>19</v>
      </c>
      <c r="K11876" t="s">
        <v>245</v>
      </c>
      <c r="L11876">
        <v>-0.99765719999993507</v>
      </c>
      <c r="M11876">
        <v>41.628655761000061</v>
      </c>
      <c r="N11876" t="str">
        <f>CONCATENATE(Tabla1[[#This Row],[nombre]],Tabla1[[#This Row],[PPKK]])</f>
        <v>216 - BIF. PLAZA-AG. KM. 1,4-BIF. PLAZA-AG. KM. 8,91</v>
      </c>
    </row>
    <row r="11877" spans="1:14" hidden="1" x14ac:dyDescent="0.2">
      <c r="A11877">
        <v>11876</v>
      </c>
      <c r="B11877">
        <v>430000000818</v>
      </c>
      <c r="C11877">
        <v>430470000511</v>
      </c>
      <c r="D11877">
        <v>585</v>
      </c>
      <c r="E11877">
        <v>27</v>
      </c>
      <c r="F11877" t="s">
        <v>12</v>
      </c>
      <c r="G11877" s="1">
        <v>43553</v>
      </c>
      <c r="H11877" t="s">
        <v>13</v>
      </c>
      <c r="I11877" t="s">
        <v>14</v>
      </c>
      <c r="J11877" t="s">
        <v>15</v>
      </c>
      <c r="K11877" t="s">
        <v>232</v>
      </c>
      <c r="L11877">
        <v>1.1623675940000451</v>
      </c>
      <c r="M11877">
        <v>41.16608545400004</v>
      </c>
      <c r="N11877" t="str">
        <f>CONCATENATE(Tabla1[[#This Row],[nombre]],Tabla1[[#This Row],[PPKK]])</f>
        <v>234 - REUS-RODA DE BARA585</v>
      </c>
    </row>
    <row r="11878" spans="1:14" hidden="1" x14ac:dyDescent="0.2">
      <c r="A11878">
        <v>11877</v>
      </c>
      <c r="B11878">
        <v>150000001045</v>
      </c>
      <c r="C11878">
        <v>150310000947</v>
      </c>
      <c r="D11878">
        <v>540</v>
      </c>
      <c r="E11878">
        <v>27</v>
      </c>
      <c r="F11878" t="s">
        <v>12</v>
      </c>
      <c r="G11878" s="1">
        <v>43553</v>
      </c>
      <c r="H11878" t="s">
        <v>13</v>
      </c>
      <c r="I11878" t="s">
        <v>14</v>
      </c>
      <c r="J11878" t="s">
        <v>15</v>
      </c>
      <c r="K11878" t="s">
        <v>24</v>
      </c>
      <c r="L11878">
        <v>-8.3606259339999269</v>
      </c>
      <c r="M11878">
        <v>43.313114479000028</v>
      </c>
      <c r="N11878" t="str">
        <f>CONCATENATE(Tabla1[[#This Row],[nombre]],Tabla1[[#This Row],[PPKK]])</f>
        <v>800 - LEON-A CORUÑA540</v>
      </c>
    </row>
    <row r="11879" spans="1:14" hidden="1" x14ac:dyDescent="0.2">
      <c r="A11879">
        <v>11878</v>
      </c>
      <c r="B11879">
        <v>440000000303</v>
      </c>
      <c r="C11879">
        <v>441920000042</v>
      </c>
      <c r="D11879">
        <v>149</v>
      </c>
      <c r="E11879">
        <v>27</v>
      </c>
      <c r="F11879" t="s">
        <v>12</v>
      </c>
      <c r="G11879" s="1">
        <v>43553</v>
      </c>
      <c r="H11879" t="s">
        <v>13</v>
      </c>
      <c r="I11879" t="s">
        <v>14</v>
      </c>
      <c r="J11879" t="s">
        <v>15</v>
      </c>
      <c r="K11879" t="s">
        <v>93</v>
      </c>
      <c r="L11879">
        <v>-0.99564252299995815</v>
      </c>
      <c r="M11879">
        <v>40.28461928300004</v>
      </c>
      <c r="N11879" t="str">
        <f>CONCATENATE(Tabla1[[#This Row],[nombre]],Tabla1[[#This Row],[PPKK]])</f>
        <v>610 - BIF. TERUEL-SAGUNT149</v>
      </c>
    </row>
    <row r="11880" spans="1:14" hidden="1" x14ac:dyDescent="0.2">
      <c r="A11880">
        <v>11879</v>
      </c>
      <c r="B11880">
        <v>320000000386</v>
      </c>
      <c r="C11880">
        <v>320350000438</v>
      </c>
      <c r="D11880">
        <v>23</v>
      </c>
      <c r="E11880">
        <v>27</v>
      </c>
      <c r="F11880" t="s">
        <v>12</v>
      </c>
      <c r="G11880" s="1">
        <v>43553</v>
      </c>
      <c r="H11880" t="s">
        <v>13</v>
      </c>
      <c r="I11880" t="s">
        <v>14</v>
      </c>
      <c r="J11880" t="s">
        <v>19</v>
      </c>
      <c r="K11880" t="s">
        <v>84</v>
      </c>
      <c r="L11880">
        <v>-8.0875683359999471</v>
      </c>
      <c r="M11880">
        <v>42.474772467000037</v>
      </c>
      <c r="N11880" t="str">
        <f>CONCATENATE(Tabla1[[#This Row],[nombre]],Tabla1[[#This Row],[PPKK]])</f>
        <v>082 - BIF. COTO DA TORRE - BIF. A GRANDEIRA AG. KM. 85,023</v>
      </c>
    </row>
    <row r="11881" spans="1:14" hidden="1" x14ac:dyDescent="0.2">
      <c r="A11881">
        <v>11880</v>
      </c>
      <c r="B11881">
        <v>170000000176</v>
      </c>
      <c r="C11881">
        <v>170360000167</v>
      </c>
      <c r="D11881">
        <v>7</v>
      </c>
      <c r="E11881">
        <v>27</v>
      </c>
      <c r="F11881" t="s">
        <v>12</v>
      </c>
      <c r="G11881" s="1">
        <v>43553</v>
      </c>
      <c r="H11881" t="s">
        <v>13</v>
      </c>
      <c r="I11881" t="s">
        <v>14</v>
      </c>
      <c r="J11881" t="s">
        <v>15</v>
      </c>
      <c r="K11881" t="s">
        <v>45</v>
      </c>
      <c r="L11881">
        <v>2.1632726340000659</v>
      </c>
      <c r="M11881">
        <v>42.243823123000027</v>
      </c>
      <c r="N11881" t="str">
        <f>CONCATENATE(Tabla1[[#This Row],[nombre]],Tabla1[[#This Row],[PPKK]])</f>
        <v>222 - MONTCADA-BIFURCA-LA TOUR DE CAROL7</v>
      </c>
    </row>
    <row r="11882" spans="1:14" hidden="1" x14ac:dyDescent="0.2">
      <c r="A11882">
        <v>11881</v>
      </c>
      <c r="B11882">
        <v>170000000176</v>
      </c>
      <c r="C11882">
        <v>170360002182</v>
      </c>
      <c r="D11882">
        <v>5</v>
      </c>
      <c r="E11882">
        <v>27</v>
      </c>
      <c r="F11882" t="s">
        <v>12</v>
      </c>
      <c r="G11882" s="1">
        <v>43553</v>
      </c>
      <c r="H11882" t="s">
        <v>13</v>
      </c>
      <c r="I11882" t="s">
        <v>14</v>
      </c>
      <c r="J11882" t="s">
        <v>15</v>
      </c>
      <c r="K11882" t="s">
        <v>45</v>
      </c>
      <c r="L11882">
        <v>2.1675162990000558</v>
      </c>
      <c r="M11882">
        <v>42.226784498000029</v>
      </c>
      <c r="N11882" t="str">
        <f>CONCATENATE(Tabla1[[#This Row],[nombre]],Tabla1[[#This Row],[PPKK]])</f>
        <v>222 - MONTCADA-BIFURCA-LA TOUR DE CAROL5</v>
      </c>
    </row>
    <row r="11883" spans="1:14" hidden="1" x14ac:dyDescent="0.2">
      <c r="A11883">
        <v>11882</v>
      </c>
      <c r="B11883">
        <v>170000000176</v>
      </c>
      <c r="C11883">
        <v>170360002669</v>
      </c>
      <c r="D11883">
        <v>6</v>
      </c>
      <c r="E11883">
        <v>27</v>
      </c>
      <c r="F11883" t="s">
        <v>12</v>
      </c>
      <c r="G11883" s="1">
        <v>43553</v>
      </c>
      <c r="H11883" t="s">
        <v>13</v>
      </c>
      <c r="I11883" t="s">
        <v>14</v>
      </c>
      <c r="J11883" t="s">
        <v>15</v>
      </c>
      <c r="K11883" t="s">
        <v>45</v>
      </c>
      <c r="L11883">
        <v>2.165623502000074</v>
      </c>
      <c r="M11883">
        <v>42.23555232800004</v>
      </c>
      <c r="N11883" t="str">
        <f>CONCATENATE(Tabla1[[#This Row],[nombre]],Tabla1[[#This Row],[PPKK]])</f>
        <v>222 - MONTCADA-BIFURCA-LA TOUR DE CAROL6</v>
      </c>
    </row>
    <row r="11884" spans="1:14" hidden="1" x14ac:dyDescent="0.2">
      <c r="A11884">
        <v>11883</v>
      </c>
      <c r="B11884">
        <v>410000000097</v>
      </c>
      <c r="C11884">
        <v>410950000163</v>
      </c>
      <c r="D11884">
        <v>25</v>
      </c>
      <c r="E11884">
        <v>27</v>
      </c>
      <c r="F11884" t="s">
        <v>12</v>
      </c>
      <c r="G11884" s="1">
        <v>43776</v>
      </c>
      <c r="H11884" t="s">
        <v>13</v>
      </c>
      <c r="I11884" t="s">
        <v>14</v>
      </c>
      <c r="J11884" t="s">
        <v>19</v>
      </c>
      <c r="K11884" t="s">
        <v>48</v>
      </c>
      <c r="L11884">
        <v>-5.8405379019999373</v>
      </c>
      <c r="M11884">
        <v>37.227668950000073</v>
      </c>
      <c r="N11884" t="str">
        <f>CONCATENATE(Tabla1[[#This Row],[nombre]],Tabla1[[#This Row],[PPKK]])</f>
        <v>400 - ALCAZAR SAN JUAN-CADIZ25</v>
      </c>
    </row>
    <row r="11885" spans="1:14" hidden="1" x14ac:dyDescent="0.2">
      <c r="A11885">
        <v>11884</v>
      </c>
      <c r="B11885">
        <v>80000000616</v>
      </c>
      <c r="C11885">
        <v>82790001340</v>
      </c>
      <c r="D11885">
        <v>334</v>
      </c>
      <c r="E11885">
        <v>27</v>
      </c>
      <c r="F11885" t="s">
        <v>12</v>
      </c>
      <c r="G11885" s="1">
        <v>43553</v>
      </c>
      <c r="H11885" t="s">
        <v>13</v>
      </c>
      <c r="I11885" t="s">
        <v>14</v>
      </c>
      <c r="J11885" t="s">
        <v>19</v>
      </c>
      <c r="K11885" t="s">
        <v>97</v>
      </c>
      <c r="L11885">
        <v>2.017866404000074</v>
      </c>
      <c r="M11885">
        <v>41.569592133000071</v>
      </c>
      <c r="N11885" t="str">
        <f>CONCATENATE(Tabla1[[#This Row],[nombre]],Tabla1[[#This Row],[PPKK]])</f>
        <v>220 - LLEIDA-PIRINEUS-L HOSPITALET DE LLOBREGAT334</v>
      </c>
    </row>
    <row r="11886" spans="1:14" hidden="1" x14ac:dyDescent="0.2">
      <c r="A11886">
        <v>11885</v>
      </c>
      <c r="B11886">
        <v>250000000437</v>
      </c>
      <c r="C11886">
        <v>250720001878</v>
      </c>
      <c r="D11886">
        <v>241</v>
      </c>
      <c r="E11886">
        <v>27</v>
      </c>
      <c r="F11886" t="s">
        <v>12</v>
      </c>
      <c r="G11886" s="1">
        <v>43553</v>
      </c>
      <c r="H11886" t="s">
        <v>13</v>
      </c>
      <c r="I11886" t="s">
        <v>14</v>
      </c>
      <c r="J11886" t="s">
        <v>15</v>
      </c>
      <c r="K11886" t="s">
        <v>97</v>
      </c>
      <c r="L11886">
        <v>1.284459796000021</v>
      </c>
      <c r="M11886">
        <v>41.677003420000062</v>
      </c>
      <c r="N11886" t="str">
        <f>CONCATENATE(Tabla1[[#This Row],[nombre]],Tabla1[[#This Row],[PPKK]])</f>
        <v>220 - LLEIDA-PIRINEUS-L HOSPITALET DE LLOBREGAT241</v>
      </c>
    </row>
    <row r="11887" spans="1:14" hidden="1" x14ac:dyDescent="0.2">
      <c r="A11887">
        <v>11886</v>
      </c>
      <c r="B11887">
        <v>480000000196</v>
      </c>
      <c r="C11887">
        <v>480220000206</v>
      </c>
      <c r="D11887">
        <v>601</v>
      </c>
      <c r="E11887">
        <v>27</v>
      </c>
      <c r="F11887" t="s">
        <v>12</v>
      </c>
      <c r="G11887" s="1">
        <v>43553</v>
      </c>
      <c r="H11887" t="s">
        <v>13</v>
      </c>
      <c r="I11887" t="s">
        <v>14</v>
      </c>
      <c r="J11887" t="s">
        <v>15</v>
      </c>
      <c r="K11887" t="s">
        <v>90</v>
      </c>
      <c r="L11887">
        <v>-3.347597268999948</v>
      </c>
      <c r="M11887">
        <v>43.232389040000037</v>
      </c>
      <c r="N11887" t="str">
        <f>CONCATENATE(Tabla1[[#This Row],[nombre]],Tabla1[[#This Row],[PPKK]])</f>
        <v>780 - SANTANDER-BILBAO LA CONCORDIA601</v>
      </c>
    </row>
    <row r="11888" spans="1:14" hidden="1" x14ac:dyDescent="0.2">
      <c r="A11888">
        <v>11887</v>
      </c>
      <c r="B11888">
        <v>270000000401</v>
      </c>
      <c r="C11888">
        <v>270510001034</v>
      </c>
      <c r="D11888">
        <v>150</v>
      </c>
      <c r="E11888">
        <v>27</v>
      </c>
      <c r="F11888" t="s">
        <v>12</v>
      </c>
      <c r="G11888" s="1">
        <v>43553</v>
      </c>
      <c r="H11888" t="s">
        <v>13</v>
      </c>
      <c r="I11888" t="s">
        <v>14</v>
      </c>
      <c r="J11888" t="s">
        <v>15</v>
      </c>
      <c r="K11888" t="s">
        <v>145</v>
      </c>
      <c r="L11888">
        <v>-7.0531722879999279</v>
      </c>
      <c r="M11888">
        <v>43.505633428000067</v>
      </c>
      <c r="N11888" t="str">
        <f>CONCATENATE(Tabla1[[#This Row],[nombre]],Tabla1[[#This Row],[PPKK]])</f>
        <v>740 - FERROL-PRAVIA150</v>
      </c>
    </row>
    <row r="11889" spans="1:14" hidden="1" x14ac:dyDescent="0.2">
      <c r="A11889">
        <v>11888</v>
      </c>
      <c r="B11889">
        <v>270000000401</v>
      </c>
      <c r="C11889">
        <v>270510001026</v>
      </c>
      <c r="D11889">
        <v>151</v>
      </c>
      <c r="E11889">
        <v>27</v>
      </c>
      <c r="F11889" t="s">
        <v>12</v>
      </c>
      <c r="G11889" s="1">
        <v>43553</v>
      </c>
      <c r="H11889" t="s">
        <v>13</v>
      </c>
      <c r="I11889" t="s">
        <v>14</v>
      </c>
      <c r="J11889" t="s">
        <v>15</v>
      </c>
      <c r="K11889" t="s">
        <v>145</v>
      </c>
      <c r="L11889">
        <v>-7.055101269999966</v>
      </c>
      <c r="M11889">
        <v>43.497007247000063</v>
      </c>
      <c r="N11889" t="str">
        <f>CONCATENATE(Tabla1[[#This Row],[nombre]],Tabla1[[#This Row],[PPKK]])</f>
        <v>740 - FERROL-PRAVIA151</v>
      </c>
    </row>
    <row r="11890" spans="1:14" hidden="1" x14ac:dyDescent="0.2">
      <c r="A11890">
        <v>11889</v>
      </c>
      <c r="B11890">
        <v>500000001310</v>
      </c>
      <c r="C11890">
        <v>502080000548</v>
      </c>
      <c r="D11890">
        <v>345</v>
      </c>
      <c r="E11890">
        <v>27</v>
      </c>
      <c r="F11890" t="s">
        <v>12</v>
      </c>
      <c r="G11890" s="1">
        <v>43553</v>
      </c>
      <c r="H11890" t="s">
        <v>13</v>
      </c>
      <c r="I11890" t="s">
        <v>14</v>
      </c>
      <c r="J11890" t="s">
        <v>19</v>
      </c>
      <c r="K11890" t="s">
        <v>35</v>
      </c>
      <c r="L11890">
        <v>-0.49001481399994867</v>
      </c>
      <c r="M11890">
        <v>41.53480550300003</v>
      </c>
      <c r="N11890" t="str">
        <f>CONCATENATE(Tabla1[[#This Row],[nombre]],Tabla1[[#This Row],[PPKK]])</f>
        <v>050 - MADRID-PUERTA DE ATOCHA-LIMITE ADIF - LFPSA345</v>
      </c>
    </row>
    <row r="11891" spans="1:14" hidden="1" x14ac:dyDescent="0.2">
      <c r="A11891">
        <v>11890</v>
      </c>
      <c r="B11891">
        <v>90000000462</v>
      </c>
      <c r="C11891">
        <v>91510000427</v>
      </c>
      <c r="D11891">
        <v>203</v>
      </c>
      <c r="E11891">
        <v>27</v>
      </c>
      <c r="F11891" t="s">
        <v>12</v>
      </c>
      <c r="G11891" s="1">
        <v>43553</v>
      </c>
      <c r="H11891" t="s">
        <v>13</v>
      </c>
      <c r="I11891" t="s">
        <v>14</v>
      </c>
      <c r="J11891" t="s">
        <v>15</v>
      </c>
      <c r="K11891" t="s">
        <v>53</v>
      </c>
      <c r="L11891">
        <v>-3.6879303899999631</v>
      </c>
      <c r="M11891">
        <v>41.814801768000052</v>
      </c>
      <c r="N11891" t="str">
        <f>CONCATENATE(Tabla1[[#This Row],[nombre]],Tabla1[[#This Row],[PPKK]])</f>
        <v>102 - MADRID-CHAMARTIN-BIF. ARANDA203</v>
      </c>
    </row>
    <row r="11892" spans="1:14" hidden="1" x14ac:dyDescent="0.2">
      <c r="A11892">
        <v>11891</v>
      </c>
      <c r="B11892">
        <v>40000000086</v>
      </c>
      <c r="C11892">
        <v>40750000036</v>
      </c>
      <c r="D11892">
        <v>8</v>
      </c>
      <c r="E11892">
        <v>27</v>
      </c>
      <c r="F11892" t="s">
        <v>12</v>
      </c>
      <c r="G11892" s="1">
        <v>43553</v>
      </c>
      <c r="H11892" t="s">
        <v>13</v>
      </c>
      <c r="I11892" t="s">
        <v>14</v>
      </c>
      <c r="J11892" t="s">
        <v>15</v>
      </c>
      <c r="K11892" t="s">
        <v>46</v>
      </c>
      <c r="L11892">
        <v>-1.7629421899999329</v>
      </c>
      <c r="M11892">
        <v>37.41360885000006</v>
      </c>
      <c r="N11892" t="str">
        <f>CONCATENATE(Tabla1[[#This Row],[nombre]],Tabla1[[#This Row],[PPKK]])</f>
        <v>322 - MURCIA MERCANCIAS - AGUILAS8</v>
      </c>
    </row>
    <row r="11893" spans="1:14" hidden="1" x14ac:dyDescent="0.2">
      <c r="A11893">
        <v>11892</v>
      </c>
      <c r="B11893">
        <v>280000000779</v>
      </c>
      <c r="C11893">
        <v>280450000058</v>
      </c>
      <c r="D11893">
        <v>27</v>
      </c>
      <c r="E11893">
        <v>27</v>
      </c>
      <c r="F11893" t="s">
        <v>12</v>
      </c>
      <c r="G11893" s="1">
        <v>43553</v>
      </c>
      <c r="H11893" t="s">
        <v>13</v>
      </c>
      <c r="I11893" t="s">
        <v>14</v>
      </c>
      <c r="J11893" t="s">
        <v>15</v>
      </c>
      <c r="K11893" t="s">
        <v>53</v>
      </c>
      <c r="L11893">
        <v>-3.7860501299999778</v>
      </c>
      <c r="M11893">
        <v>40.644698670000032</v>
      </c>
      <c r="N11893" t="str">
        <f>CONCATENATE(Tabla1[[#This Row],[nombre]],Tabla1[[#This Row],[PPKK]])</f>
        <v>102 - MADRID-CHAMARTIN-BIF. ARANDA27</v>
      </c>
    </row>
    <row r="11894" spans="1:14" hidden="1" x14ac:dyDescent="0.2">
      <c r="A11894">
        <v>11893</v>
      </c>
      <c r="B11894">
        <v>250000000154</v>
      </c>
      <c r="C11894">
        <v>252150001763</v>
      </c>
      <c r="D11894">
        <v>74</v>
      </c>
      <c r="E11894">
        <v>27</v>
      </c>
      <c r="F11894" t="s">
        <v>12</v>
      </c>
      <c r="G11894" s="1">
        <v>43553</v>
      </c>
      <c r="H11894" t="s">
        <v>13</v>
      </c>
      <c r="I11894" t="s">
        <v>14</v>
      </c>
      <c r="J11894" t="s">
        <v>15</v>
      </c>
      <c r="K11894" t="s">
        <v>32</v>
      </c>
      <c r="L11894">
        <v>0.892322679000074</v>
      </c>
      <c r="M11894">
        <v>42.146661745000067</v>
      </c>
      <c r="N11894" t="str">
        <f>CONCATENATE(Tabla1[[#This Row],[nombre]],Tabla1[[#This Row],[PPKK]])</f>
        <v>000 - LÍNEAS Y TRAMOS AJENOS AL CUADRO DE VELOCIDADES MÁXIMAS74</v>
      </c>
    </row>
    <row r="11895" spans="1:14" hidden="1" x14ac:dyDescent="0.2">
      <c r="A11895">
        <v>11894</v>
      </c>
      <c r="B11895">
        <v>160000000242</v>
      </c>
      <c r="C11895">
        <v>169010000240</v>
      </c>
      <c r="D11895">
        <v>142</v>
      </c>
      <c r="E11895">
        <v>27</v>
      </c>
      <c r="F11895" t="s">
        <v>12</v>
      </c>
      <c r="G11895" s="1">
        <v>43553</v>
      </c>
      <c r="H11895" t="s">
        <v>13</v>
      </c>
      <c r="I11895" t="s">
        <v>14</v>
      </c>
      <c r="J11895" t="s">
        <v>19</v>
      </c>
      <c r="K11895" t="s">
        <v>49</v>
      </c>
      <c r="L11895">
        <v>-2.7326055399999518</v>
      </c>
      <c r="M11895">
        <v>40.029818960000057</v>
      </c>
      <c r="N11895" t="str">
        <f>CONCATENATE(Tabla1[[#This Row],[nombre]],Tabla1[[#This Row],[PPKK]])</f>
        <v>040 - BIF. TORREJÓN DE VELASCO - VALENCIA-JOAQUIM SOROLLA142</v>
      </c>
    </row>
    <row r="11896" spans="1:14" hidden="1" x14ac:dyDescent="0.2">
      <c r="A11896">
        <v>11895</v>
      </c>
      <c r="B11896">
        <v>450000000375</v>
      </c>
      <c r="C11896">
        <v>451970000088</v>
      </c>
      <c r="D11896">
        <v>73</v>
      </c>
      <c r="E11896">
        <v>27</v>
      </c>
      <c r="F11896" t="s">
        <v>12</v>
      </c>
      <c r="G11896" s="1">
        <v>43553</v>
      </c>
      <c r="H11896" t="s">
        <v>13</v>
      </c>
      <c r="I11896" t="s">
        <v>14</v>
      </c>
      <c r="J11896" t="s">
        <v>19</v>
      </c>
      <c r="K11896" t="s">
        <v>31</v>
      </c>
      <c r="L11896">
        <v>-3.73061741999993</v>
      </c>
      <c r="M11896">
        <v>39.881135990000082</v>
      </c>
      <c r="N11896" t="str">
        <f>CONCATENATE(Tabla1[[#This Row],[nombre]],Tabla1[[#This Row],[PPKK]])</f>
        <v>300 - MADRID CHAMARTÍN-VALENCIA-NORD73</v>
      </c>
    </row>
    <row r="11897" spans="1:14" hidden="1" x14ac:dyDescent="0.2">
      <c r="A11897">
        <v>11896</v>
      </c>
      <c r="B11897">
        <v>390000000087</v>
      </c>
      <c r="C11897">
        <v>390460000159</v>
      </c>
      <c r="D11897">
        <v>455</v>
      </c>
      <c r="E11897">
        <v>27</v>
      </c>
      <c r="F11897" t="s">
        <v>12</v>
      </c>
      <c r="G11897" s="1">
        <v>43553</v>
      </c>
      <c r="H11897" t="s">
        <v>13</v>
      </c>
      <c r="I11897" t="s">
        <v>14</v>
      </c>
      <c r="J11897" t="s">
        <v>15</v>
      </c>
      <c r="K11897" t="s">
        <v>58</v>
      </c>
      <c r="L11897">
        <v>-4.0615885139999364</v>
      </c>
      <c r="M11897">
        <v>43.138031027000068</v>
      </c>
      <c r="N11897" t="str">
        <f>CONCATENATE(Tabla1[[#This Row],[nombre]],Tabla1[[#This Row],[PPKK]])</f>
        <v>160 - PALENCIA-SANTANDER455</v>
      </c>
    </row>
    <row r="11898" spans="1:14" hidden="1" x14ac:dyDescent="0.2">
      <c r="A11898">
        <v>11897</v>
      </c>
      <c r="B11898">
        <v>80000001103</v>
      </c>
      <c r="C11898">
        <v>82110001025</v>
      </c>
      <c r="D11898">
        <v>88</v>
      </c>
      <c r="E11898">
        <v>27</v>
      </c>
      <c r="F11898" t="s">
        <v>12</v>
      </c>
      <c r="G11898" s="1">
        <v>43553</v>
      </c>
      <c r="H11898" t="s">
        <v>13</v>
      </c>
      <c r="I11898" t="s">
        <v>14</v>
      </c>
      <c r="J11898" t="s">
        <v>19</v>
      </c>
      <c r="K11898" t="s">
        <v>83</v>
      </c>
      <c r="L11898">
        <v>2.0404046730000691</v>
      </c>
      <c r="M11898">
        <v>41.390874757000063</v>
      </c>
      <c r="N11898" t="str">
        <f>CONCATENATE(Tabla1[[#This Row],[nombre]],Tabla1[[#This Row],[PPKK]])</f>
        <v>240 - S.VICENÇ CALDERS-L HOSPITALET DE LLOBREGAT88</v>
      </c>
    </row>
    <row r="11899" spans="1:14" hidden="1" x14ac:dyDescent="0.2">
      <c r="A11899">
        <v>11898</v>
      </c>
      <c r="B11899">
        <v>430000000321</v>
      </c>
      <c r="C11899">
        <v>430500000889</v>
      </c>
      <c r="D11899">
        <v>27</v>
      </c>
      <c r="E11899">
        <v>27</v>
      </c>
      <c r="F11899" t="s">
        <v>12</v>
      </c>
      <c r="G11899" s="1">
        <v>43553</v>
      </c>
      <c r="H11899" t="s">
        <v>13</v>
      </c>
      <c r="I11899" t="s">
        <v>14</v>
      </c>
      <c r="J11899" t="s">
        <v>15</v>
      </c>
      <c r="K11899" t="s">
        <v>29</v>
      </c>
      <c r="L11899">
        <v>1.4212080460000609</v>
      </c>
      <c r="M11899">
        <v>41.185917819000053</v>
      </c>
      <c r="N11899" t="str">
        <f>CONCATENATE(Tabla1[[#This Row],[nombre]],Tabla1[[#This Row],[PPKK]])</f>
        <v>200 - MADRID-CHAMARTIN-BARNA-EST. DE FRANÇA27</v>
      </c>
    </row>
    <row r="11900" spans="1:14" hidden="1" x14ac:dyDescent="0.2">
      <c r="A11900">
        <v>11899</v>
      </c>
      <c r="B11900">
        <v>500000000742</v>
      </c>
      <c r="C11900">
        <v>502410002174</v>
      </c>
      <c r="D11900">
        <v>237</v>
      </c>
      <c r="E11900">
        <v>27</v>
      </c>
      <c r="F11900" t="s">
        <v>12</v>
      </c>
      <c r="G11900" s="1">
        <v>43553</v>
      </c>
      <c r="H11900" t="s">
        <v>13</v>
      </c>
      <c r="I11900" t="s">
        <v>14</v>
      </c>
      <c r="J11900" t="s">
        <v>19</v>
      </c>
      <c r="K11900" t="s">
        <v>35</v>
      </c>
      <c r="L11900">
        <v>-1.5437983129999679</v>
      </c>
      <c r="M11900">
        <v>41.462220689000048</v>
      </c>
      <c r="N11900" t="str">
        <f>CONCATENATE(Tabla1[[#This Row],[nombre]],Tabla1[[#This Row],[PPKK]])</f>
        <v>050 - MADRID-PUERTA DE ATOCHA-LIMITE ADIF - LFPSA237</v>
      </c>
    </row>
    <row r="11901" spans="1:14" hidden="1" x14ac:dyDescent="0.2">
      <c r="A11901">
        <v>11900</v>
      </c>
      <c r="B11901">
        <v>90000000932</v>
      </c>
      <c r="C11901">
        <v>91350002358</v>
      </c>
      <c r="D11901">
        <v>428</v>
      </c>
      <c r="E11901">
        <v>27</v>
      </c>
      <c r="F11901" t="s">
        <v>12</v>
      </c>
      <c r="G11901" s="1">
        <v>43553</v>
      </c>
      <c r="H11901" t="s">
        <v>13</v>
      </c>
      <c r="I11901" t="s">
        <v>14</v>
      </c>
      <c r="J11901" t="s">
        <v>19</v>
      </c>
      <c r="K11901" t="s">
        <v>20</v>
      </c>
      <c r="L11901">
        <v>-3.2458561609999488</v>
      </c>
      <c r="M11901">
        <v>42.622968410000063</v>
      </c>
      <c r="N11901" t="str">
        <f>CONCATENATE(Tabla1[[#This Row],[nombre]],Tabla1[[#This Row],[PPKK]])</f>
        <v>100 - MADRID-CHAMARTIN-HENDAYA428</v>
      </c>
    </row>
    <row r="11902" spans="1:14" hidden="1" x14ac:dyDescent="0.2">
      <c r="A11902">
        <v>11901</v>
      </c>
      <c r="B11902">
        <v>270000000295</v>
      </c>
      <c r="C11902">
        <v>270570000623</v>
      </c>
      <c r="D11902">
        <v>387</v>
      </c>
      <c r="E11902">
        <v>27</v>
      </c>
      <c r="F11902" t="s">
        <v>12</v>
      </c>
      <c r="G11902" s="1">
        <v>43553</v>
      </c>
      <c r="H11902" t="s">
        <v>13</v>
      </c>
      <c r="I11902" t="s">
        <v>14</v>
      </c>
      <c r="J11902" t="s">
        <v>15</v>
      </c>
      <c r="K11902" t="s">
        <v>24</v>
      </c>
      <c r="L11902">
        <v>-7.4437786259999257</v>
      </c>
      <c r="M11902">
        <v>42.725541114000073</v>
      </c>
      <c r="N11902" t="str">
        <f>CONCATENATE(Tabla1[[#This Row],[nombre]],Tabla1[[#This Row],[PPKK]])</f>
        <v>800 - LEON-A CORUÑA387</v>
      </c>
    </row>
    <row r="11903" spans="1:14" hidden="1" x14ac:dyDescent="0.2">
      <c r="A11903">
        <v>11902</v>
      </c>
      <c r="B11903">
        <v>390000000415</v>
      </c>
      <c r="C11903">
        <v>390520000084</v>
      </c>
      <c r="D11903">
        <v>502</v>
      </c>
      <c r="E11903">
        <v>27</v>
      </c>
      <c r="F11903" t="s">
        <v>12</v>
      </c>
      <c r="G11903" s="1">
        <v>43553</v>
      </c>
      <c r="H11903" t="s">
        <v>13</v>
      </c>
      <c r="I11903" t="s">
        <v>14</v>
      </c>
      <c r="J11903" t="s">
        <v>15</v>
      </c>
      <c r="K11903" t="s">
        <v>58</v>
      </c>
      <c r="L11903">
        <v>-3.8846303049999729</v>
      </c>
      <c r="M11903">
        <v>43.37878093300003</v>
      </c>
      <c r="N11903" t="str">
        <f>CONCATENATE(Tabla1[[#This Row],[nombre]],Tabla1[[#This Row],[PPKK]])</f>
        <v>160 - PALENCIA-SANTANDER502</v>
      </c>
    </row>
    <row r="11904" spans="1:14" hidden="1" x14ac:dyDescent="0.2">
      <c r="A11904">
        <v>11903</v>
      </c>
      <c r="B11904">
        <v>130000000427</v>
      </c>
      <c r="C11904">
        <v>130150000468</v>
      </c>
      <c r="D11904">
        <v>236</v>
      </c>
      <c r="E11904">
        <v>27</v>
      </c>
      <c r="F11904" t="s">
        <v>12</v>
      </c>
      <c r="G11904" s="1">
        <v>43553</v>
      </c>
      <c r="H11904" t="s">
        <v>13</v>
      </c>
      <c r="I11904" t="s">
        <v>14</v>
      </c>
      <c r="J11904" t="s">
        <v>19</v>
      </c>
      <c r="K11904" t="s">
        <v>28</v>
      </c>
      <c r="L11904">
        <v>-4.3770257999999558</v>
      </c>
      <c r="M11904">
        <v>38.624395180000079</v>
      </c>
      <c r="N11904" t="str">
        <f>CONCATENATE(Tabla1[[#This Row],[nombre]],Tabla1[[#This Row],[PPKK]])</f>
        <v>010 - PTA. DE ATOCHA-SEVILLA-S. JUSTA236</v>
      </c>
    </row>
    <row r="11905" spans="1:14" hidden="1" x14ac:dyDescent="0.2">
      <c r="A11905">
        <v>11904</v>
      </c>
      <c r="B11905">
        <v>240000001146</v>
      </c>
      <c r="C11905">
        <v>241440000281</v>
      </c>
      <c r="D11905">
        <v>161</v>
      </c>
      <c r="E11905">
        <v>27</v>
      </c>
      <c r="F11905" t="s">
        <v>12</v>
      </c>
      <c r="G11905" s="1">
        <v>43553</v>
      </c>
      <c r="H11905" t="s">
        <v>13</v>
      </c>
      <c r="I11905" t="s">
        <v>14</v>
      </c>
      <c r="J11905" t="s">
        <v>15</v>
      </c>
      <c r="K11905" t="s">
        <v>24</v>
      </c>
      <c r="L11905">
        <v>-5.9175679149999496</v>
      </c>
      <c r="M11905">
        <v>42.416119803000072</v>
      </c>
      <c r="N11905" t="str">
        <f>CONCATENATE(Tabla1[[#This Row],[nombre]],Tabla1[[#This Row],[PPKK]])</f>
        <v>800 - LEON-A CORUÑA161</v>
      </c>
    </row>
    <row r="11906" spans="1:14" hidden="1" x14ac:dyDescent="0.2">
      <c r="A11906">
        <v>11905</v>
      </c>
      <c r="B11906">
        <v>240000001146</v>
      </c>
      <c r="C11906">
        <v>241440000283</v>
      </c>
      <c r="D11906">
        <v>162</v>
      </c>
      <c r="E11906">
        <v>27</v>
      </c>
      <c r="F11906" t="s">
        <v>12</v>
      </c>
      <c r="G11906" s="1">
        <v>43553</v>
      </c>
      <c r="H11906" t="s">
        <v>13</v>
      </c>
      <c r="I11906" t="s">
        <v>14</v>
      </c>
      <c r="J11906" t="s">
        <v>15</v>
      </c>
      <c r="K11906" t="s">
        <v>24</v>
      </c>
      <c r="L11906">
        <v>-5.9271200259999546</v>
      </c>
      <c r="M11906">
        <v>42.410599948000034</v>
      </c>
      <c r="N11906" t="str">
        <f>CONCATENATE(Tabla1[[#This Row],[nombre]],Tabla1[[#This Row],[PPKK]])</f>
        <v>800 - LEON-A CORUÑA162</v>
      </c>
    </row>
    <row r="11907" spans="1:14" hidden="1" x14ac:dyDescent="0.2">
      <c r="A11907">
        <v>11906</v>
      </c>
      <c r="B11907">
        <v>430000000224</v>
      </c>
      <c r="C11907">
        <v>431270000347</v>
      </c>
      <c r="D11907">
        <v>566</v>
      </c>
      <c r="E11907">
        <v>27</v>
      </c>
      <c r="F11907" t="s">
        <v>12</v>
      </c>
      <c r="G11907" s="1">
        <v>43553</v>
      </c>
      <c r="H11907" t="s">
        <v>13</v>
      </c>
      <c r="I11907" t="s">
        <v>14</v>
      </c>
      <c r="J11907" t="s">
        <v>15</v>
      </c>
      <c r="K11907" t="s">
        <v>40</v>
      </c>
      <c r="L11907">
        <v>0.96810516100003952</v>
      </c>
      <c r="M11907">
        <v>41.136377899000017</v>
      </c>
      <c r="N11907" t="str">
        <f>CONCATENATE(Tabla1[[#This Row],[nombre]],Tabla1[[#This Row],[PPKK]])</f>
        <v>210 - MIRAFLORES-TARRAGONA566</v>
      </c>
    </row>
    <row r="11908" spans="1:14" hidden="1" x14ac:dyDescent="0.2">
      <c r="A11908">
        <v>11907</v>
      </c>
      <c r="B11908">
        <v>370000000271</v>
      </c>
      <c r="C11908">
        <v>372740000747</v>
      </c>
      <c r="D11908">
        <v>4</v>
      </c>
      <c r="E11908">
        <v>27</v>
      </c>
      <c r="F11908" t="s">
        <v>12</v>
      </c>
      <c r="G11908" s="1">
        <v>43553</v>
      </c>
      <c r="H11908" t="s">
        <v>13</v>
      </c>
      <c r="I11908" t="s">
        <v>14</v>
      </c>
      <c r="J11908" t="s">
        <v>15</v>
      </c>
      <c r="K11908" t="s">
        <v>59</v>
      </c>
      <c r="L11908">
        <v>-5.6670769959999348</v>
      </c>
      <c r="M11908">
        <v>40.946340078000048</v>
      </c>
      <c r="N11908" t="str">
        <f>CONCATENATE(Tabla1[[#This Row],[nombre]],Tabla1[[#This Row],[PPKK]])</f>
        <v>120 - MEDINA DEL CAMPO-VILAR  FORMOSO4</v>
      </c>
    </row>
    <row r="11909" spans="1:14" hidden="1" x14ac:dyDescent="0.2">
      <c r="A11909">
        <v>11908</v>
      </c>
      <c r="B11909">
        <v>370000000271</v>
      </c>
      <c r="C11909">
        <v>372740000748</v>
      </c>
      <c r="D11909">
        <v>5</v>
      </c>
      <c r="E11909">
        <v>27</v>
      </c>
      <c r="F11909" t="s">
        <v>12</v>
      </c>
      <c r="G11909" s="1">
        <v>43553</v>
      </c>
      <c r="H11909" t="s">
        <v>13</v>
      </c>
      <c r="I11909" t="s">
        <v>14</v>
      </c>
      <c r="J11909" t="s">
        <v>15</v>
      </c>
      <c r="K11909" t="s">
        <v>59</v>
      </c>
      <c r="L11909">
        <v>-5.6758747549999384</v>
      </c>
      <c r="M11909">
        <v>40.952358640000057</v>
      </c>
      <c r="N11909" t="str">
        <f>CONCATENATE(Tabla1[[#This Row],[nombre]],Tabla1[[#This Row],[PPKK]])</f>
        <v>120 - MEDINA DEL CAMPO-VILAR  FORMOSO5</v>
      </c>
    </row>
    <row r="11910" spans="1:14" hidden="1" x14ac:dyDescent="0.2">
      <c r="A11910">
        <v>11909</v>
      </c>
      <c r="B11910">
        <v>250000000030</v>
      </c>
      <c r="C11910">
        <v>259040001754</v>
      </c>
      <c r="D11910">
        <v>63</v>
      </c>
      <c r="E11910">
        <v>27</v>
      </c>
      <c r="F11910" t="s">
        <v>12</v>
      </c>
      <c r="G11910" s="1">
        <v>43553</v>
      </c>
      <c r="H11910" t="s">
        <v>13</v>
      </c>
      <c r="I11910" t="s">
        <v>14</v>
      </c>
      <c r="J11910" t="s">
        <v>15</v>
      </c>
      <c r="K11910" t="s">
        <v>32</v>
      </c>
      <c r="L11910">
        <v>0.88683680500002993</v>
      </c>
      <c r="M11910">
        <v>42.054776598000053</v>
      </c>
      <c r="N11910" t="str">
        <f>CONCATENATE(Tabla1[[#This Row],[nombre]],Tabla1[[#This Row],[PPKK]])</f>
        <v>000 - LÍNEAS Y TRAMOS AJENOS AL CUADRO DE VELOCIDADES MÁXIMAS63</v>
      </c>
    </row>
    <row r="11911" spans="1:14" hidden="1" x14ac:dyDescent="0.2">
      <c r="A11911">
        <v>11910</v>
      </c>
      <c r="B11911">
        <v>250000000253</v>
      </c>
      <c r="C11911">
        <v>250110001699</v>
      </c>
      <c r="D11911">
        <v>424</v>
      </c>
      <c r="E11911">
        <v>27</v>
      </c>
      <c r="F11911" t="s">
        <v>12</v>
      </c>
      <c r="G11911" s="1">
        <v>43553</v>
      </c>
      <c r="H11911" t="s">
        <v>13</v>
      </c>
      <c r="I11911" t="s">
        <v>14</v>
      </c>
      <c r="J11911" t="s">
        <v>19</v>
      </c>
      <c r="K11911" t="s">
        <v>35</v>
      </c>
      <c r="L11911">
        <v>0.41936957300004002</v>
      </c>
      <c r="M11911">
        <v>41.624373861000038</v>
      </c>
      <c r="N11911" t="str">
        <f>CONCATENATE(Tabla1[[#This Row],[nombre]],Tabla1[[#This Row],[PPKK]])</f>
        <v>050 - MADRID-PUERTA DE ATOCHA-LIMITE ADIF - LFPSA424</v>
      </c>
    </row>
    <row r="11912" spans="1:14" hidden="1" x14ac:dyDescent="0.2">
      <c r="A11912">
        <v>11911</v>
      </c>
      <c r="B11912">
        <v>250000000290</v>
      </c>
      <c r="C11912">
        <v>252050001798</v>
      </c>
      <c r="D11912">
        <v>200</v>
      </c>
      <c r="E11912">
        <v>27</v>
      </c>
      <c r="F11912" t="s">
        <v>12</v>
      </c>
      <c r="G11912" s="1">
        <v>43553</v>
      </c>
      <c r="H11912" t="s">
        <v>13</v>
      </c>
      <c r="I11912" t="s">
        <v>14</v>
      </c>
      <c r="J11912" t="s">
        <v>15</v>
      </c>
      <c r="K11912" t="s">
        <v>97</v>
      </c>
      <c r="L11912">
        <v>0.82392955200003826</v>
      </c>
      <c r="M11912">
        <v>41.630830386000071</v>
      </c>
      <c r="N11912" t="str">
        <f>CONCATENATE(Tabla1[[#This Row],[nombre]],Tabla1[[#This Row],[PPKK]])</f>
        <v>220 - LLEIDA-PIRINEUS-L HOSPITALET DE LLOBREGAT200</v>
      </c>
    </row>
    <row r="11913" spans="1:14" hidden="1" x14ac:dyDescent="0.2">
      <c r="A11913">
        <v>11912</v>
      </c>
      <c r="B11913">
        <v>250000000290</v>
      </c>
      <c r="C11913">
        <v>252050001840</v>
      </c>
      <c r="D11913">
        <v>199</v>
      </c>
      <c r="E11913">
        <v>27</v>
      </c>
      <c r="F11913" t="s">
        <v>12</v>
      </c>
      <c r="G11913" s="1">
        <v>43553</v>
      </c>
      <c r="H11913" t="s">
        <v>13</v>
      </c>
      <c r="I11913" t="s">
        <v>14</v>
      </c>
      <c r="J11913" t="s">
        <v>15</v>
      </c>
      <c r="K11913" t="s">
        <v>97</v>
      </c>
      <c r="L11913">
        <v>0.81195391600004996</v>
      </c>
      <c r="M11913">
        <v>41.631099879000033</v>
      </c>
      <c r="N11913" t="str">
        <f>CONCATENATE(Tabla1[[#This Row],[nombre]],Tabla1[[#This Row],[PPKK]])</f>
        <v>220 - LLEIDA-PIRINEUS-L HOSPITALET DE LLOBREGAT199</v>
      </c>
    </row>
    <row r="11914" spans="1:14" hidden="1" x14ac:dyDescent="0.2">
      <c r="A11914">
        <v>11913</v>
      </c>
      <c r="B11914">
        <v>80000000229</v>
      </c>
      <c r="C11914">
        <v>80190001297</v>
      </c>
      <c r="D11914">
        <v>115</v>
      </c>
      <c r="E11914">
        <v>27</v>
      </c>
      <c r="F11914" t="s">
        <v>12</v>
      </c>
      <c r="G11914" s="1">
        <v>43553</v>
      </c>
      <c r="H11914" t="s">
        <v>13</v>
      </c>
      <c r="I11914" t="s">
        <v>14</v>
      </c>
      <c r="J11914" t="s">
        <v>19</v>
      </c>
      <c r="K11914" t="s">
        <v>66</v>
      </c>
      <c r="L11914">
        <v>2.1962586540000761</v>
      </c>
      <c r="M11914">
        <v>41.451853243000073</v>
      </c>
      <c r="N11914" t="str">
        <f>CONCATENATE(Tabla1[[#This Row],[nombre]],Tabla1[[#This Row],[PPKK]])</f>
        <v>270 - BIF. SAGRERA-CERBERE115</v>
      </c>
    </row>
    <row r="11915" spans="1:14" hidden="1" x14ac:dyDescent="0.2">
      <c r="A11915">
        <v>11914</v>
      </c>
      <c r="B11915">
        <v>250000000262</v>
      </c>
      <c r="C11915">
        <v>252550001893</v>
      </c>
      <c r="D11915">
        <v>479</v>
      </c>
      <c r="E11915">
        <v>27</v>
      </c>
      <c r="F11915" t="s">
        <v>12</v>
      </c>
      <c r="G11915" s="1">
        <v>43553</v>
      </c>
      <c r="H11915" t="s">
        <v>13</v>
      </c>
      <c r="I11915" t="s">
        <v>14</v>
      </c>
      <c r="J11915" t="s">
        <v>19</v>
      </c>
      <c r="K11915" t="s">
        <v>35</v>
      </c>
      <c r="L11915">
        <v>0.96470573100003776</v>
      </c>
      <c r="M11915">
        <v>41.420918958000073</v>
      </c>
      <c r="N11915" t="str">
        <f>CONCATENATE(Tabla1[[#This Row],[nombre]],Tabla1[[#This Row],[PPKK]])</f>
        <v>050 - MADRID-PUERTA DE ATOCHA-LIMITE ADIF - LFPSA479</v>
      </c>
    </row>
    <row r="11916" spans="1:14" hidden="1" x14ac:dyDescent="0.2">
      <c r="A11916">
        <v>11915</v>
      </c>
      <c r="B11916">
        <v>390000000142</v>
      </c>
      <c r="C11916">
        <v>390460000157</v>
      </c>
      <c r="D11916">
        <v>458</v>
      </c>
      <c r="E11916">
        <v>27</v>
      </c>
      <c r="F11916" t="s">
        <v>12</v>
      </c>
      <c r="G11916" s="1">
        <v>43553</v>
      </c>
      <c r="H11916" t="s">
        <v>13</v>
      </c>
      <c r="I11916" t="s">
        <v>14</v>
      </c>
      <c r="J11916" t="s">
        <v>15</v>
      </c>
      <c r="K11916" t="s">
        <v>58</v>
      </c>
      <c r="L11916">
        <v>-4.0504260649999537</v>
      </c>
      <c r="M11916">
        <v>43.139131597000073</v>
      </c>
      <c r="N11916" t="str">
        <f>CONCATENATE(Tabla1[[#This Row],[nombre]],Tabla1[[#This Row],[PPKK]])</f>
        <v>160 - PALENCIA-SANTANDER458</v>
      </c>
    </row>
    <row r="11917" spans="1:14" hidden="1" x14ac:dyDescent="0.2">
      <c r="A11917">
        <v>11916</v>
      </c>
      <c r="B11917">
        <v>80000001474</v>
      </c>
      <c r="C11917">
        <v>81250002527</v>
      </c>
      <c r="D11917">
        <v>357</v>
      </c>
      <c r="E11917">
        <v>27</v>
      </c>
      <c r="F11917" t="s">
        <v>12</v>
      </c>
      <c r="G11917" s="1">
        <v>43553</v>
      </c>
      <c r="H11917" t="s">
        <v>13</v>
      </c>
      <c r="I11917" t="s">
        <v>14</v>
      </c>
      <c r="J11917" t="s">
        <v>19</v>
      </c>
      <c r="K11917" t="s">
        <v>97</v>
      </c>
      <c r="L11917">
        <v>2.1784690830000391</v>
      </c>
      <c r="M11917">
        <v>41.467923295000048</v>
      </c>
      <c r="N11917" t="str">
        <f>CONCATENATE(Tabla1[[#This Row],[nombre]],Tabla1[[#This Row],[PPKK]])</f>
        <v>220 - LLEIDA-PIRINEUS-L HOSPITALET DE LLOBREGAT357</v>
      </c>
    </row>
    <row r="11918" spans="1:14" hidden="1" x14ac:dyDescent="0.2">
      <c r="A11918">
        <v>11917</v>
      </c>
      <c r="B11918">
        <v>430000000805</v>
      </c>
      <c r="C11918">
        <v>430530000344</v>
      </c>
      <c r="D11918">
        <v>562</v>
      </c>
      <c r="E11918">
        <v>27</v>
      </c>
      <c r="F11918" t="s">
        <v>12</v>
      </c>
      <c r="G11918" s="1">
        <v>43553</v>
      </c>
      <c r="H11918" t="s">
        <v>13</v>
      </c>
      <c r="I11918" t="s">
        <v>14</v>
      </c>
      <c r="J11918" t="s">
        <v>15</v>
      </c>
      <c r="K11918" t="s">
        <v>40</v>
      </c>
      <c r="L11918">
        <v>0.92564027300005591</v>
      </c>
      <c r="M11918">
        <v>41.145907937000061</v>
      </c>
      <c r="N11918" t="str">
        <f>CONCATENATE(Tabla1[[#This Row],[nombre]],Tabla1[[#This Row],[PPKK]])</f>
        <v>210 - MIRAFLORES-TARRAGONA562</v>
      </c>
    </row>
    <row r="11919" spans="1:14" hidden="1" x14ac:dyDescent="0.2">
      <c r="A11919">
        <v>11918</v>
      </c>
      <c r="B11919">
        <v>370000000025</v>
      </c>
      <c r="C11919">
        <v>370810000703</v>
      </c>
      <c r="D11919">
        <v>35</v>
      </c>
      <c r="E11919">
        <v>27</v>
      </c>
      <c r="F11919" t="s">
        <v>12</v>
      </c>
      <c r="G11919" s="1">
        <v>43553</v>
      </c>
      <c r="H11919" t="s">
        <v>13</v>
      </c>
      <c r="I11919" t="s">
        <v>14</v>
      </c>
      <c r="J11919" t="s">
        <v>15</v>
      </c>
      <c r="K11919" t="s">
        <v>59</v>
      </c>
      <c r="L11919">
        <v>-5.2153968729999747</v>
      </c>
      <c r="M11919">
        <v>41.124977858000079</v>
      </c>
      <c r="N11919" t="str">
        <f>CONCATENATE(Tabla1[[#This Row],[nombre]],Tabla1[[#This Row],[PPKK]])</f>
        <v>120 - MEDINA DEL CAMPO-VILAR  FORMOSO35</v>
      </c>
    </row>
    <row r="11920" spans="1:14" hidden="1" x14ac:dyDescent="0.2">
      <c r="A11920">
        <v>11919</v>
      </c>
      <c r="B11920">
        <v>370000000025</v>
      </c>
      <c r="C11920">
        <v>370810000702</v>
      </c>
      <c r="D11920">
        <v>34</v>
      </c>
      <c r="E11920">
        <v>27</v>
      </c>
      <c r="F11920" t="s">
        <v>12</v>
      </c>
      <c r="G11920" s="1">
        <v>43553</v>
      </c>
      <c r="H11920" t="s">
        <v>13</v>
      </c>
      <c r="I11920" t="s">
        <v>14</v>
      </c>
      <c r="J11920" t="s">
        <v>15</v>
      </c>
      <c r="K11920" t="s">
        <v>59</v>
      </c>
      <c r="L11920">
        <v>-5.203644383999972</v>
      </c>
      <c r="M11920">
        <v>41.126604460000067</v>
      </c>
      <c r="N11920" t="str">
        <f>CONCATENATE(Tabla1[[#This Row],[nombre]],Tabla1[[#This Row],[PPKK]])</f>
        <v>120 - MEDINA DEL CAMPO-VILAR  FORMOSO34</v>
      </c>
    </row>
    <row r="11921" spans="1:14" hidden="1" x14ac:dyDescent="0.2">
      <c r="A11921">
        <v>11920</v>
      </c>
      <c r="B11921">
        <v>50000000287</v>
      </c>
      <c r="C11921">
        <v>50190000079</v>
      </c>
      <c r="D11921">
        <v>3</v>
      </c>
      <c r="E11921">
        <v>27</v>
      </c>
      <c r="F11921" t="s">
        <v>12</v>
      </c>
      <c r="G11921" s="1">
        <v>43553</v>
      </c>
      <c r="H11921" t="s">
        <v>13</v>
      </c>
      <c r="I11921" t="s">
        <v>14</v>
      </c>
      <c r="J11921" t="s">
        <v>15</v>
      </c>
      <c r="K11921" t="s">
        <v>143</v>
      </c>
      <c r="L11921">
        <v>-4.6981700489999412</v>
      </c>
      <c r="M11921">
        <v>40.674232218000043</v>
      </c>
      <c r="N11921" t="str">
        <f>CONCATENATE(Tabla1[[#This Row],[nombre]],Tabla1[[#This Row],[PPKK]])</f>
        <v>122 - AVILA-SALAMANCA3</v>
      </c>
    </row>
    <row r="11922" spans="1:14" hidden="1" x14ac:dyDescent="0.2">
      <c r="A11922">
        <v>11921</v>
      </c>
      <c r="B11922">
        <v>60000000533</v>
      </c>
      <c r="C11922">
        <v>60150000283</v>
      </c>
      <c r="D11922">
        <v>516</v>
      </c>
      <c r="E11922">
        <v>27</v>
      </c>
      <c r="F11922" t="s">
        <v>12</v>
      </c>
      <c r="G11922" s="1">
        <v>43553</v>
      </c>
      <c r="H11922" t="s">
        <v>13</v>
      </c>
      <c r="I11922" t="s">
        <v>14</v>
      </c>
      <c r="J11922" t="s">
        <v>15</v>
      </c>
      <c r="K11922" t="s">
        <v>223</v>
      </c>
      <c r="L11922">
        <v>-7.0152849709999714</v>
      </c>
      <c r="M11922">
        <v>38.91117532700008</v>
      </c>
      <c r="N11922" t="str">
        <f>CONCATENATE(Tabla1[[#This Row],[nombre]],Tabla1[[#This Row],[PPKK]])</f>
        <v>508 - BADAJOZ - KM.517,6 FRONTERA516</v>
      </c>
    </row>
    <row r="11923" spans="1:14" hidden="1" x14ac:dyDescent="0.2">
      <c r="A11923">
        <v>11922</v>
      </c>
      <c r="B11923">
        <v>220000000281</v>
      </c>
      <c r="C11923">
        <v>220460000576</v>
      </c>
      <c r="D11923">
        <v>393</v>
      </c>
      <c r="E11923">
        <v>27</v>
      </c>
      <c r="F11923" t="s">
        <v>12</v>
      </c>
      <c r="G11923" s="1">
        <v>43553</v>
      </c>
      <c r="H11923" t="s">
        <v>13</v>
      </c>
      <c r="I11923" t="s">
        <v>14</v>
      </c>
      <c r="J11923" t="s">
        <v>19</v>
      </c>
      <c r="K11923" t="s">
        <v>35</v>
      </c>
      <c r="L11923">
        <v>7.0279014000050211E-2</v>
      </c>
      <c r="M11923">
        <v>41.553654452000053</v>
      </c>
      <c r="N11923" t="str">
        <f>CONCATENATE(Tabla1[[#This Row],[nombre]],Tabla1[[#This Row],[PPKK]])</f>
        <v>050 - MADRID-PUERTA DE ATOCHA-LIMITE ADIF - LFPSA393</v>
      </c>
    </row>
    <row r="11924" spans="1:14" hidden="1" x14ac:dyDescent="0.2">
      <c r="A11924">
        <v>11923</v>
      </c>
      <c r="B11924">
        <v>430000000061</v>
      </c>
      <c r="C11924">
        <v>430140000278</v>
      </c>
      <c r="D11924">
        <v>177</v>
      </c>
      <c r="E11924">
        <v>27</v>
      </c>
      <c r="F11924" t="s">
        <v>12</v>
      </c>
      <c r="G11924" s="1">
        <v>43553</v>
      </c>
      <c r="H11924" t="s">
        <v>13</v>
      </c>
      <c r="I11924" t="s">
        <v>14</v>
      </c>
      <c r="J11924" t="s">
        <v>19</v>
      </c>
      <c r="K11924" t="s">
        <v>63</v>
      </c>
      <c r="L11924">
        <v>0.54405906300002016</v>
      </c>
      <c r="M11924">
        <v>40.704031095000062</v>
      </c>
      <c r="N11924" t="str">
        <f>CONCATENATE(Tabla1[[#This Row],[nombre]],Tabla1[[#This Row],[PPKK]])</f>
        <v>600 - VALENCIA-NORD-S.VICENÇ CALDERS177</v>
      </c>
    </row>
    <row r="11925" spans="1:14" hidden="1" x14ac:dyDescent="0.2">
      <c r="A11925">
        <v>11924</v>
      </c>
      <c r="B11925">
        <v>430000000061</v>
      </c>
      <c r="C11925">
        <v>430140000263</v>
      </c>
      <c r="D11925">
        <v>179</v>
      </c>
      <c r="E11925">
        <v>27</v>
      </c>
      <c r="F11925" t="s">
        <v>12</v>
      </c>
      <c r="G11925" s="1">
        <v>43553</v>
      </c>
      <c r="H11925" t="s">
        <v>13</v>
      </c>
      <c r="I11925" t="s">
        <v>14</v>
      </c>
      <c r="J11925" t="s">
        <v>19</v>
      </c>
      <c r="K11925" t="s">
        <v>63</v>
      </c>
      <c r="L11925">
        <v>0.55889669600003344</v>
      </c>
      <c r="M11925">
        <v>40.71798203000003</v>
      </c>
      <c r="N11925" t="str">
        <f>CONCATENATE(Tabla1[[#This Row],[nombre]],Tabla1[[#This Row],[PPKK]])</f>
        <v>600 - VALENCIA-NORD-S.VICENÇ CALDERS179</v>
      </c>
    </row>
    <row r="11926" spans="1:14" hidden="1" x14ac:dyDescent="0.2">
      <c r="A11926">
        <v>11925</v>
      </c>
      <c r="B11926">
        <v>430000000061</v>
      </c>
      <c r="C11926">
        <v>430780002759</v>
      </c>
      <c r="D11926">
        <v>176</v>
      </c>
      <c r="E11926">
        <v>27</v>
      </c>
      <c r="F11926" t="s">
        <v>12</v>
      </c>
      <c r="G11926" s="1">
        <v>43553</v>
      </c>
      <c r="H11926" t="s">
        <v>13</v>
      </c>
      <c r="I11926" t="s">
        <v>14</v>
      </c>
      <c r="J11926" t="s">
        <v>19</v>
      </c>
      <c r="K11926" t="s">
        <v>63</v>
      </c>
      <c r="L11926">
        <v>0.53559859000006327</v>
      </c>
      <c r="M11926">
        <v>40.697771035000073</v>
      </c>
      <c r="N11926" t="str">
        <f>CONCATENATE(Tabla1[[#This Row],[nombre]],Tabla1[[#This Row],[PPKK]])</f>
        <v>600 - VALENCIA-NORD-S.VICENÇ CALDERS176</v>
      </c>
    </row>
    <row r="11927" spans="1:14" hidden="1" x14ac:dyDescent="0.2">
      <c r="A11927">
        <v>11926</v>
      </c>
      <c r="B11927">
        <v>250000000417</v>
      </c>
      <c r="C11927">
        <v>250330001609</v>
      </c>
      <c r="D11927">
        <v>450</v>
      </c>
      <c r="E11927">
        <v>27</v>
      </c>
      <c r="F11927" t="s">
        <v>12</v>
      </c>
      <c r="G11927" s="1">
        <v>43553</v>
      </c>
      <c r="H11927" t="s">
        <v>13</v>
      </c>
      <c r="I11927" t="s">
        <v>14</v>
      </c>
      <c r="J11927" t="s">
        <v>19</v>
      </c>
      <c r="K11927" t="s">
        <v>213</v>
      </c>
      <c r="L11927">
        <v>0.68069657900002767</v>
      </c>
      <c r="M11927">
        <v>41.566662539000049</v>
      </c>
      <c r="N11927" t="str">
        <f>CONCATENATE(Tabla1[[#This Row],[nombre]],Tabla1[[#This Row],[PPKK]])</f>
        <v>056 - BIF LES TORRES-BIF ARTESA DE LLEIDA450</v>
      </c>
    </row>
    <row r="11928" spans="1:14" hidden="1" x14ac:dyDescent="0.2">
      <c r="A11928">
        <v>11927</v>
      </c>
      <c r="B11928">
        <v>250000000417</v>
      </c>
      <c r="C11928">
        <v>250330001608</v>
      </c>
      <c r="D11928">
        <v>449</v>
      </c>
      <c r="E11928">
        <v>27</v>
      </c>
      <c r="F11928" t="s">
        <v>12</v>
      </c>
      <c r="G11928" s="1">
        <v>43553</v>
      </c>
      <c r="H11928" t="s">
        <v>13</v>
      </c>
      <c r="I11928" t="s">
        <v>14</v>
      </c>
      <c r="J11928" t="s">
        <v>19</v>
      </c>
      <c r="K11928" t="s">
        <v>213</v>
      </c>
      <c r="L11928">
        <v>0.67017261000006556</v>
      </c>
      <c r="M11928">
        <v>41.570508933000042</v>
      </c>
      <c r="N11928" t="str">
        <f>CONCATENATE(Tabla1[[#This Row],[nombre]],Tabla1[[#This Row],[PPKK]])</f>
        <v>056 - BIF LES TORRES-BIF ARTESA DE LLEIDA449</v>
      </c>
    </row>
    <row r="11929" spans="1:14" hidden="1" x14ac:dyDescent="0.2">
      <c r="A11929">
        <v>11928</v>
      </c>
      <c r="B11929">
        <v>250000000417</v>
      </c>
      <c r="C11929">
        <v>250330001861</v>
      </c>
      <c r="D11929">
        <v>451</v>
      </c>
      <c r="E11929">
        <v>27</v>
      </c>
      <c r="F11929" t="s">
        <v>12</v>
      </c>
      <c r="G11929" s="1">
        <v>43553</v>
      </c>
      <c r="H11929" t="s">
        <v>13</v>
      </c>
      <c r="I11929" t="s">
        <v>14</v>
      </c>
      <c r="J11929" t="s">
        <v>19</v>
      </c>
      <c r="K11929" t="s">
        <v>213</v>
      </c>
      <c r="L11929">
        <v>0.69279687400006651</v>
      </c>
      <c r="M11929">
        <v>41.565324579000048</v>
      </c>
      <c r="N11929" t="str">
        <f>CONCATENATE(Tabla1[[#This Row],[nombre]],Tabla1[[#This Row],[PPKK]])</f>
        <v>056 - BIF LES TORRES-BIF ARTESA DE LLEIDA451</v>
      </c>
    </row>
    <row r="11930" spans="1:14" hidden="1" x14ac:dyDescent="0.2">
      <c r="A11930">
        <v>11929</v>
      </c>
      <c r="B11930">
        <v>430000001248</v>
      </c>
      <c r="C11930">
        <v>431400000648</v>
      </c>
      <c r="D11930">
        <v>545</v>
      </c>
      <c r="E11930">
        <v>27</v>
      </c>
      <c r="F11930" t="s">
        <v>12</v>
      </c>
      <c r="G11930" s="1">
        <v>43553</v>
      </c>
      <c r="H11930" t="s">
        <v>13</v>
      </c>
      <c r="I11930" t="s">
        <v>14</v>
      </c>
      <c r="J11930" t="s">
        <v>19</v>
      </c>
      <c r="K11930" t="s">
        <v>35</v>
      </c>
      <c r="L11930">
        <v>1.5380210580000271</v>
      </c>
      <c r="M11930">
        <v>41.231784171000072</v>
      </c>
      <c r="N11930" t="str">
        <f>CONCATENATE(Tabla1[[#This Row],[nombre]],Tabla1[[#This Row],[PPKK]])</f>
        <v>050 - MADRID-PUERTA DE ATOCHA-LIMITE ADIF - LFPSA545</v>
      </c>
    </row>
    <row r="11931" spans="1:14" hidden="1" x14ac:dyDescent="0.2">
      <c r="A11931">
        <v>11930</v>
      </c>
      <c r="B11931">
        <v>40000000049</v>
      </c>
      <c r="C11931">
        <v>40240000012</v>
      </c>
      <c r="D11931">
        <v>237</v>
      </c>
      <c r="E11931">
        <v>27</v>
      </c>
      <c r="F11931" t="s">
        <v>12</v>
      </c>
      <c r="G11931" s="1">
        <v>43553</v>
      </c>
      <c r="H11931" t="s">
        <v>13</v>
      </c>
      <c r="I11931" t="s">
        <v>14</v>
      </c>
      <c r="J11931" t="s">
        <v>15</v>
      </c>
      <c r="K11931" t="s">
        <v>44</v>
      </c>
      <c r="L11931">
        <v>-2.46587395499995</v>
      </c>
      <c r="M11931">
        <v>36.936125269000058</v>
      </c>
      <c r="N11931" t="str">
        <f>CONCATENATE(Tabla1[[#This Row],[nombre]],Tabla1[[#This Row],[PPKK]])</f>
        <v>410 - LINARES BAEZA-ALMERIA237</v>
      </c>
    </row>
    <row r="11932" spans="1:14" hidden="1" x14ac:dyDescent="0.2">
      <c r="A11932">
        <v>11931</v>
      </c>
      <c r="B11932">
        <v>240000000440</v>
      </c>
      <c r="C11932">
        <v>241150000402</v>
      </c>
      <c r="D11932">
        <v>257</v>
      </c>
      <c r="E11932">
        <v>27</v>
      </c>
      <c r="F11932" t="s">
        <v>12</v>
      </c>
      <c r="G11932" s="1">
        <v>43553</v>
      </c>
      <c r="H11932" t="s">
        <v>13</v>
      </c>
      <c r="I11932" t="s">
        <v>14</v>
      </c>
      <c r="J11932" t="s">
        <v>15</v>
      </c>
      <c r="K11932" t="s">
        <v>24</v>
      </c>
      <c r="L11932">
        <v>-6.6721996649999369</v>
      </c>
      <c r="M11932">
        <v>42.545752470000018</v>
      </c>
      <c r="N11932" t="str">
        <f>CONCATENATE(Tabla1[[#This Row],[nombre]],Tabla1[[#This Row],[PPKK]])</f>
        <v>800 - LEON-A CORUÑA257</v>
      </c>
    </row>
    <row r="11933" spans="1:14" hidden="1" x14ac:dyDescent="0.2">
      <c r="A11933">
        <v>11932</v>
      </c>
      <c r="B11933">
        <v>490000000173</v>
      </c>
      <c r="C11933">
        <v>491000001507</v>
      </c>
      <c r="D11933">
        <v>135</v>
      </c>
      <c r="E11933">
        <v>27</v>
      </c>
      <c r="F11933" t="s">
        <v>12</v>
      </c>
      <c r="G11933" s="1">
        <v>43553</v>
      </c>
      <c r="H11933" t="s">
        <v>13</v>
      </c>
      <c r="I11933" t="s">
        <v>14</v>
      </c>
      <c r="J11933" t="s">
        <v>15</v>
      </c>
      <c r="K11933" t="s">
        <v>17</v>
      </c>
      <c r="L11933">
        <v>-6.9161581959999694</v>
      </c>
      <c r="M11933">
        <v>42.043724825000027</v>
      </c>
      <c r="N11933" t="str">
        <f>CONCATENATE(Tabla1[[#This Row],[nombre]],Tabla1[[#This Row],[PPKK]])</f>
        <v>822 - ZAMORA-A CORUÑA135</v>
      </c>
    </row>
    <row r="11934" spans="1:14" hidden="1" x14ac:dyDescent="0.2">
      <c r="A11934">
        <v>11933</v>
      </c>
      <c r="B11934">
        <v>490000000173</v>
      </c>
      <c r="C11934">
        <v>491000001506</v>
      </c>
      <c r="D11934">
        <v>134</v>
      </c>
      <c r="E11934">
        <v>27</v>
      </c>
      <c r="F11934" t="s">
        <v>12</v>
      </c>
      <c r="G11934" s="1">
        <v>43553</v>
      </c>
      <c r="H11934" t="s">
        <v>13</v>
      </c>
      <c r="I11934" t="s">
        <v>14</v>
      </c>
      <c r="J11934" t="s">
        <v>15</v>
      </c>
      <c r="K11934" t="s">
        <v>17</v>
      </c>
      <c r="L11934">
        <v>-6.9044200319999618</v>
      </c>
      <c r="M11934">
        <v>42.042202135000032</v>
      </c>
      <c r="N11934" t="str">
        <f>CONCATENATE(Tabla1[[#This Row],[nombre]],Tabla1[[#This Row],[PPKK]])</f>
        <v>822 - ZAMORA-A CORUÑA134</v>
      </c>
    </row>
    <row r="11935" spans="1:14" hidden="1" x14ac:dyDescent="0.2">
      <c r="A11935">
        <v>11934</v>
      </c>
      <c r="B11935">
        <v>140000000283</v>
      </c>
      <c r="C11935">
        <v>140430000311</v>
      </c>
      <c r="D11935">
        <v>296</v>
      </c>
      <c r="E11935">
        <v>27</v>
      </c>
      <c r="F11935" t="s">
        <v>12</v>
      </c>
      <c r="G11935" s="1">
        <v>43553</v>
      </c>
      <c r="H11935" t="s">
        <v>13</v>
      </c>
      <c r="I11935" t="s">
        <v>14</v>
      </c>
      <c r="J11935" t="s">
        <v>19</v>
      </c>
      <c r="K11935" t="s">
        <v>28</v>
      </c>
      <c r="L11935">
        <v>-4.5038323279999304</v>
      </c>
      <c r="M11935">
        <v>38.17768916700004</v>
      </c>
      <c r="N11935" t="str">
        <f>CONCATENATE(Tabla1[[#This Row],[nombre]],Tabla1[[#This Row],[PPKK]])</f>
        <v>010 - PTA. DE ATOCHA-SEVILLA-S. JUSTA296</v>
      </c>
    </row>
    <row r="11936" spans="1:14" hidden="1" x14ac:dyDescent="0.2">
      <c r="A11936">
        <v>11935</v>
      </c>
      <c r="B11936">
        <v>500000000209</v>
      </c>
      <c r="C11936">
        <v>502970000587</v>
      </c>
      <c r="D11936">
        <v>316</v>
      </c>
      <c r="E11936">
        <v>27</v>
      </c>
      <c r="F11936" t="s">
        <v>12</v>
      </c>
      <c r="G11936" s="1">
        <v>43553</v>
      </c>
      <c r="H11936" t="s">
        <v>13</v>
      </c>
      <c r="I11936" t="s">
        <v>14</v>
      </c>
      <c r="J11936" t="s">
        <v>19</v>
      </c>
      <c r="K11936" t="s">
        <v>35</v>
      </c>
      <c r="L11936">
        <v>-0.78259080399993763</v>
      </c>
      <c r="M11936">
        <v>41.565796445000053</v>
      </c>
      <c r="N11936" t="str">
        <f>CONCATENATE(Tabla1[[#This Row],[nombre]],Tabla1[[#This Row],[PPKK]])</f>
        <v>050 - MADRID-PUERTA DE ATOCHA-LIMITE ADIF - LFPSA316</v>
      </c>
    </row>
    <row r="11937" spans="1:14" hidden="1" x14ac:dyDescent="0.2">
      <c r="A11937">
        <v>11936</v>
      </c>
      <c r="B11937">
        <v>360000000314</v>
      </c>
      <c r="C11937">
        <v>360520000662</v>
      </c>
      <c r="D11937">
        <v>348</v>
      </c>
      <c r="E11937">
        <v>27</v>
      </c>
      <c r="F11937" t="s">
        <v>12</v>
      </c>
      <c r="G11937" s="1">
        <v>43553</v>
      </c>
      <c r="H11937" t="s">
        <v>13</v>
      </c>
      <c r="I11937" t="s">
        <v>14</v>
      </c>
      <c r="J11937" t="s">
        <v>15</v>
      </c>
      <c r="K11937" t="s">
        <v>17</v>
      </c>
      <c r="L11937">
        <v>-8.3488713759999769</v>
      </c>
      <c r="M11937">
        <v>42.77092426300004</v>
      </c>
      <c r="N11937" t="str">
        <f>CONCATENATE(Tabla1[[#This Row],[nombre]],Tabla1[[#This Row],[PPKK]])</f>
        <v>822 - ZAMORA-A CORUÑA348</v>
      </c>
    </row>
    <row r="11938" spans="1:14" hidden="1" x14ac:dyDescent="0.2">
      <c r="A11938">
        <v>11937</v>
      </c>
      <c r="B11938">
        <v>420000000135</v>
      </c>
      <c r="C11938">
        <v>420250001183</v>
      </c>
      <c r="D11938">
        <v>161</v>
      </c>
      <c r="E11938">
        <v>27</v>
      </c>
      <c r="F11938" t="s">
        <v>12</v>
      </c>
      <c r="G11938" s="1">
        <v>43553</v>
      </c>
      <c r="H11938" t="s">
        <v>13</v>
      </c>
      <c r="I11938" t="s">
        <v>14</v>
      </c>
      <c r="J11938" t="s">
        <v>19</v>
      </c>
      <c r="K11938" t="s">
        <v>35</v>
      </c>
      <c r="L11938">
        <v>-2.2950323949999638</v>
      </c>
      <c r="M11938">
        <v>41.155152619000027</v>
      </c>
      <c r="N11938" t="str">
        <f>CONCATENATE(Tabla1[[#This Row],[nombre]],Tabla1[[#This Row],[PPKK]])</f>
        <v>050 - MADRID-PUERTA DE ATOCHA-LIMITE ADIF - LFPSA161</v>
      </c>
    </row>
    <row r="11939" spans="1:14" hidden="1" x14ac:dyDescent="0.2">
      <c r="A11939">
        <v>11938</v>
      </c>
      <c r="B11939">
        <v>420000000135</v>
      </c>
      <c r="C11939">
        <v>420250001182</v>
      </c>
      <c r="D11939">
        <v>160</v>
      </c>
      <c r="E11939">
        <v>27</v>
      </c>
      <c r="F11939" t="s">
        <v>12</v>
      </c>
      <c r="G11939" s="1">
        <v>43553</v>
      </c>
      <c r="H11939" t="s">
        <v>13</v>
      </c>
      <c r="I11939" t="s">
        <v>14</v>
      </c>
      <c r="J11939" t="s">
        <v>19</v>
      </c>
      <c r="K11939" t="s">
        <v>35</v>
      </c>
      <c r="L11939">
        <v>-2.3050769069999428</v>
      </c>
      <c r="M11939">
        <v>41.150273825000063</v>
      </c>
      <c r="N11939" t="str">
        <f>CONCATENATE(Tabla1[[#This Row],[nombre]],Tabla1[[#This Row],[PPKK]])</f>
        <v>050 - MADRID-PUERTA DE ATOCHA-LIMITE ADIF - LFPSA160</v>
      </c>
    </row>
    <row r="11940" spans="1:14" hidden="1" x14ac:dyDescent="0.2">
      <c r="A11940">
        <v>11939</v>
      </c>
      <c r="B11940">
        <v>320000000159</v>
      </c>
      <c r="C11940">
        <v>320690000231</v>
      </c>
      <c r="D11940">
        <v>73</v>
      </c>
      <c r="E11940">
        <v>27</v>
      </c>
      <c r="F11940" t="s">
        <v>12</v>
      </c>
      <c r="G11940" s="1">
        <v>43553</v>
      </c>
      <c r="H11940" t="s">
        <v>13</v>
      </c>
      <c r="I11940" t="s">
        <v>14</v>
      </c>
      <c r="J11940" t="s">
        <v>15</v>
      </c>
      <c r="K11940" t="s">
        <v>127</v>
      </c>
      <c r="L11940">
        <v>-8.139550379999946</v>
      </c>
      <c r="M11940">
        <v>42.292225678000079</v>
      </c>
      <c r="N11940" t="str">
        <f>CONCATENATE(Tabla1[[#This Row],[nombre]],Tabla1[[#This Row],[PPKK]])</f>
        <v>810 - MONFORTE  LEMOS-BIF. CHAPELA73</v>
      </c>
    </row>
    <row r="11941" spans="1:14" hidden="1" x14ac:dyDescent="0.2">
      <c r="A11941">
        <v>11940</v>
      </c>
      <c r="B11941">
        <v>110000000151</v>
      </c>
      <c r="C11941">
        <v>110210000020</v>
      </c>
      <c r="D11941">
        <v>131</v>
      </c>
      <c r="E11941">
        <v>27</v>
      </c>
      <c r="F11941" t="s">
        <v>12</v>
      </c>
      <c r="G11941" s="1">
        <v>43553</v>
      </c>
      <c r="H11941" t="s">
        <v>13</v>
      </c>
      <c r="I11941" t="s">
        <v>14</v>
      </c>
      <c r="J11941" t="s">
        <v>15</v>
      </c>
      <c r="K11941" t="s">
        <v>110</v>
      </c>
      <c r="L11941">
        <v>-5.4219113099999277</v>
      </c>
      <c r="M11941">
        <v>36.45491775000005</v>
      </c>
      <c r="N11941" t="str">
        <f>CONCATENATE(Tabla1[[#This Row],[nombre]],Tabla1[[#This Row],[PPKK]])</f>
        <v>420 - BIF. MARAVILLAS-ALGECIRAS131</v>
      </c>
    </row>
    <row r="11942" spans="1:14" hidden="1" x14ac:dyDescent="0.2">
      <c r="A11942">
        <v>11941</v>
      </c>
      <c r="B11942">
        <v>110000000151</v>
      </c>
      <c r="C11942">
        <v>110210000078</v>
      </c>
      <c r="D11942">
        <v>133</v>
      </c>
      <c r="E11942">
        <v>27</v>
      </c>
      <c r="F11942" t="s">
        <v>12</v>
      </c>
      <c r="G11942" s="1">
        <v>43553</v>
      </c>
      <c r="H11942" t="s">
        <v>13</v>
      </c>
      <c r="I11942" t="s">
        <v>14</v>
      </c>
      <c r="J11942" t="s">
        <v>15</v>
      </c>
      <c r="K11942" t="s">
        <v>110</v>
      </c>
      <c r="L11942">
        <v>-5.4285567399999763</v>
      </c>
      <c r="M11942">
        <v>36.439081840000028</v>
      </c>
      <c r="N11942" t="str">
        <f>CONCATENATE(Tabla1[[#This Row],[nombre]],Tabla1[[#This Row],[PPKK]])</f>
        <v>420 - BIF. MARAVILLAS-ALGECIRAS133</v>
      </c>
    </row>
    <row r="11943" spans="1:14" hidden="1" x14ac:dyDescent="0.2">
      <c r="A11943">
        <v>11942</v>
      </c>
      <c r="B11943">
        <v>110000000151</v>
      </c>
      <c r="C11943">
        <v>110210000079</v>
      </c>
      <c r="D11943">
        <v>132</v>
      </c>
      <c r="E11943">
        <v>27</v>
      </c>
      <c r="F11943" t="s">
        <v>12</v>
      </c>
      <c r="G11943" s="1">
        <v>43553</v>
      </c>
      <c r="H11943" t="s">
        <v>13</v>
      </c>
      <c r="I11943" t="s">
        <v>14</v>
      </c>
      <c r="J11943" t="s">
        <v>15</v>
      </c>
      <c r="K11943" t="s">
        <v>110</v>
      </c>
      <c r="L11943">
        <v>-5.4275741999999809</v>
      </c>
      <c r="M11943">
        <v>36.447499760000028</v>
      </c>
      <c r="N11943" t="str">
        <f>CONCATENATE(Tabla1[[#This Row],[nombre]],Tabla1[[#This Row],[PPKK]])</f>
        <v>420 - BIF. MARAVILLAS-ALGECIRAS132</v>
      </c>
    </row>
    <row r="11944" spans="1:14" hidden="1" x14ac:dyDescent="0.2">
      <c r="A11944">
        <v>11943</v>
      </c>
      <c r="B11944">
        <v>330000000222</v>
      </c>
      <c r="C11944">
        <v>330660000681</v>
      </c>
      <c r="D11944">
        <v>329</v>
      </c>
      <c r="E11944">
        <v>27</v>
      </c>
      <c r="F11944" t="s">
        <v>12</v>
      </c>
      <c r="G11944" s="1">
        <v>43553</v>
      </c>
      <c r="H11944" t="s">
        <v>13</v>
      </c>
      <c r="I11944" t="s">
        <v>14</v>
      </c>
      <c r="J11944" t="s">
        <v>19</v>
      </c>
      <c r="K11944" t="s">
        <v>178</v>
      </c>
      <c r="L11944">
        <v>-5.705718395996394</v>
      </c>
      <c r="M11944">
        <v>43.381980054703881</v>
      </c>
      <c r="N11944" t="str">
        <f>CONCATENATE(Tabla1[[#This Row],[nombre]],Tabla1[[#This Row],[PPKK]])</f>
        <v>752 - GIJON-SANZ CRESPO-LAVIANA329</v>
      </c>
    </row>
    <row r="11945" spans="1:14" hidden="1" x14ac:dyDescent="0.2">
      <c r="A11945">
        <v>11944</v>
      </c>
      <c r="B11945">
        <v>10000000316</v>
      </c>
      <c r="C11945">
        <v>10270000416</v>
      </c>
      <c r="D11945">
        <v>511</v>
      </c>
      <c r="E11945">
        <v>27</v>
      </c>
      <c r="F11945" t="s">
        <v>12</v>
      </c>
      <c r="G11945" s="1">
        <v>43553</v>
      </c>
      <c r="H11945" t="s">
        <v>13</v>
      </c>
      <c r="I11945" t="s">
        <v>14</v>
      </c>
      <c r="J11945" t="s">
        <v>19</v>
      </c>
      <c r="K11945" t="s">
        <v>20</v>
      </c>
      <c r="L11945">
        <v>-2.4534044577727072</v>
      </c>
      <c r="M11945">
        <v>42.843558491500247</v>
      </c>
      <c r="N11945" t="str">
        <f>CONCATENATE(Tabla1[[#This Row],[nombre]],Tabla1[[#This Row],[PPKK]])</f>
        <v>100 - MADRID-CHAMARTIN-HENDAYA511</v>
      </c>
    </row>
    <row r="11946" spans="1:14" x14ac:dyDescent="0.2">
      <c r="A11946">
        <v>11945</v>
      </c>
      <c r="B11946" s="2">
        <v>330000002426</v>
      </c>
      <c r="C11946" s="2">
        <v>330330000662</v>
      </c>
      <c r="D11946">
        <v>67</v>
      </c>
      <c r="E11946">
        <v>27</v>
      </c>
      <c r="F11946" t="s">
        <v>12</v>
      </c>
      <c r="G11946" s="1">
        <v>43553</v>
      </c>
      <c r="H11946" t="s">
        <v>13</v>
      </c>
      <c r="I11946" t="s">
        <v>14</v>
      </c>
      <c r="J11946" t="s">
        <v>15</v>
      </c>
      <c r="K11946" t="s">
        <v>64</v>
      </c>
      <c r="L11946">
        <v>-5.7458676737660159</v>
      </c>
      <c r="M11946">
        <v>43.05029365093997</v>
      </c>
      <c r="N11946" t="str">
        <f>CONCATENATE(Tabla1[[#This Row],[nombre]],Tabla1[[#This Row],[PPKK]])</f>
        <v>130 - VENTA DE BAÑOS-GIJON-CERCANIAS67</v>
      </c>
    </row>
    <row r="11947" spans="1:14" x14ac:dyDescent="0.2">
      <c r="A11947">
        <v>11946</v>
      </c>
      <c r="B11947" s="2">
        <v>330000001975</v>
      </c>
      <c r="C11947" s="2">
        <v>330330000660</v>
      </c>
      <c r="D11947">
        <v>71</v>
      </c>
      <c r="E11947">
        <v>27</v>
      </c>
      <c r="F11947" t="s">
        <v>12</v>
      </c>
      <c r="G11947" s="1">
        <v>43553</v>
      </c>
      <c r="H11947" t="s">
        <v>13</v>
      </c>
      <c r="I11947" t="s">
        <v>14</v>
      </c>
      <c r="J11947" t="s">
        <v>15</v>
      </c>
      <c r="K11947" t="s">
        <v>64</v>
      </c>
      <c r="L11947">
        <v>-5.7192023437956072</v>
      </c>
      <c r="M11947">
        <v>43.061541429567399</v>
      </c>
      <c r="N11947" t="str">
        <f>CONCATENATE(Tabla1[[#This Row],[nombre]],Tabla1[[#This Row],[PPKK]])</f>
        <v>130 - VENTA DE BAÑOS-GIJON-CERCANIAS71</v>
      </c>
    </row>
    <row r="11948" spans="1:14" hidden="1" x14ac:dyDescent="0.2">
      <c r="A11948">
        <v>11947</v>
      </c>
      <c r="B11948">
        <v>450000000481</v>
      </c>
      <c r="C11948">
        <v>451560000154</v>
      </c>
      <c r="D11948">
        <v>100</v>
      </c>
      <c r="E11948">
        <v>27</v>
      </c>
      <c r="F11948" t="s">
        <v>12</v>
      </c>
      <c r="G11948" s="1">
        <v>43553</v>
      </c>
      <c r="H11948" t="s">
        <v>13</v>
      </c>
      <c r="I11948" t="s">
        <v>14</v>
      </c>
      <c r="J11948" t="s">
        <v>19</v>
      </c>
      <c r="K11948" t="s">
        <v>49</v>
      </c>
      <c r="L11948">
        <v>-3.2035789843327702</v>
      </c>
      <c r="M11948">
        <v>39.964152626576393</v>
      </c>
      <c r="N11948" t="str">
        <f>CONCATENATE(Tabla1[[#This Row],[nombre]],Tabla1[[#This Row],[PPKK]])</f>
        <v>040 - BIF. TORREJÓN DE VELASCO - VALENCIA-JOAQUIM SOROLLA100</v>
      </c>
    </row>
    <row r="11949" spans="1:14" hidden="1" x14ac:dyDescent="0.2">
      <c r="A11949">
        <v>11948</v>
      </c>
      <c r="B11949">
        <v>450000000481</v>
      </c>
      <c r="C11949">
        <v>451560000137</v>
      </c>
      <c r="D11949">
        <v>103</v>
      </c>
      <c r="E11949">
        <v>27</v>
      </c>
      <c r="F11949" t="s">
        <v>12</v>
      </c>
      <c r="G11949" s="1">
        <v>43553</v>
      </c>
      <c r="H11949" t="s">
        <v>13</v>
      </c>
      <c r="I11949" t="s">
        <v>14</v>
      </c>
      <c r="J11949" t="s">
        <v>19</v>
      </c>
      <c r="K11949" t="s">
        <v>49</v>
      </c>
      <c r="L11949">
        <v>-3.1698616815107079</v>
      </c>
      <c r="M11949">
        <v>39.971582133960567</v>
      </c>
      <c r="N11949" t="str">
        <f>CONCATENATE(Tabla1[[#This Row],[nombre]],Tabla1[[#This Row],[PPKK]])</f>
        <v>040 - BIF. TORREJÓN DE VELASCO - VALENCIA-JOAQUIM SOROLLA103</v>
      </c>
    </row>
    <row r="11950" spans="1:14" hidden="1" x14ac:dyDescent="0.2">
      <c r="A11950">
        <v>11949</v>
      </c>
      <c r="B11950">
        <v>450000000481</v>
      </c>
      <c r="C11950">
        <v>451560000149</v>
      </c>
      <c r="D11950">
        <v>98</v>
      </c>
      <c r="E11950">
        <v>27</v>
      </c>
      <c r="F11950" t="s">
        <v>12</v>
      </c>
      <c r="G11950" s="1">
        <v>43553</v>
      </c>
      <c r="H11950" t="s">
        <v>13</v>
      </c>
      <c r="I11950" t="s">
        <v>14</v>
      </c>
      <c r="J11950" t="s">
        <v>19</v>
      </c>
      <c r="K11950" t="s">
        <v>49</v>
      </c>
      <c r="L11950">
        <v>-3.2247761827661319</v>
      </c>
      <c r="M11950">
        <v>39.956531725128087</v>
      </c>
      <c r="N11950" t="str">
        <f>CONCATENATE(Tabla1[[#This Row],[nombre]],Tabla1[[#This Row],[PPKK]])</f>
        <v>040 - BIF. TORREJÓN DE VELASCO - VALENCIA-JOAQUIM SOROLLA98</v>
      </c>
    </row>
    <row r="11951" spans="1:14" hidden="1" x14ac:dyDescent="0.2">
      <c r="A11951">
        <v>11950</v>
      </c>
      <c r="B11951">
        <v>240000001779</v>
      </c>
      <c r="C11951">
        <v>241340000166</v>
      </c>
      <c r="D11951">
        <v>6</v>
      </c>
      <c r="E11951">
        <v>27</v>
      </c>
      <c r="F11951" t="s">
        <v>12</v>
      </c>
      <c r="G11951" s="1">
        <v>43553</v>
      </c>
      <c r="H11951" t="s">
        <v>13</v>
      </c>
      <c r="I11951" t="s">
        <v>14</v>
      </c>
      <c r="J11951" t="s">
        <v>15</v>
      </c>
      <c r="K11951" t="s">
        <v>18</v>
      </c>
      <c r="L11951">
        <v>-5.5599043439999596</v>
      </c>
      <c r="M11951">
        <v>42.811844922000027</v>
      </c>
      <c r="N11951" t="str">
        <f>CONCATENATE(Tabla1[[#This Row],[nombre]],Tabla1[[#This Row],[PPKK]])</f>
        <v>792 - MATALLANA-LA ROBLA6</v>
      </c>
    </row>
    <row r="11952" spans="1:14" hidden="1" x14ac:dyDescent="0.2">
      <c r="A11952">
        <v>11951</v>
      </c>
      <c r="B11952">
        <v>240000001778</v>
      </c>
      <c r="C11952">
        <v>241340000172</v>
      </c>
      <c r="D11952">
        <v>5</v>
      </c>
      <c r="E11952">
        <v>27</v>
      </c>
      <c r="F11952" t="s">
        <v>12</v>
      </c>
      <c r="G11952" s="1">
        <v>43553</v>
      </c>
      <c r="H11952" t="s">
        <v>13</v>
      </c>
      <c r="I11952" t="s">
        <v>14</v>
      </c>
      <c r="J11952" t="s">
        <v>15</v>
      </c>
      <c r="K11952" t="s">
        <v>18</v>
      </c>
      <c r="L11952">
        <v>-5.5704703009999426</v>
      </c>
      <c r="M11952">
        <v>42.807522721000048</v>
      </c>
      <c r="N11952" t="str">
        <f>CONCATENATE(Tabla1[[#This Row],[nombre]],Tabla1[[#This Row],[PPKK]])</f>
        <v>792 - MATALLANA-LA ROBLA5</v>
      </c>
    </row>
    <row r="11953" spans="1:14" hidden="1" x14ac:dyDescent="0.2">
      <c r="A11953">
        <v>11952</v>
      </c>
      <c r="B11953">
        <v>130000000282</v>
      </c>
      <c r="C11953">
        <v>130150000384</v>
      </c>
      <c r="D11953">
        <v>255</v>
      </c>
      <c r="E11953">
        <v>27</v>
      </c>
      <c r="F11953" t="s">
        <v>12</v>
      </c>
      <c r="G11953" s="1">
        <v>43553</v>
      </c>
      <c r="H11953" t="s">
        <v>13</v>
      </c>
      <c r="I11953" t="s">
        <v>14</v>
      </c>
      <c r="J11953" t="s">
        <v>15</v>
      </c>
      <c r="K11953" t="s">
        <v>61</v>
      </c>
      <c r="L11953">
        <v>-4.5572691359999453</v>
      </c>
      <c r="M11953">
        <v>38.710844895000037</v>
      </c>
      <c r="N11953" t="str">
        <f>CONCATENATE(Tabla1[[#This Row],[nombre]],Tabla1[[#This Row],[PPKK]])</f>
        <v>520 - CIUDAD REAL-BADAJOZ255</v>
      </c>
    </row>
    <row r="11954" spans="1:14" x14ac:dyDescent="0.2">
      <c r="A11954">
        <v>11953</v>
      </c>
      <c r="B11954" s="2">
        <v>330000002549</v>
      </c>
      <c r="C11954" s="2">
        <v>330330000296</v>
      </c>
      <c r="D11954">
        <v>64</v>
      </c>
      <c r="E11954">
        <v>27</v>
      </c>
      <c r="F11954" t="s">
        <v>12</v>
      </c>
      <c r="G11954" s="1">
        <v>43553</v>
      </c>
      <c r="H11954" t="s">
        <v>13</v>
      </c>
      <c r="I11954" t="s">
        <v>14</v>
      </c>
      <c r="J11954" t="s">
        <v>15</v>
      </c>
      <c r="K11954" t="s">
        <v>64</v>
      </c>
      <c r="L11954">
        <v>-5.771167825999953</v>
      </c>
      <c r="M11954">
        <v>43.038052478000047</v>
      </c>
      <c r="N11954" t="str">
        <f>CONCATENATE(Tabla1[[#This Row],[nombre]],Tabla1[[#This Row],[PPKK]])</f>
        <v>130 - VENTA DE BAÑOS-GIJON-CERCANIAS64</v>
      </c>
    </row>
    <row r="11955" spans="1:14" x14ac:dyDescent="0.2">
      <c r="A11955">
        <v>11954</v>
      </c>
      <c r="B11955" s="2">
        <v>330000002139</v>
      </c>
      <c r="C11955" s="2">
        <v>330330000293</v>
      </c>
      <c r="D11955">
        <v>70</v>
      </c>
      <c r="E11955">
        <v>27</v>
      </c>
      <c r="F11955" t="s">
        <v>12</v>
      </c>
      <c r="G11955" s="1">
        <v>43553</v>
      </c>
      <c r="H11955" t="s">
        <v>13</v>
      </c>
      <c r="I11955" t="s">
        <v>14</v>
      </c>
      <c r="J11955" t="s">
        <v>15</v>
      </c>
      <c r="K11955" t="s">
        <v>64</v>
      </c>
      <c r="L11955">
        <v>-5.7300000259999706</v>
      </c>
      <c r="M11955">
        <v>43.059249459000057</v>
      </c>
      <c r="N11955" t="str">
        <f>CONCATENATE(Tabla1[[#This Row],[nombre]],Tabla1[[#This Row],[PPKK]])</f>
        <v>130 - VENTA DE BAÑOS-GIJON-CERCANIAS70</v>
      </c>
    </row>
    <row r="11956" spans="1:14" x14ac:dyDescent="0.2">
      <c r="A11956">
        <v>11955</v>
      </c>
      <c r="B11956" s="2">
        <v>330000002556</v>
      </c>
      <c r="C11956" s="2">
        <v>330330000295</v>
      </c>
      <c r="D11956">
        <v>66</v>
      </c>
      <c r="E11956">
        <v>27</v>
      </c>
      <c r="F11956" t="s">
        <v>12</v>
      </c>
      <c r="G11956" s="1">
        <v>43553</v>
      </c>
      <c r="H11956" t="s">
        <v>13</v>
      </c>
      <c r="I11956" t="s">
        <v>14</v>
      </c>
      <c r="J11956" t="s">
        <v>15</v>
      </c>
      <c r="K11956" t="s">
        <v>64</v>
      </c>
      <c r="L11956">
        <v>-5.7547071799999694</v>
      </c>
      <c r="M11956">
        <v>43.046238767000027</v>
      </c>
      <c r="N11956" t="str">
        <f>CONCATENATE(Tabla1[[#This Row],[nombre]],Tabla1[[#This Row],[PPKK]])</f>
        <v>130 - VENTA DE BAÑOS-GIJON-CERCANIAS66</v>
      </c>
    </row>
    <row r="11957" spans="1:14" x14ac:dyDescent="0.2">
      <c r="A11957">
        <v>11956</v>
      </c>
      <c r="B11957" s="2">
        <v>330000002427</v>
      </c>
      <c r="C11957" s="2">
        <v>330330000294</v>
      </c>
      <c r="D11957">
        <v>68</v>
      </c>
      <c r="E11957">
        <v>27</v>
      </c>
      <c r="F11957" t="s">
        <v>12</v>
      </c>
      <c r="G11957" s="1">
        <v>43553</v>
      </c>
      <c r="H11957" t="s">
        <v>13</v>
      </c>
      <c r="I11957" t="s">
        <v>14</v>
      </c>
      <c r="J11957" t="s">
        <v>15</v>
      </c>
      <c r="K11957" t="s">
        <v>64</v>
      </c>
      <c r="L11957">
        <v>-5.7435761709999724</v>
      </c>
      <c r="M11957">
        <v>43.059160581000071</v>
      </c>
      <c r="N11957" t="str">
        <f>CONCATENATE(Tabla1[[#This Row],[nombre]],Tabla1[[#This Row],[PPKK]])</f>
        <v>130 - VENTA DE BAÑOS-GIJON-CERCANIAS68</v>
      </c>
    </row>
    <row r="11958" spans="1:14" x14ac:dyDescent="0.2">
      <c r="A11958">
        <v>11957</v>
      </c>
      <c r="B11958" s="2">
        <v>330000001971</v>
      </c>
      <c r="C11958" s="2">
        <v>330330000292</v>
      </c>
      <c r="D11958">
        <v>72</v>
      </c>
      <c r="E11958">
        <v>27</v>
      </c>
      <c r="F11958" t="s">
        <v>12</v>
      </c>
      <c r="G11958" s="1">
        <v>43553</v>
      </c>
      <c r="H11958" t="s">
        <v>13</v>
      </c>
      <c r="I11958" t="s">
        <v>14</v>
      </c>
      <c r="J11958" t="s">
        <v>15</v>
      </c>
      <c r="K11958" t="s">
        <v>64</v>
      </c>
      <c r="L11958">
        <v>-5.7229915299999448</v>
      </c>
      <c r="M11958">
        <v>43.067609969000053</v>
      </c>
      <c r="N11958" t="str">
        <f>CONCATENATE(Tabla1[[#This Row],[nombre]],Tabla1[[#This Row],[PPKK]])</f>
        <v>130 - VENTA DE BAÑOS-GIJON-CERCANIAS72</v>
      </c>
    </row>
    <row r="11959" spans="1:14" x14ac:dyDescent="0.2">
      <c r="A11959">
        <v>11958</v>
      </c>
      <c r="B11959" s="2">
        <v>330000002544</v>
      </c>
      <c r="C11959" s="2">
        <v>330330000663</v>
      </c>
      <c r="D11959">
        <v>65</v>
      </c>
      <c r="E11959">
        <v>27</v>
      </c>
      <c r="F11959" t="s">
        <v>12</v>
      </c>
      <c r="G11959" s="1">
        <v>43553</v>
      </c>
      <c r="H11959" t="s">
        <v>13</v>
      </c>
      <c r="I11959" t="s">
        <v>14</v>
      </c>
      <c r="J11959" t="s">
        <v>15</v>
      </c>
      <c r="K11959" t="s">
        <v>64</v>
      </c>
      <c r="L11959">
        <v>-5.7611177069999258</v>
      </c>
      <c r="M11959">
        <v>43.039866508000053</v>
      </c>
      <c r="N11959" t="str">
        <f>CONCATENATE(Tabla1[[#This Row],[nombre]],Tabla1[[#This Row],[PPKK]])</f>
        <v>130 - VENTA DE BAÑOS-GIJON-CERCANIAS65</v>
      </c>
    </row>
    <row r="11960" spans="1:14" x14ac:dyDescent="0.2">
      <c r="A11960">
        <v>11959</v>
      </c>
      <c r="B11960" s="2">
        <v>330000001969</v>
      </c>
      <c r="C11960" s="2">
        <v>330330000661</v>
      </c>
      <c r="D11960">
        <v>69</v>
      </c>
      <c r="E11960">
        <v>27</v>
      </c>
      <c r="F11960" t="s">
        <v>12</v>
      </c>
      <c r="G11960" s="1">
        <v>43553</v>
      </c>
      <c r="H11960" t="s">
        <v>13</v>
      </c>
      <c r="I11960" t="s">
        <v>14</v>
      </c>
      <c r="J11960" t="s">
        <v>15</v>
      </c>
      <c r="K11960" t="s">
        <v>64</v>
      </c>
      <c r="L11960">
        <v>-5.7355877309999528</v>
      </c>
      <c r="M11960">
        <v>43.065452144000062</v>
      </c>
      <c r="N11960" t="str">
        <f>CONCATENATE(Tabla1[[#This Row],[nombre]],Tabla1[[#This Row],[PPKK]])</f>
        <v>130 - VENTA DE BAÑOS-GIJON-CERCANIAS69</v>
      </c>
    </row>
    <row r="11961" spans="1:14" x14ac:dyDescent="0.2">
      <c r="A11961">
        <v>11960</v>
      </c>
      <c r="B11961" s="2">
        <v>330000002540</v>
      </c>
      <c r="C11961" s="2">
        <v>330330000664</v>
      </c>
      <c r="D11961">
        <v>63</v>
      </c>
      <c r="E11961">
        <v>27</v>
      </c>
      <c r="F11961" t="s">
        <v>12</v>
      </c>
      <c r="G11961" s="1">
        <v>43553</v>
      </c>
      <c r="H11961" t="s">
        <v>13</v>
      </c>
      <c r="I11961" t="s">
        <v>14</v>
      </c>
      <c r="J11961" t="s">
        <v>15</v>
      </c>
      <c r="K11961" t="s">
        <v>64</v>
      </c>
      <c r="L11961">
        <v>-5.7742142169999511</v>
      </c>
      <c r="M11961">
        <v>43.03022371000003</v>
      </c>
      <c r="N11961" t="str">
        <f>CONCATENATE(Tabla1[[#This Row],[nombre]],Tabla1[[#This Row],[PPKK]])</f>
        <v>130 - VENTA DE BAÑOS-GIJON-CERCANIAS63</v>
      </c>
    </row>
    <row r="11962" spans="1:14" hidden="1" x14ac:dyDescent="0.2">
      <c r="A11962">
        <v>11961</v>
      </c>
      <c r="B11962">
        <v>450000000119</v>
      </c>
      <c r="C11962">
        <v>451220000430</v>
      </c>
      <c r="D11962">
        <v>61</v>
      </c>
      <c r="E11962">
        <v>27</v>
      </c>
      <c r="F11962" t="s">
        <v>12</v>
      </c>
      <c r="G11962" s="1">
        <v>43553</v>
      </c>
      <c r="H11962" t="s">
        <v>13</v>
      </c>
      <c r="I11962" t="s">
        <v>14</v>
      </c>
      <c r="J11962" t="s">
        <v>15</v>
      </c>
      <c r="K11962" t="s">
        <v>65</v>
      </c>
      <c r="L11962">
        <v>-4.005812725999931</v>
      </c>
      <c r="M11962">
        <v>39.974808386000063</v>
      </c>
      <c r="N11962" t="str">
        <f>CONCATENATE(Tabla1[[#This Row],[nombre]],Tabla1[[#This Row],[PPKK]])</f>
        <v>500 - BIF. PLANETARIO-VALENCIA ALCANTARA61</v>
      </c>
    </row>
    <row r="11963" spans="1:14" hidden="1" x14ac:dyDescent="0.2">
      <c r="A11963">
        <v>11962</v>
      </c>
      <c r="B11963">
        <v>500000000089</v>
      </c>
      <c r="C11963">
        <v>502250000558</v>
      </c>
      <c r="D11963">
        <v>254</v>
      </c>
      <c r="E11963">
        <v>27</v>
      </c>
      <c r="F11963" t="s">
        <v>12</v>
      </c>
      <c r="G11963" s="1">
        <v>43553</v>
      </c>
      <c r="H11963" t="s">
        <v>13</v>
      </c>
      <c r="I11963" t="s">
        <v>14</v>
      </c>
      <c r="J11963" t="s">
        <v>19</v>
      </c>
      <c r="K11963" t="s">
        <v>35</v>
      </c>
      <c r="L11963">
        <v>-1.370894875999966</v>
      </c>
      <c r="M11963">
        <v>41.535613117000032</v>
      </c>
      <c r="N11963" t="str">
        <f>CONCATENATE(Tabla1[[#This Row],[nombre]],Tabla1[[#This Row],[PPKK]])</f>
        <v>050 - MADRID-PUERTA DE ATOCHA-LIMITE ADIF - LFPSA254</v>
      </c>
    </row>
    <row r="11964" spans="1:14" hidden="1" x14ac:dyDescent="0.2">
      <c r="A11964">
        <v>11963</v>
      </c>
      <c r="B11964">
        <v>280000002691</v>
      </c>
      <c r="C11964">
        <v>281830000518</v>
      </c>
      <c r="D11964">
        <v>61</v>
      </c>
      <c r="E11964">
        <v>27</v>
      </c>
      <c r="F11964" t="s">
        <v>12</v>
      </c>
      <c r="G11964" s="1">
        <v>43553</v>
      </c>
      <c r="H11964" t="s">
        <v>13</v>
      </c>
      <c r="I11964" t="s">
        <v>14</v>
      </c>
      <c r="J11964" t="s">
        <v>19</v>
      </c>
      <c r="K11964" t="s">
        <v>20</v>
      </c>
      <c r="L11964">
        <v>-4.2047571599999287</v>
      </c>
      <c r="M11964">
        <v>40.531329310000046</v>
      </c>
      <c r="N11964" t="str">
        <f>CONCATENATE(Tabla1[[#This Row],[nombre]],Tabla1[[#This Row],[PPKK]])</f>
        <v>100 - MADRID-CHAMARTIN-HENDAYA61</v>
      </c>
    </row>
    <row r="11965" spans="1:14" hidden="1" x14ac:dyDescent="0.2">
      <c r="A11965">
        <v>11964</v>
      </c>
      <c r="B11965">
        <v>60000000485</v>
      </c>
      <c r="C11965">
        <v>61230000358</v>
      </c>
      <c r="D11965">
        <v>405</v>
      </c>
      <c r="E11965">
        <v>27</v>
      </c>
      <c r="F11965" t="s">
        <v>12</v>
      </c>
      <c r="G11965" s="1">
        <v>43553</v>
      </c>
      <c r="H11965" t="s">
        <v>13</v>
      </c>
      <c r="I11965" t="s">
        <v>14</v>
      </c>
      <c r="J11965" t="s">
        <v>15</v>
      </c>
      <c r="K11965" t="s">
        <v>65</v>
      </c>
      <c r="L11965">
        <v>-7.0873122909999324</v>
      </c>
      <c r="M11965">
        <v>39.37696440700006</v>
      </c>
      <c r="N11965" t="str">
        <f>CONCATENATE(Tabla1[[#This Row],[nombre]],Tabla1[[#This Row],[PPKK]])</f>
        <v>500 - BIF. PLANETARIO-VALENCIA ALCANTARA405</v>
      </c>
    </row>
    <row r="11966" spans="1:14" hidden="1" x14ac:dyDescent="0.2">
      <c r="A11966">
        <v>11965</v>
      </c>
      <c r="B11966">
        <v>150000000978</v>
      </c>
      <c r="C11966">
        <v>150150001005</v>
      </c>
      <c r="D11966">
        <v>26</v>
      </c>
      <c r="E11966">
        <v>27</v>
      </c>
      <c r="F11966" t="s">
        <v>12</v>
      </c>
      <c r="G11966" s="1">
        <v>43553</v>
      </c>
      <c r="H11966" t="s">
        <v>13</v>
      </c>
      <c r="I11966" t="s">
        <v>14</v>
      </c>
      <c r="J11966" t="s">
        <v>15</v>
      </c>
      <c r="K11966" t="s">
        <v>156</v>
      </c>
      <c r="L11966">
        <v>-8.1788105269999392</v>
      </c>
      <c r="M11966">
        <v>43.421522479000032</v>
      </c>
      <c r="N11966" t="str">
        <f>CONCATENATE(Tabla1[[#This Row],[nombre]],Tabla1[[#This Row],[PPKK]])</f>
        <v>804 - BETANZOS-INFESTA-FERROL26</v>
      </c>
    </row>
    <row r="11967" spans="1:14" hidden="1" x14ac:dyDescent="0.2">
      <c r="A11967">
        <v>11966</v>
      </c>
      <c r="B11967">
        <v>320000000847</v>
      </c>
      <c r="C11967">
        <v>320170000363</v>
      </c>
      <c r="D11967">
        <v>284</v>
      </c>
      <c r="E11967">
        <v>27</v>
      </c>
      <c r="F11967" t="s">
        <v>12</v>
      </c>
      <c r="G11967" s="1">
        <v>43553</v>
      </c>
      <c r="H11967" t="s">
        <v>13</v>
      </c>
      <c r="I11967" t="s">
        <v>14</v>
      </c>
      <c r="J11967" t="s">
        <v>15</v>
      </c>
      <c r="K11967" t="s">
        <v>24</v>
      </c>
      <c r="L11967">
        <v>-6.8393591839713794</v>
      </c>
      <c r="M11967">
        <v>42.413532024663937</v>
      </c>
      <c r="N11967" t="str">
        <f>CONCATENATE(Tabla1[[#This Row],[nombre]],Tabla1[[#This Row],[PPKK]])</f>
        <v>800 - LEON-A CORUÑA284</v>
      </c>
    </row>
    <row r="11968" spans="1:14" hidden="1" x14ac:dyDescent="0.2">
      <c r="A11968">
        <v>11967</v>
      </c>
      <c r="B11968">
        <v>100000000326</v>
      </c>
      <c r="C11968">
        <v>101160000236</v>
      </c>
      <c r="D11968">
        <v>1</v>
      </c>
      <c r="E11968">
        <v>27</v>
      </c>
      <c r="F11968" t="s">
        <v>12</v>
      </c>
      <c r="G11968" s="1">
        <v>43553</v>
      </c>
      <c r="H11968" t="s">
        <v>13</v>
      </c>
      <c r="I11968" t="s">
        <v>14</v>
      </c>
      <c r="J11968" t="s">
        <v>15</v>
      </c>
      <c r="K11968" t="s">
        <v>141</v>
      </c>
      <c r="L11968">
        <v>-6.105162520614563</v>
      </c>
      <c r="M11968">
        <v>39.935346287362897</v>
      </c>
      <c r="N11968" t="str">
        <f>CONCATENATE(Tabla1[[#This Row],[nombre]],Tabla1[[#This Row],[PPKK]])</f>
        <v>530 - MONFRAGÜE-PLASENCIA1</v>
      </c>
    </row>
    <row r="11969" spans="1:14" hidden="1" x14ac:dyDescent="0.2">
      <c r="A11969">
        <v>11968</v>
      </c>
      <c r="B11969">
        <v>100000000326</v>
      </c>
      <c r="C11969">
        <v>101160000233</v>
      </c>
      <c r="D11969">
        <v>4</v>
      </c>
      <c r="E11969">
        <v>27</v>
      </c>
      <c r="F11969" t="s">
        <v>12</v>
      </c>
      <c r="G11969" s="1">
        <v>43553</v>
      </c>
      <c r="H11969" t="s">
        <v>13</v>
      </c>
      <c r="I11969" t="s">
        <v>14</v>
      </c>
      <c r="J11969" t="s">
        <v>15</v>
      </c>
      <c r="K11969" t="s">
        <v>141</v>
      </c>
      <c r="L11969">
        <v>-6.1337866741622644</v>
      </c>
      <c r="M11969">
        <v>39.942295064435662</v>
      </c>
      <c r="N11969" t="str">
        <f>CONCATENATE(Tabla1[[#This Row],[nombre]],Tabla1[[#This Row],[PPKK]])</f>
        <v>530 - MONFRAGÜE-PLASENCIA4</v>
      </c>
    </row>
    <row r="11970" spans="1:14" hidden="1" x14ac:dyDescent="0.2">
      <c r="A11970">
        <v>11969</v>
      </c>
      <c r="B11970">
        <v>330000001920</v>
      </c>
      <c r="C11970">
        <v>330200000543</v>
      </c>
      <c r="D11970">
        <v>1</v>
      </c>
      <c r="E11970">
        <v>27</v>
      </c>
      <c r="F11970" t="s">
        <v>12</v>
      </c>
      <c r="G11970" s="1">
        <v>43553</v>
      </c>
      <c r="H11970" t="s">
        <v>13</v>
      </c>
      <c r="I11970" t="s">
        <v>14</v>
      </c>
      <c r="J11970" t="s">
        <v>15</v>
      </c>
      <c r="K11970" t="s">
        <v>152</v>
      </c>
      <c r="L11970">
        <v>-5.8779782339999542</v>
      </c>
      <c r="M11970">
        <v>43.529057469000072</v>
      </c>
      <c r="N11970" t="str">
        <f>CONCATENATE(Tabla1[[#This Row],[nombre]],Tabla1[[#This Row],[PPKK]])</f>
        <v>148 - NUBLEDO-TRASONA1</v>
      </c>
    </row>
    <row r="11971" spans="1:14" hidden="1" x14ac:dyDescent="0.2">
      <c r="A11971">
        <v>11970</v>
      </c>
      <c r="B11971">
        <v>240000001755</v>
      </c>
      <c r="C11971">
        <v>241080000284</v>
      </c>
      <c r="D11971">
        <v>4</v>
      </c>
      <c r="E11971">
        <v>27</v>
      </c>
      <c r="F11971" t="s">
        <v>12</v>
      </c>
      <c r="G11971" s="1">
        <v>43553</v>
      </c>
      <c r="H11971" t="s">
        <v>13</v>
      </c>
      <c r="I11971" t="s">
        <v>25</v>
      </c>
      <c r="J11971" t="s">
        <v>15</v>
      </c>
      <c r="K11971" t="s">
        <v>210</v>
      </c>
      <c r="L11971">
        <v>-5.9320455079999306</v>
      </c>
      <c r="M11971">
        <v>42.328530056000027</v>
      </c>
      <c r="N11971" t="str">
        <f>CONCATENATE(Tabla1[[#This Row],[nombre]],Tabla1[[#This Row],[PPKK]])</f>
        <v>806 - LA BAÑEZA-ASTORGA4</v>
      </c>
    </row>
    <row r="11972" spans="1:14" hidden="1" x14ac:dyDescent="0.2">
      <c r="A11972">
        <v>11971</v>
      </c>
      <c r="B11972">
        <v>240000001757</v>
      </c>
      <c r="C11972">
        <v>241080000282</v>
      </c>
      <c r="D11972">
        <v>3</v>
      </c>
      <c r="E11972">
        <v>27</v>
      </c>
      <c r="F11972" t="s">
        <v>12</v>
      </c>
      <c r="G11972" s="1">
        <v>43553</v>
      </c>
      <c r="H11972" t="s">
        <v>13</v>
      </c>
      <c r="I11972" t="s">
        <v>25</v>
      </c>
      <c r="J11972" t="s">
        <v>15</v>
      </c>
      <c r="K11972" t="s">
        <v>210</v>
      </c>
      <c r="L11972">
        <v>-5.9262562169999464</v>
      </c>
      <c r="M11972">
        <v>42.320639820000054</v>
      </c>
      <c r="N11972" t="str">
        <f>CONCATENATE(Tabla1[[#This Row],[nombre]],Tabla1[[#This Row],[PPKK]])</f>
        <v>806 - LA BAÑEZA-ASTORGA3</v>
      </c>
    </row>
    <row r="11973" spans="1:14" hidden="1" x14ac:dyDescent="0.2">
      <c r="A11973">
        <v>11972</v>
      </c>
      <c r="B11973">
        <v>240000001758</v>
      </c>
      <c r="C11973">
        <v>240100000280</v>
      </c>
      <c r="D11973">
        <v>2</v>
      </c>
      <c r="E11973">
        <v>27</v>
      </c>
      <c r="F11973" t="s">
        <v>12</v>
      </c>
      <c r="G11973" s="1">
        <v>43553</v>
      </c>
      <c r="H11973" t="s">
        <v>13</v>
      </c>
      <c r="I11973" t="s">
        <v>25</v>
      </c>
      <c r="J11973" t="s">
        <v>15</v>
      </c>
      <c r="K11973" t="s">
        <v>210</v>
      </c>
      <c r="L11973">
        <v>-5.9203950519999466</v>
      </c>
      <c r="M11973">
        <v>42.312729674000018</v>
      </c>
      <c r="N11973" t="str">
        <f>CONCATENATE(Tabla1[[#This Row],[nombre]],Tabla1[[#This Row],[PPKK]])</f>
        <v>806 - LA BAÑEZA-ASTORGA2</v>
      </c>
    </row>
    <row r="11974" spans="1:14" hidden="1" x14ac:dyDescent="0.2">
      <c r="A11974">
        <v>11973</v>
      </c>
      <c r="B11974">
        <v>360000001163</v>
      </c>
      <c r="C11974">
        <v>360550000057</v>
      </c>
      <c r="D11974">
        <v>140</v>
      </c>
      <c r="E11974">
        <v>27</v>
      </c>
      <c r="F11974" t="s">
        <v>12</v>
      </c>
      <c r="G11974" s="1">
        <v>43553</v>
      </c>
      <c r="H11974" t="s">
        <v>13</v>
      </c>
      <c r="I11974" t="s">
        <v>14</v>
      </c>
      <c r="J11974" t="s">
        <v>15</v>
      </c>
      <c r="K11974" t="s">
        <v>127</v>
      </c>
      <c r="L11974">
        <v>-8.6200572759999545</v>
      </c>
      <c r="M11974">
        <v>42.061149743000037</v>
      </c>
      <c r="N11974" t="str">
        <f>CONCATENATE(Tabla1[[#This Row],[nombre]],Tabla1[[#This Row],[PPKK]])</f>
        <v>810 - MONFORTE  LEMOS-BIF. CHAPELA140</v>
      </c>
    </row>
    <row r="11975" spans="1:14" hidden="1" x14ac:dyDescent="0.2">
      <c r="A11975">
        <v>11974</v>
      </c>
      <c r="B11975">
        <v>260000000197</v>
      </c>
      <c r="C11975">
        <v>260460000086</v>
      </c>
      <c r="D11975">
        <v>102</v>
      </c>
      <c r="E11975">
        <v>27</v>
      </c>
      <c r="F11975" t="s">
        <v>12</v>
      </c>
      <c r="G11975" s="1">
        <v>43553</v>
      </c>
      <c r="H11975" t="s">
        <v>13</v>
      </c>
      <c r="I11975" t="s">
        <v>14</v>
      </c>
      <c r="J11975" t="s">
        <v>15</v>
      </c>
      <c r="K11975" t="s">
        <v>73</v>
      </c>
      <c r="L11975">
        <v>-2.6466302139999698</v>
      </c>
      <c r="M11975">
        <v>42.482249884000048</v>
      </c>
      <c r="N11975" t="str">
        <f>CONCATENATE(Tabla1[[#This Row],[nombre]],Tabla1[[#This Row],[PPKK]])</f>
        <v>700 - INT. ABANDO IND. PRIETO-CASETAS102</v>
      </c>
    </row>
    <row r="11976" spans="1:14" hidden="1" x14ac:dyDescent="0.2">
      <c r="A11976">
        <v>11975</v>
      </c>
      <c r="B11976">
        <v>110000000226</v>
      </c>
      <c r="C11976">
        <v>110310000046</v>
      </c>
      <c r="D11976">
        <v>147</v>
      </c>
      <c r="E11976">
        <v>27</v>
      </c>
      <c r="F11976" t="s">
        <v>12</v>
      </c>
      <c r="G11976" s="1">
        <v>43553</v>
      </c>
      <c r="H11976" t="s">
        <v>13</v>
      </c>
      <c r="I11976" t="s">
        <v>14</v>
      </c>
      <c r="J11976" t="s">
        <v>19</v>
      </c>
      <c r="K11976" t="s">
        <v>48</v>
      </c>
      <c r="L11976">
        <v>-6.2181838799999696</v>
      </c>
      <c r="M11976">
        <v>36.457381119000047</v>
      </c>
      <c r="N11976" t="str">
        <f>CONCATENATE(Tabla1[[#This Row],[nombre]],Tabla1[[#This Row],[PPKK]])</f>
        <v>400 - ALCAZAR SAN JUAN-CADIZ147</v>
      </c>
    </row>
    <row r="11977" spans="1:14" hidden="1" x14ac:dyDescent="0.2">
      <c r="A11977">
        <v>11976</v>
      </c>
      <c r="B11977">
        <v>360000000351</v>
      </c>
      <c r="C11977">
        <v>360450000197</v>
      </c>
      <c r="D11977">
        <v>164</v>
      </c>
      <c r="E11977">
        <v>27</v>
      </c>
      <c r="F11977" t="s">
        <v>12</v>
      </c>
      <c r="G11977" s="1">
        <v>43553</v>
      </c>
      <c r="H11977" t="s">
        <v>13</v>
      </c>
      <c r="I11977" t="s">
        <v>14</v>
      </c>
      <c r="J11977" t="s">
        <v>15</v>
      </c>
      <c r="K11977" t="s">
        <v>127</v>
      </c>
      <c r="L11977">
        <v>-8.6172393029999625</v>
      </c>
      <c r="M11977">
        <v>42.264977473000037</v>
      </c>
      <c r="N11977" t="str">
        <f>CONCATENATE(Tabla1[[#This Row],[nombre]],Tabla1[[#This Row],[PPKK]])</f>
        <v>810 - MONFORTE  LEMOS-BIF. CHAPELA164</v>
      </c>
    </row>
    <row r="11978" spans="1:14" hidden="1" x14ac:dyDescent="0.2">
      <c r="A11978">
        <v>11977</v>
      </c>
      <c r="B11978">
        <v>280000003107</v>
      </c>
      <c r="C11978">
        <v>280790000066</v>
      </c>
      <c r="D11978">
        <v>5</v>
      </c>
      <c r="E11978">
        <v>27</v>
      </c>
      <c r="F11978" t="s">
        <v>12</v>
      </c>
      <c r="G11978" s="1">
        <v>43553</v>
      </c>
      <c r="H11978" t="s">
        <v>13</v>
      </c>
      <c r="I11978" t="s">
        <v>14</v>
      </c>
      <c r="J11978" t="s">
        <v>19</v>
      </c>
      <c r="K11978" t="s">
        <v>159</v>
      </c>
      <c r="L11978">
        <v>-3.667731699999933</v>
      </c>
      <c r="M11978">
        <v>40.354269850000037</v>
      </c>
      <c r="N11978" t="str">
        <f>CONCATENATE(Tabla1[[#This Row],[nombre]],Tabla1[[#This Row],[PPKK]])</f>
        <v>942 - VALLECAS-IND.-VILLAVERDE BAJO5</v>
      </c>
    </row>
    <row r="11979" spans="1:14" hidden="1" x14ac:dyDescent="0.2">
      <c r="A11979">
        <v>11978</v>
      </c>
      <c r="B11979">
        <v>290000000535</v>
      </c>
      <c r="C11979">
        <v>290840002394</v>
      </c>
      <c r="D11979">
        <v>89</v>
      </c>
      <c r="E11979">
        <v>27</v>
      </c>
      <c r="F11979" t="s">
        <v>12</v>
      </c>
      <c r="G11979" s="1">
        <v>43553</v>
      </c>
      <c r="H11979" t="s">
        <v>13</v>
      </c>
      <c r="I11979" t="s">
        <v>14</v>
      </c>
      <c r="J11979" t="s">
        <v>15</v>
      </c>
      <c r="K11979" t="s">
        <v>110</v>
      </c>
      <c r="L11979">
        <v>-5.2237101197262064</v>
      </c>
      <c r="M11979">
        <v>36.738428050414257</v>
      </c>
      <c r="N11979" t="str">
        <f>CONCATENATE(Tabla1[[#This Row],[nombre]],Tabla1[[#This Row],[PPKK]])</f>
        <v>420 - BIF. MARAVILLAS-ALGECIRAS89</v>
      </c>
    </row>
    <row r="11980" spans="1:14" hidden="1" x14ac:dyDescent="0.2">
      <c r="A11980">
        <v>11979</v>
      </c>
      <c r="B11980">
        <v>240000001750</v>
      </c>
      <c r="C11980">
        <v>241310000295</v>
      </c>
      <c r="D11980">
        <v>11</v>
      </c>
      <c r="E11980">
        <v>27</v>
      </c>
      <c r="F11980" t="s">
        <v>12</v>
      </c>
      <c r="G11980" s="1">
        <v>43553</v>
      </c>
      <c r="H11980" t="s">
        <v>13</v>
      </c>
      <c r="I11980" t="s">
        <v>25</v>
      </c>
      <c r="J11980" t="s">
        <v>15</v>
      </c>
      <c r="K11980" t="s">
        <v>210</v>
      </c>
      <c r="L11980">
        <v>-5.9816276309999807</v>
      </c>
      <c r="M11980">
        <v>42.379512610000063</v>
      </c>
      <c r="N11980" t="str">
        <f>CONCATENATE(Tabla1[[#This Row],[nombre]],Tabla1[[#This Row],[PPKK]])</f>
        <v>806 - LA BAÑEZA-ASTORGA11</v>
      </c>
    </row>
    <row r="11981" spans="1:14" hidden="1" x14ac:dyDescent="0.2">
      <c r="A11981">
        <v>11980</v>
      </c>
      <c r="B11981">
        <v>240000001752</v>
      </c>
      <c r="C11981">
        <v>241310000290</v>
      </c>
      <c r="D11981">
        <v>8</v>
      </c>
      <c r="E11981">
        <v>27</v>
      </c>
      <c r="F11981" t="s">
        <v>12</v>
      </c>
      <c r="G11981" s="1">
        <v>43553</v>
      </c>
      <c r="H11981" t="s">
        <v>13</v>
      </c>
      <c r="I11981" t="s">
        <v>25</v>
      </c>
      <c r="J11981" t="s">
        <v>15</v>
      </c>
      <c r="K11981" t="s">
        <v>210</v>
      </c>
      <c r="L11981">
        <v>-5.9590857629999618</v>
      </c>
      <c r="M11981">
        <v>42.358109778000028</v>
      </c>
      <c r="N11981" t="str">
        <f>CONCATENATE(Tabla1[[#This Row],[nombre]],Tabla1[[#This Row],[PPKK]])</f>
        <v>806 - LA BAÑEZA-ASTORGA8</v>
      </c>
    </row>
    <row r="11982" spans="1:14" hidden="1" x14ac:dyDescent="0.2">
      <c r="A11982">
        <v>11981</v>
      </c>
      <c r="B11982">
        <v>240000001751</v>
      </c>
      <c r="C11982">
        <v>241310000293</v>
      </c>
      <c r="D11982">
        <v>10</v>
      </c>
      <c r="E11982">
        <v>27</v>
      </c>
      <c r="F11982" t="s">
        <v>12</v>
      </c>
      <c r="G11982" s="1">
        <v>43553</v>
      </c>
      <c r="H11982" t="s">
        <v>13</v>
      </c>
      <c r="I11982" t="s">
        <v>25</v>
      </c>
      <c r="J11982" t="s">
        <v>15</v>
      </c>
      <c r="K11982" t="s">
        <v>210</v>
      </c>
      <c r="L11982">
        <v>-5.9740268379999293</v>
      </c>
      <c r="M11982">
        <v>42.372299850000047</v>
      </c>
      <c r="N11982" t="str">
        <f>CONCATENATE(Tabla1[[#This Row],[nombre]],Tabla1[[#This Row],[PPKK]])</f>
        <v>806 - LA BAÑEZA-ASTORGA10</v>
      </c>
    </row>
    <row r="11983" spans="1:14" hidden="1" x14ac:dyDescent="0.2">
      <c r="A11983">
        <v>11982</v>
      </c>
      <c r="B11983">
        <v>240000001749</v>
      </c>
      <c r="C11983">
        <v>241310000297</v>
      </c>
      <c r="D11983">
        <v>12</v>
      </c>
      <c r="E11983">
        <v>27</v>
      </c>
      <c r="F11983" t="s">
        <v>12</v>
      </c>
      <c r="G11983" s="1">
        <v>43553</v>
      </c>
      <c r="H11983" t="s">
        <v>13</v>
      </c>
      <c r="I11983" t="s">
        <v>25</v>
      </c>
      <c r="J11983" t="s">
        <v>15</v>
      </c>
      <c r="K11983" t="s">
        <v>210</v>
      </c>
      <c r="L11983">
        <v>-5.9891012159999377</v>
      </c>
      <c r="M11983">
        <v>42.386598862000028</v>
      </c>
      <c r="N11983" t="str">
        <f>CONCATENATE(Tabla1[[#This Row],[nombre]],Tabla1[[#This Row],[PPKK]])</f>
        <v>806 - LA BAÑEZA-ASTORGA12</v>
      </c>
    </row>
    <row r="11984" spans="1:14" hidden="1" x14ac:dyDescent="0.2">
      <c r="A11984">
        <v>11983</v>
      </c>
      <c r="B11984">
        <v>240000001754</v>
      </c>
      <c r="C11984">
        <v>241310000288</v>
      </c>
      <c r="D11984">
        <v>7</v>
      </c>
      <c r="E11984">
        <v>27</v>
      </c>
      <c r="F11984" t="s">
        <v>12</v>
      </c>
      <c r="G11984" s="1">
        <v>43553</v>
      </c>
      <c r="H11984" t="s">
        <v>13</v>
      </c>
      <c r="I11984" t="s">
        <v>25</v>
      </c>
      <c r="J11984" t="s">
        <v>15</v>
      </c>
      <c r="K11984" t="s">
        <v>210</v>
      </c>
      <c r="L11984">
        <v>-5.9517353129999719</v>
      </c>
      <c r="M11984">
        <v>42.351129447000062</v>
      </c>
      <c r="N11984" t="str">
        <f>CONCATENATE(Tabla1[[#This Row],[nombre]],Tabla1[[#This Row],[PPKK]])</f>
        <v>806 - LA BAÑEZA-ASTORGA7</v>
      </c>
    </row>
    <row r="11985" spans="1:14" hidden="1" x14ac:dyDescent="0.2">
      <c r="A11985">
        <v>11984</v>
      </c>
      <c r="B11985">
        <v>240000001751</v>
      </c>
      <c r="C11985">
        <v>241310000292</v>
      </c>
      <c r="D11985">
        <v>9</v>
      </c>
      <c r="E11985">
        <v>27</v>
      </c>
      <c r="F11985" t="s">
        <v>12</v>
      </c>
      <c r="G11985" s="1">
        <v>43553</v>
      </c>
      <c r="H11985" t="s">
        <v>13</v>
      </c>
      <c r="I11985" t="s">
        <v>25</v>
      </c>
      <c r="J11985" t="s">
        <v>15</v>
      </c>
      <c r="K11985" t="s">
        <v>210</v>
      </c>
      <c r="L11985">
        <v>-5.966698163999979</v>
      </c>
      <c r="M11985">
        <v>42.365338883000049</v>
      </c>
      <c r="N11985" t="str">
        <f>CONCATENATE(Tabla1[[#This Row],[nombre]],Tabla1[[#This Row],[PPKK]])</f>
        <v>806 - LA BAÑEZA-ASTORGA9</v>
      </c>
    </row>
    <row r="11986" spans="1:14" hidden="1" x14ac:dyDescent="0.2">
      <c r="A11986">
        <v>11985</v>
      </c>
      <c r="B11986">
        <v>340000000208</v>
      </c>
      <c r="C11986">
        <v>341000000144</v>
      </c>
      <c r="D11986">
        <v>91</v>
      </c>
      <c r="E11986">
        <v>27</v>
      </c>
      <c r="F11986" t="s">
        <v>12</v>
      </c>
      <c r="G11986" s="1">
        <v>43553</v>
      </c>
      <c r="H11986" t="s">
        <v>13</v>
      </c>
      <c r="I11986" t="s">
        <v>14</v>
      </c>
      <c r="J11986" t="s">
        <v>15</v>
      </c>
      <c r="K11986" t="s">
        <v>21</v>
      </c>
      <c r="L11986">
        <v>-4.8862399299999311</v>
      </c>
      <c r="M11986">
        <v>42.767210126000073</v>
      </c>
      <c r="N11986" t="str">
        <f>CONCATENATE(Tabla1[[#This Row],[nombre]],Tabla1[[#This Row],[PPKK]])</f>
        <v>790 - ASUNCION UNIVERSIDAD-ARANGUREN91</v>
      </c>
    </row>
    <row r="11987" spans="1:14" hidden="1" x14ac:dyDescent="0.2">
      <c r="A11987">
        <v>11986</v>
      </c>
      <c r="B11987">
        <v>330000001742</v>
      </c>
      <c r="C11987">
        <v>330660000680</v>
      </c>
      <c r="D11987">
        <v>321</v>
      </c>
      <c r="E11987">
        <v>27</v>
      </c>
      <c r="F11987" t="s">
        <v>12</v>
      </c>
      <c r="G11987" s="1">
        <v>43553</v>
      </c>
      <c r="H11987" t="s">
        <v>13</v>
      </c>
      <c r="I11987" t="s">
        <v>14</v>
      </c>
      <c r="J11987" t="s">
        <v>19</v>
      </c>
      <c r="K11987" t="s">
        <v>133</v>
      </c>
      <c r="L11987">
        <v>-5.794468060999975</v>
      </c>
      <c r="M11987">
        <v>43.380463998000039</v>
      </c>
      <c r="N11987" t="str">
        <f>CONCATENATE(Tabla1[[#This Row],[nombre]],Tabla1[[#This Row],[PPKK]])</f>
        <v>770 - SANTANDER-OVIEDO321</v>
      </c>
    </row>
    <row r="11988" spans="1:14" hidden="1" x14ac:dyDescent="0.2">
      <c r="A11988">
        <v>11987</v>
      </c>
      <c r="B11988">
        <v>100000000294</v>
      </c>
      <c r="C11988">
        <v>101820000116</v>
      </c>
      <c r="D11988">
        <v>230</v>
      </c>
      <c r="E11988">
        <v>27</v>
      </c>
      <c r="F11988" t="s">
        <v>12</v>
      </c>
      <c r="G11988" s="1">
        <v>43553</v>
      </c>
      <c r="H11988" t="s">
        <v>13</v>
      </c>
      <c r="I11988" t="s">
        <v>14</v>
      </c>
      <c r="J11988" t="s">
        <v>15</v>
      </c>
      <c r="K11988" t="s">
        <v>65</v>
      </c>
      <c r="L11988">
        <v>-5.8843089899999654</v>
      </c>
      <c r="M11988">
        <v>39.911733360000028</v>
      </c>
      <c r="N11988" t="str">
        <f>CONCATENATE(Tabla1[[#This Row],[nombre]],Tabla1[[#This Row],[PPKK]])</f>
        <v>500 - BIF. PLANETARIO-VALENCIA ALCANTARA230</v>
      </c>
    </row>
    <row r="11989" spans="1:14" hidden="1" x14ac:dyDescent="0.2">
      <c r="A11989">
        <v>11988</v>
      </c>
      <c r="B11989">
        <v>130000000201</v>
      </c>
      <c r="C11989">
        <v>130340000150</v>
      </c>
      <c r="D11989">
        <v>168</v>
      </c>
      <c r="E11989">
        <v>27</v>
      </c>
      <c r="F11989" t="s">
        <v>12</v>
      </c>
      <c r="G11989" s="1">
        <v>43553</v>
      </c>
      <c r="H11989" t="s">
        <v>13</v>
      </c>
      <c r="I11989" t="s">
        <v>14</v>
      </c>
      <c r="J11989" t="s">
        <v>19</v>
      </c>
      <c r="K11989" t="s">
        <v>28</v>
      </c>
      <c r="L11989">
        <v>-3.923391119999962</v>
      </c>
      <c r="M11989">
        <v>39.007892070000032</v>
      </c>
      <c r="N11989" t="str">
        <f>CONCATENATE(Tabla1[[#This Row],[nombre]],Tabla1[[#This Row],[PPKK]])</f>
        <v>010 - PTA. DE ATOCHA-SEVILLA-S. JUSTA168</v>
      </c>
    </row>
    <row r="11990" spans="1:14" hidden="1" x14ac:dyDescent="0.2">
      <c r="A11990">
        <v>11989</v>
      </c>
      <c r="B11990">
        <v>40000000033</v>
      </c>
      <c r="C11990">
        <v>40450000021</v>
      </c>
      <c r="D11990">
        <v>184</v>
      </c>
      <c r="E11990">
        <v>27</v>
      </c>
      <c r="F11990" t="s">
        <v>12</v>
      </c>
      <c r="G11990" s="1">
        <v>43553</v>
      </c>
      <c r="H11990" t="s">
        <v>13</v>
      </c>
      <c r="I11990" t="s">
        <v>14</v>
      </c>
      <c r="J11990" t="s">
        <v>15</v>
      </c>
      <c r="K11990" t="s">
        <v>44</v>
      </c>
      <c r="L11990">
        <v>-2.820901169999956</v>
      </c>
      <c r="M11990">
        <v>37.175481430000048</v>
      </c>
      <c r="N11990" t="str">
        <f>CONCATENATE(Tabla1[[#This Row],[nombre]],Tabla1[[#This Row],[PPKK]])</f>
        <v>410 - LINARES BAEZA-ALMERIA184</v>
      </c>
    </row>
    <row r="11991" spans="1:14" hidden="1" x14ac:dyDescent="0.2">
      <c r="A11991">
        <v>11990</v>
      </c>
      <c r="B11991">
        <v>330000002102</v>
      </c>
      <c r="C11991">
        <v>330340000081</v>
      </c>
      <c r="D11991">
        <v>220</v>
      </c>
      <c r="E11991">
        <v>27</v>
      </c>
      <c r="F11991" t="s">
        <v>12</v>
      </c>
      <c r="G11991" s="1">
        <v>43553</v>
      </c>
      <c r="H11991" t="s">
        <v>13</v>
      </c>
      <c r="I11991" t="s">
        <v>14</v>
      </c>
      <c r="J11991" t="s">
        <v>15</v>
      </c>
      <c r="K11991" t="s">
        <v>145</v>
      </c>
      <c r="L11991">
        <v>-6.4486674499999586</v>
      </c>
      <c r="M11991">
        <v>43.543267784000079</v>
      </c>
      <c r="N11991" t="str">
        <f>CONCATENATE(Tabla1[[#This Row],[nombre]],Tabla1[[#This Row],[PPKK]])</f>
        <v>740 - FERROL-PRAVIA220</v>
      </c>
    </row>
    <row r="11992" spans="1:14" hidden="1" x14ac:dyDescent="0.2">
      <c r="A11992">
        <v>11991</v>
      </c>
      <c r="B11992">
        <v>330000002110</v>
      </c>
      <c r="C11992">
        <v>330340000079</v>
      </c>
      <c r="D11992">
        <v>216</v>
      </c>
      <c r="E11992">
        <v>27</v>
      </c>
      <c r="F11992" t="s">
        <v>12</v>
      </c>
      <c r="G11992" s="1">
        <v>43553</v>
      </c>
      <c r="H11992" t="s">
        <v>13</v>
      </c>
      <c r="I11992" t="s">
        <v>14</v>
      </c>
      <c r="J11992" t="s">
        <v>15</v>
      </c>
      <c r="K11992" t="s">
        <v>145</v>
      </c>
      <c r="L11992">
        <v>-6.4896765179999534</v>
      </c>
      <c r="M11992">
        <v>43.546348440000031</v>
      </c>
      <c r="N11992" t="str">
        <f>CONCATENATE(Tabla1[[#This Row],[nombre]],Tabla1[[#This Row],[PPKK]])</f>
        <v>740 - FERROL-PRAVIA216</v>
      </c>
    </row>
    <row r="11993" spans="1:14" hidden="1" x14ac:dyDescent="0.2">
      <c r="A11993">
        <v>11992</v>
      </c>
      <c r="B11993">
        <v>330000002170</v>
      </c>
      <c r="C11993">
        <v>330340000521</v>
      </c>
      <c r="D11993">
        <v>219</v>
      </c>
      <c r="E11993">
        <v>27</v>
      </c>
      <c r="F11993" t="s">
        <v>12</v>
      </c>
      <c r="G11993" s="1">
        <v>43553</v>
      </c>
      <c r="H11993" t="s">
        <v>13</v>
      </c>
      <c r="I11993" t="s">
        <v>14</v>
      </c>
      <c r="J11993" t="s">
        <v>15</v>
      </c>
      <c r="K11993" t="s">
        <v>145</v>
      </c>
      <c r="L11993">
        <v>-6.4576628609999602</v>
      </c>
      <c r="M11993">
        <v>43.538088602000073</v>
      </c>
      <c r="N11993" t="str">
        <f>CONCATENATE(Tabla1[[#This Row],[nombre]],Tabla1[[#This Row],[PPKK]])</f>
        <v>740 - FERROL-PRAVIA219</v>
      </c>
    </row>
    <row r="11994" spans="1:14" hidden="1" x14ac:dyDescent="0.2">
      <c r="A11994">
        <v>11993</v>
      </c>
      <c r="B11994">
        <v>340000000065</v>
      </c>
      <c r="C11994">
        <v>340690000429</v>
      </c>
      <c r="D11994">
        <v>213</v>
      </c>
      <c r="E11994">
        <v>27</v>
      </c>
      <c r="F11994" t="s">
        <v>12</v>
      </c>
      <c r="G11994" s="1">
        <v>43553</v>
      </c>
      <c r="H11994" t="s">
        <v>13</v>
      </c>
      <c r="I11994" t="s">
        <v>14</v>
      </c>
      <c r="J11994" t="s">
        <v>19</v>
      </c>
      <c r="K11994" t="s">
        <v>89</v>
      </c>
      <c r="L11994">
        <v>-4.5097915189999753</v>
      </c>
      <c r="M11994">
        <v>41.891054003000079</v>
      </c>
      <c r="N11994" t="str">
        <f>CONCATENATE(Tabla1[[#This Row],[nombre]],Tabla1[[#This Row],[PPKK]])</f>
        <v>080 - MADRID-CHAMARTÍN- BIF. VENTA DE BAÑOS213</v>
      </c>
    </row>
    <row r="11995" spans="1:14" hidden="1" x14ac:dyDescent="0.2">
      <c r="A11995">
        <v>11994</v>
      </c>
      <c r="B11995">
        <v>330000002570</v>
      </c>
      <c r="C11995">
        <v>330690000438</v>
      </c>
      <c r="D11995">
        <v>6</v>
      </c>
      <c r="E11995">
        <v>27</v>
      </c>
      <c r="F11995" t="s">
        <v>12</v>
      </c>
      <c r="G11995" s="1">
        <v>43553</v>
      </c>
      <c r="H11995" t="s">
        <v>13</v>
      </c>
      <c r="I11995" t="s">
        <v>14</v>
      </c>
      <c r="J11995" t="s">
        <v>15</v>
      </c>
      <c r="K11995" t="s">
        <v>54</v>
      </c>
      <c r="L11995">
        <v>-6.0744903906598697</v>
      </c>
      <c r="M11995">
        <v>43.520979543697273</v>
      </c>
      <c r="N11995" t="str">
        <f>CONCATENATE(Tabla1[[#This Row],[nombre]],Tabla1[[#This Row],[PPKK]])</f>
        <v>750 - PRAVIA-GIJON-SANZ CRESPO6</v>
      </c>
    </row>
    <row r="11996" spans="1:14" hidden="1" x14ac:dyDescent="0.2">
      <c r="A11996">
        <v>11995</v>
      </c>
      <c r="B11996">
        <v>60000000147</v>
      </c>
      <c r="C11996">
        <v>61360000251</v>
      </c>
      <c r="D11996">
        <v>88</v>
      </c>
      <c r="E11996">
        <v>27</v>
      </c>
      <c r="F11996" t="s">
        <v>12</v>
      </c>
      <c r="G11996" s="1">
        <v>43553</v>
      </c>
      <c r="H11996" t="s">
        <v>13</v>
      </c>
      <c r="I11996" t="s">
        <v>14</v>
      </c>
      <c r="J11996" t="s">
        <v>15</v>
      </c>
      <c r="K11996" t="s">
        <v>22</v>
      </c>
      <c r="L11996">
        <v>-6.1746145199999773</v>
      </c>
      <c r="M11996">
        <v>38.327430053000057</v>
      </c>
      <c r="N11996" t="str">
        <f>CONCATENATE(Tabla1[[#This Row],[nombre]],Tabla1[[#This Row],[PPKK]])</f>
        <v>516 - MÉRIDA-LOS ROSALES88</v>
      </c>
    </row>
    <row r="11997" spans="1:14" hidden="1" x14ac:dyDescent="0.2">
      <c r="A11997">
        <v>11996</v>
      </c>
      <c r="B11997">
        <v>320000000821</v>
      </c>
      <c r="C11997">
        <v>320540000267</v>
      </c>
      <c r="D11997">
        <v>260</v>
      </c>
      <c r="E11997">
        <v>27</v>
      </c>
      <c r="F11997" t="s">
        <v>12</v>
      </c>
      <c r="G11997" s="1">
        <v>43553</v>
      </c>
      <c r="H11997" t="s">
        <v>13</v>
      </c>
      <c r="I11997" t="s">
        <v>14</v>
      </c>
      <c r="J11997" t="s">
        <v>15</v>
      </c>
      <c r="K11997" t="s">
        <v>17</v>
      </c>
      <c r="L11997">
        <v>-7.980563735999965</v>
      </c>
      <c r="M11997">
        <v>42.350995643000033</v>
      </c>
      <c r="N11997" t="str">
        <f>CONCATENATE(Tabla1[[#This Row],[nombre]],Tabla1[[#This Row],[PPKK]])</f>
        <v>822 - ZAMORA-A CORUÑA260</v>
      </c>
    </row>
    <row r="11998" spans="1:14" hidden="1" x14ac:dyDescent="0.2">
      <c r="A11998">
        <v>11997</v>
      </c>
      <c r="B11998">
        <v>330000002257</v>
      </c>
      <c r="C11998">
        <v>330140000604</v>
      </c>
      <c r="D11998">
        <v>41</v>
      </c>
      <c r="E11998">
        <v>27</v>
      </c>
      <c r="F11998" t="s">
        <v>12</v>
      </c>
      <c r="G11998" s="1">
        <v>43553</v>
      </c>
      <c r="H11998" t="s">
        <v>13</v>
      </c>
      <c r="I11998" t="s">
        <v>14</v>
      </c>
      <c r="J11998" t="s">
        <v>15</v>
      </c>
      <c r="K11998" t="s">
        <v>54</v>
      </c>
      <c r="L11998">
        <v>-5.7398733999999649</v>
      </c>
      <c r="M11998">
        <v>43.57511812000007</v>
      </c>
      <c r="N11998" t="str">
        <f>CONCATENATE(Tabla1[[#This Row],[nombre]],Tabla1[[#This Row],[PPKK]])</f>
        <v>750 - PRAVIA-GIJON-SANZ CRESPO41</v>
      </c>
    </row>
    <row r="11999" spans="1:14" hidden="1" x14ac:dyDescent="0.2">
      <c r="A11999">
        <v>11998</v>
      </c>
      <c r="B11999">
        <v>220000000576</v>
      </c>
      <c r="C11999">
        <v>220210002466</v>
      </c>
      <c r="D11999">
        <v>49</v>
      </c>
      <c r="E11999">
        <v>27</v>
      </c>
      <c r="F11999" t="s">
        <v>12</v>
      </c>
      <c r="G11999" s="1">
        <v>43553</v>
      </c>
      <c r="H11999" t="s">
        <v>13</v>
      </c>
      <c r="I11999" t="s">
        <v>14</v>
      </c>
      <c r="J11999" t="s">
        <v>15</v>
      </c>
      <c r="K11999" t="s">
        <v>76</v>
      </c>
      <c r="L11999">
        <v>-0.57726553599997033</v>
      </c>
      <c r="M11999">
        <v>41.99624813500003</v>
      </c>
      <c r="N11999" t="str">
        <f>CONCATENATE(Tabla1[[#This Row],[nombre]],Tabla1[[#This Row],[PPKK]])</f>
        <v>070 - BIF HUESCA-HUESCA49</v>
      </c>
    </row>
    <row r="12000" spans="1:14" hidden="1" x14ac:dyDescent="0.2">
      <c r="A12000">
        <v>11999</v>
      </c>
      <c r="B12000">
        <v>280000001416</v>
      </c>
      <c r="C12000">
        <v>280050000292</v>
      </c>
      <c r="D12000">
        <v>29</v>
      </c>
      <c r="E12000">
        <v>27</v>
      </c>
      <c r="F12000" t="s">
        <v>12</v>
      </c>
      <c r="G12000" s="1">
        <v>43553</v>
      </c>
      <c r="H12000" t="s">
        <v>13</v>
      </c>
      <c r="I12000" t="s">
        <v>14</v>
      </c>
      <c r="J12000" t="s">
        <v>52</v>
      </c>
      <c r="K12000" t="s">
        <v>29</v>
      </c>
      <c r="L12000">
        <v>-3.4147029199999679</v>
      </c>
      <c r="M12000">
        <v>40.473106480000069</v>
      </c>
      <c r="N12000" t="str">
        <f>CONCATENATE(Tabla1[[#This Row],[nombre]],Tabla1[[#This Row],[PPKK]])</f>
        <v>200 - MADRID-CHAMARTIN-BARNA-EST. DE FRANÇA29</v>
      </c>
    </row>
    <row r="12001" spans="1:14" hidden="1" x14ac:dyDescent="0.2">
      <c r="A12001">
        <v>12000</v>
      </c>
      <c r="B12001">
        <v>390000001313</v>
      </c>
      <c r="C12001">
        <v>390420000062</v>
      </c>
      <c r="D12001">
        <v>542</v>
      </c>
      <c r="E12001">
        <v>27</v>
      </c>
      <c r="F12001" t="s">
        <v>12</v>
      </c>
      <c r="G12001" s="1">
        <v>43553</v>
      </c>
      <c r="H12001" t="s">
        <v>13</v>
      </c>
      <c r="I12001" t="s">
        <v>14</v>
      </c>
      <c r="J12001" t="s">
        <v>15</v>
      </c>
      <c r="K12001" t="s">
        <v>90</v>
      </c>
      <c r="L12001">
        <v>-3.8062558639999788</v>
      </c>
      <c r="M12001">
        <v>43.393248810000053</v>
      </c>
      <c r="N12001" t="str">
        <f>CONCATENATE(Tabla1[[#This Row],[nombre]],Tabla1[[#This Row],[PPKK]])</f>
        <v>780 - SANTANDER-BILBAO LA CONCORDIA542</v>
      </c>
    </row>
    <row r="12002" spans="1:14" hidden="1" x14ac:dyDescent="0.2">
      <c r="A12002">
        <v>12001</v>
      </c>
      <c r="B12002">
        <v>320000000642</v>
      </c>
      <c r="C12002">
        <v>320090000364</v>
      </c>
      <c r="D12002">
        <v>294</v>
      </c>
      <c r="E12002">
        <v>27</v>
      </c>
      <c r="F12002" t="s">
        <v>12</v>
      </c>
      <c r="G12002" s="1">
        <v>43553</v>
      </c>
      <c r="H12002" t="s">
        <v>13</v>
      </c>
      <c r="I12002" t="s">
        <v>14</v>
      </c>
      <c r="J12002" t="s">
        <v>15</v>
      </c>
      <c r="K12002" t="s">
        <v>24</v>
      </c>
      <c r="L12002">
        <v>-6.9453781909999748</v>
      </c>
      <c r="M12002">
        <v>42.418520869000083</v>
      </c>
      <c r="N12002" t="str">
        <f>CONCATENATE(Tabla1[[#This Row],[nombre]],Tabla1[[#This Row],[PPKK]])</f>
        <v>800 - LEON-A CORUÑA294</v>
      </c>
    </row>
    <row r="12003" spans="1:14" hidden="1" x14ac:dyDescent="0.2">
      <c r="A12003">
        <v>12002</v>
      </c>
      <c r="B12003">
        <v>330000002484</v>
      </c>
      <c r="C12003">
        <v>330410000131</v>
      </c>
      <c r="D12003">
        <v>189</v>
      </c>
      <c r="E12003">
        <v>27</v>
      </c>
      <c r="F12003" t="s">
        <v>12</v>
      </c>
      <c r="G12003" s="1">
        <v>43553</v>
      </c>
      <c r="H12003" t="s">
        <v>13</v>
      </c>
      <c r="I12003" t="s">
        <v>14</v>
      </c>
      <c r="J12003" t="s">
        <v>15</v>
      </c>
      <c r="K12003" t="s">
        <v>145</v>
      </c>
      <c r="L12003">
        <v>-6.7227946099999372</v>
      </c>
      <c r="M12003">
        <v>43.540626124000028</v>
      </c>
      <c r="N12003" t="str">
        <f>CONCATENATE(Tabla1[[#This Row],[nombre]],Tabla1[[#This Row],[PPKK]])</f>
        <v>740 - FERROL-PRAVIA189</v>
      </c>
    </row>
    <row r="12004" spans="1:14" hidden="1" x14ac:dyDescent="0.2">
      <c r="A12004">
        <v>12003</v>
      </c>
      <c r="B12004">
        <v>330000002290</v>
      </c>
      <c r="C12004">
        <v>330180000132</v>
      </c>
      <c r="D12004">
        <v>188</v>
      </c>
      <c r="E12004">
        <v>27</v>
      </c>
      <c r="F12004" t="s">
        <v>12</v>
      </c>
      <c r="G12004" s="1">
        <v>43553</v>
      </c>
      <c r="H12004" t="s">
        <v>13</v>
      </c>
      <c r="I12004" t="s">
        <v>14</v>
      </c>
      <c r="J12004" t="s">
        <v>15</v>
      </c>
      <c r="K12004" t="s">
        <v>145</v>
      </c>
      <c r="L12004">
        <v>-6.7325321299999814</v>
      </c>
      <c r="M12004">
        <v>43.537283032000062</v>
      </c>
      <c r="N12004" t="str">
        <f>CONCATENATE(Tabla1[[#This Row],[nombre]],Tabla1[[#This Row],[PPKK]])</f>
        <v>740 - FERROL-PRAVIA188</v>
      </c>
    </row>
    <row r="12005" spans="1:14" hidden="1" x14ac:dyDescent="0.2">
      <c r="A12005">
        <v>12004</v>
      </c>
      <c r="B12005">
        <v>330000002290</v>
      </c>
      <c r="C12005">
        <v>330180000133</v>
      </c>
      <c r="D12005">
        <v>187</v>
      </c>
      <c r="E12005">
        <v>27</v>
      </c>
      <c r="F12005" t="s">
        <v>12</v>
      </c>
      <c r="G12005" s="1">
        <v>43553</v>
      </c>
      <c r="H12005" t="s">
        <v>13</v>
      </c>
      <c r="I12005" t="s">
        <v>14</v>
      </c>
      <c r="J12005" t="s">
        <v>15</v>
      </c>
      <c r="K12005" t="s">
        <v>145</v>
      </c>
      <c r="L12005">
        <v>-6.7401625679999597</v>
      </c>
      <c r="M12005">
        <v>43.531460272000061</v>
      </c>
      <c r="N12005" t="str">
        <f>CONCATENATE(Tabla1[[#This Row],[nombre]],Tabla1[[#This Row],[PPKK]])</f>
        <v>740 - FERROL-PRAVIA187</v>
      </c>
    </row>
    <row r="12006" spans="1:14" hidden="1" x14ac:dyDescent="0.2">
      <c r="A12006">
        <v>12005</v>
      </c>
      <c r="B12006">
        <v>330000002639</v>
      </c>
      <c r="C12006">
        <v>330180000135</v>
      </c>
      <c r="D12006">
        <v>186</v>
      </c>
      <c r="E12006">
        <v>27</v>
      </c>
      <c r="F12006" t="s">
        <v>12</v>
      </c>
      <c r="G12006" s="1">
        <v>43553</v>
      </c>
      <c r="H12006" t="s">
        <v>13</v>
      </c>
      <c r="I12006" t="s">
        <v>14</v>
      </c>
      <c r="J12006" t="s">
        <v>15</v>
      </c>
      <c r="K12006" t="s">
        <v>145</v>
      </c>
      <c r="L12006">
        <v>-6.7418524559999469</v>
      </c>
      <c r="M12006">
        <v>43.538877144000033</v>
      </c>
      <c r="N12006" t="str">
        <f>CONCATENATE(Tabla1[[#This Row],[nombre]],Tabla1[[#This Row],[PPKK]])</f>
        <v>740 - FERROL-PRAVIA186</v>
      </c>
    </row>
    <row r="12007" spans="1:14" hidden="1" x14ac:dyDescent="0.2">
      <c r="A12007">
        <v>12006</v>
      </c>
      <c r="B12007">
        <v>270000000912</v>
      </c>
      <c r="C12007">
        <v>270570000676</v>
      </c>
      <c r="D12007">
        <v>396</v>
      </c>
      <c r="E12007">
        <v>27</v>
      </c>
      <c r="F12007" t="s">
        <v>12</v>
      </c>
      <c r="G12007" s="1">
        <v>43553</v>
      </c>
      <c r="H12007" t="s">
        <v>13</v>
      </c>
      <c r="I12007" t="s">
        <v>14</v>
      </c>
      <c r="J12007" t="s">
        <v>15</v>
      </c>
      <c r="K12007" t="s">
        <v>24</v>
      </c>
      <c r="L12007">
        <v>-7.4217530589999683</v>
      </c>
      <c r="M12007">
        <v>42.782357686000068</v>
      </c>
      <c r="N12007" t="str">
        <f>CONCATENATE(Tabla1[[#This Row],[nombre]],Tabla1[[#This Row],[PPKK]])</f>
        <v>800 - LEON-A CORUÑA396</v>
      </c>
    </row>
    <row r="12008" spans="1:14" hidden="1" x14ac:dyDescent="0.2">
      <c r="A12008">
        <v>12007</v>
      </c>
      <c r="B12008">
        <v>160000000370</v>
      </c>
      <c r="C12008">
        <v>161550000004</v>
      </c>
      <c r="D12008">
        <v>261</v>
      </c>
      <c r="E12008">
        <v>27</v>
      </c>
      <c r="F12008" t="s">
        <v>12</v>
      </c>
      <c r="G12008" s="1">
        <v>43553</v>
      </c>
      <c r="H12008" t="s">
        <v>13</v>
      </c>
      <c r="I12008" t="s">
        <v>14</v>
      </c>
      <c r="J12008" t="s">
        <v>19</v>
      </c>
      <c r="K12008" t="s">
        <v>49</v>
      </c>
      <c r="L12008">
        <v>-1.879221919999964</v>
      </c>
      <c r="M12008">
        <v>39.526715300000028</v>
      </c>
      <c r="N12008" t="str">
        <f>CONCATENATE(Tabla1[[#This Row],[nombre]],Tabla1[[#This Row],[PPKK]])</f>
        <v>040 - BIF. TORREJÓN DE VELASCO - VALENCIA-JOAQUIM SOROLLA261</v>
      </c>
    </row>
    <row r="12009" spans="1:14" hidden="1" x14ac:dyDescent="0.2">
      <c r="A12009">
        <v>12008</v>
      </c>
      <c r="B12009">
        <v>290000000195</v>
      </c>
      <c r="C12009">
        <v>290800000299</v>
      </c>
      <c r="D12009">
        <v>159</v>
      </c>
      <c r="E12009">
        <v>27</v>
      </c>
      <c r="F12009" t="s">
        <v>12</v>
      </c>
      <c r="G12009" s="1">
        <v>43553</v>
      </c>
      <c r="H12009" t="s">
        <v>13</v>
      </c>
      <c r="I12009" t="s">
        <v>14</v>
      </c>
      <c r="J12009" t="s">
        <v>15</v>
      </c>
      <c r="K12009" t="s">
        <v>92</v>
      </c>
      <c r="L12009">
        <v>-4.7168084499499514</v>
      </c>
      <c r="M12009">
        <v>36.790484539929651</v>
      </c>
      <c r="N12009" t="str">
        <f>CONCATENATE(Tabla1[[#This Row],[nombre]],Tabla1[[#This Row],[PPKK]])</f>
        <v>430 - BIF CORDOBA - MERCANCIAS-LOS PRADOS159</v>
      </c>
    </row>
    <row r="12010" spans="1:14" hidden="1" x14ac:dyDescent="0.2">
      <c r="A12010">
        <v>12009</v>
      </c>
      <c r="B12010">
        <v>340000000158</v>
      </c>
      <c r="C12010">
        <v>340050000124</v>
      </c>
      <c r="D12010">
        <v>374</v>
      </c>
      <c r="E12010">
        <v>27</v>
      </c>
      <c r="F12010" t="s">
        <v>12</v>
      </c>
      <c r="G12010" s="1">
        <v>43553</v>
      </c>
      <c r="H12010" t="s">
        <v>13</v>
      </c>
      <c r="I12010" t="s">
        <v>14</v>
      </c>
      <c r="J12010" t="s">
        <v>15</v>
      </c>
      <c r="K12010" t="s">
        <v>58</v>
      </c>
      <c r="L12010">
        <v>-4.3089645679999649</v>
      </c>
      <c r="M12010">
        <v>42.637440019000053</v>
      </c>
      <c r="N12010" t="str">
        <f>CONCATENATE(Tabla1[[#This Row],[nombre]],Tabla1[[#This Row],[PPKK]])</f>
        <v>160 - PALENCIA-SANTANDER374</v>
      </c>
    </row>
    <row r="12011" spans="1:14" hidden="1" x14ac:dyDescent="0.2">
      <c r="A12011">
        <v>12010</v>
      </c>
      <c r="B12011">
        <v>100000000650</v>
      </c>
      <c r="C12011">
        <v>100580000230</v>
      </c>
      <c r="D12011">
        <v>209</v>
      </c>
      <c r="E12011">
        <v>27</v>
      </c>
      <c r="F12011" t="s">
        <v>12</v>
      </c>
      <c r="G12011" s="1">
        <v>43553</v>
      </c>
      <c r="H12011" t="s">
        <v>13</v>
      </c>
      <c r="I12011" t="s">
        <v>14</v>
      </c>
      <c r="J12011" t="s">
        <v>15</v>
      </c>
      <c r="K12011" t="s">
        <v>65</v>
      </c>
      <c r="L12011">
        <v>-5.6460798709999267</v>
      </c>
      <c r="M12011">
        <v>39.897643982000027</v>
      </c>
      <c r="N12011" t="str">
        <f>CONCATENATE(Tabla1[[#This Row],[nombre]],Tabla1[[#This Row],[PPKK]])</f>
        <v>500 - BIF. PLANETARIO-VALENCIA ALCANTARA209</v>
      </c>
    </row>
    <row r="12012" spans="1:14" hidden="1" x14ac:dyDescent="0.2">
      <c r="A12012">
        <v>12011</v>
      </c>
      <c r="B12012">
        <v>150000000868</v>
      </c>
      <c r="C12012">
        <v>150240000877</v>
      </c>
      <c r="D12012">
        <v>417</v>
      </c>
      <c r="E12012">
        <v>27</v>
      </c>
      <c r="F12012" t="s">
        <v>12</v>
      </c>
      <c r="G12012" s="1">
        <v>43553</v>
      </c>
      <c r="H12012" t="s">
        <v>13</v>
      </c>
      <c r="I12012" t="s">
        <v>14</v>
      </c>
      <c r="J12012" t="s">
        <v>19</v>
      </c>
      <c r="K12012" t="s">
        <v>17</v>
      </c>
      <c r="L12012">
        <v>-8.4537855859999809</v>
      </c>
      <c r="M12012">
        <v>43.169496331000062</v>
      </c>
      <c r="N12012" t="str">
        <f>CONCATENATE(Tabla1[[#This Row],[nombre]],Tabla1[[#This Row],[PPKK]])</f>
        <v>822 - ZAMORA-A CORUÑA417</v>
      </c>
    </row>
    <row r="12013" spans="1:14" hidden="1" x14ac:dyDescent="0.2">
      <c r="A12013">
        <v>12012</v>
      </c>
      <c r="B12013">
        <v>280000001045</v>
      </c>
      <c r="C12013">
        <v>280790000602</v>
      </c>
      <c r="D12013">
        <v>6</v>
      </c>
      <c r="E12013">
        <v>27</v>
      </c>
      <c r="F12013" t="s">
        <v>12</v>
      </c>
      <c r="G12013" s="1">
        <v>43553</v>
      </c>
      <c r="H12013" t="s">
        <v>13</v>
      </c>
      <c r="I12013" t="s">
        <v>14</v>
      </c>
      <c r="J12013" t="s">
        <v>19</v>
      </c>
      <c r="K12013" t="s">
        <v>164</v>
      </c>
      <c r="L12013">
        <v>-3.7753797599999639</v>
      </c>
      <c r="M12013">
        <v>40.448775560000058</v>
      </c>
      <c r="N12013" t="str">
        <f>CONCATENATE(Tabla1[[#This Row],[nombre]],Tabla1[[#This Row],[PPKK]])</f>
        <v>910 - MADRID ATOCHA CERCANIAS-PINAR DE LAS ROZAS6</v>
      </c>
    </row>
    <row r="12014" spans="1:14" hidden="1" x14ac:dyDescent="0.2">
      <c r="A12014">
        <v>12013</v>
      </c>
      <c r="B12014">
        <v>290000000534</v>
      </c>
      <c r="C12014">
        <v>290120000324</v>
      </c>
      <c r="D12014">
        <v>148</v>
      </c>
      <c r="E12014">
        <v>27</v>
      </c>
      <c r="F12014" t="s">
        <v>12</v>
      </c>
      <c r="G12014" s="1">
        <v>43553</v>
      </c>
      <c r="H12014" t="s">
        <v>13</v>
      </c>
      <c r="I12014" t="s">
        <v>14</v>
      </c>
      <c r="J12014" t="s">
        <v>15</v>
      </c>
      <c r="K12014" t="s">
        <v>92</v>
      </c>
      <c r="L12014">
        <v>-4.7204964500510869</v>
      </c>
      <c r="M12014">
        <v>36.878753770370281</v>
      </c>
      <c r="N12014" t="str">
        <f>CONCATENATE(Tabla1[[#This Row],[nombre]],Tabla1[[#This Row],[PPKK]])</f>
        <v>430 - BIF CORDOBA - MERCANCIAS-LOS PRADOS148</v>
      </c>
    </row>
    <row r="12015" spans="1:14" hidden="1" x14ac:dyDescent="0.2">
      <c r="A12015">
        <v>12014</v>
      </c>
      <c r="B12015">
        <v>100000000329</v>
      </c>
      <c r="C12015">
        <v>100560000156</v>
      </c>
      <c r="D12015">
        <v>277</v>
      </c>
      <c r="E12015">
        <v>27</v>
      </c>
      <c r="F12015" t="s">
        <v>12</v>
      </c>
      <c r="G12015" s="1">
        <v>43553</v>
      </c>
      <c r="H12015" t="s">
        <v>13</v>
      </c>
      <c r="I12015" t="s">
        <v>14</v>
      </c>
      <c r="J12015" t="s">
        <v>15</v>
      </c>
      <c r="K12015" t="s">
        <v>65</v>
      </c>
      <c r="L12015">
        <v>-6.3226178799999389</v>
      </c>
      <c r="M12015">
        <v>39.813257829000072</v>
      </c>
      <c r="N12015" t="str">
        <f>CONCATENATE(Tabla1[[#This Row],[nombre]],Tabla1[[#This Row],[PPKK]])</f>
        <v>500 - BIF. PLANETARIO-VALENCIA ALCANTARA277</v>
      </c>
    </row>
    <row r="12016" spans="1:14" hidden="1" x14ac:dyDescent="0.2">
      <c r="A12016">
        <v>12015</v>
      </c>
      <c r="B12016">
        <v>270000000814</v>
      </c>
      <c r="C12016">
        <v>270660001118</v>
      </c>
      <c r="D12016">
        <v>87</v>
      </c>
      <c r="E12016">
        <v>27</v>
      </c>
      <c r="F12016" t="s">
        <v>12</v>
      </c>
      <c r="G12016" s="1">
        <v>43553</v>
      </c>
      <c r="H12016" t="s">
        <v>13</v>
      </c>
      <c r="I12016" t="s">
        <v>14</v>
      </c>
      <c r="J12016" t="s">
        <v>15</v>
      </c>
      <c r="K12016" t="s">
        <v>145</v>
      </c>
      <c r="L12016">
        <v>-7.5922608289999403</v>
      </c>
      <c r="M12016">
        <v>43.663624942000069</v>
      </c>
      <c r="N12016" t="str">
        <f>CONCATENATE(Tabla1[[#This Row],[nombre]],Tabla1[[#This Row],[PPKK]])</f>
        <v>740 - FERROL-PRAVIA87</v>
      </c>
    </row>
    <row r="12017" spans="1:14" hidden="1" x14ac:dyDescent="0.2">
      <c r="A12017">
        <v>12016</v>
      </c>
      <c r="B12017">
        <v>320000001191</v>
      </c>
      <c r="C12017">
        <v>320540000258</v>
      </c>
      <c r="D12017">
        <v>258</v>
      </c>
      <c r="E12017">
        <v>27</v>
      </c>
      <c r="F12017" t="s">
        <v>12</v>
      </c>
      <c r="G12017" s="1">
        <v>43553</v>
      </c>
      <c r="H12017" t="s">
        <v>13</v>
      </c>
      <c r="I12017" t="s">
        <v>14</v>
      </c>
      <c r="J12017" t="s">
        <v>15</v>
      </c>
      <c r="K12017" t="s">
        <v>17</v>
      </c>
      <c r="L12017">
        <v>-7.9642920989999766</v>
      </c>
      <c r="M12017">
        <v>42.341038624000078</v>
      </c>
      <c r="N12017" t="str">
        <f>CONCATENATE(Tabla1[[#This Row],[nombre]],Tabla1[[#This Row],[PPKK]])</f>
        <v>822 - ZAMORA-A CORUÑA258</v>
      </c>
    </row>
    <row r="12018" spans="1:14" hidden="1" x14ac:dyDescent="0.2">
      <c r="A12018">
        <v>12017</v>
      </c>
      <c r="B12018">
        <v>220000000589</v>
      </c>
      <c r="C12018">
        <v>222320002640</v>
      </c>
      <c r="D12018">
        <v>60</v>
      </c>
      <c r="E12018">
        <v>27</v>
      </c>
      <c r="F12018" t="s">
        <v>12</v>
      </c>
      <c r="G12018" s="1">
        <v>43553</v>
      </c>
      <c r="H12018" t="s">
        <v>13</v>
      </c>
      <c r="I12018" t="s">
        <v>14</v>
      </c>
      <c r="J12018" t="s">
        <v>15</v>
      </c>
      <c r="K12018" t="s">
        <v>29</v>
      </c>
      <c r="L12018">
        <v>-0.4785171649999711</v>
      </c>
      <c r="M12018">
        <v>41.93838549600008</v>
      </c>
      <c r="N12018" t="str">
        <f>CONCATENATE(Tabla1[[#This Row],[nombre]],Tabla1[[#This Row],[PPKK]])</f>
        <v>200 - MADRID-CHAMARTIN-BARNA-EST. DE FRANÇA60</v>
      </c>
    </row>
    <row r="12019" spans="1:14" hidden="1" x14ac:dyDescent="0.2">
      <c r="A12019">
        <v>12018</v>
      </c>
      <c r="B12019">
        <v>320000000161</v>
      </c>
      <c r="C12019">
        <v>320730000452</v>
      </c>
      <c r="D12019">
        <v>283</v>
      </c>
      <c r="E12019">
        <v>27</v>
      </c>
      <c r="F12019" t="s">
        <v>12</v>
      </c>
      <c r="G12019" s="1">
        <v>43553</v>
      </c>
      <c r="H12019" t="s">
        <v>13</v>
      </c>
      <c r="I12019" t="s">
        <v>14</v>
      </c>
      <c r="J12019" t="s">
        <v>15</v>
      </c>
      <c r="K12019" t="s">
        <v>24</v>
      </c>
      <c r="L12019">
        <v>-6.8300671019999299</v>
      </c>
      <c r="M12019">
        <v>42.419238921000037</v>
      </c>
      <c r="N12019" t="str">
        <f>CONCATENATE(Tabla1[[#This Row],[nombre]],Tabla1[[#This Row],[PPKK]])</f>
        <v>800 - LEON-A CORUÑA283</v>
      </c>
    </row>
    <row r="12020" spans="1:14" hidden="1" x14ac:dyDescent="0.2">
      <c r="A12020">
        <v>12019</v>
      </c>
      <c r="B12020">
        <v>30000000408</v>
      </c>
      <c r="C12020">
        <v>30020000004</v>
      </c>
      <c r="D12020">
        <v>438</v>
      </c>
      <c r="E12020">
        <v>16</v>
      </c>
      <c r="F12020" t="s">
        <v>30</v>
      </c>
      <c r="G12020" s="1">
        <v>43553</v>
      </c>
      <c r="H12020" t="s">
        <v>13</v>
      </c>
      <c r="I12020" t="s">
        <v>14</v>
      </c>
      <c r="J12020" t="s">
        <v>15</v>
      </c>
      <c r="K12020" t="s">
        <v>94</v>
      </c>
      <c r="L12020">
        <v>-0.62607501499996943</v>
      </c>
      <c r="M12020">
        <v>38.404511203000027</v>
      </c>
      <c r="N12020" t="str">
        <f>CONCATENATE(Tabla1[[#This Row],[nombre]],Tabla1[[#This Row],[PPKK]])</f>
        <v>330 - LA ENCINA-ALACANT-TERMINAL438</v>
      </c>
    </row>
    <row r="12021" spans="1:14" hidden="1" x14ac:dyDescent="0.2">
      <c r="A12021">
        <v>12020</v>
      </c>
      <c r="B12021">
        <v>410000000235</v>
      </c>
      <c r="C12021">
        <v>410260000133</v>
      </c>
      <c r="D12021">
        <v>89</v>
      </c>
      <c r="E12021">
        <v>27</v>
      </c>
      <c r="F12021" t="s">
        <v>12</v>
      </c>
      <c r="G12021" s="1">
        <v>43553</v>
      </c>
      <c r="H12021" t="s">
        <v>13</v>
      </c>
      <c r="I12021" t="s">
        <v>14</v>
      </c>
      <c r="J12021" t="s">
        <v>15</v>
      </c>
      <c r="K12021" t="s">
        <v>92</v>
      </c>
      <c r="L12021">
        <v>-4.7636809199999561</v>
      </c>
      <c r="M12021">
        <v>37.297170400000027</v>
      </c>
      <c r="N12021" t="str">
        <f>CONCATENATE(Tabla1[[#This Row],[nombre]],Tabla1[[#This Row],[PPKK]])</f>
        <v>430 - BIF CORDOBA - MERCANCIAS-LOS PRADOS89</v>
      </c>
    </row>
    <row r="12022" spans="1:14" hidden="1" x14ac:dyDescent="0.2">
      <c r="A12022">
        <v>12021</v>
      </c>
      <c r="B12022">
        <v>270000001053</v>
      </c>
      <c r="C12022">
        <v>270140000761</v>
      </c>
      <c r="D12022">
        <v>417</v>
      </c>
      <c r="E12022">
        <v>27</v>
      </c>
      <c r="F12022" t="s">
        <v>12</v>
      </c>
      <c r="G12022" s="1">
        <v>43553</v>
      </c>
      <c r="H12022" t="s">
        <v>13</v>
      </c>
      <c r="I12022" t="s">
        <v>14</v>
      </c>
      <c r="J12022" t="s">
        <v>15</v>
      </c>
      <c r="K12022" t="s">
        <v>24</v>
      </c>
      <c r="L12022">
        <v>-7.464157499999942</v>
      </c>
      <c r="M12022">
        <v>42.920623008000057</v>
      </c>
      <c r="N12022" t="str">
        <f>CONCATENATE(Tabla1[[#This Row],[nombre]],Tabla1[[#This Row],[PPKK]])</f>
        <v>800 - LEON-A CORUÑA417</v>
      </c>
    </row>
    <row r="12023" spans="1:14" hidden="1" x14ac:dyDescent="0.2">
      <c r="A12023">
        <v>12022</v>
      </c>
      <c r="B12023">
        <v>180000000386</v>
      </c>
      <c r="C12023">
        <v>180030000109</v>
      </c>
      <c r="D12023">
        <v>46</v>
      </c>
      <c r="E12023">
        <v>27</v>
      </c>
      <c r="F12023" t="s">
        <v>12</v>
      </c>
      <c r="G12023" s="1">
        <v>43553</v>
      </c>
      <c r="H12023" t="s">
        <v>13</v>
      </c>
      <c r="I12023" t="s">
        <v>14</v>
      </c>
      <c r="J12023" t="s">
        <v>15</v>
      </c>
      <c r="K12023" t="s">
        <v>41</v>
      </c>
      <c r="L12023">
        <v>-3.6673039109999759</v>
      </c>
      <c r="M12023">
        <v>37.263303661000073</v>
      </c>
      <c r="N12023" t="str">
        <f>CONCATENATE(Tabla1[[#This Row],[nombre]],Tabla1[[#This Row],[PPKK]])</f>
        <v>416 - MOREDA-GRANADA46</v>
      </c>
    </row>
    <row r="12024" spans="1:14" hidden="1" x14ac:dyDescent="0.2">
      <c r="A12024">
        <v>12023</v>
      </c>
      <c r="B12024">
        <v>60000000268</v>
      </c>
      <c r="C12024">
        <v>60830000312</v>
      </c>
      <c r="D12024">
        <v>458</v>
      </c>
      <c r="E12024">
        <v>27</v>
      </c>
      <c r="F12024" t="s">
        <v>12</v>
      </c>
      <c r="G12024" s="1">
        <v>43553</v>
      </c>
      <c r="H12024" t="s">
        <v>13</v>
      </c>
      <c r="I12024" t="s">
        <v>14</v>
      </c>
      <c r="J12024" t="s">
        <v>15</v>
      </c>
      <c r="K12024" t="s">
        <v>61</v>
      </c>
      <c r="L12024">
        <v>-6.3957801599999584</v>
      </c>
      <c r="M12024">
        <v>38.935740578000043</v>
      </c>
      <c r="N12024" t="str">
        <f>CONCATENATE(Tabla1[[#This Row],[nombre]],Tabla1[[#This Row],[PPKK]])</f>
        <v>520 - CIUDAD REAL-BADAJOZ458</v>
      </c>
    </row>
    <row r="12025" spans="1:14" hidden="1" x14ac:dyDescent="0.2">
      <c r="A12025">
        <v>12024</v>
      </c>
      <c r="B12025">
        <v>330000002527</v>
      </c>
      <c r="C12025">
        <v>330020000178</v>
      </c>
      <c r="D12025">
        <v>43</v>
      </c>
      <c r="E12025">
        <v>27</v>
      </c>
      <c r="F12025" t="s">
        <v>12</v>
      </c>
      <c r="G12025" s="1">
        <v>43553</v>
      </c>
      <c r="H12025" t="s">
        <v>13</v>
      </c>
      <c r="I12025" t="s">
        <v>14</v>
      </c>
      <c r="J12025" t="s">
        <v>15</v>
      </c>
      <c r="K12025" t="s">
        <v>75</v>
      </c>
      <c r="L12025">
        <v>-5.6020245909999744</v>
      </c>
      <c r="M12025">
        <v>43.151403079000033</v>
      </c>
      <c r="N12025" t="str">
        <f>CONCATENATE(Tabla1[[#This Row],[nombre]],Tabla1[[#This Row],[PPKK]])</f>
        <v>764 - TRUBIA-COLLANZO43</v>
      </c>
    </row>
    <row r="12026" spans="1:14" hidden="1" x14ac:dyDescent="0.2">
      <c r="A12026">
        <v>12025</v>
      </c>
      <c r="B12026">
        <v>330000002174</v>
      </c>
      <c r="C12026">
        <v>330140000612</v>
      </c>
      <c r="D12026">
        <v>44</v>
      </c>
      <c r="E12026">
        <v>27</v>
      </c>
      <c r="F12026" t="s">
        <v>12</v>
      </c>
      <c r="G12026" s="1">
        <v>43553</v>
      </c>
      <c r="H12026" t="s">
        <v>13</v>
      </c>
      <c r="I12026" t="s">
        <v>14</v>
      </c>
      <c r="J12026" t="s">
        <v>15</v>
      </c>
      <c r="K12026" t="s">
        <v>54</v>
      </c>
      <c r="L12026">
        <v>-5.7232117259999313</v>
      </c>
      <c r="M12026">
        <v>43.55532018100007</v>
      </c>
      <c r="N12026" t="str">
        <f>CONCATENATE(Tabla1[[#This Row],[nombre]],Tabla1[[#This Row],[PPKK]])</f>
        <v>750 - PRAVIA-GIJON-SANZ CRESPO44</v>
      </c>
    </row>
    <row r="12027" spans="1:14" hidden="1" x14ac:dyDescent="0.2">
      <c r="A12027">
        <v>12026</v>
      </c>
      <c r="B12027">
        <v>450000000467</v>
      </c>
      <c r="C12027">
        <v>451060000243</v>
      </c>
      <c r="D12027">
        <v>89</v>
      </c>
      <c r="E12027">
        <v>27</v>
      </c>
      <c r="F12027" t="s">
        <v>12</v>
      </c>
      <c r="G12027" s="1">
        <v>43553</v>
      </c>
      <c r="H12027" t="s">
        <v>13</v>
      </c>
      <c r="I12027" t="s">
        <v>14</v>
      </c>
      <c r="J12027" t="s">
        <v>19</v>
      </c>
      <c r="K12027" t="s">
        <v>28</v>
      </c>
      <c r="L12027">
        <v>-3.8024831299999282</v>
      </c>
      <c r="M12027">
        <v>39.687170630000033</v>
      </c>
      <c r="N12027" t="str">
        <f>CONCATENATE(Tabla1[[#This Row],[nombre]],Tabla1[[#This Row],[PPKK]])</f>
        <v>010 - PTA. DE ATOCHA-SEVILLA-S. JUSTA89</v>
      </c>
    </row>
    <row r="12028" spans="1:14" hidden="1" x14ac:dyDescent="0.2">
      <c r="A12028">
        <v>12027</v>
      </c>
      <c r="B12028">
        <v>130000000509</v>
      </c>
      <c r="C12028">
        <v>130050000343</v>
      </c>
      <c r="D12028">
        <v>170</v>
      </c>
      <c r="E12028">
        <v>27</v>
      </c>
      <c r="F12028" t="s">
        <v>12</v>
      </c>
      <c r="G12028" s="1">
        <v>43553</v>
      </c>
      <c r="H12028" t="s">
        <v>13</v>
      </c>
      <c r="I12028" t="s">
        <v>14</v>
      </c>
      <c r="J12028" t="s">
        <v>19</v>
      </c>
      <c r="K12028" t="s">
        <v>48</v>
      </c>
      <c r="L12028">
        <v>-3.2246522599999712</v>
      </c>
      <c r="M12028">
        <v>39.204580160000027</v>
      </c>
      <c r="N12028" t="str">
        <f>CONCATENATE(Tabla1[[#This Row],[nombre]],Tabla1[[#This Row],[PPKK]])</f>
        <v>400 - ALCAZAR SAN JUAN-CADIZ170</v>
      </c>
    </row>
    <row r="12029" spans="1:14" hidden="1" x14ac:dyDescent="0.2">
      <c r="A12029">
        <v>12028</v>
      </c>
      <c r="B12029">
        <v>330000002609</v>
      </c>
      <c r="C12029">
        <v>330490000114</v>
      </c>
      <c r="D12029">
        <v>368</v>
      </c>
      <c r="E12029">
        <v>27</v>
      </c>
      <c r="F12029" t="s">
        <v>12</v>
      </c>
      <c r="G12029" s="1">
        <v>43553</v>
      </c>
      <c r="H12029" t="s">
        <v>13</v>
      </c>
      <c r="I12029" t="s">
        <v>14</v>
      </c>
      <c r="J12029" t="s">
        <v>15</v>
      </c>
      <c r="K12029" t="s">
        <v>133</v>
      </c>
      <c r="L12029">
        <v>-5.3059203059999618</v>
      </c>
      <c r="M12029">
        <v>43.36122769800005</v>
      </c>
      <c r="N12029" t="str">
        <f>CONCATENATE(Tabla1[[#This Row],[nombre]],Tabla1[[#This Row],[PPKK]])</f>
        <v>770 - SANTANDER-OVIEDO368</v>
      </c>
    </row>
    <row r="12030" spans="1:14" hidden="1" x14ac:dyDescent="0.2">
      <c r="A12030">
        <v>12029</v>
      </c>
      <c r="B12030">
        <v>120000000705</v>
      </c>
      <c r="C12030">
        <v>120820000003</v>
      </c>
      <c r="D12030">
        <v>48</v>
      </c>
      <c r="E12030">
        <v>16</v>
      </c>
      <c r="F12030" t="s">
        <v>30</v>
      </c>
      <c r="G12030" s="1">
        <v>43553</v>
      </c>
      <c r="H12030" t="s">
        <v>13</v>
      </c>
      <c r="I12030" t="s">
        <v>14</v>
      </c>
      <c r="J12030" t="s">
        <v>19</v>
      </c>
      <c r="K12030" t="s">
        <v>63</v>
      </c>
      <c r="L12030">
        <v>-0.18347473999995151</v>
      </c>
      <c r="M12030">
        <v>39.790965240000048</v>
      </c>
      <c r="N12030" t="str">
        <f>CONCATENATE(Tabla1[[#This Row],[nombre]],Tabla1[[#This Row],[PPKK]])</f>
        <v>600 - VALENCIA-NORD-S.VICENÇ CALDERS48</v>
      </c>
    </row>
    <row r="12031" spans="1:14" hidden="1" x14ac:dyDescent="0.2">
      <c r="A12031">
        <v>12030</v>
      </c>
      <c r="B12031">
        <v>450000000499</v>
      </c>
      <c r="C12031">
        <v>450600000294</v>
      </c>
      <c r="D12031">
        <v>105</v>
      </c>
      <c r="E12031">
        <v>27</v>
      </c>
      <c r="F12031" t="s">
        <v>12</v>
      </c>
      <c r="G12031" s="1">
        <v>43553</v>
      </c>
      <c r="H12031" t="s">
        <v>13</v>
      </c>
      <c r="I12031" t="s">
        <v>14</v>
      </c>
      <c r="J12031" t="s">
        <v>15</v>
      </c>
      <c r="K12031" t="s">
        <v>65</v>
      </c>
      <c r="L12031">
        <v>-4.5063888699999666</v>
      </c>
      <c r="M12031">
        <v>39.951798420000053</v>
      </c>
      <c r="N12031" t="str">
        <f>CONCATENATE(Tabla1[[#This Row],[nombre]],Tabla1[[#This Row],[PPKK]])</f>
        <v>500 - BIF. PLANETARIO-VALENCIA ALCANTARA105</v>
      </c>
    </row>
    <row r="12032" spans="1:14" hidden="1" x14ac:dyDescent="0.2">
      <c r="A12032">
        <v>12031</v>
      </c>
      <c r="B12032">
        <v>290000000142</v>
      </c>
      <c r="C12032">
        <v>290840000162</v>
      </c>
      <c r="D12032">
        <v>58</v>
      </c>
      <c r="E12032">
        <v>27</v>
      </c>
      <c r="F12032" t="s">
        <v>12</v>
      </c>
      <c r="G12032" s="1">
        <v>43553</v>
      </c>
      <c r="H12032" t="s">
        <v>13</v>
      </c>
      <c r="I12032" t="s">
        <v>14</v>
      </c>
      <c r="J12032" t="s">
        <v>15</v>
      </c>
      <c r="K12032" t="s">
        <v>110</v>
      </c>
      <c r="L12032">
        <v>-5.1222453131705947</v>
      </c>
      <c r="M12032">
        <v>36.825125479057647</v>
      </c>
      <c r="N12032" t="str">
        <f>CONCATENATE(Tabla1[[#This Row],[nombre]],Tabla1[[#This Row],[PPKK]])</f>
        <v>420 - BIF. MARAVILLAS-ALGECIRAS58</v>
      </c>
    </row>
    <row r="12033" spans="1:14" hidden="1" x14ac:dyDescent="0.2">
      <c r="A12033">
        <v>12032</v>
      </c>
      <c r="B12033">
        <v>340000000508</v>
      </c>
      <c r="C12033">
        <v>340560000190</v>
      </c>
      <c r="D12033">
        <v>138</v>
      </c>
      <c r="E12033">
        <v>27</v>
      </c>
      <c r="F12033" t="s">
        <v>12</v>
      </c>
      <c r="G12033" s="1">
        <v>43553</v>
      </c>
      <c r="H12033" t="s">
        <v>13</v>
      </c>
      <c r="I12033" t="s">
        <v>14</v>
      </c>
      <c r="J12033" t="s">
        <v>15</v>
      </c>
      <c r="K12033" t="s">
        <v>21</v>
      </c>
      <c r="L12033">
        <v>-4.4288759229999641</v>
      </c>
      <c r="M12033">
        <v>42.839180762000069</v>
      </c>
      <c r="N12033" t="str">
        <f>CONCATENATE(Tabla1[[#This Row],[nombre]],Tabla1[[#This Row],[PPKK]])</f>
        <v>790 - ASUNCION UNIVERSIDAD-ARANGUREN138</v>
      </c>
    </row>
    <row r="12034" spans="1:14" hidden="1" x14ac:dyDescent="0.2">
      <c r="A12034">
        <v>12033</v>
      </c>
      <c r="B12034">
        <v>210000000301</v>
      </c>
      <c r="C12034">
        <v>210350000113</v>
      </c>
      <c r="D12034">
        <v>160</v>
      </c>
      <c r="E12034">
        <v>27</v>
      </c>
      <c r="F12034" t="s">
        <v>12</v>
      </c>
      <c r="G12034" s="1">
        <v>43553</v>
      </c>
      <c r="H12034" t="s">
        <v>13</v>
      </c>
      <c r="I12034" t="s">
        <v>14</v>
      </c>
      <c r="J12034" t="s">
        <v>15</v>
      </c>
      <c r="K12034" t="s">
        <v>62</v>
      </c>
      <c r="L12034">
        <v>-6.935334720999947</v>
      </c>
      <c r="M12034">
        <v>37.420223508000049</v>
      </c>
      <c r="N12034" t="str">
        <f>CONCATENATE(Tabla1[[#This Row],[nombre]],Tabla1[[#This Row],[PPKK]])</f>
        <v>512 - ZAFRA-HUELVA-CARGAS / ZAFRA-HUELVA-MERCANCÍAS160</v>
      </c>
    </row>
    <row r="12035" spans="1:14" hidden="1" x14ac:dyDescent="0.2">
      <c r="A12035">
        <v>12034</v>
      </c>
      <c r="B12035">
        <v>150000000919</v>
      </c>
      <c r="C12035">
        <v>150780000732</v>
      </c>
      <c r="D12035">
        <v>375</v>
      </c>
      <c r="E12035">
        <v>27</v>
      </c>
      <c r="F12035" t="s">
        <v>12</v>
      </c>
      <c r="G12035" s="1">
        <v>43553</v>
      </c>
      <c r="H12035" t="s">
        <v>13</v>
      </c>
      <c r="I12035" t="s">
        <v>14</v>
      </c>
      <c r="J12035" t="s">
        <v>15</v>
      </c>
      <c r="K12035" t="s">
        <v>17</v>
      </c>
      <c r="L12035">
        <v>-8.5288361009999676</v>
      </c>
      <c r="M12035">
        <v>42.859498982000048</v>
      </c>
      <c r="N12035" t="str">
        <f>CONCATENATE(Tabla1[[#This Row],[nombre]],Tabla1[[#This Row],[PPKK]])</f>
        <v>822 - ZAMORA-A CORUÑA375</v>
      </c>
    </row>
    <row r="12036" spans="1:14" hidden="1" x14ac:dyDescent="0.2">
      <c r="A12036">
        <v>12035</v>
      </c>
      <c r="B12036">
        <v>110000000072</v>
      </c>
      <c r="C12036">
        <v>110120000044</v>
      </c>
      <c r="D12036">
        <v>149</v>
      </c>
      <c r="E12036">
        <v>27</v>
      </c>
      <c r="F12036" t="s">
        <v>12</v>
      </c>
      <c r="G12036" s="1">
        <v>43553</v>
      </c>
      <c r="H12036" t="s">
        <v>13</v>
      </c>
      <c r="I12036" t="s">
        <v>14</v>
      </c>
      <c r="J12036" t="s">
        <v>19</v>
      </c>
      <c r="K12036" t="s">
        <v>48</v>
      </c>
      <c r="L12036">
        <v>-6.240121869999939</v>
      </c>
      <c r="M12036">
        <v>36.459445599000048</v>
      </c>
      <c r="N12036" t="str">
        <f>CONCATENATE(Tabla1[[#This Row],[nombre]],Tabla1[[#This Row],[PPKK]])</f>
        <v>400 - ALCAZAR SAN JUAN-CADIZ149</v>
      </c>
    </row>
    <row r="12037" spans="1:14" x14ac:dyDescent="0.2">
      <c r="A12037">
        <v>12036</v>
      </c>
      <c r="B12037" s="2">
        <v>330000002539</v>
      </c>
      <c r="C12037" s="2">
        <v>330330000297</v>
      </c>
      <c r="D12037">
        <v>62</v>
      </c>
      <c r="E12037">
        <v>27</v>
      </c>
      <c r="F12037" t="s">
        <v>12</v>
      </c>
      <c r="G12037" s="1">
        <v>43553</v>
      </c>
      <c r="H12037" t="s">
        <v>13</v>
      </c>
      <c r="I12037" t="s">
        <v>14</v>
      </c>
      <c r="J12037" t="s">
        <v>15</v>
      </c>
      <c r="K12037" t="s">
        <v>64</v>
      </c>
      <c r="L12037">
        <v>-5.7704166989999521</v>
      </c>
      <c r="M12037">
        <v>43.021910502000033</v>
      </c>
      <c r="N12037" t="str">
        <f>CONCATENATE(Tabla1[[#This Row],[nombre]],Tabla1[[#This Row],[PPKK]])</f>
        <v>130 - VENTA DE BAÑOS-GIJON-CERCANIAS62</v>
      </c>
    </row>
    <row r="12038" spans="1:14" x14ac:dyDescent="0.2">
      <c r="A12038">
        <v>12037</v>
      </c>
      <c r="B12038" s="2">
        <v>330000002537</v>
      </c>
      <c r="C12038" s="2">
        <v>330330000666</v>
      </c>
      <c r="D12038">
        <v>59</v>
      </c>
      <c r="E12038">
        <v>27</v>
      </c>
      <c r="F12038" t="s">
        <v>12</v>
      </c>
      <c r="G12038" s="1">
        <v>43553</v>
      </c>
      <c r="H12038" t="s">
        <v>13</v>
      </c>
      <c r="I12038" t="s">
        <v>14</v>
      </c>
      <c r="J12038" t="s">
        <v>15</v>
      </c>
      <c r="K12038" t="s">
        <v>64</v>
      </c>
      <c r="L12038">
        <v>-5.7666243309999459</v>
      </c>
      <c r="M12038">
        <v>42.998795770000072</v>
      </c>
      <c r="N12038" t="str">
        <f>CONCATENATE(Tabla1[[#This Row],[nombre]],Tabla1[[#This Row],[PPKK]])</f>
        <v>130 - VENTA DE BAÑOS-GIJON-CERCANIAS59</v>
      </c>
    </row>
    <row r="12039" spans="1:14" x14ac:dyDescent="0.2">
      <c r="A12039">
        <v>12038</v>
      </c>
      <c r="B12039" s="2">
        <v>330000002534</v>
      </c>
      <c r="C12039" s="2">
        <v>330330000298</v>
      </c>
      <c r="D12039">
        <v>60</v>
      </c>
      <c r="E12039">
        <v>27</v>
      </c>
      <c r="F12039" t="s">
        <v>12</v>
      </c>
      <c r="G12039" s="1">
        <v>43553</v>
      </c>
      <c r="H12039" t="s">
        <v>13</v>
      </c>
      <c r="I12039" t="s">
        <v>14</v>
      </c>
      <c r="J12039" t="s">
        <v>15</v>
      </c>
      <c r="K12039" t="s">
        <v>64</v>
      </c>
      <c r="L12039">
        <v>-5.7615837379999562</v>
      </c>
      <c r="M12039">
        <v>43.006783053000049</v>
      </c>
      <c r="N12039" t="str">
        <f>CONCATENATE(Tabla1[[#This Row],[nombre]],Tabla1[[#This Row],[PPKK]])</f>
        <v>130 - VENTA DE BAÑOS-GIJON-CERCANIAS60</v>
      </c>
    </row>
    <row r="12040" spans="1:14" hidden="1" x14ac:dyDescent="0.2">
      <c r="A12040">
        <v>12039</v>
      </c>
      <c r="B12040">
        <v>270000000350</v>
      </c>
      <c r="C12040">
        <v>270410000365</v>
      </c>
      <c r="D12040">
        <v>21</v>
      </c>
      <c r="E12040">
        <v>27</v>
      </c>
      <c r="F12040" t="s">
        <v>12</v>
      </c>
      <c r="G12040" s="1">
        <v>43553</v>
      </c>
      <c r="H12040" t="s">
        <v>13</v>
      </c>
      <c r="I12040" t="s">
        <v>14</v>
      </c>
      <c r="J12040" t="s">
        <v>15</v>
      </c>
      <c r="K12040" t="s">
        <v>127</v>
      </c>
      <c r="L12040">
        <v>-7.6734236929999611</v>
      </c>
      <c r="M12040">
        <v>42.423353327000029</v>
      </c>
      <c r="N12040" t="str">
        <f>CONCATENATE(Tabla1[[#This Row],[nombre]],Tabla1[[#This Row],[PPKK]])</f>
        <v>810 - MONFORTE  LEMOS-BIF. CHAPELA21</v>
      </c>
    </row>
    <row r="12041" spans="1:14" hidden="1" x14ac:dyDescent="0.2">
      <c r="A12041">
        <v>12040</v>
      </c>
      <c r="B12041">
        <v>60000000689</v>
      </c>
      <c r="C12041">
        <v>60740000281</v>
      </c>
      <c r="D12041">
        <v>103</v>
      </c>
      <c r="E12041">
        <v>27</v>
      </c>
      <c r="F12041" t="s">
        <v>12</v>
      </c>
      <c r="G12041" s="1">
        <v>43553</v>
      </c>
      <c r="H12041" t="s">
        <v>13</v>
      </c>
      <c r="I12041" t="s">
        <v>14</v>
      </c>
      <c r="J12041" t="s">
        <v>15</v>
      </c>
      <c r="K12041" t="s">
        <v>22</v>
      </c>
      <c r="L12041">
        <v>-6.0341920899999764</v>
      </c>
      <c r="M12041">
        <v>38.250948310000069</v>
      </c>
      <c r="N12041" t="str">
        <f>CONCATENATE(Tabla1[[#This Row],[nombre]],Tabla1[[#This Row],[PPKK]])</f>
        <v>516 - MÉRIDA-LOS ROSALES103</v>
      </c>
    </row>
    <row r="12042" spans="1:14" hidden="1" x14ac:dyDescent="0.2">
      <c r="A12042">
        <v>12041</v>
      </c>
      <c r="B12042">
        <v>240000001780</v>
      </c>
      <c r="C12042">
        <v>240980000152</v>
      </c>
      <c r="D12042">
        <v>16</v>
      </c>
      <c r="E12042">
        <v>27</v>
      </c>
      <c r="F12042" t="s">
        <v>12</v>
      </c>
      <c r="G12042" s="1">
        <v>43553</v>
      </c>
      <c r="H12042" t="s">
        <v>13</v>
      </c>
      <c r="I12042" t="s">
        <v>14</v>
      </c>
      <c r="J12042" t="s">
        <v>15</v>
      </c>
      <c r="K12042" t="s">
        <v>21</v>
      </c>
      <c r="L12042">
        <v>-5.4682793959999572</v>
      </c>
      <c r="M12042">
        <v>42.852108675000068</v>
      </c>
      <c r="N12042" t="str">
        <f>CONCATENATE(Tabla1[[#This Row],[nombre]],Tabla1[[#This Row],[PPKK]])</f>
        <v>790 - ASUNCION UNIVERSIDAD-ARANGUREN16</v>
      </c>
    </row>
    <row r="12043" spans="1:14" hidden="1" x14ac:dyDescent="0.2">
      <c r="A12043">
        <v>12042</v>
      </c>
      <c r="B12043">
        <v>130000000323</v>
      </c>
      <c r="C12043">
        <v>130770000390</v>
      </c>
      <c r="D12043">
        <v>243</v>
      </c>
      <c r="E12043">
        <v>27</v>
      </c>
      <c r="F12043" t="s">
        <v>12</v>
      </c>
      <c r="G12043" s="1">
        <v>43553</v>
      </c>
      <c r="H12043" t="s">
        <v>13</v>
      </c>
      <c r="I12043" t="s">
        <v>14</v>
      </c>
      <c r="J12043" t="s">
        <v>15</v>
      </c>
      <c r="K12043" t="s">
        <v>48</v>
      </c>
      <c r="L12043">
        <v>-3.4600252199999768</v>
      </c>
      <c r="M12043">
        <v>38.611864120000057</v>
      </c>
      <c r="N12043" t="str">
        <f>CONCATENATE(Tabla1[[#This Row],[nombre]],Tabla1[[#This Row],[PPKK]])</f>
        <v>400 - ALCAZAR SAN JUAN-CADIZ243</v>
      </c>
    </row>
    <row r="12044" spans="1:14" hidden="1" x14ac:dyDescent="0.2">
      <c r="A12044">
        <v>12043</v>
      </c>
      <c r="B12044">
        <v>40000000102</v>
      </c>
      <c r="C12044">
        <v>40500000009</v>
      </c>
      <c r="D12044">
        <v>217</v>
      </c>
      <c r="E12044">
        <v>27</v>
      </c>
      <c r="F12044" t="s">
        <v>12</v>
      </c>
      <c r="G12044" s="1">
        <v>43553</v>
      </c>
      <c r="H12044" t="s">
        <v>13</v>
      </c>
      <c r="I12044" t="s">
        <v>14</v>
      </c>
      <c r="J12044" t="s">
        <v>15</v>
      </c>
      <c r="K12044" t="s">
        <v>44</v>
      </c>
      <c r="L12044">
        <v>-2.5398887599999398</v>
      </c>
      <c r="M12044">
        <v>37.063761770000042</v>
      </c>
      <c r="N12044" t="str">
        <f>CONCATENATE(Tabla1[[#This Row],[nombre]],Tabla1[[#This Row],[PPKK]])</f>
        <v>410 - LINARES BAEZA-ALMERIA217</v>
      </c>
    </row>
    <row r="12045" spans="1:14" hidden="1" x14ac:dyDescent="0.2">
      <c r="A12045">
        <v>12044</v>
      </c>
      <c r="B12045">
        <v>460000000017</v>
      </c>
      <c r="C12045">
        <v>462490000015</v>
      </c>
      <c r="D12045">
        <v>318</v>
      </c>
      <c r="E12045">
        <v>16</v>
      </c>
      <c r="F12045" t="s">
        <v>30</v>
      </c>
      <c r="G12045" s="1">
        <v>43553</v>
      </c>
      <c r="H12045" t="s">
        <v>13</v>
      </c>
      <c r="I12045" t="s">
        <v>14</v>
      </c>
      <c r="J12045" t="s">
        <v>19</v>
      </c>
      <c r="K12045" t="s">
        <v>49</v>
      </c>
      <c r="L12045">
        <v>-1.240017073999979</v>
      </c>
      <c r="M12045">
        <v>39.55414316100007</v>
      </c>
      <c r="N12045" t="str">
        <f>CONCATENATE(Tabla1[[#This Row],[nombre]],Tabla1[[#This Row],[PPKK]])</f>
        <v>040 - BIF. TORREJÓN DE VELASCO - VALENCIA-JOAQUIM SOROLLA318</v>
      </c>
    </row>
    <row r="12046" spans="1:14" hidden="1" x14ac:dyDescent="0.2">
      <c r="A12046">
        <v>12045</v>
      </c>
      <c r="B12046">
        <v>20000000002</v>
      </c>
      <c r="C12046">
        <v>20250000330</v>
      </c>
      <c r="D12046">
        <v>421</v>
      </c>
      <c r="E12046">
        <v>27</v>
      </c>
      <c r="F12046" t="s">
        <v>12</v>
      </c>
      <c r="G12046" s="1">
        <v>43553</v>
      </c>
      <c r="H12046" t="s">
        <v>13</v>
      </c>
      <c r="I12046" t="s">
        <v>14</v>
      </c>
      <c r="J12046" t="s">
        <v>19</v>
      </c>
      <c r="K12046" t="s">
        <v>42</v>
      </c>
      <c r="L12046">
        <v>-0.930440429999976</v>
      </c>
      <c r="M12046">
        <v>38.705484980000051</v>
      </c>
      <c r="N12046" t="str">
        <f>CONCATENATE(Tabla1[[#This Row],[nombre]],Tabla1[[#This Row],[PPKK]])</f>
        <v>042 - BIF. ALBACETE - ALACANT-TERMINAL421</v>
      </c>
    </row>
    <row r="12047" spans="1:14" hidden="1" x14ac:dyDescent="0.2">
      <c r="A12047">
        <v>12046</v>
      </c>
      <c r="B12047">
        <v>450000000521</v>
      </c>
      <c r="C12047">
        <v>451470000287</v>
      </c>
      <c r="D12047">
        <v>77</v>
      </c>
      <c r="E12047">
        <v>27</v>
      </c>
      <c r="F12047" t="s">
        <v>12</v>
      </c>
      <c r="G12047" s="1">
        <v>43553</v>
      </c>
      <c r="H12047" t="s">
        <v>13</v>
      </c>
      <c r="I12047" t="s">
        <v>14</v>
      </c>
      <c r="J12047" t="s">
        <v>15</v>
      </c>
      <c r="K12047" t="s">
        <v>65</v>
      </c>
      <c r="L12047">
        <v>-4.1869899499999406</v>
      </c>
      <c r="M12047">
        <v>39.962288280000053</v>
      </c>
      <c r="N12047" t="str">
        <f>CONCATENATE(Tabla1[[#This Row],[nombre]],Tabla1[[#This Row],[PPKK]])</f>
        <v>500 - BIF. PLANETARIO-VALENCIA ALCANTARA77</v>
      </c>
    </row>
    <row r="12048" spans="1:14" hidden="1" x14ac:dyDescent="0.2">
      <c r="A12048">
        <v>12047</v>
      </c>
      <c r="B12048">
        <v>450000000521</v>
      </c>
      <c r="C12048">
        <v>451470000433</v>
      </c>
      <c r="D12048">
        <v>76</v>
      </c>
      <c r="E12048">
        <v>27</v>
      </c>
      <c r="F12048" t="s">
        <v>12</v>
      </c>
      <c r="G12048" s="1">
        <v>43553</v>
      </c>
      <c r="H12048" t="s">
        <v>13</v>
      </c>
      <c r="I12048" t="s">
        <v>14</v>
      </c>
      <c r="J12048" t="s">
        <v>15</v>
      </c>
      <c r="K12048" t="s">
        <v>65</v>
      </c>
      <c r="L12048">
        <v>-4.1754419599999437</v>
      </c>
      <c r="M12048">
        <v>39.96084275000004</v>
      </c>
      <c r="N12048" t="str">
        <f>CONCATENATE(Tabla1[[#This Row],[nombre]],Tabla1[[#This Row],[PPKK]])</f>
        <v>500 - BIF. PLANETARIO-VALENCIA ALCANTARA76</v>
      </c>
    </row>
    <row r="12049" spans="1:14" hidden="1" x14ac:dyDescent="0.2">
      <c r="A12049">
        <v>12048</v>
      </c>
      <c r="B12049">
        <v>340000000123</v>
      </c>
      <c r="C12049">
        <v>349010000256</v>
      </c>
      <c r="D12049">
        <v>342</v>
      </c>
      <c r="E12049">
        <v>27</v>
      </c>
      <c r="F12049" t="s">
        <v>12</v>
      </c>
      <c r="G12049" s="1">
        <v>43553</v>
      </c>
      <c r="H12049" t="s">
        <v>13</v>
      </c>
      <c r="I12049" t="s">
        <v>14</v>
      </c>
      <c r="J12049" t="s">
        <v>15</v>
      </c>
      <c r="K12049" t="s">
        <v>58</v>
      </c>
      <c r="L12049">
        <v>-4.3672166109999466</v>
      </c>
      <c r="M12049">
        <v>42.367435373000028</v>
      </c>
      <c r="N12049" t="str">
        <f>CONCATENATE(Tabla1[[#This Row],[nombre]],Tabla1[[#This Row],[PPKK]])</f>
        <v>160 - PALENCIA-SANTANDER342</v>
      </c>
    </row>
    <row r="12050" spans="1:14" hidden="1" x14ac:dyDescent="0.2">
      <c r="A12050">
        <v>12049</v>
      </c>
      <c r="B12050">
        <v>100000000274</v>
      </c>
      <c r="C12050">
        <v>101160000023</v>
      </c>
      <c r="D12050">
        <v>247</v>
      </c>
      <c r="E12050">
        <v>27</v>
      </c>
      <c r="F12050" t="s">
        <v>12</v>
      </c>
      <c r="G12050" s="1">
        <v>43553</v>
      </c>
      <c r="H12050" t="s">
        <v>13</v>
      </c>
      <c r="I12050" t="s">
        <v>14</v>
      </c>
      <c r="J12050" t="s">
        <v>15</v>
      </c>
      <c r="K12050" t="s">
        <v>65</v>
      </c>
      <c r="L12050">
        <v>-6.0511146399999802</v>
      </c>
      <c r="M12050">
        <v>39.949063220000028</v>
      </c>
      <c r="N12050" t="str">
        <f>CONCATENATE(Tabla1[[#This Row],[nombre]],Tabla1[[#This Row],[PPKK]])</f>
        <v>500 - BIF. PLANETARIO-VALENCIA ALCANTARA247</v>
      </c>
    </row>
    <row r="12051" spans="1:14" hidden="1" x14ac:dyDescent="0.2">
      <c r="A12051">
        <v>12050</v>
      </c>
      <c r="B12051">
        <v>360000000076</v>
      </c>
      <c r="C12051">
        <v>360240000543</v>
      </c>
      <c r="D12051">
        <v>37</v>
      </c>
      <c r="E12051">
        <v>27</v>
      </c>
      <c r="F12051" t="s">
        <v>12</v>
      </c>
      <c r="G12051" s="1">
        <v>43553</v>
      </c>
      <c r="H12051" t="s">
        <v>13</v>
      </c>
      <c r="I12051" t="s">
        <v>14</v>
      </c>
      <c r="J12051" t="s">
        <v>19</v>
      </c>
      <c r="K12051" t="s">
        <v>84</v>
      </c>
      <c r="L12051">
        <v>-8.1166399269999374</v>
      </c>
      <c r="M12051">
        <v>42.597061641000039</v>
      </c>
      <c r="N12051" t="str">
        <f>CONCATENATE(Tabla1[[#This Row],[nombre]],Tabla1[[#This Row],[PPKK]])</f>
        <v>082 - BIF. COTO DA TORRE - BIF. A GRANDEIRA AG. KM. 85,037</v>
      </c>
    </row>
    <row r="12052" spans="1:14" hidden="1" x14ac:dyDescent="0.2">
      <c r="A12052">
        <v>12051</v>
      </c>
      <c r="B12052">
        <v>500000000347</v>
      </c>
      <c r="C12052">
        <v>501150000459</v>
      </c>
      <c r="D12052">
        <v>373</v>
      </c>
      <c r="E12052">
        <v>27</v>
      </c>
      <c r="F12052" t="s">
        <v>12</v>
      </c>
      <c r="G12052" s="1">
        <v>43553</v>
      </c>
      <c r="H12052" t="s">
        <v>13</v>
      </c>
      <c r="I12052" t="s">
        <v>14</v>
      </c>
      <c r="J12052" t="s">
        <v>15</v>
      </c>
      <c r="K12052" t="s">
        <v>40</v>
      </c>
      <c r="L12052">
        <v>-0.57830300399996304</v>
      </c>
      <c r="M12052">
        <v>41.497289878000061</v>
      </c>
      <c r="N12052" t="str">
        <f>CONCATENATE(Tabla1[[#This Row],[nombre]],Tabla1[[#This Row],[PPKK]])</f>
        <v>210 - MIRAFLORES-TARRAGONA373</v>
      </c>
    </row>
    <row r="12053" spans="1:14" hidden="1" x14ac:dyDescent="0.2">
      <c r="A12053">
        <v>12052</v>
      </c>
      <c r="B12053">
        <v>150000000410</v>
      </c>
      <c r="C12053">
        <v>150590000810</v>
      </c>
      <c r="D12053">
        <v>410</v>
      </c>
      <c r="E12053">
        <v>27</v>
      </c>
      <c r="F12053" t="s">
        <v>12</v>
      </c>
      <c r="G12053" s="1">
        <v>43553</v>
      </c>
      <c r="H12053" t="s">
        <v>13</v>
      </c>
      <c r="I12053" t="s">
        <v>14</v>
      </c>
      <c r="J12053" t="s">
        <v>19</v>
      </c>
      <c r="K12053" t="s">
        <v>17</v>
      </c>
      <c r="L12053">
        <v>-8.4722335419999695</v>
      </c>
      <c r="M12053">
        <v>43.108778959000063</v>
      </c>
      <c r="N12053" t="str">
        <f>CONCATENATE(Tabla1[[#This Row],[nombre]],Tabla1[[#This Row],[PPKK]])</f>
        <v>822 - ZAMORA-A CORUÑA410</v>
      </c>
    </row>
    <row r="12054" spans="1:14" hidden="1" x14ac:dyDescent="0.2">
      <c r="A12054">
        <v>12053</v>
      </c>
      <c r="B12054">
        <v>410000000661</v>
      </c>
      <c r="C12054">
        <v>410720000298</v>
      </c>
      <c r="D12054">
        <v>98</v>
      </c>
      <c r="E12054">
        <v>27</v>
      </c>
      <c r="F12054" t="s">
        <v>12</v>
      </c>
      <c r="G12054" s="1">
        <v>43553</v>
      </c>
      <c r="H12054" t="s">
        <v>13</v>
      </c>
      <c r="I12054" t="s">
        <v>14</v>
      </c>
      <c r="J12054" t="s">
        <v>15</v>
      </c>
      <c r="K12054" t="s">
        <v>70</v>
      </c>
      <c r="L12054">
        <v>-4.8633590499999286</v>
      </c>
      <c r="M12054">
        <v>37.216686350000032</v>
      </c>
      <c r="N12054" t="str">
        <f>CONCATENATE(Tabla1[[#This Row],[nombre]],Tabla1[[#This Row],[PPKK]])</f>
        <v>422 - BIF. UTRERA-FUENTE DE PIEDRA98</v>
      </c>
    </row>
    <row r="12055" spans="1:14" hidden="1" x14ac:dyDescent="0.2">
      <c r="A12055">
        <v>12054</v>
      </c>
      <c r="B12055">
        <v>130000000127</v>
      </c>
      <c r="C12055">
        <v>130130000009</v>
      </c>
      <c r="D12055">
        <v>244</v>
      </c>
      <c r="E12055">
        <v>27</v>
      </c>
      <c r="F12055" t="s">
        <v>12</v>
      </c>
      <c r="G12055" s="1">
        <v>43553</v>
      </c>
      <c r="H12055" t="s">
        <v>13</v>
      </c>
      <c r="I12055" t="s">
        <v>14</v>
      </c>
      <c r="J12055" t="s">
        <v>15</v>
      </c>
      <c r="K12055" t="s">
        <v>140</v>
      </c>
      <c r="L12055">
        <v>-3.7319648829999319</v>
      </c>
      <c r="M12055">
        <v>38.923434228000083</v>
      </c>
      <c r="N12055" t="str">
        <f>CONCATENATE(Tabla1[[#This Row],[nombre]],Tabla1[[#This Row],[PPKK]])</f>
        <v>522 - MANZANARES-CIUDAD REAL244</v>
      </c>
    </row>
    <row r="12056" spans="1:14" x14ac:dyDescent="0.2">
      <c r="A12056">
        <v>12055</v>
      </c>
      <c r="B12056" s="2">
        <v>240000000877</v>
      </c>
      <c r="C12056" s="2">
        <v>240890000197</v>
      </c>
      <c r="D12056">
        <v>119</v>
      </c>
      <c r="E12056">
        <v>27</v>
      </c>
      <c r="F12056" t="s">
        <v>12</v>
      </c>
      <c r="G12056" s="1">
        <v>43776</v>
      </c>
      <c r="H12056" t="s">
        <v>13</v>
      </c>
      <c r="I12056" t="s">
        <v>14</v>
      </c>
      <c r="J12056" t="s">
        <v>15</v>
      </c>
      <c r="K12056" t="s">
        <v>64</v>
      </c>
      <c r="L12056">
        <v>-5.5803537859999324</v>
      </c>
      <c r="M12056">
        <v>42.563737986000042</v>
      </c>
      <c r="N12056" t="str">
        <f>CONCATENATE(Tabla1[[#This Row],[nombre]],Tabla1[[#This Row],[PPKK]])</f>
        <v>130 - VENTA DE BAÑOS-GIJON-CERCANIAS119</v>
      </c>
    </row>
    <row r="12057" spans="1:14" hidden="1" x14ac:dyDescent="0.2">
      <c r="A12057">
        <v>12056</v>
      </c>
      <c r="B12057">
        <v>60000000440</v>
      </c>
      <c r="C12057">
        <v>60230000358</v>
      </c>
      <c r="D12057">
        <v>7</v>
      </c>
      <c r="E12057">
        <v>27</v>
      </c>
      <c r="F12057" t="s">
        <v>12</v>
      </c>
      <c r="G12057" s="1">
        <v>43553</v>
      </c>
      <c r="H12057" t="s">
        <v>13</v>
      </c>
      <c r="I12057" t="s">
        <v>14</v>
      </c>
      <c r="J12057" t="s">
        <v>15</v>
      </c>
      <c r="K12057" t="s">
        <v>154</v>
      </c>
      <c r="L12057">
        <v>-5.3363276299999711</v>
      </c>
      <c r="M12057">
        <v>38.656951210000052</v>
      </c>
      <c r="N12057" t="str">
        <f>CONCATENATE(Tabla1[[#This Row],[nombre]],Tabla1[[#This Row],[PPKK]])</f>
        <v>528 - ALMORCHON-MIRABUENO7</v>
      </c>
    </row>
    <row r="12058" spans="1:14" hidden="1" x14ac:dyDescent="0.2">
      <c r="A12058">
        <v>12057</v>
      </c>
      <c r="B12058">
        <v>330000000958</v>
      </c>
      <c r="C12058">
        <v>330240000693</v>
      </c>
      <c r="D12058">
        <v>3</v>
      </c>
      <c r="E12058">
        <v>27</v>
      </c>
      <c r="F12058" t="s">
        <v>12</v>
      </c>
      <c r="G12058" s="1">
        <v>43553</v>
      </c>
      <c r="H12058" t="s">
        <v>13</v>
      </c>
      <c r="I12058" t="s">
        <v>14</v>
      </c>
      <c r="J12058" t="s">
        <v>15</v>
      </c>
      <c r="K12058" t="s">
        <v>32</v>
      </c>
      <c r="L12058">
        <v>-5.7035499409999488</v>
      </c>
      <c r="M12058">
        <v>43.559624142000082</v>
      </c>
      <c r="N12058" t="str">
        <f>CONCATENATE(Tabla1[[#This Row],[nombre]],Tabla1[[#This Row],[PPKK]])</f>
        <v>000 - LÍNEAS Y TRAMOS AJENOS AL CUADRO DE VELOCIDADES MÁXIMAS3</v>
      </c>
    </row>
    <row r="12059" spans="1:14" hidden="1" x14ac:dyDescent="0.2">
      <c r="A12059">
        <v>12058</v>
      </c>
      <c r="B12059">
        <v>340000000597</v>
      </c>
      <c r="C12059">
        <v>340230000427</v>
      </c>
      <c r="D12059">
        <v>220</v>
      </c>
      <c r="E12059">
        <v>27</v>
      </c>
      <c r="F12059" t="s">
        <v>12</v>
      </c>
      <c r="G12059" s="1">
        <v>43553</v>
      </c>
      <c r="H12059" t="s">
        <v>13</v>
      </c>
      <c r="I12059" t="s">
        <v>14</v>
      </c>
      <c r="J12059" t="s">
        <v>19</v>
      </c>
      <c r="K12059" t="s">
        <v>50</v>
      </c>
      <c r="L12059">
        <v>-4.4700916799999391</v>
      </c>
      <c r="M12059">
        <v>41.943808837000063</v>
      </c>
      <c r="N12059" t="str">
        <f>CONCATENATE(Tabla1[[#This Row],[nombre]],Tabla1[[#This Row],[PPKK]])</f>
        <v>084 - BIF. VENTA DE BAÑOS - LEON220</v>
      </c>
    </row>
    <row r="12060" spans="1:14" hidden="1" x14ac:dyDescent="0.2">
      <c r="A12060">
        <v>12059</v>
      </c>
      <c r="B12060">
        <v>330000002669</v>
      </c>
      <c r="C12060">
        <v>330260000496</v>
      </c>
      <c r="D12060">
        <v>286</v>
      </c>
      <c r="E12060">
        <v>27</v>
      </c>
      <c r="F12060" t="s">
        <v>12</v>
      </c>
      <c r="G12060" s="1">
        <v>43553</v>
      </c>
      <c r="H12060" t="s">
        <v>13</v>
      </c>
      <c r="I12060" t="s">
        <v>14</v>
      </c>
      <c r="J12060" t="s">
        <v>15</v>
      </c>
      <c r="K12060" t="s">
        <v>72</v>
      </c>
      <c r="L12060">
        <v>-6.0493321129999336</v>
      </c>
      <c r="M12060">
        <v>43.401747967000063</v>
      </c>
      <c r="N12060" t="str">
        <f>CONCATENATE(Tabla1[[#This Row],[nombre]],Tabla1[[#This Row],[PPKK]])</f>
        <v>762 - TRUBIA-SAN ESTEBAN DE PRAVIA286</v>
      </c>
    </row>
    <row r="12061" spans="1:14" hidden="1" x14ac:dyDescent="0.2">
      <c r="A12061">
        <v>12060</v>
      </c>
      <c r="B12061">
        <v>210000000181</v>
      </c>
      <c r="C12061">
        <v>210250000146</v>
      </c>
      <c r="D12061">
        <v>86</v>
      </c>
      <c r="E12061">
        <v>27</v>
      </c>
      <c r="F12061" t="s">
        <v>12</v>
      </c>
      <c r="G12061" s="1">
        <v>43553</v>
      </c>
      <c r="H12061" t="s">
        <v>13</v>
      </c>
      <c r="I12061" t="s">
        <v>14</v>
      </c>
      <c r="J12061" t="s">
        <v>15</v>
      </c>
      <c r="K12061" t="s">
        <v>62</v>
      </c>
      <c r="L12061">
        <v>-6.7765394319999359</v>
      </c>
      <c r="M12061">
        <v>37.939351999000053</v>
      </c>
      <c r="N12061" t="str">
        <f>CONCATENATE(Tabla1[[#This Row],[nombre]],Tabla1[[#This Row],[PPKK]])</f>
        <v>512 - ZAFRA-HUELVA-CARGAS / ZAFRA-HUELVA-MERCANCÍAS86</v>
      </c>
    </row>
    <row r="12062" spans="1:14" hidden="1" x14ac:dyDescent="0.2">
      <c r="A12062">
        <v>12061</v>
      </c>
      <c r="B12062">
        <v>150000000758</v>
      </c>
      <c r="C12062">
        <v>159020000846</v>
      </c>
      <c r="D12062">
        <v>506</v>
      </c>
      <c r="E12062">
        <v>27</v>
      </c>
      <c r="F12062" t="s">
        <v>12</v>
      </c>
      <c r="G12062" s="1">
        <v>43553</v>
      </c>
      <c r="H12062" t="s">
        <v>13</v>
      </c>
      <c r="I12062" t="s">
        <v>14</v>
      </c>
      <c r="J12062" t="s">
        <v>15</v>
      </c>
      <c r="K12062" t="s">
        <v>24</v>
      </c>
      <c r="L12062">
        <v>-8.2180463009999585</v>
      </c>
      <c r="M12062">
        <v>43.154760900000042</v>
      </c>
      <c r="N12062" t="str">
        <f>CONCATENATE(Tabla1[[#This Row],[nombre]],Tabla1[[#This Row],[PPKK]])</f>
        <v>800 - LEON-A CORUÑA506</v>
      </c>
    </row>
    <row r="12063" spans="1:14" hidden="1" x14ac:dyDescent="0.2">
      <c r="A12063">
        <v>12062</v>
      </c>
      <c r="B12063">
        <v>360000000472</v>
      </c>
      <c r="C12063">
        <v>360240000550</v>
      </c>
      <c r="D12063">
        <v>312</v>
      </c>
      <c r="E12063">
        <v>27</v>
      </c>
      <c r="F12063" t="s">
        <v>12</v>
      </c>
      <c r="G12063" s="1">
        <v>43553</v>
      </c>
      <c r="H12063" t="s">
        <v>13</v>
      </c>
      <c r="I12063" t="s">
        <v>14</v>
      </c>
      <c r="J12063" t="s">
        <v>15</v>
      </c>
      <c r="K12063" t="s">
        <v>17</v>
      </c>
      <c r="L12063">
        <v>-8.1287110289999305</v>
      </c>
      <c r="M12063">
        <v>42.610589212000043</v>
      </c>
      <c r="N12063" t="str">
        <f>CONCATENATE(Tabla1[[#This Row],[nombre]],Tabla1[[#This Row],[PPKK]])</f>
        <v>822 - ZAMORA-A CORUÑA312</v>
      </c>
    </row>
    <row r="12064" spans="1:14" hidden="1" x14ac:dyDescent="0.2">
      <c r="A12064">
        <v>12063</v>
      </c>
      <c r="B12064">
        <v>260000000008</v>
      </c>
      <c r="C12064">
        <v>260020000062</v>
      </c>
      <c r="D12064">
        <v>65</v>
      </c>
      <c r="E12064">
        <v>27</v>
      </c>
      <c r="F12064" t="s">
        <v>12</v>
      </c>
      <c r="G12064" s="1">
        <v>43553</v>
      </c>
      <c r="H12064" t="s">
        <v>13</v>
      </c>
      <c r="I12064" t="s">
        <v>14</v>
      </c>
      <c r="J12064" t="s">
        <v>15</v>
      </c>
      <c r="K12064" t="s">
        <v>73</v>
      </c>
      <c r="L12064">
        <v>-2.3076321369999282</v>
      </c>
      <c r="M12064">
        <v>42.447779875000037</v>
      </c>
      <c r="N12064" t="str">
        <f>CONCATENATE(Tabla1[[#This Row],[nombre]],Tabla1[[#This Row],[PPKK]])</f>
        <v>700 - INT. ABANDO IND. PRIETO-CASETAS65</v>
      </c>
    </row>
    <row r="12065" spans="1:14" hidden="1" x14ac:dyDescent="0.2">
      <c r="A12065">
        <v>12064</v>
      </c>
      <c r="B12065">
        <v>330000002126</v>
      </c>
      <c r="C12065">
        <v>330340000149</v>
      </c>
      <c r="D12065">
        <v>202</v>
      </c>
      <c r="E12065">
        <v>27</v>
      </c>
      <c r="F12065" t="s">
        <v>12</v>
      </c>
      <c r="G12065" s="1">
        <v>43553</v>
      </c>
      <c r="H12065" t="s">
        <v>13</v>
      </c>
      <c r="I12065" t="s">
        <v>14</v>
      </c>
      <c r="J12065" t="s">
        <v>15</v>
      </c>
      <c r="K12065" t="s">
        <v>145</v>
      </c>
      <c r="L12065">
        <v>-6.622325094999951</v>
      </c>
      <c r="M12065">
        <v>43.548196559000083</v>
      </c>
      <c r="N12065" t="str">
        <f>CONCATENATE(Tabla1[[#This Row],[nombre]],Tabla1[[#This Row],[PPKK]])</f>
        <v>740 - FERROL-PRAVIA202</v>
      </c>
    </row>
    <row r="12066" spans="1:14" hidden="1" x14ac:dyDescent="0.2">
      <c r="A12066">
        <v>12065</v>
      </c>
      <c r="B12066">
        <v>330000002647</v>
      </c>
      <c r="C12066">
        <v>330340000147</v>
      </c>
      <c r="D12066">
        <v>204</v>
      </c>
      <c r="E12066">
        <v>27</v>
      </c>
      <c r="F12066" t="s">
        <v>12</v>
      </c>
      <c r="G12066" s="1">
        <v>43553</v>
      </c>
      <c r="H12066" t="s">
        <v>13</v>
      </c>
      <c r="I12066" t="s">
        <v>14</v>
      </c>
      <c r="J12066" t="s">
        <v>15</v>
      </c>
      <c r="K12066" t="s">
        <v>145</v>
      </c>
      <c r="L12066">
        <v>-6.6076341509999574</v>
      </c>
      <c r="M12066">
        <v>43.54762059400008</v>
      </c>
      <c r="N12066" t="str">
        <f>CONCATENATE(Tabla1[[#This Row],[nombre]],Tabla1[[#This Row],[PPKK]])</f>
        <v>740 - FERROL-PRAVIA204</v>
      </c>
    </row>
    <row r="12067" spans="1:14" hidden="1" x14ac:dyDescent="0.2">
      <c r="A12067">
        <v>12066</v>
      </c>
      <c r="B12067">
        <v>330000002126</v>
      </c>
      <c r="C12067">
        <v>330340000148</v>
      </c>
      <c r="D12067">
        <v>203</v>
      </c>
      <c r="E12067">
        <v>27</v>
      </c>
      <c r="F12067" t="s">
        <v>12</v>
      </c>
      <c r="G12067" s="1">
        <v>43553</v>
      </c>
      <c r="H12067" t="s">
        <v>13</v>
      </c>
      <c r="I12067" t="s">
        <v>14</v>
      </c>
      <c r="J12067" t="s">
        <v>15</v>
      </c>
      <c r="K12067" t="s">
        <v>145</v>
      </c>
      <c r="L12067">
        <v>-6.6144125299999814</v>
      </c>
      <c r="M12067">
        <v>43.553920374000029</v>
      </c>
      <c r="N12067" t="str">
        <f>CONCATENATE(Tabla1[[#This Row],[nombre]],Tabla1[[#This Row],[PPKK]])</f>
        <v>740 - FERROL-PRAVIA203</v>
      </c>
    </row>
    <row r="12068" spans="1:14" hidden="1" x14ac:dyDescent="0.2">
      <c r="A12068">
        <v>12067</v>
      </c>
      <c r="B12068">
        <v>330000002147</v>
      </c>
      <c r="C12068">
        <v>330410002278</v>
      </c>
      <c r="D12068">
        <v>201</v>
      </c>
      <c r="E12068">
        <v>27</v>
      </c>
      <c r="F12068" t="s">
        <v>12</v>
      </c>
      <c r="G12068" s="1">
        <v>43553</v>
      </c>
      <c r="H12068" t="s">
        <v>13</v>
      </c>
      <c r="I12068" t="s">
        <v>14</v>
      </c>
      <c r="J12068" t="s">
        <v>15</v>
      </c>
      <c r="K12068" t="s">
        <v>145</v>
      </c>
      <c r="L12068">
        <v>-6.6311341229999812</v>
      </c>
      <c r="M12068">
        <v>43.547103235000073</v>
      </c>
      <c r="N12068" t="str">
        <f>CONCATENATE(Tabla1[[#This Row],[nombre]],Tabla1[[#This Row],[PPKK]])</f>
        <v>740 - FERROL-PRAVIA201</v>
      </c>
    </row>
    <row r="12069" spans="1:14" hidden="1" x14ac:dyDescent="0.2">
      <c r="A12069">
        <v>12068</v>
      </c>
      <c r="B12069">
        <v>330000002647</v>
      </c>
      <c r="C12069">
        <v>330340000146</v>
      </c>
      <c r="D12069">
        <v>205</v>
      </c>
      <c r="E12069">
        <v>27</v>
      </c>
      <c r="F12069" t="s">
        <v>12</v>
      </c>
      <c r="G12069" s="1">
        <v>43553</v>
      </c>
      <c r="H12069" t="s">
        <v>13</v>
      </c>
      <c r="I12069" t="s">
        <v>14</v>
      </c>
      <c r="J12069" t="s">
        <v>15</v>
      </c>
      <c r="K12069" t="s">
        <v>145</v>
      </c>
      <c r="L12069">
        <v>-6.5982812069999568</v>
      </c>
      <c r="M12069">
        <v>43.542594758000057</v>
      </c>
      <c r="N12069" t="str">
        <f>CONCATENATE(Tabla1[[#This Row],[nombre]],Tabla1[[#This Row],[PPKK]])</f>
        <v>740 - FERROL-PRAVIA205</v>
      </c>
    </row>
    <row r="12070" spans="1:14" hidden="1" x14ac:dyDescent="0.2">
      <c r="A12070">
        <v>12069</v>
      </c>
      <c r="B12070">
        <v>290000000311</v>
      </c>
      <c r="C12070">
        <v>290550000204</v>
      </c>
      <c r="D12070">
        <v>110</v>
      </c>
      <c r="E12070">
        <v>27</v>
      </c>
      <c r="F12070" t="s">
        <v>12</v>
      </c>
      <c r="G12070" s="1">
        <v>43553</v>
      </c>
      <c r="H12070" t="s">
        <v>13</v>
      </c>
      <c r="I12070" t="s">
        <v>14</v>
      </c>
      <c r="J12070" t="s">
        <v>15</v>
      </c>
      <c r="K12070" t="s">
        <v>92</v>
      </c>
      <c r="L12070">
        <v>-4.7372000404494656</v>
      </c>
      <c r="M12070">
        <v>37.151833309859398</v>
      </c>
      <c r="N12070" t="str">
        <f>CONCATENATE(Tabla1[[#This Row],[nombre]],Tabla1[[#This Row],[PPKK]])</f>
        <v>430 - BIF CORDOBA - MERCANCIAS-LOS PRADOS110</v>
      </c>
    </row>
    <row r="12071" spans="1:14" hidden="1" x14ac:dyDescent="0.2">
      <c r="A12071">
        <v>12070</v>
      </c>
      <c r="B12071">
        <v>320000000516</v>
      </c>
      <c r="C12071">
        <v>320540000246</v>
      </c>
      <c r="D12071">
        <v>53</v>
      </c>
      <c r="E12071">
        <v>27</v>
      </c>
      <c r="F12071" t="s">
        <v>12</v>
      </c>
      <c r="G12071" s="1">
        <v>43553</v>
      </c>
      <c r="H12071" t="s">
        <v>13</v>
      </c>
      <c r="I12071" t="s">
        <v>14</v>
      </c>
      <c r="J12071" t="s">
        <v>15</v>
      </c>
      <c r="K12071" t="s">
        <v>127</v>
      </c>
      <c r="L12071">
        <v>-7.9487192289999484</v>
      </c>
      <c r="M12071">
        <v>42.338850916000069</v>
      </c>
      <c r="N12071" t="str">
        <f>CONCATENATE(Tabla1[[#This Row],[nombre]],Tabla1[[#This Row],[PPKK]])</f>
        <v>810 - MONFORTE  LEMOS-BIF. CHAPELA53</v>
      </c>
    </row>
    <row r="12072" spans="1:14" hidden="1" x14ac:dyDescent="0.2">
      <c r="A12072">
        <v>12071</v>
      </c>
      <c r="B12072">
        <v>240000001706</v>
      </c>
      <c r="C12072">
        <v>241150000384</v>
      </c>
      <c r="D12072">
        <v>248</v>
      </c>
      <c r="E12072">
        <v>27</v>
      </c>
      <c r="F12072" t="s">
        <v>12</v>
      </c>
      <c r="G12072" s="1">
        <v>43553</v>
      </c>
      <c r="H12072" t="s">
        <v>13</v>
      </c>
      <c r="I12072" t="s">
        <v>14</v>
      </c>
      <c r="J12072" t="s">
        <v>15</v>
      </c>
      <c r="K12072" t="s">
        <v>24</v>
      </c>
      <c r="L12072">
        <v>-6.5697085539999307</v>
      </c>
      <c r="M12072">
        <v>42.546744908000051</v>
      </c>
      <c r="N12072" t="str">
        <f>CONCATENATE(Tabla1[[#This Row],[nombre]],Tabla1[[#This Row],[PPKK]])</f>
        <v>800 - LEON-A CORUÑA248</v>
      </c>
    </row>
    <row r="12073" spans="1:14" hidden="1" x14ac:dyDescent="0.2">
      <c r="A12073">
        <v>12072</v>
      </c>
      <c r="B12073">
        <v>270000000530</v>
      </c>
      <c r="C12073">
        <v>270470000497</v>
      </c>
      <c r="D12073">
        <v>350</v>
      </c>
      <c r="E12073">
        <v>27</v>
      </c>
      <c r="F12073" t="s">
        <v>12</v>
      </c>
      <c r="G12073" s="1">
        <v>43553</v>
      </c>
      <c r="H12073" t="s">
        <v>13</v>
      </c>
      <c r="I12073" t="s">
        <v>14</v>
      </c>
      <c r="J12073" t="s">
        <v>15</v>
      </c>
      <c r="K12073" t="s">
        <v>24</v>
      </c>
      <c r="L12073">
        <v>-7.3935120219999249</v>
      </c>
      <c r="M12073">
        <v>42.527661666000029</v>
      </c>
      <c r="N12073" t="str">
        <f>CONCATENATE(Tabla1[[#This Row],[nombre]],Tabla1[[#This Row],[PPKK]])</f>
        <v>800 - LEON-A CORUÑA350</v>
      </c>
    </row>
    <row r="12074" spans="1:14" x14ac:dyDescent="0.2">
      <c r="A12074">
        <v>12073</v>
      </c>
      <c r="B12074" s="2">
        <v>340000000303</v>
      </c>
      <c r="C12074" s="2">
        <v>340590000013</v>
      </c>
      <c r="D12074">
        <v>36</v>
      </c>
      <c r="E12074">
        <v>27</v>
      </c>
      <c r="F12074" t="s">
        <v>12</v>
      </c>
      <c r="G12074" s="1">
        <v>43553</v>
      </c>
      <c r="H12074" t="s">
        <v>13</v>
      </c>
      <c r="I12074" t="s">
        <v>14</v>
      </c>
      <c r="J12074" t="s">
        <v>19</v>
      </c>
      <c r="K12074" t="s">
        <v>64</v>
      </c>
      <c r="L12074">
        <v>-4.8704223399999478</v>
      </c>
      <c r="M12074">
        <v>42.196783376000042</v>
      </c>
      <c r="N12074" t="str">
        <f>CONCATENATE(Tabla1[[#This Row],[nombre]],Tabla1[[#This Row],[PPKK]])</f>
        <v>130 - VENTA DE BAÑOS-GIJON-CERCANIAS36</v>
      </c>
    </row>
    <row r="12075" spans="1:14" hidden="1" x14ac:dyDescent="0.2">
      <c r="A12075">
        <v>12074</v>
      </c>
      <c r="B12075">
        <v>450000000211</v>
      </c>
      <c r="C12075">
        <v>451560000100</v>
      </c>
      <c r="D12075">
        <v>42</v>
      </c>
      <c r="E12075">
        <v>27</v>
      </c>
      <c r="F12075" t="s">
        <v>12</v>
      </c>
      <c r="G12075" s="1">
        <v>43553</v>
      </c>
      <c r="H12075" t="s">
        <v>13</v>
      </c>
      <c r="I12075" t="s">
        <v>14</v>
      </c>
      <c r="J12075" t="s">
        <v>15</v>
      </c>
      <c r="K12075" t="s">
        <v>38</v>
      </c>
      <c r="L12075">
        <v>-3.1997959259999789</v>
      </c>
      <c r="M12075">
        <v>39.964341207000068</v>
      </c>
      <c r="N12075" t="str">
        <f>CONCATENATE(Tabla1[[#This Row],[nombre]],Tabla1[[#This Row],[PPKK]])</f>
        <v>310 - ARANJUEZ-VALENCIA-LA FONT42</v>
      </c>
    </row>
    <row r="12076" spans="1:14" hidden="1" x14ac:dyDescent="0.2">
      <c r="A12076">
        <v>12075</v>
      </c>
      <c r="B12076">
        <v>450000000211</v>
      </c>
      <c r="C12076">
        <v>451560000123</v>
      </c>
      <c r="D12076">
        <v>40</v>
      </c>
      <c r="E12076">
        <v>27</v>
      </c>
      <c r="F12076" t="s">
        <v>12</v>
      </c>
      <c r="G12076" s="1">
        <v>43553</v>
      </c>
      <c r="H12076" t="s">
        <v>13</v>
      </c>
      <c r="I12076" t="s">
        <v>14</v>
      </c>
      <c r="J12076" t="s">
        <v>15</v>
      </c>
      <c r="K12076" t="s">
        <v>38</v>
      </c>
      <c r="L12076">
        <v>-3.22104620999994</v>
      </c>
      <c r="M12076">
        <v>39.957277980000072</v>
      </c>
      <c r="N12076" t="str">
        <f>CONCATENATE(Tabla1[[#This Row],[nombre]],Tabla1[[#This Row],[PPKK]])</f>
        <v>310 - ARANJUEZ-VALENCIA-LA FONT40</v>
      </c>
    </row>
    <row r="12077" spans="1:14" hidden="1" x14ac:dyDescent="0.2">
      <c r="A12077">
        <v>12076</v>
      </c>
      <c r="B12077">
        <v>230000000077</v>
      </c>
      <c r="C12077">
        <v>230760000215</v>
      </c>
      <c r="D12077">
        <v>273</v>
      </c>
      <c r="E12077">
        <v>27</v>
      </c>
      <c r="F12077" t="s">
        <v>12</v>
      </c>
      <c r="G12077" s="1">
        <v>43553</v>
      </c>
      <c r="H12077" t="s">
        <v>13</v>
      </c>
      <c r="I12077" t="s">
        <v>14</v>
      </c>
      <c r="J12077" t="s">
        <v>15</v>
      </c>
      <c r="K12077" t="s">
        <v>48</v>
      </c>
      <c r="L12077">
        <v>-3.507902909999927</v>
      </c>
      <c r="M12077">
        <v>38.37667397000007</v>
      </c>
      <c r="N12077" t="str">
        <f>CONCATENATE(Tabla1[[#This Row],[nombre]],Tabla1[[#This Row],[PPKK]])</f>
        <v>400 - ALCAZAR SAN JUAN-CADIZ273</v>
      </c>
    </row>
    <row r="12078" spans="1:14" hidden="1" x14ac:dyDescent="0.2">
      <c r="A12078">
        <v>12077</v>
      </c>
      <c r="B12078">
        <v>130000000225</v>
      </c>
      <c r="C12078">
        <v>130560000449</v>
      </c>
      <c r="D12078">
        <v>178</v>
      </c>
      <c r="E12078">
        <v>27</v>
      </c>
      <c r="F12078" t="s">
        <v>12</v>
      </c>
      <c r="G12078" s="1">
        <v>43553</v>
      </c>
      <c r="H12078" t="s">
        <v>13</v>
      </c>
      <c r="I12078" t="s">
        <v>14</v>
      </c>
      <c r="J12078" t="s">
        <v>15</v>
      </c>
      <c r="K12078" t="s">
        <v>61</v>
      </c>
      <c r="L12078">
        <v>-3.918720669999971</v>
      </c>
      <c r="M12078">
        <v>38.95662942000007</v>
      </c>
      <c r="N12078" t="str">
        <f>CONCATENATE(Tabla1[[#This Row],[nombre]],Tabla1[[#This Row],[PPKK]])</f>
        <v>520 - CIUDAD REAL-BADAJOZ178</v>
      </c>
    </row>
    <row r="12079" spans="1:14" hidden="1" x14ac:dyDescent="0.2">
      <c r="A12079">
        <v>12078</v>
      </c>
      <c r="B12079">
        <v>340000000093</v>
      </c>
      <c r="C12079">
        <v>340690000417</v>
      </c>
      <c r="D12079">
        <v>279</v>
      </c>
      <c r="E12079">
        <v>27</v>
      </c>
      <c r="F12079" t="s">
        <v>12</v>
      </c>
      <c r="G12079" s="1">
        <v>43553</v>
      </c>
      <c r="H12079" t="s">
        <v>13</v>
      </c>
      <c r="I12079" t="s">
        <v>14</v>
      </c>
      <c r="J12079" t="s">
        <v>19</v>
      </c>
      <c r="K12079" t="s">
        <v>20</v>
      </c>
      <c r="L12079">
        <v>-4.5404027929999424</v>
      </c>
      <c r="M12079">
        <v>41.872653719000027</v>
      </c>
      <c r="N12079" t="str">
        <f>CONCATENATE(Tabla1[[#This Row],[nombre]],Tabla1[[#This Row],[PPKK]])</f>
        <v>100 - MADRID-CHAMARTIN-HENDAYA279</v>
      </c>
    </row>
    <row r="12080" spans="1:14" hidden="1" x14ac:dyDescent="0.2">
      <c r="A12080">
        <v>12079</v>
      </c>
      <c r="B12080">
        <v>280000000331</v>
      </c>
      <c r="C12080">
        <v>281350000519</v>
      </c>
      <c r="D12080">
        <v>72</v>
      </c>
      <c r="E12080">
        <v>27</v>
      </c>
      <c r="F12080" t="s">
        <v>12</v>
      </c>
      <c r="G12080" s="1">
        <v>43553</v>
      </c>
      <c r="H12080" t="s">
        <v>13</v>
      </c>
      <c r="I12080" t="s">
        <v>14</v>
      </c>
      <c r="J12080" t="s">
        <v>19</v>
      </c>
      <c r="K12080" t="s">
        <v>20</v>
      </c>
      <c r="L12080">
        <v>-4.2715843199999313</v>
      </c>
      <c r="M12080">
        <v>40.569032980000031</v>
      </c>
      <c r="N12080" t="str">
        <f>CONCATENATE(Tabla1[[#This Row],[nombre]],Tabla1[[#This Row],[PPKK]])</f>
        <v>100 - MADRID-CHAMARTIN-HENDAYA72</v>
      </c>
    </row>
    <row r="12081" spans="1:14" hidden="1" x14ac:dyDescent="0.2">
      <c r="A12081">
        <v>12080</v>
      </c>
      <c r="B12081">
        <v>500000001032</v>
      </c>
      <c r="C12081">
        <v>500150000227</v>
      </c>
      <c r="D12081">
        <v>178</v>
      </c>
      <c r="E12081">
        <v>27</v>
      </c>
      <c r="F12081" t="s">
        <v>12</v>
      </c>
      <c r="G12081" s="1">
        <v>43553</v>
      </c>
      <c r="H12081" t="s">
        <v>13</v>
      </c>
      <c r="I12081" t="s">
        <v>14</v>
      </c>
      <c r="J12081" t="s">
        <v>19</v>
      </c>
      <c r="K12081" t="s">
        <v>35</v>
      </c>
      <c r="L12081">
        <v>-2.1101566599999728</v>
      </c>
      <c r="M12081">
        <v>41.218942079000037</v>
      </c>
      <c r="N12081" t="str">
        <f>CONCATENATE(Tabla1[[#This Row],[nombre]],Tabla1[[#This Row],[PPKK]])</f>
        <v>050 - MADRID-PUERTA DE ATOCHA-LIMITE ADIF - LFPSA178</v>
      </c>
    </row>
    <row r="12082" spans="1:14" hidden="1" x14ac:dyDescent="0.2">
      <c r="A12082">
        <v>12081</v>
      </c>
      <c r="B12082">
        <v>330000001968</v>
      </c>
      <c r="C12082">
        <v>330350000350</v>
      </c>
      <c r="D12082">
        <v>2</v>
      </c>
      <c r="E12082">
        <v>27</v>
      </c>
      <c r="F12082" t="s">
        <v>12</v>
      </c>
      <c r="G12082" s="1">
        <v>43553</v>
      </c>
      <c r="H12082" t="s">
        <v>13</v>
      </c>
      <c r="I12082" t="s">
        <v>14</v>
      </c>
      <c r="J12082" t="s">
        <v>19</v>
      </c>
      <c r="K12082" t="s">
        <v>105</v>
      </c>
      <c r="L12082">
        <v>-5.8433391059999744</v>
      </c>
      <c r="M12082">
        <v>43.469863071000077</v>
      </c>
      <c r="N12082" t="str">
        <f>CONCATENATE(Tabla1[[#This Row],[nombre]],Tabla1[[#This Row],[PPKK]])</f>
        <v>144 - VILLABONA DE A.-S.JUAN DE NIEVA2</v>
      </c>
    </row>
    <row r="12083" spans="1:14" hidden="1" x14ac:dyDescent="0.2">
      <c r="A12083">
        <v>12082</v>
      </c>
      <c r="B12083">
        <v>290000000007</v>
      </c>
      <c r="C12083">
        <v>290670000294</v>
      </c>
      <c r="D12083">
        <v>181</v>
      </c>
      <c r="E12083">
        <v>27</v>
      </c>
      <c r="F12083" t="s">
        <v>12</v>
      </c>
      <c r="G12083" s="1">
        <v>43553</v>
      </c>
      <c r="H12083" t="s">
        <v>13</v>
      </c>
      <c r="I12083" t="s">
        <v>14</v>
      </c>
      <c r="J12083" t="s">
        <v>15</v>
      </c>
      <c r="K12083" t="s">
        <v>92</v>
      </c>
      <c r="L12083">
        <v>-4.5423584702671178</v>
      </c>
      <c r="M12083">
        <v>36.704688550336357</v>
      </c>
      <c r="N12083" t="str">
        <f>CONCATENATE(Tabla1[[#This Row],[nombre]],Tabla1[[#This Row],[PPKK]])</f>
        <v>430 - BIF CORDOBA - MERCANCIAS-LOS PRADOS181</v>
      </c>
    </row>
    <row r="12084" spans="1:14" hidden="1" x14ac:dyDescent="0.2">
      <c r="A12084">
        <v>12083</v>
      </c>
      <c r="B12084">
        <v>330000002500</v>
      </c>
      <c r="C12084">
        <v>330360000031</v>
      </c>
      <c r="D12084">
        <v>432</v>
      </c>
      <c r="E12084">
        <v>27</v>
      </c>
      <c r="F12084" t="s">
        <v>12</v>
      </c>
      <c r="G12084" s="1">
        <v>43553</v>
      </c>
      <c r="H12084" t="s">
        <v>13</v>
      </c>
      <c r="I12084" t="s">
        <v>14</v>
      </c>
      <c r="J12084" t="s">
        <v>15</v>
      </c>
      <c r="K12084" t="s">
        <v>133</v>
      </c>
      <c r="L12084">
        <v>-4.7660653979999674</v>
      </c>
      <c r="M12084">
        <v>43.406063642000049</v>
      </c>
      <c r="N12084" t="str">
        <f>CONCATENATE(Tabla1[[#This Row],[nombre]],Tabla1[[#This Row],[PPKK]])</f>
        <v>770 - SANTANDER-OVIEDO432</v>
      </c>
    </row>
    <row r="12085" spans="1:14" hidden="1" x14ac:dyDescent="0.2">
      <c r="A12085">
        <v>12084</v>
      </c>
      <c r="B12085">
        <v>100000000080</v>
      </c>
      <c r="C12085">
        <v>100180000211</v>
      </c>
      <c r="D12085">
        <v>363</v>
      </c>
      <c r="E12085">
        <v>27</v>
      </c>
      <c r="F12085" t="s">
        <v>12</v>
      </c>
      <c r="G12085" s="1">
        <v>43553</v>
      </c>
      <c r="H12085" t="s">
        <v>13</v>
      </c>
      <c r="I12085" t="s">
        <v>14</v>
      </c>
      <c r="J12085" t="s">
        <v>15</v>
      </c>
      <c r="K12085" t="s">
        <v>65</v>
      </c>
      <c r="L12085">
        <v>-6.6757557029999361</v>
      </c>
      <c r="M12085">
        <v>39.433751567000058</v>
      </c>
      <c r="N12085" t="str">
        <f>CONCATENATE(Tabla1[[#This Row],[nombre]],Tabla1[[#This Row],[PPKK]])</f>
        <v>500 - BIF. PLANETARIO-VALENCIA ALCANTARA363</v>
      </c>
    </row>
    <row r="12086" spans="1:14" hidden="1" x14ac:dyDescent="0.2">
      <c r="A12086">
        <v>12085</v>
      </c>
      <c r="B12086">
        <v>280000000907</v>
      </c>
      <c r="C12086">
        <v>280540000486</v>
      </c>
      <c r="D12086">
        <v>43</v>
      </c>
      <c r="E12086">
        <v>27</v>
      </c>
      <c r="F12086" t="s">
        <v>12</v>
      </c>
      <c r="G12086" s="1">
        <v>43553</v>
      </c>
      <c r="H12086" t="s">
        <v>13</v>
      </c>
      <c r="I12086" t="s">
        <v>14</v>
      </c>
      <c r="J12086" t="s">
        <v>19</v>
      </c>
      <c r="K12086" t="s">
        <v>20</v>
      </c>
      <c r="L12086">
        <v>-4.0611066399999336</v>
      </c>
      <c r="M12086">
        <v>40.607054810000079</v>
      </c>
      <c r="N12086" t="str">
        <f>CONCATENATE(Tabla1[[#This Row],[nombre]],Tabla1[[#This Row],[PPKK]])</f>
        <v>100 - MADRID-CHAMARTIN-HENDAYA43</v>
      </c>
    </row>
    <row r="12087" spans="1:14" hidden="1" x14ac:dyDescent="0.2">
      <c r="A12087">
        <v>12086</v>
      </c>
      <c r="B12087">
        <v>330000002525</v>
      </c>
      <c r="C12087">
        <v>330020000329</v>
      </c>
      <c r="D12087">
        <v>46</v>
      </c>
      <c r="E12087">
        <v>27</v>
      </c>
      <c r="F12087" t="s">
        <v>12</v>
      </c>
      <c r="G12087" s="1">
        <v>43553</v>
      </c>
      <c r="H12087" t="s">
        <v>13</v>
      </c>
      <c r="I12087" t="s">
        <v>14</v>
      </c>
      <c r="J12087" t="s">
        <v>15</v>
      </c>
      <c r="K12087" t="s">
        <v>75</v>
      </c>
      <c r="L12087">
        <v>-5.5732182729999522</v>
      </c>
      <c r="M12087">
        <v>43.136711001000037</v>
      </c>
      <c r="N12087" t="str">
        <f>CONCATENATE(Tabla1[[#This Row],[nombre]],Tabla1[[#This Row],[PPKK]])</f>
        <v>764 - TRUBIA-COLLANZO46</v>
      </c>
    </row>
    <row r="12088" spans="1:14" hidden="1" x14ac:dyDescent="0.2">
      <c r="A12088">
        <v>12087</v>
      </c>
      <c r="B12088">
        <v>360000000662</v>
      </c>
      <c r="C12088">
        <v>360010002413</v>
      </c>
      <c r="D12088">
        <v>115</v>
      </c>
      <c r="E12088">
        <v>27</v>
      </c>
      <c r="F12088" t="s">
        <v>12</v>
      </c>
      <c r="G12088" s="1">
        <v>43553</v>
      </c>
      <c r="H12088" t="s">
        <v>13</v>
      </c>
      <c r="I12088" t="s">
        <v>14</v>
      </c>
      <c r="J12088" t="s">
        <v>15</v>
      </c>
      <c r="K12088" t="s">
        <v>127</v>
      </c>
      <c r="L12088">
        <v>-8.360580031999973</v>
      </c>
      <c r="M12088">
        <v>42.092239795000069</v>
      </c>
      <c r="N12088" t="str">
        <f>CONCATENATE(Tabla1[[#This Row],[nombre]],Tabla1[[#This Row],[PPKK]])</f>
        <v>810 - MONFORTE  LEMOS-BIF. CHAPELA115</v>
      </c>
    </row>
    <row r="12089" spans="1:14" hidden="1" x14ac:dyDescent="0.2">
      <c r="A12089">
        <v>12088</v>
      </c>
      <c r="B12089">
        <v>330000002154</v>
      </c>
      <c r="C12089">
        <v>330210000234</v>
      </c>
      <c r="D12089">
        <v>239</v>
      </c>
      <c r="E12089">
        <v>27</v>
      </c>
      <c r="F12089" t="s">
        <v>12</v>
      </c>
      <c r="G12089" s="1">
        <v>43553</v>
      </c>
      <c r="H12089" t="s">
        <v>13</v>
      </c>
      <c r="I12089" t="s">
        <v>14</v>
      </c>
      <c r="J12089" t="s">
        <v>15</v>
      </c>
      <c r="K12089" t="s">
        <v>145</v>
      </c>
      <c r="L12089">
        <v>-6.2647442329999308</v>
      </c>
      <c r="M12089">
        <v>43.566535855000041</v>
      </c>
      <c r="N12089" t="str">
        <f>CONCATENATE(Tabla1[[#This Row],[nombre]],Tabla1[[#This Row],[PPKK]])</f>
        <v>740 - FERROL-PRAVIA239</v>
      </c>
    </row>
    <row r="12090" spans="1:14" hidden="1" x14ac:dyDescent="0.2">
      <c r="A12090">
        <v>12089</v>
      </c>
      <c r="B12090">
        <v>330000002267</v>
      </c>
      <c r="C12090">
        <v>330210000639</v>
      </c>
      <c r="D12090">
        <v>238</v>
      </c>
      <c r="E12090">
        <v>27</v>
      </c>
      <c r="F12090" t="s">
        <v>12</v>
      </c>
      <c r="G12090" s="1">
        <v>43553</v>
      </c>
      <c r="H12090" t="s">
        <v>13</v>
      </c>
      <c r="I12090" t="s">
        <v>14</v>
      </c>
      <c r="J12090" t="s">
        <v>15</v>
      </c>
      <c r="K12090" t="s">
        <v>145</v>
      </c>
      <c r="L12090">
        <v>-6.2732197689999794</v>
      </c>
      <c r="M12090">
        <v>43.562472252000077</v>
      </c>
      <c r="N12090" t="str">
        <f>CONCATENATE(Tabla1[[#This Row],[nombre]],Tabla1[[#This Row],[PPKK]])</f>
        <v>740 - FERROL-PRAVIA238</v>
      </c>
    </row>
    <row r="12091" spans="1:14" hidden="1" x14ac:dyDescent="0.2">
      <c r="A12091">
        <v>12090</v>
      </c>
      <c r="B12091">
        <v>330000002112</v>
      </c>
      <c r="C12091">
        <v>330210000233</v>
      </c>
      <c r="D12091">
        <v>237</v>
      </c>
      <c r="E12091">
        <v>27</v>
      </c>
      <c r="F12091" t="s">
        <v>12</v>
      </c>
      <c r="G12091" s="1">
        <v>43553</v>
      </c>
      <c r="H12091" t="s">
        <v>13</v>
      </c>
      <c r="I12091" t="s">
        <v>14</v>
      </c>
      <c r="J12091" t="s">
        <v>15</v>
      </c>
      <c r="K12091" t="s">
        <v>145</v>
      </c>
      <c r="L12091">
        <v>-6.280430358999979</v>
      </c>
      <c r="M12091">
        <v>43.555497844000058</v>
      </c>
      <c r="N12091" t="str">
        <f>CONCATENATE(Tabla1[[#This Row],[nombre]],Tabla1[[#This Row],[PPKK]])</f>
        <v>740 - FERROL-PRAVIA237</v>
      </c>
    </row>
    <row r="12092" spans="1:14" hidden="1" x14ac:dyDescent="0.2">
      <c r="A12092">
        <v>12091</v>
      </c>
      <c r="B12092">
        <v>20000000280</v>
      </c>
      <c r="C12092">
        <v>20370000302</v>
      </c>
      <c r="D12092">
        <v>356</v>
      </c>
      <c r="E12092">
        <v>27</v>
      </c>
      <c r="F12092" t="s">
        <v>12</v>
      </c>
      <c r="G12092" s="1">
        <v>43553</v>
      </c>
      <c r="H12092" t="s">
        <v>13</v>
      </c>
      <c r="I12092" t="s">
        <v>14</v>
      </c>
      <c r="J12092" t="s">
        <v>15</v>
      </c>
      <c r="K12092" t="s">
        <v>43</v>
      </c>
      <c r="L12092">
        <v>-1.614693939999938</v>
      </c>
      <c r="M12092">
        <v>38.496479100000037</v>
      </c>
      <c r="N12092" t="str">
        <f>CONCATENATE(Tabla1[[#This Row],[nombre]],Tabla1[[#This Row],[PPKK]])</f>
        <v>320 - CHINCHILLA MONTEAR.AG.KM.298,4-CARTAGENA356</v>
      </c>
    </row>
    <row r="12093" spans="1:14" hidden="1" x14ac:dyDescent="0.2">
      <c r="A12093">
        <v>12092</v>
      </c>
      <c r="B12093">
        <v>360000000834</v>
      </c>
      <c r="C12093">
        <v>360340000057</v>
      </c>
      <c r="D12093">
        <v>121</v>
      </c>
      <c r="E12093">
        <v>27</v>
      </c>
      <c r="F12093" t="s">
        <v>12</v>
      </c>
      <c r="G12093" s="1">
        <v>43553</v>
      </c>
      <c r="H12093" t="s">
        <v>13</v>
      </c>
      <c r="I12093" t="s">
        <v>14</v>
      </c>
      <c r="J12093" t="s">
        <v>15</v>
      </c>
      <c r="K12093" t="s">
        <v>127</v>
      </c>
      <c r="L12093">
        <v>-8.4249413629999594</v>
      </c>
      <c r="M12093">
        <v>42.075034728000048</v>
      </c>
      <c r="N12093" t="str">
        <f>CONCATENATE(Tabla1[[#This Row],[nombre]],Tabla1[[#This Row],[PPKK]])</f>
        <v>810 - MONFORTE  LEMOS-BIF. CHAPELA121</v>
      </c>
    </row>
    <row r="12094" spans="1:14" hidden="1" x14ac:dyDescent="0.2">
      <c r="A12094">
        <v>12093</v>
      </c>
      <c r="B12094">
        <v>330000002641</v>
      </c>
      <c r="C12094">
        <v>330410000125</v>
      </c>
      <c r="D12094">
        <v>195</v>
      </c>
      <c r="E12094">
        <v>27</v>
      </c>
      <c r="F12094" t="s">
        <v>12</v>
      </c>
      <c r="G12094" s="1">
        <v>43553</v>
      </c>
      <c r="H12094" t="s">
        <v>13</v>
      </c>
      <c r="I12094" t="s">
        <v>14</v>
      </c>
      <c r="J12094" t="s">
        <v>15</v>
      </c>
      <c r="K12094" t="s">
        <v>145</v>
      </c>
      <c r="L12094">
        <v>-6.693860840999946</v>
      </c>
      <c r="M12094">
        <v>43.534478793000062</v>
      </c>
      <c r="N12094" t="str">
        <f>CONCATENATE(Tabla1[[#This Row],[nombre]],Tabla1[[#This Row],[PPKK]])</f>
        <v>740 - FERROL-PRAVIA195</v>
      </c>
    </row>
    <row r="12095" spans="1:14" hidden="1" x14ac:dyDescent="0.2">
      <c r="A12095">
        <v>12094</v>
      </c>
      <c r="B12095">
        <v>330000002391</v>
      </c>
      <c r="C12095">
        <v>330410000157</v>
      </c>
      <c r="D12095">
        <v>193</v>
      </c>
      <c r="E12095">
        <v>27</v>
      </c>
      <c r="F12095" t="s">
        <v>12</v>
      </c>
      <c r="G12095" s="1">
        <v>43553</v>
      </c>
      <c r="H12095" t="s">
        <v>13</v>
      </c>
      <c r="I12095" t="s">
        <v>14</v>
      </c>
      <c r="J12095" t="s">
        <v>15</v>
      </c>
      <c r="K12095" t="s">
        <v>145</v>
      </c>
      <c r="L12095">
        <v>-6.7085591549999322</v>
      </c>
      <c r="M12095">
        <v>43.521247433000042</v>
      </c>
      <c r="N12095" t="str">
        <f>CONCATENATE(Tabla1[[#This Row],[nombre]],Tabla1[[#This Row],[PPKK]])</f>
        <v>740 - FERROL-PRAVIA193</v>
      </c>
    </row>
    <row r="12096" spans="1:14" hidden="1" x14ac:dyDescent="0.2">
      <c r="A12096">
        <v>12095</v>
      </c>
      <c r="B12096">
        <v>330000002641</v>
      </c>
      <c r="C12096">
        <v>330410000158</v>
      </c>
      <c r="D12096">
        <v>194</v>
      </c>
      <c r="E12096">
        <v>27</v>
      </c>
      <c r="F12096" t="s">
        <v>12</v>
      </c>
      <c r="G12096" s="1">
        <v>43553</v>
      </c>
      <c r="H12096" t="s">
        <v>13</v>
      </c>
      <c r="I12096" t="s">
        <v>14</v>
      </c>
      <c r="J12096" t="s">
        <v>15</v>
      </c>
      <c r="K12096" t="s">
        <v>145</v>
      </c>
      <c r="L12096">
        <v>-6.7008035919999429</v>
      </c>
      <c r="M12096">
        <v>43.527642926000063</v>
      </c>
      <c r="N12096" t="str">
        <f>CONCATENATE(Tabla1[[#This Row],[nombre]],Tabla1[[#This Row],[PPKK]])</f>
        <v>740 - FERROL-PRAVIA194</v>
      </c>
    </row>
    <row r="12097" spans="1:14" hidden="1" x14ac:dyDescent="0.2">
      <c r="A12097">
        <v>12096</v>
      </c>
      <c r="B12097">
        <v>500000000287</v>
      </c>
      <c r="C12097">
        <v>502970000798</v>
      </c>
      <c r="D12097">
        <v>3</v>
      </c>
      <c r="E12097">
        <v>27</v>
      </c>
      <c r="F12097" t="s">
        <v>12</v>
      </c>
      <c r="G12097" s="1">
        <v>43553</v>
      </c>
      <c r="H12097" t="s">
        <v>13</v>
      </c>
      <c r="I12097" t="s">
        <v>14</v>
      </c>
      <c r="J12097" t="s">
        <v>15</v>
      </c>
      <c r="K12097" t="s">
        <v>29</v>
      </c>
      <c r="L12097">
        <v>-0.85362381399994547</v>
      </c>
      <c r="M12097">
        <v>41.649788432000037</v>
      </c>
      <c r="N12097" t="str">
        <f>CONCATENATE(Tabla1[[#This Row],[nombre]],Tabla1[[#This Row],[PPKK]])</f>
        <v>200 - MADRID-CHAMARTIN-BARNA-EST. DE FRANÇA3</v>
      </c>
    </row>
    <row r="12098" spans="1:14" hidden="1" x14ac:dyDescent="0.2">
      <c r="A12098">
        <v>12097</v>
      </c>
      <c r="B12098">
        <v>240000001019</v>
      </c>
      <c r="C12098">
        <v>241150000401</v>
      </c>
      <c r="D12098">
        <v>253</v>
      </c>
      <c r="E12098">
        <v>27</v>
      </c>
      <c r="F12098" t="s">
        <v>12</v>
      </c>
      <c r="G12098" s="1">
        <v>43776</v>
      </c>
      <c r="H12098" t="s">
        <v>13</v>
      </c>
      <c r="I12098" t="s">
        <v>14</v>
      </c>
      <c r="J12098" t="s">
        <v>15</v>
      </c>
      <c r="K12098" t="s">
        <v>24</v>
      </c>
      <c r="L12098">
        <v>-6.6240658929999654</v>
      </c>
      <c r="M12098">
        <v>42.551927015000047</v>
      </c>
      <c r="N12098" t="str">
        <f>CONCATENATE(Tabla1[[#This Row],[nombre]],Tabla1[[#This Row],[PPKK]])</f>
        <v>800 - LEON-A CORUÑA253</v>
      </c>
    </row>
    <row r="12099" spans="1:14" hidden="1" x14ac:dyDescent="0.2">
      <c r="A12099">
        <v>12098</v>
      </c>
      <c r="B12099">
        <v>270000000446</v>
      </c>
      <c r="C12099">
        <v>270500000460</v>
      </c>
      <c r="D12099">
        <v>343</v>
      </c>
      <c r="E12099">
        <v>27</v>
      </c>
      <c r="F12099" t="s">
        <v>12</v>
      </c>
      <c r="G12099" s="1">
        <v>43553</v>
      </c>
      <c r="H12099" t="s">
        <v>13</v>
      </c>
      <c r="I12099" t="s">
        <v>14</v>
      </c>
      <c r="J12099" t="s">
        <v>15</v>
      </c>
      <c r="K12099" t="s">
        <v>24</v>
      </c>
      <c r="L12099">
        <v>-7.3499078579999377</v>
      </c>
      <c r="M12099">
        <v>42.493145890000051</v>
      </c>
      <c r="N12099" t="str">
        <f>CONCATENATE(Tabla1[[#This Row],[nombre]],Tabla1[[#This Row],[PPKK]])</f>
        <v>800 - LEON-A CORUÑA343</v>
      </c>
    </row>
    <row r="12100" spans="1:14" hidden="1" x14ac:dyDescent="0.2">
      <c r="A12100">
        <v>12099</v>
      </c>
      <c r="B12100">
        <v>160000000121</v>
      </c>
      <c r="C12100">
        <v>160560000267</v>
      </c>
      <c r="D12100">
        <v>206</v>
      </c>
      <c r="E12100">
        <v>27</v>
      </c>
      <c r="F12100" t="s">
        <v>12</v>
      </c>
      <c r="G12100" s="1">
        <v>43553</v>
      </c>
      <c r="H12100" t="s">
        <v>13</v>
      </c>
      <c r="I12100" t="s">
        <v>14</v>
      </c>
      <c r="J12100" t="s">
        <v>15</v>
      </c>
      <c r="K12100" t="s">
        <v>38</v>
      </c>
      <c r="L12100">
        <v>-1.7436637699999551</v>
      </c>
      <c r="M12100">
        <v>39.786695050000048</v>
      </c>
      <c r="N12100" t="str">
        <f>CONCATENATE(Tabla1[[#This Row],[nombre]],Tabla1[[#This Row],[PPKK]])</f>
        <v>310 - ARANJUEZ-VALENCIA-LA FONT206</v>
      </c>
    </row>
    <row r="12101" spans="1:14" hidden="1" x14ac:dyDescent="0.2">
      <c r="A12101">
        <v>12100</v>
      </c>
      <c r="B12101">
        <v>90000000918</v>
      </c>
      <c r="C12101">
        <v>92190000546</v>
      </c>
      <c r="D12101">
        <v>147</v>
      </c>
      <c r="E12101">
        <v>27</v>
      </c>
      <c r="F12101" t="s">
        <v>12</v>
      </c>
      <c r="G12101" s="1">
        <v>43553</v>
      </c>
      <c r="H12101" t="s">
        <v>13</v>
      </c>
      <c r="I12101" t="s">
        <v>14</v>
      </c>
      <c r="J12101" t="s">
        <v>19</v>
      </c>
      <c r="K12101" t="s">
        <v>20</v>
      </c>
      <c r="L12101">
        <v>-2.9266196389999659</v>
      </c>
      <c r="M12101">
        <v>42.695558808000037</v>
      </c>
      <c r="N12101" t="str">
        <f>CONCATENATE(Tabla1[[#This Row],[nombre]],Tabla1[[#This Row],[PPKK]])</f>
        <v>100 - MADRID-CHAMARTIN-HENDAYA147</v>
      </c>
    </row>
    <row r="12102" spans="1:14" hidden="1" x14ac:dyDescent="0.2">
      <c r="A12102">
        <v>12101</v>
      </c>
      <c r="B12102">
        <v>150000000626</v>
      </c>
      <c r="C12102">
        <v>150350001016</v>
      </c>
      <c r="D12102">
        <v>35</v>
      </c>
      <c r="E12102">
        <v>27</v>
      </c>
      <c r="F12102" t="s">
        <v>12</v>
      </c>
      <c r="G12102" s="1">
        <v>43553</v>
      </c>
      <c r="H12102" t="s">
        <v>13</v>
      </c>
      <c r="I12102" t="s">
        <v>14</v>
      </c>
      <c r="J12102" t="s">
        <v>15</v>
      </c>
      <c r="K12102" t="s">
        <v>156</v>
      </c>
      <c r="L12102">
        <v>-8.1670880179999585</v>
      </c>
      <c r="M12102">
        <v>43.482010650000063</v>
      </c>
      <c r="N12102" t="str">
        <f>CONCATENATE(Tabla1[[#This Row],[nombre]],Tabla1[[#This Row],[PPKK]])</f>
        <v>804 - BETANZOS-INFESTA-FERROL35</v>
      </c>
    </row>
    <row r="12103" spans="1:14" hidden="1" x14ac:dyDescent="0.2">
      <c r="A12103">
        <v>12102</v>
      </c>
      <c r="B12103">
        <v>410000000710</v>
      </c>
      <c r="C12103">
        <v>410820000061</v>
      </c>
      <c r="D12103">
        <v>103</v>
      </c>
      <c r="E12103">
        <v>27</v>
      </c>
      <c r="F12103" t="s">
        <v>12</v>
      </c>
      <c r="G12103" s="1">
        <v>43776</v>
      </c>
      <c r="H12103" t="s">
        <v>13</v>
      </c>
      <c r="I12103" t="s">
        <v>14</v>
      </c>
      <c r="J12103" t="s">
        <v>15</v>
      </c>
      <c r="K12103" t="s">
        <v>92</v>
      </c>
      <c r="L12103">
        <v>-4.7448815984169794</v>
      </c>
      <c r="M12103">
        <v>37.192373648204011</v>
      </c>
      <c r="N12103" t="str">
        <f>CONCATENATE(Tabla1[[#This Row],[nombre]],Tabla1[[#This Row],[PPKK]])</f>
        <v>430 - BIF CORDOBA - MERCANCIAS-LOS PRADOS103</v>
      </c>
    </row>
    <row r="12104" spans="1:14" hidden="1" x14ac:dyDescent="0.2">
      <c r="A12104">
        <v>12103</v>
      </c>
      <c r="B12104">
        <v>410000000324</v>
      </c>
      <c r="C12104">
        <v>410910000410</v>
      </c>
      <c r="D12104">
        <v>463</v>
      </c>
      <c r="E12104">
        <v>27</v>
      </c>
      <c r="F12104" t="s">
        <v>12</v>
      </c>
      <c r="G12104" s="1">
        <v>43553</v>
      </c>
      <c r="H12104" t="s">
        <v>13</v>
      </c>
      <c r="I12104" t="s">
        <v>14</v>
      </c>
      <c r="J12104" t="s">
        <v>19</v>
      </c>
      <c r="K12104" t="s">
        <v>28</v>
      </c>
      <c r="L12104">
        <v>-5.9610362299999338</v>
      </c>
      <c r="M12104">
        <v>37.450394630000062</v>
      </c>
      <c r="N12104" t="str">
        <f>CONCATENATE(Tabla1[[#This Row],[nombre]],Tabla1[[#This Row],[PPKK]])</f>
        <v>010 - PTA. DE ATOCHA-SEVILLA-S. JUSTA463</v>
      </c>
    </row>
    <row r="12105" spans="1:14" hidden="1" x14ac:dyDescent="0.2">
      <c r="A12105">
        <v>12104</v>
      </c>
      <c r="B12105">
        <v>60000000644</v>
      </c>
      <c r="C12105">
        <v>61230000017</v>
      </c>
      <c r="D12105">
        <v>396</v>
      </c>
      <c r="E12105">
        <v>27</v>
      </c>
      <c r="F12105" t="s">
        <v>12</v>
      </c>
      <c r="G12105" s="1">
        <v>43553</v>
      </c>
      <c r="H12105" t="s">
        <v>13</v>
      </c>
      <c r="I12105" t="s">
        <v>14</v>
      </c>
      <c r="J12105" t="s">
        <v>15</v>
      </c>
      <c r="K12105" t="s">
        <v>65</v>
      </c>
      <c r="L12105">
        <v>-7.0081909819999737</v>
      </c>
      <c r="M12105">
        <v>39.401389777000077</v>
      </c>
      <c r="N12105" t="str">
        <f>CONCATENATE(Tabla1[[#This Row],[nombre]],Tabla1[[#This Row],[PPKK]])</f>
        <v>500 - BIF. PLANETARIO-VALENCIA ALCANTARA396</v>
      </c>
    </row>
    <row r="12106" spans="1:14" hidden="1" x14ac:dyDescent="0.2">
      <c r="A12106">
        <v>12105</v>
      </c>
      <c r="B12106">
        <v>310000000778</v>
      </c>
      <c r="C12106">
        <v>311570001922</v>
      </c>
      <c r="D12106">
        <v>46</v>
      </c>
      <c r="E12106">
        <v>27</v>
      </c>
      <c r="F12106" t="s">
        <v>12</v>
      </c>
      <c r="G12106" s="1">
        <v>43553</v>
      </c>
      <c r="H12106" t="s">
        <v>13</v>
      </c>
      <c r="I12106" t="s">
        <v>14</v>
      </c>
      <c r="J12106" t="s">
        <v>15</v>
      </c>
      <c r="K12106" t="s">
        <v>73</v>
      </c>
      <c r="L12106">
        <v>-2.1037465049999469</v>
      </c>
      <c r="M12106">
        <v>42.416870828000071</v>
      </c>
      <c r="N12106" t="str">
        <f>CONCATENATE(Tabla1[[#This Row],[nombre]],Tabla1[[#This Row],[PPKK]])</f>
        <v>700 - INT. ABANDO IND. PRIETO-CASETAS46</v>
      </c>
    </row>
    <row r="12107" spans="1:14" hidden="1" x14ac:dyDescent="0.2">
      <c r="A12107">
        <v>12106</v>
      </c>
      <c r="B12107">
        <v>330000001762</v>
      </c>
      <c r="C12107">
        <v>330240000682</v>
      </c>
      <c r="D12107">
        <v>5</v>
      </c>
      <c r="E12107">
        <v>27</v>
      </c>
      <c r="F12107" t="s">
        <v>12</v>
      </c>
      <c r="G12107" s="1">
        <v>43553</v>
      </c>
      <c r="H12107" t="s">
        <v>13</v>
      </c>
      <c r="I12107" t="s">
        <v>14</v>
      </c>
      <c r="J12107" t="s">
        <v>15</v>
      </c>
      <c r="K12107" t="s">
        <v>54</v>
      </c>
      <c r="L12107">
        <v>-5.7277960419999658</v>
      </c>
      <c r="M12107">
        <v>43.546835344000037</v>
      </c>
      <c r="N12107" t="str">
        <f>CONCATENATE(Tabla1[[#This Row],[nombre]],Tabla1[[#This Row],[PPKK]])</f>
        <v>750 - PRAVIA-GIJON-SANZ CRESPO5</v>
      </c>
    </row>
    <row r="12108" spans="1:14" hidden="1" x14ac:dyDescent="0.2">
      <c r="A12108">
        <v>12107</v>
      </c>
      <c r="B12108">
        <v>240000001714</v>
      </c>
      <c r="C12108">
        <v>242090000418</v>
      </c>
      <c r="D12108">
        <v>9</v>
      </c>
      <c r="E12108">
        <v>27</v>
      </c>
      <c r="F12108" t="s">
        <v>12</v>
      </c>
      <c r="G12108" s="1">
        <v>43553</v>
      </c>
      <c r="H12108" t="s">
        <v>13</v>
      </c>
      <c r="I12108" t="s">
        <v>14</v>
      </c>
      <c r="J12108" t="s">
        <v>15</v>
      </c>
      <c r="K12108" t="s">
        <v>208</v>
      </c>
      <c r="L12108">
        <v>-6.8135990119999406</v>
      </c>
      <c r="M12108">
        <v>42.600774201000043</v>
      </c>
      <c r="N12108" t="str">
        <f>CONCATENATE(Tabla1[[#This Row],[nombre]],Tabla1[[#This Row],[PPKK]])</f>
        <v>802 - TORAL DE LOS VAD-VILLAFRANCA BIERZO9</v>
      </c>
    </row>
    <row r="12109" spans="1:14" hidden="1" x14ac:dyDescent="0.2">
      <c r="A12109">
        <v>12108</v>
      </c>
      <c r="B12109">
        <v>240000001709</v>
      </c>
      <c r="C12109">
        <v>242090000415</v>
      </c>
      <c r="D12109">
        <v>7</v>
      </c>
      <c r="E12109">
        <v>27</v>
      </c>
      <c r="F12109" t="s">
        <v>12</v>
      </c>
      <c r="G12109" s="1">
        <v>43553</v>
      </c>
      <c r="H12109" t="s">
        <v>13</v>
      </c>
      <c r="I12109" t="s">
        <v>14</v>
      </c>
      <c r="J12109" t="s">
        <v>15</v>
      </c>
      <c r="K12109" t="s">
        <v>208</v>
      </c>
      <c r="L12109">
        <v>-6.7973018619999266</v>
      </c>
      <c r="M12109">
        <v>42.58775859800005</v>
      </c>
      <c r="N12109" t="str">
        <f>CONCATENATE(Tabla1[[#This Row],[nombre]],Tabla1[[#This Row],[PPKK]])</f>
        <v>802 - TORAL DE LOS VAD-VILLAFRANCA BIERZO7</v>
      </c>
    </row>
    <row r="12110" spans="1:14" hidden="1" x14ac:dyDescent="0.2">
      <c r="A12110">
        <v>12109</v>
      </c>
      <c r="B12110">
        <v>240000001783</v>
      </c>
      <c r="C12110">
        <v>242090000414</v>
      </c>
      <c r="D12110">
        <v>6</v>
      </c>
      <c r="E12110">
        <v>27</v>
      </c>
      <c r="F12110" t="s">
        <v>12</v>
      </c>
      <c r="G12110" s="1">
        <v>43553</v>
      </c>
      <c r="H12110" t="s">
        <v>13</v>
      </c>
      <c r="I12110" t="s">
        <v>14</v>
      </c>
      <c r="J12110" t="s">
        <v>15</v>
      </c>
      <c r="K12110" t="s">
        <v>208</v>
      </c>
      <c r="L12110">
        <v>-6.7919471149999708</v>
      </c>
      <c r="M12110">
        <v>42.579906859000062</v>
      </c>
      <c r="N12110" t="str">
        <f>CONCATENATE(Tabla1[[#This Row],[nombre]],Tabla1[[#This Row],[PPKK]])</f>
        <v>802 - TORAL DE LOS VAD-VILLAFRANCA BIERZO6</v>
      </c>
    </row>
    <row r="12111" spans="1:14" hidden="1" x14ac:dyDescent="0.2">
      <c r="A12111">
        <v>12110</v>
      </c>
      <c r="B12111">
        <v>240000001708</v>
      </c>
      <c r="C12111">
        <v>240590000411</v>
      </c>
      <c r="D12111">
        <v>5</v>
      </c>
      <c r="E12111">
        <v>27</v>
      </c>
      <c r="F12111" t="s">
        <v>12</v>
      </c>
      <c r="G12111" s="1">
        <v>43553</v>
      </c>
      <c r="H12111" t="s">
        <v>13</v>
      </c>
      <c r="I12111" t="s">
        <v>14</v>
      </c>
      <c r="J12111" t="s">
        <v>15</v>
      </c>
      <c r="K12111" t="s">
        <v>208</v>
      </c>
      <c r="L12111">
        <v>-6.7812258719999363</v>
      </c>
      <c r="M12111">
        <v>42.576875654000048</v>
      </c>
      <c r="N12111" t="str">
        <f>CONCATENATE(Tabla1[[#This Row],[nombre]],Tabla1[[#This Row],[PPKK]])</f>
        <v>802 - TORAL DE LOS VAD-VILLAFRANCA BIERZO5</v>
      </c>
    </row>
    <row r="12112" spans="1:14" hidden="1" x14ac:dyDescent="0.2">
      <c r="A12112">
        <v>12111</v>
      </c>
      <c r="B12112">
        <v>260000000050</v>
      </c>
      <c r="C12112">
        <v>261290000105</v>
      </c>
      <c r="D12112">
        <v>108</v>
      </c>
      <c r="E12112">
        <v>27</v>
      </c>
      <c r="F12112" t="s">
        <v>12</v>
      </c>
      <c r="G12112" s="1">
        <v>43553</v>
      </c>
      <c r="H12112" t="s">
        <v>13</v>
      </c>
      <c r="I12112" t="s">
        <v>14</v>
      </c>
      <c r="J12112" t="s">
        <v>15</v>
      </c>
      <c r="K12112" t="s">
        <v>73</v>
      </c>
      <c r="L12112">
        <v>-2.6967100829999708</v>
      </c>
      <c r="M12112">
        <v>42.51146693000004</v>
      </c>
      <c r="N12112" t="str">
        <f>CONCATENATE(Tabla1[[#This Row],[nombre]],Tabla1[[#This Row],[PPKK]])</f>
        <v>700 - INT. ABANDO IND. PRIETO-CASETAS108</v>
      </c>
    </row>
    <row r="12113" spans="1:14" hidden="1" x14ac:dyDescent="0.2">
      <c r="A12113">
        <v>12112</v>
      </c>
      <c r="B12113">
        <v>320000000800</v>
      </c>
      <c r="C12113">
        <v>320880000344</v>
      </c>
      <c r="D12113">
        <v>303</v>
      </c>
      <c r="E12113">
        <v>27</v>
      </c>
      <c r="F12113" t="s">
        <v>12</v>
      </c>
      <c r="G12113" s="1">
        <v>43553</v>
      </c>
      <c r="H12113" t="s">
        <v>13</v>
      </c>
      <c r="I12113" t="s">
        <v>14</v>
      </c>
      <c r="J12113" t="s">
        <v>15</v>
      </c>
      <c r="K12113" t="s">
        <v>24</v>
      </c>
      <c r="L12113">
        <v>-7.0431443509999667</v>
      </c>
      <c r="M12113">
        <v>42.405016483000047</v>
      </c>
      <c r="N12113" t="str">
        <f>CONCATENATE(Tabla1[[#This Row],[nombre]],Tabla1[[#This Row],[PPKK]])</f>
        <v>800 - LEON-A CORUÑA303</v>
      </c>
    </row>
    <row r="12114" spans="1:14" hidden="1" x14ac:dyDescent="0.2">
      <c r="A12114">
        <v>12113</v>
      </c>
      <c r="B12114">
        <v>310000000605</v>
      </c>
      <c r="C12114">
        <v>311382000098</v>
      </c>
      <c r="D12114">
        <v>218</v>
      </c>
      <c r="E12114">
        <v>27</v>
      </c>
      <c r="F12114" t="s">
        <v>12</v>
      </c>
      <c r="G12114" s="1">
        <v>43553</v>
      </c>
      <c r="H12114" t="s">
        <v>13</v>
      </c>
      <c r="I12114" t="s">
        <v>14</v>
      </c>
      <c r="J12114" t="s">
        <v>15</v>
      </c>
      <c r="K12114" t="s">
        <v>144</v>
      </c>
      <c r="L12114">
        <v>-2.0161182909999411</v>
      </c>
      <c r="M12114">
        <v>42.928587905000029</v>
      </c>
      <c r="N12114" t="str">
        <f>CONCATENATE(Tabla1[[#This Row],[nombre]],Tabla1[[#This Row],[PPKK]])</f>
        <v>710 - ALTSASU-CASTEJON DE EBRO218</v>
      </c>
    </row>
    <row r="12115" spans="1:14" hidden="1" x14ac:dyDescent="0.2">
      <c r="A12115">
        <v>12114</v>
      </c>
      <c r="B12115">
        <v>330000001933</v>
      </c>
      <c r="C12115">
        <v>330440000598</v>
      </c>
      <c r="D12115">
        <v>3</v>
      </c>
      <c r="E12115">
        <v>27</v>
      </c>
      <c r="F12115" t="s">
        <v>12</v>
      </c>
      <c r="G12115" s="1">
        <v>43553</v>
      </c>
      <c r="H12115" t="s">
        <v>13</v>
      </c>
      <c r="I12115" t="s">
        <v>14</v>
      </c>
      <c r="J12115" t="s">
        <v>15</v>
      </c>
      <c r="K12115" t="s">
        <v>192</v>
      </c>
      <c r="L12115">
        <v>-5.8878714349999646</v>
      </c>
      <c r="M12115">
        <v>43.360918757000043</v>
      </c>
      <c r="N12115" t="str">
        <f>CONCATENATE(Tabla1[[#This Row],[nombre]],Tabla1[[#This Row],[PPKK]])</f>
        <v>760 - OVIEDO-TRUBIA3</v>
      </c>
    </row>
    <row r="12116" spans="1:14" hidden="1" x14ac:dyDescent="0.2">
      <c r="A12116">
        <v>12115</v>
      </c>
      <c r="B12116">
        <v>330000001379</v>
      </c>
      <c r="C12116">
        <v>330360000371</v>
      </c>
      <c r="D12116">
        <v>425</v>
      </c>
      <c r="E12116">
        <v>27</v>
      </c>
      <c r="F12116" t="s">
        <v>12</v>
      </c>
      <c r="G12116" s="1">
        <v>43553</v>
      </c>
      <c r="H12116" t="s">
        <v>13</v>
      </c>
      <c r="I12116" t="s">
        <v>14</v>
      </c>
      <c r="J12116" t="s">
        <v>15</v>
      </c>
      <c r="K12116" t="s">
        <v>133</v>
      </c>
      <c r="L12116">
        <v>-4.8174526369999739</v>
      </c>
      <c r="M12116">
        <v>43.425049929000068</v>
      </c>
      <c r="N12116" t="str">
        <f>CONCATENATE(Tabla1[[#This Row],[nombre]],Tabla1[[#This Row],[PPKK]])</f>
        <v>770 - SANTANDER-OVIEDO425</v>
      </c>
    </row>
    <row r="12117" spans="1:14" hidden="1" x14ac:dyDescent="0.2">
      <c r="A12117">
        <v>12116</v>
      </c>
      <c r="B12117">
        <v>270000000524</v>
      </c>
      <c r="C12117">
        <v>270280000784</v>
      </c>
      <c r="D12117">
        <v>430</v>
      </c>
      <c r="E12117">
        <v>27</v>
      </c>
      <c r="F12117" t="s">
        <v>12</v>
      </c>
      <c r="G12117" s="1">
        <v>43553</v>
      </c>
      <c r="H12117" t="s">
        <v>13</v>
      </c>
      <c r="I12117" t="s">
        <v>14</v>
      </c>
      <c r="J12117" t="s">
        <v>15</v>
      </c>
      <c r="K12117" t="s">
        <v>24</v>
      </c>
      <c r="L12117">
        <v>-7.5307848799999419</v>
      </c>
      <c r="M12117">
        <v>43.005424962000063</v>
      </c>
      <c r="N12117" t="str">
        <f>CONCATENATE(Tabla1[[#This Row],[nombre]],Tabla1[[#This Row],[PPKK]])</f>
        <v>800 - LEON-A CORUÑA430</v>
      </c>
    </row>
    <row r="12118" spans="1:14" hidden="1" x14ac:dyDescent="0.2">
      <c r="A12118">
        <v>12117</v>
      </c>
      <c r="B12118">
        <v>60000000062</v>
      </c>
      <c r="C12118">
        <v>60580000048</v>
      </c>
      <c r="D12118">
        <v>468</v>
      </c>
      <c r="E12118">
        <v>27</v>
      </c>
      <c r="F12118" t="s">
        <v>12</v>
      </c>
      <c r="G12118" s="1">
        <v>43553</v>
      </c>
      <c r="H12118" t="s">
        <v>13</v>
      </c>
      <c r="I12118" t="s">
        <v>14</v>
      </c>
      <c r="J12118" t="s">
        <v>15</v>
      </c>
      <c r="K12118" t="s">
        <v>61</v>
      </c>
      <c r="L12118">
        <v>-6.4987827809999317</v>
      </c>
      <c r="M12118">
        <v>38.914487459000043</v>
      </c>
      <c r="N12118" t="str">
        <f>CONCATENATE(Tabla1[[#This Row],[nombre]],Tabla1[[#This Row],[PPKK]])</f>
        <v>520 - CIUDAD REAL-BADAJOZ468</v>
      </c>
    </row>
    <row r="12119" spans="1:14" hidden="1" x14ac:dyDescent="0.2">
      <c r="A12119">
        <v>12118</v>
      </c>
      <c r="B12119">
        <v>60000000062</v>
      </c>
      <c r="C12119">
        <v>60580000049</v>
      </c>
      <c r="D12119">
        <v>467</v>
      </c>
      <c r="E12119">
        <v>27</v>
      </c>
      <c r="F12119" t="s">
        <v>12</v>
      </c>
      <c r="G12119" s="1">
        <v>43553</v>
      </c>
      <c r="H12119" t="s">
        <v>13</v>
      </c>
      <c r="I12119" t="s">
        <v>14</v>
      </c>
      <c r="J12119" t="s">
        <v>15</v>
      </c>
      <c r="K12119" t="s">
        <v>61</v>
      </c>
      <c r="L12119">
        <v>-6.4873065599999791</v>
      </c>
      <c r="M12119">
        <v>38.914963908000061</v>
      </c>
      <c r="N12119" t="str">
        <f>CONCATENATE(Tabla1[[#This Row],[nombre]],Tabla1[[#This Row],[PPKK]])</f>
        <v>520 - CIUDAD REAL-BADAJOZ467</v>
      </c>
    </row>
    <row r="12120" spans="1:14" hidden="1" x14ac:dyDescent="0.2">
      <c r="A12120">
        <v>12119</v>
      </c>
      <c r="B12120">
        <v>140000000200</v>
      </c>
      <c r="C12120">
        <v>140210000388</v>
      </c>
      <c r="D12120">
        <v>445</v>
      </c>
      <c r="E12120">
        <v>27</v>
      </c>
      <c r="F12120" t="s">
        <v>12</v>
      </c>
      <c r="G12120" s="1">
        <v>43553</v>
      </c>
      <c r="H12120" t="s">
        <v>13</v>
      </c>
      <c r="I12120" t="s">
        <v>14</v>
      </c>
      <c r="J12120" t="s">
        <v>15</v>
      </c>
      <c r="K12120" t="s">
        <v>92</v>
      </c>
      <c r="L12120">
        <v>-4.8206449599999246</v>
      </c>
      <c r="M12120">
        <v>37.87611430000004</v>
      </c>
      <c r="N12120" t="str">
        <f>CONCATENATE(Tabla1[[#This Row],[nombre]],Tabla1[[#This Row],[PPKK]])</f>
        <v>430 - BIF CORDOBA - MERCANCIAS-LOS PRADOS445</v>
      </c>
    </row>
    <row r="12121" spans="1:14" hidden="1" x14ac:dyDescent="0.2">
      <c r="A12121">
        <v>12120</v>
      </c>
      <c r="B12121">
        <v>240000001735</v>
      </c>
      <c r="C12121">
        <v>240890000186</v>
      </c>
      <c r="D12121">
        <v>125</v>
      </c>
      <c r="E12121">
        <v>27</v>
      </c>
      <c r="F12121" t="s">
        <v>12</v>
      </c>
      <c r="G12121" s="1">
        <v>43553</v>
      </c>
      <c r="H12121" t="s">
        <v>13</v>
      </c>
      <c r="I12121" t="s">
        <v>14</v>
      </c>
      <c r="J12121" t="s">
        <v>15</v>
      </c>
      <c r="K12121" t="s">
        <v>24</v>
      </c>
      <c r="L12121">
        <v>-5.5948412789999793</v>
      </c>
      <c r="M12121">
        <v>42.58469589300006</v>
      </c>
      <c r="N12121" t="str">
        <f>CONCATENATE(Tabla1[[#This Row],[nombre]],Tabla1[[#This Row],[PPKK]])</f>
        <v>800 - LEON-A CORUÑA125</v>
      </c>
    </row>
    <row r="12122" spans="1:14" hidden="1" x14ac:dyDescent="0.2">
      <c r="A12122">
        <v>12121</v>
      </c>
      <c r="B12122">
        <v>340000000450</v>
      </c>
      <c r="C12122">
        <v>340800000156</v>
      </c>
      <c r="D12122">
        <v>100</v>
      </c>
      <c r="E12122">
        <v>27</v>
      </c>
      <c r="F12122" t="s">
        <v>12</v>
      </c>
      <c r="G12122" s="1">
        <v>43553</v>
      </c>
      <c r="H12122" t="s">
        <v>13</v>
      </c>
      <c r="I12122" t="s">
        <v>14</v>
      </c>
      <c r="J12122" t="s">
        <v>15</v>
      </c>
      <c r="K12122" t="s">
        <v>21</v>
      </c>
      <c r="L12122">
        <v>-4.8252079169999433</v>
      </c>
      <c r="M12122">
        <v>42.788502554000047</v>
      </c>
      <c r="N12122" t="str">
        <f>CONCATENATE(Tabla1[[#This Row],[nombre]],Tabla1[[#This Row],[PPKK]])</f>
        <v>790 - ASUNCION UNIVERSIDAD-ARANGUREN100</v>
      </c>
    </row>
    <row r="12123" spans="1:14" hidden="1" x14ac:dyDescent="0.2">
      <c r="A12123">
        <v>12122</v>
      </c>
      <c r="B12123">
        <v>240000001732</v>
      </c>
      <c r="C12123">
        <v>240080000310</v>
      </c>
      <c r="D12123">
        <v>20</v>
      </c>
      <c r="E12123">
        <v>27</v>
      </c>
      <c r="F12123" t="s">
        <v>12</v>
      </c>
      <c r="G12123" s="1">
        <v>43553</v>
      </c>
      <c r="H12123" t="s">
        <v>13</v>
      </c>
      <c r="I12123" t="s">
        <v>25</v>
      </c>
      <c r="J12123" t="s">
        <v>15</v>
      </c>
      <c r="K12123" t="s">
        <v>210</v>
      </c>
      <c r="L12123">
        <v>-6.0405188969999699</v>
      </c>
      <c r="M12123">
        <v>42.445003787000083</v>
      </c>
      <c r="N12123" t="str">
        <f>CONCATENATE(Tabla1[[#This Row],[nombre]],Tabla1[[#This Row],[PPKK]])</f>
        <v>806 - LA BAÑEZA-ASTORGA20</v>
      </c>
    </row>
    <row r="12124" spans="1:14" hidden="1" x14ac:dyDescent="0.2">
      <c r="A12124">
        <v>12123</v>
      </c>
      <c r="B12124">
        <v>240000001730</v>
      </c>
      <c r="C12124">
        <v>240080000312</v>
      </c>
      <c r="D12124">
        <v>21</v>
      </c>
      <c r="E12124">
        <v>27</v>
      </c>
      <c r="F12124" t="s">
        <v>12</v>
      </c>
      <c r="G12124" s="1">
        <v>43553</v>
      </c>
      <c r="H12124" t="s">
        <v>13</v>
      </c>
      <c r="I12124" t="s">
        <v>25</v>
      </c>
      <c r="J12124" t="s">
        <v>15</v>
      </c>
      <c r="K12124" t="s">
        <v>210</v>
      </c>
      <c r="L12124">
        <v>-6.0468593969999347</v>
      </c>
      <c r="M12124">
        <v>42.452768312000053</v>
      </c>
      <c r="N12124" t="str">
        <f>CONCATENATE(Tabla1[[#This Row],[nombre]],Tabla1[[#This Row],[PPKK]])</f>
        <v>806 - LA BAÑEZA-ASTORGA21</v>
      </c>
    </row>
    <row r="12125" spans="1:14" x14ac:dyDescent="0.2">
      <c r="A12125">
        <v>12124</v>
      </c>
      <c r="B12125" s="2">
        <v>330000000021</v>
      </c>
      <c r="C12125" s="2">
        <v>330370000415</v>
      </c>
      <c r="D12125">
        <v>119</v>
      </c>
      <c r="E12125">
        <v>27</v>
      </c>
      <c r="F12125" t="s">
        <v>12</v>
      </c>
      <c r="G12125" s="1">
        <v>43553</v>
      </c>
      <c r="H12125" t="s">
        <v>13</v>
      </c>
      <c r="I12125" t="s">
        <v>14</v>
      </c>
      <c r="J12125" t="s">
        <v>19</v>
      </c>
      <c r="K12125" t="s">
        <v>64</v>
      </c>
      <c r="L12125">
        <v>-5.7813948759999789</v>
      </c>
      <c r="M12125">
        <v>43.238421462000083</v>
      </c>
      <c r="N12125" t="str">
        <f>CONCATENATE(Tabla1[[#This Row],[nombre]],Tabla1[[#This Row],[PPKK]])</f>
        <v>130 - VENTA DE BAÑOS-GIJON-CERCANIAS119</v>
      </c>
    </row>
    <row r="12126" spans="1:14" hidden="1" x14ac:dyDescent="0.2">
      <c r="A12126">
        <v>12125</v>
      </c>
      <c r="B12126">
        <v>360000000988</v>
      </c>
      <c r="C12126">
        <v>360240000524</v>
      </c>
      <c r="D12126">
        <v>34</v>
      </c>
      <c r="E12126">
        <v>27</v>
      </c>
      <c r="F12126" t="s">
        <v>12</v>
      </c>
      <c r="G12126" s="1">
        <v>43553</v>
      </c>
      <c r="H12126" t="s">
        <v>13</v>
      </c>
      <c r="I12126" t="s">
        <v>14</v>
      </c>
      <c r="J12126" t="s">
        <v>19</v>
      </c>
      <c r="K12126" t="s">
        <v>84</v>
      </c>
      <c r="L12126">
        <v>-8.1102695939999307</v>
      </c>
      <c r="M12126">
        <v>42.570624116000033</v>
      </c>
      <c r="N12126" t="str">
        <f>CONCATENATE(Tabla1[[#This Row],[nombre]],Tabla1[[#This Row],[PPKK]])</f>
        <v>082 - BIF. COTO DA TORRE - BIF. A GRANDEIRA AG. KM. 85,034</v>
      </c>
    </row>
    <row r="12127" spans="1:14" hidden="1" x14ac:dyDescent="0.2">
      <c r="A12127">
        <v>12126</v>
      </c>
      <c r="B12127">
        <v>210000000030</v>
      </c>
      <c r="C12127">
        <v>210290000064</v>
      </c>
      <c r="D12127">
        <v>71</v>
      </c>
      <c r="E12127">
        <v>27</v>
      </c>
      <c r="F12127" t="s">
        <v>12</v>
      </c>
      <c r="G12127" s="1">
        <v>43553</v>
      </c>
      <c r="H12127" t="s">
        <v>13</v>
      </c>
      <c r="I12127" t="s">
        <v>14</v>
      </c>
      <c r="J12127" t="s">
        <v>15</v>
      </c>
      <c r="K12127" t="s">
        <v>62</v>
      </c>
      <c r="L12127">
        <v>-6.7159401999999773</v>
      </c>
      <c r="M12127">
        <v>38.044965089000073</v>
      </c>
      <c r="N12127" t="str">
        <f>CONCATENATE(Tabla1[[#This Row],[nombre]],Tabla1[[#This Row],[PPKK]])</f>
        <v>512 - ZAFRA-HUELVA-CARGAS / ZAFRA-HUELVA-MERCANCÍAS71</v>
      </c>
    </row>
    <row r="12128" spans="1:14" hidden="1" x14ac:dyDescent="0.2">
      <c r="A12128">
        <v>12127</v>
      </c>
      <c r="B12128">
        <v>140000000396</v>
      </c>
      <c r="C12128">
        <v>140350000007</v>
      </c>
      <c r="D12128">
        <v>34</v>
      </c>
      <c r="E12128">
        <v>27</v>
      </c>
      <c r="F12128" t="s">
        <v>12</v>
      </c>
      <c r="G12128" s="1">
        <v>43553</v>
      </c>
      <c r="H12128" t="s">
        <v>13</v>
      </c>
      <c r="I12128" t="s">
        <v>14</v>
      </c>
      <c r="J12128" t="s">
        <v>15</v>
      </c>
      <c r="K12128" t="s">
        <v>154</v>
      </c>
      <c r="L12128">
        <v>-5.3026862899999401</v>
      </c>
      <c r="M12128">
        <v>38.447126510000032</v>
      </c>
      <c r="N12128" t="str">
        <f>CONCATENATE(Tabla1[[#This Row],[nombre]],Tabla1[[#This Row],[PPKK]])</f>
        <v>528 - ALMORCHON-MIRABUENO34</v>
      </c>
    </row>
    <row r="12129" spans="1:14" x14ac:dyDescent="0.2">
      <c r="A12129">
        <v>12128</v>
      </c>
      <c r="B12129" s="2">
        <v>240000000286</v>
      </c>
      <c r="C12129" s="2">
        <v>240890000191</v>
      </c>
      <c r="D12129">
        <v>345</v>
      </c>
      <c r="E12129">
        <v>27</v>
      </c>
      <c r="F12129" t="s">
        <v>12</v>
      </c>
      <c r="G12129" s="1">
        <v>43553</v>
      </c>
      <c r="H12129" t="s">
        <v>13</v>
      </c>
      <c r="I12129" t="s">
        <v>14</v>
      </c>
      <c r="J12129" t="s">
        <v>15</v>
      </c>
      <c r="K12129" t="s">
        <v>64</v>
      </c>
      <c r="L12129">
        <v>-5.5789835759999278</v>
      </c>
      <c r="M12129">
        <v>42.589662163000071</v>
      </c>
      <c r="N12129" t="str">
        <f>CONCATENATE(Tabla1[[#This Row],[nombre]],Tabla1[[#This Row],[PPKK]])</f>
        <v>130 - VENTA DE BAÑOS-GIJON-CERCANIAS345</v>
      </c>
    </row>
    <row r="12130" spans="1:14" hidden="1" x14ac:dyDescent="0.2">
      <c r="A12130">
        <v>12129</v>
      </c>
      <c r="B12130">
        <v>150000000537</v>
      </c>
      <c r="C12130">
        <v>150170000934</v>
      </c>
      <c r="D12130">
        <v>533</v>
      </c>
      <c r="E12130">
        <v>27</v>
      </c>
      <c r="F12130" t="s">
        <v>12</v>
      </c>
      <c r="G12130" s="1">
        <v>43553</v>
      </c>
      <c r="H12130" t="s">
        <v>13</v>
      </c>
      <c r="I12130" t="s">
        <v>14</v>
      </c>
      <c r="J12130" t="s">
        <v>15</v>
      </c>
      <c r="K12130" t="s">
        <v>24</v>
      </c>
      <c r="L12130">
        <v>-8.3065572079999583</v>
      </c>
      <c r="M12130">
        <v>43.287540015000047</v>
      </c>
      <c r="N12130" t="str">
        <f>CONCATENATE(Tabla1[[#This Row],[nombre]],Tabla1[[#This Row],[PPKK]])</f>
        <v>800 - LEON-A CORUÑA533</v>
      </c>
    </row>
    <row r="12131" spans="1:14" hidden="1" x14ac:dyDescent="0.2">
      <c r="A12131">
        <v>12130</v>
      </c>
      <c r="B12131">
        <v>330000002513</v>
      </c>
      <c r="C12131">
        <v>330440000624</v>
      </c>
      <c r="D12131">
        <v>3</v>
      </c>
      <c r="E12131">
        <v>27</v>
      </c>
      <c r="F12131" t="s">
        <v>12</v>
      </c>
      <c r="G12131" s="1">
        <v>43553</v>
      </c>
      <c r="H12131" t="s">
        <v>13</v>
      </c>
      <c r="I12131" t="s">
        <v>14</v>
      </c>
      <c r="J12131" t="s">
        <v>15</v>
      </c>
      <c r="K12131" t="s">
        <v>200</v>
      </c>
      <c r="L12131">
        <v>-5.8283138959999414</v>
      </c>
      <c r="M12131">
        <v>43.308641504000043</v>
      </c>
      <c r="N12131" t="str">
        <f>CONCATENATE(Tabla1[[#This Row],[nombre]],Tabla1[[#This Row],[PPKK]])</f>
        <v>140 - BIF. TUD.VEGUIN-EL ENTREGO3</v>
      </c>
    </row>
    <row r="12132" spans="1:14" hidden="1" x14ac:dyDescent="0.2">
      <c r="A12132">
        <v>12131</v>
      </c>
      <c r="B12132">
        <v>330000002513</v>
      </c>
      <c r="C12132">
        <v>330440000636</v>
      </c>
      <c r="D12132">
        <v>4</v>
      </c>
      <c r="E12132">
        <v>27</v>
      </c>
      <c r="F12132" t="s">
        <v>12</v>
      </c>
      <c r="G12132" s="1">
        <v>43553</v>
      </c>
      <c r="H12132" t="s">
        <v>13</v>
      </c>
      <c r="I12132" t="s">
        <v>14</v>
      </c>
      <c r="J12132" t="s">
        <v>15</v>
      </c>
      <c r="K12132" t="s">
        <v>200</v>
      </c>
      <c r="L12132">
        <v>-5.82023053599994</v>
      </c>
      <c r="M12132">
        <v>43.313985135000053</v>
      </c>
      <c r="N12132" t="str">
        <f>CONCATENATE(Tabla1[[#This Row],[nombre]],Tabla1[[#This Row],[PPKK]])</f>
        <v>140 - BIF. TUD.VEGUIN-EL ENTREGO4</v>
      </c>
    </row>
    <row r="12133" spans="1:14" hidden="1" x14ac:dyDescent="0.2">
      <c r="A12133">
        <v>12132</v>
      </c>
      <c r="B12133">
        <v>410000000533</v>
      </c>
      <c r="C12133">
        <v>410680000434</v>
      </c>
      <c r="D12133">
        <v>73</v>
      </c>
      <c r="E12133">
        <v>27</v>
      </c>
      <c r="F12133" t="s">
        <v>12</v>
      </c>
      <c r="G12133" s="1">
        <v>43553</v>
      </c>
      <c r="H12133" t="s">
        <v>13</v>
      </c>
      <c r="I12133" t="s">
        <v>14</v>
      </c>
      <c r="J12133" t="s">
        <v>15</v>
      </c>
      <c r="K12133" t="s">
        <v>70</v>
      </c>
      <c r="L12133">
        <v>-5.0983843299999307</v>
      </c>
      <c r="M12133">
        <v>37.228972320000032</v>
      </c>
      <c r="N12133" t="str">
        <f>CONCATENATE(Tabla1[[#This Row],[nombre]],Tabla1[[#This Row],[PPKK]])</f>
        <v>422 - BIF. UTRERA-FUENTE DE PIEDRA73</v>
      </c>
    </row>
    <row r="12134" spans="1:14" hidden="1" x14ac:dyDescent="0.2">
      <c r="A12134">
        <v>12133</v>
      </c>
      <c r="B12134">
        <v>280000000146</v>
      </c>
      <c r="C12134">
        <v>281720000316</v>
      </c>
      <c r="D12134">
        <v>41</v>
      </c>
      <c r="E12134">
        <v>27</v>
      </c>
      <c r="F12134" t="s">
        <v>12</v>
      </c>
      <c r="G12134" s="1">
        <v>43553</v>
      </c>
      <c r="H12134" t="s">
        <v>13</v>
      </c>
      <c r="I12134" t="s">
        <v>14</v>
      </c>
      <c r="J12134" t="s">
        <v>19</v>
      </c>
      <c r="K12134" t="s">
        <v>35</v>
      </c>
      <c r="L12134">
        <v>-3.3294581999999759</v>
      </c>
      <c r="M12134">
        <v>40.448898230000047</v>
      </c>
      <c r="N12134" t="str">
        <f>CONCATENATE(Tabla1[[#This Row],[nombre]],Tabla1[[#This Row],[PPKK]])</f>
        <v>050 - MADRID-PUERTA DE ATOCHA-LIMITE ADIF - LFPSA41</v>
      </c>
    </row>
    <row r="12135" spans="1:14" hidden="1" x14ac:dyDescent="0.2">
      <c r="A12135">
        <v>12134</v>
      </c>
      <c r="B12135">
        <v>270000000080</v>
      </c>
      <c r="C12135">
        <v>270470000489</v>
      </c>
      <c r="D12135">
        <v>349</v>
      </c>
      <c r="E12135">
        <v>27</v>
      </c>
      <c r="F12135" t="s">
        <v>12</v>
      </c>
      <c r="G12135" s="1">
        <v>43553</v>
      </c>
      <c r="H12135" t="s">
        <v>13</v>
      </c>
      <c r="I12135" t="s">
        <v>14</v>
      </c>
      <c r="J12135" t="s">
        <v>15</v>
      </c>
      <c r="K12135" t="s">
        <v>24</v>
      </c>
      <c r="L12135">
        <v>-7.3829263249999713</v>
      </c>
      <c r="M12135">
        <v>42.530357842000058</v>
      </c>
      <c r="N12135" t="str">
        <f>CONCATENATE(Tabla1[[#This Row],[nombre]],Tabla1[[#This Row],[PPKK]])</f>
        <v>800 - LEON-A CORUÑA349</v>
      </c>
    </row>
    <row r="12136" spans="1:14" hidden="1" x14ac:dyDescent="0.2">
      <c r="A12136">
        <v>12135</v>
      </c>
      <c r="B12136">
        <v>320000001200</v>
      </c>
      <c r="C12136">
        <v>320130000422</v>
      </c>
      <c r="D12136">
        <v>288</v>
      </c>
      <c r="E12136">
        <v>27</v>
      </c>
      <c r="F12136" t="s">
        <v>12</v>
      </c>
      <c r="G12136" s="1">
        <v>43553</v>
      </c>
      <c r="H12136" t="s">
        <v>13</v>
      </c>
      <c r="I12136" t="s">
        <v>14</v>
      </c>
      <c r="J12136" t="s">
        <v>15</v>
      </c>
      <c r="K12136" t="s">
        <v>17</v>
      </c>
      <c r="L12136">
        <v>-8.1359047669999427</v>
      </c>
      <c r="M12136">
        <v>42.458054183000058</v>
      </c>
      <c r="N12136" t="str">
        <f>CONCATENATE(Tabla1[[#This Row],[nombre]],Tabla1[[#This Row],[PPKK]])</f>
        <v>822 - ZAMORA-A CORUÑA288</v>
      </c>
    </row>
    <row r="12137" spans="1:14" hidden="1" x14ac:dyDescent="0.2">
      <c r="A12137">
        <v>12136</v>
      </c>
      <c r="B12137">
        <v>320000001200</v>
      </c>
      <c r="C12137">
        <v>320130000417</v>
      </c>
      <c r="D12137">
        <v>287</v>
      </c>
      <c r="E12137">
        <v>27</v>
      </c>
      <c r="F12137" t="s">
        <v>12</v>
      </c>
      <c r="G12137" s="1">
        <v>43553</v>
      </c>
      <c r="H12137" t="s">
        <v>13</v>
      </c>
      <c r="I12137" t="s">
        <v>14</v>
      </c>
      <c r="J12137" t="s">
        <v>15</v>
      </c>
      <c r="K12137" t="s">
        <v>17</v>
      </c>
      <c r="L12137">
        <v>-8.1317356449999352</v>
      </c>
      <c r="M12137">
        <v>42.450195307000058</v>
      </c>
      <c r="N12137" t="str">
        <f>CONCATENATE(Tabla1[[#This Row],[nombre]],Tabla1[[#This Row],[PPKK]])</f>
        <v>822 - ZAMORA-A CORUÑA287</v>
      </c>
    </row>
    <row r="12138" spans="1:14" hidden="1" x14ac:dyDescent="0.2">
      <c r="A12138">
        <v>12137</v>
      </c>
      <c r="B12138">
        <v>270000000238</v>
      </c>
      <c r="C12138">
        <v>270410000396</v>
      </c>
      <c r="D12138">
        <v>17</v>
      </c>
      <c r="E12138">
        <v>27</v>
      </c>
      <c r="F12138" t="s">
        <v>12</v>
      </c>
      <c r="G12138" s="1">
        <v>43553</v>
      </c>
      <c r="H12138" t="s">
        <v>13</v>
      </c>
      <c r="I12138" t="s">
        <v>14</v>
      </c>
      <c r="J12138" t="s">
        <v>15</v>
      </c>
      <c r="K12138" t="s">
        <v>127</v>
      </c>
      <c r="L12138">
        <v>-7.6462853379999274</v>
      </c>
      <c r="M12138">
        <v>42.441512723000073</v>
      </c>
      <c r="N12138" t="str">
        <f>CONCATENATE(Tabla1[[#This Row],[nombre]],Tabla1[[#This Row],[PPKK]])</f>
        <v>810 - MONFORTE  LEMOS-BIF. CHAPELA17</v>
      </c>
    </row>
    <row r="12139" spans="1:14" x14ac:dyDescent="0.2">
      <c r="A12139">
        <v>12138</v>
      </c>
      <c r="B12139" s="2">
        <v>330000002347</v>
      </c>
      <c r="C12139" s="2">
        <v>330330000166</v>
      </c>
      <c r="D12139">
        <v>77</v>
      </c>
      <c r="E12139">
        <v>27</v>
      </c>
      <c r="F12139" t="s">
        <v>12</v>
      </c>
      <c r="G12139" s="1">
        <v>43553</v>
      </c>
      <c r="H12139" t="s">
        <v>13</v>
      </c>
      <c r="I12139" t="s">
        <v>14</v>
      </c>
      <c r="J12139" t="s">
        <v>15</v>
      </c>
      <c r="K12139" t="s">
        <v>64</v>
      </c>
      <c r="L12139">
        <v>-5.7483886369999482</v>
      </c>
      <c r="M12139">
        <v>43.082542739000083</v>
      </c>
      <c r="N12139" t="str">
        <f>CONCATENATE(Tabla1[[#This Row],[nombre]],Tabla1[[#This Row],[PPKK]])</f>
        <v>130 - VENTA DE BAÑOS-GIJON-CERCANIAS77</v>
      </c>
    </row>
    <row r="12140" spans="1:14" x14ac:dyDescent="0.2">
      <c r="A12140">
        <v>12139</v>
      </c>
      <c r="B12140" s="2">
        <v>330000002281</v>
      </c>
      <c r="C12140" s="2">
        <v>330330000172</v>
      </c>
      <c r="D12140">
        <v>80</v>
      </c>
      <c r="E12140">
        <v>27</v>
      </c>
      <c r="F12140" t="s">
        <v>12</v>
      </c>
      <c r="G12140" s="1">
        <v>43553</v>
      </c>
      <c r="H12140" t="s">
        <v>13</v>
      </c>
      <c r="I12140" t="s">
        <v>14</v>
      </c>
      <c r="J12140" t="s">
        <v>15</v>
      </c>
      <c r="K12140" t="s">
        <v>64</v>
      </c>
      <c r="L12140">
        <v>-5.7623759099999461</v>
      </c>
      <c r="M12140">
        <v>43.094588521000048</v>
      </c>
      <c r="N12140" t="str">
        <f>CONCATENATE(Tabla1[[#This Row],[nombre]],Tabla1[[#This Row],[PPKK]])</f>
        <v>130 - VENTA DE BAÑOS-GIJON-CERCANIAS80</v>
      </c>
    </row>
    <row r="12141" spans="1:14" x14ac:dyDescent="0.2">
      <c r="A12141">
        <v>12140</v>
      </c>
      <c r="B12141" s="2">
        <v>330000002362</v>
      </c>
      <c r="C12141" s="2">
        <v>330330000165</v>
      </c>
      <c r="D12141">
        <v>79</v>
      </c>
      <c r="E12141">
        <v>27</v>
      </c>
      <c r="F12141" t="s">
        <v>12</v>
      </c>
      <c r="G12141" s="1">
        <v>43553</v>
      </c>
      <c r="H12141" t="s">
        <v>13</v>
      </c>
      <c r="I12141" t="s">
        <v>14</v>
      </c>
      <c r="J12141" t="s">
        <v>15</v>
      </c>
      <c r="K12141" t="s">
        <v>64</v>
      </c>
      <c r="L12141">
        <v>-5.7610169179999389</v>
      </c>
      <c r="M12141">
        <v>43.086387780000052</v>
      </c>
      <c r="N12141" t="str">
        <f>CONCATENATE(Tabla1[[#This Row],[nombre]],Tabla1[[#This Row],[PPKK]])</f>
        <v>130 - VENTA DE BAÑOS-GIJON-CERCANIAS79</v>
      </c>
    </row>
    <row r="12142" spans="1:14" x14ac:dyDescent="0.2">
      <c r="A12142">
        <v>12141</v>
      </c>
      <c r="B12142" s="2">
        <v>330000001858</v>
      </c>
      <c r="C12142" s="2">
        <v>330330000667</v>
      </c>
      <c r="D12142">
        <v>75</v>
      </c>
      <c r="E12142">
        <v>27</v>
      </c>
      <c r="F12142" t="s">
        <v>12</v>
      </c>
      <c r="G12142" s="1">
        <v>43553</v>
      </c>
      <c r="H12142" t="s">
        <v>13</v>
      </c>
      <c r="I12142" t="s">
        <v>14</v>
      </c>
      <c r="J12142" t="s">
        <v>15</v>
      </c>
      <c r="K12142" t="s">
        <v>64</v>
      </c>
      <c r="L12142">
        <v>-5.7330101209999498</v>
      </c>
      <c r="M12142">
        <v>43.084528576000032</v>
      </c>
      <c r="N12142" t="str">
        <f>CONCATENATE(Tabla1[[#This Row],[nombre]],Tabla1[[#This Row],[PPKK]])</f>
        <v>130 - VENTA DE BAÑOS-GIJON-CERCANIAS75</v>
      </c>
    </row>
    <row r="12143" spans="1:14" x14ac:dyDescent="0.2">
      <c r="A12143">
        <v>12142</v>
      </c>
      <c r="B12143" s="2">
        <v>330000002208</v>
      </c>
      <c r="C12143" s="2">
        <v>330330000659</v>
      </c>
      <c r="D12143">
        <v>73</v>
      </c>
      <c r="E12143">
        <v>27</v>
      </c>
      <c r="F12143" t="s">
        <v>12</v>
      </c>
      <c r="G12143" s="1">
        <v>43553</v>
      </c>
      <c r="H12143" t="s">
        <v>13</v>
      </c>
      <c r="I12143" t="s">
        <v>14</v>
      </c>
      <c r="J12143" t="s">
        <v>15</v>
      </c>
      <c r="K12143" t="s">
        <v>64</v>
      </c>
      <c r="L12143">
        <v>-5.7290491409999618</v>
      </c>
      <c r="M12143">
        <v>43.075338790000053</v>
      </c>
      <c r="N12143" t="str">
        <f>CONCATENATE(Tabla1[[#This Row],[nombre]],Tabla1[[#This Row],[PPKK]])</f>
        <v>130 - VENTA DE BAÑOS-GIJON-CERCANIAS73</v>
      </c>
    </row>
    <row r="12144" spans="1:14" x14ac:dyDescent="0.2">
      <c r="A12144">
        <v>12143</v>
      </c>
      <c r="B12144" s="2">
        <v>330000002199</v>
      </c>
      <c r="C12144" s="2">
        <v>330330000291</v>
      </c>
      <c r="D12144">
        <v>76</v>
      </c>
      <c r="E12144">
        <v>27</v>
      </c>
      <c r="F12144" t="s">
        <v>12</v>
      </c>
      <c r="G12144" s="1">
        <v>43553</v>
      </c>
      <c r="H12144" t="s">
        <v>13</v>
      </c>
      <c r="I12144" t="s">
        <v>14</v>
      </c>
      <c r="J12144" t="s">
        <v>15</v>
      </c>
      <c r="K12144" t="s">
        <v>64</v>
      </c>
      <c r="L12144">
        <v>-5.7391960579999477</v>
      </c>
      <c r="M12144">
        <v>43.077462909000083</v>
      </c>
      <c r="N12144" t="str">
        <f>CONCATENATE(Tabla1[[#This Row],[nombre]],Tabla1[[#This Row],[PPKK]])</f>
        <v>130 - VENTA DE BAÑOS-GIJON-CERCANIAS76</v>
      </c>
    </row>
    <row r="12145" spans="1:14" hidden="1" x14ac:dyDescent="0.2">
      <c r="A12145">
        <v>12144</v>
      </c>
      <c r="B12145">
        <v>280000001174</v>
      </c>
      <c r="C12145">
        <v>281270000607</v>
      </c>
      <c r="D12145">
        <v>21</v>
      </c>
      <c r="E12145">
        <v>27</v>
      </c>
      <c r="F12145" t="s">
        <v>12</v>
      </c>
      <c r="G12145" s="1">
        <v>43553</v>
      </c>
      <c r="H12145" t="s">
        <v>13</v>
      </c>
      <c r="I12145" t="s">
        <v>14</v>
      </c>
      <c r="J12145" t="s">
        <v>19</v>
      </c>
      <c r="K12145" t="s">
        <v>20</v>
      </c>
      <c r="L12145">
        <v>-3.8843557279999459</v>
      </c>
      <c r="M12145">
        <v>40.527375577000043</v>
      </c>
      <c r="N12145" t="str">
        <f>CONCATENATE(Tabla1[[#This Row],[nombre]],Tabla1[[#This Row],[PPKK]])</f>
        <v>100 - MADRID-CHAMARTIN-HENDAYA21</v>
      </c>
    </row>
    <row r="12146" spans="1:14" hidden="1" x14ac:dyDescent="0.2">
      <c r="A12146">
        <v>12145</v>
      </c>
      <c r="B12146">
        <v>210000000273</v>
      </c>
      <c r="C12146">
        <v>210350002032</v>
      </c>
      <c r="D12146">
        <v>170</v>
      </c>
      <c r="E12146">
        <v>27</v>
      </c>
      <c r="F12146" t="s">
        <v>12</v>
      </c>
      <c r="G12146" s="1">
        <v>43553</v>
      </c>
      <c r="H12146" t="s">
        <v>13</v>
      </c>
      <c r="I12146" t="s">
        <v>14</v>
      </c>
      <c r="J12146" t="s">
        <v>15</v>
      </c>
      <c r="K12146" t="s">
        <v>62</v>
      </c>
      <c r="L12146">
        <v>-6.9514040309999814</v>
      </c>
      <c r="M12146">
        <v>37.337619938000053</v>
      </c>
      <c r="N12146" t="str">
        <f>CONCATENATE(Tabla1[[#This Row],[nombre]],Tabla1[[#This Row],[PPKK]])</f>
        <v>512 - ZAFRA-HUELVA-CARGAS / ZAFRA-HUELVA-MERCANCÍAS170</v>
      </c>
    </row>
    <row r="12147" spans="1:14" hidden="1" x14ac:dyDescent="0.2">
      <c r="A12147">
        <v>12146</v>
      </c>
      <c r="B12147">
        <v>100000000219</v>
      </c>
      <c r="C12147">
        <v>100820000018</v>
      </c>
      <c r="D12147">
        <v>293</v>
      </c>
      <c r="E12147">
        <v>27</v>
      </c>
      <c r="F12147" t="s">
        <v>12</v>
      </c>
      <c r="G12147" s="1">
        <v>43553</v>
      </c>
      <c r="H12147" t="s">
        <v>13</v>
      </c>
      <c r="I12147" t="s">
        <v>14</v>
      </c>
      <c r="J12147" t="s">
        <v>15</v>
      </c>
      <c r="K12147" t="s">
        <v>65</v>
      </c>
      <c r="L12147">
        <v>-6.4470276729999796</v>
      </c>
      <c r="M12147">
        <v>39.736753479000072</v>
      </c>
      <c r="N12147" t="str">
        <f>CONCATENATE(Tabla1[[#This Row],[nombre]],Tabla1[[#This Row],[PPKK]])</f>
        <v>500 - BIF. PLANETARIO-VALENCIA ALCANTARA293</v>
      </c>
    </row>
    <row r="12148" spans="1:14" hidden="1" x14ac:dyDescent="0.2">
      <c r="A12148">
        <v>12147</v>
      </c>
      <c r="B12148">
        <v>360000000149</v>
      </c>
      <c r="C12148">
        <v>360020000519</v>
      </c>
      <c r="D12148">
        <v>40</v>
      </c>
      <c r="E12148">
        <v>27</v>
      </c>
      <c r="F12148" t="s">
        <v>12</v>
      </c>
      <c r="G12148" s="1">
        <v>43553</v>
      </c>
      <c r="H12148" t="s">
        <v>13</v>
      </c>
      <c r="I12148" t="s">
        <v>14</v>
      </c>
      <c r="J12148" t="s">
        <v>19</v>
      </c>
      <c r="K12148" t="s">
        <v>109</v>
      </c>
      <c r="L12148">
        <v>-8.6470297129999381</v>
      </c>
      <c r="M12148">
        <v>42.530245901000058</v>
      </c>
      <c r="N12148" t="str">
        <f>CONCATENATE(Tabla1[[#This Row],[nombre]],Tabla1[[#This Row],[PPKK]])</f>
        <v>824 - REDONDELA-SANTIAGO DE COMPOSTELA40</v>
      </c>
    </row>
    <row r="12149" spans="1:14" x14ac:dyDescent="0.2">
      <c r="A12149">
        <v>12148</v>
      </c>
      <c r="B12149" s="2">
        <v>240000000286</v>
      </c>
      <c r="C12149" s="2">
        <v>240890000194</v>
      </c>
      <c r="D12149">
        <v>344</v>
      </c>
      <c r="E12149">
        <v>27</v>
      </c>
      <c r="F12149" t="s">
        <v>12</v>
      </c>
      <c r="G12149" s="1">
        <v>43553</v>
      </c>
      <c r="H12149" t="s">
        <v>13</v>
      </c>
      <c r="I12149" t="s">
        <v>14</v>
      </c>
      <c r="J12149" t="s">
        <v>15</v>
      </c>
      <c r="K12149" t="s">
        <v>64</v>
      </c>
      <c r="L12149">
        <v>-5.5795676709999498</v>
      </c>
      <c r="M12149">
        <v>42.580444057000079</v>
      </c>
      <c r="N12149" t="str">
        <f>CONCATENATE(Tabla1[[#This Row],[nombre]],Tabla1[[#This Row],[PPKK]])</f>
        <v>130 - VENTA DE BAÑOS-GIJON-CERCANIAS344</v>
      </c>
    </row>
    <row r="12150" spans="1:14" hidden="1" x14ac:dyDescent="0.2">
      <c r="A12150">
        <v>12149</v>
      </c>
      <c r="B12150">
        <v>60000000691</v>
      </c>
      <c r="C12150">
        <v>60700000470</v>
      </c>
      <c r="D12150">
        <v>30</v>
      </c>
      <c r="E12150">
        <v>27</v>
      </c>
      <c r="F12150" t="s">
        <v>12</v>
      </c>
      <c r="G12150" s="1">
        <v>43553</v>
      </c>
      <c r="H12150" t="s">
        <v>13</v>
      </c>
      <c r="I12150" t="s">
        <v>14</v>
      </c>
      <c r="J12150" t="s">
        <v>15</v>
      </c>
      <c r="K12150" t="s">
        <v>125</v>
      </c>
      <c r="L12150">
        <v>-6.6709367899999279</v>
      </c>
      <c r="M12150">
        <v>38.362844629000051</v>
      </c>
      <c r="N12150" t="str">
        <f>CONCATENATE(Tabla1[[#This Row],[nombre]],Tabla1[[#This Row],[PPKK]])</f>
        <v>514 - ZAFRA-JEREZ CABALLEROS30</v>
      </c>
    </row>
    <row r="12151" spans="1:14" hidden="1" x14ac:dyDescent="0.2">
      <c r="A12151">
        <v>12150</v>
      </c>
      <c r="B12151">
        <v>330000002675</v>
      </c>
      <c r="C12151">
        <v>330040000552</v>
      </c>
      <c r="D12151">
        <v>0</v>
      </c>
      <c r="E12151">
        <v>27</v>
      </c>
      <c r="F12151" t="s">
        <v>12</v>
      </c>
      <c r="G12151" s="1">
        <v>43553</v>
      </c>
      <c r="H12151" t="s">
        <v>13</v>
      </c>
      <c r="I12151" t="s">
        <v>14</v>
      </c>
      <c r="J12151" t="s">
        <v>15</v>
      </c>
      <c r="K12151" t="s">
        <v>246</v>
      </c>
      <c r="L12151">
        <v>-5.9292062199999691</v>
      </c>
      <c r="M12151">
        <v>43.580504925000071</v>
      </c>
      <c r="N12151" t="str">
        <f>CONCATENATE(Tabla1[[#This Row],[nombre]],Tabla1[[#This Row],[PPKK]])</f>
        <v>758 - LA MARUCA MERCANCIAS-PUERTO AVILES0</v>
      </c>
    </row>
    <row r="12152" spans="1:14" hidden="1" x14ac:dyDescent="0.2">
      <c r="A12152">
        <v>12151</v>
      </c>
      <c r="B12152">
        <v>140000000128</v>
      </c>
      <c r="C12152">
        <v>140430002595</v>
      </c>
      <c r="D12152">
        <v>306</v>
      </c>
      <c r="E12152">
        <v>27</v>
      </c>
      <c r="F12152" t="s">
        <v>12</v>
      </c>
      <c r="G12152" s="1">
        <v>43553</v>
      </c>
      <c r="H12152" t="s">
        <v>13</v>
      </c>
      <c r="I12152" t="s">
        <v>14</v>
      </c>
      <c r="J12152" t="s">
        <v>19</v>
      </c>
      <c r="K12152" t="s">
        <v>28</v>
      </c>
      <c r="L12152">
        <v>-4.4938212399999324</v>
      </c>
      <c r="M12152">
        <v>38.098764340000059</v>
      </c>
      <c r="N12152" t="str">
        <f>CONCATENATE(Tabla1[[#This Row],[nombre]],Tabla1[[#This Row],[PPKK]])</f>
        <v>010 - PTA. DE ATOCHA-SEVILLA-S. JUSTA306</v>
      </c>
    </row>
    <row r="12153" spans="1:14" hidden="1" x14ac:dyDescent="0.2">
      <c r="A12153">
        <v>12152</v>
      </c>
      <c r="B12153">
        <v>290000000657</v>
      </c>
      <c r="C12153">
        <v>290120000330</v>
      </c>
      <c r="D12153">
        <v>142</v>
      </c>
      <c r="E12153">
        <v>27</v>
      </c>
      <c r="F12153" t="s">
        <v>12</v>
      </c>
      <c r="G12153" s="1">
        <v>43553</v>
      </c>
      <c r="H12153" t="s">
        <v>13</v>
      </c>
      <c r="I12153" t="s">
        <v>14</v>
      </c>
      <c r="J12153" t="s">
        <v>15</v>
      </c>
      <c r="K12153" t="s">
        <v>92</v>
      </c>
      <c r="L12153">
        <v>-4.7625078999196262</v>
      </c>
      <c r="M12153">
        <v>36.912676480335342</v>
      </c>
      <c r="N12153" t="str">
        <f>CONCATENATE(Tabla1[[#This Row],[nombre]],Tabla1[[#This Row],[PPKK]])</f>
        <v>430 - BIF CORDOBA - MERCANCIAS-LOS PRADOS142</v>
      </c>
    </row>
    <row r="12154" spans="1:14" hidden="1" x14ac:dyDescent="0.2">
      <c r="A12154">
        <v>12153</v>
      </c>
      <c r="B12154">
        <v>130000000390</v>
      </c>
      <c r="C12154">
        <v>130120000378</v>
      </c>
      <c r="D12154">
        <v>264</v>
      </c>
      <c r="E12154">
        <v>27</v>
      </c>
      <c r="F12154" t="s">
        <v>12</v>
      </c>
      <c r="G12154" s="1">
        <v>43553</v>
      </c>
      <c r="H12154" t="s">
        <v>13</v>
      </c>
      <c r="I12154" t="s">
        <v>14</v>
      </c>
      <c r="J12154" t="s">
        <v>15</v>
      </c>
      <c r="K12154" t="s">
        <v>61</v>
      </c>
      <c r="L12154">
        <v>-4.6565483599999311</v>
      </c>
      <c r="M12154">
        <v>38.717872580000062</v>
      </c>
      <c r="N12154" t="str">
        <f>CONCATENATE(Tabla1[[#This Row],[nombre]],Tabla1[[#This Row],[PPKK]])</f>
        <v>520 - CIUDAD REAL-BADAJOZ264</v>
      </c>
    </row>
    <row r="12155" spans="1:14" hidden="1" x14ac:dyDescent="0.2">
      <c r="A12155">
        <v>12154</v>
      </c>
      <c r="B12155">
        <v>490000000448</v>
      </c>
      <c r="C12155">
        <v>491760001612</v>
      </c>
      <c r="D12155">
        <v>61</v>
      </c>
      <c r="E12155">
        <v>27</v>
      </c>
      <c r="F12155" t="s">
        <v>12</v>
      </c>
      <c r="G12155" s="1">
        <v>43553</v>
      </c>
      <c r="H12155" t="s">
        <v>13</v>
      </c>
      <c r="I12155" t="s">
        <v>14</v>
      </c>
      <c r="J12155" t="s">
        <v>15</v>
      </c>
      <c r="K12155" t="s">
        <v>17</v>
      </c>
      <c r="L12155">
        <v>-6.2010637369999699</v>
      </c>
      <c r="M12155">
        <v>41.847762767000063</v>
      </c>
      <c r="N12155" t="str">
        <f>CONCATENATE(Tabla1[[#This Row],[nombre]],Tabla1[[#This Row],[PPKK]])</f>
        <v>822 - ZAMORA-A CORUÑA61</v>
      </c>
    </row>
    <row r="12156" spans="1:14" hidden="1" x14ac:dyDescent="0.2">
      <c r="A12156">
        <v>12155</v>
      </c>
      <c r="B12156">
        <v>410000000287</v>
      </c>
      <c r="C12156">
        <v>410110000228</v>
      </c>
      <c r="D12156">
        <v>21</v>
      </c>
      <c r="E12156">
        <v>27</v>
      </c>
      <c r="F12156" t="s">
        <v>12</v>
      </c>
      <c r="G12156" s="1">
        <v>43553</v>
      </c>
      <c r="H12156" t="s">
        <v>13</v>
      </c>
      <c r="I12156" t="s">
        <v>14</v>
      </c>
      <c r="J12156" t="s">
        <v>15</v>
      </c>
      <c r="K12156" t="s">
        <v>70</v>
      </c>
      <c r="L12156">
        <v>-5.5901382299999796</v>
      </c>
      <c r="M12156">
        <v>37.228736320000053</v>
      </c>
      <c r="N12156" t="str">
        <f>CONCATENATE(Tabla1[[#This Row],[nombre]],Tabla1[[#This Row],[PPKK]])</f>
        <v>422 - BIF. UTRERA-FUENTE DE PIEDRA21</v>
      </c>
    </row>
    <row r="12157" spans="1:14" hidden="1" x14ac:dyDescent="0.2">
      <c r="A12157">
        <v>12156</v>
      </c>
      <c r="B12157">
        <v>320000000523</v>
      </c>
      <c r="C12157">
        <v>320020002532</v>
      </c>
      <c r="D12157">
        <v>262</v>
      </c>
      <c r="E12157">
        <v>27</v>
      </c>
      <c r="F12157" t="s">
        <v>12</v>
      </c>
      <c r="G12157" s="1">
        <v>43553</v>
      </c>
      <c r="H12157" t="s">
        <v>13</v>
      </c>
      <c r="I12157" t="s">
        <v>14</v>
      </c>
      <c r="J12157" t="s">
        <v>15</v>
      </c>
      <c r="K12157" t="s">
        <v>17</v>
      </c>
      <c r="L12157">
        <v>-7.9899143859999526</v>
      </c>
      <c r="M12157">
        <v>42.362855345000071</v>
      </c>
      <c r="N12157" t="str">
        <f>CONCATENATE(Tabla1[[#This Row],[nombre]],Tabla1[[#This Row],[PPKK]])</f>
        <v>822 - ZAMORA-A CORUÑA262</v>
      </c>
    </row>
    <row r="12158" spans="1:14" x14ac:dyDescent="0.2">
      <c r="A12158">
        <v>12157</v>
      </c>
      <c r="B12158" s="2">
        <v>330000000462</v>
      </c>
      <c r="C12158" s="2">
        <v>330240000670</v>
      </c>
      <c r="D12158">
        <v>170</v>
      </c>
      <c r="E12158">
        <v>27</v>
      </c>
      <c r="F12158" t="s">
        <v>12</v>
      </c>
      <c r="G12158" s="1">
        <v>43553</v>
      </c>
      <c r="H12158" t="s">
        <v>13</v>
      </c>
      <c r="I12158" t="s">
        <v>14</v>
      </c>
      <c r="J12158" t="s">
        <v>19</v>
      </c>
      <c r="K12158" t="s">
        <v>64</v>
      </c>
      <c r="L12158">
        <v>-5.68422202499994</v>
      </c>
      <c r="M12158">
        <v>43.534682485000083</v>
      </c>
      <c r="N12158" t="str">
        <f>CONCATENATE(Tabla1[[#This Row],[nombre]],Tabla1[[#This Row],[PPKK]])</f>
        <v>130 - VENTA DE BAÑOS-GIJON-CERCANIAS170</v>
      </c>
    </row>
    <row r="12159" spans="1:14" hidden="1" x14ac:dyDescent="0.2">
      <c r="A12159">
        <v>12158</v>
      </c>
      <c r="B12159">
        <v>450000000394</v>
      </c>
      <c r="C12159">
        <v>451680000263</v>
      </c>
      <c r="D12159">
        <v>65</v>
      </c>
      <c r="E12159">
        <v>27</v>
      </c>
      <c r="F12159" t="s">
        <v>12</v>
      </c>
      <c r="G12159" s="1">
        <v>43553</v>
      </c>
      <c r="H12159" t="s">
        <v>13</v>
      </c>
      <c r="I12159" t="s">
        <v>14</v>
      </c>
      <c r="J12159" t="s">
        <v>19</v>
      </c>
      <c r="K12159" t="s">
        <v>28</v>
      </c>
      <c r="L12159">
        <v>-3.876265414999978</v>
      </c>
      <c r="M12159">
        <v>39.892945645000047</v>
      </c>
      <c r="N12159" t="str">
        <f>CONCATENATE(Tabla1[[#This Row],[nombre]],Tabla1[[#This Row],[PPKK]])</f>
        <v>010 - PTA. DE ATOCHA-SEVILLA-S. JUSTA65</v>
      </c>
    </row>
    <row r="12160" spans="1:14" hidden="1" x14ac:dyDescent="0.2">
      <c r="A12160">
        <v>12159</v>
      </c>
      <c r="B12160">
        <v>500000000567</v>
      </c>
      <c r="C12160">
        <v>500150000238</v>
      </c>
      <c r="D12160">
        <v>181</v>
      </c>
      <c r="E12160">
        <v>27</v>
      </c>
      <c r="F12160" t="s">
        <v>12</v>
      </c>
      <c r="G12160" s="1">
        <v>43553</v>
      </c>
      <c r="H12160" t="s">
        <v>13</v>
      </c>
      <c r="I12160" t="s">
        <v>14</v>
      </c>
      <c r="J12160" t="s">
        <v>19</v>
      </c>
      <c r="K12160" t="s">
        <v>35</v>
      </c>
      <c r="L12160">
        <v>-2.0765665189999249</v>
      </c>
      <c r="M12160">
        <v>41.225149397000052</v>
      </c>
      <c r="N12160" t="str">
        <f>CONCATENATE(Tabla1[[#This Row],[nombre]],Tabla1[[#This Row],[PPKK]])</f>
        <v>050 - MADRID-PUERTA DE ATOCHA-LIMITE ADIF - LFPSA181</v>
      </c>
    </row>
    <row r="12161" spans="1:14" hidden="1" x14ac:dyDescent="0.2">
      <c r="A12161">
        <v>12160</v>
      </c>
      <c r="B12161">
        <v>290000000560</v>
      </c>
      <c r="C12161">
        <v>290150000023</v>
      </c>
      <c r="D12161">
        <v>15</v>
      </c>
      <c r="E12161">
        <v>27</v>
      </c>
      <c r="F12161" t="s">
        <v>12</v>
      </c>
      <c r="G12161" s="1">
        <v>43553</v>
      </c>
      <c r="H12161" t="s">
        <v>13</v>
      </c>
      <c r="I12161" t="s">
        <v>14</v>
      </c>
      <c r="J12161" t="s">
        <v>15</v>
      </c>
      <c r="K12161" t="s">
        <v>111</v>
      </c>
      <c r="L12161">
        <v>-4.5722405298765239</v>
      </c>
      <c r="M12161">
        <v>37.028672890441612</v>
      </c>
      <c r="N12161" t="str">
        <f>CONCATENATE(Tabla1[[#This Row],[nombre]],Tabla1[[#This Row],[PPKK]])</f>
        <v>460 - BIF. RIOFRIO - FUENTE DE PIEDRA15</v>
      </c>
    </row>
    <row r="12162" spans="1:14" hidden="1" x14ac:dyDescent="0.2">
      <c r="A12162">
        <v>12161</v>
      </c>
      <c r="B12162">
        <v>470000000020</v>
      </c>
      <c r="C12162">
        <v>471550001299</v>
      </c>
      <c r="D12162">
        <v>186</v>
      </c>
      <c r="E12162">
        <v>27</v>
      </c>
      <c r="F12162" t="s">
        <v>12</v>
      </c>
      <c r="G12162" s="1">
        <v>43553</v>
      </c>
      <c r="H12162" t="s">
        <v>13</v>
      </c>
      <c r="I12162" t="s">
        <v>14</v>
      </c>
      <c r="J12162" t="s">
        <v>19</v>
      </c>
      <c r="K12162" t="s">
        <v>20</v>
      </c>
      <c r="L12162">
        <v>-4.6825669089999451</v>
      </c>
      <c r="M12162">
        <v>41.691629675000058</v>
      </c>
      <c r="N12162" t="str">
        <f>CONCATENATE(Tabla1[[#This Row],[nombre]],Tabla1[[#This Row],[PPKK]])</f>
        <v>100 - MADRID-CHAMARTIN-HENDAYA186</v>
      </c>
    </row>
    <row r="12163" spans="1:14" hidden="1" x14ac:dyDescent="0.2">
      <c r="A12163">
        <v>12162</v>
      </c>
      <c r="B12163">
        <v>470000000278</v>
      </c>
      <c r="C12163">
        <v>471860001483</v>
      </c>
      <c r="D12163">
        <v>183</v>
      </c>
      <c r="E12163">
        <v>27</v>
      </c>
      <c r="F12163" t="s">
        <v>12</v>
      </c>
      <c r="G12163" s="1">
        <v>43553</v>
      </c>
      <c r="H12163" t="s">
        <v>13</v>
      </c>
      <c r="I12163" t="s">
        <v>14</v>
      </c>
      <c r="J12163" t="s">
        <v>15</v>
      </c>
      <c r="K12163" t="s">
        <v>20</v>
      </c>
      <c r="L12163">
        <v>-4.6992157919999613</v>
      </c>
      <c r="M12163">
        <v>41.667433905000053</v>
      </c>
      <c r="N12163" t="str">
        <f>CONCATENATE(Tabla1[[#This Row],[nombre]],Tabla1[[#This Row],[PPKK]])</f>
        <v>100 - MADRID-CHAMARTIN-HENDAYA183</v>
      </c>
    </row>
    <row r="12164" spans="1:14" hidden="1" x14ac:dyDescent="0.2">
      <c r="A12164">
        <v>12163</v>
      </c>
      <c r="B12164">
        <v>470000000185</v>
      </c>
      <c r="C12164">
        <v>471860001484</v>
      </c>
      <c r="D12164">
        <v>181</v>
      </c>
      <c r="E12164">
        <v>27</v>
      </c>
      <c r="F12164" t="s">
        <v>12</v>
      </c>
      <c r="G12164" s="1">
        <v>43553</v>
      </c>
      <c r="H12164" t="s">
        <v>13</v>
      </c>
      <c r="I12164" t="s">
        <v>14</v>
      </c>
      <c r="J12164" t="s">
        <v>15</v>
      </c>
      <c r="K12164" t="s">
        <v>20</v>
      </c>
      <c r="L12164">
        <v>-4.7102280159999736</v>
      </c>
      <c r="M12164">
        <v>41.651431896000076</v>
      </c>
      <c r="N12164" t="str">
        <f>CONCATENATE(Tabla1[[#This Row],[nombre]],Tabla1[[#This Row],[PPKK]])</f>
        <v>100 - MADRID-CHAMARTIN-HENDAYA181</v>
      </c>
    </row>
    <row r="12165" spans="1:14" hidden="1" x14ac:dyDescent="0.2">
      <c r="A12165">
        <v>12164</v>
      </c>
      <c r="B12165">
        <v>470000000316</v>
      </c>
      <c r="C12165">
        <v>471860001489</v>
      </c>
      <c r="D12165">
        <v>184</v>
      </c>
      <c r="E12165">
        <v>27</v>
      </c>
      <c r="F12165" t="s">
        <v>12</v>
      </c>
      <c r="G12165" s="1">
        <v>43553</v>
      </c>
      <c r="H12165" t="s">
        <v>13</v>
      </c>
      <c r="I12165" t="s">
        <v>14</v>
      </c>
      <c r="J12165" t="s">
        <v>15</v>
      </c>
      <c r="K12165" t="s">
        <v>20</v>
      </c>
      <c r="L12165">
        <v>-4.6935670239999467</v>
      </c>
      <c r="M12165">
        <v>41.675648390000049</v>
      </c>
      <c r="N12165" t="str">
        <f>CONCATENATE(Tabla1[[#This Row],[nombre]],Tabla1[[#This Row],[PPKK]])</f>
        <v>100 - MADRID-CHAMARTIN-HENDAYA184</v>
      </c>
    </row>
    <row r="12166" spans="1:14" hidden="1" x14ac:dyDescent="0.2">
      <c r="A12166">
        <v>12165</v>
      </c>
      <c r="B12166">
        <v>470000000020</v>
      </c>
      <c r="C12166">
        <v>471860001491</v>
      </c>
      <c r="D12166">
        <v>185</v>
      </c>
      <c r="E12166">
        <v>27</v>
      </c>
      <c r="F12166" t="s">
        <v>12</v>
      </c>
      <c r="G12166" s="1">
        <v>43553</v>
      </c>
      <c r="H12166" t="s">
        <v>13</v>
      </c>
      <c r="I12166" t="s">
        <v>14</v>
      </c>
      <c r="J12166" t="s">
        <v>19</v>
      </c>
      <c r="K12166" t="s">
        <v>20</v>
      </c>
      <c r="L12166">
        <v>-4.6881311639999694</v>
      </c>
      <c r="M12166">
        <v>41.683544428000062</v>
      </c>
      <c r="N12166" t="str">
        <f>CONCATENATE(Tabla1[[#This Row],[nombre]],Tabla1[[#This Row],[PPKK]])</f>
        <v>100 - MADRID-CHAMARTIN-HENDAYA185</v>
      </c>
    </row>
    <row r="12167" spans="1:14" hidden="1" x14ac:dyDescent="0.2">
      <c r="A12167">
        <v>12166</v>
      </c>
      <c r="B12167">
        <v>470000000185</v>
      </c>
      <c r="C12167">
        <v>471860001492</v>
      </c>
      <c r="D12167">
        <v>182</v>
      </c>
      <c r="E12167">
        <v>27</v>
      </c>
      <c r="F12167" t="s">
        <v>12</v>
      </c>
      <c r="G12167" s="1">
        <v>43553</v>
      </c>
      <c r="H12167" t="s">
        <v>13</v>
      </c>
      <c r="I12167" t="s">
        <v>14</v>
      </c>
      <c r="J12167" t="s">
        <v>15</v>
      </c>
      <c r="K12167" t="s">
        <v>20</v>
      </c>
      <c r="L12167">
        <v>-4.7047115899999312</v>
      </c>
      <c r="M12167">
        <v>41.659453945000052</v>
      </c>
      <c r="N12167" t="str">
        <f>CONCATENATE(Tabla1[[#This Row],[nombre]],Tabla1[[#This Row],[PPKK]])</f>
        <v>100 - MADRID-CHAMARTIN-HENDAYA182</v>
      </c>
    </row>
    <row r="12168" spans="1:14" hidden="1" x14ac:dyDescent="0.2">
      <c r="A12168">
        <v>12167</v>
      </c>
      <c r="B12168">
        <v>470000000248</v>
      </c>
      <c r="C12168">
        <v>471860001482</v>
      </c>
      <c r="D12168">
        <v>180</v>
      </c>
      <c r="E12168">
        <v>27</v>
      </c>
      <c r="F12168" t="s">
        <v>12</v>
      </c>
      <c r="G12168" s="1">
        <v>43553</v>
      </c>
      <c r="H12168" t="s">
        <v>13</v>
      </c>
      <c r="I12168" t="s">
        <v>14</v>
      </c>
      <c r="J12168" t="s">
        <v>15</v>
      </c>
      <c r="K12168" t="s">
        <v>20</v>
      </c>
      <c r="L12168">
        <v>-4.7177991009999687</v>
      </c>
      <c r="M12168">
        <v>41.645068201000072</v>
      </c>
      <c r="N12168" t="str">
        <f>CONCATENATE(Tabla1[[#This Row],[nombre]],Tabla1[[#This Row],[PPKK]])</f>
        <v>100 - MADRID-CHAMARTIN-HENDAYA180</v>
      </c>
    </row>
    <row r="12169" spans="1:14" hidden="1" x14ac:dyDescent="0.2">
      <c r="A12169">
        <v>12168</v>
      </c>
      <c r="B12169">
        <v>330000001895</v>
      </c>
      <c r="C12169">
        <v>330450000163</v>
      </c>
      <c r="D12169">
        <v>384</v>
      </c>
      <c r="E12169">
        <v>27</v>
      </c>
      <c r="F12169" t="s">
        <v>12</v>
      </c>
      <c r="G12169" s="1">
        <v>43553</v>
      </c>
      <c r="H12169" t="s">
        <v>13</v>
      </c>
      <c r="I12169" t="s">
        <v>14</v>
      </c>
      <c r="J12169" t="s">
        <v>15</v>
      </c>
      <c r="K12169" t="s">
        <v>133</v>
      </c>
      <c r="L12169">
        <v>-5.1829019779999612</v>
      </c>
      <c r="M12169">
        <v>43.395488001000047</v>
      </c>
      <c r="N12169" t="str">
        <f>CONCATENATE(Tabla1[[#This Row],[nombre]],Tabla1[[#This Row],[PPKK]])</f>
        <v>770 - SANTANDER-OVIEDO384</v>
      </c>
    </row>
    <row r="12170" spans="1:14" hidden="1" x14ac:dyDescent="0.2">
      <c r="A12170">
        <v>12169</v>
      </c>
      <c r="B12170">
        <v>150000000247</v>
      </c>
      <c r="C12170">
        <v>150350001009</v>
      </c>
      <c r="D12170">
        <v>30</v>
      </c>
      <c r="E12170">
        <v>27</v>
      </c>
      <c r="F12170" t="s">
        <v>12</v>
      </c>
      <c r="G12170" s="1">
        <v>43553</v>
      </c>
      <c r="H12170" t="s">
        <v>13</v>
      </c>
      <c r="I12170" t="s">
        <v>14</v>
      </c>
      <c r="J12170" t="s">
        <v>15</v>
      </c>
      <c r="K12170" t="s">
        <v>156</v>
      </c>
      <c r="L12170">
        <v>-8.1974707039999544</v>
      </c>
      <c r="M12170">
        <v>43.448520397000038</v>
      </c>
      <c r="N12170" t="str">
        <f>CONCATENATE(Tabla1[[#This Row],[nombre]],Tabla1[[#This Row],[PPKK]])</f>
        <v>804 - BETANZOS-INFESTA-FERROL30</v>
      </c>
    </row>
    <row r="12171" spans="1:14" hidden="1" x14ac:dyDescent="0.2">
      <c r="A12171">
        <v>12170</v>
      </c>
      <c r="B12171">
        <v>360000000607</v>
      </c>
      <c r="C12171">
        <v>360530000254</v>
      </c>
      <c r="D12171">
        <v>17</v>
      </c>
      <c r="E12171">
        <v>27</v>
      </c>
      <c r="F12171" t="s">
        <v>12</v>
      </c>
      <c r="G12171" s="1">
        <v>43553</v>
      </c>
      <c r="H12171" t="s">
        <v>13</v>
      </c>
      <c r="I12171" t="s">
        <v>14</v>
      </c>
      <c r="J12171" t="s">
        <v>19</v>
      </c>
      <c r="K12171" t="s">
        <v>82</v>
      </c>
      <c r="L12171">
        <v>-8.6099460759999715</v>
      </c>
      <c r="M12171">
        <v>42.331761329000066</v>
      </c>
      <c r="N12171" t="str">
        <f>CONCATENATE(Tabla1[[#This Row],[nombre]],Tabla1[[#This Row],[PPKK]])</f>
        <v>850 - VIGO URZAIZ - BIF. ARCADE17</v>
      </c>
    </row>
    <row r="12172" spans="1:14" hidden="1" x14ac:dyDescent="0.2">
      <c r="A12172">
        <v>12171</v>
      </c>
      <c r="B12172">
        <v>160000000267</v>
      </c>
      <c r="C12172">
        <v>162790000307</v>
      </c>
      <c r="D12172">
        <v>49</v>
      </c>
      <c r="E12172">
        <v>27</v>
      </c>
      <c r="F12172" t="s">
        <v>12</v>
      </c>
      <c r="G12172" s="1">
        <v>43553</v>
      </c>
      <c r="H12172" t="s">
        <v>13</v>
      </c>
      <c r="I12172" t="s">
        <v>14</v>
      </c>
      <c r="J12172" t="s">
        <v>15</v>
      </c>
      <c r="K12172" t="s">
        <v>38</v>
      </c>
      <c r="L12172">
        <v>-3.1236337359999311</v>
      </c>
      <c r="M12172">
        <v>39.986994535000058</v>
      </c>
      <c r="N12172" t="str">
        <f>CONCATENATE(Tabla1[[#This Row],[nombre]],Tabla1[[#This Row],[PPKK]])</f>
        <v>310 - ARANJUEZ-VALENCIA-LA FONT49</v>
      </c>
    </row>
    <row r="12173" spans="1:14" hidden="1" x14ac:dyDescent="0.2">
      <c r="A12173">
        <v>12172</v>
      </c>
      <c r="B12173">
        <v>500000000207</v>
      </c>
      <c r="C12173">
        <v>501890000257</v>
      </c>
      <c r="D12173">
        <v>485</v>
      </c>
      <c r="E12173">
        <v>27</v>
      </c>
      <c r="F12173" t="s">
        <v>12</v>
      </c>
      <c r="G12173" s="1">
        <v>43553</v>
      </c>
      <c r="H12173" t="s">
        <v>13</v>
      </c>
      <c r="I12173" t="s">
        <v>14</v>
      </c>
      <c r="J12173" t="s">
        <v>15</v>
      </c>
      <c r="K12173" t="s">
        <v>40</v>
      </c>
      <c r="L12173">
        <v>0.29444372800003288</v>
      </c>
      <c r="M12173">
        <v>41.230311391000043</v>
      </c>
      <c r="N12173" t="str">
        <f>CONCATENATE(Tabla1[[#This Row],[nombre]],Tabla1[[#This Row],[PPKK]])</f>
        <v>210 - MIRAFLORES-TARRAGONA485</v>
      </c>
    </row>
    <row r="12174" spans="1:14" hidden="1" x14ac:dyDescent="0.2">
      <c r="A12174">
        <v>12173</v>
      </c>
      <c r="B12174">
        <v>60000000029</v>
      </c>
      <c r="C12174">
        <v>60810000235</v>
      </c>
      <c r="D12174">
        <v>5</v>
      </c>
      <c r="E12174">
        <v>27</v>
      </c>
      <c r="F12174" t="s">
        <v>12</v>
      </c>
      <c r="G12174" s="1">
        <v>43553</v>
      </c>
      <c r="H12174" t="s">
        <v>13</v>
      </c>
      <c r="I12174" t="s">
        <v>14</v>
      </c>
      <c r="J12174" t="s">
        <v>15</v>
      </c>
      <c r="K12174" t="s">
        <v>62</v>
      </c>
      <c r="L12174">
        <v>-6.4031076899999562</v>
      </c>
      <c r="M12174">
        <v>38.369105410000031</v>
      </c>
      <c r="N12174" t="str">
        <f>CONCATENATE(Tabla1[[#This Row],[nombre]],Tabla1[[#This Row],[PPKK]])</f>
        <v>512 - ZAFRA-HUELVA-CARGAS / ZAFRA-HUELVA-MERCANCÍAS5</v>
      </c>
    </row>
    <row r="12175" spans="1:14" hidden="1" x14ac:dyDescent="0.2">
      <c r="A12175">
        <v>12174</v>
      </c>
      <c r="B12175">
        <v>60000000029</v>
      </c>
      <c r="C12175">
        <v>61080000229</v>
      </c>
      <c r="D12175">
        <v>4</v>
      </c>
      <c r="E12175">
        <v>27</v>
      </c>
      <c r="F12175" t="s">
        <v>12</v>
      </c>
      <c r="G12175" s="1">
        <v>43553</v>
      </c>
      <c r="H12175" t="s">
        <v>13</v>
      </c>
      <c r="I12175" t="s">
        <v>14</v>
      </c>
      <c r="J12175" t="s">
        <v>15</v>
      </c>
      <c r="K12175" t="s">
        <v>62</v>
      </c>
      <c r="L12175">
        <v>-6.3979865269999436</v>
      </c>
      <c r="M12175">
        <v>38.377017816000027</v>
      </c>
      <c r="N12175" t="str">
        <f>CONCATENATE(Tabla1[[#This Row],[nombre]],Tabla1[[#This Row],[PPKK]])</f>
        <v>512 - ZAFRA-HUELVA-CARGAS / ZAFRA-HUELVA-MERCANCÍAS4</v>
      </c>
    </row>
    <row r="12176" spans="1:14" hidden="1" x14ac:dyDescent="0.2">
      <c r="A12176">
        <v>12175</v>
      </c>
      <c r="B12176">
        <v>330000001654</v>
      </c>
      <c r="C12176">
        <v>330660000658</v>
      </c>
      <c r="D12176">
        <v>336</v>
      </c>
      <c r="E12176">
        <v>27</v>
      </c>
      <c r="F12176" t="s">
        <v>12</v>
      </c>
      <c r="G12176" s="1">
        <v>43553</v>
      </c>
      <c r="H12176" t="s">
        <v>13</v>
      </c>
      <c r="I12176" t="s">
        <v>14</v>
      </c>
      <c r="J12176" t="s">
        <v>15</v>
      </c>
      <c r="K12176" t="s">
        <v>133</v>
      </c>
      <c r="L12176">
        <v>-5.6323481499999284</v>
      </c>
      <c r="M12176">
        <v>43.387287767000032</v>
      </c>
      <c r="N12176" t="str">
        <f>CONCATENATE(Tabla1[[#This Row],[nombre]],Tabla1[[#This Row],[PPKK]])</f>
        <v>770 - SANTANDER-OVIEDO336</v>
      </c>
    </row>
    <row r="12177" spans="1:14" hidden="1" x14ac:dyDescent="0.2">
      <c r="A12177">
        <v>12176</v>
      </c>
      <c r="B12177">
        <v>280000000743</v>
      </c>
      <c r="C12177">
        <v>280130000594</v>
      </c>
      <c r="D12177">
        <v>64</v>
      </c>
      <c r="E12177">
        <v>27</v>
      </c>
      <c r="F12177" t="s">
        <v>12</v>
      </c>
      <c r="G12177" s="1">
        <v>43553</v>
      </c>
      <c r="H12177" t="s">
        <v>13</v>
      </c>
      <c r="I12177" t="s">
        <v>14</v>
      </c>
      <c r="J12177" t="s">
        <v>19</v>
      </c>
      <c r="K12177" t="s">
        <v>31</v>
      </c>
      <c r="L12177">
        <v>-3.7368330139999562</v>
      </c>
      <c r="M12177">
        <v>39.950733467000077</v>
      </c>
      <c r="N12177" t="str">
        <f>CONCATENATE(Tabla1[[#This Row],[nombre]],Tabla1[[#This Row],[PPKK]])</f>
        <v>300 - MADRID CHAMARTÍN-VALENCIA-NORD64</v>
      </c>
    </row>
    <row r="12178" spans="1:14" hidden="1" x14ac:dyDescent="0.2">
      <c r="A12178">
        <v>12177</v>
      </c>
      <c r="B12178">
        <v>360000000765</v>
      </c>
      <c r="C12178">
        <v>360500000021</v>
      </c>
      <c r="D12178">
        <v>133</v>
      </c>
      <c r="E12178">
        <v>27</v>
      </c>
      <c r="F12178" t="s">
        <v>12</v>
      </c>
      <c r="G12178" s="1">
        <v>43553</v>
      </c>
      <c r="H12178" t="s">
        <v>13</v>
      </c>
      <c r="I12178" t="s">
        <v>14</v>
      </c>
      <c r="J12178" t="s">
        <v>15</v>
      </c>
      <c r="K12178" t="s">
        <v>127</v>
      </c>
      <c r="L12178">
        <v>-8.5385867309999526</v>
      </c>
      <c r="M12178">
        <v>42.06013293500007</v>
      </c>
      <c r="N12178" t="str">
        <f>CONCATENATE(Tabla1[[#This Row],[nombre]],Tabla1[[#This Row],[PPKK]])</f>
        <v>810 - MONFORTE  LEMOS-BIF. CHAPELA133</v>
      </c>
    </row>
    <row r="12179" spans="1:14" hidden="1" x14ac:dyDescent="0.2">
      <c r="A12179">
        <v>12178</v>
      </c>
      <c r="B12179">
        <v>280000001730</v>
      </c>
      <c r="C12179">
        <v>281350000520</v>
      </c>
      <c r="D12179">
        <v>67</v>
      </c>
      <c r="E12179">
        <v>27</v>
      </c>
      <c r="F12179" t="s">
        <v>12</v>
      </c>
      <c r="G12179" s="1">
        <v>43553</v>
      </c>
      <c r="H12179" t="s">
        <v>13</v>
      </c>
      <c r="I12179" t="s">
        <v>14</v>
      </c>
      <c r="J12179" t="s">
        <v>19</v>
      </c>
      <c r="K12179" t="s">
        <v>20</v>
      </c>
      <c r="L12179">
        <v>-4.2578648099999441</v>
      </c>
      <c r="M12179">
        <v>40.535045110000063</v>
      </c>
      <c r="N12179" t="str">
        <f>CONCATENATE(Tabla1[[#This Row],[nombre]],Tabla1[[#This Row],[PPKK]])</f>
        <v>100 - MADRID-CHAMARTIN-HENDAYA67</v>
      </c>
    </row>
    <row r="12180" spans="1:14" hidden="1" x14ac:dyDescent="0.2">
      <c r="A12180">
        <v>12179</v>
      </c>
      <c r="B12180">
        <v>20000000186</v>
      </c>
      <c r="C12180">
        <v>20810000053</v>
      </c>
      <c r="D12180">
        <v>211</v>
      </c>
      <c r="E12180">
        <v>27</v>
      </c>
      <c r="F12180" t="s">
        <v>12</v>
      </c>
      <c r="G12180" s="1">
        <v>43553</v>
      </c>
      <c r="H12180" t="s">
        <v>13</v>
      </c>
      <c r="I12180" t="s">
        <v>14</v>
      </c>
      <c r="J12180" t="s">
        <v>19</v>
      </c>
      <c r="K12180" t="s">
        <v>31</v>
      </c>
      <c r="L12180">
        <v>-2.5208880799999629</v>
      </c>
      <c r="M12180">
        <v>39.26433301000003</v>
      </c>
      <c r="N12180" t="str">
        <f>CONCATENATE(Tabla1[[#This Row],[nombre]],Tabla1[[#This Row],[PPKK]])</f>
        <v>300 - MADRID CHAMARTÍN-VALENCIA-NORD211</v>
      </c>
    </row>
    <row r="12181" spans="1:14" hidden="1" x14ac:dyDescent="0.2">
      <c r="A12181">
        <v>12180</v>
      </c>
      <c r="B12181">
        <v>280000000862</v>
      </c>
      <c r="C12181">
        <v>280790000400</v>
      </c>
      <c r="D12181">
        <v>1</v>
      </c>
      <c r="E12181">
        <v>27</v>
      </c>
      <c r="F12181" t="s">
        <v>12</v>
      </c>
      <c r="G12181" s="1">
        <v>43553</v>
      </c>
      <c r="H12181" t="s">
        <v>13</v>
      </c>
      <c r="I12181" t="s">
        <v>14</v>
      </c>
      <c r="J12181" t="s">
        <v>15</v>
      </c>
      <c r="K12181" t="s">
        <v>239</v>
      </c>
      <c r="L12181">
        <v>-3.6836008099999731</v>
      </c>
      <c r="M12181">
        <v>40.401871440000043</v>
      </c>
      <c r="N12181" t="str">
        <f>CONCATENATE(Tabla1[[#This Row],[nombre]],Tabla1[[#This Row],[PPKK]])</f>
        <v>012 - CAMBIADOR ATOCHA-PTA. DE ATOCHA1</v>
      </c>
    </row>
    <row r="12182" spans="1:14" hidden="1" x14ac:dyDescent="0.2">
      <c r="A12182">
        <v>12181</v>
      </c>
      <c r="B12182">
        <v>150000000486</v>
      </c>
      <c r="C12182">
        <v>159020000849</v>
      </c>
      <c r="D12182">
        <v>504</v>
      </c>
      <c r="E12182">
        <v>27</v>
      </c>
      <c r="F12182" t="s">
        <v>12</v>
      </c>
      <c r="G12182" s="1">
        <v>43553</v>
      </c>
      <c r="H12182" t="s">
        <v>13</v>
      </c>
      <c r="I12182" t="s">
        <v>14</v>
      </c>
      <c r="J12182" t="s">
        <v>15</v>
      </c>
      <c r="K12182" t="s">
        <v>24</v>
      </c>
      <c r="L12182">
        <v>-8.1959874609999588</v>
      </c>
      <c r="M12182">
        <v>43.157133699000042</v>
      </c>
      <c r="N12182" t="str">
        <f>CONCATENATE(Tabla1[[#This Row],[nombre]],Tabla1[[#This Row],[PPKK]])</f>
        <v>800 - LEON-A CORUÑA504</v>
      </c>
    </row>
    <row r="12183" spans="1:14" hidden="1" x14ac:dyDescent="0.2">
      <c r="A12183">
        <v>12182</v>
      </c>
      <c r="B12183">
        <v>150000000486</v>
      </c>
      <c r="C12183">
        <v>159020000840</v>
      </c>
      <c r="D12183">
        <v>503</v>
      </c>
      <c r="E12183">
        <v>27</v>
      </c>
      <c r="F12183" t="s">
        <v>12</v>
      </c>
      <c r="G12183" s="1">
        <v>43553</v>
      </c>
      <c r="H12183" t="s">
        <v>13</v>
      </c>
      <c r="I12183" t="s">
        <v>14</v>
      </c>
      <c r="J12183" t="s">
        <v>15</v>
      </c>
      <c r="K12183" t="s">
        <v>24</v>
      </c>
      <c r="L12183">
        <v>-8.1951329069999588</v>
      </c>
      <c r="M12183">
        <v>43.14849055600007</v>
      </c>
      <c r="N12183" t="str">
        <f>CONCATENATE(Tabla1[[#This Row],[nombre]],Tabla1[[#This Row],[PPKK]])</f>
        <v>800 - LEON-A CORUÑA503</v>
      </c>
    </row>
    <row r="12184" spans="1:14" hidden="1" x14ac:dyDescent="0.2">
      <c r="A12184">
        <v>12183</v>
      </c>
      <c r="B12184">
        <v>340000000311</v>
      </c>
      <c r="C12184">
        <v>340690000414</v>
      </c>
      <c r="D12184">
        <v>276</v>
      </c>
      <c r="E12184">
        <v>27</v>
      </c>
      <c r="F12184" t="s">
        <v>12</v>
      </c>
      <c r="G12184" s="1">
        <v>43553</v>
      </c>
      <c r="H12184" t="s">
        <v>13</v>
      </c>
      <c r="I12184" t="s">
        <v>14</v>
      </c>
      <c r="J12184" t="s">
        <v>19</v>
      </c>
      <c r="K12184" t="s">
        <v>20</v>
      </c>
      <c r="L12184">
        <v>-4.555176122999967</v>
      </c>
      <c r="M12184">
        <v>41.848134065000067</v>
      </c>
      <c r="N12184" t="str">
        <f>CONCATENATE(Tabla1[[#This Row],[nombre]],Tabla1[[#This Row],[PPKK]])</f>
        <v>100 - MADRID-CHAMARTIN-HENDAYA276</v>
      </c>
    </row>
    <row r="12185" spans="1:14" hidden="1" x14ac:dyDescent="0.2">
      <c r="A12185">
        <v>12184</v>
      </c>
      <c r="B12185">
        <v>340000000311</v>
      </c>
      <c r="C12185">
        <v>340690000416</v>
      </c>
      <c r="D12185">
        <v>278</v>
      </c>
      <c r="E12185">
        <v>27</v>
      </c>
      <c r="F12185" t="s">
        <v>12</v>
      </c>
      <c r="G12185" s="1">
        <v>43553</v>
      </c>
      <c r="H12185" t="s">
        <v>13</v>
      </c>
      <c r="I12185" t="s">
        <v>14</v>
      </c>
      <c r="J12185" t="s">
        <v>19</v>
      </c>
      <c r="K12185" t="s">
        <v>20</v>
      </c>
      <c r="L12185">
        <v>-4.5450287159999334</v>
      </c>
      <c r="M12185">
        <v>41.864443458000039</v>
      </c>
      <c r="N12185" t="str">
        <f>CONCATENATE(Tabla1[[#This Row],[nombre]],Tabla1[[#This Row],[PPKK]])</f>
        <v>100 - MADRID-CHAMARTIN-HENDAYA278</v>
      </c>
    </row>
    <row r="12186" spans="1:14" hidden="1" x14ac:dyDescent="0.2">
      <c r="A12186">
        <v>12185</v>
      </c>
      <c r="B12186">
        <v>360000000393</v>
      </c>
      <c r="C12186">
        <v>360380000461</v>
      </c>
      <c r="D12186">
        <v>26</v>
      </c>
      <c r="E12186">
        <v>27</v>
      </c>
      <c r="F12186" t="s">
        <v>12</v>
      </c>
      <c r="G12186" s="1">
        <v>43553</v>
      </c>
      <c r="H12186" t="s">
        <v>13</v>
      </c>
      <c r="I12186" t="s">
        <v>14</v>
      </c>
      <c r="J12186" t="s">
        <v>19</v>
      </c>
      <c r="K12186" t="s">
        <v>109</v>
      </c>
      <c r="L12186">
        <v>-8.6378475909999679</v>
      </c>
      <c r="M12186">
        <v>42.406514423000033</v>
      </c>
      <c r="N12186" t="str">
        <f>CONCATENATE(Tabla1[[#This Row],[nombre]],Tabla1[[#This Row],[PPKK]])</f>
        <v>824 - REDONDELA-SANTIAGO DE COMPOSTELA26</v>
      </c>
    </row>
    <row r="12187" spans="1:14" hidden="1" x14ac:dyDescent="0.2">
      <c r="A12187">
        <v>12186</v>
      </c>
      <c r="B12187">
        <v>360000000393</v>
      </c>
      <c r="C12187">
        <v>360380000467</v>
      </c>
      <c r="D12187">
        <v>27</v>
      </c>
      <c r="E12187">
        <v>27</v>
      </c>
      <c r="F12187" t="s">
        <v>12</v>
      </c>
      <c r="G12187" s="1">
        <v>43553</v>
      </c>
      <c r="H12187" t="s">
        <v>13</v>
      </c>
      <c r="I12187" t="s">
        <v>14</v>
      </c>
      <c r="J12187" t="s">
        <v>19</v>
      </c>
      <c r="K12187" t="s">
        <v>109</v>
      </c>
      <c r="L12187">
        <v>-8.6366605569999706</v>
      </c>
      <c r="M12187">
        <v>42.41536285400008</v>
      </c>
      <c r="N12187" t="str">
        <f>CONCATENATE(Tabla1[[#This Row],[nombre]],Tabla1[[#This Row],[PPKK]])</f>
        <v>824 - REDONDELA-SANTIAGO DE COMPOSTELA27</v>
      </c>
    </row>
    <row r="12188" spans="1:14" x14ac:dyDescent="0.2">
      <c r="A12188">
        <v>12187</v>
      </c>
      <c r="B12188" s="2">
        <v>330000002056</v>
      </c>
      <c r="C12188" s="2">
        <v>330330000169</v>
      </c>
      <c r="D12188">
        <v>88</v>
      </c>
      <c r="E12188">
        <v>27</v>
      </c>
      <c r="F12188" t="s">
        <v>12</v>
      </c>
      <c r="G12188" s="1">
        <v>43553</v>
      </c>
      <c r="H12188" t="s">
        <v>13</v>
      </c>
      <c r="I12188" t="s">
        <v>14</v>
      </c>
      <c r="J12188" t="s">
        <v>15</v>
      </c>
      <c r="K12188" t="s">
        <v>64</v>
      </c>
      <c r="L12188">
        <v>-5.7959329869999578</v>
      </c>
      <c r="M12188">
        <v>43.106884579000052</v>
      </c>
      <c r="N12188" t="str">
        <f>CONCATENATE(Tabla1[[#This Row],[nombre]],Tabla1[[#This Row],[PPKK]])</f>
        <v>130 - VENTA DE BAÑOS-GIJON-CERCANIAS88</v>
      </c>
    </row>
    <row r="12189" spans="1:14" hidden="1" x14ac:dyDescent="0.2">
      <c r="A12189">
        <v>12188</v>
      </c>
      <c r="B12189">
        <v>330000002080</v>
      </c>
      <c r="C12189">
        <v>330340001934</v>
      </c>
      <c r="D12189">
        <v>231</v>
      </c>
      <c r="E12189">
        <v>27</v>
      </c>
      <c r="F12189" t="s">
        <v>12</v>
      </c>
      <c r="G12189" s="1">
        <v>43553</v>
      </c>
      <c r="H12189" t="s">
        <v>13</v>
      </c>
      <c r="I12189" t="s">
        <v>14</v>
      </c>
      <c r="J12189" t="s">
        <v>15</v>
      </c>
      <c r="K12189" t="s">
        <v>145</v>
      </c>
      <c r="L12189">
        <v>-6.3395103989999484</v>
      </c>
      <c r="M12189">
        <v>43.545696286000073</v>
      </c>
      <c r="N12189" t="str">
        <f>CONCATENATE(Tabla1[[#This Row],[nombre]],Tabla1[[#This Row],[PPKK]])</f>
        <v>740 - FERROL-PRAVIA231</v>
      </c>
    </row>
    <row r="12190" spans="1:14" hidden="1" x14ac:dyDescent="0.2">
      <c r="A12190">
        <v>12189</v>
      </c>
      <c r="B12190">
        <v>330000002064</v>
      </c>
      <c r="C12190">
        <v>330210000636</v>
      </c>
      <c r="D12190">
        <v>232</v>
      </c>
      <c r="E12190">
        <v>27</v>
      </c>
      <c r="F12190" t="s">
        <v>12</v>
      </c>
      <c r="G12190" s="1">
        <v>43553</v>
      </c>
      <c r="H12190" t="s">
        <v>13</v>
      </c>
      <c r="I12190" t="s">
        <v>14</v>
      </c>
      <c r="J12190" t="s">
        <v>15</v>
      </c>
      <c r="K12190" t="s">
        <v>145</v>
      </c>
      <c r="L12190">
        <v>-6.3322322779999354</v>
      </c>
      <c r="M12190">
        <v>43.544867576000058</v>
      </c>
      <c r="N12190" t="str">
        <f>CONCATENATE(Tabla1[[#This Row],[nombre]],Tabla1[[#This Row],[PPKK]])</f>
        <v>740 - FERROL-PRAVIA232</v>
      </c>
    </row>
    <row r="12191" spans="1:14" hidden="1" x14ac:dyDescent="0.2">
      <c r="A12191">
        <v>12190</v>
      </c>
      <c r="B12191">
        <v>140000000225</v>
      </c>
      <c r="C12191">
        <v>140560000207</v>
      </c>
      <c r="D12191">
        <v>83</v>
      </c>
      <c r="E12191">
        <v>27</v>
      </c>
      <c r="F12191" t="s">
        <v>12</v>
      </c>
      <c r="G12191" s="1">
        <v>43553</v>
      </c>
      <c r="H12191" t="s">
        <v>13</v>
      </c>
      <c r="I12191" t="s">
        <v>14</v>
      </c>
      <c r="J12191" t="s">
        <v>15</v>
      </c>
      <c r="K12191" t="s">
        <v>92</v>
      </c>
      <c r="L12191">
        <v>-4.7670715499999687</v>
      </c>
      <c r="M12191">
        <v>37.347929420000071</v>
      </c>
      <c r="N12191" t="str">
        <f>CONCATENATE(Tabla1[[#This Row],[nombre]],Tabla1[[#This Row],[PPKK]])</f>
        <v>430 - BIF CORDOBA - MERCANCIAS-LOS PRADOS83</v>
      </c>
    </row>
    <row r="12192" spans="1:14" hidden="1" x14ac:dyDescent="0.2">
      <c r="A12192">
        <v>12191</v>
      </c>
      <c r="B12192">
        <v>130000000109</v>
      </c>
      <c r="C12192">
        <v>130150000381</v>
      </c>
      <c r="D12192">
        <v>259</v>
      </c>
      <c r="E12192">
        <v>27</v>
      </c>
      <c r="F12192" t="s">
        <v>12</v>
      </c>
      <c r="G12192" s="1">
        <v>43553</v>
      </c>
      <c r="H12192" t="s">
        <v>13</v>
      </c>
      <c r="I12192" t="s">
        <v>14</v>
      </c>
      <c r="J12192" t="s">
        <v>15</v>
      </c>
      <c r="K12192" t="s">
        <v>61</v>
      </c>
      <c r="L12192">
        <v>-4.6017551009999806</v>
      </c>
      <c r="M12192">
        <v>38.71074903400006</v>
      </c>
      <c r="N12192" t="str">
        <f>CONCATENATE(Tabla1[[#This Row],[nombre]],Tabla1[[#This Row],[PPKK]])</f>
        <v>520 - CIUDAD REAL-BADAJOZ259</v>
      </c>
    </row>
    <row r="12193" spans="1:14" hidden="1" x14ac:dyDescent="0.2">
      <c r="A12193">
        <v>12192</v>
      </c>
      <c r="B12193">
        <v>130000000109</v>
      </c>
      <c r="C12193">
        <v>130150000376</v>
      </c>
      <c r="D12193">
        <v>257</v>
      </c>
      <c r="E12193">
        <v>27</v>
      </c>
      <c r="F12193" t="s">
        <v>12</v>
      </c>
      <c r="G12193" s="1">
        <v>43553</v>
      </c>
      <c r="H12193" t="s">
        <v>13</v>
      </c>
      <c r="I12193" t="s">
        <v>14</v>
      </c>
      <c r="J12193" t="s">
        <v>15</v>
      </c>
      <c r="K12193" t="s">
        <v>61</v>
      </c>
      <c r="L12193">
        <v>-4.5795393569999314</v>
      </c>
      <c r="M12193">
        <v>38.71465448400005</v>
      </c>
      <c r="N12193" t="str">
        <f>CONCATENATE(Tabla1[[#This Row],[nombre]],Tabla1[[#This Row],[PPKK]])</f>
        <v>520 - CIUDAD REAL-BADAJOZ257</v>
      </c>
    </row>
    <row r="12194" spans="1:14" hidden="1" x14ac:dyDescent="0.2">
      <c r="A12194">
        <v>12193</v>
      </c>
      <c r="B12194">
        <v>130000000109</v>
      </c>
      <c r="C12194">
        <v>130150000383</v>
      </c>
      <c r="D12194">
        <v>256</v>
      </c>
      <c r="E12194">
        <v>27</v>
      </c>
      <c r="F12194" t="s">
        <v>12</v>
      </c>
      <c r="G12194" s="1">
        <v>43553</v>
      </c>
      <c r="H12194" t="s">
        <v>13</v>
      </c>
      <c r="I12194" t="s">
        <v>14</v>
      </c>
      <c r="J12194" t="s">
        <v>15</v>
      </c>
      <c r="K12194" t="s">
        <v>61</v>
      </c>
      <c r="L12194">
        <v>-4.5681299609999542</v>
      </c>
      <c r="M12194">
        <v>38.713736877000031</v>
      </c>
      <c r="N12194" t="str">
        <f>CONCATENATE(Tabla1[[#This Row],[nombre]],Tabla1[[#This Row],[PPKK]])</f>
        <v>520 - CIUDAD REAL-BADAJOZ256</v>
      </c>
    </row>
    <row r="12195" spans="1:14" hidden="1" x14ac:dyDescent="0.2">
      <c r="A12195">
        <v>12194</v>
      </c>
      <c r="B12195">
        <v>130000000048</v>
      </c>
      <c r="C12195">
        <v>130460000053</v>
      </c>
      <c r="D12195">
        <v>303</v>
      </c>
      <c r="E12195">
        <v>27</v>
      </c>
      <c r="F12195" t="s">
        <v>12</v>
      </c>
      <c r="G12195" s="1">
        <v>43553</v>
      </c>
      <c r="H12195" t="s">
        <v>13</v>
      </c>
      <c r="I12195" t="s">
        <v>14</v>
      </c>
      <c r="J12195" t="s">
        <v>15</v>
      </c>
      <c r="K12195" t="s">
        <v>61</v>
      </c>
      <c r="L12195">
        <v>-5.0183289039999286</v>
      </c>
      <c r="M12195">
        <v>38.732478892000067</v>
      </c>
      <c r="N12195" t="str">
        <f>CONCATENATE(Tabla1[[#This Row],[nombre]],Tabla1[[#This Row],[PPKK]])</f>
        <v>520 - CIUDAD REAL-BADAJOZ303</v>
      </c>
    </row>
    <row r="12196" spans="1:14" hidden="1" x14ac:dyDescent="0.2">
      <c r="A12196">
        <v>12195</v>
      </c>
      <c r="B12196">
        <v>240000001761</v>
      </c>
      <c r="C12196">
        <v>240100000281</v>
      </c>
      <c r="D12196">
        <v>0</v>
      </c>
      <c r="E12196">
        <v>27</v>
      </c>
      <c r="F12196" t="s">
        <v>12</v>
      </c>
      <c r="G12196" s="1">
        <v>43553</v>
      </c>
      <c r="H12196" t="s">
        <v>13</v>
      </c>
      <c r="I12196" t="s">
        <v>25</v>
      </c>
      <c r="J12196" t="s">
        <v>15</v>
      </c>
      <c r="K12196" t="s">
        <v>210</v>
      </c>
      <c r="L12196">
        <v>-5.9052860389999751</v>
      </c>
      <c r="M12196">
        <v>42.298213737000033</v>
      </c>
      <c r="N12196" t="str">
        <f>CONCATENATE(Tabla1[[#This Row],[nombre]],Tabla1[[#This Row],[PPKK]])</f>
        <v>806 - LA BAÑEZA-ASTORGA0</v>
      </c>
    </row>
    <row r="12197" spans="1:14" hidden="1" x14ac:dyDescent="0.2">
      <c r="A12197">
        <v>12196</v>
      </c>
      <c r="B12197">
        <v>240000001760</v>
      </c>
      <c r="C12197">
        <v>240100000278</v>
      </c>
      <c r="D12197">
        <v>1</v>
      </c>
      <c r="E12197">
        <v>27</v>
      </c>
      <c r="F12197" t="s">
        <v>12</v>
      </c>
      <c r="G12197" s="1">
        <v>43553</v>
      </c>
      <c r="H12197" t="s">
        <v>13</v>
      </c>
      <c r="I12197" t="s">
        <v>25</v>
      </c>
      <c r="J12197" t="s">
        <v>15</v>
      </c>
      <c r="K12197" t="s">
        <v>210</v>
      </c>
      <c r="L12197">
        <v>-5.9129808379999531</v>
      </c>
      <c r="M12197">
        <v>42.305544963000052</v>
      </c>
      <c r="N12197" t="str">
        <f>CONCATENATE(Tabla1[[#This Row],[nombre]],Tabla1[[#This Row],[PPKK]])</f>
        <v>806 - LA BAÑEZA-ASTORGA1</v>
      </c>
    </row>
    <row r="12198" spans="1:14" hidden="1" x14ac:dyDescent="0.2">
      <c r="A12198">
        <v>12197</v>
      </c>
      <c r="B12198">
        <v>460000004359</v>
      </c>
      <c r="C12198">
        <v>461450000007</v>
      </c>
      <c r="D12198">
        <v>2</v>
      </c>
      <c r="E12198">
        <v>16</v>
      </c>
      <c r="F12198" t="s">
        <v>30</v>
      </c>
      <c r="G12198" s="1">
        <v>43553</v>
      </c>
      <c r="H12198" t="s">
        <v>13</v>
      </c>
      <c r="I12198" t="s">
        <v>14</v>
      </c>
      <c r="J12198" t="s">
        <v>15</v>
      </c>
      <c r="K12198" t="s">
        <v>171</v>
      </c>
      <c r="L12198">
        <v>-0.50256098899996005</v>
      </c>
      <c r="M12198">
        <v>38.991656747000043</v>
      </c>
      <c r="N12198" t="str">
        <f>CONCATENATE(Tabla1[[#This Row],[nombre]],Tabla1[[#This Row],[PPKK]])</f>
        <v>342 - XATIVA-ALCOI2</v>
      </c>
    </row>
    <row r="12199" spans="1:14" hidden="1" x14ac:dyDescent="0.2">
      <c r="A12199">
        <v>12198</v>
      </c>
      <c r="B12199">
        <v>330000001965</v>
      </c>
      <c r="C12199">
        <v>330510000416</v>
      </c>
      <c r="D12199">
        <v>264</v>
      </c>
      <c r="E12199">
        <v>27</v>
      </c>
      <c r="F12199" t="s">
        <v>12</v>
      </c>
      <c r="G12199" s="1">
        <v>43553</v>
      </c>
      <c r="H12199" t="s">
        <v>13</v>
      </c>
      <c r="I12199" t="s">
        <v>14</v>
      </c>
      <c r="J12199" t="s">
        <v>15</v>
      </c>
      <c r="K12199" t="s">
        <v>145</v>
      </c>
      <c r="L12199">
        <v>-6.1052694169999313</v>
      </c>
      <c r="M12199">
        <v>43.520479303000059</v>
      </c>
      <c r="N12199" t="str">
        <f>CONCATENATE(Tabla1[[#This Row],[nombre]],Tabla1[[#This Row],[PPKK]])</f>
        <v>740 - FERROL-PRAVIA264</v>
      </c>
    </row>
    <row r="12200" spans="1:14" hidden="1" x14ac:dyDescent="0.2">
      <c r="A12200">
        <v>12199</v>
      </c>
      <c r="B12200">
        <v>330000002438</v>
      </c>
      <c r="C12200">
        <v>330510000417</v>
      </c>
      <c r="D12200">
        <v>265</v>
      </c>
      <c r="E12200">
        <v>27</v>
      </c>
      <c r="F12200" t="s">
        <v>12</v>
      </c>
      <c r="G12200" s="1">
        <v>43553</v>
      </c>
      <c r="H12200" t="s">
        <v>13</v>
      </c>
      <c r="I12200" t="s">
        <v>14</v>
      </c>
      <c r="J12200" t="s">
        <v>15</v>
      </c>
      <c r="K12200" t="s">
        <v>145</v>
      </c>
      <c r="L12200">
        <v>-6.0971302019999598</v>
      </c>
      <c r="M12200">
        <v>43.514301763000049</v>
      </c>
      <c r="N12200" t="str">
        <f>CONCATENATE(Tabla1[[#This Row],[nombre]],Tabla1[[#This Row],[PPKK]])</f>
        <v>740 - FERROL-PRAVIA265</v>
      </c>
    </row>
    <row r="12201" spans="1:14" hidden="1" x14ac:dyDescent="0.2">
      <c r="A12201">
        <v>12200</v>
      </c>
      <c r="B12201">
        <v>320000000166</v>
      </c>
      <c r="C12201">
        <v>320690000225</v>
      </c>
      <c r="D12201">
        <v>71</v>
      </c>
      <c r="E12201">
        <v>27</v>
      </c>
      <c r="F12201" t="s">
        <v>12</v>
      </c>
      <c r="G12201" s="1">
        <v>43553</v>
      </c>
      <c r="H12201" t="s">
        <v>13</v>
      </c>
      <c r="I12201" t="s">
        <v>14</v>
      </c>
      <c r="J12201" t="s">
        <v>15</v>
      </c>
      <c r="K12201" t="s">
        <v>127</v>
      </c>
      <c r="L12201">
        <v>-8.1230264379999539</v>
      </c>
      <c r="M12201">
        <v>42.304861447000057</v>
      </c>
      <c r="N12201" t="str">
        <f>CONCATENATE(Tabla1[[#This Row],[nombre]],Tabla1[[#This Row],[PPKK]])</f>
        <v>810 - MONFORTE  LEMOS-BIF. CHAPELA71</v>
      </c>
    </row>
    <row r="12202" spans="1:14" hidden="1" x14ac:dyDescent="0.2">
      <c r="A12202">
        <v>12201</v>
      </c>
      <c r="B12202">
        <v>340000000374</v>
      </c>
      <c r="C12202">
        <v>342370000001</v>
      </c>
      <c r="D12202">
        <v>239</v>
      </c>
      <c r="E12202">
        <v>27</v>
      </c>
      <c r="F12202" t="s">
        <v>12</v>
      </c>
      <c r="G12202" s="1">
        <v>43553</v>
      </c>
      <c r="H12202" t="s">
        <v>13</v>
      </c>
      <c r="I12202" t="s">
        <v>14</v>
      </c>
      <c r="J12202" t="s">
        <v>15</v>
      </c>
      <c r="K12202" t="s">
        <v>50</v>
      </c>
      <c r="L12202">
        <v>-4.6087502379999714</v>
      </c>
      <c r="M12202">
        <v>42.06925992500004</v>
      </c>
      <c r="N12202" t="str">
        <f>CONCATENATE(Tabla1[[#This Row],[nombre]],Tabla1[[#This Row],[PPKK]])</f>
        <v>084 - BIF. VENTA DE BAÑOS - LEON239</v>
      </c>
    </row>
    <row r="12203" spans="1:14" hidden="1" x14ac:dyDescent="0.2">
      <c r="A12203">
        <v>12202</v>
      </c>
      <c r="B12203">
        <v>150000000581</v>
      </c>
      <c r="C12203">
        <v>150590000796</v>
      </c>
      <c r="D12203">
        <v>403</v>
      </c>
      <c r="E12203">
        <v>27</v>
      </c>
      <c r="F12203" t="s">
        <v>12</v>
      </c>
      <c r="G12203" s="1">
        <v>43553</v>
      </c>
      <c r="H12203" t="s">
        <v>13</v>
      </c>
      <c r="I12203" t="s">
        <v>14</v>
      </c>
      <c r="J12203" t="s">
        <v>19</v>
      </c>
      <c r="K12203" t="s">
        <v>17</v>
      </c>
      <c r="L12203">
        <v>-8.4440170169999647</v>
      </c>
      <c r="M12203">
        <v>43.05324513100004</v>
      </c>
      <c r="N12203" t="str">
        <f>CONCATENATE(Tabla1[[#This Row],[nombre]],Tabla1[[#This Row],[PPKK]])</f>
        <v>822 - ZAMORA-A CORUÑA403</v>
      </c>
    </row>
    <row r="12204" spans="1:14" hidden="1" x14ac:dyDescent="0.2">
      <c r="A12204">
        <v>12203</v>
      </c>
      <c r="B12204">
        <v>470000000495</v>
      </c>
      <c r="C12204">
        <v>470270001235</v>
      </c>
      <c r="D12204">
        <v>194</v>
      </c>
      <c r="E12204">
        <v>27</v>
      </c>
      <c r="F12204" t="s">
        <v>12</v>
      </c>
      <c r="G12204" s="1">
        <v>43553</v>
      </c>
      <c r="H12204" t="s">
        <v>13</v>
      </c>
      <c r="I12204" t="s">
        <v>14</v>
      </c>
      <c r="J12204" t="s">
        <v>19</v>
      </c>
      <c r="K12204" t="s">
        <v>89</v>
      </c>
      <c r="L12204">
        <v>-4.6105635279999433</v>
      </c>
      <c r="M12204">
        <v>41.73815542400007</v>
      </c>
      <c r="N12204" t="str">
        <f>CONCATENATE(Tabla1[[#This Row],[nombre]],Tabla1[[#This Row],[PPKK]])</f>
        <v>080 - MADRID-CHAMARTÍN- BIF. VENTA DE BAÑOS194</v>
      </c>
    </row>
    <row r="12205" spans="1:14" hidden="1" x14ac:dyDescent="0.2">
      <c r="A12205">
        <v>12204</v>
      </c>
      <c r="B12205">
        <v>470000000495</v>
      </c>
      <c r="C12205">
        <v>470270001238</v>
      </c>
      <c r="D12205">
        <v>193</v>
      </c>
      <c r="E12205">
        <v>27</v>
      </c>
      <c r="F12205" t="s">
        <v>12</v>
      </c>
      <c r="G12205" s="1">
        <v>43553</v>
      </c>
      <c r="H12205" t="s">
        <v>13</v>
      </c>
      <c r="I12205" t="s">
        <v>14</v>
      </c>
      <c r="J12205" t="s">
        <v>19</v>
      </c>
      <c r="K12205" t="s">
        <v>89</v>
      </c>
      <c r="L12205">
        <v>-4.6203559409999571</v>
      </c>
      <c r="M12205">
        <v>41.732979971000077</v>
      </c>
      <c r="N12205" t="str">
        <f>CONCATENATE(Tabla1[[#This Row],[nombre]],Tabla1[[#This Row],[PPKK]])</f>
        <v>080 - MADRID-CHAMARTÍN- BIF. VENTA DE BAÑOS193</v>
      </c>
    </row>
    <row r="12206" spans="1:14" hidden="1" x14ac:dyDescent="0.2">
      <c r="A12206">
        <v>12205</v>
      </c>
      <c r="B12206">
        <v>410000000396</v>
      </c>
      <c r="C12206">
        <v>410950000381</v>
      </c>
      <c r="D12206">
        <v>32</v>
      </c>
      <c r="E12206">
        <v>27</v>
      </c>
      <c r="F12206" t="s">
        <v>12</v>
      </c>
      <c r="G12206" s="1">
        <v>43553</v>
      </c>
      <c r="H12206" t="s">
        <v>13</v>
      </c>
      <c r="I12206" t="s">
        <v>14</v>
      </c>
      <c r="J12206" t="s">
        <v>19</v>
      </c>
      <c r="K12206" t="s">
        <v>48</v>
      </c>
      <c r="L12206">
        <v>-5.7898933099999681</v>
      </c>
      <c r="M12206">
        <v>37.180782184000073</v>
      </c>
      <c r="N12206" t="str">
        <f>CONCATENATE(Tabla1[[#This Row],[nombre]],Tabla1[[#This Row],[PPKK]])</f>
        <v>400 - ALCAZAR SAN JUAN-CADIZ32</v>
      </c>
    </row>
    <row r="12207" spans="1:14" x14ac:dyDescent="0.2">
      <c r="A12207">
        <v>12206</v>
      </c>
      <c r="B12207" s="2">
        <v>330000001653</v>
      </c>
      <c r="C12207" s="2">
        <v>330350000360</v>
      </c>
      <c r="D12207">
        <v>149</v>
      </c>
      <c r="E12207">
        <v>27</v>
      </c>
      <c r="F12207" t="s">
        <v>12</v>
      </c>
      <c r="G12207" s="1">
        <v>43553</v>
      </c>
      <c r="H12207" t="s">
        <v>13</v>
      </c>
      <c r="I12207" t="s">
        <v>14</v>
      </c>
      <c r="J12207" t="s">
        <v>19</v>
      </c>
      <c r="K12207" t="s">
        <v>64</v>
      </c>
      <c r="L12207">
        <v>-5.8145156799999427</v>
      </c>
      <c r="M12207">
        <v>43.440074811000038</v>
      </c>
      <c r="N12207" t="str">
        <f>CONCATENATE(Tabla1[[#This Row],[nombre]],Tabla1[[#This Row],[PPKK]])</f>
        <v>130 - VENTA DE BAÑOS-GIJON-CERCANIAS149</v>
      </c>
    </row>
    <row r="12208" spans="1:14" hidden="1" x14ac:dyDescent="0.2">
      <c r="A12208">
        <v>12207</v>
      </c>
      <c r="B12208">
        <v>180000000122</v>
      </c>
      <c r="C12208">
        <v>181580000146</v>
      </c>
      <c r="D12208">
        <v>102</v>
      </c>
      <c r="E12208">
        <v>27</v>
      </c>
      <c r="F12208" t="s">
        <v>12</v>
      </c>
      <c r="G12208" s="1">
        <v>43553</v>
      </c>
      <c r="H12208" t="s">
        <v>13</v>
      </c>
      <c r="I12208" t="s">
        <v>14</v>
      </c>
      <c r="J12208" t="s">
        <v>15</v>
      </c>
      <c r="K12208" t="s">
        <v>147</v>
      </c>
      <c r="L12208">
        <v>-3.8137202699999762</v>
      </c>
      <c r="M12208">
        <v>37.248153350000052</v>
      </c>
      <c r="N12208" t="str">
        <f>CONCATENATE(Tabla1[[#This Row],[nombre]],Tabla1[[#This Row],[PPKK]])</f>
        <v>464 - BIF. TOCÓN  BIF. LA CHANA102</v>
      </c>
    </row>
    <row r="12209" spans="1:14" hidden="1" x14ac:dyDescent="0.2">
      <c r="A12209">
        <v>12208</v>
      </c>
      <c r="B12209">
        <v>290000000515</v>
      </c>
      <c r="C12209">
        <v>299010000252</v>
      </c>
      <c r="D12209">
        <v>16</v>
      </c>
      <c r="E12209">
        <v>27</v>
      </c>
      <c r="F12209" t="s">
        <v>12</v>
      </c>
      <c r="G12209" s="1">
        <v>43553</v>
      </c>
      <c r="H12209" t="s">
        <v>13</v>
      </c>
      <c r="I12209" t="s">
        <v>14</v>
      </c>
      <c r="J12209" t="s">
        <v>19</v>
      </c>
      <c r="K12209" t="s">
        <v>60</v>
      </c>
      <c r="L12209">
        <v>-4.5041896103621752</v>
      </c>
      <c r="M12209">
        <v>36.616971250023198</v>
      </c>
      <c r="N12209" t="str">
        <f>CONCATENATE(Tabla1[[#This Row],[nombre]],Tabla1[[#This Row],[PPKK]])</f>
        <v>436 - MARIA ZAMBRANO-FUENGIROLA16</v>
      </c>
    </row>
    <row r="12210" spans="1:14" hidden="1" x14ac:dyDescent="0.2">
      <c r="A12210">
        <v>12209</v>
      </c>
      <c r="B12210">
        <v>500000001055</v>
      </c>
      <c r="C12210">
        <v>502280002090</v>
      </c>
      <c r="D12210">
        <v>271</v>
      </c>
      <c r="E12210">
        <v>27</v>
      </c>
      <c r="F12210" t="s">
        <v>12</v>
      </c>
      <c r="G12210" s="1">
        <v>43553</v>
      </c>
      <c r="H12210" t="s">
        <v>13</v>
      </c>
      <c r="I12210" t="s">
        <v>14</v>
      </c>
      <c r="J12210" t="s">
        <v>19</v>
      </c>
      <c r="K12210" t="s">
        <v>35</v>
      </c>
      <c r="L12210">
        <v>-1.281019860999947</v>
      </c>
      <c r="M12210">
        <v>41.665489207000057</v>
      </c>
      <c r="N12210" t="str">
        <f>CONCATENATE(Tabla1[[#This Row],[nombre]],Tabla1[[#This Row],[PPKK]])</f>
        <v>050 - MADRID-PUERTA DE ATOCHA-LIMITE ADIF - LFPSA271</v>
      </c>
    </row>
    <row r="12211" spans="1:14" hidden="1" x14ac:dyDescent="0.2">
      <c r="A12211">
        <v>12210</v>
      </c>
      <c r="B12211">
        <v>290000000484</v>
      </c>
      <c r="C12211">
        <v>290350000173</v>
      </c>
      <c r="D12211">
        <v>39</v>
      </c>
      <c r="E12211">
        <v>27</v>
      </c>
      <c r="F12211" t="s">
        <v>12</v>
      </c>
      <c r="G12211" s="1">
        <v>43553</v>
      </c>
      <c r="H12211" t="s">
        <v>13</v>
      </c>
      <c r="I12211" t="s">
        <v>14</v>
      </c>
      <c r="J12211" t="s">
        <v>15</v>
      </c>
      <c r="K12211" t="s">
        <v>110</v>
      </c>
      <c r="L12211">
        <v>-5.0751753278790366</v>
      </c>
      <c r="M12211">
        <v>36.960564583388873</v>
      </c>
      <c r="N12211" t="str">
        <f>CONCATENATE(Tabla1[[#This Row],[nombre]],Tabla1[[#This Row],[PPKK]])</f>
        <v>420 - BIF. MARAVILLAS-ALGECIRAS39</v>
      </c>
    </row>
    <row r="12212" spans="1:14" hidden="1" x14ac:dyDescent="0.2">
      <c r="A12212">
        <v>12211</v>
      </c>
      <c r="B12212">
        <v>210000000208</v>
      </c>
      <c r="C12212">
        <v>210230000028</v>
      </c>
      <c r="D12212">
        <v>119</v>
      </c>
      <c r="E12212">
        <v>27</v>
      </c>
      <c r="F12212" t="s">
        <v>12</v>
      </c>
      <c r="G12212" s="1">
        <v>43553</v>
      </c>
      <c r="H12212" t="s">
        <v>13</v>
      </c>
      <c r="I12212" t="s">
        <v>14</v>
      </c>
      <c r="J12212" t="s">
        <v>15</v>
      </c>
      <c r="K12212" t="s">
        <v>62</v>
      </c>
      <c r="L12212">
        <v>-6.8936952209999731</v>
      </c>
      <c r="M12212">
        <v>37.734117588000061</v>
      </c>
      <c r="N12212" t="str">
        <f>CONCATENATE(Tabla1[[#This Row],[nombre]],Tabla1[[#This Row],[PPKK]])</f>
        <v>512 - ZAFRA-HUELVA-CARGAS / ZAFRA-HUELVA-MERCANCÍAS119</v>
      </c>
    </row>
    <row r="12213" spans="1:14" hidden="1" x14ac:dyDescent="0.2">
      <c r="A12213">
        <v>12212</v>
      </c>
      <c r="B12213">
        <v>230000000128</v>
      </c>
      <c r="C12213">
        <v>230610000123</v>
      </c>
      <c r="D12213">
        <v>145</v>
      </c>
      <c r="E12213">
        <v>27</v>
      </c>
      <c r="F12213" t="s">
        <v>12</v>
      </c>
      <c r="G12213" s="1">
        <v>43553</v>
      </c>
      <c r="H12213" t="s">
        <v>13</v>
      </c>
      <c r="I12213" t="s">
        <v>14</v>
      </c>
      <c r="J12213" t="s">
        <v>15</v>
      </c>
      <c r="K12213" t="s">
        <v>172</v>
      </c>
      <c r="L12213">
        <v>-3.7819076199999699</v>
      </c>
      <c r="M12213">
        <v>37.961605590000033</v>
      </c>
      <c r="N12213" t="str">
        <f>CONCATENATE(Tabla1[[#This Row],[nombre]],Tabla1[[#This Row],[PPKK]])</f>
        <v>402 - BIF.ESPELUY-AGUJA KM. 340,1-JAEN145</v>
      </c>
    </row>
    <row r="12214" spans="1:14" hidden="1" x14ac:dyDescent="0.2">
      <c r="A12214">
        <v>12213</v>
      </c>
      <c r="B12214">
        <v>440000000505</v>
      </c>
      <c r="C12214">
        <v>442160000048</v>
      </c>
      <c r="D12214">
        <v>143</v>
      </c>
      <c r="E12214">
        <v>27</v>
      </c>
      <c r="F12214" t="s">
        <v>12</v>
      </c>
      <c r="G12214" s="1">
        <v>43553</v>
      </c>
      <c r="H12214" t="s">
        <v>13</v>
      </c>
      <c r="I12214" t="s">
        <v>14</v>
      </c>
      <c r="J12214" t="s">
        <v>15</v>
      </c>
      <c r="K12214" t="s">
        <v>93</v>
      </c>
      <c r="L12214">
        <v>-1.0154069559999359</v>
      </c>
      <c r="M12214">
        <v>40.320264859000083</v>
      </c>
      <c r="N12214" t="str">
        <f>CONCATENATE(Tabla1[[#This Row],[nombre]],Tabla1[[#This Row],[PPKK]])</f>
        <v>610 - BIF. TERUEL-SAGUNT143</v>
      </c>
    </row>
    <row r="12215" spans="1:14" hidden="1" x14ac:dyDescent="0.2">
      <c r="A12215">
        <v>12214</v>
      </c>
      <c r="B12215">
        <v>30000001295</v>
      </c>
      <c r="C12215">
        <v>30140000003</v>
      </c>
      <c r="D12215">
        <v>442</v>
      </c>
      <c r="E12215">
        <v>16</v>
      </c>
      <c r="F12215" t="s">
        <v>30</v>
      </c>
      <c r="G12215" s="1">
        <v>43553</v>
      </c>
      <c r="H12215" t="s">
        <v>13</v>
      </c>
      <c r="I12215" t="s">
        <v>14</v>
      </c>
      <c r="J12215" t="s">
        <v>15</v>
      </c>
      <c r="K12215" t="s">
        <v>94</v>
      </c>
      <c r="L12215">
        <v>-0.58255866999996897</v>
      </c>
      <c r="M12215">
        <v>38.414443498000033</v>
      </c>
      <c r="N12215" t="str">
        <f>CONCATENATE(Tabla1[[#This Row],[nombre]],Tabla1[[#This Row],[PPKK]])</f>
        <v>330 - LA ENCINA-ALACANT-TERMINAL442</v>
      </c>
    </row>
    <row r="12216" spans="1:14" hidden="1" x14ac:dyDescent="0.2">
      <c r="A12216">
        <v>12215</v>
      </c>
      <c r="B12216">
        <v>390000001015</v>
      </c>
      <c r="C12216">
        <v>390160001954</v>
      </c>
      <c r="D12216">
        <v>0</v>
      </c>
      <c r="E12216">
        <v>27</v>
      </c>
      <c r="F12216" t="s">
        <v>12</v>
      </c>
      <c r="G12216" s="1">
        <v>43776</v>
      </c>
      <c r="H12216" t="s">
        <v>13</v>
      </c>
      <c r="I12216" t="s">
        <v>14</v>
      </c>
      <c r="J12216" t="s">
        <v>15</v>
      </c>
      <c r="K12216" t="s">
        <v>32</v>
      </c>
      <c r="L12216">
        <v>-3.8480735469999559</v>
      </c>
      <c r="M12216">
        <v>43.427134119000073</v>
      </c>
      <c r="N12216" t="str">
        <f>CONCATENATE(Tabla1[[#This Row],[nombre]],Tabla1[[#This Row],[PPKK]])</f>
        <v>000 - LÍNEAS Y TRAMOS AJENOS AL CUADRO DE VELOCIDADES MÁXIMAS0</v>
      </c>
    </row>
    <row r="12217" spans="1:14" hidden="1" x14ac:dyDescent="0.2">
      <c r="A12217">
        <v>12216</v>
      </c>
      <c r="B12217">
        <v>330000002665</v>
      </c>
      <c r="C12217">
        <v>330100000503</v>
      </c>
      <c r="D12217">
        <v>279</v>
      </c>
      <c r="E12217">
        <v>27</v>
      </c>
      <c r="F12217" t="s">
        <v>12</v>
      </c>
      <c r="G12217" s="1">
        <v>43553</v>
      </c>
      <c r="H12217" t="s">
        <v>13</v>
      </c>
      <c r="I12217" t="s">
        <v>14</v>
      </c>
      <c r="J12217" t="s">
        <v>15</v>
      </c>
      <c r="K12217" t="s">
        <v>72</v>
      </c>
      <c r="L12217">
        <v>-6.0736376599999744</v>
      </c>
      <c r="M12217">
        <v>43.428761225000073</v>
      </c>
      <c r="N12217" t="str">
        <f>CONCATENATE(Tabla1[[#This Row],[nombre]],Tabla1[[#This Row],[PPKK]])</f>
        <v>762 - TRUBIA-SAN ESTEBAN DE PRAVIA279</v>
      </c>
    </row>
    <row r="12218" spans="1:14" hidden="1" x14ac:dyDescent="0.2">
      <c r="A12218">
        <v>12217</v>
      </c>
      <c r="B12218">
        <v>110000000099</v>
      </c>
      <c r="C12218">
        <v>110280000006</v>
      </c>
      <c r="D12218">
        <v>1</v>
      </c>
      <c r="E12218">
        <v>27</v>
      </c>
      <c r="F12218" t="s">
        <v>12</v>
      </c>
      <c r="G12218" s="1">
        <v>43553</v>
      </c>
      <c r="H12218" t="s">
        <v>13</v>
      </c>
      <c r="I12218" t="s">
        <v>14</v>
      </c>
      <c r="J12218" t="s">
        <v>15</v>
      </c>
      <c r="K12218" t="s">
        <v>238</v>
      </c>
      <c r="L12218">
        <v>-6.1943359299999656</v>
      </c>
      <c r="M12218">
        <v>36.535909110000027</v>
      </c>
      <c r="N12218" t="str">
        <f>CONCATENATE(Tabla1[[#This Row],[nombre]],Tabla1[[#This Row],[PPKK]])</f>
        <v>406 - LAS ALETAS-UNIVERSIDAD DE CADIZ1</v>
      </c>
    </row>
    <row r="12219" spans="1:14" hidden="1" x14ac:dyDescent="0.2">
      <c r="A12219">
        <v>12218</v>
      </c>
      <c r="B12219">
        <v>280000002918</v>
      </c>
      <c r="C12219">
        <v>281610000552</v>
      </c>
      <c r="D12219">
        <v>29</v>
      </c>
      <c r="E12219">
        <v>27</v>
      </c>
      <c r="F12219" t="s">
        <v>12</v>
      </c>
      <c r="G12219" s="1">
        <v>43553</v>
      </c>
      <c r="H12219" t="s">
        <v>13</v>
      </c>
      <c r="I12219" t="s">
        <v>14</v>
      </c>
      <c r="J12219" t="s">
        <v>19</v>
      </c>
      <c r="K12219" t="s">
        <v>31</v>
      </c>
      <c r="L12219">
        <v>-3.648734979999972</v>
      </c>
      <c r="M12219">
        <v>40.185212500000027</v>
      </c>
      <c r="N12219" t="str">
        <f>CONCATENATE(Tabla1[[#This Row],[nombre]],Tabla1[[#This Row],[PPKK]])</f>
        <v>300 - MADRID CHAMARTÍN-VALENCIA-NORD29</v>
      </c>
    </row>
    <row r="12220" spans="1:14" hidden="1" x14ac:dyDescent="0.2">
      <c r="A12220">
        <v>12219</v>
      </c>
      <c r="B12220">
        <v>50000000326</v>
      </c>
      <c r="C12220">
        <v>50050000114</v>
      </c>
      <c r="D12220">
        <v>38</v>
      </c>
      <c r="E12220">
        <v>27</v>
      </c>
      <c r="F12220" t="s">
        <v>12</v>
      </c>
      <c r="G12220" s="1">
        <v>43553</v>
      </c>
      <c r="H12220" t="s">
        <v>13</v>
      </c>
      <c r="I12220" t="s">
        <v>14</v>
      </c>
      <c r="J12220" t="s">
        <v>15</v>
      </c>
      <c r="K12220" t="s">
        <v>143</v>
      </c>
      <c r="L12220">
        <v>-4.8906782759999601</v>
      </c>
      <c r="M12220">
        <v>40.81188325100004</v>
      </c>
      <c r="N12220" t="str">
        <f>CONCATENATE(Tabla1[[#This Row],[nombre]],Tabla1[[#This Row],[PPKK]])</f>
        <v>122 - AVILA-SALAMANCA38</v>
      </c>
    </row>
    <row r="12221" spans="1:14" hidden="1" x14ac:dyDescent="0.2">
      <c r="A12221">
        <v>12220</v>
      </c>
      <c r="B12221">
        <v>50000000326</v>
      </c>
      <c r="C12221">
        <v>51390000116</v>
      </c>
      <c r="D12221">
        <v>40</v>
      </c>
      <c r="E12221">
        <v>27</v>
      </c>
      <c r="F12221" t="s">
        <v>12</v>
      </c>
      <c r="G12221" s="1">
        <v>43553</v>
      </c>
      <c r="H12221" t="s">
        <v>13</v>
      </c>
      <c r="I12221" t="s">
        <v>14</v>
      </c>
      <c r="J12221" t="s">
        <v>15</v>
      </c>
      <c r="K12221" t="s">
        <v>143</v>
      </c>
      <c r="L12221">
        <v>-4.9110839079999664</v>
      </c>
      <c r="M12221">
        <v>40.821316884000048</v>
      </c>
      <c r="N12221" t="str">
        <f>CONCATENATE(Tabla1[[#This Row],[nombre]],Tabla1[[#This Row],[PPKK]])</f>
        <v>122 - AVILA-SALAMANCA40</v>
      </c>
    </row>
    <row r="12222" spans="1:14" hidden="1" x14ac:dyDescent="0.2">
      <c r="A12222">
        <v>12221</v>
      </c>
      <c r="B12222">
        <v>50000000326</v>
      </c>
      <c r="C12222">
        <v>51390000117</v>
      </c>
      <c r="D12222">
        <v>41</v>
      </c>
      <c r="E12222">
        <v>27</v>
      </c>
      <c r="F12222" t="s">
        <v>12</v>
      </c>
      <c r="G12222" s="1">
        <v>43553</v>
      </c>
      <c r="H12222" t="s">
        <v>13</v>
      </c>
      <c r="I12222" t="s">
        <v>14</v>
      </c>
      <c r="J12222" t="s">
        <v>15</v>
      </c>
      <c r="K12222" t="s">
        <v>143</v>
      </c>
      <c r="L12222">
        <v>-4.9209840339999573</v>
      </c>
      <c r="M12222">
        <v>40.826006509000081</v>
      </c>
      <c r="N12222" t="str">
        <f>CONCATENATE(Tabla1[[#This Row],[nombre]],Tabla1[[#This Row],[PPKK]])</f>
        <v>122 - AVILA-SALAMANCA41</v>
      </c>
    </row>
    <row r="12223" spans="1:14" hidden="1" x14ac:dyDescent="0.2">
      <c r="A12223">
        <v>12222</v>
      </c>
      <c r="B12223">
        <v>50000000326</v>
      </c>
      <c r="C12223">
        <v>50050000115</v>
      </c>
      <c r="D12223">
        <v>39</v>
      </c>
      <c r="E12223">
        <v>27</v>
      </c>
      <c r="F12223" t="s">
        <v>12</v>
      </c>
      <c r="G12223" s="1">
        <v>43553</v>
      </c>
      <c r="H12223" t="s">
        <v>13</v>
      </c>
      <c r="I12223" t="s">
        <v>14</v>
      </c>
      <c r="J12223" t="s">
        <v>15</v>
      </c>
      <c r="K12223" t="s">
        <v>143</v>
      </c>
      <c r="L12223">
        <v>-4.9009254359999659</v>
      </c>
      <c r="M12223">
        <v>40.816621796000049</v>
      </c>
      <c r="N12223" t="str">
        <f>CONCATENATE(Tabla1[[#This Row],[nombre]],Tabla1[[#This Row],[PPKK]])</f>
        <v>122 - AVILA-SALAMANCA39</v>
      </c>
    </row>
    <row r="12224" spans="1:14" hidden="1" x14ac:dyDescent="0.2">
      <c r="A12224">
        <v>12223</v>
      </c>
      <c r="B12224">
        <v>410000000063</v>
      </c>
      <c r="C12224">
        <v>410040000374</v>
      </c>
      <c r="D12224">
        <v>10</v>
      </c>
      <c r="E12224">
        <v>27</v>
      </c>
      <c r="F12224" t="s">
        <v>12</v>
      </c>
      <c r="G12224" s="1">
        <v>43553</v>
      </c>
      <c r="H12224" t="s">
        <v>13</v>
      </c>
      <c r="I12224" t="s">
        <v>14</v>
      </c>
      <c r="J12224" t="s">
        <v>15</v>
      </c>
      <c r="K12224" t="s">
        <v>70</v>
      </c>
      <c r="L12224">
        <v>-5.7090269299999363</v>
      </c>
      <c r="M12224">
        <v>37.207180177000048</v>
      </c>
      <c r="N12224" t="str">
        <f>CONCATENATE(Tabla1[[#This Row],[nombre]],Tabla1[[#This Row],[PPKK]])</f>
        <v>422 - BIF. UTRERA-FUENTE DE PIEDRA10</v>
      </c>
    </row>
    <row r="12225" spans="1:14" hidden="1" x14ac:dyDescent="0.2">
      <c r="A12225">
        <v>12224</v>
      </c>
      <c r="B12225">
        <v>200000000700</v>
      </c>
      <c r="C12225">
        <v>200100002102</v>
      </c>
      <c r="D12225">
        <v>602</v>
      </c>
      <c r="E12225">
        <v>27</v>
      </c>
      <c r="F12225" t="s">
        <v>12</v>
      </c>
      <c r="G12225" s="1">
        <v>43553</v>
      </c>
      <c r="H12225" t="s">
        <v>13</v>
      </c>
      <c r="I12225" t="s">
        <v>14</v>
      </c>
      <c r="J12225" t="s">
        <v>19</v>
      </c>
      <c r="K12225" t="s">
        <v>20</v>
      </c>
      <c r="L12225">
        <v>-2.0606555639999442</v>
      </c>
      <c r="M12225">
        <v>43.174972887000081</v>
      </c>
      <c r="N12225" t="str">
        <f>CONCATENATE(Tabla1[[#This Row],[nombre]],Tabla1[[#This Row],[PPKK]])</f>
        <v>100 - MADRID-CHAMARTIN-HENDAYA602</v>
      </c>
    </row>
    <row r="12226" spans="1:14" hidden="1" x14ac:dyDescent="0.2">
      <c r="A12226">
        <v>12225</v>
      </c>
      <c r="B12226">
        <v>390000001314</v>
      </c>
      <c r="C12226">
        <v>390520000099</v>
      </c>
      <c r="D12226">
        <v>490</v>
      </c>
      <c r="E12226">
        <v>27</v>
      </c>
      <c r="F12226" t="s">
        <v>12</v>
      </c>
      <c r="G12226" s="1">
        <v>43553</v>
      </c>
      <c r="H12226" t="s">
        <v>13</v>
      </c>
      <c r="I12226" t="s">
        <v>14</v>
      </c>
      <c r="J12226" t="s">
        <v>15</v>
      </c>
      <c r="K12226" t="s">
        <v>58</v>
      </c>
      <c r="L12226">
        <v>-3.996862799999974</v>
      </c>
      <c r="M12226">
        <v>43.345500419000068</v>
      </c>
      <c r="N12226" t="str">
        <f>CONCATENATE(Tabla1[[#This Row],[nombre]],Tabla1[[#This Row],[PPKK]])</f>
        <v>160 - PALENCIA-SANTANDER490</v>
      </c>
    </row>
    <row r="12227" spans="1:14" hidden="1" x14ac:dyDescent="0.2">
      <c r="A12227">
        <v>12226</v>
      </c>
      <c r="B12227">
        <v>390000001317</v>
      </c>
      <c r="C12227">
        <v>390870000167</v>
      </c>
      <c r="D12227">
        <v>502</v>
      </c>
      <c r="E12227">
        <v>27</v>
      </c>
      <c r="F12227" t="s">
        <v>12</v>
      </c>
      <c r="G12227" s="1">
        <v>43553</v>
      </c>
      <c r="H12227" t="s">
        <v>13</v>
      </c>
      <c r="I12227" t="s">
        <v>14</v>
      </c>
      <c r="J12227" t="s">
        <v>15</v>
      </c>
      <c r="K12227" t="s">
        <v>133</v>
      </c>
      <c r="L12227">
        <v>-4.0768700679999483</v>
      </c>
      <c r="M12227">
        <v>43.358129653000049</v>
      </c>
      <c r="N12227" t="str">
        <f>CONCATENATE(Tabla1[[#This Row],[nombre]],Tabla1[[#This Row],[PPKK]])</f>
        <v>770 - SANTANDER-OVIEDO502</v>
      </c>
    </row>
    <row r="12228" spans="1:14" hidden="1" x14ac:dyDescent="0.2">
      <c r="A12228">
        <v>12227</v>
      </c>
      <c r="B12228">
        <v>290000000157</v>
      </c>
      <c r="C12228">
        <v>290670000285</v>
      </c>
      <c r="D12228">
        <v>185</v>
      </c>
      <c r="E12228">
        <v>27</v>
      </c>
      <c r="F12228" t="s">
        <v>12</v>
      </c>
      <c r="G12228" s="1">
        <v>43553</v>
      </c>
      <c r="H12228" t="s">
        <v>13</v>
      </c>
      <c r="I12228" t="s">
        <v>14</v>
      </c>
      <c r="J12228" t="s">
        <v>15</v>
      </c>
      <c r="K12228" t="s">
        <v>92</v>
      </c>
      <c r="L12228">
        <v>-4.4965578573591642</v>
      </c>
      <c r="M12228">
        <v>36.702738347996387</v>
      </c>
      <c r="N12228" t="str">
        <f>CONCATENATE(Tabla1[[#This Row],[nombre]],Tabla1[[#This Row],[PPKK]])</f>
        <v>430 - BIF CORDOBA - MERCANCIAS-LOS PRADOS185</v>
      </c>
    </row>
    <row r="12229" spans="1:14" hidden="1" x14ac:dyDescent="0.2">
      <c r="A12229">
        <v>12228</v>
      </c>
      <c r="B12229">
        <v>330000002032</v>
      </c>
      <c r="C12229">
        <v>330360000555</v>
      </c>
      <c r="D12229">
        <v>414</v>
      </c>
      <c r="E12229">
        <v>27</v>
      </c>
      <c r="F12229" t="s">
        <v>12</v>
      </c>
      <c r="G12229" s="1">
        <v>43553</v>
      </c>
      <c r="H12229" t="s">
        <v>13</v>
      </c>
      <c r="I12229" t="s">
        <v>14</v>
      </c>
      <c r="J12229" t="s">
        <v>15</v>
      </c>
      <c r="K12229" t="s">
        <v>133</v>
      </c>
      <c r="L12229">
        <v>-4.9184907799999564</v>
      </c>
      <c r="M12229">
        <v>43.442815822000057</v>
      </c>
      <c r="N12229" t="str">
        <f>CONCATENATE(Tabla1[[#This Row],[nombre]],Tabla1[[#This Row],[PPKK]])</f>
        <v>770 - SANTANDER-OVIEDO414</v>
      </c>
    </row>
    <row r="12230" spans="1:14" hidden="1" x14ac:dyDescent="0.2">
      <c r="A12230">
        <v>12229</v>
      </c>
      <c r="B12230">
        <v>330000002430</v>
      </c>
      <c r="C12230">
        <v>330510000433</v>
      </c>
      <c r="D12230">
        <v>1</v>
      </c>
      <c r="E12230">
        <v>27</v>
      </c>
      <c r="F12230" t="s">
        <v>12</v>
      </c>
      <c r="G12230" s="1">
        <v>43553</v>
      </c>
      <c r="H12230" t="s">
        <v>13</v>
      </c>
      <c r="I12230" t="s">
        <v>14</v>
      </c>
      <c r="J12230" t="s">
        <v>15</v>
      </c>
      <c r="K12230" t="s">
        <v>54</v>
      </c>
      <c r="L12230">
        <v>-6.1008844559999602</v>
      </c>
      <c r="M12230">
        <v>43.490505738000081</v>
      </c>
      <c r="N12230" t="str">
        <f>CONCATENATE(Tabla1[[#This Row],[nombre]],Tabla1[[#This Row],[PPKK]])</f>
        <v>750 - PRAVIA-GIJON-SANZ CRESPO1</v>
      </c>
    </row>
    <row r="12231" spans="1:14" hidden="1" x14ac:dyDescent="0.2">
      <c r="A12231">
        <v>12230</v>
      </c>
      <c r="B12231">
        <v>280000002150</v>
      </c>
      <c r="C12231">
        <v>281300000307</v>
      </c>
      <c r="D12231">
        <v>32</v>
      </c>
      <c r="E12231">
        <v>27</v>
      </c>
      <c r="F12231" t="s">
        <v>12</v>
      </c>
      <c r="G12231" s="1">
        <v>43553</v>
      </c>
      <c r="H12231" t="s">
        <v>13</v>
      </c>
      <c r="I12231" t="s">
        <v>14</v>
      </c>
      <c r="J12231" t="s">
        <v>19</v>
      </c>
      <c r="K12231" t="s">
        <v>35</v>
      </c>
      <c r="L12231">
        <v>-3.427315659999977</v>
      </c>
      <c r="M12231">
        <v>40.426341170000057</v>
      </c>
      <c r="N12231" t="str">
        <f>CONCATENATE(Tabla1[[#This Row],[nombre]],Tabla1[[#This Row],[PPKK]])</f>
        <v>050 - MADRID-PUERTA DE ATOCHA-LIMITE ADIF - LFPSA32</v>
      </c>
    </row>
    <row r="12232" spans="1:14" hidden="1" x14ac:dyDescent="0.2">
      <c r="A12232">
        <v>12231</v>
      </c>
      <c r="B12232">
        <v>150000000441</v>
      </c>
      <c r="C12232">
        <v>150300000993</v>
      </c>
      <c r="D12232">
        <v>546</v>
      </c>
      <c r="E12232">
        <v>27</v>
      </c>
      <c r="F12232" t="s">
        <v>12</v>
      </c>
      <c r="G12232" s="1">
        <v>43553</v>
      </c>
      <c r="H12232" t="s">
        <v>13</v>
      </c>
      <c r="I12232" t="s">
        <v>14</v>
      </c>
      <c r="J12232" t="s">
        <v>15</v>
      </c>
      <c r="K12232" t="s">
        <v>32</v>
      </c>
      <c r="L12232">
        <v>-8.3895621449999567</v>
      </c>
      <c r="M12232">
        <v>43.354877603000027</v>
      </c>
      <c r="N12232" t="str">
        <f>CONCATENATE(Tabla1[[#This Row],[nombre]],Tabla1[[#This Row],[PPKK]])</f>
        <v>000 - LÍNEAS Y TRAMOS AJENOS AL CUADRO DE VELOCIDADES MÁXIMAS546</v>
      </c>
    </row>
    <row r="12233" spans="1:14" hidden="1" x14ac:dyDescent="0.2">
      <c r="A12233">
        <v>12232</v>
      </c>
      <c r="B12233">
        <v>270000000368</v>
      </c>
      <c r="C12233">
        <v>270590000437</v>
      </c>
      <c r="D12233">
        <v>12</v>
      </c>
      <c r="E12233">
        <v>27</v>
      </c>
      <c r="F12233" t="s">
        <v>12</v>
      </c>
      <c r="G12233" s="1">
        <v>43553</v>
      </c>
      <c r="H12233" t="s">
        <v>13</v>
      </c>
      <c r="I12233" t="s">
        <v>14</v>
      </c>
      <c r="J12233" t="s">
        <v>15</v>
      </c>
      <c r="K12233" t="s">
        <v>127</v>
      </c>
      <c r="L12233">
        <v>-7.6151823339999396</v>
      </c>
      <c r="M12233">
        <v>42.473404180000053</v>
      </c>
      <c r="N12233" t="str">
        <f>CONCATENATE(Tabla1[[#This Row],[nombre]],Tabla1[[#This Row],[PPKK]])</f>
        <v>810 - MONFORTE  LEMOS-BIF. CHAPELA12</v>
      </c>
    </row>
    <row r="12234" spans="1:14" hidden="1" x14ac:dyDescent="0.2">
      <c r="A12234">
        <v>12233</v>
      </c>
      <c r="B12234">
        <v>330000002160</v>
      </c>
      <c r="C12234">
        <v>330210000239</v>
      </c>
      <c r="D12234">
        <v>249</v>
      </c>
      <c r="E12234">
        <v>27</v>
      </c>
      <c r="F12234" t="s">
        <v>12</v>
      </c>
      <c r="G12234" s="1">
        <v>43553</v>
      </c>
      <c r="H12234" t="s">
        <v>13</v>
      </c>
      <c r="I12234" t="s">
        <v>14</v>
      </c>
      <c r="J12234" t="s">
        <v>15</v>
      </c>
      <c r="K12234" t="s">
        <v>145</v>
      </c>
      <c r="L12234">
        <v>-6.2092535909999356</v>
      </c>
      <c r="M12234">
        <v>43.544463190000037</v>
      </c>
      <c r="N12234" t="str">
        <f>CONCATENATE(Tabla1[[#This Row],[nombre]],Tabla1[[#This Row],[PPKK]])</f>
        <v>740 - FERROL-PRAVIA249</v>
      </c>
    </row>
    <row r="12235" spans="1:14" hidden="1" x14ac:dyDescent="0.2">
      <c r="A12235">
        <v>12234</v>
      </c>
      <c r="B12235">
        <v>330000002517</v>
      </c>
      <c r="C12235">
        <v>330380002073</v>
      </c>
      <c r="D12235">
        <v>7</v>
      </c>
      <c r="E12235">
        <v>27</v>
      </c>
      <c r="F12235" t="s">
        <v>12</v>
      </c>
      <c r="G12235" s="1">
        <v>43553</v>
      </c>
      <c r="H12235" t="s">
        <v>13</v>
      </c>
      <c r="I12235" t="s">
        <v>14</v>
      </c>
      <c r="J12235" t="s">
        <v>15</v>
      </c>
      <c r="K12235" t="s">
        <v>75</v>
      </c>
      <c r="L12235">
        <v>-5.881941769999969</v>
      </c>
      <c r="M12235">
        <v>43.294591483000033</v>
      </c>
      <c r="N12235" t="str">
        <f>CONCATENATE(Tabla1[[#This Row],[nombre]],Tabla1[[#This Row],[PPKK]])</f>
        <v>764 - TRUBIA-COLLANZO7</v>
      </c>
    </row>
    <row r="12236" spans="1:14" hidden="1" x14ac:dyDescent="0.2">
      <c r="A12236">
        <v>12235</v>
      </c>
      <c r="B12236">
        <v>330000002378</v>
      </c>
      <c r="C12236">
        <v>330380002134</v>
      </c>
      <c r="D12236">
        <v>8</v>
      </c>
      <c r="E12236">
        <v>27</v>
      </c>
      <c r="F12236" t="s">
        <v>12</v>
      </c>
      <c r="G12236" s="1">
        <v>43553</v>
      </c>
      <c r="H12236" t="s">
        <v>13</v>
      </c>
      <c r="I12236" t="s">
        <v>14</v>
      </c>
      <c r="J12236" t="s">
        <v>15</v>
      </c>
      <c r="K12236" t="s">
        <v>75</v>
      </c>
      <c r="L12236">
        <v>-5.8798005599999783</v>
      </c>
      <c r="M12236">
        <v>43.285793684000048</v>
      </c>
      <c r="N12236" t="str">
        <f>CONCATENATE(Tabla1[[#This Row],[nombre]],Tabla1[[#This Row],[PPKK]])</f>
        <v>764 - TRUBIA-COLLANZO8</v>
      </c>
    </row>
    <row r="12237" spans="1:14" hidden="1" x14ac:dyDescent="0.2">
      <c r="A12237">
        <v>12236</v>
      </c>
      <c r="B12237">
        <v>190000000101</v>
      </c>
      <c r="C12237">
        <v>192570000166</v>
      </c>
      <c r="D12237">
        <v>133</v>
      </c>
      <c r="E12237">
        <v>27</v>
      </c>
      <c r="F12237" t="s">
        <v>12</v>
      </c>
      <c r="G12237" s="1">
        <v>43553</v>
      </c>
      <c r="H12237" t="s">
        <v>13</v>
      </c>
      <c r="I12237" t="s">
        <v>14</v>
      </c>
      <c r="J12237" t="s">
        <v>19</v>
      </c>
      <c r="K12237" t="s">
        <v>29</v>
      </c>
      <c r="L12237">
        <v>-2.6907877999999532</v>
      </c>
      <c r="M12237">
        <v>41.026802100000047</v>
      </c>
      <c r="N12237" t="str">
        <f>CONCATENATE(Tabla1[[#This Row],[nombre]],Tabla1[[#This Row],[PPKK]])</f>
        <v>200 - MADRID-CHAMARTIN-BARNA-EST. DE FRANÇA133</v>
      </c>
    </row>
    <row r="12238" spans="1:14" hidden="1" x14ac:dyDescent="0.2">
      <c r="A12238">
        <v>12237</v>
      </c>
      <c r="B12238">
        <v>210000000283</v>
      </c>
      <c r="C12238">
        <v>210410000160</v>
      </c>
      <c r="D12238">
        <v>5</v>
      </c>
      <c r="E12238">
        <v>27</v>
      </c>
      <c r="F12238" t="s">
        <v>12</v>
      </c>
      <c r="G12238" s="1">
        <v>43553</v>
      </c>
      <c r="H12238" t="s">
        <v>13</v>
      </c>
      <c r="I12238" t="s">
        <v>14</v>
      </c>
      <c r="J12238" t="s">
        <v>15</v>
      </c>
      <c r="K12238" t="s">
        <v>34</v>
      </c>
      <c r="L12238">
        <v>-6.9431786109999507</v>
      </c>
      <c r="M12238">
        <v>37.235604078000051</v>
      </c>
      <c r="N12238" t="str">
        <f>CONCATENATE(Tabla1[[#This Row],[nombre]],Tabla1[[#This Row],[PPKK]])</f>
        <v>000 - LÍNEAS Y TRAMOS AJENOS AL CUADRO DE VELOCIDADES MÁXIMAS5</v>
      </c>
    </row>
    <row r="12239" spans="1:14" hidden="1" x14ac:dyDescent="0.2">
      <c r="A12239">
        <v>12238</v>
      </c>
      <c r="B12239">
        <v>210000000283</v>
      </c>
      <c r="C12239">
        <v>210410000162</v>
      </c>
      <c r="D12239">
        <v>7</v>
      </c>
      <c r="E12239">
        <v>27</v>
      </c>
      <c r="F12239" t="s">
        <v>12</v>
      </c>
      <c r="G12239" s="1">
        <v>43553</v>
      </c>
      <c r="H12239" t="s">
        <v>13</v>
      </c>
      <c r="I12239" t="s">
        <v>14</v>
      </c>
      <c r="J12239" t="s">
        <v>15</v>
      </c>
      <c r="K12239" t="s">
        <v>34</v>
      </c>
      <c r="L12239">
        <v>-6.9393497409999441</v>
      </c>
      <c r="M12239">
        <v>37.217901038000043</v>
      </c>
      <c r="N12239" t="str">
        <f>CONCATENATE(Tabla1[[#This Row],[nombre]],Tabla1[[#This Row],[PPKK]])</f>
        <v>000 - LÍNEAS Y TRAMOS AJENOS AL CUADRO DE VELOCIDADES MÁXIMAS7</v>
      </c>
    </row>
    <row r="12240" spans="1:14" hidden="1" x14ac:dyDescent="0.2">
      <c r="A12240">
        <v>12239</v>
      </c>
      <c r="B12240">
        <v>500000001010</v>
      </c>
      <c r="C12240">
        <v>500650000265</v>
      </c>
      <c r="D12240">
        <v>184</v>
      </c>
      <c r="E12240">
        <v>27</v>
      </c>
      <c r="F12240" t="s">
        <v>12</v>
      </c>
      <c r="G12240" s="1">
        <v>43553</v>
      </c>
      <c r="H12240" t="s">
        <v>13</v>
      </c>
      <c r="I12240" t="s">
        <v>14</v>
      </c>
      <c r="J12240" t="s">
        <v>19</v>
      </c>
      <c r="K12240" t="s">
        <v>35</v>
      </c>
      <c r="L12240">
        <v>-2.041775180999934</v>
      </c>
      <c r="M12240">
        <v>41.231527404000083</v>
      </c>
      <c r="N12240" t="str">
        <f>CONCATENATE(Tabla1[[#This Row],[nombre]],Tabla1[[#This Row],[PPKK]])</f>
        <v>050 - MADRID-PUERTA DE ATOCHA-LIMITE ADIF - LFPSA184</v>
      </c>
    </row>
    <row r="12241" spans="1:14" hidden="1" x14ac:dyDescent="0.2">
      <c r="A12241">
        <v>12240</v>
      </c>
      <c r="B12241">
        <v>410000000069</v>
      </c>
      <c r="C12241">
        <v>410730000276</v>
      </c>
      <c r="D12241">
        <v>168</v>
      </c>
      <c r="E12241">
        <v>27</v>
      </c>
      <c r="F12241" t="s">
        <v>12</v>
      </c>
      <c r="G12241" s="1">
        <v>43553</v>
      </c>
      <c r="H12241" t="s">
        <v>13</v>
      </c>
      <c r="I12241" t="s">
        <v>14</v>
      </c>
      <c r="J12241" t="s">
        <v>15</v>
      </c>
      <c r="K12241" t="s">
        <v>22</v>
      </c>
      <c r="L12241">
        <v>-5.7353852959999472</v>
      </c>
      <c r="M12241">
        <v>37.846540751000077</v>
      </c>
      <c r="N12241" t="str">
        <f>CONCATENATE(Tabla1[[#This Row],[nombre]],Tabla1[[#This Row],[PPKK]])</f>
        <v>516 - MÉRIDA-LOS ROSALES168</v>
      </c>
    </row>
    <row r="12242" spans="1:14" hidden="1" x14ac:dyDescent="0.2">
      <c r="A12242">
        <v>12241</v>
      </c>
      <c r="B12242">
        <v>60000000739</v>
      </c>
      <c r="C12242">
        <v>60830000126</v>
      </c>
      <c r="D12242">
        <v>11</v>
      </c>
      <c r="E12242">
        <v>27</v>
      </c>
      <c r="F12242" t="s">
        <v>12</v>
      </c>
      <c r="G12242" s="1">
        <v>43553</v>
      </c>
      <c r="H12242" t="s">
        <v>13</v>
      </c>
      <c r="I12242" t="s">
        <v>14</v>
      </c>
      <c r="J12242" t="s">
        <v>15</v>
      </c>
      <c r="K12242" t="s">
        <v>162</v>
      </c>
      <c r="L12242">
        <v>-6.3783818709999309</v>
      </c>
      <c r="M12242">
        <v>39.022960469000047</v>
      </c>
      <c r="N12242" t="str">
        <f>CONCATENATE(Tabla1[[#This Row],[nombre]],Tabla1[[#This Row],[PPKK]])</f>
        <v>510 - CÁCERES-ALJUCÉN11</v>
      </c>
    </row>
    <row r="12243" spans="1:14" hidden="1" x14ac:dyDescent="0.2">
      <c r="A12243">
        <v>12242</v>
      </c>
      <c r="B12243">
        <v>480000000675</v>
      </c>
      <c r="C12243">
        <v>480080000217</v>
      </c>
      <c r="D12243">
        <v>615</v>
      </c>
      <c r="E12243">
        <v>27</v>
      </c>
      <c r="F12243" t="s">
        <v>12</v>
      </c>
      <c r="G12243" s="1">
        <v>43553</v>
      </c>
      <c r="H12243" t="s">
        <v>13</v>
      </c>
      <c r="I12243" t="s">
        <v>14</v>
      </c>
      <c r="J12243" t="s">
        <v>15</v>
      </c>
      <c r="K12243" t="s">
        <v>90</v>
      </c>
      <c r="L12243">
        <v>-3.214980651999952</v>
      </c>
      <c r="M12243">
        <v>43.234639410000057</v>
      </c>
      <c r="N12243" t="str">
        <f>CONCATENATE(Tabla1[[#This Row],[nombre]],Tabla1[[#This Row],[PPKK]])</f>
        <v>780 - SANTANDER-BILBAO LA CONCORDIA615</v>
      </c>
    </row>
    <row r="12244" spans="1:14" hidden="1" x14ac:dyDescent="0.2">
      <c r="A12244">
        <v>12243</v>
      </c>
      <c r="B12244">
        <v>330000002345</v>
      </c>
      <c r="C12244">
        <v>330600000408</v>
      </c>
      <c r="D12244">
        <v>46</v>
      </c>
      <c r="E12244">
        <v>27</v>
      </c>
      <c r="F12244" t="s">
        <v>12</v>
      </c>
      <c r="G12244" s="1">
        <v>43553</v>
      </c>
      <c r="H12244" t="s">
        <v>13</v>
      </c>
      <c r="I12244" t="s">
        <v>14</v>
      </c>
      <c r="J12244" t="s">
        <v>15</v>
      </c>
      <c r="K12244" t="s">
        <v>178</v>
      </c>
      <c r="L12244">
        <v>-5.5909757259999537</v>
      </c>
      <c r="M12244">
        <v>43.274057140000018</v>
      </c>
      <c r="N12244" t="str">
        <f>CONCATENATE(Tabla1[[#This Row],[nombre]],Tabla1[[#This Row],[PPKK]])</f>
        <v>752 - GIJON-SANZ CRESPO-LAVIANA46</v>
      </c>
    </row>
    <row r="12245" spans="1:14" hidden="1" x14ac:dyDescent="0.2">
      <c r="A12245">
        <v>12244</v>
      </c>
      <c r="B12245">
        <v>130000000057</v>
      </c>
      <c r="C12245">
        <v>130710000132</v>
      </c>
      <c r="D12245">
        <v>222</v>
      </c>
      <c r="E12245">
        <v>27</v>
      </c>
      <c r="F12245" t="s">
        <v>12</v>
      </c>
      <c r="G12245" s="1">
        <v>43553</v>
      </c>
      <c r="H12245" t="s">
        <v>13</v>
      </c>
      <c r="I12245" t="s">
        <v>14</v>
      </c>
      <c r="J12245" t="s">
        <v>15</v>
      </c>
      <c r="K12245" t="s">
        <v>61</v>
      </c>
      <c r="L12245">
        <v>-4.1971259999999688</v>
      </c>
      <c r="M12245">
        <v>38.661792190000028</v>
      </c>
      <c r="N12245" t="str">
        <f>CONCATENATE(Tabla1[[#This Row],[nombre]],Tabla1[[#This Row],[PPKK]])</f>
        <v>520 - CIUDAD REAL-BADAJOZ222</v>
      </c>
    </row>
    <row r="12246" spans="1:14" hidden="1" x14ac:dyDescent="0.2">
      <c r="A12246">
        <v>12245</v>
      </c>
      <c r="B12246">
        <v>330000002473</v>
      </c>
      <c r="C12246">
        <v>330230000013</v>
      </c>
      <c r="D12246">
        <v>175</v>
      </c>
      <c r="E12246">
        <v>27</v>
      </c>
      <c r="F12246" t="s">
        <v>12</v>
      </c>
      <c r="G12246" s="1">
        <v>43553</v>
      </c>
      <c r="H12246" t="s">
        <v>13</v>
      </c>
      <c r="I12246" t="s">
        <v>14</v>
      </c>
      <c r="J12246" t="s">
        <v>15</v>
      </c>
      <c r="K12246" t="s">
        <v>145</v>
      </c>
      <c r="L12246">
        <v>-6.8609152889999336</v>
      </c>
      <c r="M12246">
        <v>43.548286720000078</v>
      </c>
      <c r="N12246" t="str">
        <f>CONCATENATE(Tabla1[[#This Row],[nombre]],Tabla1[[#This Row],[PPKK]])</f>
        <v>740 - FERROL-PRAVIA175</v>
      </c>
    </row>
    <row r="12247" spans="1:14" hidden="1" x14ac:dyDescent="0.2">
      <c r="A12247">
        <v>12246</v>
      </c>
      <c r="B12247">
        <v>330000002165</v>
      </c>
      <c r="C12247">
        <v>330700000011</v>
      </c>
      <c r="D12247">
        <v>171</v>
      </c>
      <c r="E12247">
        <v>27</v>
      </c>
      <c r="F12247" t="s">
        <v>12</v>
      </c>
      <c r="G12247" s="1">
        <v>43553</v>
      </c>
      <c r="H12247" t="s">
        <v>13</v>
      </c>
      <c r="I12247" t="s">
        <v>14</v>
      </c>
      <c r="J12247" t="s">
        <v>15</v>
      </c>
      <c r="K12247" t="s">
        <v>145</v>
      </c>
      <c r="L12247">
        <v>-6.894456876999925</v>
      </c>
      <c r="M12247">
        <v>43.533965328000079</v>
      </c>
      <c r="N12247" t="str">
        <f>CONCATENATE(Tabla1[[#This Row],[nombre]],Tabla1[[#This Row],[PPKK]])</f>
        <v>740 - FERROL-PRAVIA171</v>
      </c>
    </row>
    <row r="12248" spans="1:14" hidden="1" x14ac:dyDescent="0.2">
      <c r="A12248">
        <v>12247</v>
      </c>
      <c r="B12248">
        <v>330000002473</v>
      </c>
      <c r="C12248">
        <v>330230000143</v>
      </c>
      <c r="D12248">
        <v>177</v>
      </c>
      <c r="E12248">
        <v>27</v>
      </c>
      <c r="F12248" t="s">
        <v>12</v>
      </c>
      <c r="G12248" s="1">
        <v>43553</v>
      </c>
      <c r="H12248" t="s">
        <v>13</v>
      </c>
      <c r="I12248" t="s">
        <v>14</v>
      </c>
      <c r="J12248" t="s">
        <v>15</v>
      </c>
      <c r="K12248" t="s">
        <v>145</v>
      </c>
      <c r="L12248">
        <v>-6.8373724469999502</v>
      </c>
      <c r="M12248">
        <v>43.546691993000017</v>
      </c>
      <c r="N12248" t="str">
        <f>CONCATENATE(Tabla1[[#This Row],[nombre]],Tabla1[[#This Row],[PPKK]])</f>
        <v>740 - FERROL-PRAVIA177</v>
      </c>
    </row>
    <row r="12249" spans="1:14" hidden="1" x14ac:dyDescent="0.2">
      <c r="A12249">
        <v>12248</v>
      </c>
      <c r="B12249">
        <v>330000002473</v>
      </c>
      <c r="C12249">
        <v>330230000144</v>
      </c>
      <c r="D12249">
        <v>176</v>
      </c>
      <c r="E12249">
        <v>27</v>
      </c>
      <c r="F12249" t="s">
        <v>12</v>
      </c>
      <c r="G12249" s="1">
        <v>43553</v>
      </c>
      <c r="H12249" t="s">
        <v>13</v>
      </c>
      <c r="I12249" t="s">
        <v>14</v>
      </c>
      <c r="J12249" t="s">
        <v>15</v>
      </c>
      <c r="K12249" t="s">
        <v>145</v>
      </c>
      <c r="L12249">
        <v>-6.8486104599999749</v>
      </c>
      <c r="M12249">
        <v>43.548150283000041</v>
      </c>
      <c r="N12249" t="str">
        <f>CONCATENATE(Tabla1[[#This Row],[nombre]],Tabla1[[#This Row],[PPKK]])</f>
        <v>740 - FERROL-PRAVIA176</v>
      </c>
    </row>
    <row r="12250" spans="1:14" hidden="1" x14ac:dyDescent="0.2">
      <c r="A12250">
        <v>12249</v>
      </c>
      <c r="B12250">
        <v>330000002473</v>
      </c>
      <c r="C12250">
        <v>330230000142</v>
      </c>
      <c r="D12250">
        <v>178</v>
      </c>
      <c r="E12250">
        <v>27</v>
      </c>
      <c r="F12250" t="s">
        <v>12</v>
      </c>
      <c r="G12250" s="1">
        <v>43553</v>
      </c>
      <c r="H12250" t="s">
        <v>13</v>
      </c>
      <c r="I12250" t="s">
        <v>14</v>
      </c>
      <c r="J12250" t="s">
        <v>15</v>
      </c>
      <c r="K12250" t="s">
        <v>145</v>
      </c>
      <c r="L12250">
        <v>-6.828110340999956</v>
      </c>
      <c r="M12250">
        <v>43.547128908000047</v>
      </c>
      <c r="N12250" t="str">
        <f>CONCATENATE(Tabla1[[#This Row],[nombre]],Tabla1[[#This Row],[PPKK]])</f>
        <v>740 - FERROL-PRAVIA178</v>
      </c>
    </row>
    <row r="12251" spans="1:14" hidden="1" x14ac:dyDescent="0.2">
      <c r="A12251">
        <v>12250</v>
      </c>
      <c r="B12251">
        <v>330000002166</v>
      </c>
      <c r="C12251">
        <v>330700000258</v>
      </c>
      <c r="D12251">
        <v>172</v>
      </c>
      <c r="E12251">
        <v>27</v>
      </c>
      <c r="F12251" t="s">
        <v>12</v>
      </c>
      <c r="G12251" s="1">
        <v>43553</v>
      </c>
      <c r="H12251" t="s">
        <v>13</v>
      </c>
      <c r="I12251" t="s">
        <v>14</v>
      </c>
      <c r="J12251" t="s">
        <v>15</v>
      </c>
      <c r="K12251" t="s">
        <v>145</v>
      </c>
      <c r="L12251">
        <v>-6.8831856449999691</v>
      </c>
      <c r="M12251">
        <v>43.531749975000032</v>
      </c>
      <c r="N12251" t="str">
        <f>CONCATENATE(Tabla1[[#This Row],[nombre]],Tabla1[[#This Row],[PPKK]])</f>
        <v>740 - FERROL-PRAVIA172</v>
      </c>
    </row>
    <row r="12252" spans="1:14" hidden="1" x14ac:dyDescent="0.2">
      <c r="A12252">
        <v>12251</v>
      </c>
      <c r="B12252">
        <v>330000002166</v>
      </c>
      <c r="C12252">
        <v>330700002186</v>
      </c>
      <c r="D12252">
        <v>173</v>
      </c>
      <c r="E12252">
        <v>27</v>
      </c>
      <c r="F12252" t="s">
        <v>12</v>
      </c>
      <c r="G12252" s="1">
        <v>43553</v>
      </c>
      <c r="H12252" t="s">
        <v>13</v>
      </c>
      <c r="I12252" t="s">
        <v>14</v>
      </c>
      <c r="J12252" t="s">
        <v>15</v>
      </c>
      <c r="K12252" t="s">
        <v>145</v>
      </c>
      <c r="L12252">
        <v>-6.8764057389999493</v>
      </c>
      <c r="M12252">
        <v>43.538942689000073</v>
      </c>
      <c r="N12252" t="str">
        <f>CONCATENATE(Tabla1[[#This Row],[nombre]],Tabla1[[#This Row],[PPKK]])</f>
        <v>740 - FERROL-PRAVIA173</v>
      </c>
    </row>
    <row r="12253" spans="1:14" hidden="1" x14ac:dyDescent="0.2">
      <c r="A12253">
        <v>12252</v>
      </c>
      <c r="B12253">
        <v>330000002473</v>
      </c>
      <c r="C12253">
        <v>330230000259</v>
      </c>
      <c r="D12253">
        <v>174</v>
      </c>
      <c r="E12253">
        <v>27</v>
      </c>
      <c r="F12253" t="s">
        <v>12</v>
      </c>
      <c r="G12253" s="1">
        <v>43553</v>
      </c>
      <c r="H12253" t="s">
        <v>13</v>
      </c>
      <c r="I12253" t="s">
        <v>14</v>
      </c>
      <c r="J12253" t="s">
        <v>15</v>
      </c>
      <c r="K12253" t="s">
        <v>145</v>
      </c>
      <c r="L12253">
        <v>-6.8725950999999554</v>
      </c>
      <c r="M12253">
        <v>43.546971384000067</v>
      </c>
      <c r="N12253" t="str">
        <f>CONCATENATE(Tabla1[[#This Row],[nombre]],Tabla1[[#This Row],[PPKK]])</f>
        <v>740 - FERROL-PRAVIA174</v>
      </c>
    </row>
    <row r="12254" spans="1:14" hidden="1" x14ac:dyDescent="0.2">
      <c r="A12254">
        <v>12253</v>
      </c>
      <c r="B12254">
        <v>330000002653</v>
      </c>
      <c r="C12254">
        <v>330700000257</v>
      </c>
      <c r="D12254">
        <v>170</v>
      </c>
      <c r="E12254">
        <v>27</v>
      </c>
      <c r="F12254" t="s">
        <v>12</v>
      </c>
      <c r="G12254" s="1">
        <v>43553</v>
      </c>
      <c r="H12254" t="s">
        <v>13</v>
      </c>
      <c r="I12254" t="s">
        <v>14</v>
      </c>
      <c r="J12254" t="s">
        <v>15</v>
      </c>
      <c r="K12254" t="s">
        <v>145</v>
      </c>
      <c r="L12254">
        <v>-6.9060666039999319</v>
      </c>
      <c r="M12254">
        <v>43.535562249000073</v>
      </c>
      <c r="N12254" t="str">
        <f>CONCATENATE(Tabla1[[#This Row],[nombre]],Tabla1[[#This Row],[PPKK]])</f>
        <v>740 - FERROL-PRAVIA170</v>
      </c>
    </row>
    <row r="12255" spans="1:14" hidden="1" x14ac:dyDescent="0.2">
      <c r="A12255">
        <v>12254</v>
      </c>
      <c r="B12255">
        <v>360000000047</v>
      </c>
      <c r="C12255">
        <v>360500000047</v>
      </c>
      <c r="D12255">
        <v>130</v>
      </c>
      <c r="E12255">
        <v>27</v>
      </c>
      <c r="F12255" t="s">
        <v>12</v>
      </c>
      <c r="G12255" s="1">
        <v>43553</v>
      </c>
      <c r="H12255" t="s">
        <v>13</v>
      </c>
      <c r="I12255" t="s">
        <v>14</v>
      </c>
      <c r="J12255" t="s">
        <v>15</v>
      </c>
      <c r="K12255" t="s">
        <v>127</v>
      </c>
      <c r="L12255">
        <v>-8.5265745499999639</v>
      </c>
      <c r="M12255">
        <v>42.08026347100008</v>
      </c>
      <c r="N12255" t="str">
        <f>CONCATENATE(Tabla1[[#This Row],[nombre]],Tabla1[[#This Row],[PPKK]])</f>
        <v>810 - MONFORTE  LEMOS-BIF. CHAPELA130</v>
      </c>
    </row>
    <row r="12256" spans="1:14" hidden="1" x14ac:dyDescent="0.2">
      <c r="A12256">
        <v>12255</v>
      </c>
      <c r="B12256">
        <v>290000000365</v>
      </c>
      <c r="C12256">
        <v>290460000102</v>
      </c>
      <c r="D12256">
        <v>107</v>
      </c>
      <c r="E12256">
        <v>27</v>
      </c>
      <c r="F12256" t="s">
        <v>12</v>
      </c>
      <c r="G12256" s="1">
        <v>43553</v>
      </c>
      <c r="H12256" t="s">
        <v>13</v>
      </c>
      <c r="I12256" t="s">
        <v>14</v>
      </c>
      <c r="J12256" t="s">
        <v>15</v>
      </c>
      <c r="K12256" t="s">
        <v>110</v>
      </c>
      <c r="L12256">
        <v>-5.3235019399625116</v>
      </c>
      <c r="M12256">
        <v>36.612202670416927</v>
      </c>
      <c r="N12256" t="str">
        <f>CONCATENATE(Tabla1[[#This Row],[nombre]],Tabla1[[#This Row],[PPKK]])</f>
        <v>420 - BIF. MARAVILLAS-ALGECIRAS107</v>
      </c>
    </row>
    <row r="12257" spans="1:14" hidden="1" x14ac:dyDescent="0.2">
      <c r="A12257">
        <v>12256</v>
      </c>
      <c r="B12257">
        <v>130000000082</v>
      </c>
      <c r="C12257">
        <v>130240000314</v>
      </c>
      <c r="D12257">
        <v>224</v>
      </c>
      <c r="E12257">
        <v>27</v>
      </c>
      <c r="F12257" t="s">
        <v>12</v>
      </c>
      <c r="G12257" s="1">
        <v>43553</v>
      </c>
      <c r="H12257" t="s">
        <v>13</v>
      </c>
      <c r="I12257" t="s">
        <v>14</v>
      </c>
      <c r="J12257" t="s">
        <v>19</v>
      </c>
      <c r="K12257" t="s">
        <v>28</v>
      </c>
      <c r="L12257">
        <v>-4.2659219499999486</v>
      </c>
      <c r="M12257">
        <v>38.669314110000073</v>
      </c>
      <c r="N12257" t="str">
        <f>CONCATENATE(Tabla1[[#This Row],[nombre]],Tabla1[[#This Row],[PPKK]])</f>
        <v>010 - PTA. DE ATOCHA-SEVILLA-S. JUSTA224</v>
      </c>
    </row>
    <row r="12258" spans="1:14" hidden="1" x14ac:dyDescent="0.2">
      <c r="A12258">
        <v>12257</v>
      </c>
      <c r="B12258">
        <v>250000000627</v>
      </c>
      <c r="C12258">
        <v>250620001733</v>
      </c>
      <c r="D12258">
        <v>37</v>
      </c>
      <c r="E12258">
        <v>27</v>
      </c>
      <c r="F12258" t="s">
        <v>12</v>
      </c>
      <c r="G12258" s="1">
        <v>43553</v>
      </c>
      <c r="H12258" t="s">
        <v>13</v>
      </c>
      <c r="I12258" t="s">
        <v>14</v>
      </c>
      <c r="J12258" t="s">
        <v>15</v>
      </c>
      <c r="K12258" t="s">
        <v>32</v>
      </c>
      <c r="L12258">
        <v>0.83983035900007508</v>
      </c>
      <c r="M12258">
        <v>41.872560509000039</v>
      </c>
      <c r="N12258" t="str">
        <f>CONCATENATE(Tabla1[[#This Row],[nombre]],Tabla1[[#This Row],[PPKK]])</f>
        <v>000 - LÍNEAS Y TRAMOS AJENOS AL CUADRO DE VELOCIDADES MÁXIMAS37</v>
      </c>
    </row>
    <row r="12259" spans="1:14" hidden="1" x14ac:dyDescent="0.2">
      <c r="A12259">
        <v>12258</v>
      </c>
      <c r="B12259">
        <v>150000000809</v>
      </c>
      <c r="C12259">
        <v>150330002057</v>
      </c>
      <c r="D12259">
        <v>65</v>
      </c>
      <c r="E12259">
        <v>27</v>
      </c>
      <c r="F12259" t="s">
        <v>12</v>
      </c>
      <c r="G12259" s="1">
        <v>43553</v>
      </c>
      <c r="H12259" t="s">
        <v>13</v>
      </c>
      <c r="I12259" t="s">
        <v>14</v>
      </c>
      <c r="J12259" t="s">
        <v>19</v>
      </c>
      <c r="K12259" t="s">
        <v>109</v>
      </c>
      <c r="L12259">
        <v>-8.7417543529999762</v>
      </c>
      <c r="M12259">
        <v>42.690619066000068</v>
      </c>
      <c r="N12259" t="str">
        <f>CONCATENATE(Tabla1[[#This Row],[nombre]],Tabla1[[#This Row],[PPKK]])</f>
        <v>824 - REDONDELA-SANTIAGO DE COMPOSTELA65</v>
      </c>
    </row>
    <row r="12260" spans="1:14" hidden="1" x14ac:dyDescent="0.2">
      <c r="A12260">
        <v>12259</v>
      </c>
      <c r="B12260">
        <v>290000000364</v>
      </c>
      <c r="C12260">
        <v>290670000263</v>
      </c>
      <c r="D12260">
        <v>5</v>
      </c>
      <c r="E12260">
        <v>27</v>
      </c>
      <c r="F12260" t="s">
        <v>12</v>
      </c>
      <c r="G12260" s="1">
        <v>43553</v>
      </c>
      <c r="H12260" t="s">
        <v>13</v>
      </c>
      <c r="I12260" t="s">
        <v>14</v>
      </c>
      <c r="J12260" t="s">
        <v>19</v>
      </c>
      <c r="K12260" t="s">
        <v>60</v>
      </c>
      <c r="L12260">
        <v>-4.4819449110287906</v>
      </c>
      <c r="M12260">
        <v>36.693185351722661</v>
      </c>
      <c r="N12260" t="str">
        <f>CONCATENATE(Tabla1[[#This Row],[nombre]],Tabla1[[#This Row],[PPKK]])</f>
        <v>436 - MARIA ZAMBRANO-FUENGIROLA5</v>
      </c>
    </row>
    <row r="12261" spans="1:14" hidden="1" x14ac:dyDescent="0.2">
      <c r="A12261">
        <v>12260</v>
      </c>
      <c r="B12261">
        <v>270000000132</v>
      </c>
      <c r="C12261">
        <v>270050001065</v>
      </c>
      <c r="D12261">
        <v>135</v>
      </c>
      <c r="E12261">
        <v>27</v>
      </c>
      <c r="F12261" t="s">
        <v>12</v>
      </c>
      <c r="G12261" s="1">
        <v>43553</v>
      </c>
      <c r="H12261" t="s">
        <v>13</v>
      </c>
      <c r="I12261" t="s">
        <v>14</v>
      </c>
      <c r="J12261" t="s">
        <v>15</v>
      </c>
      <c r="K12261" t="s">
        <v>145</v>
      </c>
      <c r="L12261">
        <v>-7.1875774469999669</v>
      </c>
      <c r="M12261">
        <v>43.549453671000038</v>
      </c>
      <c r="N12261" t="str">
        <f>CONCATENATE(Tabla1[[#This Row],[nombre]],Tabla1[[#This Row],[PPKK]])</f>
        <v>740 - FERROL-PRAVIA135</v>
      </c>
    </row>
    <row r="12262" spans="1:14" hidden="1" x14ac:dyDescent="0.2">
      <c r="A12262">
        <v>12261</v>
      </c>
      <c r="B12262">
        <v>150000000570</v>
      </c>
      <c r="C12262">
        <v>150170000924</v>
      </c>
      <c r="D12262">
        <v>536</v>
      </c>
      <c r="E12262">
        <v>27</v>
      </c>
      <c r="F12262" t="s">
        <v>12</v>
      </c>
      <c r="G12262" s="1">
        <v>43553</v>
      </c>
      <c r="H12262" t="s">
        <v>13</v>
      </c>
      <c r="I12262" t="s">
        <v>14</v>
      </c>
      <c r="J12262" t="s">
        <v>15</v>
      </c>
      <c r="K12262" t="s">
        <v>24</v>
      </c>
      <c r="L12262">
        <v>-8.3400343639999619</v>
      </c>
      <c r="M12262">
        <v>43.284102270000062</v>
      </c>
      <c r="N12262" t="str">
        <f>CONCATENATE(Tabla1[[#This Row],[nombre]],Tabla1[[#This Row],[PPKK]])</f>
        <v>800 - LEON-A CORUÑA536</v>
      </c>
    </row>
    <row r="12263" spans="1:14" hidden="1" x14ac:dyDescent="0.2">
      <c r="A12263">
        <v>12262</v>
      </c>
      <c r="B12263">
        <v>330000002029</v>
      </c>
      <c r="C12263">
        <v>330340000229</v>
      </c>
      <c r="D12263">
        <v>229</v>
      </c>
      <c r="E12263">
        <v>27</v>
      </c>
      <c r="F12263" t="s">
        <v>12</v>
      </c>
      <c r="G12263" s="1">
        <v>43553</v>
      </c>
      <c r="H12263" t="s">
        <v>13</v>
      </c>
      <c r="I12263" t="s">
        <v>14</v>
      </c>
      <c r="J12263" t="s">
        <v>15</v>
      </c>
      <c r="K12263" t="s">
        <v>145</v>
      </c>
      <c r="L12263">
        <v>-6.3633647369999267</v>
      </c>
      <c r="M12263">
        <v>43.547060437000027</v>
      </c>
      <c r="N12263" t="str">
        <f>CONCATENATE(Tabla1[[#This Row],[nombre]],Tabla1[[#This Row],[PPKK]])</f>
        <v>740 - FERROL-PRAVIA229</v>
      </c>
    </row>
    <row r="12264" spans="1:14" hidden="1" x14ac:dyDescent="0.2">
      <c r="A12264">
        <v>12263</v>
      </c>
      <c r="B12264">
        <v>330000002104</v>
      </c>
      <c r="C12264">
        <v>330340000634</v>
      </c>
      <c r="D12264">
        <v>228</v>
      </c>
      <c r="E12264">
        <v>27</v>
      </c>
      <c r="F12264" t="s">
        <v>12</v>
      </c>
      <c r="G12264" s="1">
        <v>43553</v>
      </c>
      <c r="H12264" t="s">
        <v>13</v>
      </c>
      <c r="I12264" t="s">
        <v>14</v>
      </c>
      <c r="J12264" t="s">
        <v>15</v>
      </c>
      <c r="K12264" t="s">
        <v>145</v>
      </c>
      <c r="L12264">
        <v>-6.3705895769999756</v>
      </c>
      <c r="M12264">
        <v>43.543205690000043</v>
      </c>
      <c r="N12264" t="str">
        <f>CONCATENATE(Tabla1[[#This Row],[nombre]],Tabla1[[#This Row],[PPKK]])</f>
        <v>740 - FERROL-PRAVIA228</v>
      </c>
    </row>
    <row r="12265" spans="1:14" hidden="1" x14ac:dyDescent="0.2">
      <c r="A12265">
        <v>12264</v>
      </c>
      <c r="B12265">
        <v>330000002074</v>
      </c>
      <c r="C12265">
        <v>330340000633</v>
      </c>
      <c r="D12265">
        <v>226</v>
      </c>
      <c r="E12265">
        <v>27</v>
      </c>
      <c r="F12265" t="s">
        <v>12</v>
      </c>
      <c r="G12265" s="1">
        <v>43553</v>
      </c>
      <c r="H12265" t="s">
        <v>13</v>
      </c>
      <c r="I12265" t="s">
        <v>14</v>
      </c>
      <c r="J12265" t="s">
        <v>15</v>
      </c>
      <c r="K12265" t="s">
        <v>145</v>
      </c>
      <c r="L12265">
        <v>-6.3916023759999803</v>
      </c>
      <c r="M12265">
        <v>43.538451834000057</v>
      </c>
      <c r="N12265" t="str">
        <f>CONCATENATE(Tabla1[[#This Row],[nombre]],Tabla1[[#This Row],[PPKK]])</f>
        <v>740 - FERROL-PRAVIA226</v>
      </c>
    </row>
    <row r="12266" spans="1:14" hidden="1" x14ac:dyDescent="0.2">
      <c r="A12266">
        <v>12265</v>
      </c>
      <c r="B12266">
        <v>360000000753</v>
      </c>
      <c r="C12266">
        <v>360520000646</v>
      </c>
      <c r="D12266">
        <v>61</v>
      </c>
      <c r="E12266">
        <v>27</v>
      </c>
      <c r="F12266" t="s">
        <v>12</v>
      </c>
      <c r="G12266" s="1">
        <v>43553</v>
      </c>
      <c r="H12266" t="s">
        <v>13</v>
      </c>
      <c r="I12266" t="s">
        <v>14</v>
      </c>
      <c r="J12266" t="s">
        <v>19</v>
      </c>
      <c r="K12266" t="s">
        <v>84</v>
      </c>
      <c r="L12266">
        <v>-8.2890501529999483</v>
      </c>
      <c r="M12266">
        <v>42.756569204000073</v>
      </c>
      <c r="N12266" t="str">
        <f>CONCATENATE(Tabla1[[#This Row],[nombre]],Tabla1[[#This Row],[PPKK]])</f>
        <v>082 - BIF. COTO DA TORRE - BIF. A GRANDEIRA AG. KM. 85,061</v>
      </c>
    </row>
    <row r="12267" spans="1:14" hidden="1" x14ac:dyDescent="0.2">
      <c r="A12267">
        <v>12266</v>
      </c>
      <c r="B12267">
        <v>500000001254</v>
      </c>
      <c r="C12267">
        <v>501770000439</v>
      </c>
      <c r="D12267">
        <v>262</v>
      </c>
      <c r="E12267">
        <v>27</v>
      </c>
      <c r="F12267" t="s">
        <v>12</v>
      </c>
      <c r="G12267" s="1">
        <v>43553</v>
      </c>
      <c r="H12267" t="s">
        <v>13</v>
      </c>
      <c r="I12267" t="s">
        <v>14</v>
      </c>
      <c r="J12267" t="s">
        <v>15</v>
      </c>
      <c r="K12267" t="s">
        <v>29</v>
      </c>
      <c r="L12267">
        <v>-1.5701508079999369</v>
      </c>
      <c r="M12267">
        <v>41.464926909000042</v>
      </c>
      <c r="N12267" t="str">
        <f>CONCATENATE(Tabla1[[#This Row],[nombre]],Tabla1[[#This Row],[PPKK]])</f>
        <v>200 - MADRID-CHAMARTIN-BARNA-EST. DE FRANÇA262</v>
      </c>
    </row>
    <row r="12268" spans="1:14" hidden="1" x14ac:dyDescent="0.2">
      <c r="A12268">
        <v>12267</v>
      </c>
      <c r="B12268">
        <v>360000001238</v>
      </c>
      <c r="C12268">
        <v>360380000459</v>
      </c>
      <c r="D12268">
        <v>25</v>
      </c>
      <c r="E12268">
        <v>27</v>
      </c>
      <c r="F12268" t="s">
        <v>12</v>
      </c>
      <c r="G12268" s="1">
        <v>43553</v>
      </c>
      <c r="H12268" t="s">
        <v>13</v>
      </c>
      <c r="I12268" t="s">
        <v>14</v>
      </c>
      <c r="J12268" t="s">
        <v>19</v>
      </c>
      <c r="K12268" t="s">
        <v>109</v>
      </c>
      <c r="L12268">
        <v>-8.6349847489999547</v>
      </c>
      <c r="M12268">
        <v>42.397805907000077</v>
      </c>
      <c r="N12268" t="str">
        <f>CONCATENATE(Tabla1[[#This Row],[nombre]],Tabla1[[#This Row],[PPKK]])</f>
        <v>824 - REDONDELA-SANTIAGO DE COMPOSTELA25</v>
      </c>
    </row>
    <row r="12269" spans="1:14" hidden="1" x14ac:dyDescent="0.2">
      <c r="A12269">
        <v>12268</v>
      </c>
      <c r="B12269">
        <v>220000000108</v>
      </c>
      <c r="C12269">
        <v>220390001205</v>
      </c>
      <c r="D12269">
        <v>33</v>
      </c>
      <c r="E12269">
        <v>27</v>
      </c>
      <c r="F12269" t="s">
        <v>12</v>
      </c>
      <c r="G12269" s="1">
        <v>43553</v>
      </c>
      <c r="H12269" t="s">
        <v>13</v>
      </c>
      <c r="I12269" t="s">
        <v>14</v>
      </c>
      <c r="J12269" t="s">
        <v>15</v>
      </c>
      <c r="K12269" t="s">
        <v>81</v>
      </c>
      <c r="L12269">
        <v>-0.68973329099992498</v>
      </c>
      <c r="M12269">
        <v>42.256625769000038</v>
      </c>
      <c r="N12269" t="str">
        <f>CONCATENATE(Tabla1[[#This Row],[nombre]],Tabla1[[#This Row],[PPKK]])</f>
        <v>204 - BIF. CANFRANC-CANFRANC33</v>
      </c>
    </row>
    <row r="12270" spans="1:14" hidden="1" x14ac:dyDescent="0.2">
      <c r="A12270">
        <v>12269</v>
      </c>
      <c r="B12270">
        <v>270000000761</v>
      </c>
      <c r="C12270">
        <v>270280000778</v>
      </c>
      <c r="D12270">
        <v>426</v>
      </c>
      <c r="E12270">
        <v>27</v>
      </c>
      <c r="F12270" t="s">
        <v>12</v>
      </c>
      <c r="G12270" s="1">
        <v>43553</v>
      </c>
      <c r="H12270" t="s">
        <v>13</v>
      </c>
      <c r="I12270" t="s">
        <v>14</v>
      </c>
      <c r="J12270" t="s">
        <v>15</v>
      </c>
      <c r="K12270" t="s">
        <v>24</v>
      </c>
      <c r="L12270">
        <v>-7.4922172849999811</v>
      </c>
      <c r="M12270">
        <v>42.992918170000053</v>
      </c>
      <c r="N12270" t="str">
        <f>CONCATENATE(Tabla1[[#This Row],[nombre]],Tabla1[[#This Row],[PPKK]])</f>
        <v>800 - LEON-A CORUÑA426</v>
      </c>
    </row>
    <row r="12271" spans="1:14" hidden="1" x14ac:dyDescent="0.2">
      <c r="A12271">
        <v>12270</v>
      </c>
      <c r="B12271">
        <v>290000000045</v>
      </c>
      <c r="C12271">
        <v>290670000282</v>
      </c>
      <c r="D12271">
        <v>142</v>
      </c>
      <c r="E12271">
        <v>27</v>
      </c>
      <c r="F12271" t="s">
        <v>12</v>
      </c>
      <c r="G12271" s="1">
        <v>43553</v>
      </c>
      <c r="H12271" t="s">
        <v>13</v>
      </c>
      <c r="I12271" t="s">
        <v>14</v>
      </c>
      <c r="J12271" t="s">
        <v>19</v>
      </c>
      <c r="K12271" t="s">
        <v>96</v>
      </c>
      <c r="L12271">
        <v>-4.5614718597385044</v>
      </c>
      <c r="M12271">
        <v>36.713862700003631</v>
      </c>
      <c r="N12271" t="str">
        <f>CONCATENATE(Tabla1[[#This Row],[nombre]],Tabla1[[#This Row],[PPKK]])</f>
        <v>030 - BIF. MALAGA-A.V.-MARIA ZAMBRANO142</v>
      </c>
    </row>
    <row r="12272" spans="1:14" hidden="1" x14ac:dyDescent="0.2">
      <c r="A12272">
        <v>12271</v>
      </c>
      <c r="B12272">
        <v>150000000975</v>
      </c>
      <c r="C12272">
        <v>150610001117</v>
      </c>
      <c r="D12272">
        <v>45</v>
      </c>
      <c r="E12272">
        <v>27</v>
      </c>
      <c r="F12272" t="s">
        <v>12</v>
      </c>
      <c r="G12272" s="1">
        <v>43553</v>
      </c>
      <c r="H12272" t="s">
        <v>13</v>
      </c>
      <c r="I12272" t="s">
        <v>14</v>
      </c>
      <c r="J12272" t="s">
        <v>15</v>
      </c>
      <c r="K12272" t="s">
        <v>145</v>
      </c>
      <c r="L12272">
        <v>-7.9050671799999463</v>
      </c>
      <c r="M12272">
        <v>43.65821100900007</v>
      </c>
      <c r="N12272" t="str">
        <f>CONCATENATE(Tabla1[[#This Row],[nombre]],Tabla1[[#This Row],[PPKK]])</f>
        <v>740 - FERROL-PRAVIA45</v>
      </c>
    </row>
    <row r="12273" spans="1:14" hidden="1" x14ac:dyDescent="0.2">
      <c r="A12273">
        <v>12272</v>
      </c>
      <c r="B12273">
        <v>270000000531</v>
      </c>
      <c r="C12273">
        <v>270220000889</v>
      </c>
      <c r="D12273">
        <v>477</v>
      </c>
      <c r="E12273">
        <v>27</v>
      </c>
      <c r="F12273" t="s">
        <v>12</v>
      </c>
      <c r="G12273" s="1">
        <v>43553</v>
      </c>
      <c r="H12273" t="s">
        <v>13</v>
      </c>
      <c r="I12273" t="s">
        <v>14</v>
      </c>
      <c r="J12273" t="s">
        <v>15</v>
      </c>
      <c r="K12273" t="s">
        <v>24</v>
      </c>
      <c r="L12273">
        <v>-7.9394163109999454</v>
      </c>
      <c r="M12273">
        <v>43.18519471500008</v>
      </c>
      <c r="N12273" t="str">
        <f>CONCATENATE(Tabla1[[#This Row],[nombre]],Tabla1[[#This Row],[PPKK]])</f>
        <v>800 - LEON-A CORUÑA477</v>
      </c>
    </row>
    <row r="12274" spans="1:14" hidden="1" x14ac:dyDescent="0.2">
      <c r="A12274">
        <v>12273</v>
      </c>
      <c r="B12274">
        <v>360000000059</v>
      </c>
      <c r="C12274">
        <v>360020000523</v>
      </c>
      <c r="D12274">
        <v>37</v>
      </c>
      <c r="E12274">
        <v>27</v>
      </c>
      <c r="F12274" t="s">
        <v>12</v>
      </c>
      <c r="G12274" s="1">
        <v>43553</v>
      </c>
      <c r="H12274" t="s">
        <v>13</v>
      </c>
      <c r="I12274" t="s">
        <v>14</v>
      </c>
      <c r="J12274" t="s">
        <v>19</v>
      </c>
      <c r="K12274" t="s">
        <v>109</v>
      </c>
      <c r="L12274">
        <v>-8.6479387759999327</v>
      </c>
      <c r="M12274">
        <v>42.499418633000062</v>
      </c>
      <c r="N12274" t="str">
        <f>CONCATENATE(Tabla1[[#This Row],[nombre]],Tabla1[[#This Row],[PPKK]])</f>
        <v>824 - REDONDELA-SANTIAGO DE COMPOSTELA37</v>
      </c>
    </row>
    <row r="12275" spans="1:14" hidden="1" x14ac:dyDescent="0.2">
      <c r="A12275">
        <v>12274</v>
      </c>
      <c r="B12275">
        <v>250000000618</v>
      </c>
      <c r="C12275">
        <v>250620001747</v>
      </c>
      <c r="D12275">
        <v>54</v>
      </c>
      <c r="E12275">
        <v>27</v>
      </c>
      <c r="F12275" t="s">
        <v>12</v>
      </c>
      <c r="G12275" s="1">
        <v>43553</v>
      </c>
      <c r="H12275" t="s">
        <v>13</v>
      </c>
      <c r="I12275" t="s">
        <v>14</v>
      </c>
      <c r="J12275" t="s">
        <v>15</v>
      </c>
      <c r="K12275" t="s">
        <v>32</v>
      </c>
      <c r="L12275">
        <v>0.84094699900003889</v>
      </c>
      <c r="M12275">
        <v>42.000343035000071</v>
      </c>
      <c r="N12275" t="str">
        <f>CONCATENATE(Tabla1[[#This Row],[nombre]],Tabla1[[#This Row],[PPKK]])</f>
        <v>000 - LÍNEAS Y TRAMOS AJENOS AL CUADRO DE VELOCIDADES MÁXIMAS54</v>
      </c>
    </row>
    <row r="12276" spans="1:14" hidden="1" x14ac:dyDescent="0.2">
      <c r="A12276">
        <v>12275</v>
      </c>
      <c r="B12276">
        <v>280000000779</v>
      </c>
      <c r="C12276">
        <v>280450000442</v>
      </c>
      <c r="D12276">
        <v>31</v>
      </c>
      <c r="E12276">
        <v>27</v>
      </c>
      <c r="F12276" t="s">
        <v>12</v>
      </c>
      <c r="G12276" s="1">
        <v>43553</v>
      </c>
      <c r="H12276" t="s">
        <v>13</v>
      </c>
      <c r="I12276" t="s">
        <v>14</v>
      </c>
      <c r="J12276" t="s">
        <v>15</v>
      </c>
      <c r="K12276" t="s">
        <v>53</v>
      </c>
      <c r="L12276">
        <v>-3.8052972799999338</v>
      </c>
      <c r="M12276">
        <v>40.674561810000057</v>
      </c>
      <c r="N12276" t="str">
        <f>CONCATENATE(Tabla1[[#This Row],[nombre]],Tabla1[[#This Row],[PPKK]])</f>
        <v>102 - MADRID-CHAMARTIN-BIF. ARANDA31</v>
      </c>
    </row>
    <row r="12277" spans="1:14" hidden="1" x14ac:dyDescent="0.2">
      <c r="A12277">
        <v>12276</v>
      </c>
      <c r="B12277">
        <v>130000000427</v>
      </c>
      <c r="C12277">
        <v>130150000200</v>
      </c>
      <c r="D12277">
        <v>244</v>
      </c>
      <c r="E12277">
        <v>27</v>
      </c>
      <c r="F12277" t="s">
        <v>12</v>
      </c>
      <c r="G12277" s="1">
        <v>43553</v>
      </c>
      <c r="H12277" t="s">
        <v>13</v>
      </c>
      <c r="I12277" t="s">
        <v>14</v>
      </c>
      <c r="J12277" t="s">
        <v>19</v>
      </c>
      <c r="K12277" t="s">
        <v>28</v>
      </c>
      <c r="L12277">
        <v>-4.4283674299999802</v>
      </c>
      <c r="M12277">
        <v>38.569053610000033</v>
      </c>
      <c r="N12277" t="str">
        <f>CONCATENATE(Tabla1[[#This Row],[nombre]],Tabla1[[#This Row],[PPKK]])</f>
        <v>010 - PTA. DE ATOCHA-SEVILLA-S. JUSTA244</v>
      </c>
    </row>
    <row r="12278" spans="1:14" hidden="1" x14ac:dyDescent="0.2">
      <c r="A12278">
        <v>12277</v>
      </c>
      <c r="B12278">
        <v>150000000490</v>
      </c>
      <c r="C12278">
        <v>150350001010</v>
      </c>
      <c r="D12278">
        <v>31</v>
      </c>
      <c r="E12278">
        <v>27</v>
      </c>
      <c r="F12278" t="s">
        <v>12</v>
      </c>
      <c r="G12278" s="1">
        <v>43553</v>
      </c>
      <c r="H12278" t="s">
        <v>13</v>
      </c>
      <c r="I12278" t="s">
        <v>14</v>
      </c>
      <c r="J12278" t="s">
        <v>15</v>
      </c>
      <c r="K12278" t="s">
        <v>156</v>
      </c>
      <c r="L12278">
        <v>-8.196067634999963</v>
      </c>
      <c r="M12278">
        <v>43.457392483000042</v>
      </c>
      <c r="N12278" t="str">
        <f>CONCATENATE(Tabla1[[#This Row],[nombre]],Tabla1[[#This Row],[PPKK]])</f>
        <v>804 - BETANZOS-INFESTA-FERROL31</v>
      </c>
    </row>
    <row r="12279" spans="1:14" hidden="1" x14ac:dyDescent="0.2">
      <c r="A12279">
        <v>12278</v>
      </c>
      <c r="B12279">
        <v>280000001935</v>
      </c>
      <c r="C12279">
        <v>280740000566</v>
      </c>
      <c r="D12279">
        <v>11</v>
      </c>
      <c r="E12279">
        <v>27</v>
      </c>
      <c r="F12279" t="s">
        <v>12</v>
      </c>
      <c r="G12279" s="1">
        <v>43553</v>
      </c>
      <c r="H12279" t="s">
        <v>13</v>
      </c>
      <c r="I12279" t="s">
        <v>14</v>
      </c>
      <c r="J12279" t="s">
        <v>19</v>
      </c>
      <c r="K12279" t="s">
        <v>65</v>
      </c>
      <c r="L12279">
        <v>-3.732661769999936</v>
      </c>
      <c r="M12279">
        <v>40.341321440000058</v>
      </c>
      <c r="N12279" t="str">
        <f>CONCATENATE(Tabla1[[#This Row],[nombre]],Tabla1[[#This Row],[PPKK]])</f>
        <v>500 - BIF. PLANETARIO-VALENCIA ALCANTARA11</v>
      </c>
    </row>
    <row r="12280" spans="1:14" hidden="1" x14ac:dyDescent="0.2">
      <c r="A12280">
        <v>12279</v>
      </c>
      <c r="B12280">
        <v>330000002475</v>
      </c>
      <c r="C12280">
        <v>330180000139</v>
      </c>
      <c r="D12280">
        <v>181</v>
      </c>
      <c r="E12280">
        <v>27</v>
      </c>
      <c r="F12280" t="s">
        <v>12</v>
      </c>
      <c r="G12280" s="1">
        <v>43553</v>
      </c>
      <c r="H12280" t="s">
        <v>13</v>
      </c>
      <c r="I12280" t="s">
        <v>14</v>
      </c>
      <c r="J12280" t="s">
        <v>15</v>
      </c>
      <c r="K12280" t="s">
        <v>145</v>
      </c>
      <c r="L12280">
        <v>-6.7942322899999681</v>
      </c>
      <c r="M12280">
        <v>43.548196804000042</v>
      </c>
      <c r="N12280" t="str">
        <f>CONCATENATE(Tabla1[[#This Row],[nombre]],Tabla1[[#This Row],[PPKK]])</f>
        <v>740 - FERROL-PRAVIA181</v>
      </c>
    </row>
    <row r="12281" spans="1:14" hidden="1" x14ac:dyDescent="0.2">
      <c r="A12281">
        <v>12280</v>
      </c>
      <c r="B12281">
        <v>180000000043</v>
      </c>
      <c r="C12281">
        <v>181140000210</v>
      </c>
      <c r="D12281">
        <v>11</v>
      </c>
      <c r="E12281">
        <v>27</v>
      </c>
      <c r="F12281" t="s">
        <v>12</v>
      </c>
      <c r="G12281" s="1">
        <v>43553</v>
      </c>
      <c r="H12281" t="s">
        <v>13</v>
      </c>
      <c r="I12281" t="s">
        <v>14</v>
      </c>
      <c r="J12281" t="s">
        <v>15</v>
      </c>
      <c r="K12281" t="s">
        <v>119</v>
      </c>
      <c r="L12281">
        <v>-3.0681361499999298</v>
      </c>
      <c r="M12281">
        <v>37.19921843000003</v>
      </c>
      <c r="N12281" t="str">
        <f>CONCATENATE(Tabla1[[#This Row],[nombre]],Tabla1[[#This Row],[PPKK]])</f>
        <v>036 - ANTEQUERA STA. ANA - GRANADA11</v>
      </c>
    </row>
    <row r="12282" spans="1:14" x14ac:dyDescent="0.2">
      <c r="A12282">
        <v>12281</v>
      </c>
      <c r="B12282" s="2">
        <v>330000002365</v>
      </c>
      <c r="C12282" s="2">
        <v>330570000396</v>
      </c>
      <c r="D12282">
        <v>133</v>
      </c>
      <c r="E12282">
        <v>27</v>
      </c>
      <c r="F12282" t="s">
        <v>12</v>
      </c>
      <c r="G12282" s="1">
        <v>43553</v>
      </c>
      <c r="H12282" t="s">
        <v>13</v>
      </c>
      <c r="I12282" t="s">
        <v>14</v>
      </c>
      <c r="J12282" t="s">
        <v>19</v>
      </c>
      <c r="K12282" t="s">
        <v>64</v>
      </c>
      <c r="L12282">
        <v>-5.8718082099999256</v>
      </c>
      <c r="M12282">
        <v>43.319823444000058</v>
      </c>
      <c r="N12282" t="str">
        <f>CONCATENATE(Tabla1[[#This Row],[nombre]],Tabla1[[#This Row],[PPKK]])</f>
        <v>130 - VENTA DE BAÑOS-GIJON-CERCANIAS133</v>
      </c>
    </row>
    <row r="12283" spans="1:14" hidden="1" x14ac:dyDescent="0.2">
      <c r="A12283">
        <v>12282</v>
      </c>
      <c r="B12283">
        <v>280000000347</v>
      </c>
      <c r="C12283">
        <v>280130000495</v>
      </c>
      <c r="D12283">
        <v>67</v>
      </c>
      <c r="E12283">
        <v>27</v>
      </c>
      <c r="F12283" t="s">
        <v>12</v>
      </c>
      <c r="G12283" s="1">
        <v>43553</v>
      </c>
      <c r="H12283" t="s">
        <v>13</v>
      </c>
      <c r="I12283" t="s">
        <v>14</v>
      </c>
      <c r="J12283" t="s">
        <v>15</v>
      </c>
      <c r="K12283" t="s">
        <v>165</v>
      </c>
      <c r="L12283">
        <v>-3.7696315999999679</v>
      </c>
      <c r="M12283">
        <v>39.93972935000005</v>
      </c>
      <c r="N12283" t="str">
        <f>CONCATENATE(Tabla1[[#This Row],[nombre]],Tabla1[[#This Row],[PPKK]])</f>
        <v>312 - CASTILLEJO-AÑOVER-ALGODOR67</v>
      </c>
    </row>
    <row r="12284" spans="1:14" hidden="1" x14ac:dyDescent="0.2">
      <c r="A12284">
        <v>12283</v>
      </c>
      <c r="B12284">
        <v>320000001073</v>
      </c>
      <c r="C12284">
        <v>320390000104</v>
      </c>
      <c r="D12284">
        <v>192</v>
      </c>
      <c r="E12284">
        <v>27</v>
      </c>
      <c r="F12284" t="s">
        <v>12</v>
      </c>
      <c r="G12284" s="1">
        <v>43553</v>
      </c>
      <c r="H12284" t="s">
        <v>13</v>
      </c>
      <c r="I12284" t="s">
        <v>14</v>
      </c>
      <c r="J12284" t="s">
        <v>15</v>
      </c>
      <c r="K12284" t="s">
        <v>17</v>
      </c>
      <c r="L12284">
        <v>-7.4925183599999627</v>
      </c>
      <c r="M12284">
        <v>42.13324837600004</v>
      </c>
      <c r="N12284" t="str">
        <f>CONCATENATE(Tabla1[[#This Row],[nombre]],Tabla1[[#This Row],[PPKK]])</f>
        <v>822 - ZAMORA-A CORUÑA192</v>
      </c>
    </row>
    <row r="12285" spans="1:14" hidden="1" x14ac:dyDescent="0.2">
      <c r="A12285">
        <v>12284</v>
      </c>
      <c r="B12285">
        <v>340000000016</v>
      </c>
      <c r="C12285">
        <v>340230000345</v>
      </c>
      <c r="D12285">
        <v>286</v>
      </c>
      <c r="E12285">
        <v>27</v>
      </c>
      <c r="F12285" t="s">
        <v>12</v>
      </c>
      <c r="G12285" s="1">
        <v>43776</v>
      </c>
      <c r="H12285" t="s">
        <v>13</v>
      </c>
      <c r="I12285" t="s">
        <v>14</v>
      </c>
      <c r="J12285" t="s">
        <v>19</v>
      </c>
      <c r="K12285" t="s">
        <v>20</v>
      </c>
      <c r="L12285">
        <v>-4.490655998999955</v>
      </c>
      <c r="M12285">
        <v>41.922167321000067</v>
      </c>
      <c r="N12285" t="str">
        <f>CONCATENATE(Tabla1[[#This Row],[nombre]],Tabla1[[#This Row],[PPKK]])</f>
        <v>100 - MADRID-CHAMARTIN-HENDAYA286</v>
      </c>
    </row>
    <row r="12286" spans="1:14" hidden="1" x14ac:dyDescent="0.2">
      <c r="A12286">
        <v>12285</v>
      </c>
      <c r="B12286">
        <v>480000000330</v>
      </c>
      <c r="C12286">
        <v>480960000225</v>
      </c>
      <c r="D12286">
        <v>624</v>
      </c>
      <c r="E12286">
        <v>27</v>
      </c>
      <c r="F12286" t="s">
        <v>12</v>
      </c>
      <c r="G12286" s="1">
        <v>43553</v>
      </c>
      <c r="H12286" t="s">
        <v>13</v>
      </c>
      <c r="I12286" t="s">
        <v>14</v>
      </c>
      <c r="J12286" t="s">
        <v>15</v>
      </c>
      <c r="K12286" t="s">
        <v>90</v>
      </c>
      <c r="L12286">
        <v>-3.1283566299999279</v>
      </c>
      <c r="M12286">
        <v>43.215121623000073</v>
      </c>
      <c r="N12286" t="str">
        <f>CONCATENATE(Tabla1[[#This Row],[nombre]],Tabla1[[#This Row],[PPKK]])</f>
        <v>780 - SANTANDER-BILBAO LA CONCORDIA624</v>
      </c>
    </row>
    <row r="12287" spans="1:14" hidden="1" x14ac:dyDescent="0.2">
      <c r="A12287">
        <v>12286</v>
      </c>
      <c r="B12287">
        <v>260000000079</v>
      </c>
      <c r="C12287">
        <v>260020000055</v>
      </c>
      <c r="D12287">
        <v>58</v>
      </c>
      <c r="E12287">
        <v>27</v>
      </c>
      <c r="F12287" t="s">
        <v>12</v>
      </c>
      <c r="G12287" s="1">
        <v>43553</v>
      </c>
      <c r="H12287" t="s">
        <v>13</v>
      </c>
      <c r="I12287" t="s">
        <v>14</v>
      </c>
      <c r="J12287" t="s">
        <v>15</v>
      </c>
      <c r="K12287" t="s">
        <v>73</v>
      </c>
      <c r="L12287">
        <v>-2.232364600999972</v>
      </c>
      <c r="M12287">
        <v>42.423692245000041</v>
      </c>
      <c r="N12287" t="str">
        <f>CONCATENATE(Tabla1[[#This Row],[nombre]],Tabla1[[#This Row],[PPKK]])</f>
        <v>700 - INT. ABANDO IND. PRIETO-CASETAS58</v>
      </c>
    </row>
    <row r="12288" spans="1:14" hidden="1" x14ac:dyDescent="0.2">
      <c r="A12288">
        <v>12287</v>
      </c>
      <c r="B12288">
        <v>450000000490</v>
      </c>
      <c r="C12288">
        <v>450800000369</v>
      </c>
      <c r="D12288">
        <v>109</v>
      </c>
      <c r="E12288">
        <v>27</v>
      </c>
      <c r="F12288" t="s">
        <v>12</v>
      </c>
      <c r="G12288" s="1">
        <v>43553</v>
      </c>
      <c r="H12288" t="s">
        <v>13</v>
      </c>
      <c r="I12288" t="s">
        <v>14</v>
      </c>
      <c r="J12288" t="s">
        <v>15</v>
      </c>
      <c r="K12288" t="s">
        <v>65</v>
      </c>
      <c r="L12288">
        <v>-4.5443641999999613</v>
      </c>
      <c r="M12288">
        <v>39.969615430000033</v>
      </c>
      <c r="N12288" t="str">
        <f>CONCATENATE(Tabla1[[#This Row],[nombre]],Tabla1[[#This Row],[PPKK]])</f>
        <v>500 - BIF. PLANETARIO-VALENCIA ALCANTARA109</v>
      </c>
    </row>
    <row r="12289" spans="1:14" hidden="1" x14ac:dyDescent="0.2">
      <c r="A12289">
        <v>12288</v>
      </c>
      <c r="B12289">
        <v>330000002105</v>
      </c>
      <c r="C12289">
        <v>330340000082</v>
      </c>
      <c r="D12289">
        <v>222</v>
      </c>
      <c r="E12289">
        <v>27</v>
      </c>
      <c r="F12289" t="s">
        <v>12</v>
      </c>
      <c r="G12289" s="1">
        <v>43553</v>
      </c>
      <c r="H12289" t="s">
        <v>13</v>
      </c>
      <c r="I12289" t="s">
        <v>14</v>
      </c>
      <c r="J12289" t="s">
        <v>15</v>
      </c>
      <c r="K12289" t="s">
        <v>145</v>
      </c>
      <c r="L12289">
        <v>-6.4313581869999439</v>
      </c>
      <c r="M12289">
        <v>43.545224248000068</v>
      </c>
      <c r="N12289" t="str">
        <f>CONCATENATE(Tabla1[[#This Row],[nombre]],Tabla1[[#This Row],[PPKK]])</f>
        <v>740 - FERROL-PRAVIA222</v>
      </c>
    </row>
    <row r="12290" spans="1:14" hidden="1" x14ac:dyDescent="0.2">
      <c r="A12290">
        <v>12289</v>
      </c>
      <c r="B12290">
        <v>330000002291</v>
      </c>
      <c r="C12290">
        <v>330340000522</v>
      </c>
      <c r="D12290">
        <v>221</v>
      </c>
      <c r="E12290">
        <v>27</v>
      </c>
      <c r="F12290" t="s">
        <v>12</v>
      </c>
      <c r="G12290" s="1">
        <v>43553</v>
      </c>
      <c r="H12290" t="s">
        <v>13</v>
      </c>
      <c r="I12290" t="s">
        <v>14</v>
      </c>
      <c r="J12290" t="s">
        <v>15</v>
      </c>
      <c r="K12290" t="s">
        <v>145</v>
      </c>
      <c r="L12290">
        <v>-6.4394307979999326</v>
      </c>
      <c r="M12290">
        <v>43.538542671000073</v>
      </c>
      <c r="N12290" t="str">
        <f>CONCATENATE(Tabla1[[#This Row],[nombre]],Tabla1[[#This Row],[PPKK]])</f>
        <v>740 - FERROL-PRAVIA221</v>
      </c>
    </row>
    <row r="12291" spans="1:14" hidden="1" x14ac:dyDescent="0.2">
      <c r="A12291">
        <v>12290</v>
      </c>
      <c r="B12291">
        <v>160000000192</v>
      </c>
      <c r="C12291">
        <v>162400000038</v>
      </c>
      <c r="D12291">
        <v>86</v>
      </c>
      <c r="E12291">
        <v>27</v>
      </c>
      <c r="F12291" t="s">
        <v>12</v>
      </c>
      <c r="G12291" s="1">
        <v>43553</v>
      </c>
      <c r="H12291" t="s">
        <v>13</v>
      </c>
      <c r="I12291" t="s">
        <v>14</v>
      </c>
      <c r="J12291" t="s">
        <v>15</v>
      </c>
      <c r="K12291" t="s">
        <v>38</v>
      </c>
      <c r="L12291">
        <v>-2.775002184999948</v>
      </c>
      <c r="M12291">
        <v>40.113477741000047</v>
      </c>
      <c r="N12291" t="str">
        <f>CONCATENATE(Tabla1[[#This Row],[nombre]],Tabla1[[#This Row],[PPKK]])</f>
        <v>310 - ARANJUEZ-VALENCIA-LA FONT86</v>
      </c>
    </row>
    <row r="12292" spans="1:14" hidden="1" x14ac:dyDescent="0.2">
      <c r="A12292">
        <v>12291</v>
      </c>
      <c r="B12292">
        <v>240000001702</v>
      </c>
      <c r="C12292">
        <v>242060000405</v>
      </c>
      <c r="D12292">
        <v>3</v>
      </c>
      <c r="E12292">
        <v>27</v>
      </c>
      <c r="F12292" t="s">
        <v>12</v>
      </c>
      <c r="G12292" s="1">
        <v>43553</v>
      </c>
      <c r="H12292" t="s">
        <v>13</v>
      </c>
      <c r="I12292" t="s">
        <v>14</v>
      </c>
      <c r="J12292" t="s">
        <v>15</v>
      </c>
      <c r="K12292" t="s">
        <v>208</v>
      </c>
      <c r="L12292">
        <v>-6.7658481939999433</v>
      </c>
      <c r="M12292">
        <v>42.563024348000063</v>
      </c>
      <c r="N12292" t="str">
        <f>CONCATENATE(Tabla1[[#This Row],[nombre]],Tabla1[[#This Row],[PPKK]])</f>
        <v>802 - TORAL DE LOS VAD-VILLAFRANCA BIERZO3</v>
      </c>
    </row>
    <row r="12293" spans="1:14" hidden="1" x14ac:dyDescent="0.2">
      <c r="A12293">
        <v>12292</v>
      </c>
      <c r="B12293">
        <v>130000000513</v>
      </c>
      <c r="C12293">
        <v>130160000403</v>
      </c>
      <c r="D12293">
        <v>264</v>
      </c>
      <c r="E12293">
        <v>27</v>
      </c>
      <c r="F12293" t="s">
        <v>12</v>
      </c>
      <c r="G12293" s="1">
        <v>43553</v>
      </c>
      <c r="H12293" t="s">
        <v>13</v>
      </c>
      <c r="I12293" t="s">
        <v>14</v>
      </c>
      <c r="J12293" t="s">
        <v>15</v>
      </c>
      <c r="K12293" t="s">
        <v>48</v>
      </c>
      <c r="L12293">
        <v>-3.488155809999967</v>
      </c>
      <c r="M12293">
        <v>38.451320190000047</v>
      </c>
      <c r="N12293" t="str">
        <f>CONCATENATE(Tabla1[[#This Row],[nombre]],Tabla1[[#This Row],[PPKK]])</f>
        <v>400 - ALCAZAR SAN JUAN-CADIZ264</v>
      </c>
    </row>
    <row r="12294" spans="1:14" hidden="1" x14ac:dyDescent="0.2">
      <c r="A12294">
        <v>12293</v>
      </c>
      <c r="B12294">
        <v>120000000707</v>
      </c>
      <c r="C12294">
        <v>121380000012</v>
      </c>
      <c r="D12294">
        <v>154</v>
      </c>
      <c r="E12294">
        <v>16</v>
      </c>
      <c r="F12294" t="s">
        <v>30</v>
      </c>
      <c r="G12294" s="1">
        <v>43553</v>
      </c>
      <c r="H12294" t="s">
        <v>13</v>
      </c>
      <c r="I12294" t="s">
        <v>14</v>
      </c>
      <c r="J12294" t="s">
        <v>19</v>
      </c>
      <c r="K12294" t="s">
        <v>63</v>
      </c>
      <c r="L12294">
        <v>0.44005179900005942</v>
      </c>
      <c r="M12294">
        <v>40.530969129000027</v>
      </c>
      <c r="N12294" t="str">
        <f>CONCATENATE(Tabla1[[#This Row],[nombre]],Tabla1[[#This Row],[PPKK]])</f>
        <v>600 - VALENCIA-NORD-S.VICENÇ CALDERS154</v>
      </c>
    </row>
    <row r="12295" spans="1:14" hidden="1" x14ac:dyDescent="0.2">
      <c r="A12295">
        <v>12294</v>
      </c>
      <c r="B12295">
        <v>120000000707</v>
      </c>
      <c r="C12295">
        <v>121380000013</v>
      </c>
      <c r="D12295">
        <v>155</v>
      </c>
      <c r="E12295">
        <v>16</v>
      </c>
      <c r="F12295" t="s">
        <v>30</v>
      </c>
      <c r="G12295" s="1">
        <v>43553</v>
      </c>
      <c r="H12295" t="s">
        <v>13</v>
      </c>
      <c r="I12295" t="s">
        <v>14</v>
      </c>
      <c r="J12295" t="s">
        <v>19</v>
      </c>
      <c r="K12295" t="s">
        <v>63</v>
      </c>
      <c r="L12295">
        <v>0.43505865900004892</v>
      </c>
      <c r="M12295">
        <v>40.539155011000048</v>
      </c>
      <c r="N12295" t="str">
        <f>CONCATENATE(Tabla1[[#This Row],[nombre]],Tabla1[[#This Row],[PPKK]])</f>
        <v>600 - VALENCIA-NORD-S.VICENÇ CALDERS155</v>
      </c>
    </row>
    <row r="12296" spans="1:14" hidden="1" x14ac:dyDescent="0.2">
      <c r="A12296">
        <v>12295</v>
      </c>
      <c r="B12296">
        <v>330000002412</v>
      </c>
      <c r="C12296">
        <v>330510000419</v>
      </c>
      <c r="D12296">
        <v>267</v>
      </c>
      <c r="E12296">
        <v>27</v>
      </c>
      <c r="F12296" t="s">
        <v>12</v>
      </c>
      <c r="G12296" s="1">
        <v>43553</v>
      </c>
      <c r="H12296" t="s">
        <v>13</v>
      </c>
      <c r="I12296" t="s">
        <v>14</v>
      </c>
      <c r="J12296" t="s">
        <v>15</v>
      </c>
      <c r="K12296" t="s">
        <v>145</v>
      </c>
      <c r="L12296">
        <v>-6.0967874739999388</v>
      </c>
      <c r="M12296">
        <v>43.503020485000043</v>
      </c>
      <c r="N12296" t="str">
        <f>CONCATENATE(Tabla1[[#This Row],[nombre]],Tabla1[[#This Row],[PPKK]])</f>
        <v>740 - FERROL-PRAVIA267</v>
      </c>
    </row>
    <row r="12297" spans="1:14" x14ac:dyDescent="0.2">
      <c r="A12297">
        <v>12296</v>
      </c>
      <c r="B12297" s="2">
        <v>330000002143</v>
      </c>
      <c r="C12297" s="2">
        <v>330330000289</v>
      </c>
      <c r="D12297">
        <v>95</v>
      </c>
      <c r="E12297">
        <v>27</v>
      </c>
      <c r="F12297" t="s">
        <v>12</v>
      </c>
      <c r="G12297" s="1">
        <v>43553</v>
      </c>
      <c r="H12297" t="s">
        <v>13</v>
      </c>
      <c r="I12297" t="s">
        <v>14</v>
      </c>
      <c r="J12297" t="s">
        <v>15</v>
      </c>
      <c r="K12297" t="s">
        <v>64</v>
      </c>
      <c r="L12297">
        <v>-5.7690222814149914</v>
      </c>
      <c r="M12297">
        <v>43.065433960236298</v>
      </c>
      <c r="N12297" t="str">
        <f>CONCATENATE(Tabla1[[#This Row],[nombre]],Tabla1[[#This Row],[PPKK]])</f>
        <v>130 - VENTA DE BAÑOS-GIJON-CERCANIAS95</v>
      </c>
    </row>
    <row r="12298" spans="1:14" hidden="1" x14ac:dyDescent="0.2">
      <c r="A12298">
        <v>12297</v>
      </c>
      <c r="B12298">
        <v>320000000598</v>
      </c>
      <c r="C12298">
        <v>320350000490</v>
      </c>
      <c r="D12298">
        <v>299</v>
      </c>
      <c r="E12298">
        <v>27</v>
      </c>
      <c r="F12298" t="s">
        <v>12</v>
      </c>
      <c r="G12298" s="1">
        <v>43553</v>
      </c>
      <c r="H12298" t="s">
        <v>13</v>
      </c>
      <c r="I12298" t="s">
        <v>14</v>
      </c>
      <c r="J12298" t="s">
        <v>19</v>
      </c>
      <c r="K12298" t="s">
        <v>84</v>
      </c>
      <c r="L12298">
        <v>-8.1039761679999742</v>
      </c>
      <c r="M12298">
        <v>42.527852363000079</v>
      </c>
      <c r="N12298" t="str">
        <f>CONCATENATE(Tabla1[[#This Row],[nombre]],Tabla1[[#This Row],[PPKK]])</f>
        <v>082 - BIF. COTO DA TORRE - BIF. A GRANDEIRA AG. KM. 85,0299</v>
      </c>
    </row>
    <row r="12299" spans="1:14" hidden="1" x14ac:dyDescent="0.2">
      <c r="A12299">
        <v>12298</v>
      </c>
      <c r="B12299">
        <v>500000000853</v>
      </c>
      <c r="C12299">
        <v>500220000527</v>
      </c>
      <c r="D12299">
        <v>364</v>
      </c>
      <c r="E12299">
        <v>27</v>
      </c>
      <c r="F12299" t="s">
        <v>12</v>
      </c>
      <c r="G12299" s="1">
        <v>43553</v>
      </c>
      <c r="H12299" t="s">
        <v>13</v>
      </c>
      <c r="I12299" t="s">
        <v>14</v>
      </c>
      <c r="J12299" t="s">
        <v>19</v>
      </c>
      <c r="K12299" t="s">
        <v>35</v>
      </c>
      <c r="L12299">
        <v>-0.26174353999994082</v>
      </c>
      <c r="M12299">
        <v>41.529391590000053</v>
      </c>
      <c r="N12299" t="str">
        <f>CONCATENATE(Tabla1[[#This Row],[nombre]],Tabla1[[#This Row],[PPKK]])</f>
        <v>050 - MADRID-PUERTA DE ATOCHA-LIMITE ADIF - LFPSA364</v>
      </c>
    </row>
    <row r="12300" spans="1:14" hidden="1" x14ac:dyDescent="0.2">
      <c r="A12300">
        <v>12299</v>
      </c>
      <c r="B12300">
        <v>150000000222</v>
      </c>
      <c r="C12300">
        <v>150320000825</v>
      </c>
      <c r="D12300">
        <v>491</v>
      </c>
      <c r="E12300">
        <v>27</v>
      </c>
      <c r="F12300" t="s">
        <v>12</v>
      </c>
      <c r="G12300" s="1">
        <v>43553</v>
      </c>
      <c r="H12300" t="s">
        <v>13</v>
      </c>
      <c r="I12300" t="s">
        <v>14</v>
      </c>
      <c r="J12300" t="s">
        <v>15</v>
      </c>
      <c r="K12300" t="s">
        <v>24</v>
      </c>
      <c r="L12300">
        <v>-8.0727943649999361</v>
      </c>
      <c r="M12300">
        <v>43.131191283000078</v>
      </c>
      <c r="N12300" t="str">
        <f>CONCATENATE(Tabla1[[#This Row],[nombre]],Tabla1[[#This Row],[PPKK]])</f>
        <v>800 - LEON-A CORUÑA491</v>
      </c>
    </row>
    <row r="12301" spans="1:14" hidden="1" x14ac:dyDescent="0.2">
      <c r="A12301">
        <v>12300</v>
      </c>
      <c r="B12301">
        <v>330000002482</v>
      </c>
      <c r="C12301">
        <v>330170000007</v>
      </c>
      <c r="D12301">
        <v>163</v>
      </c>
      <c r="E12301">
        <v>27</v>
      </c>
      <c r="F12301" t="s">
        <v>12</v>
      </c>
      <c r="G12301" s="1">
        <v>43553</v>
      </c>
      <c r="H12301" t="s">
        <v>13</v>
      </c>
      <c r="I12301" t="s">
        <v>14</v>
      </c>
      <c r="J12301" t="s">
        <v>15</v>
      </c>
      <c r="K12301" t="s">
        <v>145</v>
      </c>
      <c r="L12301">
        <v>-6.9818563459999723</v>
      </c>
      <c r="M12301">
        <v>43.517122759000067</v>
      </c>
      <c r="N12301" t="str">
        <f>CONCATENATE(Tabla1[[#This Row],[nombre]],Tabla1[[#This Row],[PPKK]])</f>
        <v>740 - FERROL-PRAVIA163</v>
      </c>
    </row>
    <row r="12302" spans="1:14" hidden="1" x14ac:dyDescent="0.2">
      <c r="A12302">
        <v>12301</v>
      </c>
      <c r="B12302">
        <v>150000001089</v>
      </c>
      <c r="C12302">
        <v>150170000933</v>
      </c>
      <c r="D12302">
        <v>534</v>
      </c>
      <c r="E12302">
        <v>27</v>
      </c>
      <c r="F12302" t="s">
        <v>12</v>
      </c>
      <c r="G12302" s="1">
        <v>43553</v>
      </c>
      <c r="H12302" t="s">
        <v>13</v>
      </c>
      <c r="I12302" t="s">
        <v>14</v>
      </c>
      <c r="J12302" t="s">
        <v>15</v>
      </c>
      <c r="K12302" t="s">
        <v>24</v>
      </c>
      <c r="L12302">
        <v>-8.3183099379999703</v>
      </c>
      <c r="M12302">
        <v>43.288018322000028</v>
      </c>
      <c r="N12302" t="str">
        <f>CONCATENATE(Tabla1[[#This Row],[nombre]],Tabla1[[#This Row],[PPKK]])</f>
        <v>800 - LEON-A CORUÑA534</v>
      </c>
    </row>
    <row r="12303" spans="1:14" hidden="1" x14ac:dyDescent="0.2">
      <c r="A12303">
        <v>12302</v>
      </c>
      <c r="B12303">
        <v>330000002387</v>
      </c>
      <c r="C12303">
        <v>330210000637</v>
      </c>
      <c r="D12303">
        <v>234</v>
      </c>
      <c r="E12303">
        <v>27</v>
      </c>
      <c r="F12303" t="s">
        <v>12</v>
      </c>
      <c r="G12303" s="1">
        <v>43553</v>
      </c>
      <c r="H12303" t="s">
        <v>13</v>
      </c>
      <c r="I12303" t="s">
        <v>14</v>
      </c>
      <c r="J12303" t="s">
        <v>15</v>
      </c>
      <c r="K12303" t="s">
        <v>145</v>
      </c>
      <c r="L12303">
        <v>-6.3138190449999456</v>
      </c>
      <c r="M12303">
        <v>43.552626892000028</v>
      </c>
      <c r="N12303" t="str">
        <f>CONCATENATE(Tabla1[[#This Row],[nombre]],Tabla1[[#This Row],[PPKK]])</f>
        <v>740 - FERROL-PRAVIA234</v>
      </c>
    </row>
    <row r="12304" spans="1:14" hidden="1" x14ac:dyDescent="0.2">
      <c r="A12304">
        <v>12303</v>
      </c>
      <c r="B12304">
        <v>330000002657</v>
      </c>
      <c r="C12304">
        <v>330170000005</v>
      </c>
      <c r="D12304">
        <v>159</v>
      </c>
      <c r="E12304">
        <v>27</v>
      </c>
      <c r="F12304" t="s">
        <v>12</v>
      </c>
      <c r="G12304" s="1">
        <v>43553</v>
      </c>
      <c r="H12304" t="s">
        <v>13</v>
      </c>
      <c r="I12304" t="s">
        <v>14</v>
      </c>
      <c r="J12304" t="s">
        <v>15</v>
      </c>
      <c r="K12304" t="s">
        <v>145</v>
      </c>
      <c r="L12304">
        <v>-7.0170223559999272</v>
      </c>
      <c r="M12304">
        <v>43.500643136000058</v>
      </c>
      <c r="N12304" t="str">
        <f>CONCATENATE(Tabla1[[#This Row],[nombre]],Tabla1[[#This Row],[PPKK]])</f>
        <v>740 - FERROL-PRAVIA159</v>
      </c>
    </row>
    <row r="12305" spans="1:14" hidden="1" x14ac:dyDescent="0.2">
      <c r="A12305">
        <v>12304</v>
      </c>
      <c r="B12305">
        <v>330000002657</v>
      </c>
      <c r="C12305">
        <v>330170000161</v>
      </c>
      <c r="D12305">
        <v>158</v>
      </c>
      <c r="E12305">
        <v>27</v>
      </c>
      <c r="F12305" t="s">
        <v>12</v>
      </c>
      <c r="G12305" s="1">
        <v>43553</v>
      </c>
      <c r="H12305" t="s">
        <v>13</v>
      </c>
      <c r="I12305" t="s">
        <v>14</v>
      </c>
      <c r="J12305" t="s">
        <v>15</v>
      </c>
      <c r="K12305" t="s">
        <v>145</v>
      </c>
      <c r="L12305">
        <v>-7.0244223939999424</v>
      </c>
      <c r="M12305">
        <v>43.495327054000029</v>
      </c>
      <c r="N12305" t="str">
        <f>CONCATENATE(Tabla1[[#This Row],[nombre]],Tabla1[[#This Row],[PPKK]])</f>
        <v>740 - FERROL-PRAVIA158</v>
      </c>
    </row>
    <row r="12306" spans="1:14" hidden="1" x14ac:dyDescent="0.2">
      <c r="A12306">
        <v>12305</v>
      </c>
      <c r="B12306">
        <v>330000002657</v>
      </c>
      <c r="C12306">
        <v>330170000252</v>
      </c>
      <c r="D12306">
        <v>160</v>
      </c>
      <c r="E12306">
        <v>27</v>
      </c>
      <c r="F12306" t="s">
        <v>12</v>
      </c>
      <c r="G12306" s="1">
        <v>43553</v>
      </c>
      <c r="H12306" t="s">
        <v>13</v>
      </c>
      <c r="I12306" t="s">
        <v>14</v>
      </c>
      <c r="J12306" t="s">
        <v>15</v>
      </c>
      <c r="K12306" t="s">
        <v>145</v>
      </c>
      <c r="L12306">
        <v>-7.0145579399999747</v>
      </c>
      <c r="M12306">
        <v>43.508382993000048</v>
      </c>
      <c r="N12306" t="str">
        <f>CONCATENATE(Tabla1[[#This Row],[nombre]],Tabla1[[#This Row],[PPKK]])</f>
        <v>740 - FERROL-PRAVIA160</v>
      </c>
    </row>
    <row r="12307" spans="1:14" hidden="1" x14ac:dyDescent="0.2">
      <c r="A12307">
        <v>12306</v>
      </c>
      <c r="B12307">
        <v>330000002662</v>
      </c>
      <c r="C12307">
        <v>330510000434</v>
      </c>
      <c r="D12307">
        <v>2</v>
      </c>
      <c r="E12307">
        <v>27</v>
      </c>
      <c r="F12307" t="s">
        <v>12</v>
      </c>
      <c r="G12307" s="1">
        <v>43553</v>
      </c>
      <c r="H12307" t="s">
        <v>13</v>
      </c>
      <c r="I12307" t="s">
        <v>14</v>
      </c>
      <c r="J12307" t="s">
        <v>15</v>
      </c>
      <c r="K12307" t="s">
        <v>54</v>
      </c>
      <c r="L12307">
        <v>-6.088809610999931</v>
      </c>
      <c r="M12307">
        <v>43.491309495000053</v>
      </c>
      <c r="N12307" t="str">
        <f>CONCATENATE(Tabla1[[#This Row],[nombre]],Tabla1[[#This Row],[PPKK]])</f>
        <v>750 - PRAVIA-GIJON-SANZ CRESPO2</v>
      </c>
    </row>
    <row r="12308" spans="1:14" hidden="1" x14ac:dyDescent="0.2">
      <c r="A12308">
        <v>12307</v>
      </c>
      <c r="B12308">
        <v>330000002435</v>
      </c>
      <c r="C12308">
        <v>330690000435</v>
      </c>
      <c r="D12308">
        <v>3</v>
      </c>
      <c r="E12308">
        <v>27</v>
      </c>
      <c r="F12308" t="s">
        <v>12</v>
      </c>
      <c r="G12308" s="1">
        <v>43553</v>
      </c>
      <c r="H12308" t="s">
        <v>13</v>
      </c>
      <c r="I12308" t="s">
        <v>14</v>
      </c>
      <c r="J12308" t="s">
        <v>15</v>
      </c>
      <c r="K12308" t="s">
        <v>54</v>
      </c>
      <c r="L12308">
        <v>-6.0791043869999726</v>
      </c>
      <c r="M12308">
        <v>43.495684098000027</v>
      </c>
      <c r="N12308" t="str">
        <f>CONCATENATE(Tabla1[[#This Row],[nombre]],Tabla1[[#This Row],[PPKK]])</f>
        <v>750 - PRAVIA-GIJON-SANZ CRESPO3</v>
      </c>
    </row>
    <row r="12309" spans="1:14" hidden="1" x14ac:dyDescent="0.2">
      <c r="A12309">
        <v>12308</v>
      </c>
      <c r="B12309">
        <v>360000000743</v>
      </c>
      <c r="C12309">
        <v>360550000050</v>
      </c>
      <c r="D12309">
        <v>141</v>
      </c>
      <c r="E12309">
        <v>27</v>
      </c>
      <c r="F12309" t="s">
        <v>12</v>
      </c>
      <c r="G12309" s="1">
        <v>43553</v>
      </c>
      <c r="H12309" t="s">
        <v>13</v>
      </c>
      <c r="I12309" t="s">
        <v>14</v>
      </c>
      <c r="J12309" t="s">
        <v>15</v>
      </c>
      <c r="K12309" t="s">
        <v>127</v>
      </c>
      <c r="L12309">
        <v>-8.6232206769999493</v>
      </c>
      <c r="M12309">
        <v>42.070045568000069</v>
      </c>
      <c r="N12309" t="str">
        <f>CONCATENATE(Tabla1[[#This Row],[nombre]],Tabla1[[#This Row],[PPKK]])</f>
        <v>810 - MONFORTE  LEMOS-BIF. CHAPELA141</v>
      </c>
    </row>
    <row r="12310" spans="1:14" hidden="1" x14ac:dyDescent="0.2">
      <c r="A12310">
        <v>12309</v>
      </c>
      <c r="B12310">
        <v>330000001997</v>
      </c>
      <c r="C12310">
        <v>330390000428</v>
      </c>
      <c r="D12310">
        <v>9</v>
      </c>
      <c r="E12310">
        <v>27</v>
      </c>
      <c r="F12310" t="s">
        <v>12</v>
      </c>
      <c r="G12310" s="1">
        <v>43553</v>
      </c>
      <c r="H12310" t="s">
        <v>13</v>
      </c>
      <c r="I12310" t="s">
        <v>14</v>
      </c>
      <c r="J12310" t="s">
        <v>15</v>
      </c>
      <c r="K12310" t="s">
        <v>72</v>
      </c>
      <c r="L12310">
        <v>-6.086552314999949</v>
      </c>
      <c r="M12310">
        <v>43.541545643000063</v>
      </c>
      <c r="N12310" t="str">
        <f>CONCATENATE(Tabla1[[#This Row],[nombre]],Tabla1[[#This Row],[PPKK]])</f>
        <v>762 - TRUBIA-SAN ESTEBAN DE PRAVIA9</v>
      </c>
    </row>
    <row r="12311" spans="1:14" hidden="1" x14ac:dyDescent="0.2">
      <c r="A12311">
        <v>12310</v>
      </c>
      <c r="B12311">
        <v>360000000055</v>
      </c>
      <c r="C12311">
        <v>360500000072</v>
      </c>
      <c r="D12311">
        <v>124</v>
      </c>
      <c r="E12311">
        <v>27</v>
      </c>
      <c r="F12311" t="s">
        <v>12</v>
      </c>
      <c r="G12311" s="1">
        <v>43553</v>
      </c>
      <c r="H12311" t="s">
        <v>13</v>
      </c>
      <c r="I12311" t="s">
        <v>14</v>
      </c>
      <c r="J12311" t="s">
        <v>15</v>
      </c>
      <c r="K12311" t="s">
        <v>127</v>
      </c>
      <c r="L12311">
        <v>-8.4569023999999331</v>
      </c>
      <c r="M12311">
        <v>42.085050269000078</v>
      </c>
      <c r="N12311" t="str">
        <f>CONCATENATE(Tabla1[[#This Row],[nombre]],Tabla1[[#This Row],[PPKK]])</f>
        <v>810 - MONFORTE  LEMOS-BIF. CHAPELA124</v>
      </c>
    </row>
    <row r="12312" spans="1:14" hidden="1" x14ac:dyDescent="0.2">
      <c r="A12312">
        <v>12311</v>
      </c>
      <c r="B12312">
        <v>360000001069</v>
      </c>
      <c r="C12312">
        <v>360390000101</v>
      </c>
      <c r="D12312">
        <v>147</v>
      </c>
      <c r="E12312">
        <v>27</v>
      </c>
      <c r="F12312" t="s">
        <v>12</v>
      </c>
      <c r="G12312" s="1">
        <v>43553</v>
      </c>
      <c r="H12312" t="s">
        <v>13</v>
      </c>
      <c r="I12312" t="s">
        <v>14</v>
      </c>
      <c r="J12312" t="s">
        <v>15</v>
      </c>
      <c r="K12312" t="s">
        <v>127</v>
      </c>
      <c r="L12312">
        <v>-8.6230386729999395</v>
      </c>
      <c r="M12312">
        <v>42.122470172000078</v>
      </c>
      <c r="N12312" t="str">
        <f>CONCATENATE(Tabla1[[#This Row],[nombre]],Tabla1[[#This Row],[PPKK]])</f>
        <v>810 - MONFORTE  LEMOS-BIF. CHAPELA147</v>
      </c>
    </row>
    <row r="12313" spans="1:14" hidden="1" x14ac:dyDescent="0.2">
      <c r="A12313">
        <v>12312</v>
      </c>
      <c r="B12313">
        <v>330000002235</v>
      </c>
      <c r="C12313">
        <v>330660002012</v>
      </c>
      <c r="D12313">
        <v>2</v>
      </c>
      <c r="E12313">
        <v>27</v>
      </c>
      <c r="F12313" t="s">
        <v>12</v>
      </c>
      <c r="G12313" s="1">
        <v>43553</v>
      </c>
      <c r="H12313" t="s">
        <v>13</v>
      </c>
      <c r="I12313" t="s">
        <v>14</v>
      </c>
      <c r="J12313" t="s">
        <v>15</v>
      </c>
      <c r="K12313" t="s">
        <v>32</v>
      </c>
      <c r="L12313">
        <v>-5.8202662099999429</v>
      </c>
      <c r="M12313">
        <v>43.403125390000071</v>
      </c>
      <c r="N12313" t="str">
        <f>CONCATENATE(Tabla1[[#This Row],[nombre]],Tabla1[[#This Row],[PPKK]])</f>
        <v>000 - LÍNEAS Y TRAMOS AJENOS AL CUADRO DE VELOCIDADES MÁXIMAS2</v>
      </c>
    </row>
    <row r="12314" spans="1:14" hidden="1" x14ac:dyDescent="0.2">
      <c r="A12314">
        <v>12313</v>
      </c>
      <c r="B12314">
        <v>450000000480</v>
      </c>
      <c r="C12314">
        <v>450180000361</v>
      </c>
      <c r="D12314">
        <v>81</v>
      </c>
      <c r="E12314">
        <v>27</v>
      </c>
      <c r="F12314" t="s">
        <v>12</v>
      </c>
      <c r="G12314" s="1">
        <v>43553</v>
      </c>
      <c r="H12314" t="s">
        <v>13</v>
      </c>
      <c r="I12314" t="s">
        <v>14</v>
      </c>
      <c r="J12314" t="s">
        <v>15</v>
      </c>
      <c r="K12314" t="s">
        <v>65</v>
      </c>
      <c r="L12314">
        <v>-4.2326735299999427</v>
      </c>
      <c r="M12314">
        <v>39.970137770000058</v>
      </c>
      <c r="N12314" t="str">
        <f>CONCATENATE(Tabla1[[#This Row],[nombre]],Tabla1[[#This Row],[PPKK]])</f>
        <v>500 - BIF. PLANETARIO-VALENCIA ALCANTARA81</v>
      </c>
    </row>
    <row r="12315" spans="1:14" hidden="1" x14ac:dyDescent="0.2">
      <c r="A12315">
        <v>12314</v>
      </c>
      <c r="B12315">
        <v>300000000325</v>
      </c>
      <c r="C12315">
        <v>300190000213</v>
      </c>
      <c r="D12315">
        <v>410</v>
      </c>
      <c r="E12315">
        <v>27</v>
      </c>
      <c r="F12315" t="s">
        <v>12</v>
      </c>
      <c r="G12315" s="1">
        <v>43776</v>
      </c>
      <c r="H12315" t="s">
        <v>13</v>
      </c>
      <c r="I12315" t="s">
        <v>14</v>
      </c>
      <c r="J12315" t="s">
        <v>15</v>
      </c>
      <c r="K12315" t="s">
        <v>43</v>
      </c>
      <c r="L12315">
        <v>-1.4216709699999801</v>
      </c>
      <c r="M12315">
        <v>38.246700900000057</v>
      </c>
      <c r="N12315" t="str">
        <f>CONCATENATE(Tabla1[[#This Row],[nombre]],Tabla1[[#This Row],[PPKK]])</f>
        <v>320 - CHINCHILLA MONTEAR.AG.KM.298,4-CARTAGENA410</v>
      </c>
    </row>
    <row r="12316" spans="1:14" hidden="1" x14ac:dyDescent="0.2">
      <c r="A12316">
        <v>12315</v>
      </c>
      <c r="B12316">
        <v>330000000236</v>
      </c>
      <c r="C12316">
        <v>330660002013</v>
      </c>
      <c r="D12316">
        <v>0</v>
      </c>
      <c r="E12316">
        <v>27</v>
      </c>
      <c r="F12316" t="s">
        <v>12</v>
      </c>
      <c r="G12316" s="1">
        <v>43776</v>
      </c>
      <c r="H12316" t="s">
        <v>13</v>
      </c>
      <c r="I12316" t="s">
        <v>14</v>
      </c>
      <c r="J12316" t="s">
        <v>15</v>
      </c>
      <c r="K12316" t="s">
        <v>32</v>
      </c>
      <c r="L12316">
        <v>-5.7852228639999339</v>
      </c>
      <c r="M12316">
        <v>43.388351604000043</v>
      </c>
      <c r="N12316" t="str">
        <f>CONCATENATE(Tabla1[[#This Row],[nombre]],Tabla1[[#This Row],[PPKK]])</f>
        <v>000 - LÍNEAS Y TRAMOS AJENOS AL CUADRO DE VELOCIDADES MÁXIMAS0</v>
      </c>
    </row>
    <row r="12317" spans="1:14" hidden="1" x14ac:dyDescent="0.2">
      <c r="A12317">
        <v>12316</v>
      </c>
      <c r="B12317">
        <v>250000000624</v>
      </c>
      <c r="C12317">
        <v>250190001676</v>
      </c>
      <c r="D12317">
        <v>162</v>
      </c>
      <c r="E12317">
        <v>27</v>
      </c>
      <c r="F12317" t="s">
        <v>12</v>
      </c>
      <c r="G12317" s="1">
        <v>43553</v>
      </c>
      <c r="H12317" t="s">
        <v>13</v>
      </c>
      <c r="I12317" t="s">
        <v>14</v>
      </c>
      <c r="J12317" t="s">
        <v>15</v>
      </c>
      <c r="K12317" t="s">
        <v>29</v>
      </c>
      <c r="L12317">
        <v>0.455299281000066</v>
      </c>
      <c r="M12317">
        <v>41.711929356000041</v>
      </c>
      <c r="N12317" t="str">
        <f>CONCATENATE(Tabla1[[#This Row],[nombre]],Tabla1[[#This Row],[PPKK]])</f>
        <v>200 - MADRID-CHAMARTIN-BARNA-EST. DE FRANÇA162</v>
      </c>
    </row>
    <row r="12318" spans="1:14" hidden="1" x14ac:dyDescent="0.2">
      <c r="A12318">
        <v>12317</v>
      </c>
      <c r="B12318">
        <v>290000000842</v>
      </c>
      <c r="C12318">
        <v>290550000223</v>
      </c>
      <c r="D12318">
        <v>113</v>
      </c>
      <c r="E12318">
        <v>27</v>
      </c>
      <c r="F12318" t="s">
        <v>12</v>
      </c>
      <c r="G12318" s="1">
        <v>43685</v>
      </c>
      <c r="H12318" t="s">
        <v>13</v>
      </c>
      <c r="I12318" t="s">
        <v>14</v>
      </c>
      <c r="J12318" t="s">
        <v>15</v>
      </c>
      <c r="K12318" t="s">
        <v>70</v>
      </c>
      <c r="L12318">
        <v>-4.7393302304057556</v>
      </c>
      <c r="M12318">
        <v>37.138903829648093</v>
      </c>
      <c r="N12318" t="str">
        <f>CONCATENATE(Tabla1[[#This Row],[nombre]],Tabla1[[#This Row],[PPKK]])</f>
        <v>422 - BIF. UTRERA-FUENTE DE PIEDRA113</v>
      </c>
    </row>
    <row r="12319" spans="1:14" hidden="1" x14ac:dyDescent="0.2">
      <c r="A12319">
        <v>12318</v>
      </c>
      <c r="B12319">
        <v>290000000842</v>
      </c>
      <c r="C12319">
        <v>290550000201</v>
      </c>
      <c r="D12319">
        <v>111</v>
      </c>
      <c r="E12319">
        <v>27</v>
      </c>
      <c r="F12319" t="s">
        <v>12</v>
      </c>
      <c r="G12319" s="1">
        <v>43685</v>
      </c>
      <c r="H12319" t="s">
        <v>13</v>
      </c>
      <c r="I12319" t="s">
        <v>14</v>
      </c>
      <c r="J12319" t="s">
        <v>15</v>
      </c>
      <c r="K12319" t="s">
        <v>70</v>
      </c>
      <c r="L12319">
        <v>-4.7525449800667161</v>
      </c>
      <c r="M12319">
        <v>37.153122149867393</v>
      </c>
      <c r="N12319" t="str">
        <f>CONCATENATE(Tabla1[[#This Row],[nombre]],Tabla1[[#This Row],[PPKK]])</f>
        <v>422 - BIF. UTRERA-FUENTE DE PIEDRA111</v>
      </c>
    </row>
    <row r="12320" spans="1:14" hidden="1" x14ac:dyDescent="0.2">
      <c r="A12320">
        <v>12319</v>
      </c>
      <c r="B12320">
        <v>10000000228</v>
      </c>
      <c r="C12320">
        <v>10090000430</v>
      </c>
      <c r="D12320">
        <v>526</v>
      </c>
      <c r="E12320">
        <v>27</v>
      </c>
      <c r="F12320" t="s">
        <v>12</v>
      </c>
      <c r="G12320" s="1">
        <v>43553</v>
      </c>
      <c r="H12320" t="s">
        <v>13</v>
      </c>
      <c r="I12320" t="s">
        <v>14</v>
      </c>
      <c r="J12320" t="s">
        <v>19</v>
      </c>
      <c r="K12320" t="s">
        <v>20</v>
      </c>
      <c r="L12320">
        <v>-2.2795758499999579</v>
      </c>
      <c r="M12320">
        <v>42.868493608000051</v>
      </c>
      <c r="N12320" t="str">
        <f>CONCATENATE(Tabla1[[#This Row],[nombre]],Tabla1[[#This Row],[PPKK]])</f>
        <v>100 - MADRID-CHAMARTIN-HENDAYA526</v>
      </c>
    </row>
    <row r="12321" spans="1:14" hidden="1" x14ac:dyDescent="0.2">
      <c r="A12321">
        <v>12320</v>
      </c>
      <c r="B12321">
        <v>330000002459</v>
      </c>
      <c r="C12321">
        <v>330360000286</v>
      </c>
      <c r="D12321">
        <v>417</v>
      </c>
      <c r="E12321">
        <v>27</v>
      </c>
      <c r="F12321" t="s">
        <v>12</v>
      </c>
      <c r="G12321" s="1">
        <v>43553</v>
      </c>
      <c r="H12321" t="s">
        <v>13</v>
      </c>
      <c r="I12321" t="s">
        <v>14</v>
      </c>
      <c r="J12321" t="s">
        <v>15</v>
      </c>
      <c r="K12321" t="s">
        <v>133</v>
      </c>
      <c r="L12321">
        <v>-4.8829415629999744</v>
      </c>
      <c r="M12321">
        <v>43.443774606000026</v>
      </c>
      <c r="N12321" t="str">
        <f>CONCATENATE(Tabla1[[#This Row],[nombre]],Tabla1[[#This Row],[PPKK]])</f>
        <v>770 - SANTANDER-OVIEDO417</v>
      </c>
    </row>
    <row r="12322" spans="1:14" hidden="1" x14ac:dyDescent="0.2">
      <c r="A12322">
        <v>12321</v>
      </c>
      <c r="B12322">
        <v>330000002027</v>
      </c>
      <c r="C12322">
        <v>330360000557</v>
      </c>
      <c r="D12322">
        <v>418</v>
      </c>
      <c r="E12322">
        <v>27</v>
      </c>
      <c r="F12322" t="s">
        <v>12</v>
      </c>
      <c r="G12322" s="1">
        <v>43553</v>
      </c>
      <c r="H12322" t="s">
        <v>13</v>
      </c>
      <c r="I12322" t="s">
        <v>14</v>
      </c>
      <c r="J12322" t="s">
        <v>15</v>
      </c>
      <c r="K12322" t="s">
        <v>133</v>
      </c>
      <c r="L12322">
        <v>-4.8719683279999799</v>
      </c>
      <c r="M12322">
        <v>43.439934350000037</v>
      </c>
      <c r="N12322" t="str">
        <f>CONCATENATE(Tabla1[[#This Row],[nombre]],Tabla1[[#This Row],[PPKK]])</f>
        <v>770 - SANTANDER-OVIEDO418</v>
      </c>
    </row>
    <row r="12323" spans="1:14" hidden="1" x14ac:dyDescent="0.2">
      <c r="A12323">
        <v>12322</v>
      </c>
      <c r="B12323">
        <v>330000002459</v>
      </c>
      <c r="C12323">
        <v>330360000556</v>
      </c>
      <c r="D12323">
        <v>416</v>
      </c>
      <c r="E12323">
        <v>27</v>
      </c>
      <c r="F12323" t="s">
        <v>12</v>
      </c>
      <c r="G12323" s="1">
        <v>43553</v>
      </c>
      <c r="H12323" t="s">
        <v>13</v>
      </c>
      <c r="I12323" t="s">
        <v>14</v>
      </c>
      <c r="J12323" t="s">
        <v>15</v>
      </c>
      <c r="K12323" t="s">
        <v>133</v>
      </c>
      <c r="L12323">
        <v>-4.8949284969999667</v>
      </c>
      <c r="M12323">
        <v>43.443806162000037</v>
      </c>
      <c r="N12323" t="str">
        <f>CONCATENATE(Tabla1[[#This Row],[nombre]],Tabla1[[#This Row],[PPKK]])</f>
        <v>770 - SANTANDER-OVIEDO416</v>
      </c>
    </row>
    <row r="12324" spans="1:14" hidden="1" x14ac:dyDescent="0.2">
      <c r="A12324">
        <v>12323</v>
      </c>
      <c r="B12324">
        <v>150000000805</v>
      </c>
      <c r="C12324">
        <v>150540001049</v>
      </c>
      <c r="D12324">
        <v>15</v>
      </c>
      <c r="E12324">
        <v>27</v>
      </c>
      <c r="F12324" t="s">
        <v>12</v>
      </c>
      <c r="G12324" s="1">
        <v>43553</v>
      </c>
      <c r="H12324" t="s">
        <v>13</v>
      </c>
      <c r="I12324" t="s">
        <v>14</v>
      </c>
      <c r="J12324" t="s">
        <v>15</v>
      </c>
      <c r="K12324" t="s">
        <v>145</v>
      </c>
      <c r="L12324">
        <v>-8.0998817449999478</v>
      </c>
      <c r="M12324">
        <v>43.540223130000072</v>
      </c>
      <c r="N12324" t="str">
        <f>CONCATENATE(Tabla1[[#This Row],[nombre]],Tabla1[[#This Row],[PPKK]])</f>
        <v>740 - FERROL-PRAVIA15</v>
      </c>
    </row>
    <row r="12325" spans="1:14" hidden="1" x14ac:dyDescent="0.2">
      <c r="A12325">
        <v>12324</v>
      </c>
      <c r="B12325">
        <v>150000000110</v>
      </c>
      <c r="C12325">
        <v>150590000815</v>
      </c>
      <c r="D12325">
        <v>411</v>
      </c>
      <c r="E12325">
        <v>27</v>
      </c>
      <c r="F12325" t="s">
        <v>12</v>
      </c>
      <c r="G12325" s="1">
        <v>43553</v>
      </c>
      <c r="H12325" t="s">
        <v>13</v>
      </c>
      <c r="I12325" t="s">
        <v>14</v>
      </c>
      <c r="J12325" t="s">
        <v>19</v>
      </c>
      <c r="K12325" t="s">
        <v>17</v>
      </c>
      <c r="L12325">
        <v>-8.4701650769999333</v>
      </c>
      <c r="M12325">
        <v>43.117635032000067</v>
      </c>
      <c r="N12325" t="str">
        <f>CONCATENATE(Tabla1[[#This Row],[nombre]],Tabla1[[#This Row],[PPKK]])</f>
        <v>822 - ZAMORA-A CORUÑA411</v>
      </c>
    </row>
    <row r="12326" spans="1:14" hidden="1" x14ac:dyDescent="0.2">
      <c r="A12326">
        <v>12325</v>
      </c>
      <c r="B12326">
        <v>330000002593</v>
      </c>
      <c r="C12326">
        <v>330490000315</v>
      </c>
      <c r="D12326">
        <v>357</v>
      </c>
      <c r="E12326">
        <v>27</v>
      </c>
      <c r="F12326" t="s">
        <v>12</v>
      </c>
      <c r="G12326" s="1">
        <v>43553</v>
      </c>
      <c r="H12326" t="s">
        <v>13</v>
      </c>
      <c r="I12326" t="s">
        <v>14</v>
      </c>
      <c r="J12326" t="s">
        <v>15</v>
      </c>
      <c r="K12326" t="s">
        <v>133</v>
      </c>
      <c r="L12326">
        <v>-5.4123342029999426</v>
      </c>
      <c r="M12326">
        <v>43.358741079000033</v>
      </c>
      <c r="N12326" t="str">
        <f>CONCATENATE(Tabla1[[#This Row],[nombre]],Tabla1[[#This Row],[PPKK]])</f>
        <v>770 - SANTANDER-OVIEDO357</v>
      </c>
    </row>
    <row r="12327" spans="1:14" hidden="1" x14ac:dyDescent="0.2">
      <c r="A12327">
        <v>12326</v>
      </c>
      <c r="B12327">
        <v>330000002595</v>
      </c>
      <c r="C12327">
        <v>330490000317</v>
      </c>
      <c r="D12327">
        <v>356</v>
      </c>
      <c r="E12327">
        <v>27</v>
      </c>
      <c r="F12327" t="s">
        <v>12</v>
      </c>
      <c r="G12327" s="1">
        <v>43553</v>
      </c>
      <c r="H12327" t="s">
        <v>13</v>
      </c>
      <c r="I12327" t="s">
        <v>14</v>
      </c>
      <c r="J12327" t="s">
        <v>15</v>
      </c>
      <c r="K12327" t="s">
        <v>133</v>
      </c>
      <c r="L12327">
        <v>-5.4235095109999634</v>
      </c>
      <c r="M12327">
        <v>43.358900372000051</v>
      </c>
      <c r="N12327" t="str">
        <f>CONCATENATE(Tabla1[[#This Row],[nombre]],Tabla1[[#This Row],[PPKK]])</f>
        <v>770 - SANTANDER-OVIEDO356</v>
      </c>
    </row>
    <row r="12328" spans="1:14" hidden="1" x14ac:dyDescent="0.2">
      <c r="A12328">
        <v>12327</v>
      </c>
      <c r="B12328">
        <v>330000001988</v>
      </c>
      <c r="C12328">
        <v>330360000381</v>
      </c>
      <c r="D12328">
        <v>447</v>
      </c>
      <c r="E12328">
        <v>27</v>
      </c>
      <c r="F12328" t="s">
        <v>12</v>
      </c>
      <c r="G12328" s="1">
        <v>43553</v>
      </c>
      <c r="H12328" t="s">
        <v>13</v>
      </c>
      <c r="I12328" t="s">
        <v>14</v>
      </c>
      <c r="J12328" t="s">
        <v>15</v>
      </c>
      <c r="K12328" t="s">
        <v>133</v>
      </c>
      <c r="L12328">
        <v>-4.5939025359999732</v>
      </c>
      <c r="M12328">
        <v>43.395340211000082</v>
      </c>
      <c r="N12328" t="str">
        <f>CONCATENATE(Tabla1[[#This Row],[nombre]],Tabla1[[#This Row],[PPKK]])</f>
        <v>770 - SANTANDER-OVIEDO447</v>
      </c>
    </row>
    <row r="12329" spans="1:14" hidden="1" x14ac:dyDescent="0.2">
      <c r="A12329">
        <v>12328</v>
      </c>
      <c r="B12329">
        <v>330000001988</v>
      </c>
      <c r="C12329">
        <v>330360000562</v>
      </c>
      <c r="D12329">
        <v>446</v>
      </c>
      <c r="E12329">
        <v>27</v>
      </c>
      <c r="F12329" t="s">
        <v>12</v>
      </c>
      <c r="G12329" s="1">
        <v>43553</v>
      </c>
      <c r="H12329" t="s">
        <v>13</v>
      </c>
      <c r="I12329" t="s">
        <v>14</v>
      </c>
      <c r="J12329" t="s">
        <v>15</v>
      </c>
      <c r="K12329" t="s">
        <v>133</v>
      </c>
      <c r="L12329">
        <v>-4.6056848889999742</v>
      </c>
      <c r="M12329">
        <v>43.393509583000032</v>
      </c>
      <c r="N12329" t="str">
        <f>CONCATENATE(Tabla1[[#This Row],[nombre]],Tabla1[[#This Row],[PPKK]])</f>
        <v>770 - SANTANDER-OVIEDO446</v>
      </c>
    </row>
    <row r="12330" spans="1:14" hidden="1" x14ac:dyDescent="0.2">
      <c r="A12330">
        <v>12329</v>
      </c>
      <c r="B12330">
        <v>330000001988</v>
      </c>
      <c r="C12330">
        <v>330360000563</v>
      </c>
      <c r="D12330">
        <v>448</v>
      </c>
      <c r="E12330">
        <v>27</v>
      </c>
      <c r="F12330" t="s">
        <v>12</v>
      </c>
      <c r="G12330" s="1">
        <v>43553</v>
      </c>
      <c r="H12330" t="s">
        <v>13</v>
      </c>
      <c r="I12330" t="s">
        <v>14</v>
      </c>
      <c r="J12330" t="s">
        <v>15</v>
      </c>
      <c r="K12330" t="s">
        <v>133</v>
      </c>
      <c r="L12330">
        <v>-4.5852748139999449</v>
      </c>
      <c r="M12330">
        <v>43.391188069000073</v>
      </c>
      <c r="N12330" t="str">
        <f>CONCATENATE(Tabla1[[#This Row],[nombre]],Tabla1[[#This Row],[PPKK]])</f>
        <v>770 - SANTANDER-OVIEDO448</v>
      </c>
    </row>
    <row r="12331" spans="1:14" hidden="1" x14ac:dyDescent="0.2">
      <c r="A12331">
        <v>12330</v>
      </c>
      <c r="B12331">
        <v>330000001987</v>
      </c>
      <c r="C12331">
        <v>330660000663</v>
      </c>
      <c r="D12331">
        <v>5</v>
      </c>
      <c r="E12331">
        <v>27</v>
      </c>
      <c r="F12331" t="s">
        <v>12</v>
      </c>
      <c r="G12331" s="1">
        <v>43553</v>
      </c>
      <c r="H12331" t="s">
        <v>13</v>
      </c>
      <c r="I12331" t="s">
        <v>14</v>
      </c>
      <c r="J12331" t="s">
        <v>15</v>
      </c>
      <c r="K12331" t="s">
        <v>118</v>
      </c>
      <c r="L12331">
        <v>-5.7713020859999347</v>
      </c>
      <c r="M12331">
        <v>43.370853496000052</v>
      </c>
      <c r="N12331" t="str">
        <f>CONCATENATE(Tabla1[[#This Row],[nombre]],Tabla1[[#This Row],[PPKK]])</f>
        <v>154 - TUDELA VEGUIN-LUGO LLANERA5</v>
      </c>
    </row>
    <row r="12332" spans="1:14" hidden="1" x14ac:dyDescent="0.2">
      <c r="A12332">
        <v>12331</v>
      </c>
      <c r="B12332">
        <v>330000002460</v>
      </c>
      <c r="C12332">
        <v>330350000514</v>
      </c>
      <c r="D12332">
        <v>5</v>
      </c>
      <c r="E12332">
        <v>27</v>
      </c>
      <c r="F12332" t="s">
        <v>12</v>
      </c>
      <c r="G12332" s="1">
        <v>43553</v>
      </c>
      <c r="H12332" t="s">
        <v>13</v>
      </c>
      <c r="I12332" t="s">
        <v>14</v>
      </c>
      <c r="J12332" t="s">
        <v>19</v>
      </c>
      <c r="K12332" t="s">
        <v>105</v>
      </c>
      <c r="L12332">
        <v>-5.8662374619999582</v>
      </c>
      <c r="M12332">
        <v>43.480516230000028</v>
      </c>
      <c r="N12332" t="str">
        <f>CONCATENATE(Tabla1[[#This Row],[nombre]],Tabla1[[#This Row],[PPKK]])</f>
        <v>144 - VILLABONA DE A.-S.JUAN DE NIEVA5</v>
      </c>
    </row>
    <row r="12333" spans="1:14" hidden="1" x14ac:dyDescent="0.2">
      <c r="A12333">
        <v>12332</v>
      </c>
      <c r="B12333">
        <v>220000000692</v>
      </c>
      <c r="C12333">
        <v>220210001151</v>
      </c>
      <c r="D12333">
        <v>47</v>
      </c>
      <c r="E12333">
        <v>27</v>
      </c>
      <c r="F12333" t="s">
        <v>12</v>
      </c>
      <c r="G12333" s="1">
        <v>43553</v>
      </c>
      <c r="H12333" t="s">
        <v>13</v>
      </c>
      <c r="I12333" t="s">
        <v>14</v>
      </c>
      <c r="J12333" t="s">
        <v>15</v>
      </c>
      <c r="K12333" t="s">
        <v>29</v>
      </c>
      <c r="L12333">
        <v>-0.60200357799993753</v>
      </c>
      <c r="M12333">
        <v>41.996259058000078</v>
      </c>
      <c r="N12333" t="str">
        <f>CONCATENATE(Tabla1[[#This Row],[nombre]],Tabla1[[#This Row],[PPKK]])</f>
        <v>200 - MADRID-CHAMARTIN-BARNA-EST. DE FRANÇA47</v>
      </c>
    </row>
    <row r="12334" spans="1:14" hidden="1" x14ac:dyDescent="0.2">
      <c r="A12334">
        <v>12333</v>
      </c>
      <c r="B12334">
        <v>330000002094</v>
      </c>
      <c r="C12334">
        <v>330210000641</v>
      </c>
      <c r="D12334">
        <v>242</v>
      </c>
      <c r="E12334">
        <v>27</v>
      </c>
      <c r="F12334" t="s">
        <v>12</v>
      </c>
      <c r="G12334" s="1">
        <v>43553</v>
      </c>
      <c r="H12334" t="s">
        <v>13</v>
      </c>
      <c r="I12334" t="s">
        <v>14</v>
      </c>
      <c r="J12334" t="s">
        <v>15</v>
      </c>
      <c r="K12334" t="s">
        <v>145</v>
      </c>
      <c r="L12334">
        <v>-6.2378655309999536</v>
      </c>
      <c r="M12334">
        <v>43.563176188000057</v>
      </c>
      <c r="N12334" t="str">
        <f>CONCATENATE(Tabla1[[#This Row],[nombre]],Tabla1[[#This Row],[PPKK]])</f>
        <v>740 - FERROL-PRAVIA242</v>
      </c>
    </row>
    <row r="12335" spans="1:14" hidden="1" x14ac:dyDescent="0.2">
      <c r="A12335">
        <v>12334</v>
      </c>
      <c r="B12335">
        <v>290000000841</v>
      </c>
      <c r="C12335">
        <v>290170002078</v>
      </c>
      <c r="D12335">
        <v>50</v>
      </c>
      <c r="E12335">
        <v>27</v>
      </c>
      <c r="F12335" t="s">
        <v>12</v>
      </c>
      <c r="G12335" s="1">
        <v>43776</v>
      </c>
      <c r="H12335" t="s">
        <v>13</v>
      </c>
      <c r="I12335" t="s">
        <v>14</v>
      </c>
      <c r="J12335" t="s">
        <v>15</v>
      </c>
      <c r="K12335" t="s">
        <v>111</v>
      </c>
      <c r="L12335">
        <v>-4.2933939891022739</v>
      </c>
      <c r="M12335">
        <v>37.124376964701398</v>
      </c>
      <c r="N12335" t="str">
        <f>CONCATENATE(Tabla1[[#This Row],[nombre]],Tabla1[[#This Row],[PPKK]])</f>
        <v>460 - BIF. RIOFRIO - FUENTE DE PIEDRA50</v>
      </c>
    </row>
    <row r="12336" spans="1:14" hidden="1" x14ac:dyDescent="0.2">
      <c r="A12336">
        <v>12335</v>
      </c>
      <c r="B12336">
        <v>440000000998</v>
      </c>
      <c r="C12336">
        <v>442510000104</v>
      </c>
      <c r="D12336">
        <v>87</v>
      </c>
      <c r="E12336">
        <v>27</v>
      </c>
      <c r="F12336" t="s">
        <v>12</v>
      </c>
      <c r="G12336" s="1">
        <v>43553</v>
      </c>
      <c r="H12336" t="s">
        <v>13</v>
      </c>
      <c r="I12336" t="s">
        <v>14</v>
      </c>
      <c r="J12336" t="s">
        <v>15</v>
      </c>
      <c r="K12336" t="s">
        <v>93</v>
      </c>
      <c r="L12336">
        <v>-1.3585180519999649</v>
      </c>
      <c r="M12336">
        <v>40.685785983000073</v>
      </c>
      <c r="N12336" t="str">
        <f>CONCATENATE(Tabla1[[#This Row],[nombre]],Tabla1[[#This Row],[PPKK]])</f>
        <v>610 - BIF. TERUEL-SAGUNT87</v>
      </c>
    </row>
    <row r="12337" spans="1:14" hidden="1" x14ac:dyDescent="0.2">
      <c r="A12337">
        <v>12336</v>
      </c>
      <c r="B12337">
        <v>500000000735</v>
      </c>
      <c r="C12337">
        <v>502970000862</v>
      </c>
      <c r="D12337">
        <v>8</v>
      </c>
      <c r="E12337">
        <v>27</v>
      </c>
      <c r="F12337" t="s">
        <v>12</v>
      </c>
      <c r="G12337" s="1">
        <v>43553</v>
      </c>
      <c r="H12337" t="s">
        <v>13</v>
      </c>
      <c r="I12337" t="s">
        <v>14</v>
      </c>
      <c r="J12337" t="s">
        <v>15</v>
      </c>
      <c r="K12337" t="s">
        <v>29</v>
      </c>
      <c r="L12337">
        <v>-0.85436783999995214</v>
      </c>
      <c r="M12337">
        <v>41.698252371000081</v>
      </c>
      <c r="N12337" t="str">
        <f>CONCATENATE(Tabla1[[#This Row],[nombre]],Tabla1[[#This Row],[PPKK]])</f>
        <v>200 - MADRID-CHAMARTIN-BARNA-EST. DE FRANÇA8</v>
      </c>
    </row>
    <row r="12338" spans="1:14" hidden="1" x14ac:dyDescent="0.2">
      <c r="A12338">
        <v>12337</v>
      </c>
      <c r="B12338">
        <v>20000000092</v>
      </c>
      <c r="C12338">
        <v>20810000166</v>
      </c>
      <c r="D12338">
        <v>194</v>
      </c>
      <c r="E12338">
        <v>27</v>
      </c>
      <c r="F12338" t="s">
        <v>12</v>
      </c>
      <c r="G12338" s="1">
        <v>43553</v>
      </c>
      <c r="H12338" t="s">
        <v>13</v>
      </c>
      <c r="I12338" t="s">
        <v>14</v>
      </c>
      <c r="J12338" t="s">
        <v>19</v>
      </c>
      <c r="K12338" t="s">
        <v>31</v>
      </c>
      <c r="L12338">
        <v>-2.7134004409999761</v>
      </c>
      <c r="M12338">
        <v>39.280280968000064</v>
      </c>
      <c r="N12338" t="str">
        <f>CONCATENATE(Tabla1[[#This Row],[nombre]],Tabla1[[#This Row],[PPKK]])</f>
        <v>300 - MADRID CHAMARTÍN-VALENCIA-NORD194</v>
      </c>
    </row>
    <row r="12339" spans="1:14" hidden="1" x14ac:dyDescent="0.2">
      <c r="A12339">
        <v>12338</v>
      </c>
      <c r="B12339">
        <v>320000000562</v>
      </c>
      <c r="C12339">
        <v>320350000444</v>
      </c>
      <c r="D12339">
        <v>291</v>
      </c>
      <c r="E12339">
        <v>27</v>
      </c>
      <c r="F12339" t="s">
        <v>12</v>
      </c>
      <c r="G12339" s="1">
        <v>43553</v>
      </c>
      <c r="H12339" t="s">
        <v>13</v>
      </c>
      <c r="I12339" t="s">
        <v>14</v>
      </c>
      <c r="J12339" t="s">
        <v>15</v>
      </c>
      <c r="K12339" t="s">
        <v>17</v>
      </c>
      <c r="L12339">
        <v>-8.1510491949999277</v>
      </c>
      <c r="M12339">
        <v>42.476655967000063</v>
      </c>
      <c r="N12339" t="str">
        <f>CONCATENATE(Tabla1[[#This Row],[nombre]],Tabla1[[#This Row],[PPKK]])</f>
        <v>822 - ZAMORA-A CORUÑA291</v>
      </c>
    </row>
    <row r="12340" spans="1:14" hidden="1" x14ac:dyDescent="0.2">
      <c r="A12340">
        <v>12339</v>
      </c>
      <c r="B12340">
        <v>150000000299</v>
      </c>
      <c r="C12340">
        <v>150310000951</v>
      </c>
      <c r="D12340">
        <v>542</v>
      </c>
      <c r="E12340">
        <v>27</v>
      </c>
      <c r="F12340" t="s">
        <v>12</v>
      </c>
      <c r="G12340" s="1">
        <v>43553</v>
      </c>
      <c r="H12340" t="s">
        <v>13</v>
      </c>
      <c r="I12340" t="s">
        <v>14</v>
      </c>
      <c r="J12340" t="s">
        <v>15</v>
      </c>
      <c r="K12340" t="s">
        <v>24</v>
      </c>
      <c r="L12340">
        <v>-8.3797464179999679</v>
      </c>
      <c r="M12340">
        <v>43.323430287000058</v>
      </c>
      <c r="N12340" t="str">
        <f>CONCATENATE(Tabla1[[#This Row],[nombre]],Tabla1[[#This Row],[PPKK]])</f>
        <v>800 - LEON-A CORUÑA542</v>
      </c>
    </row>
    <row r="12341" spans="1:14" hidden="1" x14ac:dyDescent="0.2">
      <c r="A12341">
        <v>12340</v>
      </c>
      <c r="B12341">
        <v>150000000754</v>
      </c>
      <c r="C12341">
        <v>159020000821</v>
      </c>
      <c r="D12341">
        <v>499</v>
      </c>
      <c r="E12341">
        <v>27</v>
      </c>
      <c r="F12341" t="s">
        <v>12</v>
      </c>
      <c r="G12341" s="1">
        <v>43553</v>
      </c>
      <c r="H12341" t="s">
        <v>13</v>
      </c>
      <c r="I12341" t="s">
        <v>14</v>
      </c>
      <c r="J12341" t="s">
        <v>15</v>
      </c>
      <c r="K12341" t="s">
        <v>24</v>
      </c>
      <c r="L12341">
        <v>-8.1600861039999586</v>
      </c>
      <c r="M12341">
        <v>43.128538783000067</v>
      </c>
      <c r="N12341" t="str">
        <f>CONCATENATE(Tabla1[[#This Row],[nombre]],Tabla1[[#This Row],[PPKK]])</f>
        <v>800 - LEON-A CORUÑA499</v>
      </c>
    </row>
    <row r="12342" spans="1:14" hidden="1" x14ac:dyDescent="0.2">
      <c r="A12342">
        <v>12341</v>
      </c>
      <c r="B12342">
        <v>450000000216</v>
      </c>
      <c r="C12342">
        <v>451650000375</v>
      </c>
      <c r="D12342">
        <v>137</v>
      </c>
      <c r="E12342">
        <v>27</v>
      </c>
      <c r="F12342" t="s">
        <v>12</v>
      </c>
      <c r="G12342" s="1">
        <v>43553</v>
      </c>
      <c r="H12342" t="s">
        <v>13</v>
      </c>
      <c r="I12342" t="s">
        <v>14</v>
      </c>
      <c r="J12342" t="s">
        <v>15</v>
      </c>
      <c r="K12342" t="s">
        <v>65</v>
      </c>
      <c r="L12342">
        <v>-4.8548938829999324</v>
      </c>
      <c r="M12342">
        <v>39.958094222000057</v>
      </c>
      <c r="N12342" t="str">
        <f>CONCATENATE(Tabla1[[#This Row],[nombre]],Tabla1[[#This Row],[PPKK]])</f>
        <v>500 - BIF. PLANETARIO-VALENCIA ALCANTARA137</v>
      </c>
    </row>
    <row r="12343" spans="1:14" hidden="1" x14ac:dyDescent="0.2">
      <c r="A12343">
        <v>12342</v>
      </c>
      <c r="B12343">
        <v>390000000824</v>
      </c>
      <c r="C12343">
        <v>390750000099</v>
      </c>
      <c r="D12343">
        <v>530</v>
      </c>
      <c r="E12343">
        <v>27</v>
      </c>
      <c r="F12343" t="s">
        <v>12</v>
      </c>
      <c r="G12343" s="1">
        <v>43776</v>
      </c>
      <c r="H12343" t="s">
        <v>13</v>
      </c>
      <c r="I12343" t="s">
        <v>14</v>
      </c>
      <c r="J12343" t="s">
        <v>15</v>
      </c>
      <c r="K12343" t="s">
        <v>58</v>
      </c>
      <c r="L12343">
        <v>-3.8205038659999668</v>
      </c>
      <c r="M12343">
        <v>43.456100819000028</v>
      </c>
      <c r="N12343" t="str">
        <f>CONCATENATE(Tabla1[[#This Row],[nombre]],Tabla1[[#This Row],[PPKK]])</f>
        <v>160 - PALENCIA-SANTANDER530</v>
      </c>
    </row>
    <row r="12344" spans="1:14" hidden="1" x14ac:dyDescent="0.2">
      <c r="A12344">
        <v>12343</v>
      </c>
      <c r="B12344">
        <v>10000000022</v>
      </c>
      <c r="C12344">
        <v>10020000330</v>
      </c>
      <c r="D12344">
        <v>195</v>
      </c>
      <c r="E12344">
        <v>27</v>
      </c>
      <c r="F12344" t="s">
        <v>12</v>
      </c>
      <c r="G12344" s="1">
        <v>43553</v>
      </c>
      <c r="H12344" t="s">
        <v>13</v>
      </c>
      <c r="I12344" t="s">
        <v>14</v>
      </c>
      <c r="J12344" t="s">
        <v>15</v>
      </c>
      <c r="K12344" t="s">
        <v>73</v>
      </c>
      <c r="L12344">
        <v>-2.981955524999933</v>
      </c>
      <c r="M12344">
        <v>43.02381342700005</v>
      </c>
      <c r="N12344" t="str">
        <f>CONCATENATE(Tabla1[[#This Row],[nombre]],Tabla1[[#This Row],[PPKK]])</f>
        <v>700 - INT. ABANDO IND. PRIETO-CASETAS195</v>
      </c>
    </row>
    <row r="12345" spans="1:14" hidden="1" x14ac:dyDescent="0.2">
      <c r="A12345">
        <v>12344</v>
      </c>
      <c r="B12345">
        <v>330000001897</v>
      </c>
      <c r="C12345">
        <v>330450000271</v>
      </c>
      <c r="D12345">
        <v>388</v>
      </c>
      <c r="E12345">
        <v>27</v>
      </c>
      <c r="F12345" t="s">
        <v>12</v>
      </c>
      <c r="G12345" s="1">
        <v>43553</v>
      </c>
      <c r="H12345" t="s">
        <v>13</v>
      </c>
      <c r="I12345" t="s">
        <v>14</v>
      </c>
      <c r="J12345" t="s">
        <v>15</v>
      </c>
      <c r="K12345" t="s">
        <v>133</v>
      </c>
      <c r="L12345">
        <v>-5.1392481389999602</v>
      </c>
      <c r="M12345">
        <v>43.403525482000077</v>
      </c>
      <c r="N12345" t="str">
        <f>CONCATENATE(Tabla1[[#This Row],[nombre]],Tabla1[[#This Row],[PPKK]])</f>
        <v>770 - SANTANDER-OVIEDO388</v>
      </c>
    </row>
    <row r="12346" spans="1:14" hidden="1" x14ac:dyDescent="0.2">
      <c r="A12346">
        <v>12345</v>
      </c>
      <c r="B12346">
        <v>330000001884</v>
      </c>
      <c r="C12346">
        <v>330490000072</v>
      </c>
      <c r="D12346">
        <v>372</v>
      </c>
      <c r="E12346">
        <v>27</v>
      </c>
      <c r="F12346" t="s">
        <v>12</v>
      </c>
      <c r="G12346" s="1">
        <v>43553</v>
      </c>
      <c r="H12346" t="s">
        <v>13</v>
      </c>
      <c r="I12346" t="s">
        <v>14</v>
      </c>
      <c r="J12346" t="s">
        <v>15</v>
      </c>
      <c r="K12346" t="s">
        <v>133</v>
      </c>
      <c r="L12346">
        <v>-5.261122266999962</v>
      </c>
      <c r="M12346">
        <v>43.36433775900008</v>
      </c>
      <c r="N12346" t="str">
        <f>CONCATENATE(Tabla1[[#This Row],[nombre]],Tabla1[[#This Row],[PPKK]])</f>
        <v>770 - SANTANDER-OVIEDO372</v>
      </c>
    </row>
    <row r="12347" spans="1:14" hidden="1" x14ac:dyDescent="0.2">
      <c r="A12347">
        <v>12346</v>
      </c>
      <c r="B12347">
        <v>330000002332</v>
      </c>
      <c r="C12347">
        <v>330020000182</v>
      </c>
      <c r="D12347">
        <v>35</v>
      </c>
      <c r="E12347">
        <v>27</v>
      </c>
      <c r="F12347" t="s">
        <v>12</v>
      </c>
      <c r="G12347" s="1">
        <v>43553</v>
      </c>
      <c r="H12347" t="s">
        <v>13</v>
      </c>
      <c r="I12347" t="s">
        <v>14</v>
      </c>
      <c r="J12347" t="s">
        <v>15</v>
      </c>
      <c r="K12347" t="s">
        <v>75</v>
      </c>
      <c r="L12347">
        <v>-5.6917502203601584</v>
      </c>
      <c r="M12347">
        <v>43.167036941146812</v>
      </c>
      <c r="N12347" t="str">
        <f>CONCATENATE(Tabla1[[#This Row],[nombre]],Tabla1[[#This Row],[PPKK]])</f>
        <v>764 - TRUBIA-COLLANZO35</v>
      </c>
    </row>
    <row r="12348" spans="1:14" hidden="1" x14ac:dyDescent="0.2">
      <c r="A12348">
        <v>12347</v>
      </c>
      <c r="B12348">
        <v>240000001826</v>
      </c>
      <c r="C12348">
        <v>240240000080</v>
      </c>
      <c r="D12348">
        <v>305</v>
      </c>
      <c r="E12348">
        <v>27</v>
      </c>
      <c r="F12348" t="s">
        <v>12</v>
      </c>
      <c r="G12348" s="1">
        <v>43553</v>
      </c>
      <c r="H12348" t="s">
        <v>13</v>
      </c>
      <c r="I12348" t="s">
        <v>14</v>
      </c>
      <c r="J12348" t="s">
        <v>19</v>
      </c>
      <c r="K12348" t="s">
        <v>50</v>
      </c>
      <c r="L12348">
        <v>-5.2272571669999479</v>
      </c>
      <c r="M12348">
        <v>42.417759566000029</v>
      </c>
      <c r="N12348" t="str">
        <f>CONCATENATE(Tabla1[[#This Row],[nombre]],Tabla1[[#This Row],[PPKK]])</f>
        <v>084 - BIF. VENTA DE BAÑOS - LEON305</v>
      </c>
    </row>
    <row r="12349" spans="1:14" hidden="1" x14ac:dyDescent="0.2">
      <c r="A12349">
        <v>12348</v>
      </c>
      <c r="B12349">
        <v>240000001826</v>
      </c>
      <c r="C12349">
        <v>240240000081</v>
      </c>
      <c r="D12349">
        <v>304</v>
      </c>
      <c r="E12349">
        <v>27</v>
      </c>
      <c r="F12349" t="s">
        <v>12</v>
      </c>
      <c r="G12349" s="1">
        <v>43553</v>
      </c>
      <c r="H12349" t="s">
        <v>13</v>
      </c>
      <c r="I12349" t="s">
        <v>14</v>
      </c>
      <c r="J12349" t="s">
        <v>19</v>
      </c>
      <c r="K12349" t="s">
        <v>50</v>
      </c>
      <c r="L12349">
        <v>-5.2153594049999583</v>
      </c>
      <c r="M12349">
        <v>42.415926038000073</v>
      </c>
      <c r="N12349" t="str">
        <f>CONCATENATE(Tabla1[[#This Row],[nombre]],Tabla1[[#This Row],[PPKK]])</f>
        <v>084 - BIF. VENTA DE BAÑOS - LEON304</v>
      </c>
    </row>
    <row r="12350" spans="1:14" hidden="1" x14ac:dyDescent="0.2">
      <c r="A12350">
        <v>12349</v>
      </c>
      <c r="B12350">
        <v>240000001826</v>
      </c>
      <c r="C12350">
        <v>240240000083</v>
      </c>
      <c r="D12350">
        <v>306</v>
      </c>
      <c r="E12350">
        <v>27</v>
      </c>
      <c r="F12350" t="s">
        <v>12</v>
      </c>
      <c r="G12350" s="1">
        <v>43553</v>
      </c>
      <c r="H12350" t="s">
        <v>13</v>
      </c>
      <c r="I12350" t="s">
        <v>14</v>
      </c>
      <c r="J12350" t="s">
        <v>19</v>
      </c>
      <c r="K12350" t="s">
        <v>50</v>
      </c>
      <c r="L12350">
        <v>-5.2388162149999289</v>
      </c>
      <c r="M12350">
        <v>42.420536378000072</v>
      </c>
      <c r="N12350" t="str">
        <f>CONCATENATE(Tabla1[[#This Row],[nombre]],Tabla1[[#This Row],[PPKK]])</f>
        <v>084 - BIF. VENTA DE BAÑOS - LEON306</v>
      </c>
    </row>
    <row r="12351" spans="1:14" hidden="1" x14ac:dyDescent="0.2">
      <c r="A12351">
        <v>12350</v>
      </c>
      <c r="B12351">
        <v>240000001795</v>
      </c>
      <c r="C12351">
        <v>240240000079</v>
      </c>
      <c r="D12351">
        <v>303</v>
      </c>
      <c r="E12351">
        <v>27</v>
      </c>
      <c r="F12351" t="s">
        <v>12</v>
      </c>
      <c r="G12351" s="1">
        <v>43553</v>
      </c>
      <c r="H12351" t="s">
        <v>13</v>
      </c>
      <c r="I12351" t="s">
        <v>14</v>
      </c>
      <c r="J12351" t="s">
        <v>19</v>
      </c>
      <c r="K12351" t="s">
        <v>50</v>
      </c>
      <c r="L12351">
        <v>-5.2033705139999711</v>
      </c>
      <c r="M12351">
        <v>42.414416427000049</v>
      </c>
      <c r="N12351" t="str">
        <f>CONCATENATE(Tabla1[[#This Row],[nombre]],Tabla1[[#This Row],[PPKK]])</f>
        <v>084 - BIF. VENTA DE BAÑOS - LEON303</v>
      </c>
    </row>
    <row r="12352" spans="1:14" hidden="1" x14ac:dyDescent="0.2">
      <c r="A12352">
        <v>12351</v>
      </c>
      <c r="B12352">
        <v>240000001795</v>
      </c>
      <c r="C12352">
        <v>240180000069</v>
      </c>
      <c r="D12352">
        <v>301</v>
      </c>
      <c r="E12352">
        <v>27</v>
      </c>
      <c r="F12352" t="s">
        <v>12</v>
      </c>
      <c r="G12352" s="1">
        <v>43553</v>
      </c>
      <c r="H12352" t="s">
        <v>13</v>
      </c>
      <c r="I12352" t="s">
        <v>14</v>
      </c>
      <c r="J12352" t="s">
        <v>19</v>
      </c>
      <c r="K12352" t="s">
        <v>50</v>
      </c>
      <c r="L12352">
        <v>-5.1808374319999757</v>
      </c>
      <c r="M12352">
        <v>42.407835980000073</v>
      </c>
      <c r="N12352" t="str">
        <f>CONCATENATE(Tabla1[[#This Row],[nombre]],Tabla1[[#This Row],[PPKK]])</f>
        <v>084 - BIF. VENTA DE BAÑOS - LEON301</v>
      </c>
    </row>
    <row r="12353" spans="1:14" hidden="1" x14ac:dyDescent="0.2">
      <c r="A12353">
        <v>12352</v>
      </c>
      <c r="B12353">
        <v>240000001795</v>
      </c>
      <c r="C12353">
        <v>240240000082</v>
      </c>
      <c r="D12353">
        <v>302</v>
      </c>
      <c r="E12353">
        <v>27</v>
      </c>
      <c r="F12353" t="s">
        <v>12</v>
      </c>
      <c r="G12353" s="1">
        <v>43553</v>
      </c>
      <c r="H12353" t="s">
        <v>13</v>
      </c>
      <c r="I12353" t="s">
        <v>14</v>
      </c>
      <c r="J12353" t="s">
        <v>19</v>
      </c>
      <c r="K12353" t="s">
        <v>50</v>
      </c>
      <c r="L12353">
        <v>-5.1918343879999611</v>
      </c>
      <c r="M12353">
        <v>42.411807043000067</v>
      </c>
      <c r="N12353" t="str">
        <f>CONCATENATE(Tabla1[[#This Row],[nombre]],Tabla1[[#This Row],[PPKK]])</f>
        <v>084 - BIF. VENTA DE BAÑOS - LEON302</v>
      </c>
    </row>
    <row r="12354" spans="1:14" hidden="1" x14ac:dyDescent="0.2">
      <c r="A12354">
        <v>12353</v>
      </c>
      <c r="B12354">
        <v>240000001795</v>
      </c>
      <c r="C12354">
        <v>240180000071</v>
      </c>
      <c r="D12354">
        <v>300</v>
      </c>
      <c r="E12354">
        <v>27</v>
      </c>
      <c r="F12354" t="s">
        <v>12</v>
      </c>
      <c r="G12354" s="1">
        <v>43553</v>
      </c>
      <c r="H12354" t="s">
        <v>13</v>
      </c>
      <c r="I12354" t="s">
        <v>14</v>
      </c>
      <c r="J12354" t="s">
        <v>19</v>
      </c>
      <c r="K12354" t="s">
        <v>50</v>
      </c>
      <c r="L12354">
        <v>-5.170388040999967</v>
      </c>
      <c r="M12354">
        <v>42.403249678000073</v>
      </c>
      <c r="N12354" t="str">
        <f>CONCATENATE(Tabla1[[#This Row],[nombre]],Tabla1[[#This Row],[PPKK]])</f>
        <v>084 - BIF. VENTA DE BAÑOS - LEON300</v>
      </c>
    </row>
    <row r="12355" spans="1:14" hidden="1" x14ac:dyDescent="0.2">
      <c r="A12355">
        <v>12354</v>
      </c>
      <c r="B12355">
        <v>240000001795</v>
      </c>
      <c r="C12355">
        <v>240180000072</v>
      </c>
      <c r="D12355">
        <v>298</v>
      </c>
      <c r="E12355">
        <v>27</v>
      </c>
      <c r="F12355" t="s">
        <v>12</v>
      </c>
      <c r="G12355" s="1">
        <v>43553</v>
      </c>
      <c r="H12355" t="s">
        <v>13</v>
      </c>
      <c r="I12355" t="s">
        <v>14</v>
      </c>
      <c r="J12355" t="s">
        <v>19</v>
      </c>
      <c r="K12355" t="s">
        <v>50</v>
      </c>
      <c r="L12355">
        <v>-5.1480498849999776</v>
      </c>
      <c r="M12355">
        <v>42.396165439000072</v>
      </c>
      <c r="N12355" t="str">
        <f>CONCATENATE(Tabla1[[#This Row],[nombre]],Tabla1[[#This Row],[PPKK]])</f>
        <v>084 - BIF. VENTA DE BAÑOS - LEON298</v>
      </c>
    </row>
    <row r="12356" spans="1:14" hidden="1" x14ac:dyDescent="0.2">
      <c r="A12356">
        <v>12355</v>
      </c>
      <c r="B12356">
        <v>260000000335</v>
      </c>
      <c r="C12356">
        <v>260360000039</v>
      </c>
      <c r="D12356">
        <v>32</v>
      </c>
      <c r="E12356">
        <v>27</v>
      </c>
      <c r="F12356" t="s">
        <v>12</v>
      </c>
      <c r="G12356" s="1">
        <v>43553</v>
      </c>
      <c r="H12356" t="s">
        <v>13</v>
      </c>
      <c r="I12356" t="s">
        <v>14</v>
      </c>
      <c r="J12356" t="s">
        <v>15</v>
      </c>
      <c r="K12356" t="s">
        <v>73</v>
      </c>
      <c r="L12356">
        <v>-1.9983812529999341</v>
      </c>
      <c r="M12356">
        <v>42.331146399000033</v>
      </c>
      <c r="N12356" t="str">
        <f>CONCATENATE(Tabla1[[#This Row],[nombre]],Tabla1[[#This Row],[PPKK]])</f>
        <v>700 - INT. ABANDO IND. PRIETO-CASETAS32</v>
      </c>
    </row>
    <row r="12357" spans="1:14" hidden="1" x14ac:dyDescent="0.2">
      <c r="A12357">
        <v>12356</v>
      </c>
      <c r="B12357">
        <v>330000002645</v>
      </c>
      <c r="C12357">
        <v>330410000153</v>
      </c>
      <c r="D12357">
        <v>198</v>
      </c>
      <c r="E12357">
        <v>27</v>
      </c>
      <c r="F12357" t="s">
        <v>12</v>
      </c>
      <c r="G12357" s="1">
        <v>43553</v>
      </c>
      <c r="H12357" t="s">
        <v>13</v>
      </c>
      <c r="I12357" t="s">
        <v>14</v>
      </c>
      <c r="J12357" t="s">
        <v>15</v>
      </c>
      <c r="K12357" t="s">
        <v>145</v>
      </c>
      <c r="L12357">
        <v>-6.6653758289999701</v>
      </c>
      <c r="M12357">
        <v>43.541378063000018</v>
      </c>
      <c r="N12357" t="str">
        <f>CONCATENATE(Tabla1[[#This Row],[nombre]],Tabla1[[#This Row],[PPKK]])</f>
        <v>740 - FERROL-PRAVIA198</v>
      </c>
    </row>
    <row r="12358" spans="1:14" hidden="1" x14ac:dyDescent="0.2">
      <c r="A12358">
        <v>12357</v>
      </c>
      <c r="B12358">
        <v>330000002645</v>
      </c>
      <c r="C12358">
        <v>330410000154</v>
      </c>
      <c r="D12358">
        <v>197</v>
      </c>
      <c r="E12358">
        <v>27</v>
      </c>
      <c r="F12358" t="s">
        <v>12</v>
      </c>
      <c r="G12358" s="1">
        <v>43553</v>
      </c>
      <c r="H12358" t="s">
        <v>13</v>
      </c>
      <c r="I12358" t="s">
        <v>14</v>
      </c>
      <c r="J12358" t="s">
        <v>15</v>
      </c>
      <c r="K12358" t="s">
        <v>145</v>
      </c>
      <c r="L12358">
        <v>-6.6739250209999446</v>
      </c>
      <c r="M12358">
        <v>43.542637729000027</v>
      </c>
      <c r="N12358" t="str">
        <f>CONCATENATE(Tabla1[[#This Row],[nombre]],Tabla1[[#This Row],[PPKK]])</f>
        <v>740 - FERROL-PRAVIA197</v>
      </c>
    </row>
    <row r="12359" spans="1:14" hidden="1" x14ac:dyDescent="0.2">
      <c r="A12359">
        <v>12358</v>
      </c>
      <c r="B12359">
        <v>430000001300</v>
      </c>
      <c r="C12359">
        <v>252180002633</v>
      </c>
      <c r="D12359">
        <v>46</v>
      </c>
      <c r="E12359">
        <v>27</v>
      </c>
      <c r="F12359" t="s">
        <v>12</v>
      </c>
      <c r="G12359" s="1">
        <v>43553</v>
      </c>
      <c r="H12359" t="s">
        <v>13</v>
      </c>
      <c r="I12359" t="s">
        <v>14</v>
      </c>
      <c r="J12359" t="s">
        <v>15</v>
      </c>
      <c r="K12359" t="s">
        <v>29</v>
      </c>
      <c r="L12359">
        <v>1.022779829000058</v>
      </c>
      <c r="M12359">
        <v>41.410459983000067</v>
      </c>
      <c r="N12359" t="str">
        <f>CONCATENATE(Tabla1[[#This Row],[nombre]],Tabla1[[#This Row],[PPKK]])</f>
        <v>200 - MADRID-CHAMARTIN-BARNA-EST. DE FRANÇA46</v>
      </c>
    </row>
    <row r="12360" spans="1:14" hidden="1" x14ac:dyDescent="0.2">
      <c r="A12360">
        <v>12359</v>
      </c>
      <c r="B12360">
        <v>430000001300</v>
      </c>
      <c r="C12360">
        <v>431760000322</v>
      </c>
      <c r="D12360">
        <v>47</v>
      </c>
      <c r="E12360">
        <v>27</v>
      </c>
      <c r="F12360" t="s">
        <v>12</v>
      </c>
      <c r="G12360" s="1">
        <v>43553</v>
      </c>
      <c r="H12360" t="s">
        <v>13</v>
      </c>
      <c r="I12360" t="s">
        <v>14</v>
      </c>
      <c r="J12360" t="s">
        <v>15</v>
      </c>
      <c r="K12360" t="s">
        <v>29</v>
      </c>
      <c r="L12360">
        <v>1.0336021020000321</v>
      </c>
      <c r="M12360">
        <v>41.406880731000058</v>
      </c>
      <c r="N12360" t="str">
        <f>CONCATENATE(Tabla1[[#This Row],[nombre]],Tabla1[[#This Row],[PPKK]])</f>
        <v>200 - MADRID-CHAMARTIN-BARNA-EST. DE FRANÇA47</v>
      </c>
    </row>
    <row r="12361" spans="1:14" hidden="1" x14ac:dyDescent="0.2">
      <c r="A12361">
        <v>12360</v>
      </c>
      <c r="B12361">
        <v>430000001300</v>
      </c>
      <c r="C12361">
        <v>252180001669</v>
      </c>
      <c r="D12361">
        <v>45</v>
      </c>
      <c r="E12361">
        <v>27</v>
      </c>
      <c r="F12361" t="s">
        <v>12</v>
      </c>
      <c r="G12361" s="1">
        <v>43553</v>
      </c>
      <c r="H12361" t="s">
        <v>13</v>
      </c>
      <c r="I12361" t="s">
        <v>14</v>
      </c>
      <c r="J12361" t="s">
        <v>15</v>
      </c>
      <c r="K12361" t="s">
        <v>29</v>
      </c>
      <c r="L12361">
        <v>1.0110773730000351</v>
      </c>
      <c r="M12361">
        <v>41.412249618000033</v>
      </c>
      <c r="N12361" t="str">
        <f>CONCATENATE(Tabla1[[#This Row],[nombre]],Tabla1[[#This Row],[PPKK]])</f>
        <v>200 - MADRID-CHAMARTIN-BARNA-EST. DE FRANÇA45</v>
      </c>
    </row>
    <row r="12362" spans="1:14" hidden="1" x14ac:dyDescent="0.2">
      <c r="A12362">
        <v>12361</v>
      </c>
      <c r="B12362">
        <v>250000000639</v>
      </c>
      <c r="C12362">
        <v>252180001654</v>
      </c>
      <c r="D12362">
        <v>44</v>
      </c>
      <c r="E12362">
        <v>27</v>
      </c>
      <c r="F12362" t="s">
        <v>12</v>
      </c>
      <c r="G12362" s="1">
        <v>43553</v>
      </c>
      <c r="H12362" t="s">
        <v>13</v>
      </c>
      <c r="I12362" t="s">
        <v>14</v>
      </c>
      <c r="J12362" t="s">
        <v>15</v>
      </c>
      <c r="K12362" t="s">
        <v>29</v>
      </c>
      <c r="L12362">
        <v>0.99966198600003509</v>
      </c>
      <c r="M12362">
        <v>41.409637590000052</v>
      </c>
      <c r="N12362" t="str">
        <f>CONCATENATE(Tabla1[[#This Row],[nombre]],Tabla1[[#This Row],[PPKK]])</f>
        <v>200 - MADRID-CHAMARTIN-BARNA-EST. DE FRANÇA44</v>
      </c>
    </row>
    <row r="12363" spans="1:14" hidden="1" x14ac:dyDescent="0.2">
      <c r="A12363">
        <v>12362</v>
      </c>
      <c r="B12363">
        <v>490000000450</v>
      </c>
      <c r="C12363">
        <v>492190001567</v>
      </c>
      <c r="D12363">
        <v>206</v>
      </c>
      <c r="E12363">
        <v>27</v>
      </c>
      <c r="F12363" t="s">
        <v>12</v>
      </c>
      <c r="G12363" s="1">
        <v>43553</v>
      </c>
      <c r="H12363" t="s">
        <v>13</v>
      </c>
      <c r="I12363" t="s">
        <v>14</v>
      </c>
      <c r="J12363" t="s">
        <v>15</v>
      </c>
      <c r="K12363" t="s">
        <v>123</v>
      </c>
      <c r="L12363">
        <v>-5.4386491859999637</v>
      </c>
      <c r="M12363">
        <v>41.488875448000037</v>
      </c>
      <c r="N12363" t="str">
        <f>CONCATENATE(Tabla1[[#This Row],[nombre]],Tabla1[[#This Row],[PPKK]])</f>
        <v>982 - BIFURCACIÓN MEDINA - ZAMORA206</v>
      </c>
    </row>
    <row r="12364" spans="1:14" hidden="1" x14ac:dyDescent="0.2">
      <c r="A12364">
        <v>12363</v>
      </c>
      <c r="B12364">
        <v>490000000450</v>
      </c>
      <c r="C12364">
        <v>491470000002</v>
      </c>
      <c r="D12364">
        <v>207</v>
      </c>
      <c r="E12364">
        <v>27</v>
      </c>
      <c r="F12364" t="s">
        <v>12</v>
      </c>
      <c r="G12364" s="1">
        <v>43553</v>
      </c>
      <c r="H12364" t="s">
        <v>13</v>
      </c>
      <c r="I12364" t="s">
        <v>14</v>
      </c>
      <c r="J12364" t="s">
        <v>15</v>
      </c>
      <c r="K12364" t="s">
        <v>123</v>
      </c>
      <c r="L12364">
        <v>-5.4488670339999317</v>
      </c>
      <c r="M12364">
        <v>41.493156164000027</v>
      </c>
      <c r="N12364" t="str">
        <f>CONCATENATE(Tabla1[[#This Row],[nombre]],Tabla1[[#This Row],[PPKK]])</f>
        <v>982 - BIFURCACIÓN MEDINA - ZAMORA207</v>
      </c>
    </row>
    <row r="12365" spans="1:14" hidden="1" x14ac:dyDescent="0.2">
      <c r="A12365">
        <v>12364</v>
      </c>
      <c r="B12365">
        <v>330000001991</v>
      </c>
      <c r="C12365">
        <v>330440002521</v>
      </c>
      <c r="D12365">
        <v>0</v>
      </c>
      <c r="E12365">
        <v>27</v>
      </c>
      <c r="F12365" t="s">
        <v>12</v>
      </c>
      <c r="G12365" s="1">
        <v>43776</v>
      </c>
      <c r="H12365" t="s">
        <v>13</v>
      </c>
      <c r="I12365" t="s">
        <v>14</v>
      </c>
      <c r="J12365" t="s">
        <v>15</v>
      </c>
      <c r="K12365" t="s">
        <v>247</v>
      </c>
      <c r="L12365">
        <v>-5.7663914129999512</v>
      </c>
      <c r="M12365">
        <v>43.33684687300007</v>
      </c>
      <c r="N12365" t="str">
        <f>CONCATENATE(Tabla1[[#This Row],[nombre]],Tabla1[[#This Row],[PPKK]])</f>
        <v>146 - BIF.PEÑA RUBIA-BIF.VIELLA0</v>
      </c>
    </row>
    <row r="12366" spans="1:14" hidden="1" x14ac:dyDescent="0.2">
      <c r="A12366">
        <v>12365</v>
      </c>
      <c r="B12366">
        <v>390000001226</v>
      </c>
      <c r="C12366">
        <v>390750000100</v>
      </c>
      <c r="D12366">
        <v>532</v>
      </c>
      <c r="E12366">
        <v>27</v>
      </c>
      <c r="F12366" t="s">
        <v>12</v>
      </c>
      <c r="G12366" s="1">
        <v>43776</v>
      </c>
      <c r="H12366" t="s">
        <v>13</v>
      </c>
      <c r="I12366" t="s">
        <v>14</v>
      </c>
      <c r="J12366" t="s">
        <v>19</v>
      </c>
      <c r="K12366" t="s">
        <v>133</v>
      </c>
      <c r="L12366">
        <v>-3.8252066739999582</v>
      </c>
      <c r="M12366">
        <v>43.45404611500004</v>
      </c>
      <c r="N12366" t="str">
        <f>CONCATENATE(Tabla1[[#This Row],[nombre]],Tabla1[[#This Row],[PPKK]])</f>
        <v>770 - SANTANDER-OVIEDO532</v>
      </c>
    </row>
    <row r="12367" spans="1:14" hidden="1" x14ac:dyDescent="0.2">
      <c r="A12367">
        <v>12366</v>
      </c>
      <c r="B12367">
        <v>330000001734</v>
      </c>
      <c r="C12367">
        <v>330510002083</v>
      </c>
      <c r="D12367">
        <v>272</v>
      </c>
      <c r="E12367">
        <v>27</v>
      </c>
      <c r="F12367" t="s">
        <v>12</v>
      </c>
      <c r="G12367" s="1">
        <v>43553</v>
      </c>
      <c r="H12367" t="s">
        <v>13</v>
      </c>
      <c r="I12367" t="s">
        <v>14</v>
      </c>
      <c r="J12367" t="s">
        <v>15</v>
      </c>
      <c r="K12367" t="s">
        <v>72</v>
      </c>
      <c r="L12367">
        <v>-6.0989229829999658</v>
      </c>
      <c r="M12367">
        <v>43.470111743000068</v>
      </c>
      <c r="N12367" t="str">
        <f>CONCATENATE(Tabla1[[#This Row],[nombre]],Tabla1[[#This Row],[PPKK]])</f>
        <v>762 - TRUBIA-SAN ESTEBAN DE PRAVIA272</v>
      </c>
    </row>
    <row r="12368" spans="1:14" hidden="1" x14ac:dyDescent="0.2">
      <c r="A12368">
        <v>12367</v>
      </c>
      <c r="B12368">
        <v>330000002301</v>
      </c>
      <c r="C12368">
        <v>330100000509</v>
      </c>
      <c r="D12368">
        <v>273</v>
      </c>
      <c r="E12368">
        <v>27</v>
      </c>
      <c r="F12368" t="s">
        <v>12</v>
      </c>
      <c r="G12368" s="1">
        <v>43553</v>
      </c>
      <c r="H12368" t="s">
        <v>13</v>
      </c>
      <c r="I12368" t="s">
        <v>14</v>
      </c>
      <c r="J12368" t="s">
        <v>15</v>
      </c>
      <c r="K12368" t="s">
        <v>72</v>
      </c>
      <c r="L12368">
        <v>-6.0988062129999321</v>
      </c>
      <c r="M12368">
        <v>43.462845148000042</v>
      </c>
      <c r="N12368" t="str">
        <f>CONCATENATE(Tabla1[[#This Row],[nombre]],Tabla1[[#This Row],[PPKK]])</f>
        <v>762 - TRUBIA-SAN ESTEBAN DE PRAVIA273</v>
      </c>
    </row>
    <row r="12369" spans="1:14" hidden="1" x14ac:dyDescent="0.2">
      <c r="A12369">
        <v>12368</v>
      </c>
      <c r="B12369">
        <v>310000000787</v>
      </c>
      <c r="C12369">
        <v>310252000108</v>
      </c>
      <c r="D12369">
        <v>209</v>
      </c>
      <c r="E12369">
        <v>27</v>
      </c>
      <c r="F12369" t="s">
        <v>12</v>
      </c>
      <c r="G12369" s="1">
        <v>43553</v>
      </c>
      <c r="H12369" t="s">
        <v>13</v>
      </c>
      <c r="I12369" t="s">
        <v>14</v>
      </c>
      <c r="J12369" t="s">
        <v>15</v>
      </c>
      <c r="K12369" t="s">
        <v>144</v>
      </c>
      <c r="L12369">
        <v>-1.9081722189999371</v>
      </c>
      <c r="M12369">
        <v>42.915563800000029</v>
      </c>
      <c r="N12369" t="str">
        <f>CONCATENATE(Tabla1[[#This Row],[nombre]],Tabla1[[#This Row],[PPKK]])</f>
        <v>710 - ALTSASU-CASTEJON DE EBRO209</v>
      </c>
    </row>
    <row r="12370" spans="1:14" hidden="1" x14ac:dyDescent="0.2">
      <c r="A12370">
        <v>12369</v>
      </c>
      <c r="B12370">
        <v>330000002041</v>
      </c>
      <c r="C12370">
        <v>330360000284</v>
      </c>
      <c r="D12370">
        <v>413</v>
      </c>
      <c r="E12370">
        <v>27</v>
      </c>
      <c r="F12370" t="s">
        <v>12</v>
      </c>
      <c r="G12370" s="1">
        <v>43553</v>
      </c>
      <c r="H12370" t="s">
        <v>13</v>
      </c>
      <c r="I12370" t="s">
        <v>14</v>
      </c>
      <c r="J12370" t="s">
        <v>15</v>
      </c>
      <c r="K12370" t="s">
        <v>133</v>
      </c>
      <c r="L12370">
        <v>-4.9304937229999268</v>
      </c>
      <c r="M12370">
        <v>43.443315774000041</v>
      </c>
      <c r="N12370" t="str">
        <f>CONCATENATE(Tabla1[[#This Row],[nombre]],Tabla1[[#This Row],[PPKK]])</f>
        <v>770 - SANTANDER-OVIEDO413</v>
      </c>
    </row>
    <row r="12371" spans="1:14" hidden="1" x14ac:dyDescent="0.2">
      <c r="A12371">
        <v>12370</v>
      </c>
      <c r="B12371">
        <v>260000000333</v>
      </c>
      <c r="C12371">
        <v>260070000045</v>
      </c>
      <c r="D12371">
        <v>52</v>
      </c>
      <c r="E12371">
        <v>27</v>
      </c>
      <c r="F12371" t="s">
        <v>12</v>
      </c>
      <c r="G12371" s="1">
        <v>43553</v>
      </c>
      <c r="H12371" t="s">
        <v>13</v>
      </c>
      <c r="I12371" t="s">
        <v>14</v>
      </c>
      <c r="J12371" t="s">
        <v>15</v>
      </c>
      <c r="K12371" t="s">
        <v>73</v>
      </c>
      <c r="L12371">
        <v>-2.16757557699998</v>
      </c>
      <c r="M12371">
        <v>42.407567760000063</v>
      </c>
      <c r="N12371" t="str">
        <f>CONCATENATE(Tabla1[[#This Row],[nombre]],Tabla1[[#This Row],[PPKK]])</f>
        <v>700 - INT. ABANDO IND. PRIETO-CASETAS52</v>
      </c>
    </row>
    <row r="12372" spans="1:14" hidden="1" x14ac:dyDescent="0.2">
      <c r="A12372">
        <v>12371</v>
      </c>
      <c r="B12372">
        <v>260000000333</v>
      </c>
      <c r="C12372">
        <v>260070000047</v>
      </c>
      <c r="D12372">
        <v>53</v>
      </c>
      <c r="E12372">
        <v>27</v>
      </c>
      <c r="F12372" t="s">
        <v>12</v>
      </c>
      <c r="G12372" s="1">
        <v>43553</v>
      </c>
      <c r="H12372" t="s">
        <v>13</v>
      </c>
      <c r="I12372" t="s">
        <v>14</v>
      </c>
      <c r="J12372" t="s">
        <v>15</v>
      </c>
      <c r="K12372" t="s">
        <v>73</v>
      </c>
      <c r="L12372">
        <v>-2.1791933039999658</v>
      </c>
      <c r="M12372">
        <v>42.408850723000057</v>
      </c>
      <c r="N12372" t="str">
        <f>CONCATENATE(Tabla1[[#This Row],[nombre]],Tabla1[[#This Row],[PPKK]])</f>
        <v>700 - INT. ABANDO IND. PRIETO-CASETAS53</v>
      </c>
    </row>
    <row r="12373" spans="1:14" hidden="1" x14ac:dyDescent="0.2">
      <c r="A12373">
        <v>12372</v>
      </c>
      <c r="B12373">
        <v>330000002017</v>
      </c>
      <c r="C12373">
        <v>330360000655</v>
      </c>
      <c r="D12373">
        <v>438</v>
      </c>
      <c r="E12373">
        <v>27</v>
      </c>
      <c r="F12373" t="s">
        <v>12</v>
      </c>
      <c r="G12373" s="1">
        <v>43553</v>
      </c>
      <c r="H12373" t="s">
        <v>13</v>
      </c>
      <c r="I12373" t="s">
        <v>14</v>
      </c>
      <c r="J12373" t="s">
        <v>15</v>
      </c>
      <c r="K12373" t="s">
        <v>133</v>
      </c>
      <c r="L12373">
        <v>-4.6980050399999413</v>
      </c>
      <c r="M12373">
        <v>43.395822833000068</v>
      </c>
      <c r="N12373" t="str">
        <f>CONCATENATE(Tabla1[[#This Row],[nombre]],Tabla1[[#This Row],[PPKK]])</f>
        <v>770 - SANTANDER-OVIEDO438</v>
      </c>
    </row>
    <row r="12374" spans="1:14" hidden="1" x14ac:dyDescent="0.2">
      <c r="A12374">
        <v>12373</v>
      </c>
      <c r="B12374">
        <v>330000002017</v>
      </c>
      <c r="C12374">
        <v>330360000376</v>
      </c>
      <c r="D12374">
        <v>437</v>
      </c>
      <c r="E12374">
        <v>27</v>
      </c>
      <c r="F12374" t="s">
        <v>12</v>
      </c>
      <c r="G12374" s="1">
        <v>43553</v>
      </c>
      <c r="H12374" t="s">
        <v>13</v>
      </c>
      <c r="I12374" t="s">
        <v>14</v>
      </c>
      <c r="J12374" t="s">
        <v>15</v>
      </c>
      <c r="K12374" t="s">
        <v>133</v>
      </c>
      <c r="L12374">
        <v>-4.7103342090000924</v>
      </c>
      <c r="M12374">
        <v>43.396033754008727</v>
      </c>
      <c r="N12374" t="str">
        <f>CONCATENATE(Tabla1[[#This Row],[nombre]],Tabla1[[#This Row],[PPKK]])</f>
        <v>770 - SANTANDER-OVIEDO437</v>
      </c>
    </row>
    <row r="12375" spans="1:14" hidden="1" x14ac:dyDescent="0.2">
      <c r="A12375">
        <v>12374</v>
      </c>
      <c r="B12375">
        <v>270000000976</v>
      </c>
      <c r="C12375">
        <v>270140000766</v>
      </c>
      <c r="D12375">
        <v>420</v>
      </c>
      <c r="E12375">
        <v>27</v>
      </c>
      <c r="F12375" t="s">
        <v>12</v>
      </c>
      <c r="G12375" s="1">
        <v>43553</v>
      </c>
      <c r="H12375" t="s">
        <v>13</v>
      </c>
      <c r="I12375" t="s">
        <v>14</v>
      </c>
      <c r="J12375" t="s">
        <v>15</v>
      </c>
      <c r="K12375" t="s">
        <v>24</v>
      </c>
      <c r="L12375">
        <v>-7.4805259576791174</v>
      </c>
      <c r="M12375">
        <v>42.944070046528182</v>
      </c>
      <c r="N12375" t="str">
        <f>CONCATENATE(Tabla1[[#This Row],[nombre]],Tabla1[[#This Row],[PPKK]])</f>
        <v>800 - LEON-A CORUÑA420</v>
      </c>
    </row>
    <row r="12376" spans="1:14" hidden="1" x14ac:dyDescent="0.2">
      <c r="A12376">
        <v>12375</v>
      </c>
      <c r="B12376">
        <v>130000000429</v>
      </c>
      <c r="C12376">
        <v>130390000184</v>
      </c>
      <c r="D12376">
        <v>212</v>
      </c>
      <c r="E12376">
        <v>27</v>
      </c>
      <c r="F12376" t="s">
        <v>12</v>
      </c>
      <c r="G12376" s="1">
        <v>43553</v>
      </c>
      <c r="H12376" t="s">
        <v>13</v>
      </c>
      <c r="I12376" t="s">
        <v>14</v>
      </c>
      <c r="J12376" t="s">
        <v>15</v>
      </c>
      <c r="K12376" t="s">
        <v>140</v>
      </c>
      <c r="L12376">
        <v>-3.5298622999880949</v>
      </c>
      <c r="M12376">
        <v>39.04173316404168</v>
      </c>
      <c r="N12376" t="str">
        <f>CONCATENATE(Tabla1[[#This Row],[nombre]],Tabla1[[#This Row],[PPKK]])</f>
        <v>522 - MANZANARES-CIUDAD REAL212</v>
      </c>
    </row>
    <row r="12377" spans="1:14" hidden="1" x14ac:dyDescent="0.2">
      <c r="A12377">
        <v>12376</v>
      </c>
      <c r="B12377">
        <v>490000000453</v>
      </c>
      <c r="C12377">
        <v>491450001650</v>
      </c>
      <c r="D12377">
        <v>114</v>
      </c>
      <c r="E12377">
        <v>27</v>
      </c>
      <c r="F12377" t="s">
        <v>12</v>
      </c>
      <c r="G12377" s="1">
        <v>43553</v>
      </c>
      <c r="H12377" t="s">
        <v>13</v>
      </c>
      <c r="I12377" t="s">
        <v>14</v>
      </c>
      <c r="J12377" t="s">
        <v>15</v>
      </c>
      <c r="K12377" t="s">
        <v>17</v>
      </c>
      <c r="L12377">
        <v>-6.6961539599999469</v>
      </c>
      <c r="M12377">
        <v>42.025519380000048</v>
      </c>
      <c r="N12377" t="str">
        <f>CONCATENATE(Tabla1[[#This Row],[nombre]],Tabla1[[#This Row],[PPKK]])</f>
        <v>822 - ZAMORA-A CORUÑA114</v>
      </c>
    </row>
    <row r="12378" spans="1:14" hidden="1" x14ac:dyDescent="0.2">
      <c r="A12378">
        <v>12377</v>
      </c>
      <c r="B12378">
        <v>490000000335</v>
      </c>
      <c r="C12378">
        <v>491450001648</v>
      </c>
      <c r="D12378">
        <v>112</v>
      </c>
      <c r="E12378">
        <v>27</v>
      </c>
      <c r="F12378" t="s">
        <v>12</v>
      </c>
      <c r="G12378" s="1">
        <v>43553</v>
      </c>
      <c r="H12378" t="s">
        <v>13</v>
      </c>
      <c r="I12378" t="s">
        <v>14</v>
      </c>
      <c r="J12378" t="s">
        <v>15</v>
      </c>
      <c r="K12378" t="s">
        <v>17</v>
      </c>
      <c r="L12378">
        <v>-6.6848049689999698</v>
      </c>
      <c r="M12378">
        <v>42.037505798000041</v>
      </c>
      <c r="N12378" t="str">
        <f>CONCATENATE(Tabla1[[#This Row],[nombre]],Tabla1[[#This Row],[PPKK]])</f>
        <v>822 - ZAMORA-A CORUÑA112</v>
      </c>
    </row>
    <row r="12379" spans="1:14" hidden="1" x14ac:dyDescent="0.2">
      <c r="A12379">
        <v>12378</v>
      </c>
      <c r="B12379">
        <v>490000000419</v>
      </c>
      <c r="C12379">
        <v>491100001628</v>
      </c>
      <c r="D12379">
        <v>92</v>
      </c>
      <c r="E12379">
        <v>27</v>
      </c>
      <c r="F12379" t="s">
        <v>12</v>
      </c>
      <c r="G12379" s="1">
        <v>43553</v>
      </c>
      <c r="H12379" t="s">
        <v>13</v>
      </c>
      <c r="I12379" t="s">
        <v>14</v>
      </c>
      <c r="J12379" t="s">
        <v>15</v>
      </c>
      <c r="K12379" t="s">
        <v>17</v>
      </c>
      <c r="L12379">
        <v>-6.518719186999931</v>
      </c>
      <c r="M12379">
        <v>41.962356574000069</v>
      </c>
      <c r="N12379" t="str">
        <f>CONCATENATE(Tabla1[[#This Row],[nombre]],Tabla1[[#This Row],[PPKK]])</f>
        <v>822 - ZAMORA-A CORUÑA92</v>
      </c>
    </row>
    <row r="12380" spans="1:14" hidden="1" x14ac:dyDescent="0.2">
      <c r="A12380">
        <v>12379</v>
      </c>
      <c r="B12380">
        <v>490000000419</v>
      </c>
      <c r="C12380">
        <v>491100001626</v>
      </c>
      <c r="D12380">
        <v>90</v>
      </c>
      <c r="E12380">
        <v>27</v>
      </c>
      <c r="F12380" t="s">
        <v>12</v>
      </c>
      <c r="G12380" s="1">
        <v>43553</v>
      </c>
      <c r="H12380" t="s">
        <v>13</v>
      </c>
      <c r="I12380" t="s">
        <v>14</v>
      </c>
      <c r="J12380" t="s">
        <v>15</v>
      </c>
      <c r="K12380" t="s">
        <v>17</v>
      </c>
      <c r="L12380">
        <v>-6.4955755229999568</v>
      </c>
      <c r="M12380">
        <v>41.957922262000068</v>
      </c>
      <c r="N12380" t="str">
        <f>CONCATENATE(Tabla1[[#This Row],[nombre]],Tabla1[[#This Row],[PPKK]])</f>
        <v>822 - ZAMORA-A CORUÑA90</v>
      </c>
    </row>
    <row r="12381" spans="1:14" hidden="1" x14ac:dyDescent="0.2">
      <c r="A12381">
        <v>12380</v>
      </c>
      <c r="B12381">
        <v>490000000319</v>
      </c>
      <c r="C12381">
        <v>491100001623</v>
      </c>
      <c r="D12381">
        <v>87</v>
      </c>
      <c r="E12381">
        <v>27</v>
      </c>
      <c r="F12381" t="s">
        <v>12</v>
      </c>
      <c r="G12381" s="1">
        <v>43553</v>
      </c>
      <c r="H12381" t="s">
        <v>13</v>
      </c>
      <c r="I12381" t="s">
        <v>14</v>
      </c>
      <c r="J12381" t="s">
        <v>15</v>
      </c>
      <c r="K12381" t="s">
        <v>17</v>
      </c>
      <c r="L12381">
        <v>-6.4728599199999621</v>
      </c>
      <c r="M12381">
        <v>41.93992268900007</v>
      </c>
      <c r="N12381" t="str">
        <f>CONCATENATE(Tabla1[[#This Row],[nombre]],Tabla1[[#This Row],[PPKK]])</f>
        <v>822 - ZAMORA-A CORUÑA87</v>
      </c>
    </row>
    <row r="12382" spans="1:14" hidden="1" x14ac:dyDescent="0.2">
      <c r="A12382">
        <v>12381</v>
      </c>
      <c r="B12382">
        <v>490000000319</v>
      </c>
      <c r="C12382">
        <v>491100001617</v>
      </c>
      <c r="D12382">
        <v>84</v>
      </c>
      <c r="E12382">
        <v>27</v>
      </c>
      <c r="F12382" t="s">
        <v>12</v>
      </c>
      <c r="G12382" s="1">
        <v>43553</v>
      </c>
      <c r="H12382" t="s">
        <v>13</v>
      </c>
      <c r="I12382" t="s">
        <v>14</v>
      </c>
      <c r="J12382" t="s">
        <v>15</v>
      </c>
      <c r="K12382" t="s">
        <v>17</v>
      </c>
      <c r="L12382">
        <v>-6.439948013999981</v>
      </c>
      <c r="M12382">
        <v>41.931404375000056</v>
      </c>
      <c r="N12382" t="str">
        <f>CONCATENATE(Tabla1[[#This Row],[nombre]],Tabla1[[#This Row],[PPKK]])</f>
        <v>822 - ZAMORA-A CORUÑA84</v>
      </c>
    </row>
    <row r="12383" spans="1:14" hidden="1" x14ac:dyDescent="0.2">
      <c r="A12383">
        <v>12382</v>
      </c>
      <c r="B12383">
        <v>490000000319</v>
      </c>
      <c r="C12383">
        <v>491040001613</v>
      </c>
      <c r="D12383">
        <v>79</v>
      </c>
      <c r="E12383">
        <v>27</v>
      </c>
      <c r="F12383" t="s">
        <v>12</v>
      </c>
      <c r="G12383" s="1">
        <v>43553</v>
      </c>
      <c r="H12383" t="s">
        <v>13</v>
      </c>
      <c r="I12383" t="s">
        <v>14</v>
      </c>
      <c r="J12383" t="s">
        <v>15</v>
      </c>
      <c r="K12383" t="s">
        <v>17</v>
      </c>
      <c r="L12383">
        <v>-6.3901699039999471</v>
      </c>
      <c r="M12383">
        <v>41.916418383000057</v>
      </c>
      <c r="N12383" t="str">
        <f>CONCATENATE(Tabla1[[#This Row],[nombre]],Tabla1[[#This Row],[PPKK]])</f>
        <v>822 - ZAMORA-A CORUÑA79</v>
      </c>
    </row>
    <row r="12384" spans="1:14" hidden="1" x14ac:dyDescent="0.2">
      <c r="A12384">
        <v>12383</v>
      </c>
      <c r="B12384">
        <v>490000000093</v>
      </c>
      <c r="C12384">
        <v>491000001621</v>
      </c>
      <c r="D12384">
        <v>138</v>
      </c>
      <c r="E12384">
        <v>27</v>
      </c>
      <c r="F12384" t="s">
        <v>12</v>
      </c>
      <c r="G12384" s="1">
        <v>43553</v>
      </c>
      <c r="H12384" t="s">
        <v>13</v>
      </c>
      <c r="I12384" t="s">
        <v>14</v>
      </c>
      <c r="J12384" t="s">
        <v>15</v>
      </c>
      <c r="K12384" t="s">
        <v>17</v>
      </c>
      <c r="L12384">
        <v>-6.9449381589999462</v>
      </c>
      <c r="M12384">
        <v>42.040188791000048</v>
      </c>
      <c r="N12384" t="str">
        <f>CONCATENATE(Tabla1[[#This Row],[nombre]],Tabla1[[#This Row],[PPKK]])</f>
        <v>822 - ZAMORA-A CORUÑA138</v>
      </c>
    </row>
    <row r="12385" spans="1:14" hidden="1" x14ac:dyDescent="0.2">
      <c r="A12385">
        <v>12384</v>
      </c>
      <c r="B12385">
        <v>490000000435</v>
      </c>
      <c r="C12385">
        <v>491000001663</v>
      </c>
      <c r="D12385">
        <v>128</v>
      </c>
      <c r="E12385">
        <v>27</v>
      </c>
      <c r="F12385" t="s">
        <v>12</v>
      </c>
      <c r="G12385" s="1">
        <v>43553</v>
      </c>
      <c r="H12385" t="s">
        <v>13</v>
      </c>
      <c r="I12385" t="s">
        <v>14</v>
      </c>
      <c r="J12385" t="s">
        <v>15</v>
      </c>
      <c r="K12385" t="s">
        <v>17</v>
      </c>
      <c r="L12385">
        <v>-6.835250751999979</v>
      </c>
      <c r="M12385">
        <v>42.034681576000033</v>
      </c>
      <c r="N12385" t="str">
        <f>CONCATENATE(Tabla1[[#This Row],[nombre]],Tabla1[[#This Row],[PPKK]])</f>
        <v>822 - ZAMORA-A CORUÑA128</v>
      </c>
    </row>
    <row r="12386" spans="1:14" hidden="1" x14ac:dyDescent="0.2">
      <c r="A12386">
        <v>12385</v>
      </c>
      <c r="B12386">
        <v>490000000435</v>
      </c>
      <c r="C12386">
        <v>491000001665</v>
      </c>
      <c r="D12386">
        <v>131</v>
      </c>
      <c r="E12386">
        <v>27</v>
      </c>
      <c r="F12386" t="s">
        <v>12</v>
      </c>
      <c r="G12386" s="1">
        <v>43553</v>
      </c>
      <c r="H12386" t="s">
        <v>13</v>
      </c>
      <c r="I12386" t="s">
        <v>14</v>
      </c>
      <c r="J12386" t="s">
        <v>15</v>
      </c>
      <c r="K12386" t="s">
        <v>17</v>
      </c>
      <c r="L12386">
        <v>-6.8713491349999458</v>
      </c>
      <c r="M12386">
        <v>42.03672709600005</v>
      </c>
      <c r="N12386" t="str">
        <f>CONCATENATE(Tabla1[[#This Row],[nombre]],Tabla1[[#This Row],[PPKK]])</f>
        <v>822 - ZAMORA-A CORUÑA131</v>
      </c>
    </row>
    <row r="12387" spans="1:14" hidden="1" x14ac:dyDescent="0.2">
      <c r="A12387">
        <v>12386</v>
      </c>
      <c r="B12387">
        <v>490000000423</v>
      </c>
      <c r="C12387">
        <v>491040001611</v>
      </c>
      <c r="D12387">
        <v>76</v>
      </c>
      <c r="E12387">
        <v>27</v>
      </c>
      <c r="F12387" t="s">
        <v>12</v>
      </c>
      <c r="G12387" s="1">
        <v>43553</v>
      </c>
      <c r="H12387" t="s">
        <v>13</v>
      </c>
      <c r="I12387" t="s">
        <v>14</v>
      </c>
      <c r="J12387" t="s">
        <v>15</v>
      </c>
      <c r="K12387" t="s">
        <v>17</v>
      </c>
      <c r="L12387">
        <v>-6.3634672759999384</v>
      </c>
      <c r="M12387">
        <v>41.900010872000053</v>
      </c>
      <c r="N12387" t="str">
        <f>CONCATENATE(Tabla1[[#This Row],[nombre]],Tabla1[[#This Row],[PPKK]])</f>
        <v>822 - ZAMORA-A CORUÑA76</v>
      </c>
    </row>
    <row r="12388" spans="1:14" hidden="1" x14ac:dyDescent="0.2">
      <c r="A12388">
        <v>12387</v>
      </c>
      <c r="B12388">
        <v>490000000033</v>
      </c>
      <c r="C12388">
        <v>491740001619</v>
      </c>
      <c r="D12388">
        <v>124</v>
      </c>
      <c r="E12388">
        <v>27</v>
      </c>
      <c r="F12388" t="s">
        <v>12</v>
      </c>
      <c r="G12388" s="1">
        <v>43553</v>
      </c>
      <c r="H12388" t="s">
        <v>13</v>
      </c>
      <c r="I12388" t="s">
        <v>14</v>
      </c>
      <c r="J12388" t="s">
        <v>15</v>
      </c>
      <c r="K12388" t="s">
        <v>17</v>
      </c>
      <c r="L12388">
        <v>-6.7862586369999462</v>
      </c>
      <c r="M12388">
        <v>42.030370384000037</v>
      </c>
      <c r="N12388" t="str">
        <f>CONCATENATE(Tabla1[[#This Row],[nombre]],Tabla1[[#This Row],[PPKK]])</f>
        <v>822 - ZAMORA-A CORUÑA124</v>
      </c>
    </row>
    <row r="12389" spans="1:14" hidden="1" x14ac:dyDescent="0.2">
      <c r="A12389">
        <v>12388</v>
      </c>
      <c r="B12389">
        <v>490000000438</v>
      </c>
      <c r="C12389">
        <v>491740001657</v>
      </c>
      <c r="D12389">
        <v>121</v>
      </c>
      <c r="E12389">
        <v>27</v>
      </c>
      <c r="F12389" t="s">
        <v>12</v>
      </c>
      <c r="G12389" s="1">
        <v>43553</v>
      </c>
      <c r="H12389" t="s">
        <v>13</v>
      </c>
      <c r="I12389" t="s">
        <v>14</v>
      </c>
      <c r="J12389" t="s">
        <v>15</v>
      </c>
      <c r="K12389" t="s">
        <v>17</v>
      </c>
      <c r="L12389">
        <v>-6.7529390019999482</v>
      </c>
      <c r="M12389">
        <v>42.023887110000032</v>
      </c>
      <c r="N12389" t="str">
        <f>CONCATENATE(Tabla1[[#This Row],[nombre]],Tabla1[[#This Row],[PPKK]])</f>
        <v>822 - ZAMORA-A CORUÑA121</v>
      </c>
    </row>
    <row r="12390" spans="1:14" hidden="1" x14ac:dyDescent="0.2">
      <c r="A12390">
        <v>12389</v>
      </c>
      <c r="B12390">
        <v>330000001458</v>
      </c>
      <c r="C12390">
        <v>330170000006</v>
      </c>
      <c r="D12390">
        <v>161</v>
      </c>
      <c r="E12390">
        <v>27</v>
      </c>
      <c r="F12390" t="s">
        <v>12</v>
      </c>
      <c r="G12390" s="1">
        <v>43553</v>
      </c>
      <c r="H12390" t="s">
        <v>13</v>
      </c>
      <c r="I12390" t="s">
        <v>14</v>
      </c>
      <c r="J12390" t="s">
        <v>15</v>
      </c>
      <c r="K12390" t="s">
        <v>145</v>
      </c>
      <c r="L12390">
        <v>-7.0056854779999753</v>
      </c>
      <c r="M12390">
        <v>43.514188053000048</v>
      </c>
      <c r="N12390" t="str">
        <f>CONCATENATE(Tabla1[[#This Row],[nombre]],Tabla1[[#This Row],[PPKK]])</f>
        <v>740 - FERROL-PRAVIA161</v>
      </c>
    </row>
    <row r="12391" spans="1:14" hidden="1" x14ac:dyDescent="0.2">
      <c r="A12391">
        <v>12390</v>
      </c>
      <c r="B12391">
        <v>330000000920</v>
      </c>
      <c r="C12391">
        <v>330450000075</v>
      </c>
      <c r="D12391">
        <v>378</v>
      </c>
      <c r="E12391">
        <v>27</v>
      </c>
      <c r="F12391" t="s">
        <v>12</v>
      </c>
      <c r="G12391" s="1">
        <v>43553</v>
      </c>
      <c r="H12391" t="s">
        <v>13</v>
      </c>
      <c r="I12391" t="s">
        <v>14</v>
      </c>
      <c r="J12391" t="s">
        <v>15</v>
      </c>
      <c r="K12391" t="s">
        <v>133</v>
      </c>
      <c r="L12391">
        <v>-5.2070668039999646</v>
      </c>
      <c r="M12391">
        <v>43.365640390000067</v>
      </c>
      <c r="N12391" t="str">
        <f>CONCATENATE(Tabla1[[#This Row],[nombre]],Tabla1[[#This Row],[PPKK]])</f>
        <v>770 - SANTANDER-OVIEDO378</v>
      </c>
    </row>
    <row r="12392" spans="1:14" hidden="1" x14ac:dyDescent="0.2">
      <c r="A12392">
        <v>12391</v>
      </c>
      <c r="B12392">
        <v>330000001456</v>
      </c>
      <c r="C12392">
        <v>330360000033</v>
      </c>
      <c r="D12392">
        <v>426</v>
      </c>
      <c r="E12392">
        <v>27</v>
      </c>
      <c r="F12392" t="s">
        <v>12</v>
      </c>
      <c r="G12392" s="1">
        <v>43553</v>
      </c>
      <c r="H12392" t="s">
        <v>13</v>
      </c>
      <c r="I12392" t="s">
        <v>14</v>
      </c>
      <c r="J12392" t="s">
        <v>15</v>
      </c>
      <c r="K12392" t="s">
        <v>133</v>
      </c>
      <c r="L12392">
        <v>-4.805553414999963</v>
      </c>
      <c r="M12392">
        <v>43.423529304000063</v>
      </c>
      <c r="N12392" t="str">
        <f>CONCATENATE(Tabla1[[#This Row],[nombre]],Tabla1[[#This Row],[PPKK]])</f>
        <v>770 - SANTANDER-OVIEDO426</v>
      </c>
    </row>
    <row r="12393" spans="1:14" hidden="1" x14ac:dyDescent="0.2">
      <c r="A12393">
        <v>12392</v>
      </c>
      <c r="B12393">
        <v>330000001805</v>
      </c>
      <c r="C12393">
        <v>330140000042</v>
      </c>
      <c r="D12393">
        <v>40</v>
      </c>
      <c r="E12393">
        <v>27</v>
      </c>
      <c r="F12393" t="s">
        <v>12</v>
      </c>
      <c r="G12393" s="1">
        <v>43553</v>
      </c>
      <c r="H12393" t="s">
        <v>13</v>
      </c>
      <c r="I12393" t="s">
        <v>14</v>
      </c>
      <c r="J12393" t="s">
        <v>15</v>
      </c>
      <c r="K12393" t="s">
        <v>54</v>
      </c>
      <c r="L12393">
        <v>-5.7501188589999401</v>
      </c>
      <c r="M12393">
        <v>43.580416987000042</v>
      </c>
      <c r="N12393" t="str">
        <f>CONCATENATE(Tabla1[[#This Row],[nombre]],Tabla1[[#This Row],[PPKK]])</f>
        <v>750 - PRAVIA-GIJON-SANZ CRESPO40</v>
      </c>
    </row>
    <row r="12394" spans="1:14" hidden="1" x14ac:dyDescent="0.2">
      <c r="A12394">
        <v>12393</v>
      </c>
      <c r="B12394">
        <v>330000000150</v>
      </c>
      <c r="C12394">
        <v>330360000034</v>
      </c>
      <c r="D12394">
        <v>428</v>
      </c>
      <c r="E12394">
        <v>27</v>
      </c>
      <c r="F12394" t="s">
        <v>12</v>
      </c>
      <c r="G12394" s="1">
        <v>43553</v>
      </c>
      <c r="H12394" t="s">
        <v>13</v>
      </c>
      <c r="I12394" t="s">
        <v>14</v>
      </c>
      <c r="J12394" t="s">
        <v>15</v>
      </c>
      <c r="K12394" t="s">
        <v>133</v>
      </c>
      <c r="L12394">
        <v>-4.7832800909999378</v>
      </c>
      <c r="M12394">
        <v>43.423808276000052</v>
      </c>
      <c r="N12394" t="str">
        <f>CONCATENATE(Tabla1[[#This Row],[nombre]],Tabla1[[#This Row],[PPKK]])</f>
        <v>770 - SANTANDER-OVIEDO428</v>
      </c>
    </row>
    <row r="12395" spans="1:14" hidden="1" x14ac:dyDescent="0.2">
      <c r="A12395">
        <v>12394</v>
      </c>
      <c r="B12395">
        <v>330000000345</v>
      </c>
      <c r="C12395">
        <v>330240000050</v>
      </c>
      <c r="D12395">
        <v>5</v>
      </c>
      <c r="E12395">
        <v>27</v>
      </c>
      <c r="F12395" t="s">
        <v>12</v>
      </c>
      <c r="G12395" s="1">
        <v>43553</v>
      </c>
      <c r="H12395" t="s">
        <v>13</v>
      </c>
      <c r="I12395" t="s">
        <v>14</v>
      </c>
      <c r="J12395" t="s">
        <v>15</v>
      </c>
      <c r="K12395" t="s">
        <v>91</v>
      </c>
      <c r="L12395">
        <v>-5.7334302199999456</v>
      </c>
      <c r="M12395">
        <v>43.530005130000063</v>
      </c>
      <c r="N12395" t="str">
        <f>CONCATENATE(Tabla1[[#This Row],[nombre]],Tabla1[[#This Row],[PPKK]])</f>
        <v>150 - SERIN-ABOÑO5</v>
      </c>
    </row>
    <row r="12396" spans="1:14" hidden="1" x14ac:dyDescent="0.2">
      <c r="A12396">
        <v>12395</v>
      </c>
      <c r="B12396">
        <v>330000001414</v>
      </c>
      <c r="C12396">
        <v>330140000040</v>
      </c>
      <c r="D12396">
        <v>36</v>
      </c>
      <c r="E12396">
        <v>27</v>
      </c>
      <c r="F12396" t="s">
        <v>12</v>
      </c>
      <c r="G12396" s="1">
        <v>43553</v>
      </c>
      <c r="H12396" t="s">
        <v>13</v>
      </c>
      <c r="I12396" t="s">
        <v>14</v>
      </c>
      <c r="J12396" t="s">
        <v>15</v>
      </c>
      <c r="K12396" t="s">
        <v>54</v>
      </c>
      <c r="L12396">
        <v>-5.7915395151204763</v>
      </c>
      <c r="M12396">
        <v>43.583022388467583</v>
      </c>
      <c r="N12396" t="str">
        <f>CONCATENATE(Tabla1[[#This Row],[nombre]],Tabla1[[#This Row],[PPKK]])</f>
        <v>750 - PRAVIA-GIJON-SANZ CRESPO36</v>
      </c>
    </row>
    <row r="12397" spans="1:14" hidden="1" x14ac:dyDescent="0.2">
      <c r="A12397">
        <v>12396</v>
      </c>
      <c r="B12397">
        <v>330000001830</v>
      </c>
      <c r="C12397">
        <v>330350000094</v>
      </c>
      <c r="D12397">
        <v>1</v>
      </c>
      <c r="E12397">
        <v>27</v>
      </c>
      <c r="F12397" t="s">
        <v>12</v>
      </c>
      <c r="G12397" s="1">
        <v>43553</v>
      </c>
      <c r="H12397" t="s">
        <v>13</v>
      </c>
      <c r="I12397" t="s">
        <v>14</v>
      </c>
      <c r="J12397" t="s">
        <v>19</v>
      </c>
      <c r="K12397" t="s">
        <v>105</v>
      </c>
      <c r="L12397">
        <v>-5.8337828440129647</v>
      </c>
      <c r="M12397">
        <v>43.465289712979711</v>
      </c>
      <c r="N12397" t="str">
        <f>CONCATENATE(Tabla1[[#This Row],[nombre]],Tabla1[[#This Row],[PPKK]])</f>
        <v>144 - VILLABONA DE A.-S.JUAN DE NIEVA1</v>
      </c>
    </row>
    <row r="12398" spans="1:14" hidden="1" x14ac:dyDescent="0.2">
      <c r="A12398">
        <v>12397</v>
      </c>
      <c r="B12398">
        <v>330000000043</v>
      </c>
      <c r="C12398">
        <v>330660000025</v>
      </c>
      <c r="D12398">
        <v>22</v>
      </c>
      <c r="E12398">
        <v>27</v>
      </c>
      <c r="F12398" t="s">
        <v>12</v>
      </c>
      <c r="G12398" s="1">
        <v>43553</v>
      </c>
      <c r="H12398" t="s">
        <v>13</v>
      </c>
      <c r="I12398" t="s">
        <v>14</v>
      </c>
      <c r="J12398" t="s">
        <v>19</v>
      </c>
      <c r="K12398" t="s">
        <v>178</v>
      </c>
      <c r="L12398">
        <v>-5.700186704383758</v>
      </c>
      <c r="M12398">
        <v>43.377188864735423</v>
      </c>
      <c r="N12398" t="str">
        <f>CONCATENATE(Tabla1[[#This Row],[nombre]],Tabla1[[#This Row],[PPKK]])</f>
        <v>752 - GIJON-SANZ CRESPO-LAVIANA22</v>
      </c>
    </row>
    <row r="12399" spans="1:14" hidden="1" x14ac:dyDescent="0.2">
      <c r="A12399">
        <v>12398</v>
      </c>
      <c r="B12399">
        <v>330000001401</v>
      </c>
      <c r="C12399">
        <v>330550000020</v>
      </c>
      <c r="D12399">
        <v>454</v>
      </c>
      <c r="E12399">
        <v>27</v>
      </c>
      <c r="F12399" t="s">
        <v>12</v>
      </c>
      <c r="G12399" s="1">
        <v>43553</v>
      </c>
      <c r="H12399" t="s">
        <v>13</v>
      </c>
      <c r="I12399" t="s">
        <v>14</v>
      </c>
      <c r="J12399" t="s">
        <v>15</v>
      </c>
      <c r="K12399" t="s">
        <v>133</v>
      </c>
      <c r="L12399">
        <v>-4.5211434851392092</v>
      </c>
      <c r="M12399">
        <v>43.377980626749157</v>
      </c>
      <c r="N12399" t="str">
        <f>CONCATENATE(Tabla1[[#This Row],[nombre]],Tabla1[[#This Row],[PPKK]])</f>
        <v>770 - SANTANDER-OVIEDO454</v>
      </c>
    </row>
    <row r="12400" spans="1:14" hidden="1" x14ac:dyDescent="0.2">
      <c r="A12400">
        <v>12399</v>
      </c>
      <c r="B12400">
        <v>330000000979</v>
      </c>
      <c r="C12400">
        <v>330660000097</v>
      </c>
      <c r="D12400">
        <v>17</v>
      </c>
      <c r="E12400">
        <v>27</v>
      </c>
      <c r="F12400" t="s">
        <v>12</v>
      </c>
      <c r="G12400" s="1">
        <v>43553</v>
      </c>
      <c r="H12400" t="s">
        <v>13</v>
      </c>
      <c r="I12400" t="s">
        <v>14</v>
      </c>
      <c r="J12400" t="s">
        <v>19</v>
      </c>
      <c r="K12400" t="s">
        <v>178</v>
      </c>
      <c r="L12400">
        <v>-5.7070261160664817</v>
      </c>
      <c r="M12400">
        <v>43.41890752439965</v>
      </c>
      <c r="N12400" t="str">
        <f>CONCATENATE(Tabla1[[#This Row],[nombre]],Tabla1[[#This Row],[PPKK]])</f>
        <v>752 - GIJON-SANZ CRESPO-LAVIANA17</v>
      </c>
    </row>
    <row r="12401" spans="1:14" x14ac:dyDescent="0.2">
      <c r="A12401">
        <v>12400</v>
      </c>
      <c r="B12401" s="2">
        <v>330000000452</v>
      </c>
      <c r="C12401" s="2">
        <v>330440000068</v>
      </c>
      <c r="D12401">
        <v>141</v>
      </c>
      <c r="E12401">
        <v>27</v>
      </c>
      <c r="F12401" t="s">
        <v>12</v>
      </c>
      <c r="G12401" s="1">
        <v>43553</v>
      </c>
      <c r="H12401" t="s">
        <v>13</v>
      </c>
      <c r="I12401" t="s">
        <v>14</v>
      </c>
      <c r="J12401" t="s">
        <v>19</v>
      </c>
      <c r="K12401" t="s">
        <v>64</v>
      </c>
      <c r="L12401">
        <v>-5.8389897350273268</v>
      </c>
      <c r="M12401">
        <v>43.378820181071553</v>
      </c>
      <c r="N12401" t="str">
        <f>CONCATENATE(Tabla1[[#This Row],[nombre]],Tabla1[[#This Row],[PPKK]])</f>
        <v>130 - VENTA DE BAÑOS-GIJON-CERCANIAS141</v>
      </c>
    </row>
    <row r="12402" spans="1:14" hidden="1" x14ac:dyDescent="0.2">
      <c r="A12402">
        <v>12401</v>
      </c>
      <c r="B12402">
        <v>330000000536</v>
      </c>
      <c r="C12402">
        <v>330240000046</v>
      </c>
      <c r="D12402">
        <v>1</v>
      </c>
      <c r="E12402">
        <v>27</v>
      </c>
      <c r="F12402" t="s">
        <v>12</v>
      </c>
      <c r="G12402" s="1">
        <v>43553</v>
      </c>
      <c r="H12402" t="s">
        <v>13</v>
      </c>
      <c r="I12402" t="s">
        <v>14</v>
      </c>
      <c r="J12402" t="s">
        <v>15</v>
      </c>
      <c r="K12402" t="s">
        <v>32</v>
      </c>
      <c r="L12402">
        <v>-5.6928392774039676</v>
      </c>
      <c r="M12402">
        <v>43.548351111414597</v>
      </c>
      <c r="N12402" t="str">
        <f>CONCATENATE(Tabla1[[#This Row],[nombre]],Tabla1[[#This Row],[PPKK]])</f>
        <v>000 - LÍNEAS Y TRAMOS AJENOS AL CUADRO DE VELOCIDADES MÁXIMAS1</v>
      </c>
    </row>
    <row r="12403" spans="1:14" hidden="1" x14ac:dyDescent="0.2">
      <c r="A12403">
        <v>12402</v>
      </c>
      <c r="B12403">
        <v>330000000787</v>
      </c>
      <c r="C12403">
        <v>330360000037</v>
      </c>
      <c r="D12403">
        <v>436</v>
      </c>
      <c r="E12403">
        <v>27</v>
      </c>
      <c r="F12403" t="s">
        <v>12</v>
      </c>
      <c r="G12403" s="1">
        <v>43553</v>
      </c>
      <c r="H12403" t="s">
        <v>13</v>
      </c>
      <c r="I12403" t="s">
        <v>14</v>
      </c>
      <c r="J12403" t="s">
        <v>15</v>
      </c>
      <c r="K12403" t="s">
        <v>133</v>
      </c>
      <c r="L12403">
        <v>-4.7221632429591596</v>
      </c>
      <c r="M12403">
        <v>43.393640543294467</v>
      </c>
      <c r="N12403" t="str">
        <f>CONCATENATE(Tabla1[[#This Row],[nombre]],Tabla1[[#This Row],[PPKK]])</f>
        <v>770 - SANTANDER-OVIEDO436</v>
      </c>
    </row>
    <row r="12404" spans="1:14" hidden="1" x14ac:dyDescent="0.2">
      <c r="A12404">
        <v>12403</v>
      </c>
      <c r="B12404">
        <v>330000001668</v>
      </c>
      <c r="C12404">
        <v>330240000100</v>
      </c>
      <c r="D12404">
        <v>10</v>
      </c>
      <c r="E12404">
        <v>27</v>
      </c>
      <c r="F12404" t="s">
        <v>12</v>
      </c>
      <c r="G12404" s="1">
        <v>43553</v>
      </c>
      <c r="H12404" t="s">
        <v>13</v>
      </c>
      <c r="I12404" t="s">
        <v>14</v>
      </c>
      <c r="J12404" t="s">
        <v>15</v>
      </c>
      <c r="K12404" t="s">
        <v>178</v>
      </c>
      <c r="L12404">
        <v>-5.7166826528782639</v>
      </c>
      <c r="M12404">
        <v>43.476520833927999</v>
      </c>
      <c r="N12404" t="str">
        <f>CONCATENATE(Tabla1[[#This Row],[nombre]],Tabla1[[#This Row],[PPKK]])</f>
        <v>752 - GIJON-SANZ CRESPO-LAVIANA10</v>
      </c>
    </row>
    <row r="12405" spans="1:14" x14ac:dyDescent="0.2">
      <c r="A12405">
        <v>12404</v>
      </c>
      <c r="B12405" s="2">
        <v>330000000445</v>
      </c>
      <c r="C12405" s="2">
        <v>330330000185</v>
      </c>
      <c r="D12405">
        <v>111</v>
      </c>
      <c r="E12405">
        <v>27</v>
      </c>
      <c r="F12405" t="s">
        <v>12</v>
      </c>
      <c r="G12405" s="1">
        <v>43553</v>
      </c>
      <c r="H12405" t="s">
        <v>13</v>
      </c>
      <c r="I12405" t="s">
        <v>14</v>
      </c>
      <c r="J12405" t="s">
        <v>19</v>
      </c>
      <c r="K12405" t="s">
        <v>64</v>
      </c>
      <c r="L12405">
        <v>-5.817778953999948</v>
      </c>
      <c r="M12405">
        <v>43.181929462000028</v>
      </c>
      <c r="N12405" t="str">
        <f>CONCATENATE(Tabla1[[#This Row],[nombre]],Tabla1[[#This Row],[PPKK]])</f>
        <v>130 - VENTA DE BAÑOS-GIJON-CERCANIAS111</v>
      </c>
    </row>
    <row r="12406" spans="1:14" hidden="1" x14ac:dyDescent="0.2">
      <c r="A12406">
        <v>12405</v>
      </c>
      <c r="B12406">
        <v>490000000221</v>
      </c>
      <c r="C12406">
        <v>491450001651</v>
      </c>
      <c r="D12406">
        <v>115</v>
      </c>
      <c r="E12406">
        <v>27</v>
      </c>
      <c r="F12406" t="s">
        <v>12</v>
      </c>
      <c r="G12406" s="1">
        <v>43553</v>
      </c>
      <c r="H12406" t="s">
        <v>13</v>
      </c>
      <c r="I12406" t="s">
        <v>14</v>
      </c>
      <c r="J12406" t="s">
        <v>15</v>
      </c>
      <c r="K12406" t="s">
        <v>17</v>
      </c>
      <c r="L12406">
        <v>-6.7025454059999561</v>
      </c>
      <c r="M12406">
        <v>42.018515453000077</v>
      </c>
      <c r="N12406" t="str">
        <f>CONCATENATE(Tabla1[[#This Row],[nombre]],Tabla1[[#This Row],[PPKK]])</f>
        <v>822 - ZAMORA-A CORUÑA115</v>
      </c>
    </row>
    <row r="12407" spans="1:14" hidden="1" x14ac:dyDescent="0.2">
      <c r="A12407">
        <v>12406</v>
      </c>
      <c r="B12407">
        <v>330000001040</v>
      </c>
      <c r="C12407">
        <v>330240000101</v>
      </c>
      <c r="D12407">
        <v>8</v>
      </c>
      <c r="E12407">
        <v>27</v>
      </c>
      <c r="F12407" t="s">
        <v>12</v>
      </c>
      <c r="G12407" s="1">
        <v>43553</v>
      </c>
      <c r="H12407" t="s">
        <v>13</v>
      </c>
      <c r="I12407" t="s">
        <v>14</v>
      </c>
      <c r="J12407" t="s">
        <v>15</v>
      </c>
      <c r="K12407" t="s">
        <v>178</v>
      </c>
      <c r="L12407">
        <v>-5.7237540979999721</v>
      </c>
      <c r="M12407">
        <v>43.493425418000072</v>
      </c>
      <c r="N12407" t="str">
        <f>CONCATENATE(Tabla1[[#This Row],[nombre]],Tabla1[[#This Row],[PPKK]])</f>
        <v>752 - GIJON-SANZ CRESPO-LAVIANA8</v>
      </c>
    </row>
    <row r="12408" spans="1:14" hidden="1" x14ac:dyDescent="0.2">
      <c r="A12408">
        <v>12407</v>
      </c>
      <c r="B12408">
        <v>330000000665</v>
      </c>
      <c r="C12408">
        <v>330180000136</v>
      </c>
      <c r="D12408">
        <v>184</v>
      </c>
      <c r="E12408">
        <v>27</v>
      </c>
      <c r="F12408" t="s">
        <v>12</v>
      </c>
      <c r="G12408" s="1">
        <v>43553</v>
      </c>
      <c r="H12408" t="s">
        <v>13</v>
      </c>
      <c r="I12408" t="s">
        <v>14</v>
      </c>
      <c r="J12408" t="s">
        <v>15</v>
      </c>
      <c r="K12408" t="s">
        <v>145</v>
      </c>
      <c r="L12408">
        <v>-6.761494220999964</v>
      </c>
      <c r="M12408">
        <v>43.549361873000073</v>
      </c>
      <c r="N12408" t="str">
        <f>CONCATENATE(Tabla1[[#This Row],[nombre]],Tabla1[[#This Row],[PPKK]])</f>
        <v>740 - FERROL-PRAVIA184</v>
      </c>
    </row>
    <row r="12409" spans="1:14" hidden="1" x14ac:dyDescent="0.2">
      <c r="A12409">
        <v>12408</v>
      </c>
      <c r="B12409">
        <v>490000000319</v>
      </c>
      <c r="C12409">
        <v>491100001615</v>
      </c>
      <c r="D12409">
        <v>81</v>
      </c>
      <c r="E12409">
        <v>27</v>
      </c>
      <c r="F12409" t="s">
        <v>12</v>
      </c>
      <c r="G12409" s="1">
        <v>43553</v>
      </c>
      <c r="H12409" t="s">
        <v>13</v>
      </c>
      <c r="I12409" t="s">
        <v>14</v>
      </c>
      <c r="J12409" t="s">
        <v>15</v>
      </c>
      <c r="K12409" t="s">
        <v>17</v>
      </c>
      <c r="L12409">
        <v>-6.4087045129999751</v>
      </c>
      <c r="M12409">
        <v>41.927500706000053</v>
      </c>
      <c r="N12409" t="str">
        <f>CONCATENATE(Tabla1[[#This Row],[nombre]],Tabla1[[#This Row],[PPKK]])</f>
        <v>822 - ZAMORA-A CORUÑA81</v>
      </c>
    </row>
    <row r="12410" spans="1:14" hidden="1" x14ac:dyDescent="0.2">
      <c r="A12410">
        <v>12409</v>
      </c>
      <c r="B12410">
        <v>490000000011</v>
      </c>
      <c r="C12410">
        <v>491660001630</v>
      </c>
      <c r="D12410">
        <v>94</v>
      </c>
      <c r="E12410">
        <v>27</v>
      </c>
      <c r="F12410" t="s">
        <v>12</v>
      </c>
      <c r="G12410" s="1">
        <v>43553</v>
      </c>
      <c r="H12410" t="s">
        <v>13</v>
      </c>
      <c r="I12410" t="s">
        <v>14</v>
      </c>
      <c r="J12410" t="s">
        <v>15</v>
      </c>
      <c r="K12410" t="s">
        <v>17</v>
      </c>
      <c r="L12410">
        <v>-6.5351443259999664</v>
      </c>
      <c r="M12410">
        <v>41.972623403000057</v>
      </c>
      <c r="N12410" t="str">
        <f>CONCATENATE(Tabla1[[#This Row],[nombre]],Tabla1[[#This Row],[PPKK]])</f>
        <v>822 - ZAMORA-A CORUÑA94</v>
      </c>
    </row>
    <row r="12411" spans="1:14" hidden="1" x14ac:dyDescent="0.2">
      <c r="A12411">
        <v>12410</v>
      </c>
      <c r="B12411">
        <v>330000000560</v>
      </c>
      <c r="C12411">
        <v>330340000156</v>
      </c>
      <c r="D12411">
        <v>207</v>
      </c>
      <c r="E12411">
        <v>27</v>
      </c>
      <c r="F12411" t="s">
        <v>12</v>
      </c>
      <c r="G12411" s="1">
        <v>43553</v>
      </c>
      <c r="H12411" t="s">
        <v>13</v>
      </c>
      <c r="I12411" t="s">
        <v>14</v>
      </c>
      <c r="J12411" t="s">
        <v>15</v>
      </c>
      <c r="K12411" t="s">
        <v>145</v>
      </c>
      <c r="L12411">
        <v>-6.5744672999999807</v>
      </c>
      <c r="M12411">
        <v>43.540011314000033</v>
      </c>
      <c r="N12411" t="str">
        <f>CONCATENATE(Tabla1[[#This Row],[nombre]],Tabla1[[#This Row],[PPKK]])</f>
        <v>740 - FERROL-PRAVIA207</v>
      </c>
    </row>
    <row r="12412" spans="1:14" hidden="1" x14ac:dyDescent="0.2">
      <c r="A12412">
        <v>12411</v>
      </c>
      <c r="B12412">
        <v>330000000531</v>
      </c>
      <c r="C12412">
        <v>330350000057</v>
      </c>
      <c r="D12412">
        <v>12</v>
      </c>
      <c r="E12412">
        <v>27</v>
      </c>
      <c r="F12412" t="s">
        <v>12</v>
      </c>
      <c r="G12412" s="1">
        <v>43553</v>
      </c>
      <c r="H12412" t="s">
        <v>13</v>
      </c>
      <c r="I12412" t="s">
        <v>14</v>
      </c>
      <c r="J12412" t="s">
        <v>15</v>
      </c>
      <c r="K12412" t="s">
        <v>118</v>
      </c>
      <c r="L12412">
        <v>-5.8005578849999324</v>
      </c>
      <c r="M12412">
        <v>43.427592974000049</v>
      </c>
      <c r="N12412" t="str">
        <f>CONCATENATE(Tabla1[[#This Row],[nombre]],Tabla1[[#This Row],[PPKK]])</f>
        <v>154 - TUDELA VEGUIN-LUGO LLANERA12</v>
      </c>
    </row>
    <row r="12413" spans="1:14" hidden="1" x14ac:dyDescent="0.2">
      <c r="A12413">
        <v>12412</v>
      </c>
      <c r="B12413">
        <v>330000001497</v>
      </c>
      <c r="C12413">
        <v>330490000113</v>
      </c>
      <c r="D12413">
        <v>366</v>
      </c>
      <c r="E12413">
        <v>27</v>
      </c>
      <c r="F12413" t="s">
        <v>12</v>
      </c>
      <c r="G12413" s="1">
        <v>43553</v>
      </c>
      <c r="H12413" t="s">
        <v>13</v>
      </c>
      <c r="I12413" t="s">
        <v>14</v>
      </c>
      <c r="J12413" t="s">
        <v>15</v>
      </c>
      <c r="K12413" t="s">
        <v>133</v>
      </c>
      <c r="L12413">
        <v>-5.3262986499999556</v>
      </c>
      <c r="M12413">
        <v>43.351631181000073</v>
      </c>
      <c r="N12413" t="str">
        <f>CONCATENATE(Tabla1[[#This Row],[nombre]],Tabla1[[#This Row],[PPKK]])</f>
        <v>770 - SANTANDER-OVIEDO366</v>
      </c>
    </row>
    <row r="12414" spans="1:14" hidden="1" x14ac:dyDescent="0.2">
      <c r="A12414">
        <v>12413</v>
      </c>
      <c r="B12414">
        <v>490000000342</v>
      </c>
      <c r="C12414">
        <v>491660001637</v>
      </c>
      <c r="D12414">
        <v>101</v>
      </c>
      <c r="E12414">
        <v>27</v>
      </c>
      <c r="F12414" t="s">
        <v>12</v>
      </c>
      <c r="G12414" s="1">
        <v>43553</v>
      </c>
      <c r="H12414" t="s">
        <v>13</v>
      </c>
      <c r="I12414" t="s">
        <v>14</v>
      </c>
      <c r="J12414" t="s">
        <v>15</v>
      </c>
      <c r="K12414" t="s">
        <v>17</v>
      </c>
      <c r="L12414">
        <v>-6.5768228419999559</v>
      </c>
      <c r="M12414">
        <v>42.022094768000038</v>
      </c>
      <c r="N12414" t="str">
        <f>CONCATENATE(Tabla1[[#This Row],[nombre]],Tabla1[[#This Row],[PPKK]])</f>
        <v>822 - ZAMORA-A CORUÑA101</v>
      </c>
    </row>
    <row r="12415" spans="1:14" hidden="1" x14ac:dyDescent="0.2">
      <c r="A12415">
        <v>12414</v>
      </c>
      <c r="B12415">
        <v>490000000159</v>
      </c>
      <c r="C12415">
        <v>491660001634</v>
      </c>
      <c r="D12415">
        <v>98</v>
      </c>
      <c r="E12415">
        <v>27</v>
      </c>
      <c r="F12415" t="s">
        <v>12</v>
      </c>
      <c r="G12415" s="1">
        <v>43553</v>
      </c>
      <c r="H12415" t="s">
        <v>13</v>
      </c>
      <c r="I12415" t="s">
        <v>14</v>
      </c>
      <c r="J12415" t="s">
        <v>15</v>
      </c>
      <c r="K12415" t="s">
        <v>17</v>
      </c>
      <c r="L12415">
        <v>-6.5545162959999743</v>
      </c>
      <c r="M12415">
        <v>42.003767726000042</v>
      </c>
      <c r="N12415" t="str">
        <f>CONCATENATE(Tabla1[[#This Row],[nombre]],Tabla1[[#This Row],[PPKK]])</f>
        <v>822 - ZAMORA-A CORUÑA98</v>
      </c>
    </row>
    <row r="12416" spans="1:14" hidden="1" x14ac:dyDescent="0.2">
      <c r="A12416">
        <v>12415</v>
      </c>
      <c r="B12416">
        <v>330000001796</v>
      </c>
      <c r="C12416">
        <v>330170000009</v>
      </c>
      <c r="D12416">
        <v>167</v>
      </c>
      <c r="E12416">
        <v>27</v>
      </c>
      <c r="F12416" t="s">
        <v>12</v>
      </c>
      <c r="G12416" s="1">
        <v>43553</v>
      </c>
      <c r="H12416" t="s">
        <v>13</v>
      </c>
      <c r="I12416" t="s">
        <v>14</v>
      </c>
      <c r="J12416" t="s">
        <v>15</v>
      </c>
      <c r="K12416" t="s">
        <v>145</v>
      </c>
      <c r="L12416">
        <v>-6.9374450809999644</v>
      </c>
      <c r="M12416">
        <v>43.528935629000053</v>
      </c>
      <c r="N12416" t="str">
        <f>CONCATENATE(Tabla1[[#This Row],[nombre]],Tabla1[[#This Row],[PPKK]])</f>
        <v>740 - FERROL-PRAVIA167</v>
      </c>
    </row>
    <row r="12417" spans="1:14" hidden="1" x14ac:dyDescent="0.2">
      <c r="A12417">
        <v>12416</v>
      </c>
      <c r="B12417">
        <v>330000001349</v>
      </c>
      <c r="C12417">
        <v>330020000183</v>
      </c>
      <c r="D12417">
        <v>37</v>
      </c>
      <c r="E12417">
        <v>27</v>
      </c>
      <c r="F12417" t="s">
        <v>12</v>
      </c>
      <c r="G12417" s="1">
        <v>43553</v>
      </c>
      <c r="H12417" t="s">
        <v>13</v>
      </c>
      <c r="I12417" t="s">
        <v>14</v>
      </c>
      <c r="J12417" t="s">
        <v>15</v>
      </c>
      <c r="K12417" t="s">
        <v>75</v>
      </c>
      <c r="L12417">
        <v>-5.6679271479999329</v>
      </c>
      <c r="M12417">
        <v>43.16370246300005</v>
      </c>
      <c r="N12417" t="str">
        <f>CONCATENATE(Tabla1[[#This Row],[nombre]],Tabla1[[#This Row],[PPKK]])</f>
        <v>764 - TRUBIA-COLLANZO37</v>
      </c>
    </row>
    <row r="12418" spans="1:14" hidden="1" x14ac:dyDescent="0.2">
      <c r="A12418">
        <v>12417</v>
      </c>
      <c r="B12418">
        <v>490000000080</v>
      </c>
      <c r="C12418">
        <v>491660001633</v>
      </c>
      <c r="D12418">
        <v>97</v>
      </c>
      <c r="E12418">
        <v>27</v>
      </c>
      <c r="F12418" t="s">
        <v>12</v>
      </c>
      <c r="G12418" s="1">
        <v>43553</v>
      </c>
      <c r="H12418" t="s">
        <v>13</v>
      </c>
      <c r="I12418" t="s">
        <v>14</v>
      </c>
      <c r="J12418" t="s">
        <v>15</v>
      </c>
      <c r="K12418" t="s">
        <v>17</v>
      </c>
      <c r="L12418">
        <v>-6.5505528169999252</v>
      </c>
      <c r="M12418">
        <v>41.99562930500008</v>
      </c>
      <c r="N12418" t="str">
        <f>CONCATENATE(Tabla1[[#This Row],[nombre]],Tabla1[[#This Row],[PPKK]])</f>
        <v>822 - ZAMORA-A CORUÑA97</v>
      </c>
    </row>
    <row r="12419" spans="1:14" x14ac:dyDescent="0.2">
      <c r="A12419">
        <v>12418</v>
      </c>
      <c r="B12419" s="2">
        <v>330000000608</v>
      </c>
      <c r="C12419" s="2">
        <v>330660000084</v>
      </c>
      <c r="D12419">
        <v>144</v>
      </c>
      <c r="E12419">
        <v>27</v>
      </c>
      <c r="F12419" t="s">
        <v>12</v>
      </c>
      <c r="G12419" s="1">
        <v>43553</v>
      </c>
      <c r="H12419" t="s">
        <v>13</v>
      </c>
      <c r="I12419" t="s">
        <v>14</v>
      </c>
      <c r="J12419" t="s">
        <v>19</v>
      </c>
      <c r="K12419" t="s">
        <v>64</v>
      </c>
      <c r="L12419">
        <v>-5.8194114539999759</v>
      </c>
      <c r="M12419">
        <v>43.399257502000069</v>
      </c>
      <c r="N12419" t="str">
        <f>CONCATENATE(Tabla1[[#This Row],[nombre]],Tabla1[[#This Row],[PPKK]])</f>
        <v>130 - VENTA DE BAÑOS-GIJON-CERCANIAS144</v>
      </c>
    </row>
    <row r="12420" spans="1:14" hidden="1" x14ac:dyDescent="0.2">
      <c r="A12420">
        <v>12419</v>
      </c>
      <c r="B12420">
        <v>330000001453</v>
      </c>
      <c r="C12420">
        <v>330020000184</v>
      </c>
      <c r="D12420">
        <v>39</v>
      </c>
      <c r="E12420">
        <v>27</v>
      </c>
      <c r="F12420" t="s">
        <v>12</v>
      </c>
      <c r="G12420" s="1">
        <v>43553</v>
      </c>
      <c r="H12420" t="s">
        <v>13</v>
      </c>
      <c r="I12420" t="s">
        <v>14</v>
      </c>
      <c r="J12420" t="s">
        <v>15</v>
      </c>
      <c r="K12420" t="s">
        <v>75</v>
      </c>
      <c r="L12420">
        <v>-5.6451007830014079</v>
      </c>
      <c r="M12420">
        <v>43.165138091005389</v>
      </c>
      <c r="N12420" t="str">
        <f>CONCATENATE(Tabla1[[#This Row],[nombre]],Tabla1[[#This Row],[PPKK]])</f>
        <v>764 - TRUBIA-COLLANZO39</v>
      </c>
    </row>
    <row r="12421" spans="1:14" hidden="1" x14ac:dyDescent="0.2">
      <c r="A12421">
        <v>12420</v>
      </c>
      <c r="B12421">
        <v>330000001705</v>
      </c>
      <c r="C12421">
        <v>330490000306</v>
      </c>
      <c r="D12421">
        <v>367</v>
      </c>
      <c r="E12421">
        <v>27</v>
      </c>
      <c r="F12421" t="s">
        <v>12</v>
      </c>
      <c r="G12421" s="1">
        <v>43553</v>
      </c>
      <c r="H12421" t="s">
        <v>13</v>
      </c>
      <c r="I12421" t="s">
        <v>14</v>
      </c>
      <c r="J12421" t="s">
        <v>15</v>
      </c>
      <c r="K12421" t="s">
        <v>133</v>
      </c>
      <c r="L12421">
        <v>-5.315360400999964</v>
      </c>
      <c r="M12421">
        <v>43.355791928000031</v>
      </c>
      <c r="N12421" t="str">
        <f>CONCATENATE(Tabla1[[#This Row],[nombre]],Tabla1[[#This Row],[PPKK]])</f>
        <v>770 - SANTANDER-OVIEDO367</v>
      </c>
    </row>
    <row r="12422" spans="1:14" hidden="1" x14ac:dyDescent="0.2">
      <c r="A12422">
        <v>12421</v>
      </c>
      <c r="B12422">
        <v>330000000229</v>
      </c>
      <c r="C12422">
        <v>330490000309</v>
      </c>
      <c r="D12422">
        <v>373</v>
      </c>
      <c r="E12422">
        <v>27</v>
      </c>
      <c r="F12422" t="s">
        <v>12</v>
      </c>
      <c r="G12422" s="1">
        <v>43553</v>
      </c>
      <c r="H12422" t="s">
        <v>13</v>
      </c>
      <c r="I12422" t="s">
        <v>14</v>
      </c>
      <c r="J12422" t="s">
        <v>15</v>
      </c>
      <c r="K12422" t="s">
        <v>133</v>
      </c>
      <c r="L12422">
        <v>-5.2505306509999627</v>
      </c>
      <c r="M12422">
        <v>43.359902956000042</v>
      </c>
      <c r="N12422" t="str">
        <f>CONCATENATE(Tabla1[[#This Row],[nombre]],Tabla1[[#This Row],[PPKK]])</f>
        <v>770 - SANTANDER-OVIEDO373</v>
      </c>
    </row>
    <row r="12423" spans="1:14" x14ac:dyDescent="0.2">
      <c r="A12423">
        <v>12422</v>
      </c>
      <c r="B12423" s="2">
        <v>330000000651</v>
      </c>
      <c r="C12423" s="2">
        <v>330570000249</v>
      </c>
      <c r="D12423">
        <v>130</v>
      </c>
      <c r="E12423">
        <v>27</v>
      </c>
      <c r="F12423" t="s">
        <v>12</v>
      </c>
      <c r="G12423" s="1">
        <v>43553</v>
      </c>
      <c r="H12423" t="s">
        <v>13</v>
      </c>
      <c r="I12423" t="s">
        <v>14</v>
      </c>
      <c r="J12423" t="s">
        <v>19</v>
      </c>
      <c r="K12423" t="s">
        <v>64</v>
      </c>
      <c r="L12423">
        <v>-5.8501577019024884</v>
      </c>
      <c r="M12423">
        <v>43.303507556180421</v>
      </c>
      <c r="N12423" t="str">
        <f>CONCATENATE(Tabla1[[#This Row],[nombre]],Tabla1[[#This Row],[PPKK]])</f>
        <v>130 - VENTA DE BAÑOS-GIJON-CERCANIAS130</v>
      </c>
    </row>
    <row r="12424" spans="1:14" hidden="1" x14ac:dyDescent="0.2">
      <c r="A12424">
        <v>12423</v>
      </c>
      <c r="B12424">
        <v>330000001458</v>
      </c>
      <c r="C12424">
        <v>330170000253</v>
      </c>
      <c r="D12424">
        <v>162</v>
      </c>
      <c r="E12424">
        <v>27</v>
      </c>
      <c r="F12424" t="s">
        <v>12</v>
      </c>
      <c r="G12424" s="1">
        <v>43553</v>
      </c>
      <c r="H12424" t="s">
        <v>13</v>
      </c>
      <c r="I12424" t="s">
        <v>14</v>
      </c>
      <c r="J12424" t="s">
        <v>15</v>
      </c>
      <c r="K12424" t="s">
        <v>145</v>
      </c>
      <c r="L12424">
        <v>-6.9935449569999264</v>
      </c>
      <c r="M12424">
        <v>43.515867187000033</v>
      </c>
      <c r="N12424" t="str">
        <f>CONCATENATE(Tabla1[[#This Row],[nombre]],Tabla1[[#This Row],[PPKK]])</f>
        <v>740 - FERROL-PRAVIA162</v>
      </c>
    </row>
    <row r="12425" spans="1:14" hidden="1" x14ac:dyDescent="0.2">
      <c r="A12425">
        <v>12424</v>
      </c>
      <c r="B12425">
        <v>330000001286</v>
      </c>
      <c r="C12425">
        <v>330210000231</v>
      </c>
      <c r="D12425">
        <v>233</v>
      </c>
      <c r="E12425">
        <v>27</v>
      </c>
      <c r="F12425" t="s">
        <v>12</v>
      </c>
      <c r="G12425" s="1">
        <v>43553</v>
      </c>
      <c r="H12425" t="s">
        <v>13</v>
      </c>
      <c r="I12425" t="s">
        <v>14</v>
      </c>
      <c r="J12425" t="s">
        <v>15</v>
      </c>
      <c r="K12425" t="s">
        <v>145</v>
      </c>
      <c r="L12425">
        <v>-6.325504369999976</v>
      </c>
      <c r="M12425">
        <v>43.551227262000047</v>
      </c>
      <c r="N12425" t="str">
        <f>CONCATENATE(Tabla1[[#This Row],[nombre]],Tabla1[[#This Row],[PPKK]])</f>
        <v>740 - FERROL-PRAVIA233</v>
      </c>
    </row>
    <row r="12426" spans="1:14" hidden="1" x14ac:dyDescent="0.2">
      <c r="A12426">
        <v>12425</v>
      </c>
      <c r="B12426">
        <v>330000000920</v>
      </c>
      <c r="C12426">
        <v>330450000225</v>
      </c>
      <c r="D12426">
        <v>380</v>
      </c>
      <c r="E12426">
        <v>27</v>
      </c>
      <c r="F12426" t="s">
        <v>12</v>
      </c>
      <c r="G12426" s="1">
        <v>43553</v>
      </c>
      <c r="H12426" t="s">
        <v>13</v>
      </c>
      <c r="I12426" t="s">
        <v>14</v>
      </c>
      <c r="J12426" t="s">
        <v>15</v>
      </c>
      <c r="K12426" t="s">
        <v>133</v>
      </c>
      <c r="L12426">
        <v>-5.1909109479999529</v>
      </c>
      <c r="M12426">
        <v>43.367565058000032</v>
      </c>
      <c r="N12426" t="str">
        <f>CONCATENATE(Tabla1[[#This Row],[nombre]],Tabla1[[#This Row],[PPKK]])</f>
        <v>770 - SANTANDER-OVIEDO380</v>
      </c>
    </row>
    <row r="12427" spans="1:14" hidden="1" x14ac:dyDescent="0.2">
      <c r="A12427">
        <v>12426</v>
      </c>
      <c r="B12427">
        <v>330000000113</v>
      </c>
      <c r="C12427">
        <v>330180000137</v>
      </c>
      <c r="D12427">
        <v>183</v>
      </c>
      <c r="E12427">
        <v>27</v>
      </c>
      <c r="F12427" t="s">
        <v>12</v>
      </c>
      <c r="G12427" s="1">
        <v>43553</v>
      </c>
      <c r="H12427" t="s">
        <v>13</v>
      </c>
      <c r="I12427" t="s">
        <v>14</v>
      </c>
      <c r="J12427" t="s">
        <v>15</v>
      </c>
      <c r="K12427" t="s">
        <v>145</v>
      </c>
      <c r="L12427">
        <v>-6.7727707600508706</v>
      </c>
      <c r="M12427">
        <v>43.550839149143791</v>
      </c>
      <c r="N12427" t="str">
        <f>CONCATENATE(Tabla1[[#This Row],[nombre]],Tabla1[[#This Row],[PPKK]])</f>
        <v>740 - FERROL-PRAVIA183</v>
      </c>
    </row>
    <row r="12428" spans="1:14" hidden="1" x14ac:dyDescent="0.2">
      <c r="A12428">
        <v>12427</v>
      </c>
      <c r="B12428">
        <v>330000001150</v>
      </c>
      <c r="C12428">
        <v>330410000155</v>
      </c>
      <c r="D12428">
        <v>196</v>
      </c>
      <c r="E12428">
        <v>27</v>
      </c>
      <c r="F12428" t="s">
        <v>12</v>
      </c>
      <c r="G12428" s="1">
        <v>43553</v>
      </c>
      <c r="H12428" t="s">
        <v>13</v>
      </c>
      <c r="I12428" t="s">
        <v>14</v>
      </c>
      <c r="J12428" t="s">
        <v>15</v>
      </c>
      <c r="K12428" t="s">
        <v>145</v>
      </c>
      <c r="L12428">
        <v>-6.6818381459999614</v>
      </c>
      <c r="M12428">
        <v>43.536466155000028</v>
      </c>
      <c r="N12428" t="str">
        <f>CONCATENATE(Tabla1[[#This Row],[nombre]],Tabla1[[#This Row],[PPKK]])</f>
        <v>740 - FERROL-PRAVIA196</v>
      </c>
    </row>
    <row r="12429" spans="1:14" hidden="1" x14ac:dyDescent="0.2">
      <c r="A12429">
        <v>12428</v>
      </c>
      <c r="B12429">
        <v>330000001694</v>
      </c>
      <c r="C12429">
        <v>330440000240</v>
      </c>
      <c r="D12429">
        <v>4</v>
      </c>
      <c r="E12429">
        <v>27</v>
      </c>
      <c r="F12429" t="s">
        <v>12</v>
      </c>
      <c r="G12429" s="1">
        <v>43553</v>
      </c>
      <c r="H12429" t="s">
        <v>13</v>
      </c>
      <c r="I12429" t="s">
        <v>14</v>
      </c>
      <c r="J12429" t="s">
        <v>15</v>
      </c>
      <c r="K12429" t="s">
        <v>75</v>
      </c>
      <c r="L12429">
        <v>-5.9444488229999592</v>
      </c>
      <c r="M12429">
        <v>43.331510531000049</v>
      </c>
      <c r="N12429" t="str">
        <f>CONCATENATE(Tabla1[[#This Row],[nombre]],Tabla1[[#This Row],[PPKK]])</f>
        <v>764 - TRUBIA-COLLANZO4</v>
      </c>
    </row>
    <row r="12430" spans="1:14" hidden="1" x14ac:dyDescent="0.2">
      <c r="A12430">
        <v>12429</v>
      </c>
      <c r="B12430">
        <v>330000001571</v>
      </c>
      <c r="C12430">
        <v>330230000141</v>
      </c>
      <c r="D12430">
        <v>179</v>
      </c>
      <c r="E12430">
        <v>27</v>
      </c>
      <c r="F12430" t="s">
        <v>12</v>
      </c>
      <c r="G12430" s="1">
        <v>43553</v>
      </c>
      <c r="H12430" t="s">
        <v>13</v>
      </c>
      <c r="I12430" t="s">
        <v>14</v>
      </c>
      <c r="J12430" t="s">
        <v>15</v>
      </c>
      <c r="K12430" t="s">
        <v>145</v>
      </c>
      <c r="L12430">
        <v>-6.8158540909999488</v>
      </c>
      <c r="M12430">
        <v>43.546055963000072</v>
      </c>
      <c r="N12430" t="str">
        <f>CONCATENATE(Tabla1[[#This Row],[nombre]],Tabla1[[#This Row],[PPKK]])</f>
        <v>740 - FERROL-PRAVIA179</v>
      </c>
    </row>
    <row r="12431" spans="1:14" hidden="1" x14ac:dyDescent="0.2">
      <c r="A12431">
        <v>12430</v>
      </c>
      <c r="B12431">
        <v>330000000113</v>
      </c>
      <c r="C12431">
        <v>330180000138</v>
      </c>
      <c r="D12431">
        <v>182</v>
      </c>
      <c r="E12431">
        <v>27</v>
      </c>
      <c r="F12431" t="s">
        <v>12</v>
      </c>
      <c r="G12431" s="1">
        <v>43553</v>
      </c>
      <c r="H12431" t="s">
        <v>13</v>
      </c>
      <c r="I12431" t="s">
        <v>14</v>
      </c>
      <c r="J12431" t="s">
        <v>15</v>
      </c>
      <c r="K12431" t="s">
        <v>145</v>
      </c>
      <c r="L12431">
        <v>-6.7835256579454288</v>
      </c>
      <c r="M12431">
        <v>43.550940552147907</v>
      </c>
      <c r="N12431" t="str">
        <f>CONCATENATE(Tabla1[[#This Row],[nombre]],Tabla1[[#This Row],[PPKK]])</f>
        <v>740 - FERROL-PRAVIA182</v>
      </c>
    </row>
    <row r="12432" spans="1:14" hidden="1" x14ac:dyDescent="0.2">
      <c r="A12432">
        <v>12431</v>
      </c>
      <c r="B12432">
        <v>330000001432</v>
      </c>
      <c r="C12432">
        <v>330020000221</v>
      </c>
      <c r="D12432">
        <v>42</v>
      </c>
      <c r="E12432">
        <v>27</v>
      </c>
      <c r="F12432" t="s">
        <v>12</v>
      </c>
      <c r="G12432" s="1">
        <v>43553</v>
      </c>
      <c r="H12432" t="s">
        <v>13</v>
      </c>
      <c r="I12432" t="s">
        <v>14</v>
      </c>
      <c r="J12432" t="s">
        <v>15</v>
      </c>
      <c r="K12432" t="s">
        <v>75</v>
      </c>
      <c r="L12432">
        <v>-5.611306774757014</v>
      </c>
      <c r="M12432">
        <v>43.155609498846097</v>
      </c>
      <c r="N12432" t="str">
        <f>CONCATENATE(Tabla1[[#This Row],[nombre]],Tabla1[[#This Row],[PPKK]])</f>
        <v>764 - TRUBIA-COLLANZO42</v>
      </c>
    </row>
    <row r="12433" spans="1:14" hidden="1" x14ac:dyDescent="0.2">
      <c r="A12433">
        <v>12432</v>
      </c>
      <c r="B12433">
        <v>330000001836</v>
      </c>
      <c r="C12433">
        <v>330360000287</v>
      </c>
      <c r="D12433">
        <v>420</v>
      </c>
      <c r="E12433">
        <v>27</v>
      </c>
      <c r="F12433" t="s">
        <v>12</v>
      </c>
      <c r="G12433" s="1">
        <v>43553</v>
      </c>
      <c r="H12433" t="s">
        <v>13</v>
      </c>
      <c r="I12433" t="s">
        <v>14</v>
      </c>
      <c r="J12433" t="s">
        <v>15</v>
      </c>
      <c r="K12433" t="s">
        <v>133</v>
      </c>
      <c r="L12433">
        <v>-4.8754076449864669</v>
      </c>
      <c r="M12433">
        <v>43.425254797067879</v>
      </c>
      <c r="N12433" t="str">
        <f>CONCATENATE(Tabla1[[#This Row],[nombre]],Tabla1[[#This Row],[PPKK]])</f>
        <v>770 - SANTANDER-OVIEDO420</v>
      </c>
    </row>
    <row r="12434" spans="1:14" hidden="1" x14ac:dyDescent="0.2">
      <c r="A12434">
        <v>12433</v>
      </c>
      <c r="B12434">
        <v>330000000224</v>
      </c>
      <c r="C12434">
        <v>330340000227</v>
      </c>
      <c r="D12434">
        <v>225</v>
      </c>
      <c r="E12434">
        <v>27</v>
      </c>
      <c r="F12434" t="s">
        <v>12</v>
      </c>
      <c r="G12434" s="1">
        <v>43553</v>
      </c>
      <c r="H12434" t="s">
        <v>13</v>
      </c>
      <c r="I12434" t="s">
        <v>14</v>
      </c>
      <c r="J12434" t="s">
        <v>15</v>
      </c>
      <c r="K12434" t="s">
        <v>145</v>
      </c>
      <c r="L12434">
        <v>-6.3961515666274007</v>
      </c>
      <c r="M12434">
        <v>43.545546297976642</v>
      </c>
      <c r="N12434" t="str">
        <f>CONCATENATE(Tabla1[[#This Row],[nombre]],Tabla1[[#This Row],[PPKK]])</f>
        <v>740 - FERROL-PRAVIA225</v>
      </c>
    </row>
    <row r="12435" spans="1:14" hidden="1" x14ac:dyDescent="0.2">
      <c r="A12435">
        <v>12434</v>
      </c>
      <c r="B12435">
        <v>330000001790</v>
      </c>
      <c r="C12435">
        <v>330360000285</v>
      </c>
      <c r="D12435">
        <v>415</v>
      </c>
      <c r="E12435">
        <v>27</v>
      </c>
      <c r="F12435" t="s">
        <v>12</v>
      </c>
      <c r="G12435" s="1">
        <v>43553</v>
      </c>
      <c r="H12435" t="s">
        <v>13</v>
      </c>
      <c r="I12435" t="s">
        <v>14</v>
      </c>
      <c r="J12435" t="s">
        <v>15</v>
      </c>
      <c r="K12435" t="s">
        <v>133</v>
      </c>
      <c r="L12435">
        <v>-4.9066224070254316</v>
      </c>
      <c r="M12435">
        <v>43.442008337496333</v>
      </c>
      <c r="N12435" t="str">
        <f>CONCATENATE(Tabla1[[#This Row],[nombre]],Tabla1[[#This Row],[PPKK]])</f>
        <v>770 - SANTANDER-OVIEDO415</v>
      </c>
    </row>
    <row r="12436" spans="1:14" hidden="1" x14ac:dyDescent="0.2">
      <c r="A12436">
        <v>12435</v>
      </c>
      <c r="B12436">
        <v>330000001694</v>
      </c>
      <c r="C12436">
        <v>330440000260</v>
      </c>
      <c r="D12436">
        <v>3</v>
      </c>
      <c r="E12436">
        <v>27</v>
      </c>
      <c r="F12436" t="s">
        <v>12</v>
      </c>
      <c r="G12436" s="1">
        <v>43553</v>
      </c>
      <c r="H12436" t="s">
        <v>13</v>
      </c>
      <c r="I12436" t="s">
        <v>14</v>
      </c>
      <c r="J12436" t="s">
        <v>15</v>
      </c>
      <c r="K12436" t="s">
        <v>75</v>
      </c>
      <c r="L12436">
        <v>-5.9542620829999464</v>
      </c>
      <c r="M12436">
        <v>43.329371966000053</v>
      </c>
      <c r="N12436" t="str">
        <f>CONCATENATE(Tabla1[[#This Row],[nombre]],Tabla1[[#This Row],[PPKK]])</f>
        <v>764 - TRUBIA-COLLANZO3</v>
      </c>
    </row>
    <row r="12437" spans="1:14" x14ac:dyDescent="0.2">
      <c r="A12437">
        <v>12436</v>
      </c>
      <c r="B12437" s="2">
        <v>330000001471</v>
      </c>
      <c r="C12437" s="2">
        <v>330330000322</v>
      </c>
      <c r="D12437">
        <v>102</v>
      </c>
      <c r="E12437">
        <v>27</v>
      </c>
      <c r="F12437" t="s">
        <v>12</v>
      </c>
      <c r="G12437" s="1">
        <v>43553</v>
      </c>
      <c r="H12437" t="s">
        <v>13</v>
      </c>
      <c r="I12437" t="s">
        <v>14</v>
      </c>
      <c r="J12437" t="s">
        <v>15</v>
      </c>
      <c r="K12437" t="s">
        <v>64</v>
      </c>
      <c r="L12437">
        <v>-5.8157814249999547</v>
      </c>
      <c r="M12437">
        <v>43.108224857000039</v>
      </c>
      <c r="N12437" t="str">
        <f>CONCATENATE(Tabla1[[#This Row],[nombre]],Tabla1[[#This Row],[PPKK]])</f>
        <v>130 - VENTA DE BAÑOS-GIJON-CERCANIAS102</v>
      </c>
    </row>
    <row r="12438" spans="1:14" hidden="1" x14ac:dyDescent="0.2">
      <c r="A12438">
        <v>12437</v>
      </c>
      <c r="B12438">
        <v>330000000355</v>
      </c>
      <c r="C12438">
        <v>330310000211</v>
      </c>
      <c r="D12438">
        <v>15</v>
      </c>
      <c r="E12438">
        <v>27</v>
      </c>
      <c r="F12438" t="s">
        <v>12</v>
      </c>
      <c r="G12438" s="1">
        <v>43553</v>
      </c>
      <c r="H12438" t="s">
        <v>13</v>
      </c>
      <c r="I12438" t="s">
        <v>14</v>
      </c>
      <c r="J12438" t="s">
        <v>15</v>
      </c>
      <c r="K12438" t="s">
        <v>200</v>
      </c>
      <c r="L12438">
        <v>-5.706848130086926</v>
      </c>
      <c r="M12438">
        <v>43.315265061879813</v>
      </c>
      <c r="N12438" t="str">
        <f>CONCATENATE(Tabla1[[#This Row],[nombre]],Tabla1[[#This Row],[PPKK]])</f>
        <v>140 - BIF. TUD.VEGUIN-EL ENTREGO15</v>
      </c>
    </row>
    <row r="12439" spans="1:14" x14ac:dyDescent="0.2">
      <c r="A12439">
        <v>12438</v>
      </c>
      <c r="B12439" s="2">
        <v>330000001633</v>
      </c>
      <c r="C12439" s="2">
        <v>330370000219</v>
      </c>
      <c r="D12439">
        <v>123</v>
      </c>
      <c r="E12439">
        <v>27</v>
      </c>
      <c r="F12439" t="s">
        <v>12</v>
      </c>
      <c r="G12439" s="1">
        <v>43553</v>
      </c>
      <c r="H12439" t="s">
        <v>13</v>
      </c>
      <c r="I12439" t="s">
        <v>14</v>
      </c>
      <c r="J12439" t="s">
        <v>19</v>
      </c>
      <c r="K12439" t="s">
        <v>64</v>
      </c>
      <c r="L12439">
        <v>-5.8023454539999761</v>
      </c>
      <c r="M12439">
        <v>43.267869738000059</v>
      </c>
      <c r="N12439" t="str">
        <f>CONCATENATE(Tabla1[[#This Row],[nombre]],Tabla1[[#This Row],[PPKK]])</f>
        <v>130 - VENTA DE BAÑOS-GIJON-CERCANIAS123</v>
      </c>
    </row>
    <row r="12440" spans="1:14" hidden="1" x14ac:dyDescent="0.2">
      <c r="A12440">
        <v>12439</v>
      </c>
      <c r="B12440">
        <v>330000000560</v>
      </c>
      <c r="C12440">
        <v>330340000157</v>
      </c>
      <c r="D12440">
        <v>208</v>
      </c>
      <c r="E12440">
        <v>27</v>
      </c>
      <c r="F12440" t="s">
        <v>12</v>
      </c>
      <c r="G12440" s="1">
        <v>43553</v>
      </c>
      <c r="H12440" t="s">
        <v>13</v>
      </c>
      <c r="I12440" t="s">
        <v>14</v>
      </c>
      <c r="J12440" t="s">
        <v>15</v>
      </c>
      <c r="K12440" t="s">
        <v>145</v>
      </c>
      <c r="L12440">
        <v>-6.5633635335895173</v>
      </c>
      <c r="M12440">
        <v>43.537423981474198</v>
      </c>
      <c r="N12440" t="str">
        <f>CONCATENATE(Tabla1[[#This Row],[nombre]],Tabla1[[#This Row],[PPKK]])</f>
        <v>740 - FERROL-PRAVIA208</v>
      </c>
    </row>
    <row r="12441" spans="1:14" x14ac:dyDescent="0.2">
      <c r="A12441">
        <v>12440</v>
      </c>
      <c r="B12441" s="2">
        <v>330000000607</v>
      </c>
      <c r="C12441" s="2">
        <v>330330000167</v>
      </c>
      <c r="D12441">
        <v>101</v>
      </c>
      <c r="E12441">
        <v>27</v>
      </c>
      <c r="F12441" t="s">
        <v>12</v>
      </c>
      <c r="G12441" s="1">
        <v>43553</v>
      </c>
      <c r="H12441" t="s">
        <v>13</v>
      </c>
      <c r="I12441" t="s">
        <v>14</v>
      </c>
      <c r="J12441" t="s">
        <v>15</v>
      </c>
      <c r="K12441" t="s">
        <v>64</v>
      </c>
      <c r="L12441">
        <v>-5.8076468220648714</v>
      </c>
      <c r="M12441">
        <v>43.103175743807022</v>
      </c>
      <c r="N12441" t="str">
        <f>CONCATENATE(Tabla1[[#This Row],[nombre]],Tabla1[[#This Row],[PPKK]])</f>
        <v>130 - VENTA DE BAÑOS-GIJON-CERCANIAS101</v>
      </c>
    </row>
    <row r="12442" spans="1:14" hidden="1" x14ac:dyDescent="0.2">
      <c r="A12442">
        <v>12441</v>
      </c>
      <c r="B12442">
        <v>330000001816</v>
      </c>
      <c r="C12442">
        <v>330410000151</v>
      </c>
      <c r="D12442">
        <v>200</v>
      </c>
      <c r="E12442">
        <v>27</v>
      </c>
      <c r="F12442" t="s">
        <v>12</v>
      </c>
      <c r="G12442" s="1">
        <v>43553</v>
      </c>
      <c r="H12442" t="s">
        <v>13</v>
      </c>
      <c r="I12442" t="s">
        <v>14</v>
      </c>
      <c r="J12442" t="s">
        <v>15</v>
      </c>
      <c r="K12442" t="s">
        <v>145</v>
      </c>
      <c r="L12442">
        <v>-6.6434911400002399</v>
      </c>
      <c r="M12442">
        <v>43.546732847003888</v>
      </c>
      <c r="N12442" t="str">
        <f>CONCATENATE(Tabla1[[#This Row],[nombre]],Tabla1[[#This Row],[PPKK]])</f>
        <v>740 - FERROL-PRAVIA200</v>
      </c>
    </row>
    <row r="12443" spans="1:14" x14ac:dyDescent="0.2">
      <c r="A12443">
        <v>12442</v>
      </c>
      <c r="B12443" s="2">
        <v>330000001756</v>
      </c>
      <c r="C12443" s="2">
        <v>330330000173</v>
      </c>
      <c r="D12443">
        <v>103</v>
      </c>
      <c r="E12443">
        <v>27</v>
      </c>
      <c r="F12443" t="s">
        <v>12</v>
      </c>
      <c r="G12443" s="1">
        <v>43553</v>
      </c>
      <c r="H12443" t="s">
        <v>13</v>
      </c>
      <c r="I12443" t="s">
        <v>14</v>
      </c>
      <c r="J12443" t="s">
        <v>15</v>
      </c>
      <c r="K12443" t="s">
        <v>64</v>
      </c>
      <c r="L12443">
        <v>-5.8152849579999497</v>
      </c>
      <c r="M12443">
        <v>43.116905518000067</v>
      </c>
      <c r="N12443" t="str">
        <f>CONCATENATE(Tabla1[[#This Row],[nombre]],Tabla1[[#This Row],[PPKK]])</f>
        <v>130 - VENTA DE BAÑOS-GIJON-CERCANIAS103</v>
      </c>
    </row>
    <row r="12444" spans="1:14" hidden="1" x14ac:dyDescent="0.2">
      <c r="A12444">
        <v>12443</v>
      </c>
      <c r="B12444">
        <v>330000000117</v>
      </c>
      <c r="C12444">
        <v>330450000226</v>
      </c>
      <c r="D12444">
        <v>383</v>
      </c>
      <c r="E12444">
        <v>27</v>
      </c>
      <c r="F12444" t="s">
        <v>12</v>
      </c>
      <c r="G12444" s="1">
        <v>43553</v>
      </c>
      <c r="H12444" t="s">
        <v>13</v>
      </c>
      <c r="I12444" t="s">
        <v>14</v>
      </c>
      <c r="J12444" t="s">
        <v>15</v>
      </c>
      <c r="K12444" t="s">
        <v>133</v>
      </c>
      <c r="L12444">
        <v>-5.1884375510569871</v>
      </c>
      <c r="M12444">
        <v>43.388387946997078</v>
      </c>
      <c r="N12444" t="str">
        <f>CONCATENATE(Tabla1[[#This Row],[nombre]],Tabla1[[#This Row],[PPKK]])</f>
        <v>770 - SANTANDER-OVIEDO383</v>
      </c>
    </row>
    <row r="12445" spans="1:14" hidden="1" x14ac:dyDescent="0.2">
      <c r="A12445">
        <v>12444</v>
      </c>
      <c r="B12445">
        <v>330000000723</v>
      </c>
      <c r="C12445">
        <v>330210000238</v>
      </c>
      <c r="D12445">
        <v>247</v>
      </c>
      <c r="E12445">
        <v>27</v>
      </c>
      <c r="F12445" t="s">
        <v>12</v>
      </c>
      <c r="G12445" s="1">
        <v>43553</v>
      </c>
      <c r="H12445" t="s">
        <v>13</v>
      </c>
      <c r="I12445" t="s">
        <v>14</v>
      </c>
      <c r="J12445" t="s">
        <v>15</v>
      </c>
      <c r="K12445" t="s">
        <v>145</v>
      </c>
      <c r="L12445">
        <v>-6.231469611992507</v>
      </c>
      <c r="M12445">
        <v>43.54393295797923</v>
      </c>
      <c r="N12445" t="str">
        <f>CONCATENATE(Tabla1[[#This Row],[nombre]],Tabla1[[#This Row],[PPKK]])</f>
        <v>740 - FERROL-PRAVIA247</v>
      </c>
    </row>
    <row r="12446" spans="1:14" hidden="1" x14ac:dyDescent="0.2">
      <c r="A12446">
        <v>12445</v>
      </c>
      <c r="B12446">
        <v>330000001796</v>
      </c>
      <c r="C12446">
        <v>330170000255</v>
      </c>
      <c r="D12446">
        <v>166</v>
      </c>
      <c r="E12446">
        <v>27</v>
      </c>
      <c r="F12446" t="s">
        <v>12</v>
      </c>
      <c r="G12446" s="1">
        <v>43553</v>
      </c>
      <c r="H12446" t="s">
        <v>13</v>
      </c>
      <c r="I12446" t="s">
        <v>14</v>
      </c>
      <c r="J12446" t="s">
        <v>15</v>
      </c>
      <c r="K12446" t="s">
        <v>145</v>
      </c>
      <c r="L12446">
        <v>-6.9493704419999736</v>
      </c>
      <c r="M12446">
        <v>43.52874532800007</v>
      </c>
      <c r="N12446" t="str">
        <f>CONCATENATE(Tabla1[[#This Row],[nombre]],Tabla1[[#This Row],[PPKK]])</f>
        <v>740 - FERROL-PRAVIA166</v>
      </c>
    </row>
    <row r="12447" spans="1:14" x14ac:dyDescent="0.2">
      <c r="A12447">
        <v>12446</v>
      </c>
      <c r="B12447" s="2">
        <v>330000001518</v>
      </c>
      <c r="C12447" s="2">
        <v>330330000177</v>
      </c>
      <c r="D12447">
        <v>108</v>
      </c>
      <c r="E12447">
        <v>27</v>
      </c>
      <c r="F12447" t="s">
        <v>12</v>
      </c>
      <c r="G12447" s="1">
        <v>43553</v>
      </c>
      <c r="H12447" t="s">
        <v>13</v>
      </c>
      <c r="I12447" t="s">
        <v>14</v>
      </c>
      <c r="J12447" t="s">
        <v>15</v>
      </c>
      <c r="K12447" t="s">
        <v>64</v>
      </c>
      <c r="L12447">
        <v>-5.8309898579999526</v>
      </c>
      <c r="M12447">
        <v>43.157762019000067</v>
      </c>
      <c r="N12447" t="str">
        <f>CONCATENATE(Tabla1[[#This Row],[nombre]],Tabla1[[#This Row],[PPKK]])</f>
        <v>130 - VENTA DE BAÑOS-GIJON-CERCANIAS108</v>
      </c>
    </row>
    <row r="12448" spans="1:14" hidden="1" x14ac:dyDescent="0.2">
      <c r="A12448">
        <v>12447</v>
      </c>
      <c r="B12448">
        <v>330000001469</v>
      </c>
      <c r="C12448">
        <v>330450000270</v>
      </c>
      <c r="D12448">
        <v>386</v>
      </c>
      <c r="E12448">
        <v>27</v>
      </c>
      <c r="F12448" t="s">
        <v>12</v>
      </c>
      <c r="G12448" s="1">
        <v>43553</v>
      </c>
      <c r="H12448" t="s">
        <v>13</v>
      </c>
      <c r="I12448" t="s">
        <v>14</v>
      </c>
      <c r="J12448" t="s">
        <v>15</v>
      </c>
      <c r="K12448" t="s">
        <v>133</v>
      </c>
      <c r="L12448">
        <v>-5.1611859779999349</v>
      </c>
      <c r="M12448">
        <v>43.397195920000058</v>
      </c>
      <c r="N12448" t="str">
        <f>CONCATENATE(Tabla1[[#This Row],[nombre]],Tabla1[[#This Row],[PPKK]])</f>
        <v>770 - SANTANDER-OVIEDO386</v>
      </c>
    </row>
    <row r="12449" spans="1:14" x14ac:dyDescent="0.2">
      <c r="A12449">
        <v>12448</v>
      </c>
      <c r="B12449" s="2">
        <v>330000000412</v>
      </c>
      <c r="C12449" s="2">
        <v>330370000188</v>
      </c>
      <c r="D12449">
        <v>115</v>
      </c>
      <c r="E12449">
        <v>27</v>
      </c>
      <c r="F12449" t="s">
        <v>12</v>
      </c>
      <c r="G12449" s="1">
        <v>43553</v>
      </c>
      <c r="H12449" t="s">
        <v>13</v>
      </c>
      <c r="I12449" t="s">
        <v>14</v>
      </c>
      <c r="J12449" t="s">
        <v>19</v>
      </c>
      <c r="K12449" t="s">
        <v>64</v>
      </c>
      <c r="L12449">
        <v>-5.7923780549999719</v>
      </c>
      <c r="M12449">
        <v>43.204614079000073</v>
      </c>
      <c r="N12449" t="str">
        <f>CONCATENATE(Tabla1[[#This Row],[nombre]],Tabla1[[#This Row],[PPKK]])</f>
        <v>130 - VENTA DE BAÑOS-GIJON-CERCANIAS115</v>
      </c>
    </row>
    <row r="12450" spans="1:14" hidden="1" x14ac:dyDescent="0.2">
      <c r="A12450">
        <v>12449</v>
      </c>
      <c r="B12450">
        <v>330000000677</v>
      </c>
      <c r="C12450">
        <v>330360000282</v>
      </c>
      <c r="D12450">
        <v>409</v>
      </c>
      <c r="E12450">
        <v>27</v>
      </c>
      <c r="F12450" t="s">
        <v>12</v>
      </c>
      <c r="G12450" s="1">
        <v>43553</v>
      </c>
      <c r="H12450" t="s">
        <v>13</v>
      </c>
      <c r="I12450" t="s">
        <v>14</v>
      </c>
      <c r="J12450" t="s">
        <v>15</v>
      </c>
      <c r="K12450" t="s">
        <v>133</v>
      </c>
      <c r="L12450">
        <v>-4.9651113599999803</v>
      </c>
      <c r="M12450">
        <v>43.439609369000038</v>
      </c>
      <c r="N12450" t="str">
        <f>CONCATENATE(Tabla1[[#This Row],[nombre]],Tabla1[[#This Row],[PPKK]])</f>
        <v>770 - SANTANDER-OVIEDO409</v>
      </c>
    </row>
    <row r="12451" spans="1:14" hidden="1" x14ac:dyDescent="0.2">
      <c r="A12451">
        <v>12450</v>
      </c>
      <c r="B12451">
        <v>330000001019</v>
      </c>
      <c r="C12451">
        <v>330310000205</v>
      </c>
      <c r="D12451">
        <v>19</v>
      </c>
      <c r="E12451">
        <v>27</v>
      </c>
      <c r="F12451" t="s">
        <v>12</v>
      </c>
      <c r="G12451" s="1">
        <v>43553</v>
      </c>
      <c r="H12451" t="s">
        <v>13</v>
      </c>
      <c r="I12451" t="s">
        <v>14</v>
      </c>
      <c r="J12451" t="s">
        <v>15</v>
      </c>
      <c r="K12451" t="s">
        <v>200</v>
      </c>
      <c r="L12451">
        <v>-5.6741588799999363</v>
      </c>
      <c r="M12451">
        <v>43.289896533000046</v>
      </c>
      <c r="N12451" t="str">
        <f>CONCATENATE(Tabla1[[#This Row],[nombre]],Tabla1[[#This Row],[PPKK]])</f>
        <v>140 - BIF. TUD.VEGUIN-EL ENTREGO19</v>
      </c>
    </row>
    <row r="12452" spans="1:14" hidden="1" x14ac:dyDescent="0.2">
      <c r="A12452">
        <v>12451</v>
      </c>
      <c r="B12452">
        <v>330000001801</v>
      </c>
      <c r="C12452">
        <v>330170000254</v>
      </c>
      <c r="D12452">
        <v>164</v>
      </c>
      <c r="E12452">
        <v>27</v>
      </c>
      <c r="F12452" t="s">
        <v>12</v>
      </c>
      <c r="G12452" s="1">
        <v>43553</v>
      </c>
      <c r="H12452" t="s">
        <v>13</v>
      </c>
      <c r="I12452" t="s">
        <v>14</v>
      </c>
      <c r="J12452" t="s">
        <v>15</v>
      </c>
      <c r="K12452" t="s">
        <v>145</v>
      </c>
      <c r="L12452">
        <v>-6.9719695529999512</v>
      </c>
      <c r="M12452">
        <v>43.522151149000081</v>
      </c>
      <c r="N12452" t="str">
        <f>CONCATENATE(Tabla1[[#This Row],[nombre]],Tabla1[[#This Row],[PPKK]])</f>
        <v>740 - FERROL-PRAVIA164</v>
      </c>
    </row>
    <row r="12453" spans="1:14" hidden="1" x14ac:dyDescent="0.2">
      <c r="A12453">
        <v>12452</v>
      </c>
      <c r="B12453">
        <v>330000001311</v>
      </c>
      <c r="C12453">
        <v>330560000276</v>
      </c>
      <c r="D12453">
        <v>2</v>
      </c>
      <c r="E12453">
        <v>27</v>
      </c>
      <c r="F12453" t="s">
        <v>12</v>
      </c>
      <c r="G12453" s="1">
        <v>43553</v>
      </c>
      <c r="H12453" t="s">
        <v>13</v>
      </c>
      <c r="I12453" t="s">
        <v>14</v>
      </c>
      <c r="J12453" t="s">
        <v>15</v>
      </c>
      <c r="K12453" t="s">
        <v>231</v>
      </c>
      <c r="L12453">
        <v>-5.0612603189999277</v>
      </c>
      <c r="M12453">
        <v>43.45536717300007</v>
      </c>
      <c r="N12453" t="str">
        <f>CONCATENATE(Tabla1[[#This Row],[nombre]],Tabla1[[#This Row],[PPKK]])</f>
        <v>776 - LLOVIO - RIBADESELLA PUERTO2</v>
      </c>
    </row>
    <row r="12454" spans="1:14" hidden="1" x14ac:dyDescent="0.2">
      <c r="A12454">
        <v>12453</v>
      </c>
      <c r="B12454">
        <v>330000001105</v>
      </c>
      <c r="C12454">
        <v>330360000375</v>
      </c>
      <c r="D12454">
        <v>435</v>
      </c>
      <c r="E12454">
        <v>27</v>
      </c>
      <c r="F12454" t="s">
        <v>12</v>
      </c>
      <c r="G12454" s="1">
        <v>43553</v>
      </c>
      <c r="H12454" t="s">
        <v>13</v>
      </c>
      <c r="I12454" t="s">
        <v>14</v>
      </c>
      <c r="J12454" t="s">
        <v>15</v>
      </c>
      <c r="K12454" t="s">
        <v>133</v>
      </c>
      <c r="L12454">
        <v>-4.7331444920786154</v>
      </c>
      <c r="M12454">
        <v>43.396435118818353</v>
      </c>
      <c r="N12454" t="str">
        <f>CONCATENATE(Tabla1[[#This Row],[nombre]],Tabla1[[#This Row],[PPKK]])</f>
        <v>770 - SANTANDER-OVIEDO435</v>
      </c>
    </row>
    <row r="12455" spans="1:14" hidden="1" x14ac:dyDescent="0.2">
      <c r="A12455">
        <v>12454</v>
      </c>
      <c r="B12455">
        <v>330000000920</v>
      </c>
      <c r="C12455">
        <v>330450000311</v>
      </c>
      <c r="D12455">
        <v>377</v>
      </c>
      <c r="E12455">
        <v>27</v>
      </c>
      <c r="F12455" t="s">
        <v>12</v>
      </c>
      <c r="G12455" s="1">
        <v>43553</v>
      </c>
      <c r="H12455" t="s">
        <v>13</v>
      </c>
      <c r="I12455" t="s">
        <v>14</v>
      </c>
      <c r="J12455" t="s">
        <v>15</v>
      </c>
      <c r="K12455" t="s">
        <v>133</v>
      </c>
      <c r="L12455">
        <v>-5.2159144189999438</v>
      </c>
      <c r="M12455">
        <v>43.362873142000069</v>
      </c>
      <c r="N12455" t="str">
        <f>CONCATENATE(Tabla1[[#This Row],[nombre]],Tabla1[[#This Row],[PPKK]])</f>
        <v>770 - SANTANDER-OVIEDO377</v>
      </c>
    </row>
    <row r="12456" spans="1:14" hidden="1" x14ac:dyDescent="0.2">
      <c r="A12456">
        <v>12455</v>
      </c>
      <c r="B12456">
        <v>330000001349</v>
      </c>
      <c r="C12456">
        <v>330020000333</v>
      </c>
      <c r="D12456">
        <v>38</v>
      </c>
      <c r="E12456">
        <v>27</v>
      </c>
      <c r="F12456" t="s">
        <v>12</v>
      </c>
      <c r="G12456" s="1">
        <v>43553</v>
      </c>
      <c r="H12456" t="s">
        <v>13</v>
      </c>
      <c r="I12456" t="s">
        <v>14</v>
      </c>
      <c r="J12456" t="s">
        <v>15</v>
      </c>
      <c r="K12456" t="s">
        <v>75</v>
      </c>
      <c r="L12456">
        <v>-5.6565090552080663</v>
      </c>
      <c r="M12456">
        <v>43.163351692698733</v>
      </c>
      <c r="N12456" t="str">
        <f>CONCATENATE(Tabla1[[#This Row],[nombre]],Tabla1[[#This Row],[PPKK]])</f>
        <v>764 - TRUBIA-COLLANZO38</v>
      </c>
    </row>
    <row r="12457" spans="1:14" hidden="1" x14ac:dyDescent="0.2">
      <c r="A12457">
        <v>12456</v>
      </c>
      <c r="B12457">
        <v>330000001112</v>
      </c>
      <c r="C12457">
        <v>330160000449</v>
      </c>
      <c r="D12457">
        <v>17</v>
      </c>
      <c r="E12457">
        <v>27</v>
      </c>
      <c r="F12457" t="s">
        <v>12</v>
      </c>
      <c r="G12457" s="1">
        <v>43553</v>
      </c>
      <c r="H12457" t="s">
        <v>13</v>
      </c>
      <c r="I12457" t="s">
        <v>14</v>
      </c>
      <c r="J12457" t="s">
        <v>15</v>
      </c>
      <c r="K12457" t="s">
        <v>54</v>
      </c>
      <c r="L12457">
        <v>-5.9723770219557437</v>
      </c>
      <c r="M12457">
        <v>43.55780807192864</v>
      </c>
      <c r="N12457" t="str">
        <f>CONCATENATE(Tabla1[[#This Row],[nombre]],Tabla1[[#This Row],[PPKK]])</f>
        <v>750 - PRAVIA-GIJON-SANZ CRESPO17</v>
      </c>
    </row>
    <row r="12458" spans="1:14" hidden="1" x14ac:dyDescent="0.2">
      <c r="A12458">
        <v>12457</v>
      </c>
      <c r="B12458">
        <v>330000001432</v>
      </c>
      <c r="C12458">
        <v>330020000334</v>
      </c>
      <c r="D12458">
        <v>41</v>
      </c>
      <c r="E12458">
        <v>27</v>
      </c>
      <c r="F12458" t="s">
        <v>12</v>
      </c>
      <c r="G12458" s="1">
        <v>43553</v>
      </c>
      <c r="H12458" t="s">
        <v>13</v>
      </c>
      <c r="I12458" t="s">
        <v>14</v>
      </c>
      <c r="J12458" t="s">
        <v>15</v>
      </c>
      <c r="K12458" t="s">
        <v>75</v>
      </c>
      <c r="L12458">
        <v>-5.6221381743628687</v>
      </c>
      <c r="M12458">
        <v>43.159675896978897</v>
      </c>
      <c r="N12458" t="str">
        <f>CONCATENATE(Tabla1[[#This Row],[nombre]],Tabla1[[#This Row],[PPKK]])</f>
        <v>764 - TRUBIA-COLLANZO41</v>
      </c>
    </row>
    <row r="12459" spans="1:14" hidden="1" x14ac:dyDescent="0.2">
      <c r="A12459">
        <v>12458</v>
      </c>
      <c r="B12459">
        <v>330000001018</v>
      </c>
      <c r="C12459">
        <v>330490000308</v>
      </c>
      <c r="D12459">
        <v>371</v>
      </c>
      <c r="E12459">
        <v>27</v>
      </c>
      <c r="F12459" t="s">
        <v>12</v>
      </c>
      <c r="G12459" s="1">
        <v>43553</v>
      </c>
      <c r="H12459" t="s">
        <v>13</v>
      </c>
      <c r="I12459" t="s">
        <v>14</v>
      </c>
      <c r="J12459" t="s">
        <v>15</v>
      </c>
      <c r="K12459" t="s">
        <v>133</v>
      </c>
      <c r="L12459">
        <v>-5.2727978039999357</v>
      </c>
      <c r="M12459">
        <v>43.365950305000069</v>
      </c>
      <c r="N12459" t="str">
        <f>CONCATENATE(Tabla1[[#This Row],[nombre]],Tabla1[[#This Row],[PPKK]])</f>
        <v>770 - SANTANDER-OVIEDO371</v>
      </c>
    </row>
    <row r="12460" spans="1:14" hidden="1" x14ac:dyDescent="0.2">
      <c r="A12460">
        <v>12459</v>
      </c>
      <c r="B12460">
        <v>330000000104</v>
      </c>
      <c r="C12460">
        <v>330210000366</v>
      </c>
      <c r="D12460">
        <v>256</v>
      </c>
      <c r="E12460">
        <v>27</v>
      </c>
      <c r="F12460" t="s">
        <v>12</v>
      </c>
      <c r="G12460" s="1">
        <v>43553</v>
      </c>
      <c r="H12460" t="s">
        <v>13</v>
      </c>
      <c r="I12460" t="s">
        <v>14</v>
      </c>
      <c r="J12460" t="s">
        <v>15</v>
      </c>
      <c r="K12460" t="s">
        <v>145</v>
      </c>
      <c r="L12460">
        <v>-6.1520700029999489</v>
      </c>
      <c r="M12460">
        <v>43.550104320000059</v>
      </c>
      <c r="N12460" t="str">
        <f>CONCATENATE(Tabla1[[#This Row],[nombre]],Tabla1[[#This Row],[PPKK]])</f>
        <v>740 - FERROL-PRAVIA256</v>
      </c>
    </row>
    <row r="12461" spans="1:14" x14ac:dyDescent="0.2">
      <c r="A12461">
        <v>12460</v>
      </c>
      <c r="B12461" s="2">
        <v>330000001330</v>
      </c>
      <c r="C12461" s="2">
        <v>330370000345</v>
      </c>
      <c r="D12461">
        <v>121</v>
      </c>
      <c r="E12461">
        <v>27</v>
      </c>
      <c r="F12461" t="s">
        <v>12</v>
      </c>
      <c r="G12461" s="1">
        <v>43553</v>
      </c>
      <c r="H12461" t="s">
        <v>13</v>
      </c>
      <c r="I12461" t="s">
        <v>14</v>
      </c>
      <c r="J12461" t="s">
        <v>19</v>
      </c>
      <c r="K12461" t="s">
        <v>64</v>
      </c>
      <c r="L12461">
        <v>-5.7850156623923219</v>
      </c>
      <c r="M12461">
        <v>43.255837695036469</v>
      </c>
      <c r="N12461" t="str">
        <f>CONCATENATE(Tabla1[[#This Row],[nombre]],Tabla1[[#This Row],[PPKK]])</f>
        <v>130 - VENTA DE BAÑOS-GIJON-CERCANIAS121</v>
      </c>
    </row>
    <row r="12462" spans="1:14" hidden="1" x14ac:dyDescent="0.2">
      <c r="A12462">
        <v>12461</v>
      </c>
      <c r="B12462">
        <v>330000001481</v>
      </c>
      <c r="C12462">
        <v>330310000403</v>
      </c>
      <c r="D12462">
        <v>13</v>
      </c>
      <c r="E12462">
        <v>27</v>
      </c>
      <c r="F12462" t="s">
        <v>12</v>
      </c>
      <c r="G12462" s="1">
        <v>43553</v>
      </c>
      <c r="H12462" t="s">
        <v>13</v>
      </c>
      <c r="I12462" t="s">
        <v>14</v>
      </c>
      <c r="J12462" t="s">
        <v>15</v>
      </c>
      <c r="K12462" t="s">
        <v>200</v>
      </c>
      <c r="L12462">
        <v>-5.727495702868433</v>
      </c>
      <c r="M12462">
        <v>43.32292287341015</v>
      </c>
      <c r="N12462" t="str">
        <f>CONCATENATE(Tabla1[[#This Row],[nombre]],Tabla1[[#This Row],[PPKK]])</f>
        <v>140 - BIF. TUD.VEGUIN-EL ENTREGO13</v>
      </c>
    </row>
    <row r="12463" spans="1:14" hidden="1" x14ac:dyDescent="0.2">
      <c r="A12463">
        <v>12462</v>
      </c>
      <c r="B12463">
        <v>330000001523</v>
      </c>
      <c r="C12463">
        <v>330510000421</v>
      </c>
      <c r="D12463">
        <v>2</v>
      </c>
      <c r="E12463">
        <v>27</v>
      </c>
      <c r="F12463" t="s">
        <v>12</v>
      </c>
      <c r="G12463" s="1">
        <v>43553</v>
      </c>
      <c r="H12463" t="s">
        <v>13</v>
      </c>
      <c r="I12463" t="s">
        <v>14</v>
      </c>
      <c r="J12463" t="s">
        <v>15</v>
      </c>
      <c r="K12463" t="s">
        <v>72</v>
      </c>
      <c r="L12463">
        <v>-6.0996529689999761</v>
      </c>
      <c r="M12463">
        <v>43.49979273200006</v>
      </c>
      <c r="N12463" t="str">
        <f>CONCATENATE(Tabla1[[#This Row],[nombre]],Tabla1[[#This Row],[PPKK]])</f>
        <v>762 - TRUBIA-SAN ESTEBAN DE PRAVIA2</v>
      </c>
    </row>
    <row r="12464" spans="1:14" hidden="1" x14ac:dyDescent="0.2">
      <c r="A12464">
        <v>12463</v>
      </c>
      <c r="B12464">
        <v>330000001373</v>
      </c>
      <c r="C12464">
        <v>330360000377</v>
      </c>
      <c r="D12464">
        <v>439</v>
      </c>
      <c r="E12464">
        <v>27</v>
      </c>
      <c r="F12464" t="s">
        <v>12</v>
      </c>
      <c r="G12464" s="1">
        <v>43553</v>
      </c>
      <c r="H12464" t="s">
        <v>13</v>
      </c>
      <c r="I12464" t="s">
        <v>14</v>
      </c>
      <c r="J12464" t="s">
        <v>15</v>
      </c>
      <c r="K12464" t="s">
        <v>133</v>
      </c>
      <c r="L12464">
        <v>-4.6864254179999421</v>
      </c>
      <c r="M12464">
        <v>43.397394505000079</v>
      </c>
      <c r="N12464" t="str">
        <f>CONCATENATE(Tabla1[[#This Row],[nombre]],Tabla1[[#This Row],[PPKK]])</f>
        <v>770 - SANTANDER-OVIEDO439</v>
      </c>
    </row>
    <row r="12465" spans="1:14" x14ac:dyDescent="0.2">
      <c r="A12465">
        <v>12464</v>
      </c>
      <c r="B12465" s="2">
        <v>330000000445</v>
      </c>
      <c r="C12465" s="2">
        <v>330330000331</v>
      </c>
      <c r="D12465">
        <v>109</v>
      </c>
      <c r="E12465">
        <v>27</v>
      </c>
      <c r="F12465" t="s">
        <v>12</v>
      </c>
      <c r="G12465" s="1">
        <v>43553</v>
      </c>
      <c r="H12465" t="s">
        <v>13</v>
      </c>
      <c r="I12465" t="s">
        <v>14</v>
      </c>
      <c r="J12465" t="s">
        <v>19</v>
      </c>
      <c r="K12465" t="s">
        <v>64</v>
      </c>
      <c r="L12465">
        <v>-5.8299597759999529</v>
      </c>
      <c r="M12465">
        <v>43.166666670000041</v>
      </c>
      <c r="N12465" t="str">
        <f>CONCATENATE(Tabla1[[#This Row],[nombre]],Tabla1[[#This Row],[PPKK]])</f>
        <v>130 - VENTA DE BAÑOS-GIJON-CERCANIAS109</v>
      </c>
    </row>
    <row r="12466" spans="1:14" hidden="1" x14ac:dyDescent="0.2">
      <c r="A12466">
        <v>12465</v>
      </c>
      <c r="B12466">
        <v>330000001419</v>
      </c>
      <c r="C12466">
        <v>330360000374</v>
      </c>
      <c r="D12466">
        <v>433</v>
      </c>
      <c r="E12466">
        <v>27</v>
      </c>
      <c r="F12466" t="s">
        <v>12</v>
      </c>
      <c r="G12466" s="1">
        <v>43553</v>
      </c>
      <c r="H12466" t="s">
        <v>13</v>
      </c>
      <c r="I12466" t="s">
        <v>14</v>
      </c>
      <c r="J12466" t="s">
        <v>15</v>
      </c>
      <c r="K12466" t="s">
        <v>133</v>
      </c>
      <c r="L12466">
        <v>-4.7562964710106144</v>
      </c>
      <c r="M12466">
        <v>43.402097940913627</v>
      </c>
      <c r="N12466" t="str">
        <f>CONCATENATE(Tabla1[[#This Row],[nombre]],Tabla1[[#This Row],[PPKK]])</f>
        <v>770 - SANTANDER-OVIEDO433</v>
      </c>
    </row>
    <row r="12467" spans="1:14" hidden="1" x14ac:dyDescent="0.2">
      <c r="A12467">
        <v>12466</v>
      </c>
      <c r="B12467">
        <v>330000001424</v>
      </c>
      <c r="C12467">
        <v>330450000273</v>
      </c>
      <c r="D12467">
        <v>392</v>
      </c>
      <c r="E12467">
        <v>27</v>
      </c>
      <c r="F12467" t="s">
        <v>12</v>
      </c>
      <c r="G12467" s="1">
        <v>43553</v>
      </c>
      <c r="H12467" t="s">
        <v>13</v>
      </c>
      <c r="I12467" t="s">
        <v>14</v>
      </c>
      <c r="J12467" t="s">
        <v>15</v>
      </c>
      <c r="K12467" t="s">
        <v>133</v>
      </c>
      <c r="L12467">
        <v>-5.0975494119988154</v>
      </c>
      <c r="M12467">
        <v>43.412300026979793</v>
      </c>
      <c r="N12467" t="str">
        <f>CONCATENATE(Tabla1[[#This Row],[nombre]],Tabla1[[#This Row],[PPKK]])</f>
        <v>770 - SANTANDER-OVIEDO392</v>
      </c>
    </row>
    <row r="12468" spans="1:14" hidden="1" x14ac:dyDescent="0.2">
      <c r="A12468">
        <v>12467</v>
      </c>
      <c r="B12468">
        <v>330000000376</v>
      </c>
      <c r="C12468">
        <v>330360000369</v>
      </c>
      <c r="D12468">
        <v>422</v>
      </c>
      <c r="E12468">
        <v>27</v>
      </c>
      <c r="F12468" t="s">
        <v>12</v>
      </c>
      <c r="G12468" s="1">
        <v>43553</v>
      </c>
      <c r="H12468" t="s">
        <v>13</v>
      </c>
      <c r="I12468" t="s">
        <v>14</v>
      </c>
      <c r="J12468" t="s">
        <v>15</v>
      </c>
      <c r="K12468" t="s">
        <v>133</v>
      </c>
      <c r="L12468">
        <v>-4.8523539999475984</v>
      </c>
      <c r="M12468">
        <v>43.422181955351398</v>
      </c>
      <c r="N12468" t="str">
        <f>CONCATENATE(Tabla1[[#This Row],[nombre]],Tabla1[[#This Row],[PPKK]])</f>
        <v>770 - SANTANDER-OVIEDO422</v>
      </c>
    </row>
    <row r="12469" spans="1:14" hidden="1" x14ac:dyDescent="0.2">
      <c r="A12469">
        <v>12468</v>
      </c>
      <c r="B12469">
        <v>330000000154</v>
      </c>
      <c r="C12469">
        <v>330310000389</v>
      </c>
      <c r="D12469">
        <v>36</v>
      </c>
      <c r="E12469">
        <v>27</v>
      </c>
      <c r="F12469" t="s">
        <v>12</v>
      </c>
      <c r="G12469" s="1">
        <v>43553</v>
      </c>
      <c r="H12469" t="s">
        <v>13</v>
      </c>
      <c r="I12469" t="s">
        <v>14</v>
      </c>
      <c r="J12469" t="s">
        <v>15</v>
      </c>
      <c r="K12469" t="s">
        <v>178</v>
      </c>
      <c r="L12469">
        <v>-5.6888433995772916</v>
      </c>
      <c r="M12469">
        <v>43.308009912057798</v>
      </c>
      <c r="N12469" t="str">
        <f>CONCATENATE(Tabla1[[#This Row],[nombre]],Tabla1[[#This Row],[PPKK]])</f>
        <v>752 - GIJON-SANZ CRESPO-LAVIANA36</v>
      </c>
    </row>
    <row r="12470" spans="1:14" hidden="1" x14ac:dyDescent="0.2">
      <c r="A12470">
        <v>12469</v>
      </c>
      <c r="B12470">
        <v>330000000973</v>
      </c>
      <c r="C12470">
        <v>330510000424</v>
      </c>
      <c r="D12470">
        <v>5</v>
      </c>
      <c r="E12470">
        <v>27</v>
      </c>
      <c r="F12470" t="s">
        <v>12</v>
      </c>
      <c r="G12470" s="1">
        <v>43553</v>
      </c>
      <c r="H12470" t="s">
        <v>13</v>
      </c>
      <c r="I12470" t="s">
        <v>14</v>
      </c>
      <c r="J12470" t="s">
        <v>15</v>
      </c>
      <c r="K12470" t="s">
        <v>72</v>
      </c>
      <c r="L12470">
        <v>-6.0817046076773842</v>
      </c>
      <c r="M12470">
        <v>43.515670166732349</v>
      </c>
      <c r="N12470" t="str">
        <f>CONCATENATE(Tabla1[[#This Row],[nombre]],Tabla1[[#This Row],[PPKK]])</f>
        <v>762 - TRUBIA-SAN ESTEBAN DE PRAVIA5</v>
      </c>
    </row>
    <row r="12471" spans="1:14" hidden="1" x14ac:dyDescent="0.2">
      <c r="A12471">
        <v>12470</v>
      </c>
      <c r="B12471">
        <v>330000000842</v>
      </c>
      <c r="C12471">
        <v>330360000372</v>
      </c>
      <c r="D12471">
        <v>427</v>
      </c>
      <c r="E12471">
        <v>27</v>
      </c>
      <c r="F12471" t="s">
        <v>12</v>
      </c>
      <c r="G12471" s="1">
        <v>43553</v>
      </c>
      <c r="H12471" t="s">
        <v>13</v>
      </c>
      <c r="I12471" t="s">
        <v>14</v>
      </c>
      <c r="J12471" t="s">
        <v>15</v>
      </c>
      <c r="K12471" t="s">
        <v>133</v>
      </c>
      <c r="L12471">
        <v>-4.794048059999966</v>
      </c>
      <c r="M12471">
        <v>43.421078670000043</v>
      </c>
      <c r="N12471" t="str">
        <f>CONCATENATE(Tabla1[[#This Row],[nombre]],Tabla1[[#This Row],[PPKK]])</f>
        <v>770 - SANTANDER-OVIEDO427</v>
      </c>
    </row>
    <row r="12472" spans="1:14" x14ac:dyDescent="0.2">
      <c r="A12472">
        <v>12471</v>
      </c>
      <c r="B12472" s="2">
        <v>330000000364</v>
      </c>
      <c r="C12472" s="2">
        <v>330370000344</v>
      </c>
      <c r="D12472">
        <v>122</v>
      </c>
      <c r="E12472">
        <v>27</v>
      </c>
      <c r="F12472" t="s">
        <v>12</v>
      </c>
      <c r="G12472" s="1">
        <v>43553</v>
      </c>
      <c r="H12472" t="s">
        <v>13</v>
      </c>
      <c r="I12472" t="s">
        <v>14</v>
      </c>
      <c r="J12472" t="s">
        <v>19</v>
      </c>
      <c r="K12472" t="s">
        <v>64</v>
      </c>
      <c r="L12472">
        <v>-5.7925827639999738</v>
      </c>
      <c r="M12472">
        <v>43.262504446000037</v>
      </c>
      <c r="N12472" t="str">
        <f>CONCATENATE(Tabla1[[#This Row],[nombre]],Tabla1[[#This Row],[PPKK]])</f>
        <v>130 - VENTA DE BAÑOS-GIJON-CERCANIAS122</v>
      </c>
    </row>
    <row r="12473" spans="1:14" hidden="1" x14ac:dyDescent="0.2">
      <c r="A12473">
        <v>12472</v>
      </c>
      <c r="B12473">
        <v>330000000235</v>
      </c>
      <c r="C12473">
        <v>330510000426</v>
      </c>
      <c r="D12473">
        <v>7</v>
      </c>
      <c r="E12473">
        <v>27</v>
      </c>
      <c r="F12473" t="s">
        <v>12</v>
      </c>
      <c r="G12473" s="1">
        <v>43553</v>
      </c>
      <c r="H12473" t="s">
        <v>13</v>
      </c>
      <c r="I12473" t="s">
        <v>14</v>
      </c>
      <c r="J12473" t="s">
        <v>15</v>
      </c>
      <c r="K12473" t="s">
        <v>72</v>
      </c>
      <c r="L12473">
        <v>-6.0940120189999334</v>
      </c>
      <c r="M12473">
        <v>43.530449383000082</v>
      </c>
      <c r="N12473" t="str">
        <f>CONCATENATE(Tabla1[[#This Row],[nombre]],Tabla1[[#This Row],[PPKK]])</f>
        <v>762 - TRUBIA-SAN ESTEBAN DE PRAVIA7</v>
      </c>
    </row>
    <row r="12474" spans="1:14" hidden="1" x14ac:dyDescent="0.2">
      <c r="A12474">
        <v>12473</v>
      </c>
      <c r="B12474">
        <v>330000001401</v>
      </c>
      <c r="C12474">
        <v>330550000384</v>
      </c>
      <c r="D12474">
        <v>453</v>
      </c>
      <c r="E12474">
        <v>27</v>
      </c>
      <c r="F12474" t="s">
        <v>12</v>
      </c>
      <c r="G12474" s="1">
        <v>43553</v>
      </c>
      <c r="H12474" t="s">
        <v>13</v>
      </c>
      <c r="I12474" t="s">
        <v>14</v>
      </c>
      <c r="J12474" t="s">
        <v>15</v>
      </c>
      <c r="K12474" t="s">
        <v>133</v>
      </c>
      <c r="L12474">
        <v>-4.5316918649999707</v>
      </c>
      <c r="M12474">
        <v>43.382206527000051</v>
      </c>
      <c r="N12474" t="str">
        <f>CONCATENATE(Tabla1[[#This Row],[nombre]],Tabla1[[#This Row],[PPKK]])</f>
        <v>770 - SANTANDER-OVIEDO453</v>
      </c>
    </row>
    <row r="12475" spans="1:14" hidden="1" x14ac:dyDescent="0.2">
      <c r="A12475">
        <v>12474</v>
      </c>
      <c r="B12475">
        <v>330000001395</v>
      </c>
      <c r="C12475">
        <v>330240000353</v>
      </c>
      <c r="D12475">
        <v>6</v>
      </c>
      <c r="E12475">
        <v>27</v>
      </c>
      <c r="F12475" t="s">
        <v>12</v>
      </c>
      <c r="G12475" s="1">
        <v>43553</v>
      </c>
      <c r="H12475" t="s">
        <v>13</v>
      </c>
      <c r="I12475" t="s">
        <v>14</v>
      </c>
      <c r="J12475" t="s">
        <v>15</v>
      </c>
      <c r="K12475" t="s">
        <v>91</v>
      </c>
      <c r="L12475">
        <v>-5.7288701339999761</v>
      </c>
      <c r="M12475">
        <v>43.537905496000057</v>
      </c>
      <c r="N12475" t="str">
        <f>CONCATENATE(Tabla1[[#This Row],[nombre]],Tabla1[[#This Row],[PPKK]])</f>
        <v>150 - SERIN-ABOÑO6</v>
      </c>
    </row>
    <row r="12476" spans="1:14" x14ac:dyDescent="0.2">
      <c r="A12476">
        <v>12475</v>
      </c>
      <c r="B12476" s="2">
        <v>330000000607</v>
      </c>
      <c r="C12476" s="2">
        <v>330330000317</v>
      </c>
      <c r="D12476">
        <v>100</v>
      </c>
      <c r="E12476">
        <v>27</v>
      </c>
      <c r="F12476" t="s">
        <v>12</v>
      </c>
      <c r="G12476" s="1">
        <v>43553</v>
      </c>
      <c r="H12476" t="s">
        <v>13</v>
      </c>
      <c r="I12476" t="s">
        <v>14</v>
      </c>
      <c r="J12476" t="s">
        <v>15</v>
      </c>
      <c r="K12476" t="s">
        <v>64</v>
      </c>
      <c r="L12476">
        <v>-5.7996173718682682</v>
      </c>
      <c r="M12476">
        <v>43.096919378242603</v>
      </c>
      <c r="N12476" t="str">
        <f>CONCATENATE(Tabla1[[#This Row],[nombre]],Tabla1[[#This Row],[PPKK]])</f>
        <v>130 - VENTA DE BAÑOS-GIJON-CERCANIAS100</v>
      </c>
    </row>
    <row r="12477" spans="1:14" hidden="1" x14ac:dyDescent="0.2">
      <c r="A12477">
        <v>12476</v>
      </c>
      <c r="B12477">
        <v>330000001495</v>
      </c>
      <c r="C12477">
        <v>330660000355</v>
      </c>
      <c r="D12477">
        <v>27</v>
      </c>
      <c r="E12477">
        <v>27</v>
      </c>
      <c r="F12477" t="s">
        <v>12</v>
      </c>
      <c r="G12477" s="1">
        <v>43553</v>
      </c>
      <c r="H12477" t="s">
        <v>13</v>
      </c>
      <c r="I12477" t="s">
        <v>14</v>
      </c>
      <c r="J12477" t="s">
        <v>19</v>
      </c>
      <c r="K12477" t="s">
        <v>178</v>
      </c>
      <c r="L12477">
        <v>-5.6465054990049781</v>
      </c>
      <c r="M12477">
        <v>43.35738669495818</v>
      </c>
      <c r="N12477" t="str">
        <f>CONCATENATE(Tabla1[[#This Row],[nombre]],Tabla1[[#This Row],[PPKK]])</f>
        <v>752 - GIJON-SANZ CRESPO-LAVIANA27</v>
      </c>
    </row>
    <row r="12478" spans="1:14" hidden="1" x14ac:dyDescent="0.2">
      <c r="A12478">
        <v>12477</v>
      </c>
      <c r="B12478">
        <v>330000000107</v>
      </c>
      <c r="C12478">
        <v>330450000272</v>
      </c>
      <c r="D12478">
        <v>390</v>
      </c>
      <c r="E12478">
        <v>27</v>
      </c>
      <c r="F12478" t="s">
        <v>12</v>
      </c>
      <c r="G12478" s="1">
        <v>43553</v>
      </c>
      <c r="H12478" t="s">
        <v>13</v>
      </c>
      <c r="I12478" t="s">
        <v>14</v>
      </c>
      <c r="J12478" t="s">
        <v>15</v>
      </c>
      <c r="K12478" t="s">
        <v>133</v>
      </c>
      <c r="L12478">
        <v>-5.1202812420203907</v>
      </c>
      <c r="M12478">
        <v>43.411844450122381</v>
      </c>
      <c r="N12478" t="str">
        <f>CONCATENATE(Tabla1[[#This Row],[nombre]],Tabla1[[#This Row],[PPKK]])</f>
        <v>770 - SANTANDER-OVIEDO390</v>
      </c>
    </row>
    <row r="12479" spans="1:14" hidden="1" x14ac:dyDescent="0.2">
      <c r="A12479">
        <v>12478</v>
      </c>
      <c r="B12479">
        <v>330000000492</v>
      </c>
      <c r="C12479">
        <v>330660000354</v>
      </c>
      <c r="D12479">
        <v>25</v>
      </c>
      <c r="E12479">
        <v>27</v>
      </c>
      <c r="F12479" t="s">
        <v>12</v>
      </c>
      <c r="G12479" s="1">
        <v>43553</v>
      </c>
      <c r="H12479" t="s">
        <v>13</v>
      </c>
      <c r="I12479" t="s">
        <v>14</v>
      </c>
      <c r="J12479" t="s">
        <v>19</v>
      </c>
      <c r="K12479" t="s">
        <v>178</v>
      </c>
      <c r="L12479">
        <v>-5.6706972754815039</v>
      </c>
      <c r="M12479">
        <v>43.360425945394937</v>
      </c>
      <c r="N12479" t="str">
        <f>CONCATENATE(Tabla1[[#This Row],[nombre]],Tabla1[[#This Row],[PPKK]])</f>
        <v>752 - GIJON-SANZ CRESPO-LAVIANA25</v>
      </c>
    </row>
    <row r="12480" spans="1:14" hidden="1" x14ac:dyDescent="0.2">
      <c r="A12480">
        <v>12479</v>
      </c>
      <c r="B12480">
        <v>330000000328</v>
      </c>
      <c r="C12480">
        <v>330160000444</v>
      </c>
      <c r="D12480">
        <v>12</v>
      </c>
      <c r="E12480">
        <v>27</v>
      </c>
      <c r="F12480" t="s">
        <v>12</v>
      </c>
      <c r="G12480" s="1">
        <v>43553</v>
      </c>
      <c r="H12480" t="s">
        <v>13</v>
      </c>
      <c r="I12480" t="s">
        <v>14</v>
      </c>
      <c r="J12480" t="s">
        <v>15</v>
      </c>
      <c r="K12480" t="s">
        <v>54</v>
      </c>
      <c r="L12480">
        <v>-6.0256527529721033</v>
      </c>
      <c r="M12480">
        <v>43.541054951931677</v>
      </c>
      <c r="N12480" t="str">
        <f>CONCATENATE(Tabla1[[#This Row],[nombre]],Tabla1[[#This Row],[PPKK]])</f>
        <v>750 - PRAVIA-GIJON-SANZ CRESPO12</v>
      </c>
    </row>
    <row r="12481" spans="1:14" hidden="1" x14ac:dyDescent="0.2">
      <c r="A12481">
        <v>12480</v>
      </c>
      <c r="B12481">
        <v>330000000178</v>
      </c>
      <c r="C12481">
        <v>330360000283</v>
      </c>
      <c r="D12481">
        <v>411</v>
      </c>
      <c r="E12481">
        <v>27</v>
      </c>
      <c r="F12481" t="s">
        <v>12</v>
      </c>
      <c r="G12481" s="1">
        <v>43553</v>
      </c>
      <c r="H12481" t="s">
        <v>13</v>
      </c>
      <c r="I12481" t="s">
        <v>14</v>
      </c>
      <c r="J12481" t="s">
        <v>15</v>
      </c>
      <c r="K12481" t="s">
        <v>133</v>
      </c>
      <c r="L12481">
        <v>-4.9430286346242971</v>
      </c>
      <c r="M12481">
        <v>43.440304673844047</v>
      </c>
      <c r="N12481" t="str">
        <f>CONCATENATE(Tabla1[[#This Row],[nombre]],Tabla1[[#This Row],[PPKK]])</f>
        <v>770 - SANTANDER-OVIEDO411</v>
      </c>
    </row>
    <row r="12482" spans="1:14" hidden="1" x14ac:dyDescent="0.2">
      <c r="A12482">
        <v>12481</v>
      </c>
      <c r="B12482">
        <v>330000000991</v>
      </c>
      <c r="C12482">
        <v>330550000382</v>
      </c>
      <c r="D12482">
        <v>449</v>
      </c>
      <c r="E12482">
        <v>27</v>
      </c>
      <c r="F12482" t="s">
        <v>12</v>
      </c>
      <c r="G12482" s="1">
        <v>43553</v>
      </c>
      <c r="H12482" t="s">
        <v>13</v>
      </c>
      <c r="I12482" t="s">
        <v>14</v>
      </c>
      <c r="J12482" t="s">
        <v>15</v>
      </c>
      <c r="K12482" t="s">
        <v>133</v>
      </c>
      <c r="L12482">
        <v>-4.5749628128873976</v>
      </c>
      <c r="M12482">
        <v>43.387551550279959</v>
      </c>
      <c r="N12482" t="str">
        <f>CONCATENATE(Tabla1[[#This Row],[nombre]],Tabla1[[#This Row],[PPKK]])</f>
        <v>770 - SANTANDER-OVIEDO449</v>
      </c>
    </row>
    <row r="12483" spans="1:14" hidden="1" x14ac:dyDescent="0.2">
      <c r="A12483">
        <v>12482</v>
      </c>
      <c r="B12483">
        <v>330000000982</v>
      </c>
      <c r="C12483">
        <v>330690000437</v>
      </c>
      <c r="D12483">
        <v>5</v>
      </c>
      <c r="E12483">
        <v>27</v>
      </c>
      <c r="F12483" t="s">
        <v>12</v>
      </c>
      <c r="G12483" s="1">
        <v>43553</v>
      </c>
      <c r="H12483" t="s">
        <v>13</v>
      </c>
      <c r="I12483" t="s">
        <v>14</v>
      </c>
      <c r="J12483" t="s">
        <v>15</v>
      </c>
      <c r="K12483" t="s">
        <v>54</v>
      </c>
      <c r="L12483">
        <v>-6.0740890789999753</v>
      </c>
      <c r="M12483">
        <v>43.512081501000068</v>
      </c>
      <c r="N12483" t="str">
        <f>CONCATENATE(Tabla1[[#This Row],[nombre]],Tabla1[[#This Row],[PPKK]])</f>
        <v>750 - PRAVIA-GIJON-SANZ CRESPO5</v>
      </c>
    </row>
    <row r="12484" spans="1:14" hidden="1" x14ac:dyDescent="0.2">
      <c r="A12484">
        <v>12483</v>
      </c>
      <c r="B12484">
        <v>330000001614</v>
      </c>
      <c r="C12484">
        <v>330160000447</v>
      </c>
      <c r="D12484">
        <v>15</v>
      </c>
      <c r="E12484">
        <v>27</v>
      </c>
      <c r="F12484" t="s">
        <v>12</v>
      </c>
      <c r="G12484" s="1">
        <v>43553</v>
      </c>
      <c r="H12484" t="s">
        <v>13</v>
      </c>
      <c r="I12484" t="s">
        <v>14</v>
      </c>
      <c r="J12484" t="s">
        <v>15</v>
      </c>
      <c r="K12484" t="s">
        <v>54</v>
      </c>
      <c r="L12484">
        <v>-5.9936061905378608</v>
      </c>
      <c r="M12484">
        <v>43.551878954399733</v>
      </c>
      <c r="N12484" t="str">
        <f>CONCATENATE(Tabla1[[#This Row],[nombre]],Tabla1[[#This Row],[PPKK]])</f>
        <v>750 - PRAVIA-GIJON-SANZ CRESPO15</v>
      </c>
    </row>
    <row r="12485" spans="1:14" hidden="1" x14ac:dyDescent="0.2">
      <c r="A12485">
        <v>12484</v>
      </c>
      <c r="B12485">
        <v>330000000253</v>
      </c>
      <c r="C12485">
        <v>330360000373</v>
      </c>
      <c r="D12485">
        <v>429</v>
      </c>
      <c r="E12485">
        <v>27</v>
      </c>
      <c r="F12485" t="s">
        <v>12</v>
      </c>
      <c r="G12485" s="1">
        <v>43553</v>
      </c>
      <c r="H12485" t="s">
        <v>13</v>
      </c>
      <c r="I12485" t="s">
        <v>14</v>
      </c>
      <c r="J12485" t="s">
        <v>15</v>
      </c>
      <c r="K12485" t="s">
        <v>133</v>
      </c>
      <c r="L12485">
        <v>-4.7711410509999723</v>
      </c>
      <c r="M12485">
        <v>43.424198045000033</v>
      </c>
      <c r="N12485" t="str">
        <f>CONCATENATE(Tabla1[[#This Row],[nombre]],Tabla1[[#This Row],[PPKK]])</f>
        <v>770 - SANTANDER-OVIEDO429</v>
      </c>
    </row>
    <row r="12486" spans="1:14" hidden="1" x14ac:dyDescent="0.2">
      <c r="A12486">
        <v>12485</v>
      </c>
      <c r="B12486">
        <v>330000001668</v>
      </c>
      <c r="C12486">
        <v>330240000568</v>
      </c>
      <c r="D12486">
        <v>11</v>
      </c>
      <c r="E12486">
        <v>27</v>
      </c>
      <c r="F12486" t="s">
        <v>12</v>
      </c>
      <c r="G12486" s="1">
        <v>43553</v>
      </c>
      <c r="H12486" t="s">
        <v>13</v>
      </c>
      <c r="I12486" t="s">
        <v>14</v>
      </c>
      <c r="J12486" t="s">
        <v>15</v>
      </c>
      <c r="K12486" t="s">
        <v>178</v>
      </c>
      <c r="L12486">
        <v>-5.7251895466738203</v>
      </c>
      <c r="M12486">
        <v>43.470077532753123</v>
      </c>
      <c r="N12486" t="str">
        <f>CONCATENATE(Tabla1[[#This Row],[nombre]],Tabla1[[#This Row],[PPKK]])</f>
        <v>752 - GIJON-SANZ CRESPO-LAVIANA11</v>
      </c>
    </row>
    <row r="12487" spans="1:14" hidden="1" x14ac:dyDescent="0.2">
      <c r="A12487">
        <v>12486</v>
      </c>
      <c r="B12487">
        <v>330000000509</v>
      </c>
      <c r="C12487">
        <v>330390000427</v>
      </c>
      <c r="D12487">
        <v>8</v>
      </c>
      <c r="E12487">
        <v>27</v>
      </c>
      <c r="F12487" t="s">
        <v>12</v>
      </c>
      <c r="G12487" s="1">
        <v>43553</v>
      </c>
      <c r="H12487" t="s">
        <v>13</v>
      </c>
      <c r="I12487" t="s">
        <v>14</v>
      </c>
      <c r="J12487" t="s">
        <v>15</v>
      </c>
      <c r="K12487" t="s">
        <v>72</v>
      </c>
      <c r="L12487">
        <v>-6.0970341229999576</v>
      </c>
      <c r="M12487">
        <v>43.538747587000053</v>
      </c>
      <c r="N12487" t="str">
        <f>CONCATENATE(Tabla1[[#This Row],[nombre]],Tabla1[[#This Row],[PPKK]])</f>
        <v>762 - TRUBIA-SAN ESTEBAN DE PRAVIA8</v>
      </c>
    </row>
    <row r="12488" spans="1:14" hidden="1" x14ac:dyDescent="0.2">
      <c r="A12488">
        <v>12487</v>
      </c>
      <c r="B12488">
        <v>330000000459</v>
      </c>
      <c r="C12488">
        <v>330360000558</v>
      </c>
      <c r="D12488">
        <v>421</v>
      </c>
      <c r="E12488">
        <v>27</v>
      </c>
      <c r="F12488" t="s">
        <v>12</v>
      </c>
      <c r="G12488" s="1">
        <v>43553</v>
      </c>
      <c r="H12488" t="s">
        <v>13</v>
      </c>
      <c r="I12488" t="s">
        <v>14</v>
      </c>
      <c r="J12488" t="s">
        <v>15</v>
      </c>
      <c r="K12488" t="s">
        <v>133</v>
      </c>
      <c r="L12488">
        <v>-4.8641196008497882</v>
      </c>
      <c r="M12488">
        <v>43.424692645735533</v>
      </c>
      <c r="N12488" t="str">
        <f>CONCATENATE(Tabla1[[#This Row],[nombre]],Tabla1[[#This Row],[PPKK]])</f>
        <v>770 - SANTANDER-OVIEDO421</v>
      </c>
    </row>
    <row r="12489" spans="1:14" hidden="1" x14ac:dyDescent="0.2">
      <c r="A12489">
        <v>12488</v>
      </c>
      <c r="B12489">
        <v>330000000988</v>
      </c>
      <c r="C12489">
        <v>330360000559</v>
      </c>
      <c r="D12489">
        <v>440</v>
      </c>
      <c r="E12489">
        <v>27</v>
      </c>
      <c r="F12489" t="s">
        <v>12</v>
      </c>
      <c r="G12489" s="1">
        <v>43553</v>
      </c>
      <c r="H12489" t="s">
        <v>13</v>
      </c>
      <c r="I12489" t="s">
        <v>14</v>
      </c>
      <c r="J12489" t="s">
        <v>15</v>
      </c>
      <c r="K12489" t="s">
        <v>133</v>
      </c>
      <c r="L12489">
        <v>-4.6741871589999278</v>
      </c>
      <c r="M12489">
        <v>43.39666260000007</v>
      </c>
      <c r="N12489" t="str">
        <f>CONCATENATE(Tabla1[[#This Row],[nombre]],Tabla1[[#This Row],[PPKK]])</f>
        <v>770 - SANTANDER-OVIEDO440</v>
      </c>
    </row>
    <row r="12490" spans="1:14" hidden="1" x14ac:dyDescent="0.2">
      <c r="A12490">
        <v>12489</v>
      </c>
      <c r="B12490">
        <v>330000001453</v>
      </c>
      <c r="C12490">
        <v>330020000407</v>
      </c>
      <c r="D12490">
        <v>40</v>
      </c>
      <c r="E12490">
        <v>27</v>
      </c>
      <c r="F12490" t="s">
        <v>12</v>
      </c>
      <c r="G12490" s="1">
        <v>43553</v>
      </c>
      <c r="H12490" t="s">
        <v>13</v>
      </c>
      <c r="I12490" t="s">
        <v>14</v>
      </c>
      <c r="J12490" t="s">
        <v>15</v>
      </c>
      <c r="K12490" t="s">
        <v>75</v>
      </c>
      <c r="L12490">
        <v>-5.6331519152741212</v>
      </c>
      <c r="M12490">
        <v>43.163658559111653</v>
      </c>
      <c r="N12490" t="str">
        <f>CONCATENATE(Tabla1[[#This Row],[nombre]],Tabla1[[#This Row],[PPKK]])</f>
        <v>764 - TRUBIA-COLLANZO40</v>
      </c>
    </row>
    <row r="12491" spans="1:14" hidden="1" x14ac:dyDescent="0.2">
      <c r="A12491">
        <v>12490</v>
      </c>
      <c r="B12491">
        <v>330000001694</v>
      </c>
      <c r="C12491">
        <v>330440000469</v>
      </c>
      <c r="D12491">
        <v>2</v>
      </c>
      <c r="E12491">
        <v>27</v>
      </c>
      <c r="F12491" t="s">
        <v>12</v>
      </c>
      <c r="G12491" s="1">
        <v>43553</v>
      </c>
      <c r="H12491" t="s">
        <v>13</v>
      </c>
      <c r="I12491" t="s">
        <v>14</v>
      </c>
      <c r="J12491" t="s">
        <v>15</v>
      </c>
      <c r="K12491" t="s">
        <v>75</v>
      </c>
      <c r="L12491">
        <v>-5.954618170999936</v>
      </c>
      <c r="M12491">
        <v>43.337997525000048</v>
      </c>
      <c r="N12491" t="str">
        <f>CONCATENATE(Tabla1[[#This Row],[nombre]],Tabla1[[#This Row],[PPKK]])</f>
        <v>764 - TRUBIA-COLLANZO2</v>
      </c>
    </row>
    <row r="12492" spans="1:14" hidden="1" x14ac:dyDescent="0.2">
      <c r="A12492">
        <v>12491</v>
      </c>
      <c r="B12492">
        <v>330000001468</v>
      </c>
      <c r="C12492">
        <v>330200000517</v>
      </c>
      <c r="D12492">
        <v>8</v>
      </c>
      <c r="E12492">
        <v>27</v>
      </c>
      <c r="F12492" t="s">
        <v>12</v>
      </c>
      <c r="G12492" s="1">
        <v>43553</v>
      </c>
      <c r="H12492" t="s">
        <v>13</v>
      </c>
      <c r="I12492" t="s">
        <v>14</v>
      </c>
      <c r="J12492" t="s">
        <v>19</v>
      </c>
      <c r="K12492" t="s">
        <v>105</v>
      </c>
      <c r="L12492">
        <v>-5.8622367579999377</v>
      </c>
      <c r="M12492">
        <v>43.501642211000053</v>
      </c>
      <c r="N12492" t="str">
        <f>CONCATENATE(Tabla1[[#This Row],[nombre]],Tabla1[[#This Row],[PPKK]])</f>
        <v>144 - VILLABONA DE A.-S.JUAN DE NIEVA8</v>
      </c>
    </row>
    <row r="12493" spans="1:14" hidden="1" x14ac:dyDescent="0.2">
      <c r="A12493">
        <v>12492</v>
      </c>
      <c r="B12493">
        <v>330000001026</v>
      </c>
      <c r="C12493">
        <v>330660000591</v>
      </c>
      <c r="D12493">
        <v>3</v>
      </c>
      <c r="E12493">
        <v>27</v>
      </c>
      <c r="F12493" t="s">
        <v>12</v>
      </c>
      <c r="G12493" s="1">
        <v>43553</v>
      </c>
      <c r="H12493" t="s">
        <v>13</v>
      </c>
      <c r="I12493" t="s">
        <v>14</v>
      </c>
      <c r="J12493" t="s">
        <v>15</v>
      </c>
      <c r="K12493" t="s">
        <v>32</v>
      </c>
      <c r="L12493">
        <v>-5.8101757359999624</v>
      </c>
      <c r="M12493">
        <v>43.406364108000048</v>
      </c>
      <c r="N12493" t="str">
        <f>CONCATENATE(Tabla1[[#This Row],[nombre]],Tabla1[[#This Row],[PPKK]])</f>
        <v>000 - LÍNEAS Y TRAMOS AJENOS AL CUADRO DE VELOCIDADES MÁXIMAS3</v>
      </c>
    </row>
    <row r="12494" spans="1:14" hidden="1" x14ac:dyDescent="0.2">
      <c r="A12494">
        <v>12493</v>
      </c>
      <c r="B12494">
        <v>330000000363</v>
      </c>
      <c r="C12494">
        <v>330100000508</v>
      </c>
      <c r="D12494">
        <v>274</v>
      </c>
      <c r="E12494">
        <v>27</v>
      </c>
      <c r="F12494" t="s">
        <v>12</v>
      </c>
      <c r="G12494" s="1">
        <v>43553</v>
      </c>
      <c r="H12494" t="s">
        <v>13</v>
      </c>
      <c r="I12494" t="s">
        <v>14</v>
      </c>
      <c r="J12494" t="s">
        <v>15</v>
      </c>
      <c r="K12494" t="s">
        <v>72</v>
      </c>
      <c r="L12494">
        <v>-6.0902947239999321</v>
      </c>
      <c r="M12494">
        <v>43.459493638000033</v>
      </c>
      <c r="N12494" t="str">
        <f>CONCATENATE(Tabla1[[#This Row],[nombre]],Tabla1[[#This Row],[PPKK]])</f>
        <v>762 - TRUBIA-SAN ESTEBAN DE PRAVIA274</v>
      </c>
    </row>
    <row r="12495" spans="1:14" hidden="1" x14ac:dyDescent="0.2">
      <c r="A12495">
        <v>12494</v>
      </c>
      <c r="B12495">
        <v>330000000363</v>
      </c>
      <c r="C12495">
        <v>330100000507</v>
      </c>
      <c r="D12495">
        <v>275</v>
      </c>
      <c r="E12495">
        <v>27</v>
      </c>
      <c r="F12495" t="s">
        <v>12</v>
      </c>
      <c r="G12495" s="1">
        <v>43553</v>
      </c>
      <c r="H12495" t="s">
        <v>13</v>
      </c>
      <c r="I12495" t="s">
        <v>14</v>
      </c>
      <c r="J12495" t="s">
        <v>15</v>
      </c>
      <c r="K12495" t="s">
        <v>72</v>
      </c>
      <c r="L12495">
        <v>-6.0852027409999323</v>
      </c>
      <c r="M12495">
        <v>43.451833458000067</v>
      </c>
      <c r="N12495" t="str">
        <f>CONCATENATE(Tabla1[[#This Row],[nombre]],Tabla1[[#This Row],[PPKK]])</f>
        <v>762 - TRUBIA-SAN ESTEBAN DE PRAVIA275</v>
      </c>
    </row>
    <row r="12496" spans="1:14" hidden="1" x14ac:dyDescent="0.2">
      <c r="A12496">
        <v>12495</v>
      </c>
      <c r="B12496">
        <v>330000001129</v>
      </c>
      <c r="C12496">
        <v>330100000505</v>
      </c>
      <c r="D12496">
        <v>277</v>
      </c>
      <c r="E12496">
        <v>27</v>
      </c>
      <c r="F12496" t="s">
        <v>12</v>
      </c>
      <c r="G12496" s="1">
        <v>43553</v>
      </c>
      <c r="H12496" t="s">
        <v>13</v>
      </c>
      <c r="I12496" t="s">
        <v>14</v>
      </c>
      <c r="J12496" t="s">
        <v>15</v>
      </c>
      <c r="K12496" t="s">
        <v>72</v>
      </c>
      <c r="L12496">
        <v>-6.0643425349999802</v>
      </c>
      <c r="M12496">
        <v>43.443988757000056</v>
      </c>
      <c r="N12496" t="str">
        <f>CONCATENATE(Tabla1[[#This Row],[nombre]],Tabla1[[#This Row],[PPKK]])</f>
        <v>762 - TRUBIA-SAN ESTEBAN DE PRAVIA277</v>
      </c>
    </row>
    <row r="12497" spans="1:14" hidden="1" x14ac:dyDescent="0.2">
      <c r="A12497">
        <v>12496</v>
      </c>
      <c r="B12497">
        <v>330000000621</v>
      </c>
      <c r="C12497">
        <v>330310000390</v>
      </c>
      <c r="D12497">
        <v>18</v>
      </c>
      <c r="E12497">
        <v>27</v>
      </c>
      <c r="F12497" t="s">
        <v>12</v>
      </c>
      <c r="G12497" s="1">
        <v>43553</v>
      </c>
      <c r="H12497" t="s">
        <v>13</v>
      </c>
      <c r="I12497" t="s">
        <v>14</v>
      </c>
      <c r="J12497" t="s">
        <v>15</v>
      </c>
      <c r="K12497" t="s">
        <v>200</v>
      </c>
      <c r="L12497">
        <v>-5.6842967949999661</v>
      </c>
      <c r="M12497">
        <v>43.294118972000042</v>
      </c>
      <c r="N12497" t="str">
        <f>CONCATENATE(Tabla1[[#This Row],[nombre]],Tabla1[[#This Row],[PPKK]])</f>
        <v>140 - BIF. TUD.VEGUIN-EL ENTREGO18</v>
      </c>
    </row>
    <row r="12498" spans="1:14" hidden="1" x14ac:dyDescent="0.2">
      <c r="A12498">
        <v>12497</v>
      </c>
      <c r="B12498">
        <v>330000000575</v>
      </c>
      <c r="C12498">
        <v>330260000494</v>
      </c>
      <c r="D12498">
        <v>288</v>
      </c>
      <c r="E12498">
        <v>27</v>
      </c>
      <c r="F12498" t="s">
        <v>12</v>
      </c>
      <c r="G12498" s="1">
        <v>43553</v>
      </c>
      <c r="H12498" t="s">
        <v>13</v>
      </c>
      <c r="I12498" t="s">
        <v>14</v>
      </c>
      <c r="J12498" t="s">
        <v>15</v>
      </c>
      <c r="K12498" t="s">
        <v>72</v>
      </c>
      <c r="L12498">
        <v>-6.0269868029999429</v>
      </c>
      <c r="M12498">
        <v>43.397808793000081</v>
      </c>
      <c r="N12498" t="str">
        <f>CONCATENATE(Tabla1[[#This Row],[nombre]],Tabla1[[#This Row],[PPKK]])</f>
        <v>762 - TRUBIA-SAN ESTEBAN DE PRAVIA288</v>
      </c>
    </row>
    <row r="12499" spans="1:14" hidden="1" x14ac:dyDescent="0.2">
      <c r="A12499">
        <v>12498</v>
      </c>
      <c r="B12499">
        <v>330000001254</v>
      </c>
      <c r="C12499">
        <v>330440000470</v>
      </c>
      <c r="D12499">
        <v>1</v>
      </c>
      <c r="E12499">
        <v>27</v>
      </c>
      <c r="F12499" t="s">
        <v>12</v>
      </c>
      <c r="G12499" s="1">
        <v>43553</v>
      </c>
      <c r="H12499" t="s">
        <v>13</v>
      </c>
      <c r="I12499" t="s">
        <v>14</v>
      </c>
      <c r="J12499" t="s">
        <v>15</v>
      </c>
      <c r="K12499" t="s">
        <v>75</v>
      </c>
      <c r="L12499">
        <v>-5.9618963409999424</v>
      </c>
      <c r="M12499">
        <v>43.343402337000043</v>
      </c>
      <c r="N12499" t="str">
        <f>CONCATENATE(Tabla1[[#This Row],[nombre]],Tabla1[[#This Row],[PPKK]])</f>
        <v>764 - TRUBIA-COLLANZO1</v>
      </c>
    </row>
    <row r="12500" spans="1:14" hidden="1" x14ac:dyDescent="0.2">
      <c r="A12500">
        <v>12499</v>
      </c>
      <c r="B12500">
        <v>330000000773</v>
      </c>
      <c r="C12500">
        <v>330440000468</v>
      </c>
      <c r="D12500">
        <v>5</v>
      </c>
      <c r="E12500">
        <v>27</v>
      </c>
      <c r="F12500" t="s">
        <v>12</v>
      </c>
      <c r="G12500" s="1">
        <v>43553</v>
      </c>
      <c r="H12500" t="s">
        <v>13</v>
      </c>
      <c r="I12500" t="s">
        <v>14</v>
      </c>
      <c r="J12500" t="s">
        <v>15</v>
      </c>
      <c r="K12500" t="s">
        <v>75</v>
      </c>
      <c r="L12500">
        <v>-5.9344150179999247</v>
      </c>
      <c r="M12500">
        <v>43.333944401000053</v>
      </c>
      <c r="N12500" t="str">
        <f>CONCATENATE(Tabla1[[#This Row],[nombre]],Tabla1[[#This Row],[PPKK]])</f>
        <v>764 - TRUBIA-COLLANZO5</v>
      </c>
    </row>
    <row r="12501" spans="1:14" hidden="1" x14ac:dyDescent="0.2">
      <c r="A12501">
        <v>12500</v>
      </c>
      <c r="B12501">
        <v>330000001455</v>
      </c>
      <c r="C12501">
        <v>330550000564</v>
      </c>
      <c r="D12501">
        <v>450</v>
      </c>
      <c r="E12501">
        <v>27</v>
      </c>
      <c r="F12501" t="s">
        <v>12</v>
      </c>
      <c r="G12501" s="1">
        <v>43553</v>
      </c>
      <c r="H12501" t="s">
        <v>13</v>
      </c>
      <c r="I12501" t="s">
        <v>14</v>
      </c>
      <c r="J12501" t="s">
        <v>15</v>
      </c>
      <c r="K12501" t="s">
        <v>133</v>
      </c>
      <c r="L12501">
        <v>-4.5631719279999743</v>
      </c>
      <c r="M12501">
        <v>43.386029263000069</v>
      </c>
      <c r="N12501" t="str">
        <f>CONCATENATE(Tabla1[[#This Row],[nombre]],Tabla1[[#This Row],[PPKK]])</f>
        <v>770 - SANTANDER-OVIEDO450</v>
      </c>
    </row>
    <row r="12502" spans="1:14" hidden="1" x14ac:dyDescent="0.2">
      <c r="A12502">
        <v>12501</v>
      </c>
      <c r="B12502">
        <v>330000001424</v>
      </c>
      <c r="C12502">
        <v>330450000543</v>
      </c>
      <c r="D12502">
        <v>391</v>
      </c>
      <c r="E12502">
        <v>27</v>
      </c>
      <c r="F12502" t="s">
        <v>12</v>
      </c>
      <c r="G12502" s="1">
        <v>43553</v>
      </c>
      <c r="H12502" t="s">
        <v>13</v>
      </c>
      <c r="I12502" t="s">
        <v>14</v>
      </c>
      <c r="J12502" t="s">
        <v>15</v>
      </c>
      <c r="K12502" t="s">
        <v>133</v>
      </c>
      <c r="L12502">
        <v>-5.1093124719535172</v>
      </c>
      <c r="M12502">
        <v>43.41460027846734</v>
      </c>
      <c r="N12502" t="str">
        <f>CONCATENATE(Tabla1[[#This Row],[nombre]],Tabla1[[#This Row],[PPKK]])</f>
        <v>770 - SANTANDER-OVIEDO391</v>
      </c>
    </row>
    <row r="12503" spans="1:14" hidden="1" x14ac:dyDescent="0.2">
      <c r="A12503">
        <v>12502</v>
      </c>
      <c r="B12503">
        <v>330000001382</v>
      </c>
      <c r="C12503">
        <v>330560000550</v>
      </c>
      <c r="D12503">
        <v>404</v>
      </c>
      <c r="E12503">
        <v>27</v>
      </c>
      <c r="F12503" t="s">
        <v>12</v>
      </c>
      <c r="G12503" s="1">
        <v>43553</v>
      </c>
      <c r="H12503" t="s">
        <v>13</v>
      </c>
      <c r="I12503" t="s">
        <v>14</v>
      </c>
      <c r="J12503" t="s">
        <v>15</v>
      </c>
      <c r="K12503" t="s">
        <v>133</v>
      </c>
      <c r="L12503">
        <v>-5.0168301279973786</v>
      </c>
      <c r="M12503">
        <v>43.448219851043071</v>
      </c>
      <c r="N12503" t="str">
        <f>CONCATENATE(Tabla1[[#This Row],[nombre]],Tabla1[[#This Row],[PPKK]])</f>
        <v>770 - SANTANDER-OVIEDO404</v>
      </c>
    </row>
    <row r="12504" spans="1:14" hidden="1" x14ac:dyDescent="0.2">
      <c r="A12504">
        <v>12503</v>
      </c>
      <c r="B12504">
        <v>330000001773</v>
      </c>
      <c r="C12504">
        <v>330390000429</v>
      </c>
      <c r="D12504">
        <v>10</v>
      </c>
      <c r="E12504">
        <v>27</v>
      </c>
      <c r="F12504" t="s">
        <v>12</v>
      </c>
      <c r="G12504" s="1">
        <v>43553</v>
      </c>
      <c r="H12504" t="s">
        <v>13</v>
      </c>
      <c r="I12504" t="s">
        <v>14</v>
      </c>
      <c r="J12504" t="s">
        <v>15</v>
      </c>
      <c r="K12504" t="s">
        <v>72</v>
      </c>
      <c r="L12504">
        <v>-6.088596675081245</v>
      </c>
      <c r="M12504">
        <v>43.549281193042027</v>
      </c>
      <c r="N12504" t="str">
        <f>CONCATENATE(Tabla1[[#This Row],[nombre]],Tabla1[[#This Row],[PPKK]])</f>
        <v>762 - TRUBIA-SAN ESTEBAN DE PRAVIA10</v>
      </c>
    </row>
    <row r="12505" spans="1:14" hidden="1" x14ac:dyDescent="0.2">
      <c r="A12505">
        <v>12504</v>
      </c>
      <c r="B12505">
        <v>330000000913</v>
      </c>
      <c r="C12505">
        <v>330450000541</v>
      </c>
      <c r="D12505">
        <v>387</v>
      </c>
      <c r="E12505">
        <v>27</v>
      </c>
      <c r="F12505" t="s">
        <v>12</v>
      </c>
      <c r="G12505" s="1">
        <v>43553</v>
      </c>
      <c r="H12505" t="s">
        <v>13</v>
      </c>
      <c r="I12505" t="s">
        <v>14</v>
      </c>
      <c r="J12505" t="s">
        <v>15</v>
      </c>
      <c r="K12505" t="s">
        <v>133</v>
      </c>
      <c r="L12505">
        <v>-5.1497431919999599</v>
      </c>
      <c r="M12505">
        <v>43.400267190000079</v>
      </c>
      <c r="N12505" t="str">
        <f>CONCATENATE(Tabla1[[#This Row],[nombre]],Tabla1[[#This Row],[PPKK]])</f>
        <v>770 - SANTANDER-OVIEDO387</v>
      </c>
    </row>
    <row r="12506" spans="1:14" x14ac:dyDescent="0.2">
      <c r="A12506">
        <v>12505</v>
      </c>
      <c r="B12506" s="2">
        <v>330000000452</v>
      </c>
      <c r="C12506" s="2">
        <v>330440000587</v>
      </c>
      <c r="D12506">
        <v>140</v>
      </c>
      <c r="E12506">
        <v>27</v>
      </c>
      <c r="F12506" t="s">
        <v>12</v>
      </c>
      <c r="G12506" s="1">
        <v>43553</v>
      </c>
      <c r="H12506" t="s">
        <v>13</v>
      </c>
      <c r="I12506" t="s">
        <v>14</v>
      </c>
      <c r="J12506" t="s">
        <v>19</v>
      </c>
      <c r="K12506" t="s">
        <v>64</v>
      </c>
      <c r="L12506">
        <v>-5.8476004664709942</v>
      </c>
      <c r="M12506">
        <v>43.372424919989022</v>
      </c>
      <c r="N12506" t="str">
        <f>CONCATENATE(Tabla1[[#This Row],[nombre]],Tabla1[[#This Row],[PPKK]])</f>
        <v>130 - VENTA DE BAÑOS-GIJON-CERCANIAS140</v>
      </c>
    </row>
    <row r="12507" spans="1:14" hidden="1" x14ac:dyDescent="0.2">
      <c r="A12507">
        <v>12506</v>
      </c>
      <c r="B12507">
        <v>330000000480</v>
      </c>
      <c r="C12507">
        <v>330310000397</v>
      </c>
      <c r="D12507">
        <v>14</v>
      </c>
      <c r="E12507">
        <v>27</v>
      </c>
      <c r="F12507" t="s">
        <v>12</v>
      </c>
      <c r="G12507" s="1">
        <v>43553</v>
      </c>
      <c r="H12507" t="s">
        <v>13</v>
      </c>
      <c r="I12507" t="s">
        <v>14</v>
      </c>
      <c r="J12507" t="s">
        <v>15</v>
      </c>
      <c r="K12507" t="s">
        <v>200</v>
      </c>
      <c r="L12507">
        <v>-5.7175814862578802</v>
      </c>
      <c r="M12507">
        <v>43.319243240554101</v>
      </c>
      <c r="N12507" t="str">
        <f>CONCATENATE(Tabla1[[#This Row],[nombre]],Tabla1[[#This Row],[PPKK]])</f>
        <v>140 - BIF. TUD.VEGUIN-EL ENTREGO14</v>
      </c>
    </row>
    <row r="12508" spans="1:14" hidden="1" x14ac:dyDescent="0.2">
      <c r="A12508">
        <v>12507</v>
      </c>
      <c r="B12508">
        <v>330000000778</v>
      </c>
      <c r="C12508">
        <v>330360000554</v>
      </c>
      <c r="D12508">
        <v>412</v>
      </c>
      <c r="E12508">
        <v>27</v>
      </c>
      <c r="F12508" t="s">
        <v>12</v>
      </c>
      <c r="G12508" s="1">
        <v>43553</v>
      </c>
      <c r="H12508" t="s">
        <v>13</v>
      </c>
      <c r="I12508" t="s">
        <v>14</v>
      </c>
      <c r="J12508" t="s">
        <v>15</v>
      </c>
      <c r="K12508" t="s">
        <v>133</v>
      </c>
      <c r="L12508">
        <v>-4.9368085209999322</v>
      </c>
      <c r="M12508">
        <v>43.437234751000062</v>
      </c>
      <c r="N12508" t="str">
        <f>CONCATENATE(Tabla1[[#This Row],[nombre]],Tabla1[[#This Row],[PPKK]])</f>
        <v>770 - SANTANDER-OVIEDO412</v>
      </c>
    </row>
    <row r="12509" spans="1:14" hidden="1" x14ac:dyDescent="0.2">
      <c r="A12509">
        <v>12508</v>
      </c>
      <c r="B12509">
        <v>330000000556</v>
      </c>
      <c r="C12509">
        <v>330510000422</v>
      </c>
      <c r="D12509">
        <v>3</v>
      </c>
      <c r="E12509">
        <v>27</v>
      </c>
      <c r="F12509" t="s">
        <v>12</v>
      </c>
      <c r="G12509" s="1">
        <v>43553</v>
      </c>
      <c r="H12509" t="s">
        <v>13</v>
      </c>
      <c r="I12509" t="s">
        <v>14</v>
      </c>
      <c r="J12509" t="s">
        <v>15</v>
      </c>
      <c r="K12509" t="s">
        <v>72</v>
      </c>
      <c r="L12509">
        <v>-6.088877612824005</v>
      </c>
      <c r="M12509">
        <v>43.50048714568382</v>
      </c>
      <c r="N12509" t="str">
        <f>CONCATENATE(Tabla1[[#This Row],[nombre]],Tabla1[[#This Row],[PPKK]])</f>
        <v>762 - TRUBIA-SAN ESTEBAN DE PRAVIA3</v>
      </c>
    </row>
    <row r="12510" spans="1:14" hidden="1" x14ac:dyDescent="0.2">
      <c r="A12510">
        <v>12509</v>
      </c>
      <c r="B12510">
        <v>330000000735</v>
      </c>
      <c r="C12510">
        <v>330690000441</v>
      </c>
      <c r="D12510">
        <v>9</v>
      </c>
      <c r="E12510">
        <v>27</v>
      </c>
      <c r="F12510" t="s">
        <v>12</v>
      </c>
      <c r="G12510" s="1">
        <v>43553</v>
      </c>
      <c r="H12510" t="s">
        <v>13</v>
      </c>
      <c r="I12510" t="s">
        <v>14</v>
      </c>
      <c r="J12510" t="s">
        <v>15</v>
      </c>
      <c r="K12510" t="s">
        <v>54</v>
      </c>
      <c r="L12510">
        <v>-6.0563484189999599</v>
      </c>
      <c r="M12510">
        <v>43.535504674000038</v>
      </c>
      <c r="N12510" t="str">
        <f>CONCATENATE(Tabla1[[#This Row],[nombre]],Tabla1[[#This Row],[PPKK]])</f>
        <v>750 - PRAVIA-GIJON-SANZ CRESPO9</v>
      </c>
    </row>
    <row r="12511" spans="1:14" x14ac:dyDescent="0.2">
      <c r="A12511">
        <v>12510</v>
      </c>
      <c r="B12511" s="2">
        <v>330000000765</v>
      </c>
      <c r="C12511" s="2">
        <v>330240000576</v>
      </c>
      <c r="D12511">
        <v>167</v>
      </c>
      <c r="E12511">
        <v>27</v>
      </c>
      <c r="F12511" t="s">
        <v>12</v>
      </c>
      <c r="G12511" s="1">
        <v>43553</v>
      </c>
      <c r="H12511" t="s">
        <v>13</v>
      </c>
      <c r="I12511" t="s">
        <v>14</v>
      </c>
      <c r="J12511" t="s">
        <v>19</v>
      </c>
      <c r="K12511" t="s">
        <v>64</v>
      </c>
      <c r="L12511">
        <v>-5.7194779069999413</v>
      </c>
      <c r="M12511">
        <v>43.537125600000081</v>
      </c>
      <c r="N12511" t="str">
        <f>CONCATENATE(Tabla1[[#This Row],[nombre]],Tabla1[[#This Row],[PPKK]])</f>
        <v>130 - VENTA DE BAÑOS-GIJON-CERCANIAS167</v>
      </c>
    </row>
    <row r="12512" spans="1:14" hidden="1" x14ac:dyDescent="0.2">
      <c r="A12512">
        <v>12511</v>
      </c>
      <c r="B12512">
        <v>330000000355</v>
      </c>
      <c r="C12512">
        <v>330310000398</v>
      </c>
      <c r="D12512">
        <v>16</v>
      </c>
      <c r="E12512">
        <v>27</v>
      </c>
      <c r="F12512" t="s">
        <v>12</v>
      </c>
      <c r="G12512" s="1">
        <v>43553</v>
      </c>
      <c r="H12512" t="s">
        <v>13</v>
      </c>
      <c r="I12512" t="s">
        <v>14</v>
      </c>
      <c r="J12512" t="s">
        <v>15</v>
      </c>
      <c r="K12512" t="s">
        <v>200</v>
      </c>
      <c r="L12512">
        <v>-5.6981921599999623</v>
      </c>
      <c r="M12512">
        <v>43.308855514000072</v>
      </c>
      <c r="N12512" t="str">
        <f>CONCATENATE(Tabla1[[#This Row],[nombre]],Tabla1[[#This Row],[PPKK]])</f>
        <v>140 - BIF. TUD.VEGUIN-EL ENTREGO16</v>
      </c>
    </row>
    <row r="12513" spans="1:14" hidden="1" x14ac:dyDescent="0.2">
      <c r="A12513">
        <v>12512</v>
      </c>
      <c r="B12513">
        <v>330000000780</v>
      </c>
      <c r="C12513">
        <v>330510000425</v>
      </c>
      <c r="D12513">
        <v>6</v>
      </c>
      <c r="E12513">
        <v>27</v>
      </c>
      <c r="F12513" t="s">
        <v>12</v>
      </c>
      <c r="G12513" s="1">
        <v>43553</v>
      </c>
      <c r="H12513" t="s">
        <v>13</v>
      </c>
      <c r="I12513" t="s">
        <v>14</v>
      </c>
      <c r="J12513" t="s">
        <v>15</v>
      </c>
      <c r="K12513" t="s">
        <v>72</v>
      </c>
      <c r="L12513">
        <v>-6.085302123550461</v>
      </c>
      <c r="M12513">
        <v>43.524275170632983</v>
      </c>
      <c r="N12513" t="str">
        <f>CONCATENATE(Tabla1[[#This Row],[nombre]],Tabla1[[#This Row],[PPKK]])</f>
        <v>762 - TRUBIA-SAN ESTEBAN DE PRAVIA6</v>
      </c>
    </row>
    <row r="12514" spans="1:14" hidden="1" x14ac:dyDescent="0.2">
      <c r="A12514">
        <v>12513</v>
      </c>
      <c r="B12514">
        <v>330000000531</v>
      </c>
      <c r="C12514">
        <v>330350000594</v>
      </c>
      <c r="D12514">
        <v>11</v>
      </c>
      <c r="E12514">
        <v>27</v>
      </c>
      <c r="F12514" t="s">
        <v>12</v>
      </c>
      <c r="G12514" s="1">
        <v>43553</v>
      </c>
      <c r="H12514" t="s">
        <v>13</v>
      </c>
      <c r="I12514" t="s">
        <v>14</v>
      </c>
      <c r="J12514" t="s">
        <v>15</v>
      </c>
      <c r="K12514" t="s">
        <v>118</v>
      </c>
      <c r="L12514">
        <v>-5.7971091729999671</v>
      </c>
      <c r="M12514">
        <v>43.419371799000032</v>
      </c>
      <c r="N12514" t="str">
        <f>CONCATENATE(Tabla1[[#This Row],[nombre]],Tabla1[[#This Row],[PPKK]])</f>
        <v>154 - TUDELA VEGUIN-LUGO LLANERA11</v>
      </c>
    </row>
    <row r="12515" spans="1:14" hidden="1" x14ac:dyDescent="0.2">
      <c r="A12515">
        <v>12514</v>
      </c>
      <c r="B12515">
        <v>330000000178</v>
      </c>
      <c r="C12515">
        <v>330360000553</v>
      </c>
      <c r="D12515">
        <v>410</v>
      </c>
      <c r="E12515">
        <v>27</v>
      </c>
      <c r="F12515" t="s">
        <v>12</v>
      </c>
      <c r="G12515" s="1">
        <v>43553</v>
      </c>
      <c r="H12515" t="s">
        <v>13</v>
      </c>
      <c r="I12515" t="s">
        <v>14</v>
      </c>
      <c r="J12515" t="s">
        <v>15</v>
      </c>
      <c r="K12515" t="s">
        <v>133</v>
      </c>
      <c r="L12515">
        <v>-4.9532285559682494</v>
      </c>
      <c r="M12515">
        <v>43.439850869994828</v>
      </c>
      <c r="N12515" t="str">
        <f>CONCATENATE(Tabla1[[#This Row],[nombre]],Tabla1[[#This Row],[PPKK]])</f>
        <v>770 - SANTANDER-OVIEDO410</v>
      </c>
    </row>
    <row r="12516" spans="1:14" hidden="1" x14ac:dyDescent="0.2">
      <c r="A12516">
        <v>12515</v>
      </c>
      <c r="B12516">
        <v>330000000310</v>
      </c>
      <c r="C12516">
        <v>330660000567</v>
      </c>
      <c r="D12516">
        <v>13</v>
      </c>
      <c r="E12516">
        <v>27</v>
      </c>
      <c r="F12516" t="s">
        <v>12</v>
      </c>
      <c r="G12516" s="1">
        <v>43553</v>
      </c>
      <c r="H12516" t="s">
        <v>13</v>
      </c>
      <c r="I12516" t="s">
        <v>14</v>
      </c>
      <c r="J12516" t="s">
        <v>15</v>
      </c>
      <c r="K12516" t="s">
        <v>178</v>
      </c>
      <c r="L12516">
        <v>-5.719453183999974</v>
      </c>
      <c r="M12516">
        <v>43.453626793000069</v>
      </c>
      <c r="N12516" t="str">
        <f>CONCATENATE(Tabla1[[#This Row],[nombre]],Tabla1[[#This Row],[PPKK]])</f>
        <v>752 - GIJON-SANZ CRESPO-LAVIANA13</v>
      </c>
    </row>
    <row r="12517" spans="1:14" x14ac:dyDescent="0.2">
      <c r="A12517">
        <v>12516</v>
      </c>
      <c r="B12517" s="2">
        <v>330000001493</v>
      </c>
      <c r="C12517" s="2">
        <v>330440000590</v>
      </c>
      <c r="D12517">
        <v>143</v>
      </c>
      <c r="E12517">
        <v>27</v>
      </c>
      <c r="F12517" t="s">
        <v>12</v>
      </c>
      <c r="G12517" s="1">
        <v>43553</v>
      </c>
      <c r="H12517" t="s">
        <v>13</v>
      </c>
      <c r="I12517" t="s">
        <v>14</v>
      </c>
      <c r="J12517" t="s">
        <v>19</v>
      </c>
      <c r="K12517" t="s">
        <v>64</v>
      </c>
      <c r="L12517">
        <v>-5.8250343129999456</v>
      </c>
      <c r="M12517">
        <v>43.392168295000033</v>
      </c>
      <c r="N12517" t="str">
        <f>CONCATENATE(Tabla1[[#This Row],[nombre]],Tabla1[[#This Row],[PPKK]])</f>
        <v>130 - VENTA DE BAÑOS-GIJON-CERCANIAS143</v>
      </c>
    </row>
    <row r="12518" spans="1:14" hidden="1" x14ac:dyDescent="0.2">
      <c r="A12518">
        <v>12517</v>
      </c>
      <c r="B12518">
        <v>330000001646</v>
      </c>
      <c r="C12518">
        <v>330360000552</v>
      </c>
      <c r="D12518">
        <v>408</v>
      </c>
      <c r="E12518">
        <v>27</v>
      </c>
      <c r="F12518" t="s">
        <v>12</v>
      </c>
      <c r="G12518" s="1">
        <v>43553</v>
      </c>
      <c r="H12518" t="s">
        <v>13</v>
      </c>
      <c r="I12518" t="s">
        <v>14</v>
      </c>
      <c r="J12518" t="s">
        <v>15</v>
      </c>
      <c r="K12518" t="s">
        <v>133</v>
      </c>
      <c r="L12518">
        <v>-4.9773800898893859</v>
      </c>
      <c r="M12518">
        <v>43.438509026813357</v>
      </c>
      <c r="N12518" t="str">
        <f>CONCATENATE(Tabla1[[#This Row],[nombre]],Tabla1[[#This Row],[PPKK]])</f>
        <v>770 - SANTANDER-OVIEDO408</v>
      </c>
    </row>
    <row r="12519" spans="1:14" hidden="1" x14ac:dyDescent="0.2">
      <c r="A12519">
        <v>12518</v>
      </c>
      <c r="B12519">
        <v>330000000062</v>
      </c>
      <c r="C12519">
        <v>330340000519</v>
      </c>
      <c r="D12519">
        <v>215</v>
      </c>
      <c r="E12519">
        <v>27</v>
      </c>
      <c r="F12519" t="s">
        <v>12</v>
      </c>
      <c r="G12519" s="1">
        <v>43553</v>
      </c>
      <c r="H12519" t="s">
        <v>13</v>
      </c>
      <c r="I12519" t="s">
        <v>14</v>
      </c>
      <c r="J12519" t="s">
        <v>15</v>
      </c>
      <c r="K12519" t="s">
        <v>145</v>
      </c>
      <c r="L12519">
        <v>-6.5001214559999312</v>
      </c>
      <c r="M12519">
        <v>43.547907312000063</v>
      </c>
      <c r="N12519" t="str">
        <f>CONCATENATE(Tabla1[[#This Row],[nombre]],Tabla1[[#This Row],[PPKK]])</f>
        <v>740 - FERROL-PRAVIA215</v>
      </c>
    </row>
    <row r="12520" spans="1:14" hidden="1" x14ac:dyDescent="0.2">
      <c r="A12520">
        <v>12519</v>
      </c>
      <c r="B12520">
        <v>330000001512</v>
      </c>
      <c r="C12520">
        <v>330350000513</v>
      </c>
      <c r="D12520">
        <v>4</v>
      </c>
      <c r="E12520">
        <v>27</v>
      </c>
      <c r="F12520" t="s">
        <v>12</v>
      </c>
      <c r="G12520" s="1">
        <v>43553</v>
      </c>
      <c r="H12520" t="s">
        <v>13</v>
      </c>
      <c r="I12520" t="s">
        <v>14</v>
      </c>
      <c r="J12520" t="s">
        <v>19</v>
      </c>
      <c r="K12520" t="s">
        <v>105</v>
      </c>
      <c r="L12520">
        <v>-5.8572712319999596</v>
      </c>
      <c r="M12520">
        <v>43.475365194000062</v>
      </c>
      <c r="N12520" t="str">
        <f>CONCATENATE(Tabla1[[#This Row],[nombre]],Tabla1[[#This Row],[PPKK]])</f>
        <v>144 - VILLABONA DE A.-S.JUAN DE NIEVA4</v>
      </c>
    </row>
    <row r="12521" spans="1:14" hidden="1" x14ac:dyDescent="0.2">
      <c r="A12521">
        <v>12520</v>
      </c>
      <c r="B12521">
        <v>330000000193</v>
      </c>
      <c r="C12521">
        <v>330690000436</v>
      </c>
      <c r="D12521">
        <v>4</v>
      </c>
      <c r="E12521">
        <v>27</v>
      </c>
      <c r="F12521" t="s">
        <v>12</v>
      </c>
      <c r="G12521" s="1">
        <v>43553</v>
      </c>
      <c r="H12521" t="s">
        <v>13</v>
      </c>
      <c r="I12521" t="s">
        <v>14</v>
      </c>
      <c r="J12521" t="s">
        <v>15</v>
      </c>
      <c r="K12521" t="s">
        <v>54</v>
      </c>
      <c r="L12521">
        <v>-6.073365348999971</v>
      </c>
      <c r="M12521">
        <v>43.503585337000061</v>
      </c>
      <c r="N12521" t="str">
        <f>CONCATENATE(Tabla1[[#This Row],[nombre]],Tabla1[[#This Row],[PPKK]])</f>
        <v>750 - PRAVIA-GIJON-SANZ CRESPO4</v>
      </c>
    </row>
    <row r="12522" spans="1:14" hidden="1" x14ac:dyDescent="0.2">
      <c r="A12522">
        <v>12521</v>
      </c>
      <c r="B12522">
        <v>330000001219</v>
      </c>
      <c r="C12522">
        <v>330660000593</v>
      </c>
      <c r="D12522">
        <v>9</v>
      </c>
      <c r="E12522">
        <v>27</v>
      </c>
      <c r="F12522" t="s">
        <v>12</v>
      </c>
      <c r="G12522" s="1">
        <v>43553</v>
      </c>
      <c r="H12522" t="s">
        <v>13</v>
      </c>
      <c r="I12522" t="s">
        <v>14</v>
      </c>
      <c r="J12522" t="s">
        <v>15</v>
      </c>
      <c r="K12522" t="s">
        <v>118</v>
      </c>
      <c r="L12522">
        <v>-5.79111116699994</v>
      </c>
      <c r="M12522">
        <v>43.402403994000053</v>
      </c>
      <c r="N12522" t="str">
        <f>CONCATENATE(Tabla1[[#This Row],[nombre]],Tabla1[[#This Row],[PPKK]])</f>
        <v>154 - TUDELA VEGUIN-LUGO LLANERA9</v>
      </c>
    </row>
    <row r="12523" spans="1:14" hidden="1" x14ac:dyDescent="0.2">
      <c r="A12523">
        <v>12522</v>
      </c>
      <c r="B12523">
        <v>330000001495</v>
      </c>
      <c r="C12523">
        <v>330660000649</v>
      </c>
      <c r="D12523">
        <v>28</v>
      </c>
      <c r="E12523">
        <v>27</v>
      </c>
      <c r="F12523" t="s">
        <v>12</v>
      </c>
      <c r="G12523" s="1">
        <v>43553</v>
      </c>
      <c r="H12523" t="s">
        <v>13</v>
      </c>
      <c r="I12523" t="s">
        <v>14</v>
      </c>
      <c r="J12523" t="s">
        <v>19</v>
      </c>
      <c r="K12523" t="s">
        <v>178</v>
      </c>
      <c r="L12523">
        <v>-5.6360793038649959</v>
      </c>
      <c r="M12523">
        <v>43.353562993096432</v>
      </c>
      <c r="N12523" t="str">
        <f>CONCATENATE(Tabla1[[#This Row],[nombre]],Tabla1[[#This Row],[PPKK]])</f>
        <v>752 - GIJON-SANZ CRESPO-LAVIANA28</v>
      </c>
    </row>
    <row r="12524" spans="1:14" hidden="1" x14ac:dyDescent="0.2">
      <c r="A12524">
        <v>12523</v>
      </c>
      <c r="B12524">
        <v>390000000353</v>
      </c>
      <c r="C12524">
        <v>390640000048</v>
      </c>
      <c r="D12524">
        <v>7</v>
      </c>
      <c r="E12524">
        <v>27</v>
      </c>
      <c r="F12524" t="s">
        <v>12</v>
      </c>
      <c r="G12524" s="1">
        <v>43553</v>
      </c>
      <c r="H12524" t="s">
        <v>13</v>
      </c>
      <c r="I12524" t="s">
        <v>14</v>
      </c>
      <c r="J12524" t="s">
        <v>15</v>
      </c>
      <c r="K12524" t="s">
        <v>221</v>
      </c>
      <c r="L12524">
        <v>-3.7088653139999792</v>
      </c>
      <c r="M12524">
        <v>43.349038027000063</v>
      </c>
      <c r="N12524" t="str">
        <f>CONCATENATE(Tabla1[[#This Row],[nombre]],Tabla1[[#This Row],[PPKK]])</f>
        <v>772 - OREJO - LIERGANES7</v>
      </c>
    </row>
    <row r="12525" spans="1:14" hidden="1" x14ac:dyDescent="0.2">
      <c r="A12525">
        <v>12524</v>
      </c>
      <c r="B12525">
        <v>390000000544</v>
      </c>
      <c r="C12525">
        <v>390090000028</v>
      </c>
      <c r="D12525">
        <v>568</v>
      </c>
      <c r="E12525">
        <v>27</v>
      </c>
      <c r="F12525" t="s">
        <v>12</v>
      </c>
      <c r="G12525" s="1">
        <v>43553</v>
      </c>
      <c r="H12525" t="s">
        <v>13</v>
      </c>
      <c r="I12525" t="s">
        <v>14</v>
      </c>
      <c r="J12525" t="s">
        <v>15</v>
      </c>
      <c r="K12525" t="s">
        <v>90</v>
      </c>
      <c r="L12525">
        <v>-3.5141664409999289</v>
      </c>
      <c r="M12525">
        <v>43.421507326000039</v>
      </c>
      <c r="N12525" t="str">
        <f>CONCATENATE(Tabla1[[#This Row],[nombre]],Tabla1[[#This Row],[PPKK]])</f>
        <v>780 - SANTANDER-BILBAO LA CONCORDIA568</v>
      </c>
    </row>
    <row r="12526" spans="1:14" hidden="1" x14ac:dyDescent="0.2">
      <c r="A12526">
        <v>12525</v>
      </c>
      <c r="B12526">
        <v>330000001749</v>
      </c>
      <c r="C12526">
        <v>330210000638</v>
      </c>
      <c r="D12526">
        <v>236</v>
      </c>
      <c r="E12526">
        <v>27</v>
      </c>
      <c r="F12526" t="s">
        <v>12</v>
      </c>
      <c r="G12526" s="1">
        <v>43553</v>
      </c>
      <c r="H12526" t="s">
        <v>13</v>
      </c>
      <c r="I12526" t="s">
        <v>14</v>
      </c>
      <c r="J12526" t="s">
        <v>15</v>
      </c>
      <c r="K12526" t="s">
        <v>145</v>
      </c>
      <c r="L12526">
        <v>-6.2917473659999814</v>
      </c>
      <c r="M12526">
        <v>43.557124473000037</v>
      </c>
      <c r="N12526" t="str">
        <f>CONCATENATE(Tabla1[[#This Row],[nombre]],Tabla1[[#This Row],[PPKK]])</f>
        <v>740 - FERROL-PRAVIA236</v>
      </c>
    </row>
    <row r="12527" spans="1:14" hidden="1" x14ac:dyDescent="0.2">
      <c r="A12527">
        <v>12526</v>
      </c>
      <c r="B12527">
        <v>390000000898</v>
      </c>
      <c r="C12527">
        <v>390310000023</v>
      </c>
      <c r="D12527">
        <v>563</v>
      </c>
      <c r="E12527">
        <v>27</v>
      </c>
      <c r="F12527" t="s">
        <v>12</v>
      </c>
      <c r="G12527" s="1">
        <v>43553</v>
      </c>
      <c r="H12527" t="s">
        <v>13</v>
      </c>
      <c r="I12527" t="s">
        <v>14</v>
      </c>
      <c r="J12527" t="s">
        <v>15</v>
      </c>
      <c r="K12527" t="s">
        <v>90</v>
      </c>
      <c r="L12527">
        <v>-3.5696683209999378</v>
      </c>
      <c r="M12527">
        <v>43.413222825000048</v>
      </c>
      <c r="N12527" t="str">
        <f>CONCATENATE(Tabla1[[#This Row],[nombre]],Tabla1[[#This Row],[PPKK]])</f>
        <v>780 - SANTANDER-BILBAO LA CONCORDIA563</v>
      </c>
    </row>
    <row r="12528" spans="1:14" hidden="1" x14ac:dyDescent="0.2">
      <c r="A12528">
        <v>12527</v>
      </c>
      <c r="B12528">
        <v>390000000520</v>
      </c>
      <c r="C12528">
        <v>390020000036</v>
      </c>
      <c r="D12528">
        <v>587</v>
      </c>
      <c r="E12528">
        <v>27</v>
      </c>
      <c r="F12528" t="s">
        <v>12</v>
      </c>
      <c r="G12528" s="1">
        <v>43553</v>
      </c>
      <c r="H12528" t="s">
        <v>13</v>
      </c>
      <c r="I12528" t="s">
        <v>14</v>
      </c>
      <c r="J12528" t="s">
        <v>15</v>
      </c>
      <c r="K12528" t="s">
        <v>90</v>
      </c>
      <c r="L12528">
        <v>-3.449486239999942</v>
      </c>
      <c r="M12528">
        <v>43.30913731000004</v>
      </c>
      <c r="N12528" t="str">
        <f>CONCATENATE(Tabla1[[#This Row],[nombre]],Tabla1[[#This Row],[PPKK]])</f>
        <v>780 - SANTANDER-BILBAO LA CONCORDIA587</v>
      </c>
    </row>
    <row r="12529" spans="1:14" hidden="1" x14ac:dyDescent="0.2">
      <c r="A12529">
        <v>12528</v>
      </c>
      <c r="B12529">
        <v>330000000699</v>
      </c>
      <c r="C12529">
        <v>330400000668</v>
      </c>
      <c r="D12529">
        <v>347</v>
      </c>
      <c r="E12529">
        <v>27</v>
      </c>
      <c r="F12529" t="s">
        <v>12</v>
      </c>
      <c r="G12529" s="1">
        <v>43553</v>
      </c>
      <c r="H12529" t="s">
        <v>13</v>
      </c>
      <c r="I12529" t="s">
        <v>14</v>
      </c>
      <c r="J12529" t="s">
        <v>15</v>
      </c>
      <c r="K12529" t="s">
        <v>133</v>
      </c>
      <c r="L12529">
        <v>-5.5137603240929334</v>
      </c>
      <c r="M12529">
        <v>43.367065881860519</v>
      </c>
      <c r="N12529" t="str">
        <f>CONCATENATE(Tabla1[[#This Row],[nombre]],Tabla1[[#This Row],[PPKK]])</f>
        <v>770 - SANTANDER-OVIEDO347</v>
      </c>
    </row>
    <row r="12530" spans="1:14" hidden="1" x14ac:dyDescent="0.2">
      <c r="A12530">
        <v>12529</v>
      </c>
      <c r="B12530">
        <v>390000000366</v>
      </c>
      <c r="C12530">
        <v>390420000051</v>
      </c>
      <c r="D12530">
        <v>4</v>
      </c>
      <c r="E12530">
        <v>27</v>
      </c>
      <c r="F12530" t="s">
        <v>12</v>
      </c>
      <c r="G12530" s="1">
        <v>43553</v>
      </c>
      <c r="H12530" t="s">
        <v>13</v>
      </c>
      <c r="I12530" t="s">
        <v>14</v>
      </c>
      <c r="J12530" t="s">
        <v>15</v>
      </c>
      <c r="K12530" t="s">
        <v>221</v>
      </c>
      <c r="L12530">
        <v>-3.713900840999941</v>
      </c>
      <c r="M12530">
        <v>43.373448192000069</v>
      </c>
      <c r="N12530" t="str">
        <f>CONCATENATE(Tabla1[[#This Row],[nombre]],Tabla1[[#This Row],[PPKK]])</f>
        <v>772 - OREJO - LIERGANES4</v>
      </c>
    </row>
    <row r="12531" spans="1:14" hidden="1" x14ac:dyDescent="0.2">
      <c r="A12531">
        <v>12530</v>
      </c>
      <c r="B12531">
        <v>330000000723</v>
      </c>
      <c r="C12531">
        <v>330210000643</v>
      </c>
      <c r="D12531">
        <v>246</v>
      </c>
      <c r="E12531">
        <v>27</v>
      </c>
      <c r="F12531" t="s">
        <v>12</v>
      </c>
      <c r="G12531" s="1">
        <v>43553</v>
      </c>
      <c r="H12531" t="s">
        <v>13</v>
      </c>
      <c r="I12531" t="s">
        <v>14</v>
      </c>
      <c r="J12531" t="s">
        <v>15</v>
      </c>
      <c r="K12531" t="s">
        <v>145</v>
      </c>
      <c r="L12531">
        <v>-6.2431658908377843</v>
      </c>
      <c r="M12531">
        <v>43.544944943076423</v>
      </c>
      <c r="N12531" t="str">
        <f>CONCATENATE(Tabla1[[#This Row],[nombre]],Tabla1[[#This Row],[PPKK]])</f>
        <v>740 - FERROL-PRAVIA246</v>
      </c>
    </row>
    <row r="12532" spans="1:14" hidden="1" x14ac:dyDescent="0.2">
      <c r="A12532">
        <v>12531</v>
      </c>
      <c r="B12532">
        <v>390000000675</v>
      </c>
      <c r="C12532">
        <v>390570000006</v>
      </c>
      <c r="D12532">
        <v>593</v>
      </c>
      <c r="E12532">
        <v>27</v>
      </c>
      <c r="F12532" t="s">
        <v>12</v>
      </c>
      <c r="G12532" s="1">
        <v>43553</v>
      </c>
      <c r="H12532" t="s">
        <v>13</v>
      </c>
      <c r="I12532" t="s">
        <v>14</v>
      </c>
      <c r="J12532" t="s">
        <v>15</v>
      </c>
      <c r="K12532" t="s">
        <v>90</v>
      </c>
      <c r="L12532">
        <v>-3.4251022859999689</v>
      </c>
      <c r="M12532">
        <v>43.268235952000047</v>
      </c>
      <c r="N12532" t="str">
        <f>CONCATENATE(Tabla1[[#This Row],[nombre]],Tabla1[[#This Row],[PPKK]])</f>
        <v>780 - SANTANDER-BILBAO LA CONCORDIA593</v>
      </c>
    </row>
    <row r="12533" spans="1:14" hidden="1" x14ac:dyDescent="0.2">
      <c r="A12533">
        <v>12532</v>
      </c>
      <c r="B12533">
        <v>390000000675</v>
      </c>
      <c r="C12533">
        <v>390570000003</v>
      </c>
      <c r="D12533">
        <v>592</v>
      </c>
      <c r="E12533">
        <v>27</v>
      </c>
      <c r="F12533" t="s">
        <v>12</v>
      </c>
      <c r="G12533" s="1">
        <v>43553</v>
      </c>
      <c r="H12533" t="s">
        <v>13</v>
      </c>
      <c r="I12533" t="s">
        <v>14</v>
      </c>
      <c r="J12533" t="s">
        <v>15</v>
      </c>
      <c r="K12533" t="s">
        <v>90</v>
      </c>
      <c r="L12533">
        <v>-3.4331064459999538</v>
      </c>
      <c r="M12533">
        <v>43.273627820000058</v>
      </c>
      <c r="N12533" t="str">
        <f>CONCATENATE(Tabla1[[#This Row],[nombre]],Tabla1[[#This Row],[PPKK]])</f>
        <v>780 - SANTANDER-BILBAO LA CONCORDIA592</v>
      </c>
    </row>
    <row r="12534" spans="1:14" hidden="1" x14ac:dyDescent="0.2">
      <c r="A12534">
        <v>12533</v>
      </c>
      <c r="B12534">
        <v>390000000565</v>
      </c>
      <c r="C12534">
        <v>390620000016</v>
      </c>
      <c r="D12534">
        <v>556</v>
      </c>
      <c r="E12534">
        <v>27</v>
      </c>
      <c r="F12534" t="s">
        <v>12</v>
      </c>
      <c r="G12534" s="1">
        <v>43553</v>
      </c>
      <c r="H12534" t="s">
        <v>13</v>
      </c>
      <c r="I12534" t="s">
        <v>14</v>
      </c>
      <c r="J12534" t="s">
        <v>15</v>
      </c>
      <c r="K12534" t="s">
        <v>90</v>
      </c>
      <c r="L12534">
        <v>-3.6475601759999559</v>
      </c>
      <c r="M12534">
        <v>43.40609776000008</v>
      </c>
      <c r="N12534" t="str">
        <f>CONCATENATE(Tabla1[[#This Row],[nombre]],Tabla1[[#This Row],[PPKK]])</f>
        <v>780 - SANTANDER-BILBAO LA CONCORDIA556</v>
      </c>
    </row>
    <row r="12535" spans="1:14" hidden="1" x14ac:dyDescent="0.2">
      <c r="A12535">
        <v>12534</v>
      </c>
      <c r="B12535">
        <v>390000000425</v>
      </c>
      <c r="C12535">
        <v>390090000030</v>
      </c>
      <c r="D12535">
        <v>570</v>
      </c>
      <c r="E12535">
        <v>27</v>
      </c>
      <c r="F12535" t="s">
        <v>12</v>
      </c>
      <c r="G12535" s="1">
        <v>43553</v>
      </c>
      <c r="H12535" t="s">
        <v>13</v>
      </c>
      <c r="I12535" t="s">
        <v>14</v>
      </c>
      <c r="J12535" t="s">
        <v>15</v>
      </c>
      <c r="K12535" t="s">
        <v>90</v>
      </c>
      <c r="L12535">
        <v>-3.4905854569999519</v>
      </c>
      <c r="M12535">
        <v>43.417157358000047</v>
      </c>
      <c r="N12535" t="str">
        <f>CONCATENATE(Tabla1[[#This Row],[nombre]],Tabla1[[#This Row],[PPKK]])</f>
        <v>780 - SANTANDER-BILBAO LA CONCORDIA570</v>
      </c>
    </row>
    <row r="12536" spans="1:14" hidden="1" x14ac:dyDescent="0.2">
      <c r="A12536">
        <v>12535</v>
      </c>
      <c r="B12536">
        <v>390000000437</v>
      </c>
      <c r="C12536">
        <v>390570000042</v>
      </c>
      <c r="D12536">
        <v>591</v>
      </c>
      <c r="E12536">
        <v>27</v>
      </c>
      <c r="F12536" t="s">
        <v>12</v>
      </c>
      <c r="G12536" s="1">
        <v>43553</v>
      </c>
      <c r="H12536" t="s">
        <v>13</v>
      </c>
      <c r="I12536" t="s">
        <v>14</v>
      </c>
      <c r="J12536" t="s">
        <v>15</v>
      </c>
      <c r="K12536" t="s">
        <v>90</v>
      </c>
      <c r="L12536">
        <v>-3.439619798999956</v>
      </c>
      <c r="M12536">
        <v>43.279380438000032</v>
      </c>
      <c r="N12536" t="str">
        <f>CONCATENATE(Tabla1[[#This Row],[nombre]],Tabla1[[#This Row],[PPKK]])</f>
        <v>780 - SANTANDER-BILBAO LA CONCORDIA591</v>
      </c>
    </row>
    <row r="12537" spans="1:14" hidden="1" x14ac:dyDescent="0.2">
      <c r="A12537">
        <v>12536</v>
      </c>
      <c r="B12537">
        <v>390000001113</v>
      </c>
      <c r="C12537">
        <v>391020000001</v>
      </c>
      <c r="D12537">
        <v>578</v>
      </c>
      <c r="E12537">
        <v>27</v>
      </c>
      <c r="F12537" t="s">
        <v>12</v>
      </c>
      <c r="G12537" s="1">
        <v>43553</v>
      </c>
      <c r="H12537" t="s">
        <v>13</v>
      </c>
      <c r="I12537" t="s">
        <v>14</v>
      </c>
      <c r="J12537" t="s">
        <v>15</v>
      </c>
      <c r="K12537" t="s">
        <v>90</v>
      </c>
      <c r="L12537">
        <v>-3.4368370029999369</v>
      </c>
      <c r="M12537">
        <v>43.365325280000043</v>
      </c>
      <c r="N12537" t="str">
        <f>CONCATENATE(Tabla1[[#This Row],[nombre]],Tabla1[[#This Row],[PPKK]])</f>
        <v>780 - SANTANDER-BILBAO LA CONCORDIA578</v>
      </c>
    </row>
    <row r="12538" spans="1:14" hidden="1" x14ac:dyDescent="0.2">
      <c r="A12538">
        <v>12537</v>
      </c>
      <c r="B12538">
        <v>390000000820</v>
      </c>
      <c r="C12538">
        <v>390090000026</v>
      </c>
      <c r="D12538">
        <v>566</v>
      </c>
      <c r="E12538">
        <v>27</v>
      </c>
      <c r="F12538" t="s">
        <v>12</v>
      </c>
      <c r="G12538" s="1">
        <v>43553</v>
      </c>
      <c r="H12538" t="s">
        <v>13</v>
      </c>
      <c r="I12538" t="s">
        <v>14</v>
      </c>
      <c r="J12538" t="s">
        <v>15</v>
      </c>
      <c r="K12538" t="s">
        <v>90</v>
      </c>
      <c r="L12538">
        <v>-3.537818896999966</v>
      </c>
      <c r="M12538">
        <v>43.422953789000083</v>
      </c>
      <c r="N12538" t="str">
        <f>CONCATENATE(Tabla1[[#This Row],[nombre]],Tabla1[[#This Row],[PPKK]])</f>
        <v>780 - SANTANDER-BILBAO LA CONCORDIA566</v>
      </c>
    </row>
    <row r="12539" spans="1:14" hidden="1" x14ac:dyDescent="0.2">
      <c r="A12539">
        <v>12538</v>
      </c>
      <c r="B12539">
        <v>390000000003</v>
      </c>
      <c r="C12539">
        <v>390310000019</v>
      </c>
      <c r="D12539">
        <v>559</v>
      </c>
      <c r="E12539">
        <v>27</v>
      </c>
      <c r="F12539" t="s">
        <v>12</v>
      </c>
      <c r="G12539" s="1">
        <v>43553</v>
      </c>
      <c r="H12539" t="s">
        <v>13</v>
      </c>
      <c r="I12539" t="s">
        <v>14</v>
      </c>
      <c r="J12539" t="s">
        <v>15</v>
      </c>
      <c r="K12539" t="s">
        <v>90</v>
      </c>
      <c r="L12539">
        <v>-3.614389933999973</v>
      </c>
      <c r="M12539">
        <v>43.409037978000072</v>
      </c>
      <c r="N12539" t="str">
        <f>CONCATENATE(Tabla1[[#This Row],[nombre]],Tabla1[[#This Row],[PPKK]])</f>
        <v>780 - SANTANDER-BILBAO LA CONCORDIA559</v>
      </c>
    </row>
    <row r="12540" spans="1:14" hidden="1" x14ac:dyDescent="0.2">
      <c r="A12540">
        <v>12539</v>
      </c>
      <c r="B12540">
        <v>390000000392</v>
      </c>
      <c r="C12540">
        <v>390570000007</v>
      </c>
      <c r="D12540">
        <v>594</v>
      </c>
      <c r="E12540">
        <v>27</v>
      </c>
      <c r="F12540" t="s">
        <v>12</v>
      </c>
      <c r="G12540" s="1">
        <v>43553</v>
      </c>
      <c r="H12540" t="s">
        <v>13</v>
      </c>
      <c r="I12540" t="s">
        <v>14</v>
      </c>
      <c r="J12540" t="s">
        <v>15</v>
      </c>
      <c r="K12540" t="s">
        <v>90</v>
      </c>
      <c r="L12540">
        <v>-3.4160275089999459</v>
      </c>
      <c r="M12540">
        <v>43.263113374000064</v>
      </c>
      <c r="N12540" t="str">
        <f>CONCATENATE(Tabla1[[#This Row],[nombre]],Tabla1[[#This Row],[PPKK]])</f>
        <v>780 - SANTANDER-BILBAO LA CONCORDIA594</v>
      </c>
    </row>
    <row r="12541" spans="1:14" hidden="1" x14ac:dyDescent="0.2">
      <c r="A12541">
        <v>12540</v>
      </c>
      <c r="B12541">
        <v>390000000392</v>
      </c>
      <c r="C12541">
        <v>390570000008</v>
      </c>
      <c r="D12541">
        <v>595</v>
      </c>
      <c r="E12541">
        <v>27</v>
      </c>
      <c r="F12541" t="s">
        <v>12</v>
      </c>
      <c r="G12541" s="1">
        <v>43553</v>
      </c>
      <c r="H12541" t="s">
        <v>13</v>
      </c>
      <c r="I12541" t="s">
        <v>14</v>
      </c>
      <c r="J12541" t="s">
        <v>15</v>
      </c>
      <c r="K12541" t="s">
        <v>90</v>
      </c>
      <c r="L12541">
        <v>-3.4058567349999289</v>
      </c>
      <c r="M12541">
        <v>43.258915172000059</v>
      </c>
      <c r="N12541" t="str">
        <f>CONCATENATE(Tabla1[[#This Row],[nombre]],Tabla1[[#This Row],[PPKK]])</f>
        <v>780 - SANTANDER-BILBAO LA CONCORDIA595</v>
      </c>
    </row>
    <row r="12542" spans="1:14" hidden="1" x14ac:dyDescent="0.2">
      <c r="A12542">
        <v>12541</v>
      </c>
      <c r="B12542">
        <v>390000000392</v>
      </c>
      <c r="C12542">
        <v>390570000009</v>
      </c>
      <c r="D12542">
        <v>596</v>
      </c>
      <c r="E12542">
        <v>27</v>
      </c>
      <c r="F12542" t="s">
        <v>12</v>
      </c>
      <c r="G12542" s="1">
        <v>43553</v>
      </c>
      <c r="H12542" t="s">
        <v>13</v>
      </c>
      <c r="I12542" t="s">
        <v>14</v>
      </c>
      <c r="J12542" t="s">
        <v>15</v>
      </c>
      <c r="K12542" t="s">
        <v>90</v>
      </c>
      <c r="L12542">
        <v>-3.3957290189999298</v>
      </c>
      <c r="M12542">
        <v>43.254306634000052</v>
      </c>
      <c r="N12542" t="str">
        <f>CONCATENATE(Tabla1[[#This Row],[nombre]],Tabla1[[#This Row],[PPKK]])</f>
        <v>780 - SANTANDER-BILBAO LA CONCORDIA596</v>
      </c>
    </row>
    <row r="12543" spans="1:14" hidden="1" x14ac:dyDescent="0.2">
      <c r="A12543">
        <v>12542</v>
      </c>
      <c r="B12543">
        <v>390000000394</v>
      </c>
      <c r="C12543">
        <v>390090000031</v>
      </c>
      <c r="D12543">
        <v>571</v>
      </c>
      <c r="E12543">
        <v>27</v>
      </c>
      <c r="F12543" t="s">
        <v>12</v>
      </c>
      <c r="G12543" s="1">
        <v>43553</v>
      </c>
      <c r="H12543" t="s">
        <v>13</v>
      </c>
      <c r="I12543" t="s">
        <v>14</v>
      </c>
      <c r="J12543" t="s">
        <v>15</v>
      </c>
      <c r="K12543" t="s">
        <v>90</v>
      </c>
      <c r="L12543">
        <v>-3.480079343999932</v>
      </c>
      <c r="M12543">
        <v>43.415105987000061</v>
      </c>
      <c r="N12543" t="str">
        <f>CONCATENATE(Tabla1[[#This Row],[nombre]],Tabla1[[#This Row],[PPKK]])</f>
        <v>780 - SANTANDER-BILBAO LA CONCORDIA571</v>
      </c>
    </row>
    <row r="12544" spans="1:14" hidden="1" x14ac:dyDescent="0.2">
      <c r="A12544">
        <v>12543</v>
      </c>
      <c r="B12544">
        <v>330000000424</v>
      </c>
      <c r="C12544">
        <v>330660000654</v>
      </c>
      <c r="D12544">
        <v>15</v>
      </c>
      <c r="E12544">
        <v>27</v>
      </c>
      <c r="F12544" t="s">
        <v>12</v>
      </c>
      <c r="G12544" s="1">
        <v>43553</v>
      </c>
      <c r="H12544" t="s">
        <v>13</v>
      </c>
      <c r="I12544" t="s">
        <v>14</v>
      </c>
      <c r="J12544" t="s">
        <v>15</v>
      </c>
      <c r="K12544" t="s">
        <v>178</v>
      </c>
      <c r="L12544">
        <v>-5.7110459879999667</v>
      </c>
      <c r="M12544">
        <v>43.437182226000061</v>
      </c>
      <c r="N12544" t="str">
        <f>CONCATENATE(Tabla1[[#This Row],[nombre]],Tabla1[[#This Row],[PPKK]])</f>
        <v>752 - GIJON-SANZ CRESPO-LAVIANA15</v>
      </c>
    </row>
    <row r="12545" spans="1:14" hidden="1" x14ac:dyDescent="0.2">
      <c r="A12545">
        <v>12544</v>
      </c>
      <c r="B12545">
        <v>390000000894</v>
      </c>
      <c r="C12545">
        <v>391010000011</v>
      </c>
      <c r="D12545">
        <v>607</v>
      </c>
      <c r="E12545">
        <v>27</v>
      </c>
      <c r="F12545" t="s">
        <v>12</v>
      </c>
      <c r="G12545" s="1">
        <v>43553</v>
      </c>
      <c r="H12545" t="s">
        <v>13</v>
      </c>
      <c r="I12545" t="s">
        <v>14</v>
      </c>
      <c r="J12545" t="s">
        <v>15</v>
      </c>
      <c r="K12545" t="s">
        <v>90</v>
      </c>
      <c r="L12545">
        <v>-3.286712858999977</v>
      </c>
      <c r="M12545">
        <v>43.236529596000032</v>
      </c>
      <c r="N12545" t="str">
        <f>CONCATENATE(Tabla1[[#This Row],[nombre]],Tabla1[[#This Row],[PPKK]])</f>
        <v>780 - SANTANDER-BILBAO LA CONCORDIA607</v>
      </c>
    </row>
    <row r="12546" spans="1:14" hidden="1" x14ac:dyDescent="0.2">
      <c r="A12546">
        <v>12545</v>
      </c>
      <c r="B12546">
        <v>330000000140</v>
      </c>
      <c r="C12546">
        <v>330660000647</v>
      </c>
      <c r="D12546">
        <v>24</v>
      </c>
      <c r="E12546">
        <v>27</v>
      </c>
      <c r="F12546" t="s">
        <v>12</v>
      </c>
      <c r="G12546" s="1">
        <v>43553</v>
      </c>
      <c r="H12546" t="s">
        <v>13</v>
      </c>
      <c r="I12546" t="s">
        <v>14</v>
      </c>
      <c r="J12546" t="s">
        <v>19</v>
      </c>
      <c r="K12546" t="s">
        <v>178</v>
      </c>
      <c r="L12546">
        <v>-5.681699119999962</v>
      </c>
      <c r="M12546">
        <v>43.364248699000029</v>
      </c>
      <c r="N12546" t="str">
        <f>CONCATENATE(Tabla1[[#This Row],[nombre]],Tabla1[[#This Row],[PPKK]])</f>
        <v>752 - GIJON-SANZ CRESPO-LAVIANA24</v>
      </c>
    </row>
    <row r="12547" spans="1:14" hidden="1" x14ac:dyDescent="0.2">
      <c r="A12547">
        <v>12546</v>
      </c>
      <c r="B12547">
        <v>390000000882</v>
      </c>
      <c r="C12547">
        <v>390310000022</v>
      </c>
      <c r="D12547">
        <v>562</v>
      </c>
      <c r="E12547">
        <v>27</v>
      </c>
      <c r="F12547" t="s">
        <v>12</v>
      </c>
      <c r="G12547" s="1">
        <v>43553</v>
      </c>
      <c r="H12547" t="s">
        <v>13</v>
      </c>
      <c r="I12547" t="s">
        <v>14</v>
      </c>
      <c r="J12547" t="s">
        <v>15</v>
      </c>
      <c r="K12547" t="s">
        <v>90</v>
      </c>
      <c r="L12547">
        <v>-3.5813052539999721</v>
      </c>
      <c r="M12547">
        <v>43.412309488000062</v>
      </c>
      <c r="N12547" t="str">
        <f>CONCATENATE(Tabla1[[#This Row],[nombre]],Tabla1[[#This Row],[PPKK]])</f>
        <v>780 - SANTANDER-BILBAO LA CONCORDIA562</v>
      </c>
    </row>
    <row r="12548" spans="1:14" hidden="1" x14ac:dyDescent="0.2">
      <c r="A12548">
        <v>12547</v>
      </c>
      <c r="B12548">
        <v>390000000882</v>
      </c>
      <c r="C12548">
        <v>390310000021</v>
      </c>
      <c r="D12548">
        <v>561</v>
      </c>
      <c r="E12548">
        <v>27</v>
      </c>
      <c r="F12548" t="s">
        <v>12</v>
      </c>
      <c r="G12548" s="1">
        <v>43553</v>
      </c>
      <c r="H12548" t="s">
        <v>13</v>
      </c>
      <c r="I12548" t="s">
        <v>14</v>
      </c>
      <c r="J12548" t="s">
        <v>15</v>
      </c>
      <c r="K12548" t="s">
        <v>90</v>
      </c>
      <c r="L12548">
        <v>-3.5931977549999492</v>
      </c>
      <c r="M12548">
        <v>43.411824129000081</v>
      </c>
      <c r="N12548" t="str">
        <f>CONCATENATE(Tabla1[[#This Row],[nombre]],Tabla1[[#This Row],[PPKK]])</f>
        <v>780 - SANTANDER-BILBAO LA CONCORDIA561</v>
      </c>
    </row>
    <row r="12549" spans="1:14" hidden="1" x14ac:dyDescent="0.2">
      <c r="A12549">
        <v>12548</v>
      </c>
      <c r="B12549">
        <v>390000001307</v>
      </c>
      <c r="C12549">
        <v>390620000013</v>
      </c>
      <c r="D12549">
        <v>553</v>
      </c>
      <c r="E12549">
        <v>27</v>
      </c>
      <c r="F12549" t="s">
        <v>12</v>
      </c>
      <c r="G12549" s="1">
        <v>43553</v>
      </c>
      <c r="H12549" t="s">
        <v>13</v>
      </c>
      <c r="I12549" t="s">
        <v>14</v>
      </c>
      <c r="J12549" t="s">
        <v>15</v>
      </c>
      <c r="K12549" t="s">
        <v>90</v>
      </c>
      <c r="L12549">
        <v>-3.6827074109999671</v>
      </c>
      <c r="M12549">
        <v>43.408278039000038</v>
      </c>
      <c r="N12549" t="str">
        <f>CONCATENATE(Tabla1[[#This Row],[nombre]],Tabla1[[#This Row],[PPKK]])</f>
        <v>780 - SANTANDER-BILBAO LA CONCORDIA553</v>
      </c>
    </row>
    <row r="12550" spans="1:14" hidden="1" x14ac:dyDescent="0.2">
      <c r="A12550">
        <v>12549</v>
      </c>
      <c r="B12550">
        <v>390000000983</v>
      </c>
      <c r="C12550">
        <v>390090000027</v>
      </c>
      <c r="D12550">
        <v>567</v>
      </c>
      <c r="E12550">
        <v>27</v>
      </c>
      <c r="F12550" t="s">
        <v>12</v>
      </c>
      <c r="G12550" s="1">
        <v>43553</v>
      </c>
      <c r="H12550" t="s">
        <v>13</v>
      </c>
      <c r="I12550" t="s">
        <v>14</v>
      </c>
      <c r="J12550" t="s">
        <v>15</v>
      </c>
      <c r="K12550" t="s">
        <v>90</v>
      </c>
      <c r="L12550">
        <v>-3.5261264929999361</v>
      </c>
      <c r="M12550">
        <v>43.423311367000053</v>
      </c>
      <c r="N12550" t="str">
        <f>CONCATENATE(Tabla1[[#This Row],[nombre]],Tabla1[[#This Row],[PPKK]])</f>
        <v>780 - SANTANDER-BILBAO LA CONCORDIA567</v>
      </c>
    </row>
    <row r="12551" spans="1:14" hidden="1" x14ac:dyDescent="0.2">
      <c r="A12551">
        <v>12550</v>
      </c>
      <c r="B12551">
        <v>390000000009</v>
      </c>
      <c r="C12551">
        <v>390640000049</v>
      </c>
      <c r="D12551">
        <v>6</v>
      </c>
      <c r="E12551">
        <v>27</v>
      </c>
      <c r="F12551" t="s">
        <v>12</v>
      </c>
      <c r="G12551" s="1">
        <v>43553</v>
      </c>
      <c r="H12551" t="s">
        <v>13</v>
      </c>
      <c r="I12551" t="s">
        <v>14</v>
      </c>
      <c r="J12551" t="s">
        <v>15</v>
      </c>
      <c r="K12551" t="s">
        <v>221</v>
      </c>
      <c r="L12551">
        <v>-3.7126071589999579</v>
      </c>
      <c r="M12551">
        <v>43.355566110000041</v>
      </c>
      <c r="N12551" t="str">
        <f>CONCATENATE(Tabla1[[#This Row],[nombre]],Tabla1[[#This Row],[PPKK]])</f>
        <v>772 - OREJO - LIERGANES6</v>
      </c>
    </row>
    <row r="12552" spans="1:14" hidden="1" x14ac:dyDescent="0.2">
      <c r="A12552">
        <v>12551</v>
      </c>
      <c r="B12552">
        <v>390000000157</v>
      </c>
      <c r="C12552">
        <v>391020000044</v>
      </c>
      <c r="D12552">
        <v>577</v>
      </c>
      <c r="E12552">
        <v>27</v>
      </c>
      <c r="F12552" t="s">
        <v>12</v>
      </c>
      <c r="G12552" s="1">
        <v>43553</v>
      </c>
      <c r="H12552" t="s">
        <v>13</v>
      </c>
      <c r="I12552" t="s">
        <v>14</v>
      </c>
      <c r="J12552" t="s">
        <v>15</v>
      </c>
      <c r="K12552" t="s">
        <v>90</v>
      </c>
      <c r="L12552">
        <v>-3.4451262109999452</v>
      </c>
      <c r="M12552">
        <v>43.370974950000061</v>
      </c>
      <c r="N12552" t="str">
        <f>CONCATENATE(Tabla1[[#This Row],[nombre]],Tabla1[[#This Row],[PPKK]])</f>
        <v>780 - SANTANDER-BILBAO LA CONCORDIA577</v>
      </c>
    </row>
    <row r="12553" spans="1:14" hidden="1" x14ac:dyDescent="0.2">
      <c r="A12553">
        <v>12552</v>
      </c>
      <c r="B12553">
        <v>390000000901</v>
      </c>
      <c r="C12553">
        <v>390620000015</v>
      </c>
      <c r="D12553">
        <v>555</v>
      </c>
      <c r="E12553">
        <v>27</v>
      </c>
      <c r="F12553" t="s">
        <v>12</v>
      </c>
      <c r="G12553" s="1">
        <v>43553</v>
      </c>
      <c r="H12553" t="s">
        <v>13</v>
      </c>
      <c r="I12553" t="s">
        <v>14</v>
      </c>
      <c r="J12553" t="s">
        <v>15</v>
      </c>
      <c r="K12553" t="s">
        <v>90</v>
      </c>
      <c r="L12553">
        <v>-3.6594869259999432</v>
      </c>
      <c r="M12553">
        <v>43.406236875000047</v>
      </c>
      <c r="N12553" t="str">
        <f>CONCATENATE(Tabla1[[#This Row],[nombre]],Tabla1[[#This Row],[PPKK]])</f>
        <v>780 - SANTANDER-BILBAO LA CONCORDIA555</v>
      </c>
    </row>
    <row r="12554" spans="1:14" hidden="1" x14ac:dyDescent="0.2">
      <c r="A12554">
        <v>12553</v>
      </c>
      <c r="B12554">
        <v>390000000090</v>
      </c>
      <c r="C12554">
        <v>390020000002</v>
      </c>
      <c r="D12554">
        <v>583</v>
      </c>
      <c r="E12554">
        <v>27</v>
      </c>
      <c r="F12554" t="s">
        <v>12</v>
      </c>
      <c r="G12554" s="1">
        <v>43553</v>
      </c>
      <c r="H12554" t="s">
        <v>13</v>
      </c>
      <c r="I12554" t="s">
        <v>14</v>
      </c>
      <c r="J12554" t="s">
        <v>15</v>
      </c>
      <c r="K12554" t="s">
        <v>90</v>
      </c>
      <c r="L12554">
        <v>-3.4320834939999258</v>
      </c>
      <c r="M12554">
        <v>43.334527925000032</v>
      </c>
      <c r="N12554" t="str">
        <f>CONCATENATE(Tabla1[[#This Row],[nombre]],Tabla1[[#This Row],[PPKK]])</f>
        <v>780 - SANTANDER-BILBAO LA CONCORDIA583</v>
      </c>
    </row>
    <row r="12555" spans="1:14" hidden="1" x14ac:dyDescent="0.2">
      <c r="A12555">
        <v>12554</v>
      </c>
      <c r="B12555">
        <v>390000000665</v>
      </c>
      <c r="C12555">
        <v>390400000055</v>
      </c>
      <c r="D12555">
        <v>547</v>
      </c>
      <c r="E12555">
        <v>27</v>
      </c>
      <c r="F12555" t="s">
        <v>12</v>
      </c>
      <c r="G12555" s="1">
        <v>43553</v>
      </c>
      <c r="H12555" t="s">
        <v>13</v>
      </c>
      <c r="I12555" t="s">
        <v>14</v>
      </c>
      <c r="J12555" t="s">
        <v>15</v>
      </c>
      <c r="K12555" t="s">
        <v>90</v>
      </c>
      <c r="L12555">
        <v>-3.7477964039999279</v>
      </c>
      <c r="M12555">
        <v>43.399158815000078</v>
      </c>
      <c r="N12555" t="str">
        <f>CONCATENATE(Tabla1[[#This Row],[nombre]],Tabla1[[#This Row],[PPKK]])</f>
        <v>780 - SANTANDER-BILBAO LA CONCORDIA547</v>
      </c>
    </row>
    <row r="12556" spans="1:14" hidden="1" x14ac:dyDescent="0.2">
      <c r="A12556">
        <v>12555</v>
      </c>
      <c r="B12556">
        <v>390000000980</v>
      </c>
      <c r="C12556">
        <v>390160000069</v>
      </c>
      <c r="D12556">
        <v>538</v>
      </c>
      <c r="E12556">
        <v>27</v>
      </c>
      <c r="F12556" t="s">
        <v>12</v>
      </c>
      <c r="G12556" s="1">
        <v>43553</v>
      </c>
      <c r="H12556" t="s">
        <v>13</v>
      </c>
      <c r="I12556" t="s">
        <v>14</v>
      </c>
      <c r="J12556" t="s">
        <v>19</v>
      </c>
      <c r="K12556" t="s">
        <v>90</v>
      </c>
      <c r="L12556">
        <v>-3.8408511049999561</v>
      </c>
      <c r="M12556">
        <v>43.415944713000037</v>
      </c>
      <c r="N12556" t="str">
        <f>CONCATENATE(Tabla1[[#This Row],[nombre]],Tabla1[[#This Row],[PPKK]])</f>
        <v>780 - SANTANDER-BILBAO LA CONCORDIA538</v>
      </c>
    </row>
    <row r="12557" spans="1:14" hidden="1" x14ac:dyDescent="0.2">
      <c r="A12557">
        <v>12556</v>
      </c>
      <c r="B12557">
        <v>390000000151</v>
      </c>
      <c r="C12557">
        <v>390040000119</v>
      </c>
      <c r="D12557">
        <v>468</v>
      </c>
      <c r="E12557">
        <v>27</v>
      </c>
      <c r="F12557" t="s">
        <v>12</v>
      </c>
      <c r="G12557" s="1">
        <v>43553</v>
      </c>
      <c r="H12557" t="s">
        <v>13</v>
      </c>
      <c r="I12557" t="s">
        <v>14</v>
      </c>
      <c r="J12557" t="s">
        <v>15</v>
      </c>
      <c r="K12557" t="s">
        <v>58</v>
      </c>
      <c r="L12557">
        <v>-4.054122781999979</v>
      </c>
      <c r="M12557">
        <v>43.193479900000057</v>
      </c>
      <c r="N12557" t="str">
        <f>CONCATENATE(Tabla1[[#This Row],[nombre]],Tabla1[[#This Row],[PPKK]])</f>
        <v>160 - PALENCIA-SANTANDER468</v>
      </c>
    </row>
    <row r="12558" spans="1:14" hidden="1" x14ac:dyDescent="0.2">
      <c r="A12558">
        <v>12557</v>
      </c>
      <c r="B12558">
        <v>390000001281</v>
      </c>
      <c r="C12558">
        <v>390100000142</v>
      </c>
      <c r="D12558">
        <v>448</v>
      </c>
      <c r="E12558">
        <v>27</v>
      </c>
      <c r="F12558" t="s">
        <v>12</v>
      </c>
      <c r="G12558" s="1">
        <v>43553</v>
      </c>
      <c r="H12558" t="s">
        <v>13</v>
      </c>
      <c r="I12558" t="s">
        <v>14</v>
      </c>
      <c r="J12558" t="s">
        <v>15</v>
      </c>
      <c r="K12558" t="s">
        <v>58</v>
      </c>
      <c r="L12558">
        <v>-4.0927104079999594</v>
      </c>
      <c r="M12558">
        <v>43.099190613000083</v>
      </c>
      <c r="N12558" t="str">
        <f>CONCATENATE(Tabla1[[#This Row],[nombre]],Tabla1[[#This Row],[PPKK]])</f>
        <v>160 - PALENCIA-SANTANDER448</v>
      </c>
    </row>
    <row r="12559" spans="1:14" hidden="1" x14ac:dyDescent="0.2">
      <c r="A12559">
        <v>12558</v>
      </c>
      <c r="B12559">
        <v>390000001263</v>
      </c>
      <c r="C12559">
        <v>390040000117</v>
      </c>
      <c r="D12559">
        <v>466</v>
      </c>
      <c r="E12559">
        <v>27</v>
      </c>
      <c r="F12559" t="s">
        <v>12</v>
      </c>
      <c r="G12559" s="1">
        <v>43553</v>
      </c>
      <c r="H12559" t="s">
        <v>13</v>
      </c>
      <c r="I12559" t="s">
        <v>14</v>
      </c>
      <c r="J12559" t="s">
        <v>15</v>
      </c>
      <c r="K12559" t="s">
        <v>58</v>
      </c>
      <c r="L12559">
        <v>-4.0470200949999366</v>
      </c>
      <c r="M12559">
        <v>43.177196905000073</v>
      </c>
      <c r="N12559" t="str">
        <f>CONCATENATE(Tabla1[[#This Row],[nombre]],Tabla1[[#This Row],[PPKK]])</f>
        <v>160 - PALENCIA-SANTANDER466</v>
      </c>
    </row>
    <row r="12560" spans="1:14" hidden="1" x14ac:dyDescent="0.2">
      <c r="A12560">
        <v>12559</v>
      </c>
      <c r="B12560">
        <v>390000000122</v>
      </c>
      <c r="C12560">
        <v>390250000127</v>
      </c>
      <c r="D12560">
        <v>476</v>
      </c>
      <c r="E12560">
        <v>27</v>
      </c>
      <c r="F12560" t="s">
        <v>12</v>
      </c>
      <c r="G12560" s="1">
        <v>43553</v>
      </c>
      <c r="H12560" t="s">
        <v>13</v>
      </c>
      <c r="I12560" t="s">
        <v>14</v>
      </c>
      <c r="J12560" t="s">
        <v>15</v>
      </c>
      <c r="K12560" t="s">
        <v>58</v>
      </c>
      <c r="L12560">
        <v>-4.0646718169999758</v>
      </c>
      <c r="M12560">
        <v>43.257774458000029</v>
      </c>
      <c r="N12560" t="str">
        <f>CONCATENATE(Tabla1[[#This Row],[nombre]],Tabla1[[#This Row],[PPKK]])</f>
        <v>160 - PALENCIA-SANTANDER476</v>
      </c>
    </row>
    <row r="12561" spans="1:14" hidden="1" x14ac:dyDescent="0.2">
      <c r="A12561">
        <v>12560</v>
      </c>
      <c r="B12561">
        <v>390000000507</v>
      </c>
      <c r="C12561">
        <v>390510000140</v>
      </c>
      <c r="D12561">
        <v>440</v>
      </c>
      <c r="E12561">
        <v>27</v>
      </c>
      <c r="F12561" t="s">
        <v>12</v>
      </c>
      <c r="G12561" s="1">
        <v>43553</v>
      </c>
      <c r="H12561" t="s">
        <v>13</v>
      </c>
      <c r="I12561" t="s">
        <v>14</v>
      </c>
      <c r="J12561" t="s">
        <v>15</v>
      </c>
      <c r="K12561" t="s">
        <v>58</v>
      </c>
      <c r="L12561">
        <v>-4.0753026929999692</v>
      </c>
      <c r="M12561">
        <v>43.080565406000062</v>
      </c>
      <c r="N12561" t="str">
        <f>CONCATENATE(Tabla1[[#This Row],[nombre]],Tabla1[[#This Row],[PPKK]])</f>
        <v>160 - PALENCIA-SANTANDER440</v>
      </c>
    </row>
    <row r="12562" spans="1:14" hidden="1" x14ac:dyDescent="0.2">
      <c r="A12562">
        <v>12561</v>
      </c>
      <c r="B12562">
        <v>390000000513</v>
      </c>
      <c r="C12562">
        <v>390520000115</v>
      </c>
      <c r="D12562">
        <v>519</v>
      </c>
      <c r="E12562">
        <v>27</v>
      </c>
      <c r="F12562" t="s">
        <v>12</v>
      </c>
      <c r="G12562" s="1">
        <v>43553</v>
      </c>
      <c r="H12562" t="s">
        <v>13</v>
      </c>
      <c r="I12562" t="s">
        <v>14</v>
      </c>
      <c r="J12562" t="s">
        <v>19</v>
      </c>
      <c r="K12562" t="s">
        <v>133</v>
      </c>
      <c r="L12562">
        <v>-3.9368856349999528</v>
      </c>
      <c r="M12562">
        <v>43.432706721000052</v>
      </c>
      <c r="N12562" t="str">
        <f>CONCATENATE(Tabla1[[#This Row],[nombre]],Tabla1[[#This Row],[PPKK]])</f>
        <v>770 - SANTANDER-OVIEDO519</v>
      </c>
    </row>
    <row r="12563" spans="1:14" hidden="1" x14ac:dyDescent="0.2">
      <c r="A12563">
        <v>12562</v>
      </c>
      <c r="B12563">
        <v>390000000261</v>
      </c>
      <c r="C12563">
        <v>390100000145</v>
      </c>
      <c r="D12563">
        <v>449</v>
      </c>
      <c r="E12563">
        <v>27</v>
      </c>
      <c r="F12563" t="s">
        <v>12</v>
      </c>
      <c r="G12563" s="1">
        <v>43553</v>
      </c>
      <c r="H12563" t="s">
        <v>13</v>
      </c>
      <c r="I12563" t="s">
        <v>14</v>
      </c>
      <c r="J12563" t="s">
        <v>15</v>
      </c>
      <c r="K12563" t="s">
        <v>58</v>
      </c>
      <c r="L12563">
        <v>-4.0946691189999456</v>
      </c>
      <c r="M12563">
        <v>43.104420195000053</v>
      </c>
      <c r="N12563" t="str">
        <f>CONCATENATE(Tabla1[[#This Row],[nombre]],Tabla1[[#This Row],[PPKK]])</f>
        <v>160 - PALENCIA-SANTANDER449</v>
      </c>
    </row>
    <row r="12564" spans="1:14" hidden="1" x14ac:dyDescent="0.2">
      <c r="A12564">
        <v>12563</v>
      </c>
      <c r="B12564">
        <v>390000000594</v>
      </c>
      <c r="C12564">
        <v>390750000073</v>
      </c>
      <c r="D12564">
        <v>528</v>
      </c>
      <c r="E12564">
        <v>27</v>
      </c>
      <c r="F12564" t="s">
        <v>12</v>
      </c>
      <c r="G12564" s="1">
        <v>43553</v>
      </c>
      <c r="H12564" t="s">
        <v>13</v>
      </c>
      <c r="I12564" t="s">
        <v>14</v>
      </c>
      <c r="J12564" t="s">
        <v>19</v>
      </c>
      <c r="K12564" t="s">
        <v>133</v>
      </c>
      <c r="L12564">
        <v>-3.838522557999966</v>
      </c>
      <c r="M12564">
        <v>43.449115870000071</v>
      </c>
      <c r="N12564" t="str">
        <f>CONCATENATE(Tabla1[[#This Row],[nombre]],Tabla1[[#This Row],[PPKK]])</f>
        <v>770 - SANTANDER-OVIEDO528</v>
      </c>
    </row>
    <row r="12565" spans="1:14" hidden="1" x14ac:dyDescent="0.2">
      <c r="A12565">
        <v>12564</v>
      </c>
      <c r="B12565">
        <v>390000001185</v>
      </c>
      <c r="C12565">
        <v>390520000114</v>
      </c>
      <c r="D12565">
        <v>518</v>
      </c>
      <c r="E12565">
        <v>27</v>
      </c>
      <c r="F12565" t="s">
        <v>12</v>
      </c>
      <c r="G12565" s="1">
        <v>43553</v>
      </c>
      <c r="H12565" t="s">
        <v>13</v>
      </c>
      <c r="I12565" t="s">
        <v>14</v>
      </c>
      <c r="J12565" t="s">
        <v>19</v>
      </c>
      <c r="K12565" t="s">
        <v>133</v>
      </c>
      <c r="L12565">
        <v>-3.9489476339999778</v>
      </c>
      <c r="M12565">
        <v>43.431279569000033</v>
      </c>
      <c r="N12565" t="str">
        <f>CONCATENATE(Tabla1[[#This Row],[nombre]],Tabla1[[#This Row],[PPKK]])</f>
        <v>770 - SANTANDER-OVIEDO518</v>
      </c>
    </row>
    <row r="12566" spans="1:14" hidden="1" x14ac:dyDescent="0.2">
      <c r="A12566">
        <v>12565</v>
      </c>
      <c r="B12566">
        <v>390000000802</v>
      </c>
      <c r="C12566">
        <v>390250000126</v>
      </c>
      <c r="D12566">
        <v>475</v>
      </c>
      <c r="E12566">
        <v>27</v>
      </c>
      <c r="F12566" t="s">
        <v>12</v>
      </c>
      <c r="G12566" s="1">
        <v>43553</v>
      </c>
      <c r="H12566" t="s">
        <v>13</v>
      </c>
      <c r="I12566" t="s">
        <v>14</v>
      </c>
      <c r="J12566" t="s">
        <v>15</v>
      </c>
      <c r="K12566" t="s">
        <v>58</v>
      </c>
      <c r="L12566">
        <v>-4.0616342169999484</v>
      </c>
      <c r="M12566">
        <v>43.249205678000067</v>
      </c>
      <c r="N12566" t="str">
        <f>CONCATENATE(Tabla1[[#This Row],[nombre]],Tabla1[[#This Row],[PPKK]])</f>
        <v>160 - PALENCIA-SANTANDER475</v>
      </c>
    </row>
    <row r="12567" spans="1:14" hidden="1" x14ac:dyDescent="0.2">
      <c r="A12567">
        <v>12566</v>
      </c>
      <c r="B12567">
        <v>390000000303</v>
      </c>
      <c r="C12567">
        <v>390460000146</v>
      </c>
      <c r="D12567">
        <v>446</v>
      </c>
      <c r="E12567">
        <v>27</v>
      </c>
      <c r="F12567" t="s">
        <v>12</v>
      </c>
      <c r="G12567" s="1">
        <v>43553</v>
      </c>
      <c r="H12567" t="s">
        <v>13</v>
      </c>
      <c r="I12567" t="s">
        <v>14</v>
      </c>
      <c r="J12567" t="s">
        <v>15</v>
      </c>
      <c r="K12567" t="s">
        <v>58</v>
      </c>
      <c r="L12567">
        <v>-4.0738126719999741</v>
      </c>
      <c r="M12567">
        <v>43.108847710000077</v>
      </c>
      <c r="N12567" t="str">
        <f>CONCATENATE(Tabla1[[#This Row],[nombre]],Tabla1[[#This Row],[PPKK]])</f>
        <v>160 - PALENCIA-SANTANDER446</v>
      </c>
    </row>
    <row r="12568" spans="1:14" hidden="1" x14ac:dyDescent="0.2">
      <c r="A12568">
        <v>12567</v>
      </c>
      <c r="B12568">
        <v>390000000303</v>
      </c>
      <c r="C12568">
        <v>390460000144</v>
      </c>
      <c r="D12568">
        <v>447</v>
      </c>
      <c r="E12568">
        <v>27</v>
      </c>
      <c r="F12568" t="s">
        <v>12</v>
      </c>
      <c r="G12568" s="1">
        <v>43553</v>
      </c>
      <c r="H12568" t="s">
        <v>13</v>
      </c>
      <c r="I12568" t="s">
        <v>14</v>
      </c>
      <c r="J12568" t="s">
        <v>15</v>
      </c>
      <c r="K12568" t="s">
        <v>58</v>
      </c>
      <c r="L12568">
        <v>-4.0828124639999714</v>
      </c>
      <c r="M12568">
        <v>43.103407676000067</v>
      </c>
      <c r="N12568" t="str">
        <f>CONCATENATE(Tabla1[[#This Row],[nombre]],Tabla1[[#This Row],[PPKK]])</f>
        <v>160 - PALENCIA-SANTANDER447</v>
      </c>
    </row>
    <row r="12569" spans="1:14" hidden="1" x14ac:dyDescent="0.2">
      <c r="A12569">
        <v>12568</v>
      </c>
      <c r="B12569">
        <v>390000000705</v>
      </c>
      <c r="C12569">
        <v>390440000110</v>
      </c>
      <c r="D12569">
        <v>514</v>
      </c>
      <c r="E12569">
        <v>27</v>
      </c>
      <c r="F12569" t="s">
        <v>12</v>
      </c>
      <c r="G12569" s="1">
        <v>43553</v>
      </c>
      <c r="H12569" t="s">
        <v>13</v>
      </c>
      <c r="I12569" t="s">
        <v>14</v>
      </c>
      <c r="J12569" t="s">
        <v>19</v>
      </c>
      <c r="K12569" t="s">
        <v>133</v>
      </c>
      <c r="L12569">
        <v>-3.982785596999975</v>
      </c>
      <c r="M12569">
        <v>43.412407663000067</v>
      </c>
      <c r="N12569" t="str">
        <f>CONCATENATE(Tabla1[[#This Row],[nombre]],Tabla1[[#This Row],[PPKK]])</f>
        <v>770 - SANTANDER-OVIEDO514</v>
      </c>
    </row>
    <row r="12570" spans="1:14" hidden="1" x14ac:dyDescent="0.2">
      <c r="A12570">
        <v>12569</v>
      </c>
      <c r="B12570">
        <v>390000000705</v>
      </c>
      <c r="C12570">
        <v>390440000112</v>
      </c>
      <c r="D12570">
        <v>516</v>
      </c>
      <c r="E12570">
        <v>27</v>
      </c>
      <c r="F12570" t="s">
        <v>12</v>
      </c>
      <c r="G12570" s="1">
        <v>43553</v>
      </c>
      <c r="H12570" t="s">
        <v>13</v>
      </c>
      <c r="I12570" t="s">
        <v>14</v>
      </c>
      <c r="J12570" t="s">
        <v>19</v>
      </c>
      <c r="K12570" t="s">
        <v>133</v>
      </c>
      <c r="L12570">
        <v>-3.960929312999951</v>
      </c>
      <c r="M12570">
        <v>43.418520387000058</v>
      </c>
      <c r="N12570" t="str">
        <f>CONCATENATE(Tabla1[[#This Row],[nombre]],Tabla1[[#This Row],[PPKK]])</f>
        <v>770 - SANTANDER-OVIEDO516</v>
      </c>
    </row>
    <row r="12571" spans="1:14" hidden="1" x14ac:dyDescent="0.2">
      <c r="A12571">
        <v>12570</v>
      </c>
      <c r="B12571">
        <v>390000000475</v>
      </c>
      <c r="C12571">
        <v>390520000102</v>
      </c>
      <c r="D12571">
        <v>491</v>
      </c>
      <c r="E12571">
        <v>27</v>
      </c>
      <c r="F12571" t="s">
        <v>12</v>
      </c>
      <c r="G12571" s="1">
        <v>43553</v>
      </c>
      <c r="H12571" t="s">
        <v>13</v>
      </c>
      <c r="I12571" t="s">
        <v>14</v>
      </c>
      <c r="J12571" t="s">
        <v>15</v>
      </c>
      <c r="K12571" t="s">
        <v>58</v>
      </c>
      <c r="L12571">
        <v>-3.986650707999956</v>
      </c>
      <c r="M12571">
        <v>43.350518341000047</v>
      </c>
      <c r="N12571" t="str">
        <f>CONCATENATE(Tabla1[[#This Row],[nombre]],Tabla1[[#This Row],[PPKK]])</f>
        <v>160 - PALENCIA-SANTANDER491</v>
      </c>
    </row>
    <row r="12572" spans="1:14" hidden="1" x14ac:dyDescent="0.2">
      <c r="A12572">
        <v>12571</v>
      </c>
      <c r="B12572">
        <v>390000000841</v>
      </c>
      <c r="C12572">
        <v>390250000124</v>
      </c>
      <c r="D12572">
        <v>473</v>
      </c>
      <c r="E12572">
        <v>27</v>
      </c>
      <c r="F12572" t="s">
        <v>12</v>
      </c>
      <c r="G12572" s="1">
        <v>43553</v>
      </c>
      <c r="H12572" t="s">
        <v>13</v>
      </c>
      <c r="I12572" t="s">
        <v>14</v>
      </c>
      <c r="J12572" t="s">
        <v>15</v>
      </c>
      <c r="K12572" t="s">
        <v>58</v>
      </c>
      <c r="L12572">
        <v>-4.0620821869999304</v>
      </c>
      <c r="M12572">
        <v>43.231584185000031</v>
      </c>
      <c r="N12572" t="str">
        <f>CONCATENATE(Tabla1[[#This Row],[nombre]],Tabla1[[#This Row],[PPKK]])</f>
        <v>160 - PALENCIA-SANTANDER473</v>
      </c>
    </row>
    <row r="12573" spans="1:14" hidden="1" x14ac:dyDescent="0.2">
      <c r="A12573">
        <v>12572</v>
      </c>
      <c r="B12573">
        <v>390000000568</v>
      </c>
      <c r="C12573">
        <v>390870000172</v>
      </c>
      <c r="D12573">
        <v>484</v>
      </c>
      <c r="E12573">
        <v>27</v>
      </c>
      <c r="F12573" t="s">
        <v>12</v>
      </c>
      <c r="G12573" s="1">
        <v>43553</v>
      </c>
      <c r="H12573" t="s">
        <v>13</v>
      </c>
      <c r="I12573" t="s">
        <v>14</v>
      </c>
      <c r="J12573" t="s">
        <v>15</v>
      </c>
      <c r="K12573" t="s">
        <v>58</v>
      </c>
      <c r="L12573">
        <v>-4.0554242369999542</v>
      </c>
      <c r="M12573">
        <v>43.323734437000041</v>
      </c>
      <c r="N12573" t="str">
        <f>CONCATENATE(Tabla1[[#This Row],[nombre]],Tabla1[[#This Row],[PPKK]])</f>
        <v>160 - PALENCIA-SANTANDER484</v>
      </c>
    </row>
    <row r="12574" spans="1:14" hidden="1" x14ac:dyDescent="0.2">
      <c r="A12574">
        <v>12573</v>
      </c>
      <c r="B12574">
        <v>390000001058</v>
      </c>
      <c r="C12574">
        <v>390920000194</v>
      </c>
      <c r="D12574">
        <v>412</v>
      </c>
      <c r="E12574">
        <v>27</v>
      </c>
      <c r="F12574" t="s">
        <v>12</v>
      </c>
      <c r="G12574" s="1">
        <v>43553</v>
      </c>
      <c r="H12574" t="s">
        <v>13</v>
      </c>
      <c r="I12574" t="s">
        <v>14</v>
      </c>
      <c r="J12574" t="s">
        <v>15</v>
      </c>
      <c r="K12574" t="s">
        <v>58</v>
      </c>
      <c r="L12574">
        <v>-4.1391830449999247</v>
      </c>
      <c r="M12574">
        <v>42.90270040300004</v>
      </c>
      <c r="N12574" t="str">
        <f>CONCATENATE(Tabla1[[#This Row],[nombre]],Tabla1[[#This Row],[PPKK]])</f>
        <v>160 - PALENCIA-SANTANDER412</v>
      </c>
    </row>
    <row r="12575" spans="1:14" hidden="1" x14ac:dyDescent="0.2">
      <c r="A12575">
        <v>12574</v>
      </c>
      <c r="B12575">
        <v>390000000525</v>
      </c>
      <c r="C12575">
        <v>390270000206</v>
      </c>
      <c r="D12575">
        <v>418</v>
      </c>
      <c r="E12575">
        <v>27</v>
      </c>
      <c r="F12575" t="s">
        <v>12</v>
      </c>
      <c r="G12575" s="1">
        <v>43553</v>
      </c>
      <c r="H12575" t="s">
        <v>13</v>
      </c>
      <c r="I12575" t="s">
        <v>14</v>
      </c>
      <c r="J12575" t="s">
        <v>15</v>
      </c>
      <c r="K12575" t="s">
        <v>58</v>
      </c>
      <c r="L12575">
        <v>-4.1166152379999517</v>
      </c>
      <c r="M12575">
        <v>42.93688779200005</v>
      </c>
      <c r="N12575" t="str">
        <f>CONCATENATE(Tabla1[[#This Row],[nombre]],Tabla1[[#This Row],[PPKK]])</f>
        <v>160 - PALENCIA-SANTANDER418</v>
      </c>
    </row>
    <row r="12576" spans="1:14" hidden="1" x14ac:dyDescent="0.2">
      <c r="A12576">
        <v>12575</v>
      </c>
      <c r="B12576">
        <v>390000000413</v>
      </c>
      <c r="C12576">
        <v>390270000204</v>
      </c>
      <c r="D12576">
        <v>417</v>
      </c>
      <c r="E12576">
        <v>27</v>
      </c>
      <c r="F12576" t="s">
        <v>12</v>
      </c>
      <c r="G12576" s="1">
        <v>43553</v>
      </c>
      <c r="H12576" t="s">
        <v>13</v>
      </c>
      <c r="I12576" t="s">
        <v>14</v>
      </c>
      <c r="J12576" t="s">
        <v>15</v>
      </c>
      <c r="K12576" t="s">
        <v>58</v>
      </c>
      <c r="L12576">
        <v>-4.116854013999955</v>
      </c>
      <c r="M12576">
        <v>42.928075401000058</v>
      </c>
      <c r="N12576" t="str">
        <f>CONCATENATE(Tabla1[[#This Row],[nombre]],Tabla1[[#This Row],[PPKK]])</f>
        <v>160 - PALENCIA-SANTANDER417</v>
      </c>
    </row>
    <row r="12577" spans="1:14" hidden="1" x14ac:dyDescent="0.2">
      <c r="A12577">
        <v>12576</v>
      </c>
      <c r="B12577">
        <v>390000000707</v>
      </c>
      <c r="C12577">
        <v>390120000267</v>
      </c>
      <c r="D12577">
        <v>483</v>
      </c>
      <c r="E12577">
        <v>27</v>
      </c>
      <c r="F12577" t="s">
        <v>12</v>
      </c>
      <c r="G12577" s="1">
        <v>43553</v>
      </c>
      <c r="H12577" t="s">
        <v>13</v>
      </c>
      <c r="I12577" t="s">
        <v>14</v>
      </c>
      <c r="J12577" t="s">
        <v>15</v>
      </c>
      <c r="K12577" t="s">
        <v>133</v>
      </c>
      <c r="L12577">
        <v>-4.2497762509999566</v>
      </c>
      <c r="M12577">
        <v>43.306346766000047</v>
      </c>
      <c r="N12577" t="str">
        <f>CONCATENATE(Tabla1[[#This Row],[nombre]],Tabla1[[#This Row],[PPKK]])</f>
        <v>770 - SANTANDER-OVIEDO483</v>
      </c>
    </row>
    <row r="12578" spans="1:14" hidden="1" x14ac:dyDescent="0.2">
      <c r="A12578">
        <v>12577</v>
      </c>
      <c r="B12578">
        <v>390000000628</v>
      </c>
      <c r="C12578">
        <v>390770000135</v>
      </c>
      <c r="D12578">
        <v>435</v>
      </c>
      <c r="E12578">
        <v>27</v>
      </c>
      <c r="F12578" t="s">
        <v>12</v>
      </c>
      <c r="G12578" s="1">
        <v>43553</v>
      </c>
      <c r="H12578" t="s">
        <v>13</v>
      </c>
      <c r="I12578" t="s">
        <v>14</v>
      </c>
      <c r="J12578" t="s">
        <v>15</v>
      </c>
      <c r="K12578" t="s">
        <v>58</v>
      </c>
      <c r="L12578">
        <v>-4.0854088769999626</v>
      </c>
      <c r="M12578">
        <v>43.040938650000037</v>
      </c>
      <c r="N12578" t="str">
        <f>CONCATENATE(Tabla1[[#This Row],[nombre]],Tabla1[[#This Row],[PPKK]])</f>
        <v>160 - PALENCIA-SANTANDER435</v>
      </c>
    </row>
    <row r="12579" spans="1:14" hidden="1" x14ac:dyDescent="0.2">
      <c r="A12579">
        <v>12578</v>
      </c>
      <c r="B12579">
        <v>390000000841</v>
      </c>
      <c r="C12579">
        <v>390250000125</v>
      </c>
      <c r="D12579">
        <v>474</v>
      </c>
      <c r="E12579">
        <v>27</v>
      </c>
      <c r="F12579" t="s">
        <v>12</v>
      </c>
      <c r="G12579" s="1">
        <v>43553</v>
      </c>
      <c r="H12579" t="s">
        <v>13</v>
      </c>
      <c r="I12579" t="s">
        <v>14</v>
      </c>
      <c r="J12579" t="s">
        <v>15</v>
      </c>
      <c r="K12579" t="s">
        <v>58</v>
      </c>
      <c r="L12579">
        <v>-4.061987568999939</v>
      </c>
      <c r="M12579">
        <v>43.240415116000072</v>
      </c>
      <c r="N12579" t="str">
        <f>CONCATENATE(Tabla1[[#This Row],[nombre]],Tabla1[[#This Row],[PPKK]])</f>
        <v>160 - PALENCIA-SANTANDER474</v>
      </c>
    </row>
    <row r="12580" spans="1:14" hidden="1" x14ac:dyDescent="0.2">
      <c r="A12580">
        <v>12579</v>
      </c>
      <c r="B12580">
        <v>390000000763</v>
      </c>
      <c r="C12580">
        <v>390270000236</v>
      </c>
      <c r="D12580">
        <v>425</v>
      </c>
      <c r="E12580">
        <v>27</v>
      </c>
      <c r="F12580" t="s">
        <v>12</v>
      </c>
      <c r="G12580" s="1">
        <v>43553</v>
      </c>
      <c r="H12580" t="s">
        <v>13</v>
      </c>
      <c r="I12580" t="s">
        <v>14</v>
      </c>
      <c r="J12580" t="s">
        <v>15</v>
      </c>
      <c r="K12580" t="s">
        <v>58</v>
      </c>
      <c r="L12580">
        <v>-4.148927113999946</v>
      </c>
      <c r="M12580">
        <v>42.98375061400003</v>
      </c>
      <c r="N12580" t="str">
        <f>CONCATENATE(Tabla1[[#This Row],[nombre]],Tabla1[[#This Row],[PPKK]])</f>
        <v>160 - PALENCIA-SANTANDER425</v>
      </c>
    </row>
    <row r="12581" spans="1:14" hidden="1" x14ac:dyDescent="0.2">
      <c r="A12581">
        <v>12580</v>
      </c>
      <c r="B12581">
        <v>390000000271</v>
      </c>
      <c r="C12581">
        <v>390920000192</v>
      </c>
      <c r="D12581">
        <v>413</v>
      </c>
      <c r="E12581">
        <v>27</v>
      </c>
      <c r="F12581" t="s">
        <v>12</v>
      </c>
      <c r="G12581" s="1">
        <v>43553</v>
      </c>
      <c r="H12581" t="s">
        <v>13</v>
      </c>
      <c r="I12581" t="s">
        <v>14</v>
      </c>
      <c r="J12581" t="s">
        <v>15</v>
      </c>
      <c r="K12581" t="s">
        <v>58</v>
      </c>
      <c r="L12581">
        <v>-4.1292865799999277</v>
      </c>
      <c r="M12581">
        <v>42.89893991200006</v>
      </c>
      <c r="N12581" t="str">
        <f>CONCATENATE(Tabla1[[#This Row],[nombre]],Tabla1[[#This Row],[PPKK]])</f>
        <v>160 - PALENCIA-SANTANDER413</v>
      </c>
    </row>
    <row r="12582" spans="1:14" hidden="1" x14ac:dyDescent="0.2">
      <c r="A12582">
        <v>12581</v>
      </c>
      <c r="B12582">
        <v>390000000245</v>
      </c>
      <c r="C12582">
        <v>390270000210</v>
      </c>
      <c r="D12582">
        <v>420</v>
      </c>
      <c r="E12582">
        <v>27</v>
      </c>
      <c r="F12582" t="s">
        <v>12</v>
      </c>
      <c r="G12582" s="1">
        <v>43553</v>
      </c>
      <c r="H12582" t="s">
        <v>13</v>
      </c>
      <c r="I12582" t="s">
        <v>14</v>
      </c>
      <c r="J12582" t="s">
        <v>15</v>
      </c>
      <c r="K12582" t="s">
        <v>58</v>
      </c>
      <c r="L12582">
        <v>-4.1280109929999753</v>
      </c>
      <c r="M12582">
        <v>42.950406660000063</v>
      </c>
      <c r="N12582" t="str">
        <f>CONCATENATE(Tabla1[[#This Row],[nombre]],Tabla1[[#This Row],[PPKK]])</f>
        <v>160 - PALENCIA-SANTANDER420</v>
      </c>
    </row>
    <row r="12583" spans="1:14" hidden="1" x14ac:dyDescent="0.2">
      <c r="A12583">
        <v>12582</v>
      </c>
      <c r="B12583">
        <v>390000000525</v>
      </c>
      <c r="C12583">
        <v>390270000209</v>
      </c>
      <c r="D12583">
        <v>419</v>
      </c>
      <c r="E12583">
        <v>27</v>
      </c>
      <c r="F12583" t="s">
        <v>12</v>
      </c>
      <c r="G12583" s="1">
        <v>43553</v>
      </c>
      <c r="H12583" t="s">
        <v>13</v>
      </c>
      <c r="I12583" t="s">
        <v>14</v>
      </c>
      <c r="J12583" t="s">
        <v>15</v>
      </c>
      <c r="K12583" t="s">
        <v>58</v>
      </c>
      <c r="L12583">
        <v>-4.1193708749999587</v>
      </c>
      <c r="M12583">
        <v>42.945572816000038</v>
      </c>
      <c r="N12583" t="str">
        <f>CONCATENATE(Tabla1[[#This Row],[nombre]],Tabla1[[#This Row],[PPKK]])</f>
        <v>160 - PALENCIA-SANTANDER419</v>
      </c>
    </row>
    <row r="12584" spans="1:14" hidden="1" x14ac:dyDescent="0.2">
      <c r="A12584">
        <v>12583</v>
      </c>
      <c r="B12584">
        <v>390000000054</v>
      </c>
      <c r="C12584">
        <v>390930000202</v>
      </c>
      <c r="D12584">
        <v>415</v>
      </c>
      <c r="E12584">
        <v>27</v>
      </c>
      <c r="F12584" t="s">
        <v>12</v>
      </c>
      <c r="G12584" s="1">
        <v>43553</v>
      </c>
      <c r="H12584" t="s">
        <v>13</v>
      </c>
      <c r="I12584" t="s">
        <v>14</v>
      </c>
      <c r="J12584" t="s">
        <v>15</v>
      </c>
      <c r="K12584" t="s">
        <v>58</v>
      </c>
      <c r="L12584">
        <v>-4.1159412029999771</v>
      </c>
      <c r="M12584">
        <v>42.912506480000047</v>
      </c>
      <c r="N12584" t="str">
        <f>CONCATENATE(Tabla1[[#This Row],[nombre]],Tabla1[[#This Row],[PPKK]])</f>
        <v>160 - PALENCIA-SANTANDER415</v>
      </c>
    </row>
    <row r="12585" spans="1:14" hidden="1" x14ac:dyDescent="0.2">
      <c r="A12585">
        <v>12584</v>
      </c>
      <c r="B12585">
        <v>390000001127</v>
      </c>
      <c r="C12585">
        <v>390910000260</v>
      </c>
      <c r="D12585">
        <v>476</v>
      </c>
      <c r="E12585">
        <v>27</v>
      </c>
      <c r="F12585" t="s">
        <v>12</v>
      </c>
      <c r="G12585" s="1">
        <v>43553</v>
      </c>
      <c r="H12585" t="s">
        <v>13</v>
      </c>
      <c r="I12585" t="s">
        <v>14</v>
      </c>
      <c r="J12585" t="s">
        <v>15</v>
      </c>
      <c r="K12585" t="s">
        <v>133</v>
      </c>
      <c r="L12585">
        <v>-4.3047123619999752</v>
      </c>
      <c r="M12585">
        <v>43.315873552000028</v>
      </c>
      <c r="N12585" t="str">
        <f>CONCATENATE(Tabla1[[#This Row],[nombre]],Tabla1[[#This Row],[PPKK]])</f>
        <v>770 - SANTANDER-OVIEDO476</v>
      </c>
    </row>
    <row r="12586" spans="1:14" hidden="1" x14ac:dyDescent="0.2">
      <c r="A12586">
        <v>12585</v>
      </c>
      <c r="B12586">
        <v>390000000681</v>
      </c>
      <c r="C12586">
        <v>390460000160</v>
      </c>
      <c r="D12586">
        <v>462</v>
      </c>
      <c r="E12586">
        <v>27</v>
      </c>
      <c r="F12586" t="s">
        <v>12</v>
      </c>
      <c r="G12586" s="1">
        <v>43553</v>
      </c>
      <c r="H12586" t="s">
        <v>13</v>
      </c>
      <c r="I12586" t="s">
        <v>14</v>
      </c>
      <c r="J12586" t="s">
        <v>15</v>
      </c>
      <c r="K12586" t="s">
        <v>58</v>
      </c>
      <c r="L12586">
        <v>-4.0385943309999561</v>
      </c>
      <c r="M12586">
        <v>43.14172267400005</v>
      </c>
      <c r="N12586" t="str">
        <f>CONCATENATE(Tabla1[[#This Row],[nombre]],Tabla1[[#This Row],[PPKK]])</f>
        <v>160 - PALENCIA-SANTANDER462</v>
      </c>
    </row>
    <row r="12587" spans="1:14" hidden="1" x14ac:dyDescent="0.2">
      <c r="A12587">
        <v>12586</v>
      </c>
      <c r="B12587">
        <v>390000000992</v>
      </c>
      <c r="C12587">
        <v>390920000198</v>
      </c>
      <c r="D12587">
        <v>414</v>
      </c>
      <c r="E12587">
        <v>27</v>
      </c>
      <c r="F12587" t="s">
        <v>12</v>
      </c>
      <c r="G12587" s="1">
        <v>43553</v>
      </c>
      <c r="H12587" t="s">
        <v>13</v>
      </c>
      <c r="I12587" t="s">
        <v>14</v>
      </c>
      <c r="J12587" t="s">
        <v>15</v>
      </c>
      <c r="K12587" t="s">
        <v>58</v>
      </c>
      <c r="L12587">
        <v>-4.1233266129999606</v>
      </c>
      <c r="M12587">
        <v>42.905550531000067</v>
      </c>
      <c r="N12587" t="str">
        <f>CONCATENATE(Tabla1[[#This Row],[nombre]],Tabla1[[#This Row],[PPKK]])</f>
        <v>160 - PALENCIA-SANTANDER414</v>
      </c>
    </row>
    <row r="12588" spans="1:14" hidden="1" x14ac:dyDescent="0.2">
      <c r="A12588">
        <v>12587</v>
      </c>
      <c r="B12588">
        <v>390000000753</v>
      </c>
      <c r="C12588">
        <v>390650000212</v>
      </c>
      <c r="D12588">
        <v>185</v>
      </c>
      <c r="E12588">
        <v>27</v>
      </c>
      <c r="F12588" t="s">
        <v>12</v>
      </c>
      <c r="G12588" s="1">
        <v>43553</v>
      </c>
      <c r="H12588" t="s">
        <v>13</v>
      </c>
      <c r="I12588" t="s">
        <v>14</v>
      </c>
      <c r="J12588" t="s">
        <v>15</v>
      </c>
      <c r="K12588" t="s">
        <v>21</v>
      </c>
      <c r="L12588">
        <v>-4.0582905489999348</v>
      </c>
      <c r="M12588">
        <v>42.959184935000053</v>
      </c>
      <c r="N12588" t="str">
        <f>CONCATENATE(Tabla1[[#This Row],[nombre]],Tabla1[[#This Row],[PPKK]])</f>
        <v>790 - ASUNCION UNIVERSIDAD-ARANGUREN185</v>
      </c>
    </row>
    <row r="12589" spans="1:14" hidden="1" x14ac:dyDescent="0.2">
      <c r="A12589">
        <v>12588</v>
      </c>
      <c r="B12589">
        <v>390000000753</v>
      </c>
      <c r="C12589">
        <v>390650000211</v>
      </c>
      <c r="D12589">
        <v>184</v>
      </c>
      <c r="E12589">
        <v>27</v>
      </c>
      <c r="F12589" t="s">
        <v>12</v>
      </c>
      <c r="G12589" s="1">
        <v>43553</v>
      </c>
      <c r="H12589" t="s">
        <v>13</v>
      </c>
      <c r="I12589" t="s">
        <v>14</v>
      </c>
      <c r="J12589" t="s">
        <v>15</v>
      </c>
      <c r="K12589" t="s">
        <v>21</v>
      </c>
      <c r="L12589">
        <v>-4.0573053569999624</v>
      </c>
      <c r="M12589">
        <v>42.95066055500007</v>
      </c>
      <c r="N12589" t="str">
        <f>CONCATENATE(Tabla1[[#This Row],[nombre]],Tabla1[[#This Row],[PPKK]])</f>
        <v>790 - ASUNCION UNIVERSIDAD-ARANGUREN184</v>
      </c>
    </row>
    <row r="12590" spans="1:14" hidden="1" x14ac:dyDescent="0.2">
      <c r="A12590">
        <v>12589</v>
      </c>
      <c r="B12590">
        <v>390000000915</v>
      </c>
      <c r="C12590">
        <v>390270000219</v>
      </c>
      <c r="D12590">
        <v>430</v>
      </c>
      <c r="E12590">
        <v>27</v>
      </c>
      <c r="F12590" t="s">
        <v>12</v>
      </c>
      <c r="G12590" s="1">
        <v>43553</v>
      </c>
      <c r="H12590" t="s">
        <v>13</v>
      </c>
      <c r="I12590" t="s">
        <v>14</v>
      </c>
      <c r="J12590" t="s">
        <v>15</v>
      </c>
      <c r="K12590" t="s">
        <v>58</v>
      </c>
      <c r="L12590">
        <v>-4.11788543199998</v>
      </c>
      <c r="M12590">
        <v>43.021066460000043</v>
      </c>
      <c r="N12590" t="str">
        <f>CONCATENATE(Tabla1[[#This Row],[nombre]],Tabla1[[#This Row],[PPKK]])</f>
        <v>160 - PALENCIA-SANTANDER430</v>
      </c>
    </row>
    <row r="12591" spans="1:14" hidden="1" x14ac:dyDescent="0.2">
      <c r="A12591">
        <v>12590</v>
      </c>
      <c r="B12591">
        <v>390000000922</v>
      </c>
      <c r="C12591">
        <v>390650000208</v>
      </c>
      <c r="D12591">
        <v>183</v>
      </c>
      <c r="E12591">
        <v>27</v>
      </c>
      <c r="F12591" t="s">
        <v>12</v>
      </c>
      <c r="G12591" s="1">
        <v>43553</v>
      </c>
      <c r="H12591" t="s">
        <v>13</v>
      </c>
      <c r="I12591" t="s">
        <v>14</v>
      </c>
      <c r="J12591" t="s">
        <v>15</v>
      </c>
      <c r="K12591" t="s">
        <v>21</v>
      </c>
      <c r="L12591">
        <v>-4.0541060189999598</v>
      </c>
      <c r="M12591">
        <v>42.942785860000072</v>
      </c>
      <c r="N12591" t="str">
        <f>CONCATENATE(Tabla1[[#This Row],[nombre]],Tabla1[[#This Row],[PPKK]])</f>
        <v>790 - ASUNCION UNIVERSIDAD-ARANGUREN183</v>
      </c>
    </row>
    <row r="12592" spans="1:14" hidden="1" x14ac:dyDescent="0.2">
      <c r="A12592">
        <v>12591</v>
      </c>
      <c r="B12592">
        <v>390000000491</v>
      </c>
      <c r="C12592">
        <v>390540000188</v>
      </c>
      <c r="D12592">
        <v>511</v>
      </c>
      <c r="E12592">
        <v>27</v>
      </c>
      <c r="F12592" t="s">
        <v>12</v>
      </c>
      <c r="G12592" s="1">
        <v>43553</v>
      </c>
      <c r="H12592" t="s">
        <v>13</v>
      </c>
      <c r="I12592" t="s">
        <v>14</v>
      </c>
      <c r="J12592" t="s">
        <v>19</v>
      </c>
      <c r="K12592" t="s">
        <v>133</v>
      </c>
      <c r="L12592">
        <v>-4.0092136749999554</v>
      </c>
      <c r="M12592">
        <v>43.398454942000058</v>
      </c>
      <c r="N12592" t="str">
        <f>CONCATENATE(Tabla1[[#This Row],[nombre]],Tabla1[[#This Row],[PPKK]])</f>
        <v>770 - SANTANDER-OVIEDO511</v>
      </c>
    </row>
    <row r="12593" spans="1:14" hidden="1" x14ac:dyDescent="0.2">
      <c r="A12593">
        <v>12592</v>
      </c>
      <c r="B12593">
        <v>390000000303</v>
      </c>
      <c r="C12593">
        <v>390460000149</v>
      </c>
      <c r="D12593">
        <v>445</v>
      </c>
      <c r="E12593">
        <v>27</v>
      </c>
      <c r="F12593" t="s">
        <v>12</v>
      </c>
      <c r="G12593" s="1">
        <v>43553</v>
      </c>
      <c r="H12593" t="s">
        <v>13</v>
      </c>
      <c r="I12593" t="s">
        <v>14</v>
      </c>
      <c r="J12593" t="s">
        <v>15</v>
      </c>
      <c r="K12593" t="s">
        <v>58</v>
      </c>
      <c r="L12593">
        <v>-4.0667428799999357</v>
      </c>
      <c r="M12593">
        <v>43.115950896000072</v>
      </c>
      <c r="N12593" t="str">
        <f>CONCATENATE(Tabla1[[#This Row],[nombre]],Tabla1[[#This Row],[PPKK]])</f>
        <v>160 - PALENCIA-SANTANDER445</v>
      </c>
    </row>
    <row r="12594" spans="1:14" hidden="1" x14ac:dyDescent="0.2">
      <c r="A12594">
        <v>12593</v>
      </c>
      <c r="B12594">
        <v>390000001137</v>
      </c>
      <c r="C12594">
        <v>390920000228</v>
      </c>
      <c r="D12594">
        <v>165</v>
      </c>
      <c r="E12594">
        <v>27</v>
      </c>
      <c r="F12594" t="s">
        <v>12</v>
      </c>
      <c r="G12594" s="1">
        <v>43553</v>
      </c>
      <c r="H12594" t="s">
        <v>13</v>
      </c>
      <c r="I12594" t="s">
        <v>14</v>
      </c>
      <c r="J12594" t="s">
        <v>15</v>
      </c>
      <c r="K12594" t="s">
        <v>21</v>
      </c>
      <c r="L12594">
        <v>-4.1607204259999548</v>
      </c>
      <c r="M12594">
        <v>42.875834862000033</v>
      </c>
      <c r="N12594" t="str">
        <f>CONCATENATE(Tabla1[[#This Row],[nombre]],Tabla1[[#This Row],[PPKK]])</f>
        <v>790 - ASUNCION UNIVERSIDAD-ARANGUREN165</v>
      </c>
    </row>
    <row r="12595" spans="1:14" hidden="1" x14ac:dyDescent="0.2">
      <c r="A12595">
        <v>12594</v>
      </c>
      <c r="B12595">
        <v>390000000563</v>
      </c>
      <c r="C12595">
        <v>390920000190</v>
      </c>
      <c r="D12595">
        <v>410</v>
      </c>
      <c r="E12595">
        <v>27</v>
      </c>
      <c r="F12595" t="s">
        <v>12</v>
      </c>
      <c r="G12595" s="1">
        <v>43553</v>
      </c>
      <c r="H12595" t="s">
        <v>13</v>
      </c>
      <c r="I12595" t="s">
        <v>14</v>
      </c>
      <c r="J12595" t="s">
        <v>15</v>
      </c>
      <c r="K12595" t="s">
        <v>58</v>
      </c>
      <c r="L12595">
        <v>-4.1387121999999286</v>
      </c>
      <c r="M12595">
        <v>42.887705357000073</v>
      </c>
      <c r="N12595" t="str">
        <f>CONCATENATE(Tabla1[[#This Row],[nombre]],Tabla1[[#This Row],[PPKK]])</f>
        <v>160 - PALENCIA-SANTANDER410</v>
      </c>
    </row>
    <row r="12596" spans="1:14" hidden="1" x14ac:dyDescent="0.2">
      <c r="A12596">
        <v>12595</v>
      </c>
      <c r="B12596">
        <v>390000000563</v>
      </c>
      <c r="C12596">
        <v>390920000230</v>
      </c>
      <c r="D12596">
        <v>409</v>
      </c>
      <c r="E12596">
        <v>27</v>
      </c>
      <c r="F12596" t="s">
        <v>12</v>
      </c>
      <c r="G12596" s="1">
        <v>43553</v>
      </c>
      <c r="H12596" t="s">
        <v>13</v>
      </c>
      <c r="I12596" t="s">
        <v>14</v>
      </c>
      <c r="J12596" t="s">
        <v>15</v>
      </c>
      <c r="K12596" t="s">
        <v>58</v>
      </c>
      <c r="L12596">
        <v>-4.1488637629999516</v>
      </c>
      <c r="M12596">
        <v>42.883221838000047</v>
      </c>
      <c r="N12596" t="str">
        <f>CONCATENATE(Tabla1[[#This Row],[nombre]],Tabla1[[#This Row],[PPKK]])</f>
        <v>160 - PALENCIA-SANTANDER409</v>
      </c>
    </row>
    <row r="12597" spans="1:14" hidden="1" x14ac:dyDescent="0.2">
      <c r="A12597">
        <v>12596</v>
      </c>
      <c r="B12597">
        <v>390000000483</v>
      </c>
      <c r="C12597">
        <v>390690000131</v>
      </c>
      <c r="D12597">
        <v>480</v>
      </c>
      <c r="E12597">
        <v>27</v>
      </c>
      <c r="F12597" t="s">
        <v>12</v>
      </c>
      <c r="G12597" s="1">
        <v>43553</v>
      </c>
      <c r="H12597" t="s">
        <v>13</v>
      </c>
      <c r="I12597" t="s">
        <v>14</v>
      </c>
      <c r="J12597" t="s">
        <v>15</v>
      </c>
      <c r="K12597" t="s">
        <v>58</v>
      </c>
      <c r="L12597">
        <v>-4.074002787999973</v>
      </c>
      <c r="M12597">
        <v>43.292576394000037</v>
      </c>
      <c r="N12597" t="str">
        <f>CONCATENATE(Tabla1[[#This Row],[nombre]],Tabla1[[#This Row],[PPKK]])</f>
        <v>160 - PALENCIA-SANTANDER480</v>
      </c>
    </row>
    <row r="12598" spans="1:14" hidden="1" x14ac:dyDescent="0.2">
      <c r="A12598">
        <v>12597</v>
      </c>
      <c r="B12598">
        <v>390000000445</v>
      </c>
      <c r="C12598">
        <v>390920000229</v>
      </c>
      <c r="D12598">
        <v>166</v>
      </c>
      <c r="E12598">
        <v>27</v>
      </c>
      <c r="F12598" t="s">
        <v>12</v>
      </c>
      <c r="G12598" s="1">
        <v>43553</v>
      </c>
      <c r="H12598" t="s">
        <v>13</v>
      </c>
      <c r="I12598" t="s">
        <v>14</v>
      </c>
      <c r="J12598" t="s">
        <v>15</v>
      </c>
      <c r="K12598" t="s">
        <v>21</v>
      </c>
      <c r="L12598">
        <v>-4.153434946999937</v>
      </c>
      <c r="M12598">
        <v>42.882520677000059</v>
      </c>
      <c r="N12598" t="str">
        <f>CONCATENATE(Tabla1[[#This Row],[nombre]],Tabla1[[#This Row],[PPKK]])</f>
        <v>790 - ASUNCION UNIVERSIDAD-ARANGUREN166</v>
      </c>
    </row>
    <row r="12599" spans="1:14" hidden="1" x14ac:dyDescent="0.2">
      <c r="A12599">
        <v>12598</v>
      </c>
      <c r="B12599">
        <v>390000001055</v>
      </c>
      <c r="C12599">
        <v>390460000155</v>
      </c>
      <c r="D12599">
        <v>461</v>
      </c>
      <c r="E12599">
        <v>27</v>
      </c>
      <c r="F12599" t="s">
        <v>12</v>
      </c>
      <c r="G12599" s="1">
        <v>43553</v>
      </c>
      <c r="H12599" t="s">
        <v>13</v>
      </c>
      <c r="I12599" t="s">
        <v>14</v>
      </c>
      <c r="J12599" t="s">
        <v>15</v>
      </c>
      <c r="K12599" t="s">
        <v>58</v>
      </c>
      <c r="L12599">
        <v>-4.0443288829999346</v>
      </c>
      <c r="M12599">
        <v>43.134156500000067</v>
      </c>
      <c r="N12599" t="str">
        <f>CONCATENATE(Tabla1[[#This Row],[nombre]],Tabla1[[#This Row],[PPKK]])</f>
        <v>160 - PALENCIA-SANTANDER461</v>
      </c>
    </row>
    <row r="12600" spans="1:14" hidden="1" x14ac:dyDescent="0.2">
      <c r="A12600">
        <v>12599</v>
      </c>
      <c r="B12600">
        <v>390000001215</v>
      </c>
      <c r="C12600">
        <v>390120000274</v>
      </c>
      <c r="D12600">
        <v>491</v>
      </c>
      <c r="E12600">
        <v>27</v>
      </c>
      <c r="F12600" t="s">
        <v>12</v>
      </c>
      <c r="G12600" s="1">
        <v>43553</v>
      </c>
      <c r="H12600" t="s">
        <v>13</v>
      </c>
      <c r="I12600" t="s">
        <v>14</v>
      </c>
      <c r="J12600" t="s">
        <v>15</v>
      </c>
      <c r="K12600" t="s">
        <v>133</v>
      </c>
      <c r="L12600">
        <v>-4.177652228999932</v>
      </c>
      <c r="M12600">
        <v>43.33870121700005</v>
      </c>
      <c r="N12600" t="str">
        <f>CONCATENATE(Tabla1[[#This Row],[nombre]],Tabla1[[#This Row],[PPKK]])</f>
        <v>770 - SANTANDER-OVIEDO491</v>
      </c>
    </row>
    <row r="12601" spans="1:14" hidden="1" x14ac:dyDescent="0.2">
      <c r="A12601">
        <v>12600</v>
      </c>
      <c r="B12601">
        <v>310000000363</v>
      </c>
      <c r="C12601">
        <v>312082000037</v>
      </c>
      <c r="D12601">
        <v>68</v>
      </c>
      <c r="E12601">
        <v>27</v>
      </c>
      <c r="F12601" t="s">
        <v>12</v>
      </c>
      <c r="G12601" s="1">
        <v>43553</v>
      </c>
      <c r="H12601" t="s">
        <v>13</v>
      </c>
      <c r="I12601" t="s">
        <v>14</v>
      </c>
      <c r="J12601" t="s">
        <v>19</v>
      </c>
      <c r="K12601" t="s">
        <v>73</v>
      </c>
      <c r="L12601">
        <v>-1.5201512116304281</v>
      </c>
      <c r="M12601">
        <v>42.001310925125154</v>
      </c>
      <c r="N12601" t="str">
        <f>CONCATENATE(Tabla1[[#This Row],[nombre]],Tabla1[[#This Row],[PPKK]])</f>
        <v>700 - INT. ABANDO IND. PRIETO-CASETAS68</v>
      </c>
    </row>
    <row r="12602" spans="1:14" hidden="1" x14ac:dyDescent="0.2">
      <c r="A12602">
        <v>12601</v>
      </c>
      <c r="B12602">
        <v>390000000702</v>
      </c>
      <c r="C12602">
        <v>390600000275</v>
      </c>
      <c r="D12602">
        <v>492</v>
      </c>
      <c r="E12602">
        <v>27</v>
      </c>
      <c r="F12602" t="s">
        <v>12</v>
      </c>
      <c r="G12602" s="1">
        <v>43553</v>
      </c>
      <c r="H12602" t="s">
        <v>13</v>
      </c>
      <c r="I12602" t="s">
        <v>14</v>
      </c>
      <c r="J12602" t="s">
        <v>15</v>
      </c>
      <c r="K12602" t="s">
        <v>133</v>
      </c>
      <c r="L12602">
        <v>-4.1661474459999681</v>
      </c>
      <c r="M12602">
        <v>43.341215329000079</v>
      </c>
      <c r="N12602" t="str">
        <f>CONCATENATE(Tabla1[[#This Row],[nombre]],Tabla1[[#This Row],[PPKK]])</f>
        <v>770 - SANTANDER-OVIEDO492</v>
      </c>
    </row>
    <row r="12603" spans="1:14" hidden="1" x14ac:dyDescent="0.2">
      <c r="A12603">
        <v>12602</v>
      </c>
      <c r="B12603">
        <v>390000000736</v>
      </c>
      <c r="C12603">
        <v>390120000269</v>
      </c>
      <c r="D12603">
        <v>486</v>
      </c>
      <c r="E12603">
        <v>27</v>
      </c>
      <c r="F12603" t="s">
        <v>12</v>
      </c>
      <c r="G12603" s="1">
        <v>43553</v>
      </c>
      <c r="H12603" t="s">
        <v>13</v>
      </c>
      <c r="I12603" t="s">
        <v>14</v>
      </c>
      <c r="J12603" t="s">
        <v>15</v>
      </c>
      <c r="K12603" t="s">
        <v>133</v>
      </c>
      <c r="L12603">
        <v>-4.2223639099999559</v>
      </c>
      <c r="M12603">
        <v>43.312024526000073</v>
      </c>
      <c r="N12603" t="str">
        <f>CONCATENATE(Tabla1[[#This Row],[nombre]],Tabla1[[#This Row],[PPKK]])</f>
        <v>770 - SANTANDER-OVIEDO486</v>
      </c>
    </row>
    <row r="12604" spans="1:14" hidden="1" x14ac:dyDescent="0.2">
      <c r="A12604">
        <v>12603</v>
      </c>
      <c r="B12604">
        <v>390000000024</v>
      </c>
      <c r="C12604">
        <v>390910000253</v>
      </c>
      <c r="D12604">
        <v>469</v>
      </c>
      <c r="E12604">
        <v>27</v>
      </c>
      <c r="F12604" t="s">
        <v>12</v>
      </c>
      <c r="G12604" s="1">
        <v>43553</v>
      </c>
      <c r="H12604" t="s">
        <v>13</v>
      </c>
      <c r="I12604" t="s">
        <v>14</v>
      </c>
      <c r="J12604" t="s">
        <v>15</v>
      </c>
      <c r="K12604" t="s">
        <v>133</v>
      </c>
      <c r="L12604">
        <v>-4.376977563999958</v>
      </c>
      <c r="M12604">
        <v>43.335002911000061</v>
      </c>
      <c r="N12604" t="str">
        <f>CONCATENATE(Tabla1[[#This Row],[nombre]],Tabla1[[#This Row],[PPKK]])</f>
        <v>770 - SANTANDER-OVIEDO469</v>
      </c>
    </row>
    <row r="12605" spans="1:14" hidden="1" x14ac:dyDescent="0.2">
      <c r="A12605">
        <v>12604</v>
      </c>
      <c r="B12605">
        <v>390000001274</v>
      </c>
      <c r="C12605">
        <v>390600000281</v>
      </c>
      <c r="D12605">
        <v>498</v>
      </c>
      <c r="E12605">
        <v>27</v>
      </c>
      <c r="F12605" t="s">
        <v>12</v>
      </c>
      <c r="G12605" s="1">
        <v>43553</v>
      </c>
      <c r="H12605" t="s">
        <v>13</v>
      </c>
      <c r="I12605" t="s">
        <v>14</v>
      </c>
      <c r="J12605" t="s">
        <v>15</v>
      </c>
      <c r="K12605" t="s">
        <v>133</v>
      </c>
      <c r="L12605">
        <v>-4.1250028299999713</v>
      </c>
      <c r="M12605">
        <v>43.358529035000061</v>
      </c>
      <c r="N12605" t="str">
        <f>CONCATENATE(Tabla1[[#This Row],[nombre]],Tabla1[[#This Row],[PPKK]])</f>
        <v>770 - SANTANDER-OVIEDO498</v>
      </c>
    </row>
    <row r="12606" spans="1:14" hidden="1" x14ac:dyDescent="0.2">
      <c r="A12606">
        <v>12605</v>
      </c>
      <c r="B12606">
        <v>390000000662</v>
      </c>
      <c r="C12606">
        <v>390160000303</v>
      </c>
      <c r="D12606">
        <v>509</v>
      </c>
      <c r="E12606">
        <v>27</v>
      </c>
      <c r="F12606" t="s">
        <v>12</v>
      </c>
      <c r="G12606" s="1">
        <v>43553</v>
      </c>
      <c r="H12606" t="s">
        <v>13</v>
      </c>
      <c r="I12606" t="s">
        <v>14</v>
      </c>
      <c r="J12606" t="s">
        <v>15</v>
      </c>
      <c r="K12606" t="s">
        <v>58</v>
      </c>
      <c r="L12606">
        <v>-3.8482628009999762</v>
      </c>
      <c r="M12606">
        <v>43.427073216000053</v>
      </c>
      <c r="N12606" t="str">
        <f>CONCATENATE(Tabla1[[#This Row],[nombre]],Tabla1[[#This Row],[PPKK]])</f>
        <v>160 - PALENCIA-SANTANDER509</v>
      </c>
    </row>
    <row r="12607" spans="1:14" hidden="1" x14ac:dyDescent="0.2">
      <c r="A12607">
        <v>12606</v>
      </c>
      <c r="B12607">
        <v>390000001129</v>
      </c>
      <c r="C12607">
        <v>390120000271</v>
      </c>
      <c r="D12607">
        <v>488</v>
      </c>
      <c r="E12607">
        <v>27</v>
      </c>
      <c r="F12607" t="s">
        <v>12</v>
      </c>
      <c r="G12607" s="1">
        <v>43553</v>
      </c>
      <c r="H12607" t="s">
        <v>13</v>
      </c>
      <c r="I12607" t="s">
        <v>14</v>
      </c>
      <c r="J12607" t="s">
        <v>15</v>
      </c>
      <c r="K12607" t="s">
        <v>133</v>
      </c>
      <c r="L12607">
        <v>-4.201003066999931</v>
      </c>
      <c r="M12607">
        <v>43.319981411000072</v>
      </c>
      <c r="N12607" t="str">
        <f>CONCATENATE(Tabla1[[#This Row],[nombre]],Tabla1[[#This Row],[PPKK]])</f>
        <v>770 - SANTANDER-OVIEDO488</v>
      </c>
    </row>
    <row r="12608" spans="1:14" hidden="1" x14ac:dyDescent="0.2">
      <c r="A12608">
        <v>12607</v>
      </c>
      <c r="B12608">
        <v>390000000913</v>
      </c>
      <c r="C12608">
        <v>390800000297</v>
      </c>
      <c r="D12608">
        <v>464</v>
      </c>
      <c r="E12608">
        <v>27</v>
      </c>
      <c r="F12608" t="s">
        <v>12</v>
      </c>
      <c r="G12608" s="1">
        <v>43553</v>
      </c>
      <c r="H12608" t="s">
        <v>13</v>
      </c>
      <c r="I12608" t="s">
        <v>14</v>
      </c>
      <c r="J12608" t="s">
        <v>15</v>
      </c>
      <c r="K12608" t="s">
        <v>133</v>
      </c>
      <c r="L12608">
        <v>-4.4050059729999589</v>
      </c>
      <c r="M12608">
        <v>43.368091393000043</v>
      </c>
      <c r="N12608" t="str">
        <f>CONCATENATE(Tabla1[[#This Row],[nombre]],Tabla1[[#This Row],[PPKK]])</f>
        <v>770 - SANTANDER-OVIEDO464</v>
      </c>
    </row>
    <row r="12609" spans="1:14" hidden="1" x14ac:dyDescent="0.2">
      <c r="A12609">
        <v>12608</v>
      </c>
      <c r="B12609">
        <v>390000000318</v>
      </c>
      <c r="C12609">
        <v>390120000268</v>
      </c>
      <c r="D12609">
        <v>484</v>
      </c>
      <c r="E12609">
        <v>27</v>
      </c>
      <c r="F12609" t="s">
        <v>12</v>
      </c>
      <c r="G12609" s="1">
        <v>43553</v>
      </c>
      <c r="H12609" t="s">
        <v>13</v>
      </c>
      <c r="I12609" t="s">
        <v>14</v>
      </c>
      <c r="J12609" t="s">
        <v>15</v>
      </c>
      <c r="K12609" t="s">
        <v>133</v>
      </c>
      <c r="L12609">
        <v>-4.2398390859999608</v>
      </c>
      <c r="M12609">
        <v>43.305571419000053</v>
      </c>
      <c r="N12609" t="str">
        <f>CONCATENATE(Tabla1[[#This Row],[nombre]],Tabla1[[#This Row],[PPKK]])</f>
        <v>770 - SANTANDER-OVIEDO484</v>
      </c>
    </row>
    <row r="12610" spans="1:14" hidden="1" x14ac:dyDescent="0.2">
      <c r="A12610">
        <v>12609</v>
      </c>
      <c r="B12610">
        <v>310000000091</v>
      </c>
      <c r="C12610">
        <v>312322000010</v>
      </c>
      <c r="D12610">
        <v>81</v>
      </c>
      <c r="E12610">
        <v>27</v>
      </c>
      <c r="F12610" t="s">
        <v>12</v>
      </c>
      <c r="G12610" s="1">
        <v>43553</v>
      </c>
      <c r="H12610" t="s">
        <v>13</v>
      </c>
      <c r="I12610" t="s">
        <v>14</v>
      </c>
      <c r="J12610" t="s">
        <v>19</v>
      </c>
      <c r="K12610" t="s">
        <v>73</v>
      </c>
      <c r="L12610">
        <v>-1.606536529999971</v>
      </c>
      <c r="M12610">
        <v>42.089657273000057</v>
      </c>
      <c r="N12610" t="str">
        <f>CONCATENATE(Tabla1[[#This Row],[nombre]],Tabla1[[#This Row],[PPKK]])</f>
        <v>700 - INT. ABANDO IND. PRIETO-CASETAS81</v>
      </c>
    </row>
    <row r="12611" spans="1:14" hidden="1" x14ac:dyDescent="0.2">
      <c r="A12611">
        <v>12610</v>
      </c>
      <c r="B12611">
        <v>390000001274</v>
      </c>
      <c r="C12611">
        <v>390600000280</v>
      </c>
      <c r="D12611">
        <v>497</v>
      </c>
      <c r="E12611">
        <v>27</v>
      </c>
      <c r="F12611" t="s">
        <v>12</v>
      </c>
      <c r="G12611" s="1">
        <v>43553</v>
      </c>
      <c r="H12611" t="s">
        <v>13</v>
      </c>
      <c r="I12611" t="s">
        <v>14</v>
      </c>
      <c r="J12611" t="s">
        <v>15</v>
      </c>
      <c r="K12611" t="s">
        <v>133</v>
      </c>
      <c r="L12611">
        <v>-4.136356535999937</v>
      </c>
      <c r="M12611">
        <v>43.361421188000072</v>
      </c>
      <c r="N12611" t="str">
        <f>CONCATENATE(Tabla1[[#This Row],[nombre]],Tabla1[[#This Row],[PPKK]])</f>
        <v>770 - SANTANDER-OVIEDO497</v>
      </c>
    </row>
    <row r="12612" spans="1:14" hidden="1" x14ac:dyDescent="0.2">
      <c r="A12612">
        <v>12611</v>
      </c>
      <c r="B12612">
        <v>390000000697</v>
      </c>
      <c r="C12612">
        <v>390930000241</v>
      </c>
      <c r="D12612">
        <v>179</v>
      </c>
      <c r="E12612">
        <v>27</v>
      </c>
      <c r="F12612" t="s">
        <v>12</v>
      </c>
      <c r="G12612" s="1">
        <v>43553</v>
      </c>
      <c r="H12612" t="s">
        <v>13</v>
      </c>
      <c r="I12612" t="s">
        <v>14</v>
      </c>
      <c r="J12612" t="s">
        <v>15</v>
      </c>
      <c r="K12612" t="s">
        <v>21</v>
      </c>
      <c r="L12612">
        <v>-4.0325976249999371</v>
      </c>
      <c r="M12612">
        <v>42.916024714000059</v>
      </c>
      <c r="N12612" t="str">
        <f>CONCATENATE(Tabla1[[#This Row],[nombre]],Tabla1[[#This Row],[PPKK]])</f>
        <v>790 - ASUNCION UNIVERSIDAD-ARANGUREN179</v>
      </c>
    </row>
    <row r="12613" spans="1:14" hidden="1" x14ac:dyDescent="0.2">
      <c r="A12613">
        <v>12612</v>
      </c>
      <c r="B12613">
        <v>390000000697</v>
      </c>
      <c r="C12613">
        <v>390930000242</v>
      </c>
      <c r="D12613">
        <v>180</v>
      </c>
      <c r="E12613">
        <v>27</v>
      </c>
      <c r="F12613" t="s">
        <v>12</v>
      </c>
      <c r="G12613" s="1">
        <v>43553</v>
      </c>
      <c r="H12613" t="s">
        <v>13</v>
      </c>
      <c r="I12613" t="s">
        <v>14</v>
      </c>
      <c r="J12613" t="s">
        <v>15</v>
      </c>
      <c r="K12613" t="s">
        <v>21</v>
      </c>
      <c r="L12613">
        <v>-4.0352604069999529</v>
      </c>
      <c r="M12613">
        <v>42.923857104000042</v>
      </c>
      <c r="N12613" t="str">
        <f>CONCATENATE(Tabla1[[#This Row],[nombre]],Tabla1[[#This Row],[PPKK]])</f>
        <v>790 - ASUNCION UNIVERSIDAD-ARANGUREN180</v>
      </c>
    </row>
    <row r="12614" spans="1:14" hidden="1" x14ac:dyDescent="0.2">
      <c r="A12614">
        <v>12613</v>
      </c>
      <c r="B12614">
        <v>310000000054</v>
      </c>
      <c r="C12614">
        <v>311892000073</v>
      </c>
      <c r="D12614">
        <v>534</v>
      </c>
      <c r="E12614">
        <v>27</v>
      </c>
      <c r="F12614" t="s">
        <v>12</v>
      </c>
      <c r="G12614" s="1">
        <v>43553</v>
      </c>
      <c r="H12614" t="s">
        <v>13</v>
      </c>
      <c r="I12614" t="s">
        <v>14</v>
      </c>
      <c r="J12614" t="s">
        <v>19</v>
      </c>
      <c r="K12614" t="s">
        <v>20</v>
      </c>
      <c r="L12614">
        <v>-2.18737823999993</v>
      </c>
      <c r="M12614">
        <v>42.882931810000059</v>
      </c>
      <c r="N12614" t="str">
        <f>CONCATENATE(Tabla1[[#This Row],[nombre]],Tabla1[[#This Row],[PPKK]])</f>
        <v>100 - MADRID-CHAMARTIN-HENDAYA534</v>
      </c>
    </row>
    <row r="12615" spans="1:14" hidden="1" x14ac:dyDescent="0.2">
      <c r="A12615">
        <v>12614</v>
      </c>
      <c r="B12615">
        <v>310000000066</v>
      </c>
      <c r="C12615">
        <v>311302000100</v>
      </c>
      <c r="D12615">
        <v>227</v>
      </c>
      <c r="E12615">
        <v>27</v>
      </c>
      <c r="F12615" t="s">
        <v>12</v>
      </c>
      <c r="G12615" s="1">
        <v>43553</v>
      </c>
      <c r="H12615" t="s">
        <v>13</v>
      </c>
      <c r="I12615" t="s">
        <v>14</v>
      </c>
      <c r="J12615" t="s">
        <v>15</v>
      </c>
      <c r="K12615" t="s">
        <v>144</v>
      </c>
      <c r="L12615">
        <v>-2.1139375749999658</v>
      </c>
      <c r="M12615">
        <v>42.897173829000053</v>
      </c>
      <c r="N12615" t="str">
        <f>CONCATENATE(Tabla1[[#This Row],[nombre]],Tabla1[[#This Row],[PPKK]])</f>
        <v>710 - ALTSASU-CASTEJON DE EBRO227</v>
      </c>
    </row>
    <row r="12616" spans="1:14" hidden="1" x14ac:dyDescent="0.2">
      <c r="A12616">
        <v>12615</v>
      </c>
      <c r="B12616">
        <v>310000000068</v>
      </c>
      <c r="C12616">
        <v>310102000114</v>
      </c>
      <c r="D12616">
        <v>231</v>
      </c>
      <c r="E12616">
        <v>27</v>
      </c>
      <c r="F12616" t="s">
        <v>12</v>
      </c>
      <c r="G12616" s="1">
        <v>43553</v>
      </c>
      <c r="H12616" t="s">
        <v>13</v>
      </c>
      <c r="I12616" t="s">
        <v>14</v>
      </c>
      <c r="J12616" t="s">
        <v>15</v>
      </c>
      <c r="K12616" t="s">
        <v>144</v>
      </c>
      <c r="L12616">
        <v>-2.1619888699999592</v>
      </c>
      <c r="M12616">
        <v>42.895056712000041</v>
      </c>
      <c r="N12616" t="str">
        <f>CONCATENATE(Tabla1[[#This Row],[nombre]],Tabla1[[#This Row],[PPKK]])</f>
        <v>710 - ALTSASU-CASTEJON DE EBRO231</v>
      </c>
    </row>
    <row r="12617" spans="1:14" hidden="1" x14ac:dyDescent="0.2">
      <c r="A12617">
        <v>12616</v>
      </c>
      <c r="B12617">
        <v>310000000148</v>
      </c>
      <c r="C12617">
        <v>311302000101</v>
      </c>
      <c r="D12617">
        <v>228</v>
      </c>
      <c r="E12617">
        <v>27</v>
      </c>
      <c r="F12617" t="s">
        <v>12</v>
      </c>
      <c r="G12617" s="1">
        <v>43553</v>
      </c>
      <c r="H12617" t="s">
        <v>13</v>
      </c>
      <c r="I12617" t="s">
        <v>14</v>
      </c>
      <c r="J12617" t="s">
        <v>15</v>
      </c>
      <c r="K12617" t="s">
        <v>144</v>
      </c>
      <c r="L12617">
        <v>-2.126099154999963</v>
      </c>
      <c r="M12617">
        <v>42.897391509000038</v>
      </c>
      <c r="N12617" t="str">
        <f>CONCATENATE(Tabla1[[#This Row],[nombre]],Tabla1[[#This Row],[PPKK]])</f>
        <v>710 - ALTSASU-CASTEJON DE EBRO228</v>
      </c>
    </row>
    <row r="12618" spans="1:14" hidden="1" x14ac:dyDescent="0.2">
      <c r="A12618">
        <v>12617</v>
      </c>
      <c r="B12618">
        <v>310000000260</v>
      </c>
      <c r="C12618">
        <v>310252000116</v>
      </c>
      <c r="D12618">
        <v>202</v>
      </c>
      <c r="E12618">
        <v>27</v>
      </c>
      <c r="F12618" t="s">
        <v>12</v>
      </c>
      <c r="G12618" s="1">
        <v>43553</v>
      </c>
      <c r="H12618" t="s">
        <v>13</v>
      </c>
      <c r="I12618" t="s">
        <v>14</v>
      </c>
      <c r="J12618" t="s">
        <v>15</v>
      </c>
      <c r="K12618" t="s">
        <v>144</v>
      </c>
      <c r="L12618">
        <v>-1.8295792909999591</v>
      </c>
      <c r="M12618">
        <v>42.903957845000043</v>
      </c>
      <c r="N12618" t="str">
        <f>CONCATENATE(Tabla1[[#This Row],[nombre]],Tabla1[[#This Row],[PPKK]])</f>
        <v>710 - ALTSASU-CASTEJON DE EBRO202</v>
      </c>
    </row>
    <row r="12619" spans="1:14" hidden="1" x14ac:dyDescent="0.2">
      <c r="A12619">
        <v>12618</v>
      </c>
      <c r="B12619">
        <v>310000000102</v>
      </c>
      <c r="C12619">
        <v>310442000106</v>
      </c>
      <c r="D12619">
        <v>226</v>
      </c>
      <c r="E12619">
        <v>27</v>
      </c>
      <c r="F12619" t="s">
        <v>12</v>
      </c>
      <c r="G12619" s="1">
        <v>43553</v>
      </c>
      <c r="H12619" t="s">
        <v>13</v>
      </c>
      <c r="I12619" t="s">
        <v>14</v>
      </c>
      <c r="J12619" t="s">
        <v>15</v>
      </c>
      <c r="K12619" t="s">
        <v>144</v>
      </c>
      <c r="L12619">
        <v>-2.1017883089999709</v>
      </c>
      <c r="M12619">
        <v>42.897046479000039</v>
      </c>
      <c r="N12619" t="str">
        <f>CONCATENATE(Tabla1[[#This Row],[nombre]],Tabla1[[#This Row],[PPKK]])</f>
        <v>710 - ALTSASU-CASTEJON DE EBRO226</v>
      </c>
    </row>
    <row r="12620" spans="1:14" hidden="1" x14ac:dyDescent="0.2">
      <c r="A12620">
        <v>12619</v>
      </c>
      <c r="B12620">
        <v>310000000102</v>
      </c>
      <c r="C12620">
        <v>310842000104</v>
      </c>
      <c r="D12620">
        <v>224</v>
      </c>
      <c r="E12620">
        <v>27</v>
      </c>
      <c r="F12620" t="s">
        <v>12</v>
      </c>
      <c r="G12620" s="1">
        <v>43553</v>
      </c>
      <c r="H12620" t="s">
        <v>13</v>
      </c>
      <c r="I12620" t="s">
        <v>14</v>
      </c>
      <c r="J12620" t="s">
        <v>15</v>
      </c>
      <c r="K12620" t="s">
        <v>144</v>
      </c>
      <c r="L12620">
        <v>-2.0810298389999389</v>
      </c>
      <c r="M12620">
        <v>42.905837407000043</v>
      </c>
      <c r="N12620" t="str">
        <f>CONCATENATE(Tabla1[[#This Row],[nombre]],Tabla1[[#This Row],[PPKK]])</f>
        <v>710 - ALTSASU-CASTEJON DE EBRO224</v>
      </c>
    </row>
    <row r="12621" spans="1:14" hidden="1" x14ac:dyDescent="0.2">
      <c r="A12621">
        <v>12620</v>
      </c>
      <c r="B12621">
        <v>310000000102</v>
      </c>
      <c r="C12621">
        <v>310842000105</v>
      </c>
      <c r="D12621">
        <v>225</v>
      </c>
      <c r="E12621">
        <v>27</v>
      </c>
      <c r="F12621" t="s">
        <v>12</v>
      </c>
      <c r="G12621" s="1">
        <v>43553</v>
      </c>
      <c r="H12621" t="s">
        <v>13</v>
      </c>
      <c r="I12621" t="s">
        <v>14</v>
      </c>
      <c r="J12621" t="s">
        <v>15</v>
      </c>
      <c r="K12621" t="s">
        <v>144</v>
      </c>
      <c r="L12621">
        <v>-2.0907650929999591</v>
      </c>
      <c r="M12621">
        <v>42.900475647000057</v>
      </c>
      <c r="N12621" t="str">
        <f>CONCATENATE(Tabla1[[#This Row],[nombre]],Tabla1[[#This Row],[PPKK]])</f>
        <v>710 - ALTSASU-CASTEJON DE EBRO225</v>
      </c>
    </row>
    <row r="12622" spans="1:14" hidden="1" x14ac:dyDescent="0.2">
      <c r="A12622">
        <v>12621</v>
      </c>
      <c r="B12622">
        <v>310000000593</v>
      </c>
      <c r="C12622">
        <v>311892000091</v>
      </c>
      <c r="D12622">
        <v>533</v>
      </c>
      <c r="E12622">
        <v>27</v>
      </c>
      <c r="F12622" t="s">
        <v>12</v>
      </c>
      <c r="G12622" s="1">
        <v>43553</v>
      </c>
      <c r="H12622" t="s">
        <v>13</v>
      </c>
      <c r="I12622" t="s">
        <v>14</v>
      </c>
      <c r="J12622" t="s">
        <v>19</v>
      </c>
      <c r="K12622" t="s">
        <v>20</v>
      </c>
      <c r="L12622">
        <v>-2.1972899199999461</v>
      </c>
      <c r="M12622">
        <v>42.878381469000033</v>
      </c>
      <c r="N12622" t="str">
        <f>CONCATENATE(Tabla1[[#This Row],[nombre]],Tabla1[[#This Row],[PPKK]])</f>
        <v>100 - MADRID-CHAMARTIN-HENDAYA533</v>
      </c>
    </row>
    <row r="12623" spans="1:14" hidden="1" x14ac:dyDescent="0.2">
      <c r="A12623">
        <v>12622</v>
      </c>
      <c r="B12623">
        <v>310000000443</v>
      </c>
      <c r="C12623">
        <v>312282000153</v>
      </c>
      <c r="D12623">
        <v>163</v>
      </c>
      <c r="E12623">
        <v>27</v>
      </c>
      <c r="F12623" t="s">
        <v>12</v>
      </c>
      <c r="G12623" s="1">
        <v>43553</v>
      </c>
      <c r="H12623" t="s">
        <v>13</v>
      </c>
      <c r="I12623" t="s">
        <v>14</v>
      </c>
      <c r="J12623" t="s">
        <v>15</v>
      </c>
      <c r="K12623" t="s">
        <v>144</v>
      </c>
      <c r="L12623">
        <v>-1.6277231589999701</v>
      </c>
      <c r="M12623">
        <v>42.713763832000041</v>
      </c>
      <c r="N12623" t="str">
        <f>CONCATENATE(Tabla1[[#This Row],[nombre]],Tabla1[[#This Row],[PPKK]])</f>
        <v>710 - ALTSASU-CASTEJON DE EBRO163</v>
      </c>
    </row>
    <row r="12624" spans="1:14" hidden="1" x14ac:dyDescent="0.2">
      <c r="A12624">
        <v>12623</v>
      </c>
      <c r="B12624">
        <v>310000000231</v>
      </c>
      <c r="C12624">
        <v>310882000155</v>
      </c>
      <c r="D12624">
        <v>165</v>
      </c>
      <c r="E12624">
        <v>27</v>
      </c>
      <c r="F12624" t="s">
        <v>12</v>
      </c>
      <c r="G12624" s="1">
        <v>43553</v>
      </c>
      <c r="H12624" t="s">
        <v>13</v>
      </c>
      <c r="I12624" t="s">
        <v>14</v>
      </c>
      <c r="J12624" t="s">
        <v>15</v>
      </c>
      <c r="K12624" t="s">
        <v>144</v>
      </c>
      <c r="L12624">
        <v>-1.6259310569999459</v>
      </c>
      <c r="M12624">
        <v>42.728785937000048</v>
      </c>
      <c r="N12624" t="str">
        <f>CONCATENATE(Tabla1[[#This Row],[nombre]],Tabla1[[#This Row],[PPKK]])</f>
        <v>710 - ALTSASU-CASTEJON DE EBRO165</v>
      </c>
    </row>
    <row r="12625" spans="1:14" hidden="1" x14ac:dyDescent="0.2">
      <c r="A12625">
        <v>12624</v>
      </c>
      <c r="B12625">
        <v>310000000296</v>
      </c>
      <c r="C12625">
        <v>311572000080</v>
      </c>
      <c r="D12625">
        <v>40</v>
      </c>
      <c r="E12625">
        <v>27</v>
      </c>
      <c r="F12625" t="s">
        <v>12</v>
      </c>
      <c r="G12625" s="1">
        <v>43553</v>
      </c>
      <c r="H12625" t="s">
        <v>13</v>
      </c>
      <c r="I12625" t="s">
        <v>14</v>
      </c>
      <c r="J12625" t="s">
        <v>15</v>
      </c>
      <c r="K12625" t="s">
        <v>73</v>
      </c>
      <c r="L12625">
        <v>-2.071844786999975</v>
      </c>
      <c r="M12625">
        <v>42.372398028000077</v>
      </c>
      <c r="N12625" t="str">
        <f>CONCATENATE(Tabla1[[#This Row],[nombre]],Tabla1[[#This Row],[PPKK]])</f>
        <v>700 - INT. ABANDO IND. PRIETO-CASETAS40</v>
      </c>
    </row>
    <row r="12626" spans="1:14" hidden="1" x14ac:dyDescent="0.2">
      <c r="A12626">
        <v>12625</v>
      </c>
      <c r="B12626">
        <v>310000000296</v>
      </c>
      <c r="C12626">
        <v>311572000079</v>
      </c>
      <c r="D12626">
        <v>39</v>
      </c>
      <c r="E12626">
        <v>27</v>
      </c>
      <c r="F12626" t="s">
        <v>12</v>
      </c>
      <c r="G12626" s="1">
        <v>43553</v>
      </c>
      <c r="H12626" t="s">
        <v>13</v>
      </c>
      <c r="I12626" t="s">
        <v>14</v>
      </c>
      <c r="J12626" t="s">
        <v>15</v>
      </c>
      <c r="K12626" t="s">
        <v>73</v>
      </c>
      <c r="L12626">
        <v>-2.0651049829999688</v>
      </c>
      <c r="M12626">
        <v>42.365201697000032</v>
      </c>
      <c r="N12626" t="str">
        <f>CONCATENATE(Tabla1[[#This Row],[nombre]],Tabla1[[#This Row],[PPKK]])</f>
        <v>700 - INT. ABANDO IND. PRIETO-CASETAS39</v>
      </c>
    </row>
    <row r="12627" spans="1:14" hidden="1" x14ac:dyDescent="0.2">
      <c r="A12627">
        <v>12626</v>
      </c>
      <c r="B12627">
        <v>310000000228</v>
      </c>
      <c r="C12627">
        <v>312322000012</v>
      </c>
      <c r="D12627">
        <v>83</v>
      </c>
      <c r="E12627">
        <v>27</v>
      </c>
      <c r="F12627" t="s">
        <v>12</v>
      </c>
      <c r="G12627" s="1">
        <v>43553</v>
      </c>
      <c r="H12627" t="s">
        <v>13</v>
      </c>
      <c r="I12627" t="s">
        <v>14</v>
      </c>
      <c r="J12627" t="s">
        <v>19</v>
      </c>
      <c r="K12627" t="s">
        <v>73</v>
      </c>
      <c r="L12627">
        <v>-1.6061900149999251</v>
      </c>
      <c r="M12627">
        <v>42.107539057000047</v>
      </c>
      <c r="N12627" t="str">
        <f>CONCATENATE(Tabla1[[#This Row],[nombre]],Tabla1[[#This Row],[PPKK]])</f>
        <v>700 - INT. ABANDO IND. PRIETO-CASETAS83</v>
      </c>
    </row>
    <row r="12628" spans="1:14" hidden="1" x14ac:dyDescent="0.2">
      <c r="A12628">
        <v>12627</v>
      </c>
      <c r="B12628">
        <v>310000000228</v>
      </c>
      <c r="C12628">
        <v>312322000011</v>
      </c>
      <c r="D12628">
        <v>82</v>
      </c>
      <c r="E12628">
        <v>27</v>
      </c>
      <c r="F12628" t="s">
        <v>12</v>
      </c>
      <c r="G12628" s="1">
        <v>43553</v>
      </c>
      <c r="H12628" t="s">
        <v>13</v>
      </c>
      <c r="I12628" t="s">
        <v>14</v>
      </c>
      <c r="J12628" t="s">
        <v>19</v>
      </c>
      <c r="K12628" t="s">
        <v>73</v>
      </c>
      <c r="L12628">
        <v>-1.6061571529999701</v>
      </c>
      <c r="M12628">
        <v>42.098575865000043</v>
      </c>
      <c r="N12628" t="str">
        <f>CONCATENATE(Tabla1[[#This Row],[nombre]],Tabla1[[#This Row],[PPKK]])</f>
        <v>700 - INT. ABANDO IND. PRIETO-CASETAS82</v>
      </c>
    </row>
    <row r="12629" spans="1:14" hidden="1" x14ac:dyDescent="0.2">
      <c r="A12629">
        <v>12628</v>
      </c>
      <c r="B12629">
        <v>310000000492</v>
      </c>
      <c r="C12629">
        <v>311572000082</v>
      </c>
      <c r="D12629">
        <v>43</v>
      </c>
      <c r="E12629">
        <v>27</v>
      </c>
      <c r="F12629" t="s">
        <v>12</v>
      </c>
      <c r="G12629" s="1">
        <v>43553</v>
      </c>
      <c r="H12629" t="s">
        <v>13</v>
      </c>
      <c r="I12629" t="s">
        <v>14</v>
      </c>
      <c r="J12629" t="s">
        <v>15</v>
      </c>
      <c r="K12629" t="s">
        <v>73</v>
      </c>
      <c r="L12629">
        <v>-2.0874818779999491</v>
      </c>
      <c r="M12629">
        <v>42.394650928000033</v>
      </c>
      <c r="N12629" t="str">
        <f>CONCATENATE(Tabla1[[#This Row],[nombre]],Tabla1[[#This Row],[PPKK]])</f>
        <v>700 - INT. ABANDO IND. PRIETO-CASETAS43</v>
      </c>
    </row>
    <row r="12630" spans="1:14" hidden="1" x14ac:dyDescent="0.2">
      <c r="A12630">
        <v>12629</v>
      </c>
      <c r="B12630">
        <v>310000000492</v>
      </c>
      <c r="C12630">
        <v>311572000086</v>
      </c>
      <c r="D12630">
        <v>42</v>
      </c>
      <c r="E12630">
        <v>27</v>
      </c>
      <c r="F12630" t="s">
        <v>12</v>
      </c>
      <c r="G12630" s="1">
        <v>43553</v>
      </c>
      <c r="H12630" t="s">
        <v>13</v>
      </c>
      <c r="I12630" t="s">
        <v>14</v>
      </c>
      <c r="J12630" t="s">
        <v>15</v>
      </c>
      <c r="K12630" t="s">
        <v>73</v>
      </c>
      <c r="L12630">
        <v>-2.0787744279999738</v>
      </c>
      <c r="M12630">
        <v>42.388377494000054</v>
      </c>
      <c r="N12630" t="str">
        <f>CONCATENATE(Tabla1[[#This Row],[nombre]],Tabla1[[#This Row],[PPKK]])</f>
        <v>700 - INT. ABANDO IND. PRIETO-CASETAS42</v>
      </c>
    </row>
    <row r="12631" spans="1:14" hidden="1" x14ac:dyDescent="0.2">
      <c r="A12631">
        <v>12630</v>
      </c>
      <c r="B12631">
        <v>310000000091</v>
      </c>
      <c r="C12631">
        <v>312322000047</v>
      </c>
      <c r="D12631">
        <v>80</v>
      </c>
      <c r="E12631">
        <v>27</v>
      </c>
      <c r="F12631" t="s">
        <v>12</v>
      </c>
      <c r="G12631" s="1">
        <v>43553</v>
      </c>
      <c r="H12631" t="s">
        <v>13</v>
      </c>
      <c r="I12631" t="s">
        <v>14</v>
      </c>
      <c r="J12631" t="s">
        <v>19</v>
      </c>
      <c r="K12631" t="s">
        <v>73</v>
      </c>
      <c r="L12631">
        <v>-1.6057796309999619</v>
      </c>
      <c r="M12631">
        <v>42.080654859000049</v>
      </c>
      <c r="N12631" t="str">
        <f>CONCATENATE(Tabla1[[#This Row],[nombre]],Tabla1[[#This Row],[PPKK]])</f>
        <v>700 - INT. ABANDO IND. PRIETO-CASETAS80</v>
      </c>
    </row>
    <row r="12632" spans="1:14" hidden="1" x14ac:dyDescent="0.2">
      <c r="A12632">
        <v>12631</v>
      </c>
      <c r="B12632">
        <v>310000000305</v>
      </c>
      <c r="C12632">
        <v>310252000109</v>
      </c>
      <c r="D12632">
        <v>210</v>
      </c>
      <c r="E12632">
        <v>27</v>
      </c>
      <c r="F12632" t="s">
        <v>12</v>
      </c>
      <c r="G12632" s="1">
        <v>43553</v>
      </c>
      <c r="H12632" t="s">
        <v>13</v>
      </c>
      <c r="I12632" t="s">
        <v>14</v>
      </c>
      <c r="J12632" t="s">
        <v>15</v>
      </c>
      <c r="K12632" t="s">
        <v>144</v>
      </c>
      <c r="L12632">
        <v>-1.9199560189999261</v>
      </c>
      <c r="M12632">
        <v>42.916267701000038</v>
      </c>
      <c r="N12632" t="str">
        <f>CONCATENATE(Tabla1[[#This Row],[nombre]],Tabla1[[#This Row],[PPKK]])</f>
        <v>710 - ALTSASU-CASTEJON DE EBRO210</v>
      </c>
    </row>
    <row r="12633" spans="1:14" hidden="1" x14ac:dyDescent="0.2">
      <c r="A12633">
        <v>12632</v>
      </c>
      <c r="B12633">
        <v>310000000564</v>
      </c>
      <c r="C12633">
        <v>312282000157</v>
      </c>
      <c r="D12633">
        <v>161</v>
      </c>
      <c r="E12633">
        <v>27</v>
      </c>
      <c r="F12633" t="s">
        <v>12</v>
      </c>
      <c r="G12633" s="1">
        <v>43553</v>
      </c>
      <c r="H12633" t="s">
        <v>13</v>
      </c>
      <c r="I12633" t="s">
        <v>14</v>
      </c>
      <c r="J12633" t="s">
        <v>15</v>
      </c>
      <c r="K12633" t="s">
        <v>144</v>
      </c>
      <c r="L12633">
        <v>-1.642853585999944</v>
      </c>
      <c r="M12633">
        <v>42.69956962200007</v>
      </c>
      <c r="N12633" t="str">
        <f>CONCATENATE(Tabla1[[#This Row],[nombre]],Tabla1[[#This Row],[PPKK]])</f>
        <v>710 - ALTSASU-CASTEJON DE EBRO161</v>
      </c>
    </row>
    <row r="12634" spans="1:14" hidden="1" x14ac:dyDescent="0.2">
      <c r="A12634">
        <v>12633</v>
      </c>
      <c r="B12634">
        <v>310000000713</v>
      </c>
      <c r="C12634">
        <v>312382000162</v>
      </c>
      <c r="D12634">
        <v>155</v>
      </c>
      <c r="E12634">
        <v>27</v>
      </c>
      <c r="F12634" t="s">
        <v>12</v>
      </c>
      <c r="G12634" s="1">
        <v>43553</v>
      </c>
      <c r="H12634" t="s">
        <v>13</v>
      </c>
      <c r="I12634" t="s">
        <v>14</v>
      </c>
      <c r="J12634" t="s">
        <v>15</v>
      </c>
      <c r="K12634" t="s">
        <v>144</v>
      </c>
      <c r="L12634">
        <v>-1.6499190039999689</v>
      </c>
      <c r="M12634">
        <v>42.656797409000028</v>
      </c>
      <c r="N12634" t="str">
        <f>CONCATENATE(Tabla1[[#This Row],[nombre]],Tabla1[[#This Row],[PPKK]])</f>
        <v>710 - ALTSASU-CASTEJON DE EBRO155</v>
      </c>
    </row>
    <row r="12635" spans="1:14" hidden="1" x14ac:dyDescent="0.2">
      <c r="A12635">
        <v>12634</v>
      </c>
      <c r="B12635">
        <v>310000000022</v>
      </c>
      <c r="C12635">
        <v>311912000185</v>
      </c>
      <c r="D12635">
        <v>132</v>
      </c>
      <c r="E12635">
        <v>27</v>
      </c>
      <c r="F12635" t="s">
        <v>12</v>
      </c>
      <c r="G12635" s="1">
        <v>43553</v>
      </c>
      <c r="H12635" t="s">
        <v>13</v>
      </c>
      <c r="I12635" t="s">
        <v>14</v>
      </c>
      <c r="J12635" t="s">
        <v>15</v>
      </c>
      <c r="K12635" t="s">
        <v>144</v>
      </c>
      <c r="L12635">
        <v>-1.6398968189999441</v>
      </c>
      <c r="M12635">
        <v>42.475046502000048</v>
      </c>
      <c r="N12635" t="str">
        <f>CONCATENATE(Tabla1[[#This Row],[nombre]],Tabla1[[#This Row],[PPKK]])</f>
        <v>710 - ALTSASU-CASTEJON DE EBRO132</v>
      </c>
    </row>
    <row r="12636" spans="1:14" hidden="1" x14ac:dyDescent="0.2">
      <c r="A12636">
        <v>12635</v>
      </c>
      <c r="B12636">
        <v>310000000425</v>
      </c>
      <c r="C12636">
        <v>312382000167</v>
      </c>
      <c r="D12636">
        <v>153</v>
      </c>
      <c r="E12636">
        <v>27</v>
      </c>
      <c r="F12636" t="s">
        <v>12</v>
      </c>
      <c r="G12636" s="1">
        <v>43553</v>
      </c>
      <c r="H12636" t="s">
        <v>13</v>
      </c>
      <c r="I12636" t="s">
        <v>14</v>
      </c>
      <c r="J12636" t="s">
        <v>15</v>
      </c>
      <c r="K12636" t="s">
        <v>144</v>
      </c>
      <c r="L12636">
        <v>-1.6433550039999429</v>
      </c>
      <c r="M12636">
        <v>42.640461433000041</v>
      </c>
      <c r="N12636" t="str">
        <f>CONCATENATE(Tabla1[[#This Row],[nombre]],Tabla1[[#This Row],[PPKK]])</f>
        <v>710 - ALTSASU-CASTEJON DE EBRO153</v>
      </c>
    </row>
    <row r="12637" spans="1:14" hidden="1" x14ac:dyDescent="0.2">
      <c r="A12637">
        <v>12636</v>
      </c>
      <c r="B12637">
        <v>310000000077</v>
      </c>
      <c r="C12637">
        <v>311922000166</v>
      </c>
      <c r="D12637">
        <v>152</v>
      </c>
      <c r="E12637">
        <v>27</v>
      </c>
      <c r="F12637" t="s">
        <v>12</v>
      </c>
      <c r="G12637" s="1">
        <v>43553</v>
      </c>
      <c r="H12637" t="s">
        <v>13</v>
      </c>
      <c r="I12637" t="s">
        <v>14</v>
      </c>
      <c r="J12637" t="s">
        <v>15</v>
      </c>
      <c r="K12637" t="s">
        <v>144</v>
      </c>
      <c r="L12637">
        <v>-1.634567591999939</v>
      </c>
      <c r="M12637">
        <v>42.634230048000063</v>
      </c>
      <c r="N12637" t="str">
        <f>CONCATENATE(Tabla1[[#This Row],[nombre]],Tabla1[[#This Row],[PPKK]])</f>
        <v>710 - ALTSASU-CASTEJON DE EBRO152</v>
      </c>
    </row>
    <row r="12638" spans="1:14" hidden="1" x14ac:dyDescent="0.2">
      <c r="A12638">
        <v>12637</v>
      </c>
      <c r="B12638">
        <v>310000000385</v>
      </c>
      <c r="C12638">
        <v>319022000140</v>
      </c>
      <c r="D12638">
        <v>182</v>
      </c>
      <c r="E12638">
        <v>27</v>
      </c>
      <c r="F12638" t="s">
        <v>12</v>
      </c>
      <c r="G12638" s="1">
        <v>43553</v>
      </c>
      <c r="H12638" t="s">
        <v>13</v>
      </c>
      <c r="I12638" t="s">
        <v>14</v>
      </c>
      <c r="J12638" t="s">
        <v>15</v>
      </c>
      <c r="K12638" t="s">
        <v>144</v>
      </c>
      <c r="L12638">
        <v>-1.656434686999944</v>
      </c>
      <c r="M12638">
        <v>42.831832380000037</v>
      </c>
      <c r="N12638" t="str">
        <f>CONCATENATE(Tabla1[[#This Row],[nombre]],Tabla1[[#This Row],[PPKK]])</f>
        <v>710 - ALTSASU-CASTEJON DE EBRO182</v>
      </c>
    </row>
    <row r="12639" spans="1:14" hidden="1" x14ac:dyDescent="0.2">
      <c r="A12639">
        <v>12638</v>
      </c>
      <c r="B12639">
        <v>310000000789</v>
      </c>
      <c r="C12639">
        <v>311632000203</v>
      </c>
      <c r="D12639">
        <v>112</v>
      </c>
      <c r="E12639">
        <v>27</v>
      </c>
      <c r="F12639" t="s">
        <v>12</v>
      </c>
      <c r="G12639" s="1">
        <v>43553</v>
      </c>
      <c r="H12639" t="s">
        <v>13</v>
      </c>
      <c r="I12639" t="s">
        <v>14</v>
      </c>
      <c r="J12639" t="s">
        <v>15</v>
      </c>
      <c r="K12639" t="s">
        <v>144</v>
      </c>
      <c r="L12639">
        <v>-1.725349378999965</v>
      </c>
      <c r="M12639">
        <v>42.323328109000038</v>
      </c>
      <c r="N12639" t="str">
        <f>CONCATENATE(Tabla1[[#This Row],[nombre]],Tabla1[[#This Row],[PPKK]])</f>
        <v>710 - ALTSASU-CASTEJON DE EBRO112</v>
      </c>
    </row>
    <row r="12640" spans="1:14" hidden="1" x14ac:dyDescent="0.2">
      <c r="A12640">
        <v>12639</v>
      </c>
      <c r="B12640">
        <v>310000000687</v>
      </c>
      <c r="C12640">
        <v>312072000176</v>
      </c>
      <c r="D12640">
        <v>142</v>
      </c>
      <c r="E12640">
        <v>27</v>
      </c>
      <c r="F12640" t="s">
        <v>12</v>
      </c>
      <c r="G12640" s="1">
        <v>43553</v>
      </c>
      <c r="H12640" t="s">
        <v>13</v>
      </c>
      <c r="I12640" t="s">
        <v>14</v>
      </c>
      <c r="J12640" t="s">
        <v>15</v>
      </c>
      <c r="K12640" t="s">
        <v>144</v>
      </c>
      <c r="L12640">
        <v>-1.6522673829999801</v>
      </c>
      <c r="M12640">
        <v>42.554217143000074</v>
      </c>
      <c r="N12640" t="str">
        <f>CONCATENATE(Tabla1[[#This Row],[nombre]],Tabla1[[#This Row],[PPKK]])</f>
        <v>710 - ALTSASU-CASTEJON DE EBRO142</v>
      </c>
    </row>
    <row r="12641" spans="1:14" hidden="1" x14ac:dyDescent="0.2">
      <c r="A12641">
        <v>12640</v>
      </c>
      <c r="B12641">
        <v>310000000287</v>
      </c>
      <c r="C12641">
        <v>311922000170</v>
      </c>
      <c r="D12641">
        <v>150</v>
      </c>
      <c r="E12641">
        <v>27</v>
      </c>
      <c r="F12641" t="s">
        <v>12</v>
      </c>
      <c r="G12641" s="1">
        <v>43553</v>
      </c>
      <c r="H12641" t="s">
        <v>13</v>
      </c>
      <c r="I12641" t="s">
        <v>14</v>
      </c>
      <c r="J12641" t="s">
        <v>15</v>
      </c>
      <c r="K12641" t="s">
        <v>144</v>
      </c>
      <c r="L12641">
        <v>-1.642765930999929</v>
      </c>
      <c r="M12641">
        <v>42.621386308000069</v>
      </c>
      <c r="N12641" t="str">
        <f>CONCATENATE(Tabla1[[#This Row],[nombre]],Tabla1[[#This Row],[PPKK]])</f>
        <v>710 - ALTSASU-CASTEJON DE EBRO150</v>
      </c>
    </row>
    <row r="12642" spans="1:14" hidden="1" x14ac:dyDescent="0.2">
      <c r="A12642">
        <v>12641</v>
      </c>
      <c r="B12642">
        <v>310000000342</v>
      </c>
      <c r="C12642">
        <v>311912000181</v>
      </c>
      <c r="D12642">
        <v>134</v>
      </c>
      <c r="E12642">
        <v>27</v>
      </c>
      <c r="F12642" t="s">
        <v>12</v>
      </c>
      <c r="G12642" s="1">
        <v>43553</v>
      </c>
      <c r="H12642" t="s">
        <v>13</v>
      </c>
      <c r="I12642" t="s">
        <v>14</v>
      </c>
      <c r="J12642" t="s">
        <v>15</v>
      </c>
      <c r="K12642" t="s">
        <v>144</v>
      </c>
      <c r="L12642">
        <v>-1.654013852999981</v>
      </c>
      <c r="M12642">
        <v>42.489682315000039</v>
      </c>
      <c r="N12642" t="str">
        <f>CONCATENATE(Tabla1[[#This Row],[nombre]],Tabla1[[#This Row],[PPKK]])</f>
        <v>710 - ALTSASU-CASTEJON DE EBRO134</v>
      </c>
    </row>
    <row r="12643" spans="1:14" hidden="1" x14ac:dyDescent="0.2">
      <c r="A12643">
        <v>12642</v>
      </c>
      <c r="B12643">
        <v>310000000022</v>
      </c>
      <c r="C12643">
        <v>311912000184</v>
      </c>
      <c r="D12643">
        <v>131</v>
      </c>
      <c r="E12643">
        <v>27</v>
      </c>
      <c r="F12643" t="s">
        <v>12</v>
      </c>
      <c r="G12643" s="1">
        <v>43553</v>
      </c>
      <c r="H12643" t="s">
        <v>13</v>
      </c>
      <c r="I12643" t="s">
        <v>14</v>
      </c>
      <c r="J12643" t="s">
        <v>15</v>
      </c>
      <c r="K12643" t="s">
        <v>144</v>
      </c>
      <c r="L12643">
        <v>-1.633863319999932</v>
      </c>
      <c r="M12643">
        <v>42.46731563000003</v>
      </c>
      <c r="N12643" t="str">
        <f>CONCATENATE(Tabla1[[#This Row],[nombre]],Tabla1[[#This Row],[PPKK]])</f>
        <v>710 - ALTSASU-CASTEJON DE EBRO131</v>
      </c>
    </row>
    <row r="12644" spans="1:14" hidden="1" x14ac:dyDescent="0.2">
      <c r="A12644">
        <v>12643</v>
      </c>
      <c r="B12644">
        <v>310000000443</v>
      </c>
      <c r="C12644">
        <v>310882000154</v>
      </c>
      <c r="D12644">
        <v>164</v>
      </c>
      <c r="E12644">
        <v>27</v>
      </c>
      <c r="F12644" t="s">
        <v>12</v>
      </c>
      <c r="G12644" s="1">
        <v>43553</v>
      </c>
      <c r="H12644" t="s">
        <v>13</v>
      </c>
      <c r="I12644" t="s">
        <v>14</v>
      </c>
      <c r="J12644" t="s">
        <v>15</v>
      </c>
      <c r="K12644" t="s">
        <v>144</v>
      </c>
      <c r="L12644">
        <v>-1.620895270999938</v>
      </c>
      <c r="M12644">
        <v>42.721202427000037</v>
      </c>
      <c r="N12644" t="str">
        <f>CONCATENATE(Tabla1[[#This Row],[nombre]],Tabla1[[#This Row],[PPKK]])</f>
        <v>710 - ALTSASU-CASTEJON DE EBRO164</v>
      </c>
    </row>
    <row r="12645" spans="1:14" hidden="1" x14ac:dyDescent="0.2">
      <c r="A12645">
        <v>12644</v>
      </c>
      <c r="B12645">
        <v>60000000080</v>
      </c>
      <c r="C12645">
        <v>61230000013</v>
      </c>
      <c r="D12645">
        <v>388</v>
      </c>
      <c r="E12645">
        <v>27</v>
      </c>
      <c r="F12645" t="s">
        <v>12</v>
      </c>
      <c r="G12645" s="1">
        <v>43553</v>
      </c>
      <c r="H12645" t="s">
        <v>13</v>
      </c>
      <c r="I12645" t="s">
        <v>14</v>
      </c>
      <c r="J12645" t="s">
        <v>15</v>
      </c>
      <c r="K12645" t="s">
        <v>65</v>
      </c>
      <c r="L12645">
        <v>-6.9273214809999786</v>
      </c>
      <c r="M12645">
        <v>39.388466899000043</v>
      </c>
      <c r="N12645" t="str">
        <f>CONCATENATE(Tabla1[[#This Row],[nombre]],Tabla1[[#This Row],[PPKK]])</f>
        <v>500 - BIF. PLANETARIO-VALENCIA ALCANTARA388</v>
      </c>
    </row>
    <row r="12646" spans="1:14" hidden="1" x14ac:dyDescent="0.2">
      <c r="A12646">
        <v>12645</v>
      </c>
      <c r="B12646">
        <v>310000000382</v>
      </c>
      <c r="C12646">
        <v>311912000187</v>
      </c>
      <c r="D12646">
        <v>129</v>
      </c>
      <c r="E12646">
        <v>27</v>
      </c>
      <c r="F12646" t="s">
        <v>12</v>
      </c>
      <c r="G12646" s="1">
        <v>43553</v>
      </c>
      <c r="H12646" t="s">
        <v>13</v>
      </c>
      <c r="I12646" t="s">
        <v>14</v>
      </c>
      <c r="J12646" t="s">
        <v>15</v>
      </c>
      <c r="K12646" t="s">
        <v>144</v>
      </c>
      <c r="L12646">
        <v>-1.6315699819999741</v>
      </c>
      <c r="M12646">
        <v>42.449420255000057</v>
      </c>
      <c r="N12646" t="str">
        <f>CONCATENATE(Tabla1[[#This Row],[nombre]],Tabla1[[#This Row],[PPKK]])</f>
        <v>710 - ALTSASU-CASTEJON DE EBRO129</v>
      </c>
    </row>
    <row r="12647" spans="1:14" hidden="1" x14ac:dyDescent="0.2">
      <c r="A12647">
        <v>12646</v>
      </c>
      <c r="B12647">
        <v>310000000067</v>
      </c>
      <c r="C12647">
        <v>311142000172</v>
      </c>
      <c r="D12647">
        <v>147</v>
      </c>
      <c r="E12647">
        <v>27</v>
      </c>
      <c r="F12647" t="s">
        <v>12</v>
      </c>
      <c r="G12647" s="1">
        <v>43553</v>
      </c>
      <c r="H12647" t="s">
        <v>13</v>
      </c>
      <c r="I12647" t="s">
        <v>14</v>
      </c>
      <c r="J12647" t="s">
        <v>15</v>
      </c>
      <c r="K12647" t="s">
        <v>144</v>
      </c>
      <c r="L12647">
        <v>-1.649602387999948</v>
      </c>
      <c r="M12647">
        <v>42.59621015700003</v>
      </c>
      <c r="N12647" t="str">
        <f>CONCATENATE(Tabla1[[#This Row],[nombre]],Tabla1[[#This Row],[PPKK]])</f>
        <v>710 - ALTSASU-CASTEJON DE EBRO147</v>
      </c>
    </row>
    <row r="12648" spans="1:14" hidden="1" x14ac:dyDescent="0.2">
      <c r="A12648">
        <v>12647</v>
      </c>
      <c r="B12648">
        <v>310000000060</v>
      </c>
      <c r="C12648">
        <v>319022000132</v>
      </c>
      <c r="D12648">
        <v>185</v>
      </c>
      <c r="E12648">
        <v>27</v>
      </c>
      <c r="F12648" t="s">
        <v>12</v>
      </c>
      <c r="G12648" s="1">
        <v>43553</v>
      </c>
      <c r="H12648" t="s">
        <v>13</v>
      </c>
      <c r="I12648" t="s">
        <v>14</v>
      </c>
      <c r="J12648" t="s">
        <v>15</v>
      </c>
      <c r="K12648" t="s">
        <v>144</v>
      </c>
      <c r="L12648">
        <v>-1.688318632999938</v>
      </c>
      <c r="M12648">
        <v>42.837278623000032</v>
      </c>
      <c r="N12648" t="str">
        <f>CONCATENATE(Tabla1[[#This Row],[nombre]],Tabla1[[#This Row],[PPKK]])</f>
        <v>710 - ALTSASU-CASTEJON DE EBRO185</v>
      </c>
    </row>
    <row r="12649" spans="1:14" hidden="1" x14ac:dyDescent="0.2">
      <c r="A12649">
        <v>12648</v>
      </c>
      <c r="B12649">
        <v>310000000738</v>
      </c>
      <c r="C12649">
        <v>312052000188</v>
      </c>
      <c r="D12649">
        <v>126</v>
      </c>
      <c r="E12649">
        <v>27</v>
      </c>
      <c r="F12649" t="s">
        <v>12</v>
      </c>
      <c r="G12649" s="1">
        <v>43553</v>
      </c>
      <c r="H12649" t="s">
        <v>13</v>
      </c>
      <c r="I12649" t="s">
        <v>14</v>
      </c>
      <c r="J12649" t="s">
        <v>15</v>
      </c>
      <c r="K12649" t="s">
        <v>144</v>
      </c>
      <c r="L12649">
        <v>-1.6309631959999249</v>
      </c>
      <c r="M12649">
        <v>42.422442020000062</v>
      </c>
      <c r="N12649" t="str">
        <f>CONCATENATE(Tabla1[[#This Row],[nombre]],Tabla1[[#This Row],[PPKK]])</f>
        <v>710 - ALTSASU-CASTEJON DE EBRO126</v>
      </c>
    </row>
    <row r="12650" spans="1:14" hidden="1" x14ac:dyDescent="0.2">
      <c r="A12650">
        <v>12649</v>
      </c>
      <c r="B12650">
        <v>310000000626</v>
      </c>
      <c r="C12650">
        <v>312272000182</v>
      </c>
      <c r="D12650">
        <v>135</v>
      </c>
      <c r="E12650">
        <v>27</v>
      </c>
      <c r="F12650" t="s">
        <v>12</v>
      </c>
      <c r="G12650" s="1">
        <v>43553</v>
      </c>
      <c r="H12650" t="s">
        <v>13</v>
      </c>
      <c r="I12650" t="s">
        <v>14</v>
      </c>
      <c r="J12650" t="s">
        <v>15</v>
      </c>
      <c r="K12650" t="s">
        <v>144</v>
      </c>
      <c r="L12650">
        <v>-1.658874609999941</v>
      </c>
      <c r="M12650">
        <v>42.497945812000069</v>
      </c>
      <c r="N12650" t="str">
        <f>CONCATENATE(Tabla1[[#This Row],[nombre]],Tabla1[[#This Row],[PPKK]])</f>
        <v>710 - ALTSASU-CASTEJON DE EBRO135</v>
      </c>
    </row>
    <row r="12651" spans="1:14" hidden="1" x14ac:dyDescent="0.2">
      <c r="A12651">
        <v>12650</v>
      </c>
      <c r="B12651">
        <v>310000000713</v>
      </c>
      <c r="C12651">
        <v>312282000163</v>
      </c>
      <c r="D12651">
        <v>156</v>
      </c>
      <c r="E12651">
        <v>27</v>
      </c>
      <c r="F12651" t="s">
        <v>12</v>
      </c>
      <c r="G12651" s="1">
        <v>43553</v>
      </c>
      <c r="H12651" t="s">
        <v>13</v>
      </c>
      <c r="I12651" t="s">
        <v>14</v>
      </c>
      <c r="J12651" t="s">
        <v>15</v>
      </c>
      <c r="K12651" t="s">
        <v>144</v>
      </c>
      <c r="L12651">
        <v>-1.659509947999936</v>
      </c>
      <c r="M12651">
        <v>42.66193387900006</v>
      </c>
      <c r="N12651" t="str">
        <f>CONCATENATE(Tabla1[[#This Row],[nombre]],Tabla1[[#This Row],[PPKK]])</f>
        <v>710 - ALTSASU-CASTEJON DE EBRO156</v>
      </c>
    </row>
    <row r="12652" spans="1:14" hidden="1" x14ac:dyDescent="0.2">
      <c r="A12652">
        <v>12651</v>
      </c>
      <c r="B12652">
        <v>310000000109</v>
      </c>
      <c r="C12652">
        <v>312272000178</v>
      </c>
      <c r="D12652">
        <v>138</v>
      </c>
      <c r="E12652">
        <v>27</v>
      </c>
      <c r="F12652" t="s">
        <v>12</v>
      </c>
      <c r="G12652" s="1">
        <v>43553</v>
      </c>
      <c r="H12652" t="s">
        <v>13</v>
      </c>
      <c r="I12652" t="s">
        <v>14</v>
      </c>
      <c r="J12652" t="s">
        <v>15</v>
      </c>
      <c r="K12652" t="s">
        <v>144</v>
      </c>
      <c r="L12652">
        <v>-1.671926536999933</v>
      </c>
      <c r="M12652">
        <v>42.52302876400006</v>
      </c>
      <c r="N12652" t="str">
        <f>CONCATENATE(Tabla1[[#This Row],[nombre]],Tabla1[[#This Row],[PPKK]])</f>
        <v>710 - ALTSASU-CASTEJON DE EBRO138</v>
      </c>
    </row>
    <row r="12653" spans="1:14" hidden="1" x14ac:dyDescent="0.2">
      <c r="A12653">
        <v>12652</v>
      </c>
      <c r="B12653">
        <v>310000000477</v>
      </c>
      <c r="C12653">
        <v>312282000156</v>
      </c>
      <c r="D12653">
        <v>160</v>
      </c>
      <c r="E12653">
        <v>27</v>
      </c>
      <c r="F12653" t="s">
        <v>12</v>
      </c>
      <c r="G12653" s="1">
        <v>43553</v>
      </c>
      <c r="H12653" t="s">
        <v>13</v>
      </c>
      <c r="I12653" t="s">
        <v>14</v>
      </c>
      <c r="J12653" t="s">
        <v>15</v>
      </c>
      <c r="K12653" t="s">
        <v>144</v>
      </c>
      <c r="L12653">
        <v>-1.6504143229999499</v>
      </c>
      <c r="M12653">
        <v>42.692478549000043</v>
      </c>
      <c r="N12653" t="str">
        <f>CONCATENATE(Tabla1[[#This Row],[nombre]],Tabla1[[#This Row],[PPKK]])</f>
        <v>710 - ALTSASU-CASTEJON DE EBRO160</v>
      </c>
    </row>
    <row r="12654" spans="1:14" hidden="1" x14ac:dyDescent="0.2">
      <c r="A12654">
        <v>12653</v>
      </c>
      <c r="B12654">
        <v>310000000231</v>
      </c>
      <c r="C12654">
        <v>310882000151</v>
      </c>
      <c r="D12654">
        <v>166</v>
      </c>
      <c r="E12654">
        <v>27</v>
      </c>
      <c r="F12654" t="s">
        <v>12</v>
      </c>
      <c r="G12654" s="1">
        <v>43553</v>
      </c>
      <c r="H12654" t="s">
        <v>13</v>
      </c>
      <c r="I12654" t="s">
        <v>14</v>
      </c>
      <c r="J12654" t="s">
        <v>15</v>
      </c>
      <c r="K12654" t="s">
        <v>144</v>
      </c>
      <c r="L12654">
        <v>-1.628968924999924</v>
      </c>
      <c r="M12654">
        <v>42.736690019000037</v>
      </c>
      <c r="N12654" t="str">
        <f>CONCATENATE(Tabla1[[#This Row],[nombre]],Tabla1[[#This Row],[PPKK]])</f>
        <v>710 - ALTSASU-CASTEJON DE EBRO166</v>
      </c>
    </row>
    <row r="12655" spans="1:14" hidden="1" x14ac:dyDescent="0.2">
      <c r="A12655">
        <v>12654</v>
      </c>
      <c r="B12655">
        <v>310000000287</v>
      </c>
      <c r="C12655">
        <v>310452000168</v>
      </c>
      <c r="D12655">
        <v>148</v>
      </c>
      <c r="E12655">
        <v>27</v>
      </c>
      <c r="F12655" t="s">
        <v>12</v>
      </c>
      <c r="G12655" s="1">
        <v>43553</v>
      </c>
      <c r="H12655" t="s">
        <v>13</v>
      </c>
      <c r="I12655" t="s">
        <v>14</v>
      </c>
      <c r="J12655" t="s">
        <v>15</v>
      </c>
      <c r="K12655" t="s">
        <v>144</v>
      </c>
      <c r="L12655">
        <v>-1.6516508159999721</v>
      </c>
      <c r="M12655">
        <v>42.604979705000062</v>
      </c>
      <c r="N12655" t="str">
        <f>CONCATENATE(Tabla1[[#This Row],[nombre]],Tabla1[[#This Row],[PPKK]])</f>
        <v>710 - ALTSASU-CASTEJON DE EBRO148</v>
      </c>
    </row>
    <row r="12656" spans="1:14" hidden="1" x14ac:dyDescent="0.2">
      <c r="A12656">
        <v>12655</v>
      </c>
      <c r="B12656">
        <v>310000000058</v>
      </c>
      <c r="C12656">
        <v>312072000171</v>
      </c>
      <c r="D12656">
        <v>146</v>
      </c>
      <c r="E12656">
        <v>27</v>
      </c>
      <c r="F12656" t="s">
        <v>12</v>
      </c>
      <c r="G12656" s="1">
        <v>43553</v>
      </c>
      <c r="H12656" t="s">
        <v>13</v>
      </c>
      <c r="I12656" t="s">
        <v>14</v>
      </c>
      <c r="J12656" t="s">
        <v>15</v>
      </c>
      <c r="K12656" t="s">
        <v>144</v>
      </c>
      <c r="L12656">
        <v>-1.652547806999962</v>
      </c>
      <c r="M12656">
        <v>42.587478178000033</v>
      </c>
      <c r="N12656" t="str">
        <f>CONCATENATE(Tabla1[[#This Row],[nombre]],Tabla1[[#This Row],[PPKK]])</f>
        <v>710 - ALTSASU-CASTEJON DE EBRO146</v>
      </c>
    </row>
    <row r="12657" spans="1:14" hidden="1" x14ac:dyDescent="0.2">
      <c r="A12657">
        <v>12656</v>
      </c>
      <c r="B12657">
        <v>310000000253</v>
      </c>
      <c r="C12657">
        <v>312282000159</v>
      </c>
      <c r="D12657">
        <v>157</v>
      </c>
      <c r="E12657">
        <v>27</v>
      </c>
      <c r="F12657" t="s">
        <v>12</v>
      </c>
      <c r="G12657" s="1">
        <v>43553</v>
      </c>
      <c r="H12657" t="s">
        <v>13</v>
      </c>
      <c r="I12657" t="s">
        <v>14</v>
      </c>
      <c r="J12657" t="s">
        <v>15</v>
      </c>
      <c r="K12657" t="s">
        <v>144</v>
      </c>
      <c r="L12657">
        <v>-1.6640079229999289</v>
      </c>
      <c r="M12657">
        <v>42.669084756000068</v>
      </c>
      <c r="N12657" t="str">
        <f>CONCATENATE(Tabla1[[#This Row],[nombre]],Tabla1[[#This Row],[PPKK]])</f>
        <v>710 - ALTSASU-CASTEJON DE EBRO157</v>
      </c>
    </row>
    <row r="12658" spans="1:14" hidden="1" x14ac:dyDescent="0.2">
      <c r="A12658">
        <v>12657</v>
      </c>
      <c r="B12658">
        <v>310000000443</v>
      </c>
      <c r="C12658">
        <v>312282000158</v>
      </c>
      <c r="D12658">
        <v>162</v>
      </c>
      <c r="E12658">
        <v>27</v>
      </c>
      <c r="F12658" t="s">
        <v>12</v>
      </c>
      <c r="G12658" s="1">
        <v>43553</v>
      </c>
      <c r="H12658" t="s">
        <v>13</v>
      </c>
      <c r="I12658" t="s">
        <v>14</v>
      </c>
      <c r="J12658" t="s">
        <v>15</v>
      </c>
      <c r="K12658" t="s">
        <v>144</v>
      </c>
      <c r="L12658">
        <v>-1.6352775339999539</v>
      </c>
      <c r="M12658">
        <v>42.706673670000043</v>
      </c>
      <c r="N12658" t="str">
        <f>CONCATENATE(Tabla1[[#This Row],[nombre]],Tabla1[[#This Row],[PPKK]])</f>
        <v>710 - ALTSASU-CASTEJON DE EBRO162</v>
      </c>
    </row>
    <row r="12659" spans="1:14" hidden="1" x14ac:dyDescent="0.2">
      <c r="A12659">
        <v>12658</v>
      </c>
      <c r="B12659">
        <v>60000000625</v>
      </c>
      <c r="C12659">
        <v>61610000026</v>
      </c>
      <c r="D12659">
        <v>315</v>
      </c>
      <c r="E12659">
        <v>27</v>
      </c>
      <c r="F12659" t="s">
        <v>12</v>
      </c>
      <c r="G12659" s="1">
        <v>43553</v>
      </c>
      <c r="H12659" t="s">
        <v>13</v>
      </c>
      <c r="I12659" t="s">
        <v>14</v>
      </c>
      <c r="J12659" t="s">
        <v>15</v>
      </c>
      <c r="K12659" t="s">
        <v>61</v>
      </c>
      <c r="L12659">
        <v>-5.1343076230180236</v>
      </c>
      <c r="M12659">
        <v>38.717828536765033</v>
      </c>
      <c r="N12659" t="str">
        <f>CONCATENATE(Tabla1[[#This Row],[nombre]],Tabla1[[#This Row],[PPKK]])</f>
        <v>520 - CIUDAD REAL-BADAJOZ315</v>
      </c>
    </row>
    <row r="12660" spans="1:14" hidden="1" x14ac:dyDescent="0.2">
      <c r="A12660">
        <v>12659</v>
      </c>
      <c r="B12660">
        <v>310000000710</v>
      </c>
      <c r="C12660">
        <v>312382000164</v>
      </c>
      <c r="D12660">
        <v>154</v>
      </c>
      <c r="E12660">
        <v>27</v>
      </c>
      <c r="F12660" t="s">
        <v>12</v>
      </c>
      <c r="G12660" s="1">
        <v>43553</v>
      </c>
      <c r="H12660" t="s">
        <v>13</v>
      </c>
      <c r="I12660" t="s">
        <v>14</v>
      </c>
      <c r="J12660" t="s">
        <v>15</v>
      </c>
      <c r="K12660" t="s">
        <v>144</v>
      </c>
      <c r="L12660">
        <v>-1.6435726939999431</v>
      </c>
      <c r="M12660">
        <v>42.649246435000073</v>
      </c>
      <c r="N12660" t="str">
        <f>CONCATENATE(Tabla1[[#This Row],[nombre]],Tabla1[[#This Row],[PPKK]])</f>
        <v>710 - ALTSASU-CASTEJON DE EBRO154</v>
      </c>
    </row>
    <row r="12661" spans="1:14" hidden="1" x14ac:dyDescent="0.2">
      <c r="A12661">
        <v>12660</v>
      </c>
      <c r="B12661">
        <v>60000000625</v>
      </c>
      <c r="C12661">
        <v>61610000028</v>
      </c>
      <c r="D12661">
        <v>314</v>
      </c>
      <c r="E12661">
        <v>27</v>
      </c>
      <c r="F12661" t="s">
        <v>12</v>
      </c>
      <c r="G12661" s="1">
        <v>43553</v>
      </c>
      <c r="H12661" t="s">
        <v>13</v>
      </c>
      <c r="I12661" t="s">
        <v>14</v>
      </c>
      <c r="J12661" t="s">
        <v>15</v>
      </c>
      <c r="K12661" t="s">
        <v>61</v>
      </c>
      <c r="L12661">
        <v>-5.1230854920765792</v>
      </c>
      <c r="M12661">
        <v>38.718838965335927</v>
      </c>
      <c r="N12661" t="str">
        <f>CONCATENATE(Tabla1[[#This Row],[nombre]],Tabla1[[#This Row],[PPKK]])</f>
        <v>520 - CIUDAD REAL-BADAJOZ314</v>
      </c>
    </row>
    <row r="12662" spans="1:14" hidden="1" x14ac:dyDescent="0.2">
      <c r="A12662">
        <v>12661</v>
      </c>
      <c r="B12662">
        <v>60000000450</v>
      </c>
      <c r="C12662">
        <v>60150000024</v>
      </c>
      <c r="D12662">
        <v>511</v>
      </c>
      <c r="E12662">
        <v>27</v>
      </c>
      <c r="F12662" t="s">
        <v>12</v>
      </c>
      <c r="G12662" s="1">
        <v>43553</v>
      </c>
      <c r="H12662" t="s">
        <v>13</v>
      </c>
      <c r="I12662" t="s">
        <v>14</v>
      </c>
      <c r="J12662" t="s">
        <v>15</v>
      </c>
      <c r="K12662" t="s">
        <v>61</v>
      </c>
      <c r="L12662">
        <v>-6.9740886873818573</v>
      </c>
      <c r="M12662">
        <v>38.894847110920253</v>
      </c>
      <c r="N12662" t="str">
        <f>CONCATENATE(Tabla1[[#This Row],[nombre]],Tabla1[[#This Row],[PPKK]])</f>
        <v>520 - CIUDAD REAL-BADAJOZ511</v>
      </c>
    </row>
    <row r="12663" spans="1:14" hidden="1" x14ac:dyDescent="0.2">
      <c r="A12663">
        <v>12662</v>
      </c>
      <c r="B12663">
        <v>310000000253</v>
      </c>
      <c r="C12663">
        <v>312282000160</v>
      </c>
      <c r="D12663">
        <v>158</v>
      </c>
      <c r="E12663">
        <v>27</v>
      </c>
      <c r="F12663" t="s">
        <v>12</v>
      </c>
      <c r="G12663" s="1">
        <v>43553</v>
      </c>
      <c r="H12663" t="s">
        <v>13</v>
      </c>
      <c r="I12663" t="s">
        <v>14</v>
      </c>
      <c r="J12663" t="s">
        <v>15</v>
      </c>
      <c r="K12663" t="s">
        <v>144</v>
      </c>
      <c r="L12663">
        <v>-1.6627541299999391</v>
      </c>
      <c r="M12663">
        <v>42.677402259000083</v>
      </c>
      <c r="N12663" t="str">
        <f>CONCATENATE(Tabla1[[#This Row],[nombre]],Tabla1[[#This Row],[PPKK]])</f>
        <v>710 - ALTSASU-CASTEJON DE EBRO158</v>
      </c>
    </row>
    <row r="12664" spans="1:14" hidden="1" x14ac:dyDescent="0.2">
      <c r="A12664">
        <v>12663</v>
      </c>
      <c r="B12664">
        <v>60000000242</v>
      </c>
      <c r="C12664">
        <v>61230000011</v>
      </c>
      <c r="D12664">
        <v>390</v>
      </c>
      <c r="E12664">
        <v>27</v>
      </c>
      <c r="F12664" t="s">
        <v>12</v>
      </c>
      <c r="G12664" s="1">
        <v>43553</v>
      </c>
      <c r="H12664" t="s">
        <v>13</v>
      </c>
      <c r="I12664" t="s">
        <v>14</v>
      </c>
      <c r="J12664" t="s">
        <v>15</v>
      </c>
      <c r="K12664" t="s">
        <v>65</v>
      </c>
      <c r="L12664">
        <v>-6.9464977749844534</v>
      </c>
      <c r="M12664">
        <v>39.396975462074593</v>
      </c>
      <c r="N12664" t="str">
        <f>CONCATENATE(Tabla1[[#This Row],[nombre]],Tabla1[[#This Row],[PPKK]])</f>
        <v>500 - BIF. PLANETARIO-VALENCIA ALCANTARA390</v>
      </c>
    </row>
    <row r="12665" spans="1:14" hidden="1" x14ac:dyDescent="0.2">
      <c r="A12665">
        <v>12664</v>
      </c>
      <c r="B12665">
        <v>310000000264</v>
      </c>
      <c r="C12665">
        <v>312282000161</v>
      </c>
      <c r="D12665">
        <v>159</v>
      </c>
      <c r="E12665">
        <v>27</v>
      </c>
      <c r="F12665" t="s">
        <v>12</v>
      </c>
      <c r="G12665" s="1">
        <v>43553</v>
      </c>
      <c r="H12665" t="s">
        <v>13</v>
      </c>
      <c r="I12665" t="s">
        <v>14</v>
      </c>
      <c r="J12665" t="s">
        <v>15</v>
      </c>
      <c r="K12665" t="s">
        <v>144</v>
      </c>
      <c r="L12665">
        <v>-1.65577846399998</v>
      </c>
      <c r="M12665">
        <v>42.684390905000043</v>
      </c>
      <c r="N12665" t="str">
        <f>CONCATENATE(Tabla1[[#This Row],[nombre]],Tabla1[[#This Row],[PPKK]])</f>
        <v>710 - ALTSASU-CASTEJON DE EBRO159</v>
      </c>
    </row>
    <row r="12666" spans="1:14" hidden="1" x14ac:dyDescent="0.2">
      <c r="A12666">
        <v>12665</v>
      </c>
      <c r="B12666">
        <v>310000000234</v>
      </c>
      <c r="C12666">
        <v>319032000137</v>
      </c>
      <c r="D12666">
        <v>184</v>
      </c>
      <c r="E12666">
        <v>27</v>
      </c>
      <c r="F12666" t="s">
        <v>12</v>
      </c>
      <c r="G12666" s="1">
        <v>43553</v>
      </c>
      <c r="H12666" t="s">
        <v>13</v>
      </c>
      <c r="I12666" t="s">
        <v>14</v>
      </c>
      <c r="J12666" t="s">
        <v>15</v>
      </c>
      <c r="K12666" t="s">
        <v>144</v>
      </c>
      <c r="L12666">
        <v>-1.676193746999957</v>
      </c>
      <c r="M12666">
        <v>42.838566273000033</v>
      </c>
      <c r="N12666" t="str">
        <f>CONCATENATE(Tabla1[[#This Row],[nombre]],Tabla1[[#This Row],[PPKK]])</f>
        <v>710 - ALTSASU-CASTEJON DE EBRO184</v>
      </c>
    </row>
    <row r="12667" spans="1:14" hidden="1" x14ac:dyDescent="0.2">
      <c r="A12667">
        <v>12666</v>
      </c>
      <c r="B12667">
        <v>310000000408</v>
      </c>
      <c r="C12667">
        <v>312272000180</v>
      </c>
      <c r="D12667">
        <v>140</v>
      </c>
      <c r="E12667">
        <v>27</v>
      </c>
      <c r="F12667" t="s">
        <v>12</v>
      </c>
      <c r="G12667" s="1">
        <v>43553</v>
      </c>
      <c r="H12667" t="s">
        <v>13</v>
      </c>
      <c r="I12667" t="s">
        <v>14</v>
      </c>
      <c r="J12667" t="s">
        <v>15</v>
      </c>
      <c r="K12667" t="s">
        <v>144</v>
      </c>
      <c r="L12667">
        <v>-1.667471089999935</v>
      </c>
      <c r="M12667">
        <v>42.540732668000032</v>
      </c>
      <c r="N12667" t="str">
        <f>CONCATENATE(Tabla1[[#This Row],[nombre]],Tabla1[[#This Row],[PPKK]])</f>
        <v>710 - ALTSASU-CASTEJON DE EBRO140</v>
      </c>
    </row>
    <row r="12668" spans="1:14" hidden="1" x14ac:dyDescent="0.2">
      <c r="A12668">
        <v>12667</v>
      </c>
      <c r="B12668">
        <v>310000000623</v>
      </c>
      <c r="C12668">
        <v>312072000177</v>
      </c>
      <c r="D12668">
        <v>143</v>
      </c>
      <c r="E12668">
        <v>27</v>
      </c>
      <c r="F12668" t="s">
        <v>12</v>
      </c>
      <c r="G12668" s="1">
        <v>43553</v>
      </c>
      <c r="H12668" t="s">
        <v>13</v>
      </c>
      <c r="I12668" t="s">
        <v>14</v>
      </c>
      <c r="J12668" t="s">
        <v>15</v>
      </c>
      <c r="K12668" t="s">
        <v>144</v>
      </c>
      <c r="L12668">
        <v>-1.646141464999971</v>
      </c>
      <c r="M12668">
        <v>42.562013352000058</v>
      </c>
      <c r="N12668" t="str">
        <f>CONCATENATE(Tabla1[[#This Row],[nombre]],Tabla1[[#This Row],[PPKK]])</f>
        <v>710 - ALTSASU-CASTEJON DE EBRO143</v>
      </c>
    </row>
    <row r="12669" spans="1:14" hidden="1" x14ac:dyDescent="0.2">
      <c r="A12669">
        <v>12668</v>
      </c>
      <c r="B12669">
        <v>310000000493</v>
      </c>
      <c r="C12669">
        <v>310882000152</v>
      </c>
      <c r="D12669">
        <v>167</v>
      </c>
      <c r="E12669">
        <v>27</v>
      </c>
      <c r="F12669" t="s">
        <v>12</v>
      </c>
      <c r="G12669" s="1">
        <v>43553</v>
      </c>
      <c r="H12669" t="s">
        <v>13</v>
      </c>
      <c r="I12669" t="s">
        <v>14</v>
      </c>
      <c r="J12669" t="s">
        <v>15</v>
      </c>
      <c r="K12669" t="s">
        <v>144</v>
      </c>
      <c r="L12669">
        <v>-1.626609889999941</v>
      </c>
      <c r="M12669">
        <v>42.745438282000073</v>
      </c>
      <c r="N12669" t="str">
        <f>CONCATENATE(Tabla1[[#This Row],[nombre]],Tabla1[[#This Row],[PPKK]])</f>
        <v>710 - ALTSASU-CASTEJON DE EBRO167</v>
      </c>
    </row>
    <row r="12670" spans="1:14" hidden="1" x14ac:dyDescent="0.2">
      <c r="A12670">
        <v>12669</v>
      </c>
      <c r="B12670">
        <v>310000000546</v>
      </c>
      <c r="C12670">
        <v>312022000199</v>
      </c>
      <c r="D12670">
        <v>114</v>
      </c>
      <c r="E12670">
        <v>27</v>
      </c>
      <c r="F12670" t="s">
        <v>12</v>
      </c>
      <c r="G12670" s="1">
        <v>43553</v>
      </c>
      <c r="H12670" t="s">
        <v>13</v>
      </c>
      <c r="I12670" t="s">
        <v>14</v>
      </c>
      <c r="J12670" t="s">
        <v>15</v>
      </c>
      <c r="K12670" t="s">
        <v>144</v>
      </c>
      <c r="L12670">
        <v>-1.7125727019999319</v>
      </c>
      <c r="M12670">
        <v>42.339675131000043</v>
      </c>
      <c r="N12670" t="str">
        <f>CONCATENATE(Tabla1[[#This Row],[nombre]],Tabla1[[#This Row],[PPKK]])</f>
        <v>710 - ALTSASU-CASTEJON DE EBRO114</v>
      </c>
    </row>
    <row r="12671" spans="1:14" hidden="1" x14ac:dyDescent="0.2">
      <c r="A12671">
        <v>12670</v>
      </c>
      <c r="B12671">
        <v>310000000532</v>
      </c>
      <c r="C12671">
        <v>310642000214</v>
      </c>
      <c r="D12671">
        <v>99</v>
      </c>
      <c r="E12671">
        <v>27</v>
      </c>
      <c r="F12671" t="s">
        <v>12</v>
      </c>
      <c r="G12671" s="1">
        <v>43553</v>
      </c>
      <c r="H12671" t="s">
        <v>13</v>
      </c>
      <c r="I12671" t="s">
        <v>14</v>
      </c>
      <c r="J12671" t="s">
        <v>15</v>
      </c>
      <c r="K12671" t="s">
        <v>144</v>
      </c>
      <c r="L12671">
        <v>-1.71275422399998</v>
      </c>
      <c r="M12671">
        <v>42.215585779000037</v>
      </c>
      <c r="N12671" t="str">
        <f>CONCATENATE(Tabla1[[#This Row],[nombre]],Tabla1[[#This Row],[PPKK]])</f>
        <v>710 - ALTSASU-CASTEJON DE EBRO99</v>
      </c>
    </row>
    <row r="12672" spans="1:14" hidden="1" x14ac:dyDescent="0.2">
      <c r="A12672">
        <v>12671</v>
      </c>
      <c r="B12672">
        <v>310000000532</v>
      </c>
      <c r="C12672">
        <v>310642000215</v>
      </c>
      <c r="D12672">
        <v>100</v>
      </c>
      <c r="E12672">
        <v>27</v>
      </c>
      <c r="F12672" t="s">
        <v>12</v>
      </c>
      <c r="G12672" s="1">
        <v>43553</v>
      </c>
      <c r="H12672" t="s">
        <v>13</v>
      </c>
      <c r="I12672" t="s">
        <v>14</v>
      </c>
      <c r="J12672" t="s">
        <v>15</v>
      </c>
      <c r="K12672" t="s">
        <v>144</v>
      </c>
      <c r="L12672">
        <v>-1.718922890999977</v>
      </c>
      <c r="M12672">
        <v>42.223338753000057</v>
      </c>
      <c r="N12672" t="str">
        <f>CONCATENATE(Tabla1[[#This Row],[nombre]],Tabla1[[#This Row],[PPKK]])</f>
        <v>710 - ALTSASU-CASTEJON DE EBRO100</v>
      </c>
    </row>
    <row r="12673" spans="1:14" hidden="1" x14ac:dyDescent="0.2">
      <c r="A12673">
        <v>12672</v>
      </c>
      <c r="B12673">
        <v>310000000236</v>
      </c>
      <c r="C12673">
        <v>310652000195</v>
      </c>
      <c r="D12673">
        <v>117</v>
      </c>
      <c r="E12673">
        <v>27</v>
      </c>
      <c r="F12673" t="s">
        <v>12</v>
      </c>
      <c r="G12673" s="1">
        <v>43553</v>
      </c>
      <c r="H12673" t="s">
        <v>13</v>
      </c>
      <c r="I12673" t="s">
        <v>14</v>
      </c>
      <c r="J12673" t="s">
        <v>15</v>
      </c>
      <c r="K12673" t="s">
        <v>144</v>
      </c>
      <c r="L12673">
        <v>-1.684278174999974</v>
      </c>
      <c r="M12673">
        <v>42.356690081000067</v>
      </c>
      <c r="N12673" t="str">
        <f>CONCATENATE(Tabla1[[#This Row],[nombre]],Tabla1[[#This Row],[PPKK]])</f>
        <v>710 - ALTSASU-CASTEJON DE EBRO117</v>
      </c>
    </row>
    <row r="12674" spans="1:14" hidden="1" x14ac:dyDescent="0.2">
      <c r="A12674">
        <v>12673</v>
      </c>
      <c r="B12674">
        <v>310000000532</v>
      </c>
      <c r="C12674">
        <v>311692000211</v>
      </c>
      <c r="D12674">
        <v>102</v>
      </c>
      <c r="E12674">
        <v>27</v>
      </c>
      <c r="F12674" t="s">
        <v>12</v>
      </c>
      <c r="G12674" s="1">
        <v>43553</v>
      </c>
      <c r="H12674" t="s">
        <v>13</v>
      </c>
      <c r="I12674" t="s">
        <v>14</v>
      </c>
      <c r="J12674" t="s">
        <v>15</v>
      </c>
      <c r="K12674" t="s">
        <v>144</v>
      </c>
      <c r="L12674">
        <v>-1.73128737199994</v>
      </c>
      <c r="M12674">
        <v>42.238824873000063</v>
      </c>
      <c r="N12674" t="str">
        <f>CONCATENATE(Tabla1[[#This Row],[nombre]],Tabla1[[#This Row],[PPKK]])</f>
        <v>710 - ALTSASU-CASTEJON DE EBRO102</v>
      </c>
    </row>
    <row r="12675" spans="1:14" hidden="1" x14ac:dyDescent="0.2">
      <c r="A12675">
        <v>12674</v>
      </c>
      <c r="B12675">
        <v>310000000048</v>
      </c>
      <c r="C12675">
        <v>311632000204</v>
      </c>
      <c r="D12675">
        <v>113</v>
      </c>
      <c r="E12675">
        <v>27</v>
      </c>
      <c r="F12675" t="s">
        <v>12</v>
      </c>
      <c r="G12675" s="1">
        <v>43553</v>
      </c>
      <c r="H12675" t="s">
        <v>13</v>
      </c>
      <c r="I12675" t="s">
        <v>14</v>
      </c>
      <c r="J12675" t="s">
        <v>15</v>
      </c>
      <c r="K12675" t="s">
        <v>144</v>
      </c>
      <c r="L12675">
        <v>-1.7190512429999669</v>
      </c>
      <c r="M12675">
        <v>42.332097951000037</v>
      </c>
      <c r="N12675" t="str">
        <f>CONCATENATE(Tabla1[[#This Row],[nombre]],Tabla1[[#This Row],[PPKK]])</f>
        <v>710 - ALTSASU-CASTEJON DE EBRO113</v>
      </c>
    </row>
    <row r="12676" spans="1:14" hidden="1" x14ac:dyDescent="0.2">
      <c r="A12676">
        <v>12675</v>
      </c>
      <c r="B12676">
        <v>310000000014</v>
      </c>
      <c r="C12676">
        <v>312542000212</v>
      </c>
      <c r="D12676">
        <v>103</v>
      </c>
      <c r="E12676">
        <v>27</v>
      </c>
      <c r="F12676" t="s">
        <v>12</v>
      </c>
      <c r="G12676" s="1">
        <v>43553</v>
      </c>
      <c r="H12676" t="s">
        <v>13</v>
      </c>
      <c r="I12676" t="s">
        <v>14</v>
      </c>
      <c r="J12676" t="s">
        <v>15</v>
      </c>
      <c r="K12676" t="s">
        <v>144</v>
      </c>
      <c r="L12676">
        <v>-1.735420151999961</v>
      </c>
      <c r="M12676">
        <v>42.247245745000043</v>
      </c>
      <c r="N12676" t="str">
        <f>CONCATENATE(Tabla1[[#This Row],[nombre]],Tabla1[[#This Row],[PPKK]])</f>
        <v>710 - ALTSASU-CASTEJON DE EBRO103</v>
      </c>
    </row>
    <row r="12677" spans="1:14" hidden="1" x14ac:dyDescent="0.2">
      <c r="A12677">
        <v>12676</v>
      </c>
      <c r="B12677">
        <v>310000000319</v>
      </c>
      <c r="C12677">
        <v>310652000193</v>
      </c>
      <c r="D12677">
        <v>122</v>
      </c>
      <c r="E12677">
        <v>27</v>
      </c>
      <c r="F12677" t="s">
        <v>12</v>
      </c>
      <c r="G12677" s="1">
        <v>43553</v>
      </c>
      <c r="H12677" t="s">
        <v>13</v>
      </c>
      <c r="I12677" t="s">
        <v>14</v>
      </c>
      <c r="J12677" t="s">
        <v>15</v>
      </c>
      <c r="K12677" t="s">
        <v>144</v>
      </c>
      <c r="L12677">
        <v>-1.6416078429999741</v>
      </c>
      <c r="M12677">
        <v>42.387555348000028</v>
      </c>
      <c r="N12677" t="str">
        <f>CONCATENATE(Tabla1[[#This Row],[nombre]],Tabla1[[#This Row],[PPKK]])</f>
        <v>710 - ALTSASU-CASTEJON DE EBRO122</v>
      </c>
    </row>
    <row r="12678" spans="1:14" hidden="1" x14ac:dyDescent="0.2">
      <c r="A12678">
        <v>12677</v>
      </c>
      <c r="B12678">
        <v>60000000738</v>
      </c>
      <c r="C12678">
        <v>61230000019</v>
      </c>
      <c r="D12678">
        <v>392</v>
      </c>
      <c r="E12678">
        <v>27</v>
      </c>
      <c r="F12678" t="s">
        <v>12</v>
      </c>
      <c r="G12678" s="1">
        <v>43553</v>
      </c>
      <c r="H12678" t="s">
        <v>13</v>
      </c>
      <c r="I12678" t="s">
        <v>14</v>
      </c>
      <c r="J12678" t="s">
        <v>15</v>
      </c>
      <c r="K12678" t="s">
        <v>65</v>
      </c>
      <c r="L12678">
        <v>-6.9673431019999734</v>
      </c>
      <c r="M12678">
        <v>39.404206688000038</v>
      </c>
      <c r="N12678" t="str">
        <f>CONCATENATE(Tabla1[[#This Row],[nombre]],Tabla1[[#This Row],[PPKK]])</f>
        <v>500 - BIF. PLANETARIO-VALENCIA ALCANTARA392</v>
      </c>
    </row>
    <row r="12679" spans="1:14" hidden="1" x14ac:dyDescent="0.2">
      <c r="A12679">
        <v>12678</v>
      </c>
      <c r="B12679">
        <v>310000000426</v>
      </c>
      <c r="C12679">
        <v>319072000144</v>
      </c>
      <c r="D12679">
        <v>175</v>
      </c>
      <c r="E12679">
        <v>27</v>
      </c>
      <c r="F12679" t="s">
        <v>12</v>
      </c>
      <c r="G12679" s="1">
        <v>43553</v>
      </c>
      <c r="H12679" t="s">
        <v>13</v>
      </c>
      <c r="I12679" t="s">
        <v>14</v>
      </c>
      <c r="J12679" t="s">
        <v>15</v>
      </c>
      <c r="K12679" t="s">
        <v>144</v>
      </c>
      <c r="L12679">
        <v>-1.6837949669999259</v>
      </c>
      <c r="M12679">
        <v>42.796859373000068</v>
      </c>
      <c r="N12679" t="str">
        <f>CONCATENATE(Tabla1[[#This Row],[nombre]],Tabla1[[#This Row],[PPKK]])</f>
        <v>710 - ALTSASU-CASTEJON DE EBRO175</v>
      </c>
    </row>
    <row r="12680" spans="1:14" hidden="1" x14ac:dyDescent="0.2">
      <c r="A12680">
        <v>12679</v>
      </c>
      <c r="B12680">
        <v>310000000738</v>
      </c>
      <c r="C12680">
        <v>311782000190</v>
      </c>
      <c r="D12680">
        <v>124</v>
      </c>
      <c r="E12680">
        <v>27</v>
      </c>
      <c r="F12680" t="s">
        <v>12</v>
      </c>
      <c r="G12680" s="1">
        <v>43553</v>
      </c>
      <c r="H12680" t="s">
        <v>13</v>
      </c>
      <c r="I12680" t="s">
        <v>14</v>
      </c>
      <c r="J12680" t="s">
        <v>15</v>
      </c>
      <c r="K12680" t="s">
        <v>144</v>
      </c>
      <c r="L12680">
        <v>-1.633674454999948</v>
      </c>
      <c r="M12680">
        <v>42.404586989000052</v>
      </c>
      <c r="N12680" t="str">
        <f>CONCATENATE(Tabla1[[#This Row],[nombre]],Tabla1[[#This Row],[PPKK]])</f>
        <v>710 - ALTSASU-CASTEJON DE EBRO124</v>
      </c>
    </row>
    <row r="12681" spans="1:14" hidden="1" x14ac:dyDescent="0.2">
      <c r="A12681">
        <v>12680</v>
      </c>
      <c r="B12681">
        <v>310000000014</v>
      </c>
      <c r="C12681">
        <v>312542000209</v>
      </c>
      <c r="D12681">
        <v>104</v>
      </c>
      <c r="E12681">
        <v>27</v>
      </c>
      <c r="F12681" t="s">
        <v>12</v>
      </c>
      <c r="G12681" s="1">
        <v>43553</v>
      </c>
      <c r="H12681" t="s">
        <v>13</v>
      </c>
      <c r="I12681" t="s">
        <v>14</v>
      </c>
      <c r="J12681" t="s">
        <v>15</v>
      </c>
      <c r="K12681" t="s">
        <v>144</v>
      </c>
      <c r="L12681">
        <v>-1.7388963549999521</v>
      </c>
      <c r="M12681">
        <v>42.255871840000047</v>
      </c>
      <c r="N12681" t="str">
        <f>CONCATENATE(Tabla1[[#This Row],[nombre]],Tabla1[[#This Row],[PPKK]])</f>
        <v>710 - ALTSASU-CASTEJON DE EBRO104</v>
      </c>
    </row>
    <row r="12682" spans="1:14" hidden="1" x14ac:dyDescent="0.2">
      <c r="A12682">
        <v>12681</v>
      </c>
      <c r="B12682">
        <v>310000000014</v>
      </c>
      <c r="C12682">
        <v>312542000207</v>
      </c>
      <c r="D12682">
        <v>106</v>
      </c>
      <c r="E12682">
        <v>27</v>
      </c>
      <c r="F12682" t="s">
        <v>12</v>
      </c>
      <c r="G12682" s="1">
        <v>43553</v>
      </c>
      <c r="H12682" t="s">
        <v>13</v>
      </c>
      <c r="I12682" t="s">
        <v>14</v>
      </c>
      <c r="J12682" t="s">
        <v>15</v>
      </c>
      <c r="K12682" t="s">
        <v>144</v>
      </c>
      <c r="L12682">
        <v>-1.7458556909999741</v>
      </c>
      <c r="M12682">
        <v>42.273122602000058</v>
      </c>
      <c r="N12682" t="str">
        <f>CONCATENATE(Tabla1[[#This Row],[nombre]],Tabla1[[#This Row],[PPKK]])</f>
        <v>710 - ALTSASU-CASTEJON DE EBRO106</v>
      </c>
    </row>
    <row r="12683" spans="1:14" hidden="1" x14ac:dyDescent="0.2">
      <c r="A12683">
        <v>12682</v>
      </c>
      <c r="B12683">
        <v>310000000382</v>
      </c>
      <c r="C12683">
        <v>312052000189</v>
      </c>
      <c r="D12683">
        <v>127</v>
      </c>
      <c r="E12683">
        <v>27</v>
      </c>
      <c r="F12683" t="s">
        <v>12</v>
      </c>
      <c r="G12683" s="1">
        <v>43553</v>
      </c>
      <c r="H12683" t="s">
        <v>13</v>
      </c>
      <c r="I12683" t="s">
        <v>14</v>
      </c>
      <c r="J12683" t="s">
        <v>15</v>
      </c>
      <c r="K12683" t="s">
        <v>144</v>
      </c>
      <c r="L12683">
        <v>-1.6301534669999569</v>
      </c>
      <c r="M12683">
        <v>42.431451632000062</v>
      </c>
      <c r="N12683" t="str">
        <f>CONCATENATE(Tabla1[[#This Row],[nombre]],Tabla1[[#This Row],[PPKK]])</f>
        <v>710 - ALTSASU-CASTEJON DE EBRO127</v>
      </c>
    </row>
    <row r="12684" spans="1:14" hidden="1" x14ac:dyDescent="0.2">
      <c r="A12684">
        <v>12683</v>
      </c>
      <c r="B12684">
        <v>310000000023</v>
      </c>
      <c r="C12684">
        <v>310652000198</v>
      </c>
      <c r="D12684">
        <v>120</v>
      </c>
      <c r="E12684">
        <v>27</v>
      </c>
      <c r="F12684" t="s">
        <v>12</v>
      </c>
      <c r="G12684" s="1">
        <v>43553</v>
      </c>
      <c r="H12684" t="s">
        <v>13</v>
      </c>
      <c r="I12684" t="s">
        <v>14</v>
      </c>
      <c r="J12684" t="s">
        <v>15</v>
      </c>
      <c r="K12684" t="s">
        <v>144</v>
      </c>
      <c r="L12684">
        <v>-1.6559166329999471</v>
      </c>
      <c r="M12684">
        <v>42.373643469000058</v>
      </c>
      <c r="N12684" t="str">
        <f>CONCATENATE(Tabla1[[#This Row],[nombre]],Tabla1[[#This Row],[PPKK]])</f>
        <v>710 - ALTSASU-CASTEJON DE EBRO120</v>
      </c>
    </row>
    <row r="12685" spans="1:14" hidden="1" x14ac:dyDescent="0.2">
      <c r="A12685">
        <v>12684</v>
      </c>
      <c r="B12685">
        <v>310000000300</v>
      </c>
      <c r="C12685">
        <v>310652000201</v>
      </c>
      <c r="D12685">
        <v>116</v>
      </c>
      <c r="E12685">
        <v>27</v>
      </c>
      <c r="F12685" t="s">
        <v>12</v>
      </c>
      <c r="G12685" s="1">
        <v>43553</v>
      </c>
      <c r="H12685" t="s">
        <v>13</v>
      </c>
      <c r="I12685" t="s">
        <v>14</v>
      </c>
      <c r="J12685" t="s">
        <v>15</v>
      </c>
      <c r="K12685" t="s">
        <v>144</v>
      </c>
      <c r="L12685">
        <v>-1.693731272999969</v>
      </c>
      <c r="M12685">
        <v>42.351038759000062</v>
      </c>
      <c r="N12685" t="str">
        <f>CONCATENATE(Tabla1[[#This Row],[nombre]],Tabla1[[#This Row],[PPKK]])</f>
        <v>710 - ALTSASU-CASTEJON DE EBRO116</v>
      </c>
    </row>
    <row r="12686" spans="1:14" hidden="1" x14ac:dyDescent="0.2">
      <c r="A12686">
        <v>12685</v>
      </c>
      <c r="B12686">
        <v>310000000670</v>
      </c>
      <c r="C12686">
        <v>311632000202</v>
      </c>
      <c r="D12686">
        <v>111</v>
      </c>
      <c r="E12686">
        <v>27</v>
      </c>
      <c r="F12686" t="s">
        <v>12</v>
      </c>
      <c r="G12686" s="1">
        <v>43553</v>
      </c>
      <c r="H12686" t="s">
        <v>13</v>
      </c>
      <c r="I12686" t="s">
        <v>14</v>
      </c>
      <c r="J12686" t="s">
        <v>15</v>
      </c>
      <c r="K12686" t="s">
        <v>144</v>
      </c>
      <c r="L12686">
        <v>-1.7303184419999409</v>
      </c>
      <c r="M12686">
        <v>42.316135351000071</v>
      </c>
      <c r="N12686" t="str">
        <f>CONCATENATE(Tabla1[[#This Row],[nombre]],Tabla1[[#This Row],[PPKK]])</f>
        <v>710 - ALTSASU-CASTEJON DE EBRO111</v>
      </c>
    </row>
    <row r="12687" spans="1:14" hidden="1" x14ac:dyDescent="0.2">
      <c r="A12687">
        <v>12686</v>
      </c>
      <c r="B12687">
        <v>310000000014</v>
      </c>
      <c r="C12687">
        <v>312542000210</v>
      </c>
      <c r="D12687">
        <v>105</v>
      </c>
      <c r="E12687">
        <v>27</v>
      </c>
      <c r="F12687" t="s">
        <v>12</v>
      </c>
      <c r="G12687" s="1">
        <v>43553</v>
      </c>
      <c r="H12687" t="s">
        <v>13</v>
      </c>
      <c r="I12687" t="s">
        <v>14</v>
      </c>
      <c r="J12687" t="s">
        <v>15</v>
      </c>
      <c r="K12687" t="s">
        <v>144</v>
      </c>
      <c r="L12687">
        <v>-1.7423769509999261</v>
      </c>
      <c r="M12687">
        <v>42.26449690000004</v>
      </c>
      <c r="N12687" t="str">
        <f>CONCATENATE(Tabla1[[#This Row],[nombre]],Tabla1[[#This Row],[PPKK]])</f>
        <v>710 - ALTSASU-CASTEJON DE EBRO105</v>
      </c>
    </row>
    <row r="12688" spans="1:14" hidden="1" x14ac:dyDescent="0.2">
      <c r="A12688">
        <v>12687</v>
      </c>
      <c r="B12688">
        <v>60000000738</v>
      </c>
      <c r="C12688">
        <v>61230000020</v>
      </c>
      <c r="D12688">
        <v>393</v>
      </c>
      <c r="E12688">
        <v>27</v>
      </c>
      <c r="F12688" t="s">
        <v>12</v>
      </c>
      <c r="G12688" s="1">
        <v>43553</v>
      </c>
      <c r="H12688" t="s">
        <v>13</v>
      </c>
      <c r="I12688" t="s">
        <v>14</v>
      </c>
      <c r="J12688" t="s">
        <v>15</v>
      </c>
      <c r="K12688" t="s">
        <v>65</v>
      </c>
      <c r="L12688">
        <v>-6.9780505533166766</v>
      </c>
      <c r="M12688">
        <v>39.407142155107408</v>
      </c>
      <c r="N12688" t="str">
        <f>CONCATENATE(Tabla1[[#This Row],[nombre]],Tabla1[[#This Row],[PPKK]])</f>
        <v>500 - BIF. PLANETARIO-VALENCIA ALCANTARA393</v>
      </c>
    </row>
    <row r="12689" spans="1:14" hidden="1" x14ac:dyDescent="0.2">
      <c r="A12689">
        <v>12688</v>
      </c>
      <c r="B12689">
        <v>60000000767</v>
      </c>
      <c r="C12689">
        <v>60110000009</v>
      </c>
      <c r="D12689">
        <v>22</v>
      </c>
      <c r="E12689">
        <v>27</v>
      </c>
      <c r="F12689" t="s">
        <v>12</v>
      </c>
      <c r="G12689" s="1">
        <v>43553</v>
      </c>
      <c r="H12689" t="s">
        <v>13</v>
      </c>
      <c r="I12689" t="s">
        <v>14</v>
      </c>
      <c r="J12689" t="s">
        <v>15</v>
      </c>
      <c r="K12689" t="s">
        <v>22</v>
      </c>
      <c r="L12689">
        <v>-6.3823559911331751</v>
      </c>
      <c r="M12689">
        <v>38.750734835042067</v>
      </c>
      <c r="N12689" t="str">
        <f>CONCATENATE(Tabla1[[#This Row],[nombre]],Tabla1[[#This Row],[PPKK]])</f>
        <v>516 - MÉRIDA-LOS ROSALES22</v>
      </c>
    </row>
    <row r="12690" spans="1:14" hidden="1" x14ac:dyDescent="0.2">
      <c r="A12690">
        <v>12689</v>
      </c>
      <c r="B12690">
        <v>60000000579</v>
      </c>
      <c r="C12690">
        <v>60600000081</v>
      </c>
      <c r="D12690">
        <v>425</v>
      </c>
      <c r="E12690">
        <v>27</v>
      </c>
      <c r="F12690" t="s">
        <v>12</v>
      </c>
      <c r="G12690" s="1">
        <v>43553</v>
      </c>
      <c r="H12690" t="s">
        <v>13</v>
      </c>
      <c r="I12690" t="s">
        <v>14</v>
      </c>
      <c r="J12690" t="s">
        <v>15</v>
      </c>
      <c r="K12690" t="s">
        <v>61</v>
      </c>
      <c r="L12690">
        <v>-6.1298661818926661</v>
      </c>
      <c r="M12690">
        <v>38.896636740679753</v>
      </c>
      <c r="N12690" t="str">
        <f>CONCATENATE(Tabla1[[#This Row],[nombre]],Tabla1[[#This Row],[PPKK]])</f>
        <v>520 - CIUDAD REAL-BADAJOZ425</v>
      </c>
    </row>
    <row r="12691" spans="1:14" hidden="1" x14ac:dyDescent="0.2">
      <c r="A12691">
        <v>12690</v>
      </c>
      <c r="B12691">
        <v>60000000569</v>
      </c>
      <c r="C12691">
        <v>61100000088</v>
      </c>
      <c r="D12691">
        <v>115</v>
      </c>
      <c r="E12691">
        <v>27</v>
      </c>
      <c r="F12691" t="s">
        <v>12</v>
      </c>
      <c r="G12691" s="1">
        <v>43553</v>
      </c>
      <c r="H12691" t="s">
        <v>13</v>
      </c>
      <c r="I12691" t="s">
        <v>14</v>
      </c>
      <c r="J12691" t="s">
        <v>15</v>
      </c>
      <c r="K12691" t="s">
        <v>22</v>
      </c>
      <c r="L12691">
        <v>-5.9247342939365328</v>
      </c>
      <c r="M12691">
        <v>38.18529866311539</v>
      </c>
      <c r="N12691" t="str">
        <f>CONCATENATE(Tabla1[[#This Row],[nombre]],Tabla1[[#This Row],[PPKK]])</f>
        <v>516 - MÉRIDA-LOS ROSALES115</v>
      </c>
    </row>
    <row r="12692" spans="1:14" hidden="1" x14ac:dyDescent="0.2">
      <c r="A12692">
        <v>12691</v>
      </c>
      <c r="B12692">
        <v>60000000369</v>
      </c>
      <c r="C12692">
        <v>60830000114</v>
      </c>
      <c r="D12692">
        <v>5</v>
      </c>
      <c r="E12692">
        <v>27</v>
      </c>
      <c r="F12692" t="s">
        <v>12</v>
      </c>
      <c r="G12692" s="1">
        <v>43553</v>
      </c>
      <c r="H12692" t="s">
        <v>13</v>
      </c>
      <c r="I12692" t="s">
        <v>14</v>
      </c>
      <c r="J12692" t="s">
        <v>15</v>
      </c>
      <c r="K12692" t="s">
        <v>162</v>
      </c>
      <c r="L12692">
        <v>-6.3988914179999483</v>
      </c>
      <c r="M12692">
        <v>38.973258583000067</v>
      </c>
      <c r="N12692" t="str">
        <f>CONCATENATE(Tabla1[[#This Row],[nombre]],Tabla1[[#This Row],[PPKK]])</f>
        <v>510 - CÁCERES-ALJUCÉN5</v>
      </c>
    </row>
    <row r="12693" spans="1:14" hidden="1" x14ac:dyDescent="0.2">
      <c r="A12693">
        <v>12692</v>
      </c>
      <c r="B12693">
        <v>60000000433</v>
      </c>
      <c r="C12693">
        <v>60530000057</v>
      </c>
      <c r="D12693">
        <v>119</v>
      </c>
      <c r="E12693">
        <v>27</v>
      </c>
      <c r="F12693" t="s">
        <v>12</v>
      </c>
      <c r="G12693" s="1">
        <v>43553</v>
      </c>
      <c r="H12693" t="s">
        <v>13</v>
      </c>
      <c r="I12693" t="s">
        <v>14</v>
      </c>
      <c r="J12693" t="s">
        <v>15</v>
      </c>
      <c r="K12693" t="s">
        <v>22</v>
      </c>
      <c r="L12693">
        <v>-5.8936177589999366</v>
      </c>
      <c r="M12693">
        <v>38.160418622000073</v>
      </c>
      <c r="N12693" t="str">
        <f>CONCATENATE(Tabla1[[#This Row],[nombre]],Tabla1[[#This Row],[PPKK]])</f>
        <v>516 - MÉRIDA-LOS ROSALES119</v>
      </c>
    </row>
    <row r="12694" spans="1:14" hidden="1" x14ac:dyDescent="0.2">
      <c r="A12694">
        <v>12693</v>
      </c>
      <c r="B12694">
        <v>60000000671</v>
      </c>
      <c r="C12694">
        <v>60810000003</v>
      </c>
      <c r="D12694">
        <v>8</v>
      </c>
      <c r="E12694">
        <v>27</v>
      </c>
      <c r="F12694" t="s">
        <v>12</v>
      </c>
      <c r="G12694" s="1">
        <v>43553</v>
      </c>
      <c r="H12694" t="s">
        <v>13</v>
      </c>
      <c r="I12694" t="s">
        <v>14</v>
      </c>
      <c r="J12694" t="s">
        <v>15</v>
      </c>
      <c r="K12694" t="s">
        <v>62</v>
      </c>
      <c r="L12694">
        <v>-6.4089871619999599</v>
      </c>
      <c r="M12694">
        <v>38.343926668000051</v>
      </c>
      <c r="N12694" t="str">
        <f>CONCATENATE(Tabla1[[#This Row],[nombre]],Tabla1[[#This Row],[PPKK]])</f>
        <v>512 - ZAFRA-HUELVA-CARGAS / ZAFRA-HUELVA-MERCANCÍAS8</v>
      </c>
    </row>
    <row r="12695" spans="1:14" hidden="1" x14ac:dyDescent="0.2">
      <c r="A12695">
        <v>12694</v>
      </c>
      <c r="B12695">
        <v>60000000242</v>
      </c>
      <c r="C12695">
        <v>61230000018</v>
      </c>
      <c r="D12695">
        <v>391</v>
      </c>
      <c r="E12695">
        <v>27</v>
      </c>
      <c r="F12695" t="s">
        <v>12</v>
      </c>
      <c r="G12695" s="1">
        <v>43553</v>
      </c>
      <c r="H12695" t="s">
        <v>13</v>
      </c>
      <c r="I12695" t="s">
        <v>14</v>
      </c>
      <c r="J12695" t="s">
        <v>15</v>
      </c>
      <c r="K12695" t="s">
        <v>65</v>
      </c>
      <c r="L12695">
        <v>-6.9575913009999786</v>
      </c>
      <c r="M12695">
        <v>39.399591398000041</v>
      </c>
      <c r="N12695" t="str">
        <f>CONCATENATE(Tabla1[[#This Row],[nombre]],Tabla1[[#This Row],[PPKK]])</f>
        <v>500 - BIF. PLANETARIO-VALENCIA ALCANTARA391</v>
      </c>
    </row>
    <row r="12696" spans="1:14" hidden="1" x14ac:dyDescent="0.2">
      <c r="A12696">
        <v>12695</v>
      </c>
      <c r="B12696">
        <v>60000000242</v>
      </c>
      <c r="C12696">
        <v>61230000014</v>
      </c>
      <c r="D12696">
        <v>389</v>
      </c>
      <c r="E12696">
        <v>27</v>
      </c>
      <c r="F12696" t="s">
        <v>12</v>
      </c>
      <c r="G12696" s="1">
        <v>43553</v>
      </c>
      <c r="H12696" t="s">
        <v>13</v>
      </c>
      <c r="I12696" t="s">
        <v>14</v>
      </c>
      <c r="J12696" t="s">
        <v>15</v>
      </c>
      <c r="K12696" t="s">
        <v>65</v>
      </c>
      <c r="L12696">
        <v>-6.9369976409999481</v>
      </c>
      <c r="M12696">
        <v>39.392218448000051</v>
      </c>
      <c r="N12696" t="str">
        <f>CONCATENATE(Tabla1[[#This Row],[nombre]],Tabla1[[#This Row],[PPKK]])</f>
        <v>500 - BIF. PLANETARIO-VALENCIA ALCANTARA389</v>
      </c>
    </row>
    <row r="12697" spans="1:14" hidden="1" x14ac:dyDescent="0.2">
      <c r="A12697">
        <v>12696</v>
      </c>
      <c r="B12697">
        <v>60000000131</v>
      </c>
      <c r="C12697">
        <v>60830000119</v>
      </c>
      <c r="D12697">
        <v>8</v>
      </c>
      <c r="E12697">
        <v>27</v>
      </c>
      <c r="F12697" t="s">
        <v>12</v>
      </c>
      <c r="G12697" s="1">
        <v>43553</v>
      </c>
      <c r="H12697" t="s">
        <v>13</v>
      </c>
      <c r="I12697" t="s">
        <v>14</v>
      </c>
      <c r="J12697" t="s">
        <v>15</v>
      </c>
      <c r="K12697" t="s">
        <v>162</v>
      </c>
      <c r="L12697">
        <v>-6.3866999099999484</v>
      </c>
      <c r="M12697">
        <v>38.997346171000061</v>
      </c>
      <c r="N12697" t="str">
        <f>CONCATENATE(Tabla1[[#This Row],[nombre]],Tabla1[[#This Row],[PPKK]])</f>
        <v>510 - CÁCERES-ALJUCÉN8</v>
      </c>
    </row>
    <row r="12698" spans="1:14" hidden="1" x14ac:dyDescent="0.2">
      <c r="A12698">
        <v>12697</v>
      </c>
      <c r="B12698">
        <v>60000000099</v>
      </c>
      <c r="C12698">
        <v>60830000128</v>
      </c>
      <c r="D12698">
        <v>14</v>
      </c>
      <c r="E12698">
        <v>27</v>
      </c>
      <c r="F12698" t="s">
        <v>12</v>
      </c>
      <c r="G12698" s="1">
        <v>43553</v>
      </c>
      <c r="H12698" t="s">
        <v>13</v>
      </c>
      <c r="I12698" t="s">
        <v>14</v>
      </c>
      <c r="J12698" t="s">
        <v>15</v>
      </c>
      <c r="K12698" t="s">
        <v>162</v>
      </c>
      <c r="L12698">
        <v>-6.3721517869999502</v>
      </c>
      <c r="M12698">
        <v>39.047311089000061</v>
      </c>
      <c r="N12698" t="str">
        <f>CONCATENATE(Tabla1[[#This Row],[nombre]],Tabla1[[#This Row],[PPKK]])</f>
        <v>510 - CÁCERES-ALJUCÉN14</v>
      </c>
    </row>
    <row r="12699" spans="1:14" hidden="1" x14ac:dyDescent="0.2">
      <c r="A12699">
        <v>12698</v>
      </c>
      <c r="B12699">
        <v>60000000131</v>
      </c>
      <c r="C12699">
        <v>60830000125</v>
      </c>
      <c r="D12699">
        <v>9</v>
      </c>
      <c r="E12699">
        <v>27</v>
      </c>
      <c r="F12699" t="s">
        <v>12</v>
      </c>
      <c r="G12699" s="1">
        <v>43553</v>
      </c>
      <c r="H12699" t="s">
        <v>13</v>
      </c>
      <c r="I12699" t="s">
        <v>14</v>
      </c>
      <c r="J12699" t="s">
        <v>15</v>
      </c>
      <c r="K12699" t="s">
        <v>162</v>
      </c>
      <c r="L12699">
        <v>-6.3843649119999668</v>
      </c>
      <c r="M12699">
        <v>39.006132471000058</v>
      </c>
      <c r="N12699" t="str">
        <f>CONCATENATE(Tabla1[[#This Row],[nombre]],Tabla1[[#This Row],[PPKK]])</f>
        <v>510 - CÁCERES-ALJUCÉN9</v>
      </c>
    </row>
    <row r="12700" spans="1:14" hidden="1" x14ac:dyDescent="0.2">
      <c r="A12700">
        <v>12699</v>
      </c>
      <c r="B12700">
        <v>60000000698</v>
      </c>
      <c r="C12700">
        <v>60830000118</v>
      </c>
      <c r="D12700">
        <v>3</v>
      </c>
      <c r="E12700">
        <v>27</v>
      </c>
      <c r="F12700" t="s">
        <v>12</v>
      </c>
      <c r="G12700" s="1">
        <v>43553</v>
      </c>
      <c r="H12700" t="s">
        <v>13</v>
      </c>
      <c r="I12700" t="s">
        <v>14</v>
      </c>
      <c r="J12700" t="s">
        <v>15</v>
      </c>
      <c r="K12700" t="s">
        <v>162</v>
      </c>
      <c r="L12700">
        <v>-6.4063212629999384</v>
      </c>
      <c r="M12700">
        <v>38.956589480000048</v>
      </c>
      <c r="N12700" t="str">
        <f>CONCATENATE(Tabla1[[#This Row],[nombre]],Tabla1[[#This Row],[PPKK]])</f>
        <v>510 - CÁCERES-ALJUCÉN3</v>
      </c>
    </row>
    <row r="12701" spans="1:14" hidden="1" x14ac:dyDescent="0.2">
      <c r="A12701">
        <v>12700</v>
      </c>
      <c r="B12701">
        <v>60000000030</v>
      </c>
      <c r="C12701">
        <v>60430000140</v>
      </c>
      <c r="D12701">
        <v>442</v>
      </c>
      <c r="E12701">
        <v>27</v>
      </c>
      <c r="F12701" t="s">
        <v>12</v>
      </c>
      <c r="G12701" s="1">
        <v>43553</v>
      </c>
      <c r="H12701" t="s">
        <v>13</v>
      </c>
      <c r="I12701" t="s">
        <v>14</v>
      </c>
      <c r="J12701" t="s">
        <v>15</v>
      </c>
      <c r="K12701" t="s">
        <v>61</v>
      </c>
      <c r="L12701">
        <v>-6.2877067860419258</v>
      </c>
      <c r="M12701">
        <v>38.841448128150503</v>
      </c>
      <c r="N12701" t="str">
        <f>CONCATENATE(Tabla1[[#This Row],[nombre]],Tabla1[[#This Row],[PPKK]])</f>
        <v>520 - CIUDAD REAL-BADAJOZ442</v>
      </c>
    </row>
    <row r="12702" spans="1:14" hidden="1" x14ac:dyDescent="0.2">
      <c r="A12702">
        <v>12701</v>
      </c>
      <c r="B12702">
        <v>60000000030</v>
      </c>
      <c r="C12702">
        <v>60430000139</v>
      </c>
      <c r="D12702">
        <v>443</v>
      </c>
      <c r="E12702">
        <v>27</v>
      </c>
      <c r="F12702" t="s">
        <v>12</v>
      </c>
      <c r="G12702" s="1">
        <v>43553</v>
      </c>
      <c r="H12702" t="s">
        <v>13</v>
      </c>
      <c r="I12702" t="s">
        <v>14</v>
      </c>
      <c r="J12702" t="s">
        <v>15</v>
      </c>
      <c r="K12702" t="s">
        <v>61</v>
      </c>
      <c r="L12702">
        <v>-6.2970388718694386</v>
      </c>
      <c r="M12702">
        <v>38.846717847244967</v>
      </c>
      <c r="N12702" t="str">
        <f>CONCATENATE(Tabla1[[#This Row],[nombre]],Tabla1[[#This Row],[PPKK]])</f>
        <v>520 - CIUDAD REAL-BADAJOZ443</v>
      </c>
    </row>
    <row r="12703" spans="1:14" hidden="1" x14ac:dyDescent="0.2">
      <c r="A12703">
        <v>12702</v>
      </c>
      <c r="B12703">
        <v>60000000292</v>
      </c>
      <c r="C12703">
        <v>60440000172</v>
      </c>
      <c r="D12703">
        <v>396</v>
      </c>
      <c r="E12703">
        <v>27</v>
      </c>
      <c r="F12703" t="s">
        <v>12</v>
      </c>
      <c r="G12703" s="1">
        <v>43553</v>
      </c>
      <c r="H12703" t="s">
        <v>13</v>
      </c>
      <c r="I12703" t="s">
        <v>14</v>
      </c>
      <c r="J12703" t="s">
        <v>15</v>
      </c>
      <c r="K12703" t="s">
        <v>61</v>
      </c>
      <c r="L12703">
        <v>-5.8161083531258377</v>
      </c>
      <c r="M12703">
        <v>38.976268512449067</v>
      </c>
      <c r="N12703" t="str">
        <f>CONCATENATE(Tabla1[[#This Row],[nombre]],Tabla1[[#This Row],[PPKK]])</f>
        <v>520 - CIUDAD REAL-BADAJOZ396</v>
      </c>
    </row>
    <row r="12704" spans="1:14" hidden="1" x14ac:dyDescent="0.2">
      <c r="A12704">
        <v>12703</v>
      </c>
      <c r="B12704">
        <v>60000000458</v>
      </c>
      <c r="C12704">
        <v>60360000165</v>
      </c>
      <c r="D12704">
        <v>362</v>
      </c>
      <c r="E12704">
        <v>27</v>
      </c>
      <c r="F12704" t="s">
        <v>12</v>
      </c>
      <c r="G12704" s="1">
        <v>43553</v>
      </c>
      <c r="H12704" t="s">
        <v>13</v>
      </c>
      <c r="I12704" t="s">
        <v>14</v>
      </c>
      <c r="J12704" t="s">
        <v>15</v>
      </c>
      <c r="K12704" t="s">
        <v>61</v>
      </c>
      <c r="L12704">
        <v>-5.5816930844895936</v>
      </c>
      <c r="M12704">
        <v>38.765191129524709</v>
      </c>
      <c r="N12704" t="str">
        <f>CONCATENATE(Tabla1[[#This Row],[nombre]],Tabla1[[#This Row],[PPKK]])</f>
        <v>520 - CIUDAD REAL-BADAJOZ362</v>
      </c>
    </row>
    <row r="12705" spans="1:14" hidden="1" x14ac:dyDescent="0.2">
      <c r="A12705">
        <v>12704</v>
      </c>
      <c r="B12705">
        <v>60000000096</v>
      </c>
      <c r="C12705">
        <v>60700000191</v>
      </c>
      <c r="D12705">
        <v>40</v>
      </c>
      <c r="E12705">
        <v>27</v>
      </c>
      <c r="F12705" t="s">
        <v>12</v>
      </c>
      <c r="G12705" s="1">
        <v>43553</v>
      </c>
      <c r="H12705" t="s">
        <v>13</v>
      </c>
      <c r="I12705" t="s">
        <v>14</v>
      </c>
      <c r="J12705" t="s">
        <v>15</v>
      </c>
      <c r="K12705" t="s">
        <v>125</v>
      </c>
      <c r="L12705">
        <v>-6.7211781211339092</v>
      </c>
      <c r="M12705">
        <v>38.317851050552022</v>
      </c>
      <c r="N12705" t="str">
        <f>CONCATENATE(Tabla1[[#This Row],[nombre]],Tabla1[[#This Row],[PPKK]])</f>
        <v>514 - ZAFRA-JEREZ CABALLEROS40</v>
      </c>
    </row>
    <row r="12706" spans="1:14" hidden="1" x14ac:dyDescent="0.2">
      <c r="A12706">
        <v>12705</v>
      </c>
      <c r="B12706">
        <v>60000000099</v>
      </c>
      <c r="C12706">
        <v>60830000123</v>
      </c>
      <c r="D12706">
        <v>13</v>
      </c>
      <c r="E12706">
        <v>27</v>
      </c>
      <c r="F12706" t="s">
        <v>12</v>
      </c>
      <c r="G12706" s="1">
        <v>43553</v>
      </c>
      <c r="H12706" t="s">
        <v>13</v>
      </c>
      <c r="I12706" t="s">
        <v>14</v>
      </c>
      <c r="J12706" t="s">
        <v>15</v>
      </c>
      <c r="K12706" t="s">
        <v>162</v>
      </c>
      <c r="L12706">
        <v>-6.3698083269999302</v>
      </c>
      <c r="M12706">
        <v>39.039017347000033</v>
      </c>
      <c r="N12706" t="str">
        <f>CONCATENATE(Tabla1[[#This Row],[nombre]],Tabla1[[#This Row],[PPKK]])</f>
        <v>510 - CÁCERES-ALJUCÉN13</v>
      </c>
    </row>
    <row r="12707" spans="1:14" hidden="1" x14ac:dyDescent="0.2">
      <c r="A12707">
        <v>12706</v>
      </c>
      <c r="B12707">
        <v>60000000734</v>
      </c>
      <c r="C12707">
        <v>60830000133</v>
      </c>
      <c r="D12707">
        <v>450</v>
      </c>
      <c r="E12707">
        <v>27</v>
      </c>
      <c r="F12707" t="s">
        <v>12</v>
      </c>
      <c r="G12707" s="1">
        <v>43553</v>
      </c>
      <c r="H12707" t="s">
        <v>13</v>
      </c>
      <c r="I12707" t="s">
        <v>14</v>
      </c>
      <c r="J12707" t="s">
        <v>15</v>
      </c>
      <c r="K12707" t="s">
        <v>61</v>
      </c>
      <c r="L12707">
        <v>-6.3348241502394176</v>
      </c>
      <c r="M12707">
        <v>38.901712668658021</v>
      </c>
      <c r="N12707" t="str">
        <f>CONCATENATE(Tabla1[[#This Row],[nombre]],Tabla1[[#This Row],[PPKK]])</f>
        <v>520 - CIUDAD REAL-BADAJOZ450</v>
      </c>
    </row>
    <row r="12708" spans="1:14" hidden="1" x14ac:dyDescent="0.2">
      <c r="A12708">
        <v>12707</v>
      </c>
      <c r="B12708">
        <v>60000000131</v>
      </c>
      <c r="C12708">
        <v>60830000121</v>
      </c>
      <c r="D12708">
        <v>7</v>
      </c>
      <c r="E12708">
        <v>27</v>
      </c>
      <c r="F12708" t="s">
        <v>12</v>
      </c>
      <c r="G12708" s="1">
        <v>43553</v>
      </c>
      <c r="H12708" t="s">
        <v>13</v>
      </c>
      <c r="I12708" t="s">
        <v>14</v>
      </c>
      <c r="J12708" t="s">
        <v>15</v>
      </c>
      <c r="K12708" t="s">
        <v>162</v>
      </c>
      <c r="L12708">
        <v>-6.3902411149999807</v>
      </c>
      <c r="M12708">
        <v>38.988933637000059</v>
      </c>
      <c r="N12708" t="str">
        <f>CONCATENATE(Tabla1[[#This Row],[nombre]],Tabla1[[#This Row],[PPKK]])</f>
        <v>510 - CÁCERES-ALJUCÉN7</v>
      </c>
    </row>
    <row r="12709" spans="1:14" hidden="1" x14ac:dyDescent="0.2">
      <c r="A12709">
        <v>12708</v>
      </c>
      <c r="B12709">
        <v>60000000374</v>
      </c>
      <c r="C12709">
        <v>60830000116</v>
      </c>
      <c r="D12709">
        <v>1</v>
      </c>
      <c r="E12709">
        <v>27</v>
      </c>
      <c r="F12709" t="s">
        <v>12</v>
      </c>
      <c r="G12709" s="1">
        <v>43553</v>
      </c>
      <c r="H12709" t="s">
        <v>13</v>
      </c>
      <c r="I12709" t="s">
        <v>14</v>
      </c>
      <c r="J12709" t="s">
        <v>15</v>
      </c>
      <c r="K12709" t="s">
        <v>162</v>
      </c>
      <c r="L12709">
        <v>-6.4167164209999328</v>
      </c>
      <c r="M12709">
        <v>38.940610959000033</v>
      </c>
      <c r="N12709" t="str">
        <f>CONCATENATE(Tabla1[[#This Row],[nombre]],Tabla1[[#This Row],[PPKK]])</f>
        <v>510 - CÁCERES-ALJUCÉN1</v>
      </c>
    </row>
    <row r="12710" spans="1:14" hidden="1" x14ac:dyDescent="0.2">
      <c r="A12710">
        <v>12709</v>
      </c>
      <c r="B12710">
        <v>60000000162</v>
      </c>
      <c r="C12710">
        <v>60700000195</v>
      </c>
      <c r="D12710">
        <v>39</v>
      </c>
      <c r="E12710">
        <v>27</v>
      </c>
      <c r="F12710" t="s">
        <v>12</v>
      </c>
      <c r="G12710" s="1">
        <v>43553</v>
      </c>
      <c r="H12710" t="s">
        <v>13</v>
      </c>
      <c r="I12710" t="s">
        <v>14</v>
      </c>
      <c r="J12710" t="s">
        <v>15</v>
      </c>
      <c r="K12710" t="s">
        <v>125</v>
      </c>
      <c r="L12710">
        <v>-6.7210232054536929</v>
      </c>
      <c r="M12710">
        <v>38.32648739207297</v>
      </c>
      <c r="N12710" t="str">
        <f>CONCATENATE(Tabla1[[#This Row],[nombre]],Tabla1[[#This Row],[PPKK]])</f>
        <v>514 - ZAFRA-JEREZ CABALLEROS39</v>
      </c>
    </row>
    <row r="12711" spans="1:14" hidden="1" x14ac:dyDescent="0.2">
      <c r="A12711">
        <v>12710</v>
      </c>
      <c r="B12711">
        <v>60000000116</v>
      </c>
      <c r="C12711">
        <v>60230000112</v>
      </c>
      <c r="D12711">
        <v>327</v>
      </c>
      <c r="E12711">
        <v>27</v>
      </c>
      <c r="F12711" t="s">
        <v>12</v>
      </c>
      <c r="G12711" s="1">
        <v>43553</v>
      </c>
      <c r="H12711" t="s">
        <v>13</v>
      </c>
      <c r="I12711" t="s">
        <v>14</v>
      </c>
      <c r="J12711" t="s">
        <v>15</v>
      </c>
      <c r="K12711" t="s">
        <v>61</v>
      </c>
      <c r="L12711">
        <v>-5.2440979658199751</v>
      </c>
      <c r="M12711">
        <v>38.71716725457798</v>
      </c>
      <c r="N12711" t="str">
        <f>CONCATENATE(Tabla1[[#This Row],[nombre]],Tabla1[[#This Row],[PPKK]])</f>
        <v>520 - CIUDAD REAL-BADAJOZ327</v>
      </c>
    </row>
    <row r="12712" spans="1:14" hidden="1" x14ac:dyDescent="0.2">
      <c r="A12712">
        <v>12711</v>
      </c>
      <c r="B12712">
        <v>60000000099</v>
      </c>
      <c r="C12712">
        <v>60830000129</v>
      </c>
      <c r="D12712">
        <v>15</v>
      </c>
      <c r="E12712">
        <v>27</v>
      </c>
      <c r="F12712" t="s">
        <v>12</v>
      </c>
      <c r="G12712" s="1">
        <v>43553</v>
      </c>
      <c r="H12712" t="s">
        <v>13</v>
      </c>
      <c r="I12712" t="s">
        <v>14</v>
      </c>
      <c r="J12712" t="s">
        <v>15</v>
      </c>
      <c r="K12712" t="s">
        <v>162</v>
      </c>
      <c r="L12712">
        <v>-6.3788725739999563</v>
      </c>
      <c r="M12712">
        <v>39.05416139600004</v>
      </c>
      <c r="N12712" t="str">
        <f>CONCATENATE(Tabla1[[#This Row],[nombre]],Tabla1[[#This Row],[PPKK]])</f>
        <v>510 - CÁCERES-ALJUCÉN15</v>
      </c>
    </row>
    <row r="12713" spans="1:14" hidden="1" x14ac:dyDescent="0.2">
      <c r="A12713">
        <v>12712</v>
      </c>
      <c r="B12713">
        <v>60000000642</v>
      </c>
      <c r="C12713">
        <v>60800000211</v>
      </c>
      <c r="D12713">
        <v>410</v>
      </c>
      <c r="E12713">
        <v>27</v>
      </c>
      <c r="F12713" t="s">
        <v>12</v>
      </c>
      <c r="G12713" s="1">
        <v>43553</v>
      </c>
      <c r="H12713" t="s">
        <v>13</v>
      </c>
      <c r="I12713" t="s">
        <v>14</v>
      </c>
      <c r="J12713" t="s">
        <v>15</v>
      </c>
      <c r="K12713" t="s">
        <v>61</v>
      </c>
      <c r="L12713">
        <v>-5.9678580825169139</v>
      </c>
      <c r="M12713">
        <v>38.935819349845211</v>
      </c>
      <c r="N12713" t="str">
        <f>CONCATENATE(Tabla1[[#This Row],[nombre]],Tabla1[[#This Row],[PPKK]])</f>
        <v>520 - CIUDAD REAL-BADAJOZ410</v>
      </c>
    </row>
    <row r="12714" spans="1:14" hidden="1" x14ac:dyDescent="0.2">
      <c r="A12714">
        <v>12713</v>
      </c>
      <c r="B12714">
        <v>60000000462</v>
      </c>
      <c r="C12714">
        <v>60830000127</v>
      </c>
      <c r="D12714">
        <v>12</v>
      </c>
      <c r="E12714">
        <v>27</v>
      </c>
      <c r="F12714" t="s">
        <v>12</v>
      </c>
      <c r="G12714" s="1">
        <v>43553</v>
      </c>
      <c r="H12714" t="s">
        <v>13</v>
      </c>
      <c r="I12714" t="s">
        <v>14</v>
      </c>
      <c r="J12714" t="s">
        <v>15</v>
      </c>
      <c r="K12714" t="s">
        <v>162</v>
      </c>
      <c r="L12714">
        <v>-6.3747870309999257</v>
      </c>
      <c r="M12714">
        <v>39.031186195000032</v>
      </c>
      <c r="N12714" t="str">
        <f>CONCATENATE(Tabla1[[#This Row],[nombre]],Tabla1[[#This Row],[PPKK]])</f>
        <v>510 - CÁCERES-ALJUCÉN12</v>
      </c>
    </row>
    <row r="12715" spans="1:14" hidden="1" x14ac:dyDescent="0.2">
      <c r="A12715">
        <v>12714</v>
      </c>
      <c r="B12715">
        <v>60000000632</v>
      </c>
      <c r="C12715">
        <v>60310000207</v>
      </c>
      <c r="D12715">
        <v>25</v>
      </c>
      <c r="E12715">
        <v>27</v>
      </c>
      <c r="F12715" t="s">
        <v>12</v>
      </c>
      <c r="G12715" s="1">
        <v>43553</v>
      </c>
      <c r="H12715" t="s">
        <v>13</v>
      </c>
      <c r="I12715" t="s">
        <v>14</v>
      </c>
      <c r="J12715" t="s">
        <v>15</v>
      </c>
      <c r="K12715" t="s">
        <v>162</v>
      </c>
      <c r="L12715">
        <v>-6.3598300989999643</v>
      </c>
      <c r="M12715">
        <v>39.140817994000031</v>
      </c>
      <c r="N12715" t="str">
        <f>CONCATENATE(Tabla1[[#This Row],[nombre]],Tabla1[[#This Row],[PPKK]])</f>
        <v>510 - CÁCERES-ALJUCÉN25</v>
      </c>
    </row>
    <row r="12716" spans="1:14" hidden="1" x14ac:dyDescent="0.2">
      <c r="A12716">
        <v>12715</v>
      </c>
      <c r="B12716">
        <v>60000000632</v>
      </c>
      <c r="C12716">
        <v>60830000200</v>
      </c>
      <c r="D12716">
        <v>21</v>
      </c>
      <c r="E12716">
        <v>27</v>
      </c>
      <c r="F12716" t="s">
        <v>12</v>
      </c>
      <c r="G12716" s="1">
        <v>43553</v>
      </c>
      <c r="H12716" t="s">
        <v>13</v>
      </c>
      <c r="I12716" t="s">
        <v>14</v>
      </c>
      <c r="J12716" t="s">
        <v>15</v>
      </c>
      <c r="K12716" t="s">
        <v>162</v>
      </c>
      <c r="L12716">
        <v>-6.3651590019999276</v>
      </c>
      <c r="M12716">
        <v>39.10548385900006</v>
      </c>
      <c r="N12716" t="str">
        <f>CONCATENATE(Tabla1[[#This Row],[nombre]],Tabla1[[#This Row],[PPKK]])</f>
        <v>510 - CÁCERES-ALJUCÉN21</v>
      </c>
    </row>
    <row r="12717" spans="1:14" hidden="1" x14ac:dyDescent="0.2">
      <c r="A12717">
        <v>12716</v>
      </c>
      <c r="B12717">
        <v>60000000287</v>
      </c>
      <c r="C12717">
        <v>60360000159</v>
      </c>
      <c r="D12717">
        <v>359</v>
      </c>
      <c r="E12717">
        <v>27</v>
      </c>
      <c r="F12717" t="s">
        <v>12</v>
      </c>
      <c r="G12717" s="1">
        <v>43553</v>
      </c>
      <c r="H12717" t="s">
        <v>13</v>
      </c>
      <c r="I12717" t="s">
        <v>14</v>
      </c>
      <c r="J12717" t="s">
        <v>15</v>
      </c>
      <c r="K12717" t="s">
        <v>61</v>
      </c>
      <c r="L12717">
        <v>-5.552469212999938</v>
      </c>
      <c r="M12717">
        <v>38.758922304000073</v>
      </c>
      <c r="N12717" t="str">
        <f>CONCATENATE(Tabla1[[#This Row],[nombre]],Tabla1[[#This Row],[PPKK]])</f>
        <v>520 - CIUDAD REAL-BADAJOZ359</v>
      </c>
    </row>
    <row r="12718" spans="1:14" hidden="1" x14ac:dyDescent="0.2">
      <c r="A12718">
        <v>12717</v>
      </c>
      <c r="B12718">
        <v>60000000208</v>
      </c>
      <c r="C12718">
        <v>60310000203</v>
      </c>
      <c r="D12718">
        <v>27</v>
      </c>
      <c r="E12718">
        <v>27</v>
      </c>
      <c r="F12718" t="s">
        <v>12</v>
      </c>
      <c r="G12718" s="1">
        <v>43553</v>
      </c>
      <c r="H12718" t="s">
        <v>13</v>
      </c>
      <c r="I12718" t="s">
        <v>14</v>
      </c>
      <c r="J12718" t="s">
        <v>15</v>
      </c>
      <c r="K12718" t="s">
        <v>162</v>
      </c>
      <c r="L12718">
        <v>-6.3658664639999643</v>
      </c>
      <c r="M12718">
        <v>39.155294537000032</v>
      </c>
      <c r="N12718" t="str">
        <f>CONCATENATE(Tabla1[[#This Row],[nombre]],Tabla1[[#This Row],[PPKK]])</f>
        <v>510 - CÁCERES-ALJUCÉN27</v>
      </c>
    </row>
    <row r="12719" spans="1:14" hidden="1" x14ac:dyDescent="0.2">
      <c r="A12719">
        <v>12718</v>
      </c>
      <c r="B12719">
        <v>60000000221</v>
      </c>
      <c r="C12719">
        <v>60200000244</v>
      </c>
      <c r="D12719">
        <v>89</v>
      </c>
      <c r="E12719">
        <v>27</v>
      </c>
      <c r="F12719" t="s">
        <v>12</v>
      </c>
      <c r="G12719" s="1">
        <v>43553</v>
      </c>
      <c r="H12719" t="s">
        <v>13</v>
      </c>
      <c r="I12719" t="s">
        <v>14</v>
      </c>
      <c r="J12719" t="s">
        <v>15</v>
      </c>
      <c r="K12719" t="s">
        <v>22</v>
      </c>
      <c r="L12719">
        <v>-6.1652875169999666</v>
      </c>
      <c r="M12719">
        <v>38.322214841000061</v>
      </c>
      <c r="N12719" t="str">
        <f>CONCATENATE(Tabla1[[#This Row],[nombre]],Tabla1[[#This Row],[PPKK]])</f>
        <v>516 - MÉRIDA-LOS ROSALES89</v>
      </c>
    </row>
    <row r="12720" spans="1:14" hidden="1" x14ac:dyDescent="0.2">
      <c r="A12720">
        <v>12719</v>
      </c>
      <c r="B12720">
        <v>60000000566</v>
      </c>
      <c r="C12720">
        <v>60500000260</v>
      </c>
      <c r="D12720">
        <v>54</v>
      </c>
      <c r="E12720">
        <v>27</v>
      </c>
      <c r="F12720" t="s">
        <v>12</v>
      </c>
      <c r="G12720" s="1">
        <v>43553</v>
      </c>
      <c r="H12720" t="s">
        <v>13</v>
      </c>
      <c r="I12720" t="s">
        <v>14</v>
      </c>
      <c r="J12720" t="s">
        <v>15</v>
      </c>
      <c r="K12720" t="s">
        <v>62</v>
      </c>
      <c r="L12720">
        <v>-6.6334624991108484</v>
      </c>
      <c r="M12720">
        <v>38.109588283857313</v>
      </c>
      <c r="N12720" t="str">
        <f>CONCATENATE(Tabla1[[#This Row],[nombre]],Tabla1[[#This Row],[PPKK]])</f>
        <v>512 - ZAFRA-HUELVA-CARGAS / ZAFRA-HUELVA-MERCANCÍAS54</v>
      </c>
    </row>
    <row r="12721" spans="1:14" hidden="1" x14ac:dyDescent="0.2">
      <c r="A12721">
        <v>12720</v>
      </c>
      <c r="B12721">
        <v>60000000458</v>
      </c>
      <c r="C12721">
        <v>60360000166</v>
      </c>
      <c r="D12721">
        <v>361</v>
      </c>
      <c r="E12721">
        <v>27</v>
      </c>
      <c r="F12721" t="s">
        <v>12</v>
      </c>
      <c r="G12721" s="1">
        <v>43553</v>
      </c>
      <c r="H12721" t="s">
        <v>13</v>
      </c>
      <c r="I12721" t="s">
        <v>14</v>
      </c>
      <c r="J12721" t="s">
        <v>15</v>
      </c>
      <c r="K12721" t="s">
        <v>61</v>
      </c>
      <c r="L12721">
        <v>-5.5722938282479513</v>
      </c>
      <c r="M12721">
        <v>38.767702477838142</v>
      </c>
      <c r="N12721" t="str">
        <f>CONCATENATE(Tabla1[[#This Row],[nombre]],Tabla1[[#This Row],[PPKK]])</f>
        <v>520 - CIUDAD REAL-BADAJOZ361</v>
      </c>
    </row>
    <row r="12722" spans="1:14" hidden="1" x14ac:dyDescent="0.2">
      <c r="A12722">
        <v>12721</v>
      </c>
      <c r="B12722">
        <v>60000000221</v>
      </c>
      <c r="C12722">
        <v>60200000243</v>
      </c>
      <c r="D12722">
        <v>90</v>
      </c>
      <c r="E12722">
        <v>27</v>
      </c>
      <c r="F12722" t="s">
        <v>12</v>
      </c>
      <c r="G12722" s="1">
        <v>43553</v>
      </c>
      <c r="H12722" t="s">
        <v>13</v>
      </c>
      <c r="I12722" t="s">
        <v>14</v>
      </c>
      <c r="J12722" t="s">
        <v>15</v>
      </c>
      <c r="K12722" t="s">
        <v>22</v>
      </c>
      <c r="L12722">
        <v>-6.1559995605597999</v>
      </c>
      <c r="M12722">
        <v>38.317061095997119</v>
      </c>
      <c r="N12722" t="str">
        <f>CONCATENATE(Tabla1[[#This Row],[nombre]],Tabla1[[#This Row],[PPKK]])</f>
        <v>516 - MÉRIDA-LOS ROSALES90</v>
      </c>
    </row>
    <row r="12723" spans="1:14" hidden="1" x14ac:dyDescent="0.2">
      <c r="A12723">
        <v>12722</v>
      </c>
      <c r="B12723">
        <v>60000000232</v>
      </c>
      <c r="C12723">
        <v>60360000163</v>
      </c>
      <c r="D12723">
        <v>367</v>
      </c>
      <c r="E12723">
        <v>27</v>
      </c>
      <c r="F12723" t="s">
        <v>12</v>
      </c>
      <c r="G12723" s="1">
        <v>43553</v>
      </c>
      <c r="H12723" t="s">
        <v>13</v>
      </c>
      <c r="I12723" t="s">
        <v>14</v>
      </c>
      <c r="J12723" t="s">
        <v>15</v>
      </c>
      <c r="K12723" t="s">
        <v>61</v>
      </c>
      <c r="L12723">
        <v>-5.6195995999999582</v>
      </c>
      <c r="M12723">
        <v>38.791240760000051</v>
      </c>
      <c r="N12723" t="str">
        <f>CONCATENATE(Tabla1[[#This Row],[nombre]],Tabla1[[#This Row],[PPKK]])</f>
        <v>520 - CIUDAD REAL-BADAJOZ367</v>
      </c>
    </row>
    <row r="12724" spans="1:14" hidden="1" x14ac:dyDescent="0.2">
      <c r="A12724">
        <v>12723</v>
      </c>
      <c r="B12724">
        <v>60000000412</v>
      </c>
      <c r="C12724">
        <v>60280000170</v>
      </c>
      <c r="D12724">
        <v>369</v>
      </c>
      <c r="E12724">
        <v>27</v>
      </c>
      <c r="F12724" t="s">
        <v>12</v>
      </c>
      <c r="G12724" s="1">
        <v>43553</v>
      </c>
      <c r="H12724" t="s">
        <v>13</v>
      </c>
      <c r="I12724" t="s">
        <v>14</v>
      </c>
      <c r="J12724" t="s">
        <v>15</v>
      </c>
      <c r="K12724" t="s">
        <v>61</v>
      </c>
      <c r="L12724">
        <v>-5.6181644919767386</v>
      </c>
      <c r="M12724">
        <v>38.807290362011933</v>
      </c>
      <c r="N12724" t="str">
        <f>CONCATENATE(Tabla1[[#This Row],[nombre]],Tabla1[[#This Row],[PPKK]])</f>
        <v>520 - CIUDAD REAL-BADAJOZ369</v>
      </c>
    </row>
    <row r="12725" spans="1:14" hidden="1" x14ac:dyDescent="0.2">
      <c r="A12725">
        <v>12724</v>
      </c>
      <c r="B12725">
        <v>60000000629</v>
      </c>
      <c r="C12725">
        <v>61080000234</v>
      </c>
      <c r="D12725">
        <v>1</v>
      </c>
      <c r="E12725">
        <v>27</v>
      </c>
      <c r="F12725" t="s">
        <v>12</v>
      </c>
      <c r="G12725" s="1">
        <v>43553</v>
      </c>
      <c r="H12725" t="s">
        <v>13</v>
      </c>
      <c r="I12725" t="s">
        <v>14</v>
      </c>
      <c r="J12725" t="s">
        <v>15</v>
      </c>
      <c r="K12725" t="s">
        <v>62</v>
      </c>
      <c r="L12725">
        <v>-6.3968751163570508</v>
      </c>
      <c r="M12725">
        <v>38.403163473637562</v>
      </c>
      <c r="N12725" t="str">
        <f>CONCATENATE(Tabla1[[#This Row],[nombre]],Tabla1[[#This Row],[PPKK]])</f>
        <v>512 - ZAFRA-HUELVA-CARGAS / ZAFRA-HUELVA-MERCANCÍAS1</v>
      </c>
    </row>
    <row r="12726" spans="1:14" hidden="1" x14ac:dyDescent="0.2">
      <c r="A12726">
        <v>12725</v>
      </c>
      <c r="B12726">
        <v>60000000566</v>
      </c>
      <c r="C12726">
        <v>60500000261</v>
      </c>
      <c r="D12726">
        <v>53</v>
      </c>
      <c r="E12726">
        <v>27</v>
      </c>
      <c r="F12726" t="s">
        <v>12</v>
      </c>
      <c r="G12726" s="1">
        <v>43553</v>
      </c>
      <c r="H12726" t="s">
        <v>13</v>
      </c>
      <c r="I12726" t="s">
        <v>14</v>
      </c>
      <c r="J12726" t="s">
        <v>15</v>
      </c>
      <c r="K12726" t="s">
        <v>62</v>
      </c>
      <c r="L12726">
        <v>-6.6362436220866767</v>
      </c>
      <c r="M12726">
        <v>38.118157371776221</v>
      </c>
      <c r="N12726" t="str">
        <f>CONCATENATE(Tabla1[[#This Row],[nombre]],Tabla1[[#This Row],[PPKK]])</f>
        <v>512 - ZAFRA-HUELVA-CARGAS / ZAFRA-HUELVA-MERCANCÍAS53</v>
      </c>
    </row>
    <row r="12727" spans="1:14" hidden="1" x14ac:dyDescent="0.2">
      <c r="A12727">
        <v>12726</v>
      </c>
      <c r="B12727">
        <v>60000000458</v>
      </c>
      <c r="C12727">
        <v>60360000160</v>
      </c>
      <c r="D12727">
        <v>360</v>
      </c>
      <c r="E12727">
        <v>27</v>
      </c>
      <c r="F12727" t="s">
        <v>12</v>
      </c>
      <c r="G12727" s="1">
        <v>43553</v>
      </c>
      <c r="H12727" t="s">
        <v>13</v>
      </c>
      <c r="I12727" t="s">
        <v>14</v>
      </c>
      <c r="J12727" t="s">
        <v>15</v>
      </c>
      <c r="K12727" t="s">
        <v>61</v>
      </c>
      <c r="L12727">
        <v>-5.5618027674452746</v>
      </c>
      <c r="M12727">
        <v>38.764216403140132</v>
      </c>
      <c r="N12727" t="str">
        <f>CONCATENATE(Tabla1[[#This Row],[nombre]],Tabla1[[#This Row],[PPKK]])</f>
        <v>520 - CIUDAD REAL-BADAJOZ360</v>
      </c>
    </row>
    <row r="12728" spans="1:14" hidden="1" x14ac:dyDescent="0.2">
      <c r="A12728">
        <v>12727</v>
      </c>
      <c r="B12728">
        <v>60000000292</v>
      </c>
      <c r="C12728">
        <v>61530000174</v>
      </c>
      <c r="D12728">
        <v>395</v>
      </c>
      <c r="E12728">
        <v>27</v>
      </c>
      <c r="F12728" t="s">
        <v>12</v>
      </c>
      <c r="G12728" s="1">
        <v>43553</v>
      </c>
      <c r="H12728" t="s">
        <v>13</v>
      </c>
      <c r="I12728" t="s">
        <v>14</v>
      </c>
      <c r="J12728" t="s">
        <v>15</v>
      </c>
      <c r="K12728" t="s">
        <v>61</v>
      </c>
      <c r="L12728">
        <v>-5.805701450786481</v>
      </c>
      <c r="M12728">
        <v>38.972432050730617</v>
      </c>
      <c r="N12728" t="str">
        <f>CONCATENATE(Tabla1[[#This Row],[nombre]],Tabla1[[#This Row],[PPKK]])</f>
        <v>520 - CIUDAD REAL-BADAJOZ395</v>
      </c>
    </row>
    <row r="12729" spans="1:14" hidden="1" x14ac:dyDescent="0.2">
      <c r="A12729">
        <v>12728</v>
      </c>
      <c r="B12729">
        <v>60000000392</v>
      </c>
      <c r="C12729">
        <v>60500000266</v>
      </c>
      <c r="D12729">
        <v>42</v>
      </c>
      <c r="E12729">
        <v>27</v>
      </c>
      <c r="F12729" t="s">
        <v>12</v>
      </c>
      <c r="G12729" s="1">
        <v>43553</v>
      </c>
      <c r="H12729" t="s">
        <v>13</v>
      </c>
      <c r="I12729" t="s">
        <v>14</v>
      </c>
      <c r="J12729" t="s">
        <v>15</v>
      </c>
      <c r="K12729" t="s">
        <v>62</v>
      </c>
      <c r="L12729">
        <v>-6.5932164609162687</v>
      </c>
      <c r="M12729">
        <v>38.183153888828699</v>
      </c>
      <c r="N12729" t="str">
        <f>CONCATENATE(Tabla1[[#This Row],[nombre]],Tabla1[[#This Row],[PPKK]])</f>
        <v>512 - ZAFRA-HUELVA-CARGAS / ZAFRA-HUELVA-MERCANCÍAS42</v>
      </c>
    </row>
    <row r="12730" spans="1:14" hidden="1" x14ac:dyDescent="0.2">
      <c r="A12730">
        <v>12729</v>
      </c>
      <c r="B12730">
        <v>60000000392</v>
      </c>
      <c r="C12730">
        <v>60500000265</v>
      </c>
      <c r="D12730">
        <v>43</v>
      </c>
      <c r="E12730">
        <v>27</v>
      </c>
      <c r="F12730" t="s">
        <v>12</v>
      </c>
      <c r="G12730" s="1">
        <v>43553</v>
      </c>
      <c r="H12730" t="s">
        <v>13</v>
      </c>
      <c r="I12730" t="s">
        <v>14</v>
      </c>
      <c r="J12730" t="s">
        <v>15</v>
      </c>
      <c r="K12730" t="s">
        <v>62</v>
      </c>
      <c r="L12730">
        <v>-6.6054733750096011</v>
      </c>
      <c r="M12730">
        <v>38.181370102572373</v>
      </c>
      <c r="N12730" t="str">
        <f>CONCATENATE(Tabla1[[#This Row],[nombre]],Tabla1[[#This Row],[PPKK]])</f>
        <v>512 - ZAFRA-HUELVA-CARGAS / ZAFRA-HUELVA-MERCANCÍAS43</v>
      </c>
    </row>
    <row r="12731" spans="1:14" hidden="1" x14ac:dyDescent="0.2">
      <c r="A12731">
        <v>12730</v>
      </c>
      <c r="B12731">
        <v>60000000046</v>
      </c>
      <c r="C12731">
        <v>61080000228</v>
      </c>
      <c r="D12731">
        <v>67</v>
      </c>
      <c r="E12731">
        <v>27</v>
      </c>
      <c r="F12731" t="s">
        <v>12</v>
      </c>
      <c r="G12731" s="1">
        <v>43553</v>
      </c>
      <c r="H12731" t="s">
        <v>13</v>
      </c>
      <c r="I12731" t="s">
        <v>14</v>
      </c>
      <c r="J12731" t="s">
        <v>15</v>
      </c>
      <c r="K12731" t="s">
        <v>22</v>
      </c>
      <c r="L12731">
        <v>-6.3893471189999786</v>
      </c>
      <c r="M12731">
        <v>38.403924441000072</v>
      </c>
      <c r="N12731" t="str">
        <f>CONCATENATE(Tabla1[[#This Row],[nombre]],Tabla1[[#This Row],[PPKK]])</f>
        <v>516 - MÉRIDA-LOS ROSALES67</v>
      </c>
    </row>
    <row r="12732" spans="1:14" hidden="1" x14ac:dyDescent="0.2">
      <c r="A12732">
        <v>12731</v>
      </c>
      <c r="B12732">
        <v>60000000595</v>
      </c>
      <c r="C12732">
        <v>60500000270</v>
      </c>
      <c r="D12732">
        <v>38</v>
      </c>
      <c r="E12732">
        <v>27</v>
      </c>
      <c r="F12732" t="s">
        <v>12</v>
      </c>
      <c r="G12732" s="1">
        <v>43553</v>
      </c>
      <c r="H12732" t="s">
        <v>13</v>
      </c>
      <c r="I12732" t="s">
        <v>14</v>
      </c>
      <c r="J12732" t="s">
        <v>15</v>
      </c>
      <c r="K12732" t="s">
        <v>62</v>
      </c>
      <c r="L12732">
        <v>-6.553413916825531</v>
      </c>
      <c r="M12732">
        <v>38.192580685396813</v>
      </c>
      <c r="N12732" t="str">
        <f>CONCATENATE(Tabla1[[#This Row],[nombre]],Tabla1[[#This Row],[PPKK]])</f>
        <v>512 - ZAFRA-HUELVA-CARGAS / ZAFRA-HUELVA-MERCANCÍAS38</v>
      </c>
    </row>
    <row r="12733" spans="1:14" hidden="1" x14ac:dyDescent="0.2">
      <c r="A12733">
        <v>12732</v>
      </c>
      <c r="B12733">
        <v>60000000671</v>
      </c>
      <c r="C12733">
        <v>60810000236</v>
      </c>
      <c r="D12733">
        <v>7</v>
      </c>
      <c r="E12733">
        <v>27</v>
      </c>
      <c r="F12733" t="s">
        <v>12</v>
      </c>
      <c r="G12733" s="1">
        <v>43553</v>
      </c>
      <c r="H12733" t="s">
        <v>13</v>
      </c>
      <c r="I12733" t="s">
        <v>14</v>
      </c>
      <c r="J12733" t="s">
        <v>15</v>
      </c>
      <c r="K12733" t="s">
        <v>62</v>
      </c>
      <c r="L12733">
        <v>-6.4106038929999727</v>
      </c>
      <c r="M12733">
        <v>38.35262103000008</v>
      </c>
      <c r="N12733" t="str">
        <f>CONCATENATE(Tabla1[[#This Row],[nombre]],Tabla1[[#This Row],[PPKK]])</f>
        <v>512 - ZAFRA-HUELVA-CARGAS / ZAFRA-HUELVA-MERCANCÍAS7</v>
      </c>
    </row>
    <row r="12734" spans="1:14" hidden="1" x14ac:dyDescent="0.2">
      <c r="A12734">
        <v>12733</v>
      </c>
      <c r="B12734">
        <v>60000000635</v>
      </c>
      <c r="C12734">
        <v>61080000231</v>
      </c>
      <c r="D12734">
        <v>2</v>
      </c>
      <c r="E12734">
        <v>27</v>
      </c>
      <c r="F12734" t="s">
        <v>12</v>
      </c>
      <c r="G12734" s="1">
        <v>43553</v>
      </c>
      <c r="H12734" t="s">
        <v>13</v>
      </c>
      <c r="I12734" t="s">
        <v>14</v>
      </c>
      <c r="J12734" t="s">
        <v>15</v>
      </c>
      <c r="K12734" t="s">
        <v>62</v>
      </c>
      <c r="L12734">
        <v>-6.3955097499999738</v>
      </c>
      <c r="M12734">
        <v>38.394201020000033</v>
      </c>
      <c r="N12734" t="str">
        <f>CONCATENATE(Tabla1[[#This Row],[nombre]],Tabla1[[#This Row],[PPKK]])</f>
        <v>512 - ZAFRA-HUELVA-CARGAS / ZAFRA-HUELVA-MERCANCÍAS2</v>
      </c>
    </row>
    <row r="12735" spans="1:14" hidden="1" x14ac:dyDescent="0.2">
      <c r="A12735">
        <v>12734</v>
      </c>
      <c r="B12735">
        <v>60000000228</v>
      </c>
      <c r="C12735">
        <v>61080000224</v>
      </c>
      <c r="D12735">
        <v>66</v>
      </c>
      <c r="E12735">
        <v>27</v>
      </c>
      <c r="F12735" t="s">
        <v>12</v>
      </c>
      <c r="G12735" s="1">
        <v>43553</v>
      </c>
      <c r="H12735" t="s">
        <v>13</v>
      </c>
      <c r="I12735" t="s">
        <v>14</v>
      </c>
      <c r="J12735" t="s">
        <v>15</v>
      </c>
      <c r="K12735" t="s">
        <v>22</v>
      </c>
      <c r="L12735">
        <v>-6.3987151859999472</v>
      </c>
      <c r="M12735">
        <v>38.409097272000047</v>
      </c>
      <c r="N12735" t="str">
        <f>CONCATENATE(Tabla1[[#This Row],[nombre]],Tabla1[[#This Row],[PPKK]])</f>
        <v>516 - MÉRIDA-LOS ROSALES66</v>
      </c>
    </row>
    <row r="12736" spans="1:14" hidden="1" x14ac:dyDescent="0.2">
      <c r="A12736">
        <v>12735</v>
      </c>
      <c r="B12736">
        <v>60000000292</v>
      </c>
      <c r="C12736">
        <v>60440000176</v>
      </c>
      <c r="D12736">
        <v>397</v>
      </c>
      <c r="E12736">
        <v>27</v>
      </c>
      <c r="F12736" t="s">
        <v>12</v>
      </c>
      <c r="G12736" s="1">
        <v>43553</v>
      </c>
      <c r="H12736" t="s">
        <v>13</v>
      </c>
      <c r="I12736" t="s">
        <v>14</v>
      </c>
      <c r="J12736" t="s">
        <v>15</v>
      </c>
      <c r="K12736" t="s">
        <v>61</v>
      </c>
      <c r="L12736">
        <v>-5.8275163099999654</v>
      </c>
      <c r="M12736">
        <v>38.976511430000073</v>
      </c>
      <c r="N12736" t="str">
        <f>CONCATENATE(Tabla1[[#This Row],[nombre]],Tabla1[[#This Row],[PPKK]])</f>
        <v>520 - CIUDAD REAL-BADAJOZ397</v>
      </c>
    </row>
    <row r="12737" spans="1:14" hidden="1" x14ac:dyDescent="0.2">
      <c r="A12737">
        <v>12736</v>
      </c>
      <c r="B12737">
        <v>60000000384</v>
      </c>
      <c r="C12737">
        <v>60810000232</v>
      </c>
      <c r="D12737">
        <v>9</v>
      </c>
      <c r="E12737">
        <v>27</v>
      </c>
      <c r="F12737" t="s">
        <v>12</v>
      </c>
      <c r="G12737" s="1">
        <v>43553</v>
      </c>
      <c r="H12737" t="s">
        <v>13</v>
      </c>
      <c r="I12737" t="s">
        <v>14</v>
      </c>
      <c r="J12737" t="s">
        <v>15</v>
      </c>
      <c r="K12737" t="s">
        <v>62</v>
      </c>
      <c r="L12737">
        <v>-6.4049207709999791</v>
      </c>
      <c r="M12737">
        <v>38.335640209000083</v>
      </c>
      <c r="N12737" t="str">
        <f>CONCATENATE(Tabla1[[#This Row],[nombre]],Tabla1[[#This Row],[PPKK]])</f>
        <v>512 - ZAFRA-HUELVA-CARGAS / ZAFRA-HUELVA-MERCANCÍAS9</v>
      </c>
    </row>
    <row r="12738" spans="1:14" hidden="1" x14ac:dyDescent="0.2">
      <c r="A12738">
        <v>12737</v>
      </c>
      <c r="B12738">
        <v>60000000563</v>
      </c>
      <c r="C12738">
        <v>60440000175</v>
      </c>
      <c r="D12738">
        <v>398</v>
      </c>
      <c r="E12738">
        <v>27</v>
      </c>
      <c r="F12738" t="s">
        <v>12</v>
      </c>
      <c r="G12738" s="1">
        <v>43553</v>
      </c>
      <c r="H12738" t="s">
        <v>13</v>
      </c>
      <c r="I12738" t="s">
        <v>14</v>
      </c>
      <c r="J12738" t="s">
        <v>15</v>
      </c>
      <c r="K12738" t="s">
        <v>61</v>
      </c>
      <c r="L12738">
        <v>-5.8385155809999674</v>
      </c>
      <c r="M12738">
        <v>38.973664512000028</v>
      </c>
      <c r="N12738" t="str">
        <f>CONCATENATE(Tabla1[[#This Row],[nombre]],Tabla1[[#This Row],[PPKK]])</f>
        <v>520 - CIUDAD REAL-BADAJOZ398</v>
      </c>
    </row>
    <row r="12739" spans="1:14" hidden="1" x14ac:dyDescent="0.2">
      <c r="A12739">
        <v>12738</v>
      </c>
      <c r="B12739">
        <v>60000000174</v>
      </c>
      <c r="C12739">
        <v>60250000372</v>
      </c>
      <c r="D12739">
        <v>7</v>
      </c>
      <c r="E12739">
        <v>27</v>
      </c>
      <c r="F12739" t="s">
        <v>12</v>
      </c>
      <c r="G12739" s="1">
        <v>43553</v>
      </c>
      <c r="H12739" t="s">
        <v>13</v>
      </c>
      <c r="I12739" t="s">
        <v>14</v>
      </c>
      <c r="J12739" t="s">
        <v>15</v>
      </c>
      <c r="K12739" t="s">
        <v>22</v>
      </c>
      <c r="L12739">
        <v>-6.3819046499999672</v>
      </c>
      <c r="M12739">
        <v>38.882197448000063</v>
      </c>
      <c r="N12739" t="str">
        <f>CONCATENATE(Tabla1[[#This Row],[nombre]],Tabla1[[#This Row],[PPKK]])</f>
        <v>516 - MÉRIDA-LOS ROSALES7</v>
      </c>
    </row>
    <row r="12740" spans="1:14" hidden="1" x14ac:dyDescent="0.2">
      <c r="A12740">
        <v>12739</v>
      </c>
      <c r="B12740">
        <v>60000000648</v>
      </c>
      <c r="C12740">
        <v>60810000323</v>
      </c>
      <c r="D12740">
        <v>12</v>
      </c>
      <c r="E12740">
        <v>27</v>
      </c>
      <c r="F12740" t="s">
        <v>12</v>
      </c>
      <c r="G12740" s="1">
        <v>43553</v>
      </c>
      <c r="H12740" t="s">
        <v>13</v>
      </c>
      <c r="I12740" t="s">
        <v>14</v>
      </c>
      <c r="J12740" t="s">
        <v>15</v>
      </c>
      <c r="K12740" t="s">
        <v>62</v>
      </c>
      <c r="L12740">
        <v>-6.4089723243734156</v>
      </c>
      <c r="M12740">
        <v>38.31097926834336</v>
      </c>
      <c r="N12740" t="str">
        <f>CONCATENATE(Tabla1[[#This Row],[nombre]],Tabla1[[#This Row],[PPKK]])</f>
        <v>512 - ZAFRA-HUELVA-CARGAS / ZAFRA-HUELVA-MERCANCÍAS12</v>
      </c>
    </row>
    <row r="12741" spans="1:14" hidden="1" x14ac:dyDescent="0.2">
      <c r="A12741">
        <v>12740</v>
      </c>
      <c r="B12741">
        <v>60000000661</v>
      </c>
      <c r="C12741">
        <v>60150000284</v>
      </c>
      <c r="D12741">
        <v>514</v>
      </c>
      <c r="E12741">
        <v>27</v>
      </c>
      <c r="F12741" t="s">
        <v>12</v>
      </c>
      <c r="G12741" s="1">
        <v>43553</v>
      </c>
      <c r="H12741" t="s">
        <v>13</v>
      </c>
      <c r="I12741" t="s">
        <v>14</v>
      </c>
      <c r="J12741" t="s">
        <v>15</v>
      </c>
      <c r="K12741" t="s">
        <v>223</v>
      </c>
      <c r="L12741">
        <v>-6.9971107437780553</v>
      </c>
      <c r="M12741">
        <v>38.900136029656288</v>
      </c>
      <c r="N12741" t="str">
        <f>CONCATENATE(Tabla1[[#This Row],[nombre]],Tabla1[[#This Row],[PPKK]])</f>
        <v>508 - BADAJOZ - KM.517,6 FRONTERA514</v>
      </c>
    </row>
    <row r="12742" spans="1:14" hidden="1" x14ac:dyDescent="0.2">
      <c r="A12742">
        <v>12741</v>
      </c>
      <c r="B12742">
        <v>60000000254</v>
      </c>
      <c r="C12742">
        <v>61230000360</v>
      </c>
      <c r="D12742">
        <v>407</v>
      </c>
      <c r="E12742">
        <v>27</v>
      </c>
      <c r="F12742" t="s">
        <v>12</v>
      </c>
      <c r="G12742" s="1">
        <v>43553</v>
      </c>
      <c r="H12742" t="s">
        <v>13</v>
      </c>
      <c r="I12742" t="s">
        <v>14</v>
      </c>
      <c r="J12742" t="s">
        <v>15</v>
      </c>
      <c r="K12742" t="s">
        <v>65</v>
      </c>
      <c r="L12742">
        <v>-7.1093086288663656</v>
      </c>
      <c r="M12742">
        <v>39.379742532316378</v>
      </c>
      <c r="N12742" t="str">
        <f>CONCATENATE(Tabla1[[#This Row],[nombre]],Tabla1[[#This Row],[PPKK]])</f>
        <v>500 - BIF. PLANETARIO-VALENCIA ALCANTARA407</v>
      </c>
    </row>
    <row r="12743" spans="1:14" hidden="1" x14ac:dyDescent="0.2">
      <c r="A12743">
        <v>12742</v>
      </c>
      <c r="B12743">
        <v>60000000536</v>
      </c>
      <c r="C12743">
        <v>61410000324</v>
      </c>
      <c r="D12743">
        <v>17</v>
      </c>
      <c r="E12743">
        <v>27</v>
      </c>
      <c r="F12743" t="s">
        <v>12</v>
      </c>
      <c r="G12743" s="1">
        <v>43553</v>
      </c>
      <c r="H12743" t="s">
        <v>13</v>
      </c>
      <c r="I12743" t="s">
        <v>14</v>
      </c>
      <c r="J12743" t="s">
        <v>15</v>
      </c>
      <c r="K12743" t="s">
        <v>62</v>
      </c>
      <c r="L12743">
        <v>-6.4178850906498823</v>
      </c>
      <c r="M12743">
        <v>38.272896831172247</v>
      </c>
      <c r="N12743" t="str">
        <f>CONCATENATE(Tabla1[[#This Row],[nombre]],Tabla1[[#This Row],[PPKK]])</f>
        <v>512 - ZAFRA-HUELVA-CARGAS / ZAFRA-HUELVA-MERCANCÍAS17</v>
      </c>
    </row>
    <row r="12744" spans="1:14" hidden="1" x14ac:dyDescent="0.2">
      <c r="A12744">
        <v>12743</v>
      </c>
      <c r="B12744">
        <v>60000000661</v>
      </c>
      <c r="C12744">
        <v>60150000282</v>
      </c>
      <c r="D12744">
        <v>513</v>
      </c>
      <c r="E12744">
        <v>27</v>
      </c>
      <c r="F12744" t="s">
        <v>12</v>
      </c>
      <c r="G12744" s="1">
        <v>43553</v>
      </c>
      <c r="H12744" t="s">
        <v>13</v>
      </c>
      <c r="I12744" t="s">
        <v>14</v>
      </c>
      <c r="J12744" t="s">
        <v>15</v>
      </c>
      <c r="K12744" t="s">
        <v>223</v>
      </c>
      <c r="L12744">
        <v>-6.9880378368540503</v>
      </c>
      <c r="M12744">
        <v>38.894595512289577</v>
      </c>
      <c r="N12744" t="str">
        <f>CONCATENATE(Tabla1[[#This Row],[nombre]],Tabla1[[#This Row],[PPKK]])</f>
        <v>508 - BADAJOZ - KM.517,6 FRONTERA513</v>
      </c>
    </row>
    <row r="12745" spans="1:14" hidden="1" x14ac:dyDescent="0.2">
      <c r="A12745">
        <v>12744</v>
      </c>
      <c r="B12745">
        <v>60000000254</v>
      </c>
      <c r="C12745">
        <v>61230000361</v>
      </c>
      <c r="D12745">
        <v>406</v>
      </c>
      <c r="E12745">
        <v>27</v>
      </c>
      <c r="F12745" t="s">
        <v>12</v>
      </c>
      <c r="G12745" s="1">
        <v>43553</v>
      </c>
      <c r="H12745" t="s">
        <v>13</v>
      </c>
      <c r="I12745" t="s">
        <v>14</v>
      </c>
      <c r="J12745" t="s">
        <v>15</v>
      </c>
      <c r="K12745" t="s">
        <v>65</v>
      </c>
      <c r="L12745">
        <v>-7.098510194959271</v>
      </c>
      <c r="M12745">
        <v>39.378764513128417</v>
      </c>
      <c r="N12745" t="str">
        <f>CONCATENATE(Tabla1[[#This Row],[nombre]],Tabla1[[#This Row],[PPKK]])</f>
        <v>500 - BIF. PLANETARIO-VALENCIA ALCANTARA406</v>
      </c>
    </row>
    <row r="12746" spans="1:14" hidden="1" x14ac:dyDescent="0.2">
      <c r="A12746">
        <v>12745</v>
      </c>
      <c r="B12746">
        <v>60000000777</v>
      </c>
      <c r="C12746">
        <v>60810000321</v>
      </c>
      <c r="D12746">
        <v>15</v>
      </c>
      <c r="E12746">
        <v>27</v>
      </c>
      <c r="F12746" t="s">
        <v>12</v>
      </c>
      <c r="G12746" s="1">
        <v>43553</v>
      </c>
      <c r="H12746" t="s">
        <v>13</v>
      </c>
      <c r="I12746" t="s">
        <v>14</v>
      </c>
      <c r="J12746" t="s">
        <v>15</v>
      </c>
      <c r="K12746" t="s">
        <v>62</v>
      </c>
      <c r="L12746">
        <v>-6.4135388658318639</v>
      </c>
      <c r="M12746">
        <v>38.287507695019038</v>
      </c>
      <c r="N12746" t="str">
        <f>CONCATENATE(Tabla1[[#This Row],[nombre]],Tabla1[[#This Row],[PPKK]])</f>
        <v>512 - ZAFRA-HUELVA-CARGAS / ZAFRA-HUELVA-MERCANCÍAS15</v>
      </c>
    </row>
    <row r="12747" spans="1:14" hidden="1" x14ac:dyDescent="0.2">
      <c r="A12747">
        <v>12746</v>
      </c>
      <c r="B12747">
        <v>60000000384</v>
      </c>
      <c r="C12747">
        <v>60810000328</v>
      </c>
      <c r="D12747">
        <v>11</v>
      </c>
      <c r="E12747">
        <v>27</v>
      </c>
      <c r="F12747" t="s">
        <v>12</v>
      </c>
      <c r="G12747" s="1">
        <v>43553</v>
      </c>
      <c r="H12747" t="s">
        <v>13</v>
      </c>
      <c r="I12747" t="s">
        <v>14</v>
      </c>
      <c r="J12747" t="s">
        <v>15</v>
      </c>
      <c r="K12747" t="s">
        <v>62</v>
      </c>
      <c r="L12747">
        <v>-6.4049795736163686</v>
      </c>
      <c r="M12747">
        <v>38.319204589901162</v>
      </c>
      <c r="N12747" t="str">
        <f>CONCATENATE(Tabla1[[#This Row],[nombre]],Tabla1[[#This Row],[PPKK]])</f>
        <v>512 - ZAFRA-HUELVA-CARGAS / ZAFRA-HUELVA-MERCANCÍAS11</v>
      </c>
    </row>
    <row r="12748" spans="1:14" hidden="1" x14ac:dyDescent="0.2">
      <c r="A12748">
        <v>12747</v>
      </c>
      <c r="B12748">
        <v>60000000441</v>
      </c>
      <c r="C12748">
        <v>60700000335</v>
      </c>
      <c r="D12748">
        <v>42</v>
      </c>
      <c r="E12748">
        <v>27</v>
      </c>
      <c r="F12748" t="s">
        <v>12</v>
      </c>
      <c r="G12748" s="1">
        <v>43553</v>
      </c>
      <c r="H12748" t="s">
        <v>13</v>
      </c>
      <c r="I12748" t="s">
        <v>14</v>
      </c>
      <c r="J12748" t="s">
        <v>15</v>
      </c>
      <c r="K12748" t="s">
        <v>125</v>
      </c>
      <c r="L12748">
        <v>-6.7374358669746366</v>
      </c>
      <c r="M12748">
        <v>38.309120728165517</v>
      </c>
      <c r="N12748" t="str">
        <f>CONCATENATE(Tabla1[[#This Row],[nombre]],Tabla1[[#This Row],[PPKK]])</f>
        <v>514 - ZAFRA-JEREZ CABALLEROS42</v>
      </c>
    </row>
    <row r="12749" spans="1:14" hidden="1" x14ac:dyDescent="0.2">
      <c r="A12749">
        <v>12748</v>
      </c>
      <c r="B12749">
        <v>60000000382</v>
      </c>
      <c r="C12749">
        <v>60180000341</v>
      </c>
      <c r="D12749">
        <v>349</v>
      </c>
      <c r="E12749">
        <v>27</v>
      </c>
      <c r="F12749" t="s">
        <v>12</v>
      </c>
      <c r="G12749" s="1">
        <v>43553</v>
      </c>
      <c r="H12749" t="s">
        <v>13</v>
      </c>
      <c r="I12749" t="s">
        <v>14</v>
      </c>
      <c r="J12749" t="s">
        <v>15</v>
      </c>
      <c r="K12749" t="s">
        <v>61</v>
      </c>
      <c r="L12749">
        <v>-5.4719602259999647</v>
      </c>
      <c r="M12749">
        <v>38.708412052000028</v>
      </c>
      <c r="N12749" t="str">
        <f>CONCATENATE(Tabla1[[#This Row],[nombre]],Tabla1[[#This Row],[PPKK]])</f>
        <v>520 - CIUDAD REAL-BADAJOZ349</v>
      </c>
    </row>
    <row r="12750" spans="1:14" hidden="1" x14ac:dyDescent="0.2">
      <c r="A12750">
        <v>12749</v>
      </c>
      <c r="B12750">
        <v>60000000290</v>
      </c>
      <c r="C12750">
        <v>61410000320</v>
      </c>
      <c r="D12750">
        <v>18</v>
      </c>
      <c r="E12750">
        <v>27</v>
      </c>
      <c r="F12750" t="s">
        <v>12</v>
      </c>
      <c r="G12750" s="1">
        <v>43553</v>
      </c>
      <c r="H12750" t="s">
        <v>13</v>
      </c>
      <c r="I12750" t="s">
        <v>14</v>
      </c>
      <c r="J12750" t="s">
        <v>15</v>
      </c>
      <c r="K12750" t="s">
        <v>62</v>
      </c>
      <c r="L12750">
        <v>-6.4284927409999568</v>
      </c>
      <c r="M12750">
        <v>38.271771749000038</v>
      </c>
      <c r="N12750" t="str">
        <f>CONCATENATE(Tabla1[[#This Row],[nombre]],Tabla1[[#This Row],[PPKK]])</f>
        <v>512 - ZAFRA-HUELVA-CARGAS / ZAFRA-HUELVA-MERCANCÍAS18</v>
      </c>
    </row>
    <row r="12751" spans="1:14" hidden="1" x14ac:dyDescent="0.2">
      <c r="A12751">
        <v>12750</v>
      </c>
      <c r="B12751">
        <v>60000000640</v>
      </c>
      <c r="C12751">
        <v>60830000370</v>
      </c>
      <c r="D12751">
        <v>3</v>
      </c>
      <c r="E12751">
        <v>27</v>
      </c>
      <c r="F12751" t="s">
        <v>12</v>
      </c>
      <c r="G12751" s="1">
        <v>43553</v>
      </c>
      <c r="H12751" t="s">
        <v>13</v>
      </c>
      <c r="I12751" t="s">
        <v>14</v>
      </c>
      <c r="J12751" t="s">
        <v>15</v>
      </c>
      <c r="K12751" t="s">
        <v>22</v>
      </c>
      <c r="L12751">
        <v>-6.3725327579999771</v>
      </c>
      <c r="M12751">
        <v>38.912525261000042</v>
      </c>
      <c r="N12751" t="str">
        <f>CONCATENATE(Tabla1[[#This Row],[nombre]],Tabla1[[#This Row],[PPKK]])</f>
        <v>516 - MÉRIDA-LOS ROSALES3</v>
      </c>
    </row>
    <row r="12752" spans="1:14" hidden="1" x14ac:dyDescent="0.2">
      <c r="A12752">
        <v>12751</v>
      </c>
      <c r="B12752">
        <v>60000000716</v>
      </c>
      <c r="C12752">
        <v>60280000393</v>
      </c>
      <c r="D12752">
        <v>378</v>
      </c>
      <c r="E12752">
        <v>27</v>
      </c>
      <c r="F12752" t="s">
        <v>12</v>
      </c>
      <c r="G12752" s="1">
        <v>43553</v>
      </c>
      <c r="H12752" t="s">
        <v>13</v>
      </c>
      <c r="I12752" t="s">
        <v>14</v>
      </c>
      <c r="J12752" t="s">
        <v>15</v>
      </c>
      <c r="K12752" t="s">
        <v>61</v>
      </c>
      <c r="L12752">
        <v>-5.6676617613506748</v>
      </c>
      <c r="M12752">
        <v>38.872523127574759</v>
      </c>
      <c r="N12752" t="str">
        <f>CONCATENATE(Tabla1[[#This Row],[nombre]],Tabla1[[#This Row],[PPKK]])</f>
        <v>520 - CIUDAD REAL-BADAJOZ378</v>
      </c>
    </row>
    <row r="12753" spans="1:14" hidden="1" x14ac:dyDescent="0.2">
      <c r="A12753">
        <v>12752</v>
      </c>
      <c r="B12753">
        <v>60000000565</v>
      </c>
      <c r="C12753">
        <v>60080000383</v>
      </c>
      <c r="D12753">
        <v>9</v>
      </c>
      <c r="E12753">
        <v>27</v>
      </c>
      <c r="F12753" t="s">
        <v>12</v>
      </c>
      <c r="G12753" s="1">
        <v>43553</v>
      </c>
      <c r="H12753" t="s">
        <v>13</v>
      </c>
      <c r="I12753" t="s">
        <v>14</v>
      </c>
      <c r="J12753" t="s">
        <v>15</v>
      </c>
      <c r="K12753" t="s">
        <v>125</v>
      </c>
      <c r="L12753">
        <v>-6.4696399839051102</v>
      </c>
      <c r="M12753">
        <v>38.375832116144693</v>
      </c>
      <c r="N12753" t="str">
        <f>CONCATENATE(Tabla1[[#This Row],[nombre]],Tabla1[[#This Row],[PPKK]])</f>
        <v>514 - ZAFRA-JEREZ CABALLEROS9</v>
      </c>
    </row>
    <row r="12754" spans="1:14" hidden="1" x14ac:dyDescent="0.2">
      <c r="A12754">
        <v>12753</v>
      </c>
      <c r="B12754">
        <v>60000000174</v>
      </c>
      <c r="C12754">
        <v>60250000371</v>
      </c>
      <c r="D12754">
        <v>8</v>
      </c>
      <c r="E12754">
        <v>27</v>
      </c>
      <c r="F12754" t="s">
        <v>12</v>
      </c>
      <c r="G12754" s="1">
        <v>43553</v>
      </c>
      <c r="H12754" t="s">
        <v>13</v>
      </c>
      <c r="I12754" t="s">
        <v>14</v>
      </c>
      <c r="J12754" t="s">
        <v>15</v>
      </c>
      <c r="K12754" t="s">
        <v>22</v>
      </c>
      <c r="L12754">
        <v>-6.3801985321312191</v>
      </c>
      <c r="M12754">
        <v>38.873243867974352</v>
      </c>
      <c r="N12754" t="str">
        <f>CONCATENATE(Tabla1[[#This Row],[nombre]],Tabla1[[#This Row],[PPKK]])</f>
        <v>516 - MÉRIDA-LOS ROSALES8</v>
      </c>
    </row>
    <row r="12755" spans="1:14" hidden="1" x14ac:dyDescent="0.2">
      <c r="A12755">
        <v>12754</v>
      </c>
      <c r="B12755">
        <v>60000000581</v>
      </c>
      <c r="C12755">
        <v>60150000458</v>
      </c>
      <c r="D12755">
        <v>487</v>
      </c>
      <c r="E12755">
        <v>27</v>
      </c>
      <c r="F12755" t="s">
        <v>12</v>
      </c>
      <c r="G12755" s="1">
        <v>43553</v>
      </c>
      <c r="H12755" t="s">
        <v>13</v>
      </c>
      <c r="I12755" t="s">
        <v>14</v>
      </c>
      <c r="J12755" t="s">
        <v>15</v>
      </c>
      <c r="K12755" t="s">
        <v>61</v>
      </c>
      <c r="L12755">
        <v>-6.7165858245135492</v>
      </c>
      <c r="M12755">
        <v>38.924817675031498</v>
      </c>
      <c r="N12755" t="str">
        <f>CONCATENATE(Tabla1[[#This Row],[nombre]],Tabla1[[#This Row],[PPKK]])</f>
        <v>520 - CIUDAD REAL-BADAJOZ487</v>
      </c>
    </row>
    <row r="12756" spans="1:14" hidden="1" x14ac:dyDescent="0.2">
      <c r="A12756">
        <v>12755</v>
      </c>
      <c r="B12756">
        <v>60000000105</v>
      </c>
      <c r="C12756">
        <v>61580000379</v>
      </c>
      <c r="D12756">
        <v>0</v>
      </c>
      <c r="E12756">
        <v>27</v>
      </c>
      <c r="F12756" t="s">
        <v>12</v>
      </c>
      <c r="G12756" s="1">
        <v>43553</v>
      </c>
      <c r="H12756" t="s">
        <v>13</v>
      </c>
      <c r="I12756" t="s">
        <v>14</v>
      </c>
      <c r="J12756" t="s">
        <v>15</v>
      </c>
      <c r="K12756" t="s">
        <v>125</v>
      </c>
      <c r="L12756">
        <v>-6.4021667509999247</v>
      </c>
      <c r="M12756">
        <v>38.410881090000032</v>
      </c>
      <c r="N12756" t="str">
        <f>CONCATENATE(Tabla1[[#This Row],[nombre]],Tabla1[[#This Row],[PPKK]])</f>
        <v>514 - ZAFRA-JEREZ CABALLEROS0</v>
      </c>
    </row>
    <row r="12757" spans="1:14" hidden="1" x14ac:dyDescent="0.2">
      <c r="A12757">
        <v>12756</v>
      </c>
      <c r="B12757">
        <v>60000000581</v>
      </c>
      <c r="C12757">
        <v>69020000451</v>
      </c>
      <c r="D12757">
        <v>492</v>
      </c>
      <c r="E12757">
        <v>27</v>
      </c>
      <c r="F12757" t="s">
        <v>12</v>
      </c>
      <c r="G12757" s="1">
        <v>43553</v>
      </c>
      <c r="H12757" t="s">
        <v>13</v>
      </c>
      <c r="I12757" t="s">
        <v>14</v>
      </c>
      <c r="J12757" t="s">
        <v>15</v>
      </c>
      <c r="K12757" t="s">
        <v>61</v>
      </c>
      <c r="L12757">
        <v>-6.7736435864546181</v>
      </c>
      <c r="M12757">
        <v>38.931023199729069</v>
      </c>
      <c r="N12757" t="str">
        <f>CONCATENATE(Tabla1[[#This Row],[nombre]],Tabla1[[#This Row],[PPKK]])</f>
        <v>520 - CIUDAD REAL-BADAJOZ492</v>
      </c>
    </row>
    <row r="12758" spans="1:14" hidden="1" x14ac:dyDescent="0.2">
      <c r="A12758">
        <v>12757</v>
      </c>
      <c r="B12758">
        <v>60000000482</v>
      </c>
      <c r="C12758">
        <v>60150000435</v>
      </c>
      <c r="D12758">
        <v>500</v>
      </c>
      <c r="E12758">
        <v>27</v>
      </c>
      <c r="F12758" t="s">
        <v>12</v>
      </c>
      <c r="G12758" s="1">
        <v>43553</v>
      </c>
      <c r="H12758" t="s">
        <v>13</v>
      </c>
      <c r="I12758" t="s">
        <v>14</v>
      </c>
      <c r="J12758" t="s">
        <v>15</v>
      </c>
      <c r="K12758" t="s">
        <v>61</v>
      </c>
      <c r="L12758">
        <v>-6.8654233428140454</v>
      </c>
      <c r="M12758">
        <v>38.932661048740592</v>
      </c>
      <c r="N12758" t="str">
        <f>CONCATENATE(Tabla1[[#This Row],[nombre]],Tabla1[[#This Row],[PPKK]])</f>
        <v>520 - CIUDAD REAL-BADAJOZ500</v>
      </c>
    </row>
    <row r="12759" spans="1:14" hidden="1" x14ac:dyDescent="0.2">
      <c r="A12759">
        <v>12758</v>
      </c>
      <c r="B12759">
        <v>60000000482</v>
      </c>
      <c r="C12759">
        <v>60150000437</v>
      </c>
      <c r="D12759">
        <v>499</v>
      </c>
      <c r="E12759">
        <v>27</v>
      </c>
      <c r="F12759" t="s">
        <v>12</v>
      </c>
      <c r="G12759" s="1">
        <v>43553</v>
      </c>
      <c r="H12759" t="s">
        <v>13</v>
      </c>
      <c r="I12759" t="s">
        <v>14</v>
      </c>
      <c r="J12759" t="s">
        <v>15</v>
      </c>
      <c r="K12759" t="s">
        <v>61</v>
      </c>
      <c r="L12759">
        <v>-6.8539432086180634</v>
      </c>
      <c r="M12759">
        <v>38.93339259525245</v>
      </c>
      <c r="N12759" t="str">
        <f>CONCATENATE(Tabla1[[#This Row],[nombre]],Tabla1[[#This Row],[PPKK]])</f>
        <v>520 - CIUDAD REAL-BADAJOZ499</v>
      </c>
    </row>
    <row r="12760" spans="1:14" hidden="1" x14ac:dyDescent="0.2">
      <c r="A12760">
        <v>12759</v>
      </c>
      <c r="B12760">
        <v>60000000184</v>
      </c>
      <c r="C12760">
        <v>60280000394</v>
      </c>
      <c r="D12760">
        <v>374</v>
      </c>
      <c r="E12760">
        <v>27</v>
      </c>
      <c r="F12760" t="s">
        <v>12</v>
      </c>
      <c r="G12760" s="1">
        <v>43553</v>
      </c>
      <c r="H12760" t="s">
        <v>13</v>
      </c>
      <c r="I12760" t="s">
        <v>14</v>
      </c>
      <c r="J12760" t="s">
        <v>15</v>
      </c>
      <c r="K12760" t="s">
        <v>61</v>
      </c>
      <c r="L12760">
        <v>-5.6400880232747541</v>
      </c>
      <c r="M12760">
        <v>38.847797826068764</v>
      </c>
      <c r="N12760" t="str">
        <f>CONCATENATE(Tabla1[[#This Row],[nombre]],Tabla1[[#This Row],[PPKK]])</f>
        <v>520 - CIUDAD REAL-BADAJOZ374</v>
      </c>
    </row>
    <row r="12761" spans="1:14" hidden="1" x14ac:dyDescent="0.2">
      <c r="A12761">
        <v>12760</v>
      </c>
      <c r="B12761">
        <v>60000000184</v>
      </c>
      <c r="C12761">
        <v>60280000392</v>
      </c>
      <c r="D12761">
        <v>373</v>
      </c>
      <c r="E12761">
        <v>27</v>
      </c>
      <c r="F12761" t="s">
        <v>12</v>
      </c>
      <c r="G12761" s="1">
        <v>43553</v>
      </c>
      <c r="H12761" t="s">
        <v>13</v>
      </c>
      <c r="I12761" t="s">
        <v>14</v>
      </c>
      <c r="J12761" t="s">
        <v>15</v>
      </c>
      <c r="K12761" t="s">
        <v>61</v>
      </c>
      <c r="L12761">
        <v>-5.638931146851867</v>
      </c>
      <c r="M12761">
        <v>38.839174391487241</v>
      </c>
      <c r="N12761" t="str">
        <f>CONCATENATE(Tabla1[[#This Row],[nombre]],Tabla1[[#This Row],[PPKK]])</f>
        <v>520 - CIUDAD REAL-BADAJOZ373</v>
      </c>
    </row>
    <row r="12762" spans="1:14" hidden="1" x14ac:dyDescent="0.2">
      <c r="A12762">
        <v>12761</v>
      </c>
      <c r="B12762">
        <v>60000000640</v>
      </c>
      <c r="C12762">
        <v>60830000365</v>
      </c>
      <c r="D12762">
        <v>4</v>
      </c>
      <c r="E12762">
        <v>27</v>
      </c>
      <c r="F12762" t="s">
        <v>12</v>
      </c>
      <c r="G12762" s="1">
        <v>43553</v>
      </c>
      <c r="H12762" t="s">
        <v>13</v>
      </c>
      <c r="I12762" t="s">
        <v>14</v>
      </c>
      <c r="J12762" t="s">
        <v>15</v>
      </c>
      <c r="K12762" t="s">
        <v>22</v>
      </c>
      <c r="L12762">
        <v>-6.3795562859999677</v>
      </c>
      <c r="M12762">
        <v>38.906409149000069</v>
      </c>
      <c r="N12762" t="str">
        <f>CONCATENATE(Tabla1[[#This Row],[nombre]],Tabla1[[#This Row],[PPKK]])</f>
        <v>516 - MÉRIDA-LOS ROSALES4</v>
      </c>
    </row>
    <row r="12763" spans="1:14" hidden="1" x14ac:dyDescent="0.2">
      <c r="A12763">
        <v>12762</v>
      </c>
      <c r="B12763">
        <v>60000000769</v>
      </c>
      <c r="C12763">
        <v>60250000367</v>
      </c>
      <c r="D12763">
        <v>9</v>
      </c>
      <c r="E12763">
        <v>27</v>
      </c>
      <c r="F12763" t="s">
        <v>12</v>
      </c>
      <c r="G12763" s="1">
        <v>43553</v>
      </c>
      <c r="H12763" t="s">
        <v>13</v>
      </c>
      <c r="I12763" t="s">
        <v>14</v>
      </c>
      <c r="J12763" t="s">
        <v>15</v>
      </c>
      <c r="K12763" t="s">
        <v>22</v>
      </c>
      <c r="L12763">
        <v>-6.3782478119999269</v>
      </c>
      <c r="M12763">
        <v>38.864350330000043</v>
      </c>
      <c r="N12763" t="str">
        <f>CONCATENATE(Tabla1[[#This Row],[nombre]],Tabla1[[#This Row],[PPKK]])</f>
        <v>516 - MÉRIDA-LOS ROSALES9</v>
      </c>
    </row>
    <row r="12764" spans="1:14" hidden="1" x14ac:dyDescent="0.2">
      <c r="A12764">
        <v>12763</v>
      </c>
      <c r="B12764">
        <v>60000000406</v>
      </c>
      <c r="C12764">
        <v>60220000413</v>
      </c>
      <c r="D12764">
        <v>13</v>
      </c>
      <c r="E12764">
        <v>27</v>
      </c>
      <c r="F12764" t="s">
        <v>12</v>
      </c>
      <c r="G12764" s="1">
        <v>43553</v>
      </c>
      <c r="H12764" t="s">
        <v>13</v>
      </c>
      <c r="I12764" t="s">
        <v>14</v>
      </c>
      <c r="J12764" t="s">
        <v>15</v>
      </c>
      <c r="K12764" t="s">
        <v>125</v>
      </c>
      <c r="L12764">
        <v>-6.5079800139999406</v>
      </c>
      <c r="M12764">
        <v>38.388882054000078</v>
      </c>
      <c r="N12764" t="str">
        <f>CONCATENATE(Tabla1[[#This Row],[nombre]],Tabla1[[#This Row],[PPKK]])</f>
        <v>514 - ZAFRA-JEREZ CABALLEROS13</v>
      </c>
    </row>
    <row r="12765" spans="1:14" hidden="1" x14ac:dyDescent="0.2">
      <c r="A12765">
        <v>12764</v>
      </c>
      <c r="B12765">
        <v>100000000162</v>
      </c>
      <c r="C12765">
        <v>102030000010</v>
      </c>
      <c r="D12765">
        <v>418</v>
      </c>
      <c r="E12765">
        <v>27</v>
      </c>
      <c r="F12765" t="s">
        <v>12</v>
      </c>
      <c r="G12765" s="1">
        <v>43553</v>
      </c>
      <c r="H12765" t="s">
        <v>13</v>
      </c>
      <c r="I12765" t="s">
        <v>14</v>
      </c>
      <c r="J12765" t="s">
        <v>15</v>
      </c>
      <c r="K12765" t="s">
        <v>65</v>
      </c>
      <c r="L12765">
        <v>-7.212896561999969</v>
      </c>
      <c r="M12765">
        <v>39.419896126000033</v>
      </c>
      <c r="N12765" t="str">
        <f>CONCATENATE(Tabla1[[#This Row],[nombre]],Tabla1[[#This Row],[PPKK]])</f>
        <v>500 - BIF. PLANETARIO-VALENCIA ALCANTARA418</v>
      </c>
    </row>
    <row r="12766" spans="1:14" hidden="1" x14ac:dyDescent="0.2">
      <c r="A12766">
        <v>12765</v>
      </c>
      <c r="B12766">
        <v>100000000621</v>
      </c>
      <c r="C12766">
        <v>100370000075</v>
      </c>
      <c r="D12766">
        <v>32</v>
      </c>
      <c r="E12766">
        <v>27</v>
      </c>
      <c r="F12766" t="s">
        <v>12</v>
      </c>
      <c r="G12766" s="1">
        <v>43553</v>
      </c>
      <c r="H12766" t="s">
        <v>13</v>
      </c>
      <c r="I12766" t="s">
        <v>14</v>
      </c>
      <c r="J12766" t="s">
        <v>15</v>
      </c>
      <c r="K12766" t="s">
        <v>162</v>
      </c>
      <c r="L12766">
        <v>-6.3766098109661193</v>
      </c>
      <c r="M12766">
        <v>39.194159132937394</v>
      </c>
      <c r="N12766" t="str">
        <f>CONCATENATE(Tabla1[[#This Row],[nombre]],Tabla1[[#This Row],[PPKK]])</f>
        <v>510 - CÁCERES-ALJUCÉN32</v>
      </c>
    </row>
    <row r="12767" spans="1:14" hidden="1" x14ac:dyDescent="0.2">
      <c r="A12767">
        <v>12766</v>
      </c>
      <c r="B12767">
        <v>100000000284</v>
      </c>
      <c r="C12767">
        <v>100370000041</v>
      </c>
      <c r="D12767">
        <v>40</v>
      </c>
      <c r="E12767">
        <v>27</v>
      </c>
      <c r="F12767" t="s">
        <v>12</v>
      </c>
      <c r="G12767" s="1">
        <v>43553</v>
      </c>
      <c r="H12767" t="s">
        <v>13</v>
      </c>
      <c r="I12767" t="s">
        <v>14</v>
      </c>
      <c r="J12767" t="s">
        <v>15</v>
      </c>
      <c r="K12767" t="s">
        <v>162</v>
      </c>
      <c r="L12767">
        <v>-6.3782157609999786</v>
      </c>
      <c r="M12767">
        <v>39.257940419000079</v>
      </c>
      <c r="N12767" t="str">
        <f>CONCATENATE(Tabla1[[#This Row],[nombre]],Tabla1[[#This Row],[PPKK]])</f>
        <v>510 - CÁCERES-ALJUCÉN40</v>
      </c>
    </row>
    <row r="12768" spans="1:14" hidden="1" x14ac:dyDescent="0.2">
      <c r="A12768">
        <v>12767</v>
      </c>
      <c r="B12768">
        <v>100000000136</v>
      </c>
      <c r="C12768">
        <v>100370000007</v>
      </c>
      <c r="D12768">
        <v>334</v>
      </c>
      <c r="E12768">
        <v>27</v>
      </c>
      <c r="F12768" t="s">
        <v>12</v>
      </c>
      <c r="G12768" s="1">
        <v>43553</v>
      </c>
      <c r="H12768" t="s">
        <v>13</v>
      </c>
      <c r="I12768" t="s">
        <v>14</v>
      </c>
      <c r="J12768" t="s">
        <v>15</v>
      </c>
      <c r="K12768" t="s">
        <v>162</v>
      </c>
      <c r="L12768">
        <v>-6.3843325699999696</v>
      </c>
      <c r="M12768">
        <v>39.450505619000069</v>
      </c>
      <c r="N12768" t="str">
        <f>CONCATENATE(Tabla1[[#This Row],[nombre]],Tabla1[[#This Row],[PPKK]])</f>
        <v>510 - CÁCERES-ALJUCÉN334</v>
      </c>
    </row>
    <row r="12769" spans="1:14" hidden="1" x14ac:dyDescent="0.2">
      <c r="A12769">
        <v>12768</v>
      </c>
      <c r="B12769">
        <v>100000000017</v>
      </c>
      <c r="C12769">
        <v>100370000006</v>
      </c>
      <c r="D12769">
        <v>335</v>
      </c>
      <c r="E12769">
        <v>27</v>
      </c>
      <c r="F12769" t="s">
        <v>12</v>
      </c>
      <c r="G12769" s="1">
        <v>43553</v>
      </c>
      <c r="H12769" t="s">
        <v>13</v>
      </c>
      <c r="I12769" t="s">
        <v>14</v>
      </c>
      <c r="J12769" t="s">
        <v>15</v>
      </c>
      <c r="K12769" t="s">
        <v>65</v>
      </c>
      <c r="L12769">
        <v>-6.3906533921740856</v>
      </c>
      <c r="M12769">
        <v>39.447303516785603</v>
      </c>
      <c r="N12769" t="str">
        <f>CONCATENATE(Tabla1[[#This Row],[nombre]],Tabla1[[#This Row],[PPKK]])</f>
        <v>500 - BIF. PLANETARIO-VALENCIA ALCANTARA335</v>
      </c>
    </row>
    <row r="12770" spans="1:14" hidden="1" x14ac:dyDescent="0.2">
      <c r="A12770">
        <v>12769</v>
      </c>
      <c r="B12770">
        <v>60000000443</v>
      </c>
      <c r="C12770">
        <v>60220000407</v>
      </c>
      <c r="D12770">
        <v>23</v>
      </c>
      <c r="E12770">
        <v>27</v>
      </c>
      <c r="F12770" t="s">
        <v>12</v>
      </c>
      <c r="G12770" s="1">
        <v>43553</v>
      </c>
      <c r="H12770" t="s">
        <v>13</v>
      </c>
      <c r="I12770" t="s">
        <v>14</v>
      </c>
      <c r="J12770" t="s">
        <v>15</v>
      </c>
      <c r="K12770" t="s">
        <v>125</v>
      </c>
      <c r="L12770">
        <v>-6.6016882039716851</v>
      </c>
      <c r="M12770">
        <v>38.367361763749763</v>
      </c>
      <c r="N12770" t="str">
        <f>CONCATENATE(Tabla1[[#This Row],[nombre]],Tabla1[[#This Row],[PPKK]])</f>
        <v>514 - ZAFRA-JEREZ CABALLEROS23</v>
      </c>
    </row>
    <row r="12771" spans="1:14" hidden="1" x14ac:dyDescent="0.2">
      <c r="A12771">
        <v>12770</v>
      </c>
      <c r="B12771">
        <v>60000000581</v>
      </c>
      <c r="C12771">
        <v>69020000461</v>
      </c>
      <c r="D12771">
        <v>490</v>
      </c>
      <c r="E12771">
        <v>27</v>
      </c>
      <c r="F12771" t="s">
        <v>12</v>
      </c>
      <c r="G12771" s="1">
        <v>43553</v>
      </c>
      <c r="H12771" t="s">
        <v>13</v>
      </c>
      <c r="I12771" t="s">
        <v>14</v>
      </c>
      <c r="J12771" t="s">
        <v>15</v>
      </c>
      <c r="K12771" t="s">
        <v>61</v>
      </c>
      <c r="L12771">
        <v>-6.7508198995090547</v>
      </c>
      <c r="M12771">
        <v>38.92854283639867</v>
      </c>
      <c r="N12771" t="str">
        <f>CONCATENATE(Tabla1[[#This Row],[nombre]],Tabla1[[#This Row],[PPKK]])</f>
        <v>520 - CIUDAD REAL-BADAJOZ490</v>
      </c>
    </row>
    <row r="12772" spans="1:14" hidden="1" x14ac:dyDescent="0.2">
      <c r="A12772">
        <v>12771</v>
      </c>
      <c r="B12772">
        <v>60000000581</v>
      </c>
      <c r="C12772">
        <v>69020000462</v>
      </c>
      <c r="D12772">
        <v>491</v>
      </c>
      <c r="E12772">
        <v>27</v>
      </c>
      <c r="F12772" t="s">
        <v>12</v>
      </c>
      <c r="G12772" s="1">
        <v>43553</v>
      </c>
      <c r="H12772" t="s">
        <v>13</v>
      </c>
      <c r="I12772" t="s">
        <v>14</v>
      </c>
      <c r="J12772" t="s">
        <v>15</v>
      </c>
      <c r="K12772" t="s">
        <v>61</v>
      </c>
      <c r="L12772">
        <v>-6.7622315033697991</v>
      </c>
      <c r="M12772">
        <v>38.92978237122928</v>
      </c>
      <c r="N12772" t="str">
        <f>CONCATENATE(Tabla1[[#This Row],[nombre]],Tabla1[[#This Row],[PPKK]])</f>
        <v>520 - CIUDAD REAL-BADAJOZ491</v>
      </c>
    </row>
    <row r="12773" spans="1:14" hidden="1" x14ac:dyDescent="0.2">
      <c r="A12773">
        <v>12772</v>
      </c>
      <c r="B12773">
        <v>60000000581</v>
      </c>
      <c r="C12773">
        <v>69020000463</v>
      </c>
      <c r="D12773">
        <v>493</v>
      </c>
      <c r="E12773">
        <v>27</v>
      </c>
      <c r="F12773" t="s">
        <v>12</v>
      </c>
      <c r="G12773" s="1">
        <v>43553</v>
      </c>
      <c r="H12773" t="s">
        <v>13</v>
      </c>
      <c r="I12773" t="s">
        <v>14</v>
      </c>
      <c r="J12773" t="s">
        <v>15</v>
      </c>
      <c r="K12773" t="s">
        <v>61</v>
      </c>
      <c r="L12773">
        <v>-6.7850540530865322</v>
      </c>
      <c r="M12773">
        <v>38.932273386282979</v>
      </c>
      <c r="N12773" t="str">
        <f>CONCATENATE(Tabla1[[#This Row],[nombre]],Tabla1[[#This Row],[PPKK]])</f>
        <v>520 - CIUDAD REAL-BADAJOZ493</v>
      </c>
    </row>
    <row r="12774" spans="1:14" hidden="1" x14ac:dyDescent="0.2">
      <c r="A12774">
        <v>12773</v>
      </c>
      <c r="B12774">
        <v>100000000628</v>
      </c>
      <c r="C12774">
        <v>100370000001</v>
      </c>
      <c r="D12774">
        <v>52</v>
      </c>
      <c r="E12774">
        <v>27</v>
      </c>
      <c r="F12774" t="s">
        <v>12</v>
      </c>
      <c r="G12774" s="1">
        <v>43553</v>
      </c>
      <c r="H12774" t="s">
        <v>13</v>
      </c>
      <c r="I12774" t="s">
        <v>14</v>
      </c>
      <c r="J12774" t="s">
        <v>15</v>
      </c>
      <c r="K12774" t="s">
        <v>162</v>
      </c>
      <c r="L12774">
        <v>-6.3783018739999306</v>
      </c>
      <c r="M12774">
        <v>39.359641046000043</v>
      </c>
      <c r="N12774" t="str">
        <f>CONCATENATE(Tabla1[[#This Row],[nombre]],Tabla1[[#This Row],[PPKK]])</f>
        <v>510 - CÁCERES-ALJUCÉN52</v>
      </c>
    </row>
    <row r="12775" spans="1:14" hidden="1" x14ac:dyDescent="0.2">
      <c r="A12775">
        <v>12774</v>
      </c>
      <c r="B12775">
        <v>100000000099</v>
      </c>
      <c r="C12775">
        <v>100370000039</v>
      </c>
      <c r="D12775">
        <v>50</v>
      </c>
      <c r="E12775">
        <v>27</v>
      </c>
      <c r="F12775" t="s">
        <v>12</v>
      </c>
      <c r="G12775" s="1">
        <v>43553</v>
      </c>
      <c r="H12775" t="s">
        <v>13</v>
      </c>
      <c r="I12775" t="s">
        <v>14</v>
      </c>
      <c r="J12775" t="s">
        <v>15</v>
      </c>
      <c r="K12775" t="s">
        <v>162</v>
      </c>
      <c r="L12775">
        <v>-6.3892730032505716</v>
      </c>
      <c r="M12775">
        <v>39.345977865956463</v>
      </c>
      <c r="N12775" t="str">
        <f>CONCATENATE(Tabla1[[#This Row],[nombre]],Tabla1[[#This Row],[PPKK]])</f>
        <v>510 - CÁCERES-ALJUCÉN50</v>
      </c>
    </row>
    <row r="12776" spans="1:14" hidden="1" x14ac:dyDescent="0.2">
      <c r="A12776">
        <v>12775</v>
      </c>
      <c r="B12776">
        <v>100000000210</v>
      </c>
      <c r="C12776">
        <v>100370000038</v>
      </c>
      <c r="D12776">
        <v>49</v>
      </c>
      <c r="E12776">
        <v>27</v>
      </c>
      <c r="F12776" t="s">
        <v>12</v>
      </c>
      <c r="G12776" s="1">
        <v>43553</v>
      </c>
      <c r="H12776" t="s">
        <v>13</v>
      </c>
      <c r="I12776" t="s">
        <v>14</v>
      </c>
      <c r="J12776" t="s">
        <v>15</v>
      </c>
      <c r="K12776" t="s">
        <v>162</v>
      </c>
      <c r="L12776">
        <v>-6.3877499049999642</v>
      </c>
      <c r="M12776">
        <v>39.337124413000033</v>
      </c>
      <c r="N12776" t="str">
        <f>CONCATENATE(Tabla1[[#This Row],[nombre]],Tabla1[[#This Row],[PPKK]])</f>
        <v>510 - CÁCERES-ALJUCÉN49</v>
      </c>
    </row>
    <row r="12777" spans="1:14" hidden="1" x14ac:dyDescent="0.2">
      <c r="A12777">
        <v>12776</v>
      </c>
      <c r="B12777">
        <v>60000000482</v>
      </c>
      <c r="C12777">
        <v>60150000465</v>
      </c>
      <c r="D12777">
        <v>498</v>
      </c>
      <c r="E12777">
        <v>27</v>
      </c>
      <c r="F12777" t="s">
        <v>12</v>
      </c>
      <c r="G12777" s="1">
        <v>43553</v>
      </c>
      <c r="H12777" t="s">
        <v>13</v>
      </c>
      <c r="I12777" t="s">
        <v>14</v>
      </c>
      <c r="J12777" t="s">
        <v>15</v>
      </c>
      <c r="K12777" t="s">
        <v>61</v>
      </c>
      <c r="L12777">
        <v>-6.8424444217074356</v>
      </c>
      <c r="M12777">
        <v>38.933958162893667</v>
      </c>
      <c r="N12777" t="str">
        <f>CONCATENATE(Tabla1[[#This Row],[nombre]],Tabla1[[#This Row],[PPKK]])</f>
        <v>520 - CIUDAD REAL-BADAJOZ498</v>
      </c>
    </row>
    <row r="12778" spans="1:14" hidden="1" x14ac:dyDescent="0.2">
      <c r="A12778">
        <v>12777</v>
      </c>
      <c r="B12778">
        <v>100000000077</v>
      </c>
      <c r="C12778">
        <v>101820000092</v>
      </c>
      <c r="D12778">
        <v>226</v>
      </c>
      <c r="E12778">
        <v>27</v>
      </c>
      <c r="F12778" t="s">
        <v>12</v>
      </c>
      <c r="G12778" s="1">
        <v>43553</v>
      </c>
      <c r="H12778" t="s">
        <v>13</v>
      </c>
      <c r="I12778" t="s">
        <v>14</v>
      </c>
      <c r="J12778" t="s">
        <v>15</v>
      </c>
      <c r="K12778" t="s">
        <v>65</v>
      </c>
      <c r="L12778">
        <v>-5.8390734102113084</v>
      </c>
      <c r="M12778">
        <v>39.904316861087608</v>
      </c>
      <c r="N12778" t="str">
        <f>CONCATENATE(Tabla1[[#This Row],[nombre]],Tabla1[[#This Row],[PPKK]])</f>
        <v>500 - BIF. PLANETARIO-VALENCIA ALCANTARA226</v>
      </c>
    </row>
    <row r="12779" spans="1:14" hidden="1" x14ac:dyDescent="0.2">
      <c r="A12779">
        <v>12778</v>
      </c>
      <c r="B12779">
        <v>100000000026</v>
      </c>
      <c r="C12779">
        <v>101160000030</v>
      </c>
      <c r="D12779">
        <v>0</v>
      </c>
      <c r="E12779">
        <v>27</v>
      </c>
      <c r="F12779" t="s">
        <v>12</v>
      </c>
      <c r="G12779" s="1">
        <v>43553</v>
      </c>
      <c r="H12779" t="s">
        <v>13</v>
      </c>
      <c r="I12779" t="s">
        <v>14</v>
      </c>
      <c r="J12779" t="s">
        <v>15</v>
      </c>
      <c r="K12779" t="s">
        <v>141</v>
      </c>
      <c r="L12779">
        <v>-6.0958684159999734</v>
      </c>
      <c r="M12779">
        <v>39.940805041000033</v>
      </c>
      <c r="N12779" t="str">
        <f>CONCATENATE(Tabla1[[#This Row],[nombre]],Tabla1[[#This Row],[PPKK]])</f>
        <v>530 - MONFRAGÜE-PLASENCIA0</v>
      </c>
    </row>
    <row r="12780" spans="1:14" hidden="1" x14ac:dyDescent="0.2">
      <c r="A12780">
        <v>12779</v>
      </c>
      <c r="B12780">
        <v>100000000528</v>
      </c>
      <c r="C12780">
        <v>100370000080</v>
      </c>
      <c r="D12780">
        <v>30</v>
      </c>
      <c r="E12780">
        <v>27</v>
      </c>
      <c r="F12780" t="s">
        <v>12</v>
      </c>
      <c r="G12780" s="1">
        <v>43553</v>
      </c>
      <c r="H12780" t="s">
        <v>13</v>
      </c>
      <c r="I12780" t="s">
        <v>14</v>
      </c>
      <c r="J12780" t="s">
        <v>15</v>
      </c>
      <c r="K12780" t="s">
        <v>162</v>
      </c>
      <c r="L12780">
        <v>-6.3766349619999687</v>
      </c>
      <c r="M12780">
        <v>39.179832129000033</v>
      </c>
      <c r="N12780" t="str">
        <f>CONCATENATE(Tabla1[[#This Row],[nombre]],Tabla1[[#This Row],[PPKK]])</f>
        <v>510 - CÁCERES-ALJUCÉN30</v>
      </c>
    </row>
    <row r="12781" spans="1:14" hidden="1" x14ac:dyDescent="0.2">
      <c r="A12781">
        <v>12780</v>
      </c>
      <c r="B12781">
        <v>100000000477</v>
      </c>
      <c r="C12781">
        <v>100370000048</v>
      </c>
      <c r="D12781">
        <v>44</v>
      </c>
      <c r="E12781">
        <v>27</v>
      </c>
      <c r="F12781" t="s">
        <v>12</v>
      </c>
      <c r="G12781" s="1">
        <v>43553</v>
      </c>
      <c r="H12781" t="s">
        <v>13</v>
      </c>
      <c r="I12781" t="s">
        <v>14</v>
      </c>
      <c r="J12781" t="s">
        <v>15</v>
      </c>
      <c r="K12781" t="s">
        <v>162</v>
      </c>
      <c r="L12781">
        <v>-6.3801221199999532</v>
      </c>
      <c r="M12781">
        <v>39.292867833000059</v>
      </c>
      <c r="N12781" t="str">
        <f>CONCATENATE(Tabla1[[#This Row],[nombre]],Tabla1[[#This Row],[PPKK]])</f>
        <v>510 - CÁCERES-ALJUCÉN44</v>
      </c>
    </row>
    <row r="12782" spans="1:14" hidden="1" x14ac:dyDescent="0.2">
      <c r="A12782">
        <v>12781</v>
      </c>
      <c r="B12782">
        <v>100000000284</v>
      </c>
      <c r="C12782">
        <v>100370000084</v>
      </c>
      <c r="D12782">
        <v>38</v>
      </c>
      <c r="E12782">
        <v>27</v>
      </c>
      <c r="F12782" t="s">
        <v>12</v>
      </c>
      <c r="G12782" s="1">
        <v>43553</v>
      </c>
      <c r="H12782" t="s">
        <v>13</v>
      </c>
      <c r="I12782" t="s">
        <v>14</v>
      </c>
      <c r="J12782" t="s">
        <v>15</v>
      </c>
      <c r="K12782" t="s">
        <v>162</v>
      </c>
      <c r="L12782">
        <v>-6.3845544399999312</v>
      </c>
      <c r="M12782">
        <v>39.241454139000041</v>
      </c>
      <c r="N12782" t="str">
        <f>CONCATENATE(Tabla1[[#This Row],[nombre]],Tabla1[[#This Row],[PPKK]])</f>
        <v>510 - CÁCERES-ALJUCÉN38</v>
      </c>
    </row>
    <row r="12783" spans="1:14" hidden="1" x14ac:dyDescent="0.2">
      <c r="A12783">
        <v>12782</v>
      </c>
      <c r="B12783">
        <v>100000000284</v>
      </c>
      <c r="C12783">
        <v>100370000076</v>
      </c>
      <c r="D12783">
        <v>33</v>
      </c>
      <c r="E12783">
        <v>27</v>
      </c>
      <c r="F12783" t="s">
        <v>12</v>
      </c>
      <c r="G12783" s="1">
        <v>43553</v>
      </c>
      <c r="H12783" t="s">
        <v>13</v>
      </c>
      <c r="I12783" t="s">
        <v>14</v>
      </c>
      <c r="J12783" t="s">
        <v>15</v>
      </c>
      <c r="K12783" t="s">
        <v>162</v>
      </c>
      <c r="L12783">
        <v>-6.3730562299999747</v>
      </c>
      <c r="M12783">
        <v>39.201764089000051</v>
      </c>
      <c r="N12783" t="str">
        <f>CONCATENATE(Tabla1[[#This Row],[nombre]],Tabla1[[#This Row],[PPKK]])</f>
        <v>510 - CÁCERES-ALJUCÉN33</v>
      </c>
    </row>
    <row r="12784" spans="1:14" hidden="1" x14ac:dyDescent="0.2">
      <c r="A12784">
        <v>12783</v>
      </c>
      <c r="B12784">
        <v>100000000038</v>
      </c>
      <c r="C12784">
        <v>101230000051</v>
      </c>
      <c r="D12784">
        <v>270</v>
      </c>
      <c r="E12784">
        <v>27</v>
      </c>
      <c r="F12784" t="s">
        <v>12</v>
      </c>
      <c r="G12784" s="1">
        <v>43553</v>
      </c>
      <c r="H12784" t="s">
        <v>13</v>
      </c>
      <c r="I12784" t="s">
        <v>14</v>
      </c>
      <c r="J12784" t="s">
        <v>15</v>
      </c>
      <c r="K12784" t="s">
        <v>65</v>
      </c>
      <c r="L12784">
        <v>-6.2682524599999283</v>
      </c>
      <c r="M12784">
        <v>39.844885870000041</v>
      </c>
      <c r="N12784" t="str">
        <f>CONCATENATE(Tabla1[[#This Row],[nombre]],Tabla1[[#This Row],[PPKK]])</f>
        <v>500 - BIF. PLANETARIO-VALENCIA ALCANTARA270</v>
      </c>
    </row>
    <row r="12785" spans="1:14" hidden="1" x14ac:dyDescent="0.2">
      <c r="A12785">
        <v>12784</v>
      </c>
      <c r="B12785">
        <v>100000000346</v>
      </c>
      <c r="C12785">
        <v>100560000032</v>
      </c>
      <c r="D12785">
        <v>271</v>
      </c>
      <c r="E12785">
        <v>27</v>
      </c>
      <c r="F12785" t="s">
        <v>12</v>
      </c>
      <c r="G12785" s="1">
        <v>43553</v>
      </c>
      <c r="H12785" t="s">
        <v>13</v>
      </c>
      <c r="I12785" t="s">
        <v>14</v>
      </c>
      <c r="J12785" t="s">
        <v>15</v>
      </c>
      <c r="K12785" t="s">
        <v>65</v>
      </c>
      <c r="L12785">
        <v>-6.273663939999949</v>
      </c>
      <c r="M12785">
        <v>39.837811230000057</v>
      </c>
      <c r="N12785" t="str">
        <f>CONCATENATE(Tabla1[[#This Row],[nombre]],Tabla1[[#This Row],[PPKK]])</f>
        <v>500 - BIF. PLANETARIO-VALENCIA ALCANTARA271</v>
      </c>
    </row>
    <row r="12786" spans="1:14" hidden="1" x14ac:dyDescent="0.2">
      <c r="A12786">
        <v>12785</v>
      </c>
      <c r="B12786">
        <v>100000000162</v>
      </c>
      <c r="C12786">
        <v>102030000009</v>
      </c>
      <c r="D12786">
        <v>419</v>
      </c>
      <c r="E12786">
        <v>27</v>
      </c>
      <c r="F12786" t="s">
        <v>12</v>
      </c>
      <c r="G12786" s="1">
        <v>43553</v>
      </c>
      <c r="H12786" t="s">
        <v>13</v>
      </c>
      <c r="I12786" t="s">
        <v>14</v>
      </c>
      <c r="J12786" t="s">
        <v>15</v>
      </c>
      <c r="K12786" t="s">
        <v>65</v>
      </c>
      <c r="L12786">
        <v>-7.2228555419999338</v>
      </c>
      <c r="M12786">
        <v>39.423816656000042</v>
      </c>
      <c r="N12786" t="str">
        <f>CONCATENATE(Tabla1[[#This Row],[nombre]],Tabla1[[#This Row],[PPKK]])</f>
        <v>500 - BIF. PLANETARIO-VALENCIA ALCANTARA419</v>
      </c>
    </row>
    <row r="12787" spans="1:14" hidden="1" x14ac:dyDescent="0.2">
      <c r="A12787">
        <v>12786</v>
      </c>
      <c r="B12787">
        <v>100000000232</v>
      </c>
      <c r="C12787">
        <v>100370000002</v>
      </c>
      <c r="D12787">
        <v>372</v>
      </c>
      <c r="E12787">
        <v>27</v>
      </c>
      <c r="F12787" t="s">
        <v>12</v>
      </c>
      <c r="G12787" s="1">
        <v>43553</v>
      </c>
      <c r="H12787" t="s">
        <v>13</v>
      </c>
      <c r="I12787" t="s">
        <v>14</v>
      </c>
      <c r="J12787" t="s">
        <v>15</v>
      </c>
      <c r="K12787" t="s">
        <v>65</v>
      </c>
      <c r="L12787">
        <v>-6.7674366909999426</v>
      </c>
      <c r="M12787">
        <v>39.41793900700003</v>
      </c>
      <c r="N12787" t="str">
        <f>CONCATENATE(Tabla1[[#This Row],[nombre]],Tabla1[[#This Row],[PPKK]])</f>
        <v>500 - BIF. PLANETARIO-VALENCIA ALCANTARA372</v>
      </c>
    </row>
    <row r="12788" spans="1:14" hidden="1" x14ac:dyDescent="0.2">
      <c r="A12788">
        <v>12787</v>
      </c>
      <c r="B12788">
        <v>100000000284</v>
      </c>
      <c r="C12788">
        <v>100370000045</v>
      </c>
      <c r="D12788">
        <v>41</v>
      </c>
      <c r="E12788">
        <v>27</v>
      </c>
      <c r="F12788" t="s">
        <v>12</v>
      </c>
      <c r="G12788" s="1">
        <v>43553</v>
      </c>
      <c r="H12788" t="s">
        <v>13</v>
      </c>
      <c r="I12788" t="s">
        <v>14</v>
      </c>
      <c r="J12788" t="s">
        <v>15</v>
      </c>
      <c r="K12788" t="s">
        <v>162</v>
      </c>
      <c r="L12788">
        <v>-6.3756244599999263</v>
      </c>
      <c r="M12788">
        <v>39.266391949000081</v>
      </c>
      <c r="N12788" t="str">
        <f>CONCATENATE(Tabla1[[#This Row],[nombre]],Tabla1[[#This Row],[PPKK]])</f>
        <v>510 - CÁCERES-ALJUCÉN41</v>
      </c>
    </row>
    <row r="12789" spans="1:14" hidden="1" x14ac:dyDescent="0.2">
      <c r="A12789">
        <v>12788</v>
      </c>
      <c r="B12789">
        <v>100000000284</v>
      </c>
      <c r="C12789">
        <v>100370000078</v>
      </c>
      <c r="D12789">
        <v>36</v>
      </c>
      <c r="E12789">
        <v>27</v>
      </c>
      <c r="F12789" t="s">
        <v>12</v>
      </c>
      <c r="G12789" s="1">
        <v>43553</v>
      </c>
      <c r="H12789" t="s">
        <v>13</v>
      </c>
      <c r="I12789" t="s">
        <v>14</v>
      </c>
      <c r="J12789" t="s">
        <v>15</v>
      </c>
      <c r="K12789" t="s">
        <v>162</v>
      </c>
      <c r="L12789">
        <v>-6.3774089809999737</v>
      </c>
      <c r="M12789">
        <v>39.224993150000053</v>
      </c>
      <c r="N12789" t="str">
        <f>CONCATENATE(Tabla1[[#This Row],[nombre]],Tabla1[[#This Row],[PPKK]])</f>
        <v>510 - CÁCERES-ALJUCÉN36</v>
      </c>
    </row>
    <row r="12790" spans="1:14" hidden="1" x14ac:dyDescent="0.2">
      <c r="A12790">
        <v>12789</v>
      </c>
      <c r="B12790">
        <v>100000000284</v>
      </c>
      <c r="C12790">
        <v>100370000046</v>
      </c>
      <c r="D12790">
        <v>42</v>
      </c>
      <c r="E12790">
        <v>27</v>
      </c>
      <c r="F12790" t="s">
        <v>12</v>
      </c>
      <c r="G12790" s="1">
        <v>43553</v>
      </c>
      <c r="H12790" t="s">
        <v>13</v>
      </c>
      <c r="I12790" t="s">
        <v>14</v>
      </c>
      <c r="J12790" t="s">
        <v>15</v>
      </c>
      <c r="K12790" t="s">
        <v>162</v>
      </c>
      <c r="L12790">
        <v>-6.3771224699999607</v>
      </c>
      <c r="M12790">
        <v>39.275228459000061</v>
      </c>
      <c r="N12790" t="str">
        <f>CONCATENATE(Tabla1[[#This Row],[nombre]],Tabla1[[#This Row],[PPKK]])</f>
        <v>510 - CÁCERES-ALJUCÉN42</v>
      </c>
    </row>
    <row r="12791" spans="1:14" hidden="1" x14ac:dyDescent="0.2">
      <c r="A12791">
        <v>12790</v>
      </c>
      <c r="B12791">
        <v>100000000535</v>
      </c>
      <c r="C12791">
        <v>100370000043</v>
      </c>
      <c r="D12791">
        <v>48</v>
      </c>
      <c r="E12791">
        <v>27</v>
      </c>
      <c r="F12791" t="s">
        <v>12</v>
      </c>
      <c r="G12791" s="1">
        <v>43553</v>
      </c>
      <c r="H12791" t="s">
        <v>13</v>
      </c>
      <c r="I12791" t="s">
        <v>14</v>
      </c>
      <c r="J12791" t="s">
        <v>15</v>
      </c>
      <c r="K12791" t="s">
        <v>162</v>
      </c>
      <c r="L12791">
        <v>-6.3861846899999364</v>
      </c>
      <c r="M12791">
        <v>39.328181989000029</v>
      </c>
      <c r="N12791" t="str">
        <f>CONCATENATE(Tabla1[[#This Row],[nombre]],Tabla1[[#This Row],[PPKK]])</f>
        <v>510 - CÁCERES-ALJUCÉN48</v>
      </c>
    </row>
    <row r="12792" spans="1:14" hidden="1" x14ac:dyDescent="0.2">
      <c r="A12792">
        <v>12791</v>
      </c>
      <c r="B12792">
        <v>100000000477</v>
      </c>
      <c r="C12792">
        <v>100370000049</v>
      </c>
      <c r="D12792">
        <v>45</v>
      </c>
      <c r="E12792">
        <v>27</v>
      </c>
      <c r="F12792" t="s">
        <v>12</v>
      </c>
      <c r="G12792" s="1">
        <v>43553</v>
      </c>
      <c r="H12792" t="s">
        <v>13</v>
      </c>
      <c r="I12792" t="s">
        <v>14</v>
      </c>
      <c r="J12792" t="s">
        <v>15</v>
      </c>
      <c r="K12792" t="s">
        <v>162</v>
      </c>
      <c r="L12792">
        <v>-6.3816258019999736</v>
      </c>
      <c r="M12792">
        <v>39.301721582000027</v>
      </c>
      <c r="N12792" t="str">
        <f>CONCATENATE(Tabla1[[#This Row],[nombre]],Tabla1[[#This Row],[PPKK]])</f>
        <v>510 - CÁCERES-ALJUCÉN45</v>
      </c>
    </row>
    <row r="12793" spans="1:14" hidden="1" x14ac:dyDescent="0.2">
      <c r="A12793">
        <v>12792</v>
      </c>
      <c r="B12793">
        <v>100000000238</v>
      </c>
      <c r="C12793">
        <v>100370000047</v>
      </c>
      <c r="D12793">
        <v>43</v>
      </c>
      <c r="E12793">
        <v>27</v>
      </c>
      <c r="F12793" t="s">
        <v>12</v>
      </c>
      <c r="G12793" s="1">
        <v>43553</v>
      </c>
      <c r="H12793" t="s">
        <v>13</v>
      </c>
      <c r="I12793" t="s">
        <v>14</v>
      </c>
      <c r="J12793" t="s">
        <v>15</v>
      </c>
      <c r="K12793" t="s">
        <v>162</v>
      </c>
      <c r="L12793">
        <v>-6.3786242869999796</v>
      </c>
      <c r="M12793">
        <v>39.284013645000073</v>
      </c>
      <c r="N12793" t="str">
        <f>CONCATENATE(Tabla1[[#This Row],[nombre]],Tabla1[[#This Row],[PPKK]])</f>
        <v>510 - CÁCERES-ALJUCÉN43</v>
      </c>
    </row>
    <row r="12794" spans="1:14" hidden="1" x14ac:dyDescent="0.2">
      <c r="A12794">
        <v>12793</v>
      </c>
      <c r="B12794">
        <v>100000000189</v>
      </c>
      <c r="C12794">
        <v>100950000153</v>
      </c>
      <c r="D12794">
        <v>381</v>
      </c>
      <c r="E12794">
        <v>27</v>
      </c>
      <c r="F12794" t="s">
        <v>12</v>
      </c>
      <c r="G12794" s="1">
        <v>43553</v>
      </c>
      <c r="H12794" t="s">
        <v>13</v>
      </c>
      <c r="I12794" t="s">
        <v>14</v>
      </c>
      <c r="J12794" t="s">
        <v>15</v>
      </c>
      <c r="K12794" t="s">
        <v>65</v>
      </c>
      <c r="L12794">
        <v>-6.8552069777446292</v>
      </c>
      <c r="M12794">
        <v>39.394776688790593</v>
      </c>
      <c r="N12794" t="str">
        <f>CONCATENATE(Tabla1[[#This Row],[nombre]],Tabla1[[#This Row],[PPKK]])</f>
        <v>500 - BIF. PLANETARIO-VALENCIA ALCANTARA381</v>
      </c>
    </row>
    <row r="12795" spans="1:14" hidden="1" x14ac:dyDescent="0.2">
      <c r="A12795">
        <v>12794</v>
      </c>
      <c r="B12795">
        <v>100000000284</v>
      </c>
      <c r="C12795">
        <v>100370000077</v>
      </c>
      <c r="D12795">
        <v>34</v>
      </c>
      <c r="E12795">
        <v>27</v>
      </c>
      <c r="F12795" t="s">
        <v>12</v>
      </c>
      <c r="G12795" s="1">
        <v>43553</v>
      </c>
      <c r="H12795" t="s">
        <v>13</v>
      </c>
      <c r="I12795" t="s">
        <v>14</v>
      </c>
      <c r="J12795" t="s">
        <v>15</v>
      </c>
      <c r="K12795" t="s">
        <v>162</v>
      </c>
      <c r="L12795">
        <v>-6.3717667831927134</v>
      </c>
      <c r="M12795">
        <v>39.210321300052719</v>
      </c>
      <c r="N12795" t="str">
        <f>CONCATENATE(Tabla1[[#This Row],[nombre]],Tabla1[[#This Row],[PPKK]])</f>
        <v>510 - CÁCERES-ALJUCÉN34</v>
      </c>
    </row>
    <row r="12796" spans="1:14" hidden="1" x14ac:dyDescent="0.2">
      <c r="A12796">
        <v>12795</v>
      </c>
      <c r="B12796">
        <v>100000000506</v>
      </c>
      <c r="C12796">
        <v>101400000108</v>
      </c>
      <c r="D12796">
        <v>191</v>
      </c>
      <c r="E12796">
        <v>27</v>
      </c>
      <c r="F12796" t="s">
        <v>12</v>
      </c>
      <c r="G12796" s="1">
        <v>43553</v>
      </c>
      <c r="H12796" t="s">
        <v>13</v>
      </c>
      <c r="I12796" t="s">
        <v>14</v>
      </c>
      <c r="J12796" t="s">
        <v>15</v>
      </c>
      <c r="K12796" t="s">
        <v>65</v>
      </c>
      <c r="L12796">
        <v>-5.4377210985053539</v>
      </c>
      <c r="M12796">
        <v>39.909288749681082</v>
      </c>
      <c r="N12796" t="str">
        <f>CONCATENATE(Tabla1[[#This Row],[nombre]],Tabla1[[#This Row],[PPKK]])</f>
        <v>500 - BIF. PLANETARIO-VALENCIA ALCANTARA191</v>
      </c>
    </row>
    <row r="12797" spans="1:14" hidden="1" x14ac:dyDescent="0.2">
      <c r="A12797">
        <v>12796</v>
      </c>
      <c r="B12797">
        <v>100000000162</v>
      </c>
      <c r="C12797">
        <v>102030000073</v>
      </c>
      <c r="D12797">
        <v>417</v>
      </c>
      <c r="E12797">
        <v>27</v>
      </c>
      <c r="F12797" t="s">
        <v>12</v>
      </c>
      <c r="G12797" s="1">
        <v>43553</v>
      </c>
      <c r="H12797" t="s">
        <v>13</v>
      </c>
      <c r="I12797" t="s">
        <v>14</v>
      </c>
      <c r="J12797" t="s">
        <v>15</v>
      </c>
      <c r="K12797" t="s">
        <v>65</v>
      </c>
      <c r="L12797">
        <v>-7.2046146011626853</v>
      </c>
      <c r="M12797">
        <v>39.413957657504866</v>
      </c>
      <c r="N12797" t="str">
        <f>CONCATENATE(Tabla1[[#This Row],[nombre]],Tabla1[[#This Row],[PPKK]])</f>
        <v>500 - BIF. PLANETARIO-VALENCIA ALCANTARA417</v>
      </c>
    </row>
    <row r="12798" spans="1:14" hidden="1" x14ac:dyDescent="0.2">
      <c r="A12798">
        <v>12797</v>
      </c>
      <c r="B12798">
        <v>100000000190</v>
      </c>
      <c r="C12798">
        <v>100450000135</v>
      </c>
      <c r="D12798">
        <v>286</v>
      </c>
      <c r="E12798">
        <v>27</v>
      </c>
      <c r="F12798" t="s">
        <v>12</v>
      </c>
      <c r="G12798" s="1">
        <v>43553</v>
      </c>
      <c r="H12798" t="s">
        <v>13</v>
      </c>
      <c r="I12798" t="s">
        <v>14</v>
      </c>
      <c r="J12798" t="s">
        <v>15</v>
      </c>
      <c r="K12798" t="s">
        <v>65</v>
      </c>
      <c r="L12798">
        <v>-6.4034245269245371</v>
      </c>
      <c r="M12798">
        <v>39.784205110882738</v>
      </c>
      <c r="N12798" t="str">
        <f>CONCATENATE(Tabla1[[#This Row],[nombre]],Tabla1[[#This Row],[PPKK]])</f>
        <v>500 - BIF. PLANETARIO-VALENCIA ALCANTARA286</v>
      </c>
    </row>
    <row r="12799" spans="1:14" hidden="1" x14ac:dyDescent="0.2">
      <c r="A12799">
        <v>12798</v>
      </c>
      <c r="B12799">
        <v>100000000077</v>
      </c>
      <c r="C12799">
        <v>101820000114</v>
      </c>
      <c r="D12799">
        <v>227</v>
      </c>
      <c r="E12799">
        <v>27</v>
      </c>
      <c r="F12799" t="s">
        <v>12</v>
      </c>
      <c r="G12799" s="1">
        <v>43553</v>
      </c>
      <c r="H12799" t="s">
        <v>13</v>
      </c>
      <c r="I12799" t="s">
        <v>14</v>
      </c>
      <c r="J12799" t="s">
        <v>15</v>
      </c>
      <c r="K12799" t="s">
        <v>65</v>
      </c>
      <c r="L12799">
        <v>-5.8502540662137834</v>
      </c>
      <c r="M12799">
        <v>39.906857070191428</v>
      </c>
      <c r="N12799" t="str">
        <f>CONCATENATE(Tabla1[[#This Row],[nombre]],Tabla1[[#This Row],[PPKK]])</f>
        <v>500 - BIF. PLANETARIO-VALENCIA ALCANTARA227</v>
      </c>
    </row>
    <row r="12800" spans="1:14" hidden="1" x14ac:dyDescent="0.2">
      <c r="A12800">
        <v>12799</v>
      </c>
      <c r="B12800">
        <v>100000000189</v>
      </c>
      <c r="C12800">
        <v>100950000150</v>
      </c>
      <c r="D12800">
        <v>382</v>
      </c>
      <c r="E12800">
        <v>27</v>
      </c>
      <c r="F12800" t="s">
        <v>12</v>
      </c>
      <c r="G12800" s="1">
        <v>43553</v>
      </c>
      <c r="H12800" t="s">
        <v>13</v>
      </c>
      <c r="I12800" t="s">
        <v>14</v>
      </c>
      <c r="J12800" t="s">
        <v>15</v>
      </c>
      <c r="K12800" t="s">
        <v>65</v>
      </c>
      <c r="L12800">
        <v>-6.8669060310474368</v>
      </c>
      <c r="M12800">
        <v>39.396372063656081</v>
      </c>
      <c r="N12800" t="str">
        <f>CONCATENATE(Tabla1[[#This Row],[nombre]],Tabla1[[#This Row],[PPKK]])</f>
        <v>500 - BIF. PLANETARIO-VALENCIA ALCANTARA382</v>
      </c>
    </row>
    <row r="12801" spans="1:14" hidden="1" x14ac:dyDescent="0.2">
      <c r="A12801">
        <v>12800</v>
      </c>
      <c r="B12801">
        <v>100000000577</v>
      </c>
      <c r="C12801">
        <v>100370000124</v>
      </c>
      <c r="D12801">
        <v>55</v>
      </c>
      <c r="E12801">
        <v>27</v>
      </c>
      <c r="F12801" t="s">
        <v>12</v>
      </c>
      <c r="G12801" s="1">
        <v>43553</v>
      </c>
      <c r="H12801" t="s">
        <v>13</v>
      </c>
      <c r="I12801" t="s">
        <v>14</v>
      </c>
      <c r="J12801" t="s">
        <v>15</v>
      </c>
      <c r="K12801" t="s">
        <v>162</v>
      </c>
      <c r="L12801">
        <v>-6.3848811649999666</v>
      </c>
      <c r="M12801">
        <v>39.386127722000033</v>
      </c>
      <c r="N12801" t="str">
        <f>CONCATENATE(Tabla1[[#This Row],[nombre]],Tabla1[[#This Row],[PPKK]])</f>
        <v>510 - CÁCERES-ALJUCÉN55</v>
      </c>
    </row>
    <row r="12802" spans="1:14" hidden="1" x14ac:dyDescent="0.2">
      <c r="A12802">
        <v>12801</v>
      </c>
      <c r="B12802">
        <v>100000000228</v>
      </c>
      <c r="C12802">
        <v>100370000123</v>
      </c>
      <c r="D12802">
        <v>54</v>
      </c>
      <c r="E12802">
        <v>27</v>
      </c>
      <c r="F12802" t="s">
        <v>12</v>
      </c>
      <c r="G12802" s="1">
        <v>43553</v>
      </c>
      <c r="H12802" t="s">
        <v>13</v>
      </c>
      <c r="I12802" t="s">
        <v>14</v>
      </c>
      <c r="J12802" t="s">
        <v>15</v>
      </c>
      <c r="K12802" t="s">
        <v>162</v>
      </c>
      <c r="L12802">
        <v>-6.3815299379999706</v>
      </c>
      <c r="M12802">
        <v>39.377584396000032</v>
      </c>
      <c r="N12802" t="str">
        <f>CONCATENATE(Tabla1[[#This Row],[nombre]],Tabla1[[#This Row],[PPKK]])</f>
        <v>510 - CÁCERES-ALJUCÉN54</v>
      </c>
    </row>
    <row r="12803" spans="1:14" hidden="1" x14ac:dyDescent="0.2">
      <c r="A12803">
        <v>12802</v>
      </c>
      <c r="B12803">
        <v>100000000131</v>
      </c>
      <c r="C12803">
        <v>100370000127</v>
      </c>
      <c r="D12803">
        <v>58</v>
      </c>
      <c r="E12803">
        <v>27</v>
      </c>
      <c r="F12803" t="s">
        <v>12</v>
      </c>
      <c r="G12803" s="1">
        <v>43553</v>
      </c>
      <c r="H12803" t="s">
        <v>13</v>
      </c>
      <c r="I12803" t="s">
        <v>14</v>
      </c>
      <c r="J12803" t="s">
        <v>15</v>
      </c>
      <c r="K12803" t="s">
        <v>162</v>
      </c>
      <c r="L12803">
        <v>-6.3949780529999316</v>
      </c>
      <c r="M12803">
        <v>39.41174819400004</v>
      </c>
      <c r="N12803" t="str">
        <f>CONCATENATE(Tabla1[[#This Row],[nombre]],Tabla1[[#This Row],[PPKK]])</f>
        <v>510 - CÁCERES-ALJUCÉN58</v>
      </c>
    </row>
    <row r="12804" spans="1:14" hidden="1" x14ac:dyDescent="0.2">
      <c r="A12804">
        <v>12803</v>
      </c>
      <c r="B12804">
        <v>100000000584</v>
      </c>
      <c r="C12804">
        <v>100370000169</v>
      </c>
      <c r="D12804">
        <v>342</v>
      </c>
      <c r="E12804">
        <v>27</v>
      </c>
      <c r="F12804" t="s">
        <v>12</v>
      </c>
      <c r="G12804" s="1">
        <v>43553</v>
      </c>
      <c r="H12804" t="s">
        <v>13</v>
      </c>
      <c r="I12804" t="s">
        <v>14</v>
      </c>
      <c r="J12804" t="s">
        <v>15</v>
      </c>
      <c r="K12804" t="s">
        <v>65</v>
      </c>
      <c r="L12804">
        <v>-6.4634020574872064</v>
      </c>
      <c r="M12804">
        <v>39.466444682285612</v>
      </c>
      <c r="N12804" t="str">
        <f>CONCATENATE(Tabla1[[#This Row],[nombre]],Tabla1[[#This Row],[PPKK]])</f>
        <v>500 - BIF. PLANETARIO-VALENCIA ALCANTARA342</v>
      </c>
    </row>
    <row r="12805" spans="1:14" hidden="1" x14ac:dyDescent="0.2">
      <c r="A12805">
        <v>12804</v>
      </c>
      <c r="B12805">
        <v>100000000155</v>
      </c>
      <c r="C12805">
        <v>100370000122</v>
      </c>
      <c r="D12805">
        <v>53</v>
      </c>
      <c r="E12805">
        <v>27</v>
      </c>
      <c r="F12805" t="s">
        <v>12</v>
      </c>
      <c r="G12805" s="1">
        <v>43553</v>
      </c>
      <c r="H12805" t="s">
        <v>13</v>
      </c>
      <c r="I12805" t="s">
        <v>14</v>
      </c>
      <c r="J12805" t="s">
        <v>15</v>
      </c>
      <c r="K12805" t="s">
        <v>162</v>
      </c>
      <c r="L12805">
        <v>-6.3781766659999448</v>
      </c>
      <c r="M12805">
        <v>39.369041592000031</v>
      </c>
      <c r="N12805" t="str">
        <f>CONCATENATE(Tabla1[[#This Row],[nombre]],Tabla1[[#This Row],[PPKK]])</f>
        <v>510 - CÁCERES-ALJUCÉN53</v>
      </c>
    </row>
    <row r="12806" spans="1:14" hidden="1" x14ac:dyDescent="0.2">
      <c r="A12806">
        <v>12805</v>
      </c>
      <c r="B12806">
        <v>100000000300</v>
      </c>
      <c r="C12806">
        <v>102030000183</v>
      </c>
      <c r="D12806">
        <v>411</v>
      </c>
      <c r="E12806">
        <v>27</v>
      </c>
      <c r="F12806" t="s">
        <v>12</v>
      </c>
      <c r="G12806" s="1">
        <v>43553</v>
      </c>
      <c r="H12806" t="s">
        <v>13</v>
      </c>
      <c r="I12806" t="s">
        <v>14</v>
      </c>
      <c r="J12806" t="s">
        <v>15</v>
      </c>
      <c r="K12806" t="s">
        <v>65</v>
      </c>
      <c r="L12806">
        <v>-7.1451390111979647</v>
      </c>
      <c r="M12806">
        <v>39.394483053756467</v>
      </c>
      <c r="N12806" t="str">
        <f>CONCATENATE(Tabla1[[#This Row],[nombre]],Tabla1[[#This Row],[PPKK]])</f>
        <v>500 - BIF. PLANETARIO-VALENCIA ALCANTARA411</v>
      </c>
    </row>
    <row r="12807" spans="1:14" hidden="1" x14ac:dyDescent="0.2">
      <c r="A12807">
        <v>12806</v>
      </c>
      <c r="B12807">
        <v>100000000622</v>
      </c>
      <c r="C12807">
        <v>100370000196</v>
      </c>
      <c r="D12807">
        <v>59</v>
      </c>
      <c r="E12807">
        <v>27</v>
      </c>
      <c r="F12807" t="s">
        <v>12</v>
      </c>
      <c r="G12807" s="1">
        <v>43553</v>
      </c>
      <c r="H12807" t="s">
        <v>13</v>
      </c>
      <c r="I12807" t="s">
        <v>14</v>
      </c>
      <c r="J12807" t="s">
        <v>15</v>
      </c>
      <c r="K12807" t="s">
        <v>162</v>
      </c>
      <c r="L12807">
        <v>-6.3983736569999792</v>
      </c>
      <c r="M12807">
        <v>39.420282071000031</v>
      </c>
      <c r="N12807" t="str">
        <f>CONCATENATE(Tabla1[[#This Row],[nombre]],Tabla1[[#This Row],[PPKK]])</f>
        <v>510 - CÁCERES-ALJUCÉN59</v>
      </c>
    </row>
    <row r="12808" spans="1:14" hidden="1" x14ac:dyDescent="0.2">
      <c r="A12808">
        <v>12807</v>
      </c>
      <c r="B12808">
        <v>100000000300</v>
      </c>
      <c r="C12808">
        <v>102030000185</v>
      </c>
      <c r="D12808">
        <v>413</v>
      </c>
      <c r="E12808">
        <v>27</v>
      </c>
      <c r="F12808" t="s">
        <v>12</v>
      </c>
      <c r="G12808" s="1">
        <v>43553</v>
      </c>
      <c r="H12808" t="s">
        <v>13</v>
      </c>
      <c r="I12808" t="s">
        <v>14</v>
      </c>
      <c r="J12808" t="s">
        <v>15</v>
      </c>
      <c r="K12808" t="s">
        <v>65</v>
      </c>
      <c r="L12808">
        <v>-7.1658507521865777</v>
      </c>
      <c r="M12808">
        <v>39.401447595534918</v>
      </c>
      <c r="N12808" t="str">
        <f>CONCATENATE(Tabla1[[#This Row],[nombre]],Tabla1[[#This Row],[PPKK]])</f>
        <v>500 - BIF. PLANETARIO-VALENCIA ALCANTARA413</v>
      </c>
    </row>
    <row r="12809" spans="1:14" hidden="1" x14ac:dyDescent="0.2">
      <c r="A12809">
        <v>12808</v>
      </c>
      <c r="B12809">
        <v>280000002958</v>
      </c>
      <c r="C12809">
        <v>280450000049</v>
      </c>
      <c r="D12809">
        <v>22</v>
      </c>
      <c r="E12809">
        <v>27</v>
      </c>
      <c r="F12809" t="s">
        <v>12</v>
      </c>
      <c r="G12809" s="1">
        <v>43553</v>
      </c>
      <c r="H12809" t="s">
        <v>13</v>
      </c>
      <c r="I12809" t="s">
        <v>14</v>
      </c>
      <c r="J12809" t="s">
        <v>19</v>
      </c>
      <c r="K12809" t="s">
        <v>53</v>
      </c>
      <c r="L12809">
        <v>-3.731984469963666</v>
      </c>
      <c r="M12809">
        <v>40.648494034763587</v>
      </c>
      <c r="N12809" t="str">
        <f>CONCATENATE(Tabla1[[#This Row],[nombre]],Tabla1[[#This Row],[PPKK]])</f>
        <v>102 - MADRID-CHAMARTIN-BIF. ARANDA22</v>
      </c>
    </row>
    <row r="12810" spans="1:14" hidden="1" x14ac:dyDescent="0.2">
      <c r="A12810">
        <v>12809</v>
      </c>
      <c r="B12810">
        <v>100000000189</v>
      </c>
      <c r="C12810">
        <v>100950000147</v>
      </c>
      <c r="D12810">
        <v>380</v>
      </c>
      <c r="E12810">
        <v>27</v>
      </c>
      <c r="F12810" t="s">
        <v>12</v>
      </c>
      <c r="G12810" s="1">
        <v>43553</v>
      </c>
      <c r="H12810" t="s">
        <v>13</v>
      </c>
      <c r="I12810" t="s">
        <v>14</v>
      </c>
      <c r="J12810" t="s">
        <v>15</v>
      </c>
      <c r="K12810" t="s">
        <v>65</v>
      </c>
      <c r="L12810">
        <v>-6.8434576692199309</v>
      </c>
      <c r="M12810">
        <v>39.392769679512767</v>
      </c>
      <c r="N12810" t="str">
        <f>CONCATENATE(Tabla1[[#This Row],[nombre]],Tabla1[[#This Row],[PPKK]])</f>
        <v>500 - BIF. PLANETARIO-VALENCIA ALCANTARA380</v>
      </c>
    </row>
    <row r="12811" spans="1:14" hidden="1" x14ac:dyDescent="0.2">
      <c r="A12811">
        <v>12810</v>
      </c>
      <c r="B12811">
        <v>100000000584</v>
      </c>
      <c r="C12811">
        <v>100370000170</v>
      </c>
      <c r="D12811">
        <v>341</v>
      </c>
      <c r="E12811">
        <v>27</v>
      </c>
      <c r="F12811" t="s">
        <v>12</v>
      </c>
      <c r="G12811" s="1">
        <v>43553</v>
      </c>
      <c r="H12811" t="s">
        <v>13</v>
      </c>
      <c r="I12811" t="s">
        <v>14</v>
      </c>
      <c r="J12811" t="s">
        <v>15</v>
      </c>
      <c r="K12811" t="s">
        <v>65</v>
      </c>
      <c r="L12811">
        <v>-6.4537271821544131</v>
      </c>
      <c r="M12811">
        <v>39.461471238691111</v>
      </c>
      <c r="N12811" t="str">
        <f>CONCATENATE(Tabla1[[#This Row],[nombre]],Tabla1[[#This Row],[PPKK]])</f>
        <v>500 - BIF. PLANETARIO-VALENCIA ALCANTARA341</v>
      </c>
    </row>
    <row r="12812" spans="1:14" hidden="1" x14ac:dyDescent="0.2">
      <c r="A12812">
        <v>12811</v>
      </c>
      <c r="B12812">
        <v>100000000267</v>
      </c>
      <c r="C12812">
        <v>100370000209</v>
      </c>
      <c r="D12812">
        <v>352</v>
      </c>
      <c r="E12812">
        <v>27</v>
      </c>
      <c r="F12812" t="s">
        <v>12</v>
      </c>
      <c r="G12812" s="1">
        <v>43553</v>
      </c>
      <c r="H12812" t="s">
        <v>13</v>
      </c>
      <c r="I12812" t="s">
        <v>14</v>
      </c>
      <c r="J12812" t="s">
        <v>15</v>
      </c>
      <c r="K12812" t="s">
        <v>65</v>
      </c>
      <c r="L12812">
        <v>-6.5674533399934774</v>
      </c>
      <c r="M12812">
        <v>39.453620765258762</v>
      </c>
      <c r="N12812" t="str">
        <f>CONCATENATE(Tabla1[[#This Row],[nombre]],Tabla1[[#This Row],[PPKK]])</f>
        <v>500 - BIF. PLANETARIO-VALENCIA ALCANTARA352</v>
      </c>
    </row>
    <row r="12813" spans="1:14" hidden="1" x14ac:dyDescent="0.2">
      <c r="A12813">
        <v>12812</v>
      </c>
      <c r="B12813">
        <v>100000000300</v>
      </c>
      <c r="C12813">
        <v>102030000184</v>
      </c>
      <c r="D12813">
        <v>412</v>
      </c>
      <c r="E12813">
        <v>27</v>
      </c>
      <c r="F12813" t="s">
        <v>12</v>
      </c>
      <c r="G12813" s="1">
        <v>43553</v>
      </c>
      <c r="H12813" t="s">
        <v>13</v>
      </c>
      <c r="I12813" t="s">
        <v>14</v>
      </c>
      <c r="J12813" t="s">
        <v>15</v>
      </c>
      <c r="K12813" t="s">
        <v>65</v>
      </c>
      <c r="L12813">
        <v>-7.1547641803034674</v>
      </c>
      <c r="M12813">
        <v>39.399399242315837</v>
      </c>
      <c r="N12813" t="str">
        <f>CONCATENATE(Tabla1[[#This Row],[nombre]],Tabla1[[#This Row],[PPKK]])</f>
        <v>500 - BIF. PLANETARIO-VALENCIA ALCANTARA412</v>
      </c>
    </row>
    <row r="12814" spans="1:14" hidden="1" x14ac:dyDescent="0.2">
      <c r="A12814">
        <v>12813</v>
      </c>
      <c r="B12814">
        <v>100000000186</v>
      </c>
      <c r="C12814">
        <v>100180000179</v>
      </c>
      <c r="D12814">
        <v>369</v>
      </c>
      <c r="E12814">
        <v>27</v>
      </c>
      <c r="F12814" t="s">
        <v>12</v>
      </c>
      <c r="G12814" s="1">
        <v>43553</v>
      </c>
      <c r="H12814" t="s">
        <v>13</v>
      </c>
      <c r="I12814" t="s">
        <v>14</v>
      </c>
      <c r="J12814" t="s">
        <v>15</v>
      </c>
      <c r="K12814" t="s">
        <v>65</v>
      </c>
      <c r="L12814">
        <v>-6.7386731120506678</v>
      </c>
      <c r="M12814">
        <v>39.42758511206624</v>
      </c>
      <c r="N12814" t="str">
        <f>CONCATENATE(Tabla1[[#This Row],[nombre]],Tabla1[[#This Row],[PPKK]])</f>
        <v>500 - BIF. PLANETARIO-VALENCIA ALCANTARA369</v>
      </c>
    </row>
    <row r="12815" spans="1:14" hidden="1" x14ac:dyDescent="0.2">
      <c r="A12815">
        <v>12814</v>
      </c>
      <c r="B12815">
        <v>100000000365</v>
      </c>
      <c r="C12815">
        <v>101820000118</v>
      </c>
      <c r="D12815">
        <v>229</v>
      </c>
      <c r="E12815">
        <v>27</v>
      </c>
      <c r="F12815" t="s">
        <v>12</v>
      </c>
      <c r="G12815" s="1">
        <v>43553</v>
      </c>
      <c r="H12815" t="s">
        <v>13</v>
      </c>
      <c r="I12815" t="s">
        <v>14</v>
      </c>
      <c r="J12815" t="s">
        <v>15</v>
      </c>
      <c r="K12815" t="s">
        <v>65</v>
      </c>
      <c r="L12815">
        <v>-5.87267083301938</v>
      </c>
      <c r="M12815">
        <v>39.911577922612118</v>
      </c>
      <c r="N12815" t="str">
        <f>CONCATENATE(Tabla1[[#This Row],[nombre]],Tabla1[[#This Row],[PPKK]])</f>
        <v>500 - BIF. PLANETARIO-VALENCIA ALCANTARA229</v>
      </c>
    </row>
    <row r="12816" spans="1:14" hidden="1" x14ac:dyDescent="0.2">
      <c r="A12816">
        <v>12815</v>
      </c>
      <c r="B12816">
        <v>100000000622</v>
      </c>
      <c r="C12816">
        <v>100370000195</v>
      </c>
      <c r="D12816">
        <v>60</v>
      </c>
      <c r="E12816">
        <v>27</v>
      </c>
      <c r="F12816" t="s">
        <v>12</v>
      </c>
      <c r="G12816" s="1">
        <v>43553</v>
      </c>
      <c r="H12816" t="s">
        <v>13</v>
      </c>
      <c r="I12816" t="s">
        <v>14</v>
      </c>
      <c r="J12816" t="s">
        <v>15</v>
      </c>
      <c r="K12816" t="s">
        <v>162</v>
      </c>
      <c r="L12816">
        <v>-6.4008761974975723</v>
      </c>
      <c r="M12816">
        <v>39.428529666803158</v>
      </c>
      <c r="N12816" t="str">
        <f>CONCATENATE(Tabla1[[#This Row],[nombre]],Tabla1[[#This Row],[PPKK]])</f>
        <v>510 - CÁCERES-ALJUCÉN60</v>
      </c>
    </row>
    <row r="12817" spans="1:14" hidden="1" x14ac:dyDescent="0.2">
      <c r="A12817">
        <v>12816</v>
      </c>
      <c r="B12817">
        <v>280000001894</v>
      </c>
      <c r="C12817">
        <v>280790000017</v>
      </c>
      <c r="D12817">
        <v>3</v>
      </c>
      <c r="E12817">
        <v>27</v>
      </c>
      <c r="F12817" t="s">
        <v>12</v>
      </c>
      <c r="G12817" s="1">
        <v>43553</v>
      </c>
      <c r="H12817" t="s">
        <v>13</v>
      </c>
      <c r="I12817" t="s">
        <v>14</v>
      </c>
      <c r="J12817" t="s">
        <v>19</v>
      </c>
      <c r="K12817" t="s">
        <v>31</v>
      </c>
      <c r="L12817">
        <v>-3.6966686689999619</v>
      </c>
      <c r="M12817">
        <v>40.42653419100003</v>
      </c>
      <c r="N12817" t="str">
        <f>CONCATENATE(Tabla1[[#This Row],[nombre]],Tabla1[[#This Row],[PPKK]])</f>
        <v>300 - MADRID CHAMARTÍN-VALENCIA-NORD3</v>
      </c>
    </row>
    <row r="12818" spans="1:14" hidden="1" x14ac:dyDescent="0.2">
      <c r="A12818">
        <v>12817</v>
      </c>
      <c r="B12818">
        <v>280000001894</v>
      </c>
      <c r="C12818">
        <v>280790000022</v>
      </c>
      <c r="D12818">
        <v>6</v>
      </c>
      <c r="E12818">
        <v>27</v>
      </c>
      <c r="F12818" t="s">
        <v>12</v>
      </c>
      <c r="G12818" s="1">
        <v>43553</v>
      </c>
      <c r="H12818" t="s">
        <v>13</v>
      </c>
      <c r="I12818" t="s">
        <v>14</v>
      </c>
      <c r="J12818" t="s">
        <v>19</v>
      </c>
      <c r="K12818" t="s">
        <v>31</v>
      </c>
      <c r="L12818">
        <v>-3.6909072579999251</v>
      </c>
      <c r="M12818">
        <v>40.453161959000063</v>
      </c>
      <c r="N12818" t="str">
        <f>CONCATENATE(Tabla1[[#This Row],[nombre]],Tabla1[[#This Row],[PPKK]])</f>
        <v>300 - MADRID CHAMARTÍN-VALENCIA-NORD6</v>
      </c>
    </row>
    <row r="12819" spans="1:14" hidden="1" x14ac:dyDescent="0.2">
      <c r="A12819">
        <v>12818</v>
      </c>
      <c r="B12819">
        <v>280000001894</v>
      </c>
      <c r="C12819">
        <v>280790000020</v>
      </c>
      <c r="D12819">
        <v>5</v>
      </c>
      <c r="E12819">
        <v>27</v>
      </c>
      <c r="F12819" t="s">
        <v>12</v>
      </c>
      <c r="G12819" s="1">
        <v>43553</v>
      </c>
      <c r="H12819" t="s">
        <v>13</v>
      </c>
      <c r="I12819" t="s">
        <v>14</v>
      </c>
      <c r="J12819" t="s">
        <v>19</v>
      </c>
      <c r="K12819" t="s">
        <v>31</v>
      </c>
      <c r="L12819">
        <v>-3.6923199749999749</v>
      </c>
      <c r="M12819">
        <v>40.444094835000037</v>
      </c>
      <c r="N12819" t="str">
        <f>CONCATENATE(Tabla1[[#This Row],[nombre]],Tabla1[[#This Row],[PPKK]])</f>
        <v>300 - MADRID CHAMARTÍN-VALENCIA-NORD5</v>
      </c>
    </row>
    <row r="12820" spans="1:14" hidden="1" x14ac:dyDescent="0.2">
      <c r="A12820">
        <v>12819</v>
      </c>
      <c r="B12820">
        <v>280000001818</v>
      </c>
      <c r="C12820">
        <v>280790000008</v>
      </c>
      <c r="D12820">
        <v>0</v>
      </c>
      <c r="E12820">
        <v>27</v>
      </c>
      <c r="F12820" t="s">
        <v>12</v>
      </c>
      <c r="G12820" s="1">
        <v>43553</v>
      </c>
      <c r="H12820" t="s">
        <v>13</v>
      </c>
      <c r="I12820" t="s">
        <v>14</v>
      </c>
      <c r="J12820" t="s">
        <v>15</v>
      </c>
      <c r="K12820" t="s">
        <v>248</v>
      </c>
      <c r="L12820">
        <v>-3.6809618799999271</v>
      </c>
      <c r="M12820">
        <v>40.474093760000073</v>
      </c>
      <c r="N12820" t="str">
        <f>CONCATENATE(Tabla1[[#This Row],[nombre]],Tabla1[[#This Row],[PPKK]])</f>
        <v>172 - MADRID-CHAMARTÍN-CAMBIADOR MADRID-CHAMARTÍN0</v>
      </c>
    </row>
    <row r="12821" spans="1:14" hidden="1" x14ac:dyDescent="0.2">
      <c r="A12821">
        <v>12820</v>
      </c>
      <c r="B12821">
        <v>280000000114</v>
      </c>
      <c r="C12821">
        <v>280790000009</v>
      </c>
      <c r="D12821">
        <v>0</v>
      </c>
      <c r="E12821">
        <v>27</v>
      </c>
      <c r="F12821" t="s">
        <v>12</v>
      </c>
      <c r="G12821" s="1">
        <v>43553</v>
      </c>
      <c r="H12821" t="s">
        <v>13</v>
      </c>
      <c r="I12821" t="s">
        <v>14</v>
      </c>
      <c r="J12821" t="s">
        <v>19</v>
      </c>
      <c r="K12821" t="s">
        <v>112</v>
      </c>
      <c r="L12821">
        <v>-3.6817220299999458</v>
      </c>
      <c r="M12821">
        <v>40.474276730000042</v>
      </c>
      <c r="N12821" t="str">
        <f>CONCATENATE(Tabla1[[#This Row],[nombre]],Tabla1[[#This Row],[PPKK]])</f>
        <v>900 - MADRID AT. CERCA-MADRID-CHAMARTIN0</v>
      </c>
    </row>
    <row r="12822" spans="1:14" hidden="1" x14ac:dyDescent="0.2">
      <c r="A12822">
        <v>12821</v>
      </c>
      <c r="B12822">
        <v>280000001959</v>
      </c>
      <c r="C12822">
        <v>280790000007</v>
      </c>
      <c r="D12822">
        <v>7</v>
      </c>
      <c r="E12822">
        <v>27</v>
      </c>
      <c r="F12822" t="s">
        <v>12</v>
      </c>
      <c r="G12822" s="1">
        <v>43553</v>
      </c>
      <c r="H12822" t="s">
        <v>13</v>
      </c>
      <c r="I12822" t="s">
        <v>14</v>
      </c>
      <c r="J12822" t="s">
        <v>19</v>
      </c>
      <c r="K12822" t="s">
        <v>112</v>
      </c>
      <c r="L12822">
        <v>-3.683211679999943</v>
      </c>
      <c r="M12822">
        <v>40.466354430000081</v>
      </c>
      <c r="N12822" t="str">
        <f>CONCATENATE(Tabla1[[#This Row],[nombre]],Tabla1[[#This Row],[PPKK]])</f>
        <v>900 - MADRID AT. CERCA-MADRID-CHAMARTIN7</v>
      </c>
    </row>
    <row r="12823" spans="1:14" hidden="1" x14ac:dyDescent="0.2">
      <c r="A12823">
        <v>12822</v>
      </c>
      <c r="B12823">
        <v>100000000434</v>
      </c>
      <c r="C12823">
        <v>100370000208</v>
      </c>
      <c r="D12823">
        <v>353</v>
      </c>
      <c r="E12823">
        <v>27</v>
      </c>
      <c r="F12823" t="s">
        <v>12</v>
      </c>
      <c r="G12823" s="1">
        <v>43553</v>
      </c>
      <c r="H12823" t="s">
        <v>13</v>
      </c>
      <c r="I12823" t="s">
        <v>14</v>
      </c>
      <c r="J12823" t="s">
        <v>15</v>
      </c>
      <c r="K12823" t="s">
        <v>65</v>
      </c>
      <c r="L12823">
        <v>-6.5775421809999557</v>
      </c>
      <c r="M12823">
        <v>39.449121969000032</v>
      </c>
      <c r="N12823" t="str">
        <f>CONCATENATE(Tabla1[[#This Row],[nombre]],Tabla1[[#This Row],[PPKK]])</f>
        <v>500 - BIF. PLANETARIO-VALENCIA ALCANTARA353</v>
      </c>
    </row>
    <row r="12824" spans="1:14" hidden="1" x14ac:dyDescent="0.2">
      <c r="A12824">
        <v>12823</v>
      </c>
      <c r="B12824">
        <v>280000002698</v>
      </c>
      <c r="C12824">
        <v>281820000003</v>
      </c>
      <c r="D12824">
        <v>85</v>
      </c>
      <c r="E12824">
        <v>27</v>
      </c>
      <c r="F12824" t="s">
        <v>12</v>
      </c>
      <c r="G12824" s="1">
        <v>43553</v>
      </c>
      <c r="H12824" t="s">
        <v>13</v>
      </c>
      <c r="I12824" t="s">
        <v>25</v>
      </c>
      <c r="J12824" t="s">
        <v>15</v>
      </c>
      <c r="K12824" t="s">
        <v>53</v>
      </c>
      <c r="L12824">
        <v>-3.686035339999933</v>
      </c>
      <c r="M12824">
        <v>41.027447670000072</v>
      </c>
      <c r="N12824" t="str">
        <f>CONCATENATE(Tabla1[[#This Row],[nombre]],Tabla1[[#This Row],[PPKK]])</f>
        <v>102 - MADRID-CHAMARTIN-BIF. ARANDA85</v>
      </c>
    </row>
    <row r="12825" spans="1:14" hidden="1" x14ac:dyDescent="0.2">
      <c r="A12825">
        <v>12824</v>
      </c>
      <c r="B12825">
        <v>100000000150</v>
      </c>
      <c r="C12825">
        <v>101310000224</v>
      </c>
      <c r="D12825">
        <v>205</v>
      </c>
      <c r="E12825">
        <v>27</v>
      </c>
      <c r="F12825" t="s">
        <v>12</v>
      </c>
      <c r="G12825" s="1">
        <v>43553</v>
      </c>
      <c r="H12825" t="s">
        <v>13</v>
      </c>
      <c r="I12825" t="s">
        <v>14</v>
      </c>
      <c r="J12825" t="s">
        <v>15</v>
      </c>
      <c r="K12825" t="s">
        <v>65</v>
      </c>
      <c r="L12825">
        <v>-5.5993523389999504</v>
      </c>
      <c r="M12825">
        <v>39.896129778000052</v>
      </c>
      <c r="N12825" t="str">
        <f>CONCATENATE(Tabla1[[#This Row],[nombre]],Tabla1[[#This Row],[PPKK]])</f>
        <v>500 - BIF. PLANETARIO-VALENCIA ALCANTARA205</v>
      </c>
    </row>
    <row r="12826" spans="1:14" hidden="1" x14ac:dyDescent="0.2">
      <c r="A12826">
        <v>12825</v>
      </c>
      <c r="B12826">
        <v>100000000641</v>
      </c>
      <c r="C12826">
        <v>101310000219</v>
      </c>
      <c r="D12826">
        <v>201</v>
      </c>
      <c r="E12826">
        <v>27</v>
      </c>
      <c r="F12826" t="s">
        <v>12</v>
      </c>
      <c r="G12826" s="1">
        <v>43553</v>
      </c>
      <c r="H12826" t="s">
        <v>13</v>
      </c>
      <c r="I12826" t="s">
        <v>14</v>
      </c>
      <c r="J12826" t="s">
        <v>15</v>
      </c>
      <c r="K12826" t="s">
        <v>65</v>
      </c>
      <c r="L12826">
        <v>-5.5526461999999697</v>
      </c>
      <c r="M12826">
        <v>39.894272670000078</v>
      </c>
      <c r="N12826" t="str">
        <f>CONCATENATE(Tabla1[[#This Row],[nombre]],Tabla1[[#This Row],[PPKK]])</f>
        <v>500 - BIF. PLANETARIO-VALENCIA ALCANTARA201</v>
      </c>
    </row>
    <row r="12827" spans="1:14" hidden="1" x14ac:dyDescent="0.2">
      <c r="A12827">
        <v>12826</v>
      </c>
      <c r="B12827">
        <v>280000001289</v>
      </c>
      <c r="C12827">
        <v>281500000097</v>
      </c>
      <c r="D12827">
        <v>39</v>
      </c>
      <c r="E12827">
        <v>27</v>
      </c>
      <c r="F12827" t="s">
        <v>12</v>
      </c>
      <c r="G12827" s="1">
        <v>43553</v>
      </c>
      <c r="H12827" t="s">
        <v>13</v>
      </c>
      <c r="I12827" t="s">
        <v>14</v>
      </c>
      <c r="J12827" t="s">
        <v>19</v>
      </c>
      <c r="K12827" t="s">
        <v>49</v>
      </c>
      <c r="L12827">
        <v>-3.733978733999948</v>
      </c>
      <c r="M12827">
        <v>40.17059884300005</v>
      </c>
      <c r="N12827" t="str">
        <f>CONCATENATE(Tabla1[[#This Row],[nombre]],Tabla1[[#This Row],[PPKK]])</f>
        <v>040 - BIF. TORREJÓN DE VELASCO - VALENCIA-JOAQUIM SOROLLA39</v>
      </c>
    </row>
    <row r="12828" spans="1:14" hidden="1" x14ac:dyDescent="0.2">
      <c r="A12828">
        <v>12827</v>
      </c>
      <c r="B12828">
        <v>280000003268</v>
      </c>
      <c r="C12828">
        <v>280450000048</v>
      </c>
      <c r="D12828">
        <v>23</v>
      </c>
      <c r="E12828">
        <v>27</v>
      </c>
      <c r="F12828" t="s">
        <v>12</v>
      </c>
      <c r="G12828" s="1">
        <v>43553</v>
      </c>
      <c r="H12828" t="s">
        <v>13</v>
      </c>
      <c r="I12828" t="s">
        <v>14</v>
      </c>
      <c r="J12828" t="s">
        <v>19</v>
      </c>
      <c r="K12828" t="s">
        <v>53</v>
      </c>
      <c r="L12828">
        <v>-3.7431287399999751</v>
      </c>
      <c r="M12828">
        <v>40.649968710000053</v>
      </c>
      <c r="N12828" t="str">
        <f>CONCATENATE(Tabla1[[#This Row],[nombre]],Tabla1[[#This Row],[PPKK]])</f>
        <v>102 - MADRID-CHAMARTIN-BIF. ARANDA23</v>
      </c>
    </row>
    <row r="12829" spans="1:14" hidden="1" x14ac:dyDescent="0.2">
      <c r="A12829">
        <v>12828</v>
      </c>
      <c r="B12829">
        <v>280000003271</v>
      </c>
      <c r="C12829">
        <v>280450000052</v>
      </c>
      <c r="D12829">
        <v>20</v>
      </c>
      <c r="E12829">
        <v>27</v>
      </c>
      <c r="F12829" t="s">
        <v>12</v>
      </c>
      <c r="G12829" s="1">
        <v>43553</v>
      </c>
      <c r="H12829" t="s">
        <v>13</v>
      </c>
      <c r="I12829" t="s">
        <v>14</v>
      </c>
      <c r="J12829" t="s">
        <v>19</v>
      </c>
      <c r="K12829" t="s">
        <v>53</v>
      </c>
      <c r="L12829">
        <v>-3.7282167599999529</v>
      </c>
      <c r="M12829">
        <v>40.636863600000027</v>
      </c>
      <c r="N12829" t="str">
        <f>CONCATENATE(Tabla1[[#This Row],[nombre]],Tabla1[[#This Row],[PPKK]])</f>
        <v>102 - MADRID-CHAMARTIN-BIF. ARANDA20</v>
      </c>
    </row>
    <row r="12830" spans="1:14" hidden="1" x14ac:dyDescent="0.2">
      <c r="A12830">
        <v>12829</v>
      </c>
      <c r="B12830">
        <v>280000003271</v>
      </c>
      <c r="C12830">
        <v>280450000051</v>
      </c>
      <c r="D12830">
        <v>21</v>
      </c>
      <c r="E12830">
        <v>27</v>
      </c>
      <c r="F12830" t="s">
        <v>12</v>
      </c>
      <c r="G12830" s="1">
        <v>43553</v>
      </c>
      <c r="H12830" t="s">
        <v>13</v>
      </c>
      <c r="I12830" t="s">
        <v>14</v>
      </c>
      <c r="J12830" t="s">
        <v>19</v>
      </c>
      <c r="K12830" t="s">
        <v>53</v>
      </c>
      <c r="L12830">
        <v>-3.723039159999928</v>
      </c>
      <c r="M12830">
        <v>40.644463920000078</v>
      </c>
      <c r="N12830" t="str">
        <f>CONCATENATE(Tabla1[[#This Row],[nombre]],Tabla1[[#This Row],[PPKK]])</f>
        <v>102 - MADRID-CHAMARTIN-BIF. ARANDA21</v>
      </c>
    </row>
    <row r="12831" spans="1:14" hidden="1" x14ac:dyDescent="0.2">
      <c r="A12831">
        <v>12830</v>
      </c>
      <c r="B12831">
        <v>280000002347</v>
      </c>
      <c r="C12831">
        <v>280790000024</v>
      </c>
      <c r="D12831">
        <v>8</v>
      </c>
      <c r="E12831">
        <v>27</v>
      </c>
      <c r="F12831" t="s">
        <v>12</v>
      </c>
      <c r="G12831" s="1">
        <v>43553</v>
      </c>
      <c r="H12831" t="s">
        <v>13</v>
      </c>
      <c r="I12831" t="s">
        <v>14</v>
      </c>
      <c r="J12831" t="s">
        <v>19</v>
      </c>
      <c r="K12831" t="s">
        <v>31</v>
      </c>
      <c r="L12831">
        <v>-3.683541718999948</v>
      </c>
      <c r="M12831">
        <v>40.469909706000067</v>
      </c>
      <c r="N12831" t="str">
        <f>CONCATENATE(Tabla1[[#This Row],[nombre]],Tabla1[[#This Row],[PPKK]])</f>
        <v>300 - MADRID CHAMARTÍN-VALENCIA-NORD8</v>
      </c>
    </row>
    <row r="12832" spans="1:14" hidden="1" x14ac:dyDescent="0.2">
      <c r="A12832">
        <v>12831</v>
      </c>
      <c r="B12832">
        <v>100000000501</v>
      </c>
      <c r="C12832">
        <v>100580000227</v>
      </c>
      <c r="D12832">
        <v>212</v>
      </c>
      <c r="E12832">
        <v>27</v>
      </c>
      <c r="F12832" t="s">
        <v>12</v>
      </c>
      <c r="G12832" s="1">
        <v>43553</v>
      </c>
      <c r="H12832" t="s">
        <v>13</v>
      </c>
      <c r="I12832" t="s">
        <v>14</v>
      </c>
      <c r="J12832" t="s">
        <v>15</v>
      </c>
      <c r="K12832" t="s">
        <v>65</v>
      </c>
      <c r="L12832">
        <v>-5.6803260809999756</v>
      </c>
      <c r="M12832">
        <v>39.892024389000028</v>
      </c>
      <c r="N12832" t="str">
        <f>CONCATENATE(Tabla1[[#This Row],[nombre]],Tabla1[[#This Row],[PPKK]])</f>
        <v>500 - BIF. PLANETARIO-VALENCIA ALCANTARA212</v>
      </c>
    </row>
    <row r="12833" spans="1:14" hidden="1" x14ac:dyDescent="0.2">
      <c r="A12833">
        <v>12832</v>
      </c>
      <c r="B12833">
        <v>280000001778</v>
      </c>
      <c r="C12833">
        <v>281270000072</v>
      </c>
      <c r="D12833">
        <v>20</v>
      </c>
      <c r="E12833">
        <v>27</v>
      </c>
      <c r="F12833" t="s">
        <v>12</v>
      </c>
      <c r="G12833" s="1">
        <v>43553</v>
      </c>
      <c r="H12833" t="s">
        <v>13</v>
      </c>
      <c r="I12833" t="s">
        <v>14</v>
      </c>
      <c r="J12833" t="s">
        <v>19</v>
      </c>
      <c r="K12833" t="s">
        <v>20</v>
      </c>
      <c r="L12833">
        <v>-3.8758905471886629</v>
      </c>
      <c r="M12833">
        <v>40.512680460799572</v>
      </c>
      <c r="N12833" t="str">
        <f>CONCATENATE(Tabla1[[#This Row],[nombre]],Tabla1[[#This Row],[PPKK]])</f>
        <v>100 - MADRID-CHAMARTIN-HENDAYA20</v>
      </c>
    </row>
    <row r="12834" spans="1:14" hidden="1" x14ac:dyDescent="0.2">
      <c r="A12834">
        <v>12833</v>
      </c>
      <c r="B12834">
        <v>280000000379</v>
      </c>
      <c r="C12834">
        <v>289030000050</v>
      </c>
      <c r="D12834">
        <v>19</v>
      </c>
      <c r="E12834">
        <v>27</v>
      </c>
      <c r="F12834" t="s">
        <v>12</v>
      </c>
      <c r="G12834" s="1">
        <v>43553</v>
      </c>
      <c r="H12834" t="s">
        <v>13</v>
      </c>
      <c r="I12834" t="s">
        <v>14</v>
      </c>
      <c r="J12834" t="s">
        <v>19</v>
      </c>
      <c r="K12834" t="s">
        <v>53</v>
      </c>
      <c r="L12834">
        <v>-3.729285775696848</v>
      </c>
      <c r="M12834">
        <v>40.627853014957097</v>
      </c>
      <c r="N12834" t="str">
        <f>CONCATENATE(Tabla1[[#This Row],[nombre]],Tabla1[[#This Row],[PPKK]])</f>
        <v>102 - MADRID-CHAMARTIN-BIF. ARANDA19</v>
      </c>
    </row>
    <row r="12835" spans="1:14" hidden="1" x14ac:dyDescent="0.2">
      <c r="A12835">
        <v>12834</v>
      </c>
      <c r="B12835">
        <v>280000001959</v>
      </c>
      <c r="C12835">
        <v>280790000023</v>
      </c>
      <c r="D12835">
        <v>6</v>
      </c>
      <c r="E12835">
        <v>27</v>
      </c>
      <c r="F12835" t="s">
        <v>12</v>
      </c>
      <c r="G12835" s="1">
        <v>43553</v>
      </c>
      <c r="H12835" t="s">
        <v>13</v>
      </c>
      <c r="I12835" t="s">
        <v>14</v>
      </c>
      <c r="J12835" t="s">
        <v>19</v>
      </c>
      <c r="K12835" t="s">
        <v>112</v>
      </c>
      <c r="L12835">
        <v>-3.687833879999971</v>
      </c>
      <c r="M12835">
        <v>40.459382700000049</v>
      </c>
      <c r="N12835" t="str">
        <f>CONCATENATE(Tabla1[[#This Row],[nombre]],Tabla1[[#This Row],[PPKK]])</f>
        <v>900 - MADRID AT. CERCA-MADRID-CHAMARTIN6</v>
      </c>
    </row>
    <row r="12836" spans="1:14" hidden="1" x14ac:dyDescent="0.2">
      <c r="A12836">
        <v>12835</v>
      </c>
      <c r="B12836">
        <v>280000001031</v>
      </c>
      <c r="C12836">
        <v>280790000005</v>
      </c>
      <c r="D12836">
        <v>9</v>
      </c>
      <c r="E12836">
        <v>27</v>
      </c>
      <c r="F12836" t="s">
        <v>12</v>
      </c>
      <c r="G12836" s="1">
        <v>43553</v>
      </c>
      <c r="H12836" t="s">
        <v>13</v>
      </c>
      <c r="I12836" t="s">
        <v>14</v>
      </c>
      <c r="J12836" t="s">
        <v>19</v>
      </c>
      <c r="K12836" t="s">
        <v>53</v>
      </c>
      <c r="L12836">
        <v>-3.7048599499999568</v>
      </c>
      <c r="M12836">
        <v>40.547442410000031</v>
      </c>
      <c r="N12836" t="str">
        <f>CONCATENATE(Tabla1[[#This Row],[nombre]],Tabla1[[#This Row],[PPKK]])</f>
        <v>102 - MADRID-CHAMARTIN-BIF. ARANDA9</v>
      </c>
    </row>
    <row r="12837" spans="1:14" hidden="1" x14ac:dyDescent="0.2">
      <c r="A12837">
        <v>12836</v>
      </c>
      <c r="B12837">
        <v>100000000370</v>
      </c>
      <c r="C12837">
        <v>100580000228</v>
      </c>
      <c r="D12837">
        <v>211</v>
      </c>
      <c r="E12837">
        <v>27</v>
      </c>
      <c r="F12837" t="s">
        <v>12</v>
      </c>
      <c r="G12837" s="1">
        <v>43553</v>
      </c>
      <c r="H12837" t="s">
        <v>13</v>
      </c>
      <c r="I12837" t="s">
        <v>14</v>
      </c>
      <c r="J12837" t="s">
        <v>15</v>
      </c>
      <c r="K12837" t="s">
        <v>65</v>
      </c>
      <c r="L12837">
        <v>-5.6687150878601749</v>
      </c>
      <c r="M12837">
        <v>39.893358852278261</v>
      </c>
      <c r="N12837" t="str">
        <f>CONCATENATE(Tabla1[[#This Row],[nombre]],Tabla1[[#This Row],[PPKK]])</f>
        <v>500 - BIF. PLANETARIO-VALENCIA ALCANTARA211</v>
      </c>
    </row>
    <row r="12838" spans="1:14" hidden="1" x14ac:dyDescent="0.2">
      <c r="A12838">
        <v>12837</v>
      </c>
      <c r="B12838">
        <v>400000000313</v>
      </c>
      <c r="C12838">
        <v>281200000031</v>
      </c>
      <c r="D12838">
        <v>52</v>
      </c>
      <c r="E12838">
        <v>27</v>
      </c>
      <c r="F12838" t="s">
        <v>12</v>
      </c>
      <c r="G12838" s="1">
        <v>43553</v>
      </c>
      <c r="H12838" t="s">
        <v>13</v>
      </c>
      <c r="I12838" t="s">
        <v>14</v>
      </c>
      <c r="J12838" t="s">
        <v>19</v>
      </c>
      <c r="K12838" t="s">
        <v>89</v>
      </c>
      <c r="L12838">
        <v>-3.915622926999959</v>
      </c>
      <c r="M12838">
        <v>40.851157823000051</v>
      </c>
      <c r="N12838" t="str">
        <f>CONCATENATE(Tabla1[[#This Row],[nombre]],Tabla1[[#This Row],[PPKK]])</f>
        <v>080 - MADRID-CHAMARTÍN- BIF. VENTA DE BAÑOS52</v>
      </c>
    </row>
    <row r="12839" spans="1:14" hidden="1" x14ac:dyDescent="0.2">
      <c r="A12839">
        <v>12838</v>
      </c>
      <c r="B12839">
        <v>280000002084</v>
      </c>
      <c r="C12839">
        <v>280790000088</v>
      </c>
      <c r="D12839">
        <v>4</v>
      </c>
      <c r="E12839">
        <v>27</v>
      </c>
      <c r="F12839" t="s">
        <v>12</v>
      </c>
      <c r="G12839" s="1">
        <v>43553</v>
      </c>
      <c r="H12839" t="s">
        <v>13</v>
      </c>
      <c r="I12839" t="s">
        <v>14</v>
      </c>
      <c r="J12839" t="s">
        <v>19</v>
      </c>
      <c r="K12839" t="s">
        <v>28</v>
      </c>
      <c r="L12839">
        <v>-3.6823207199999501</v>
      </c>
      <c r="M12839">
        <v>40.377945750000038</v>
      </c>
      <c r="N12839" t="str">
        <f>CONCATENATE(Tabla1[[#This Row],[nombre]],Tabla1[[#This Row],[PPKK]])</f>
        <v>010 - PTA. DE ATOCHA-SEVILLA-S. JUSTA4</v>
      </c>
    </row>
    <row r="12840" spans="1:14" hidden="1" x14ac:dyDescent="0.2">
      <c r="A12840">
        <v>12839</v>
      </c>
      <c r="B12840">
        <v>280000001894</v>
      </c>
      <c r="C12840">
        <v>280790000015</v>
      </c>
      <c r="D12840">
        <v>2</v>
      </c>
      <c r="E12840">
        <v>27</v>
      </c>
      <c r="F12840" t="s">
        <v>12</v>
      </c>
      <c r="G12840" s="1">
        <v>43553</v>
      </c>
      <c r="H12840" t="s">
        <v>13</v>
      </c>
      <c r="I12840" t="s">
        <v>14</v>
      </c>
      <c r="J12840" t="s">
        <v>19</v>
      </c>
      <c r="K12840" t="s">
        <v>31</v>
      </c>
      <c r="L12840">
        <v>-3.7023975109999578</v>
      </c>
      <c r="M12840">
        <v>40.418423932000053</v>
      </c>
      <c r="N12840" t="str">
        <f>CONCATENATE(Tabla1[[#This Row],[nombre]],Tabla1[[#This Row],[PPKK]])</f>
        <v>300 - MADRID CHAMARTÍN-VALENCIA-NORD2</v>
      </c>
    </row>
    <row r="12841" spans="1:14" hidden="1" x14ac:dyDescent="0.2">
      <c r="A12841">
        <v>12840</v>
      </c>
      <c r="B12841">
        <v>280000001894</v>
      </c>
      <c r="C12841">
        <v>280790000019</v>
      </c>
      <c r="D12841">
        <v>4</v>
      </c>
      <c r="E12841">
        <v>27</v>
      </c>
      <c r="F12841" t="s">
        <v>12</v>
      </c>
      <c r="G12841" s="1">
        <v>43553</v>
      </c>
      <c r="H12841" t="s">
        <v>13</v>
      </c>
      <c r="I12841" t="s">
        <v>14</v>
      </c>
      <c r="J12841" t="s">
        <v>19</v>
      </c>
      <c r="K12841" t="s">
        <v>31</v>
      </c>
      <c r="L12841">
        <v>-3.693146475999924</v>
      </c>
      <c r="M12841">
        <v>40.434972905000052</v>
      </c>
      <c r="N12841" t="str">
        <f>CONCATENATE(Tabla1[[#This Row],[nombre]],Tabla1[[#This Row],[PPKK]])</f>
        <v>300 - MADRID CHAMARTÍN-VALENCIA-NORD4</v>
      </c>
    </row>
    <row r="12842" spans="1:14" hidden="1" x14ac:dyDescent="0.2">
      <c r="A12842">
        <v>12841</v>
      </c>
      <c r="B12842">
        <v>280000002280</v>
      </c>
      <c r="C12842">
        <v>280790000098</v>
      </c>
      <c r="D12842">
        <v>1</v>
      </c>
      <c r="E12842">
        <v>27</v>
      </c>
      <c r="F12842" t="s">
        <v>12</v>
      </c>
      <c r="G12842" s="1">
        <v>43553</v>
      </c>
      <c r="H12842" t="s">
        <v>13</v>
      </c>
      <c r="I12842" t="s">
        <v>14</v>
      </c>
      <c r="J12842" t="s">
        <v>19</v>
      </c>
      <c r="K12842" t="s">
        <v>164</v>
      </c>
      <c r="L12842">
        <v>-3.716810714999951</v>
      </c>
      <c r="M12842">
        <v>40.414089668000031</v>
      </c>
      <c r="N12842" t="str">
        <f>CONCATENATE(Tabla1[[#This Row],[nombre]],Tabla1[[#This Row],[PPKK]])</f>
        <v>910 - MADRID ATOCHA CERCANIAS-PINAR DE LAS ROZAS1</v>
      </c>
    </row>
    <row r="12843" spans="1:14" hidden="1" x14ac:dyDescent="0.2">
      <c r="A12843">
        <v>12842</v>
      </c>
      <c r="B12843">
        <v>280000001894</v>
      </c>
      <c r="C12843">
        <v>280790000061</v>
      </c>
      <c r="D12843">
        <v>7</v>
      </c>
      <c r="E12843">
        <v>27</v>
      </c>
      <c r="F12843" t="s">
        <v>12</v>
      </c>
      <c r="G12843" s="1">
        <v>43553</v>
      </c>
      <c r="H12843" t="s">
        <v>13</v>
      </c>
      <c r="I12843" t="s">
        <v>14</v>
      </c>
      <c r="J12843" t="s">
        <v>19</v>
      </c>
      <c r="K12843" t="s">
        <v>31</v>
      </c>
      <c r="L12843">
        <v>-3.686262079999949</v>
      </c>
      <c r="M12843">
        <v>40.461057960000062</v>
      </c>
      <c r="N12843" t="str">
        <f>CONCATENATE(Tabla1[[#This Row],[nombre]],Tabla1[[#This Row],[PPKK]])</f>
        <v>300 - MADRID CHAMARTÍN-VALENCIA-NORD7</v>
      </c>
    </row>
    <row r="12844" spans="1:14" hidden="1" x14ac:dyDescent="0.2">
      <c r="A12844">
        <v>12843</v>
      </c>
      <c r="B12844">
        <v>280000002084</v>
      </c>
      <c r="C12844">
        <v>280790000089</v>
      </c>
      <c r="D12844">
        <v>5</v>
      </c>
      <c r="E12844">
        <v>27</v>
      </c>
      <c r="F12844" t="s">
        <v>12</v>
      </c>
      <c r="G12844" s="1">
        <v>43553</v>
      </c>
      <c r="H12844" t="s">
        <v>13</v>
      </c>
      <c r="I12844" t="s">
        <v>14</v>
      </c>
      <c r="J12844" t="s">
        <v>19</v>
      </c>
      <c r="K12844" t="s">
        <v>28</v>
      </c>
      <c r="L12844">
        <v>-3.6780874299999482</v>
      </c>
      <c r="M12844">
        <v>40.369489520000059</v>
      </c>
      <c r="N12844" t="str">
        <f>CONCATENATE(Tabla1[[#This Row],[nombre]],Tabla1[[#This Row],[PPKK]])</f>
        <v>010 - PTA. DE ATOCHA-SEVILLA-S. JUSTA5</v>
      </c>
    </row>
    <row r="12845" spans="1:14" hidden="1" x14ac:dyDescent="0.2">
      <c r="A12845">
        <v>12844</v>
      </c>
      <c r="B12845">
        <v>280000002999</v>
      </c>
      <c r="C12845">
        <v>280790000078</v>
      </c>
      <c r="D12845">
        <v>3</v>
      </c>
      <c r="E12845">
        <v>27</v>
      </c>
      <c r="F12845" t="s">
        <v>12</v>
      </c>
      <c r="G12845" s="1">
        <v>43553</v>
      </c>
      <c r="H12845" t="s">
        <v>13</v>
      </c>
      <c r="I12845" t="s">
        <v>14</v>
      </c>
      <c r="J12845" t="s">
        <v>19</v>
      </c>
      <c r="K12845" t="s">
        <v>89</v>
      </c>
      <c r="L12845">
        <v>-3.677305888999967</v>
      </c>
      <c r="M12845">
        <v>40.493380984000048</v>
      </c>
      <c r="N12845" t="str">
        <f>CONCATENATE(Tabla1[[#This Row],[nombre]],Tabla1[[#This Row],[PPKK]])</f>
        <v>080 - MADRID-CHAMARTÍN- BIF. VENTA DE BAÑOS3</v>
      </c>
    </row>
    <row r="12846" spans="1:14" hidden="1" x14ac:dyDescent="0.2">
      <c r="A12846">
        <v>12845</v>
      </c>
      <c r="B12846">
        <v>280000002280</v>
      </c>
      <c r="C12846">
        <v>280790000099</v>
      </c>
      <c r="D12846">
        <v>2</v>
      </c>
      <c r="E12846">
        <v>27</v>
      </c>
      <c r="F12846" t="s">
        <v>12</v>
      </c>
      <c r="G12846" s="1">
        <v>43553</v>
      </c>
      <c r="H12846" t="s">
        <v>13</v>
      </c>
      <c r="I12846" t="s">
        <v>14</v>
      </c>
      <c r="J12846" t="s">
        <v>19</v>
      </c>
      <c r="K12846" t="s">
        <v>164</v>
      </c>
      <c r="L12846">
        <v>-3.715822918999947</v>
      </c>
      <c r="M12846">
        <v>40.404532982000028</v>
      </c>
      <c r="N12846" t="str">
        <f>CONCATENATE(Tabla1[[#This Row],[nombre]],Tabla1[[#This Row],[PPKK]])</f>
        <v>910 - MADRID ATOCHA CERCANIAS-PINAR DE LAS ROZAS2</v>
      </c>
    </row>
    <row r="12847" spans="1:14" hidden="1" x14ac:dyDescent="0.2">
      <c r="A12847">
        <v>12846</v>
      </c>
      <c r="B12847">
        <v>280000002250</v>
      </c>
      <c r="C12847">
        <v>280790000006</v>
      </c>
      <c r="D12847">
        <v>8</v>
      </c>
      <c r="E12847">
        <v>27</v>
      </c>
      <c r="F12847" t="s">
        <v>12</v>
      </c>
      <c r="G12847" s="1">
        <v>43553</v>
      </c>
      <c r="H12847" t="s">
        <v>13</v>
      </c>
      <c r="I12847" t="s">
        <v>14</v>
      </c>
      <c r="J12847" t="s">
        <v>19</v>
      </c>
      <c r="K12847" t="s">
        <v>53</v>
      </c>
      <c r="L12847">
        <v>-3.6984316199999512</v>
      </c>
      <c r="M12847">
        <v>40.540569240000018</v>
      </c>
      <c r="N12847" t="str">
        <f>CONCATENATE(Tabla1[[#This Row],[nombre]],Tabla1[[#This Row],[PPKK]])</f>
        <v>102 - MADRID-CHAMARTIN-BIF. ARANDA8</v>
      </c>
    </row>
    <row r="12848" spans="1:14" hidden="1" x14ac:dyDescent="0.2">
      <c r="A12848">
        <v>12847</v>
      </c>
      <c r="B12848">
        <v>280000001358</v>
      </c>
      <c r="C12848">
        <v>281500000095</v>
      </c>
      <c r="D12848">
        <v>37</v>
      </c>
      <c r="E12848">
        <v>27</v>
      </c>
      <c r="F12848" t="s">
        <v>12</v>
      </c>
      <c r="G12848" s="1">
        <v>43553</v>
      </c>
      <c r="H12848" t="s">
        <v>13</v>
      </c>
      <c r="I12848" t="s">
        <v>14</v>
      </c>
      <c r="J12848" t="s">
        <v>19</v>
      </c>
      <c r="K12848" t="s">
        <v>49</v>
      </c>
      <c r="L12848">
        <v>-3.747999766999953</v>
      </c>
      <c r="M12848">
        <v>40.184836332000032</v>
      </c>
      <c r="N12848" t="str">
        <f>CONCATENATE(Tabla1[[#This Row],[nombre]],Tabla1[[#This Row],[PPKK]])</f>
        <v>040 - BIF. TORREJÓN DE VELASCO - VALENCIA-JOAQUIM SOROLLA37</v>
      </c>
    </row>
    <row r="12849" spans="1:14" hidden="1" x14ac:dyDescent="0.2">
      <c r="A12849">
        <v>12848</v>
      </c>
      <c r="B12849">
        <v>280000001198</v>
      </c>
      <c r="C12849">
        <v>280450000060</v>
      </c>
      <c r="D12849">
        <v>24</v>
      </c>
      <c r="E12849">
        <v>27</v>
      </c>
      <c r="F12849" t="s">
        <v>12</v>
      </c>
      <c r="G12849" s="1">
        <v>43553</v>
      </c>
      <c r="H12849" t="s">
        <v>13</v>
      </c>
      <c r="I12849" t="s">
        <v>14</v>
      </c>
      <c r="J12849" t="s">
        <v>19</v>
      </c>
      <c r="K12849" t="s">
        <v>53</v>
      </c>
      <c r="L12849">
        <v>-3.7537277199999721</v>
      </c>
      <c r="M12849">
        <v>40.652965210000048</v>
      </c>
      <c r="N12849" t="str">
        <f>CONCATENATE(Tabla1[[#This Row],[nombre]],Tabla1[[#This Row],[PPKK]])</f>
        <v>102 - MADRID-CHAMARTIN-BIF. ARANDA24</v>
      </c>
    </row>
    <row r="12850" spans="1:14" hidden="1" x14ac:dyDescent="0.2">
      <c r="A12850">
        <v>12849</v>
      </c>
      <c r="B12850">
        <v>280000003223</v>
      </c>
      <c r="C12850">
        <v>280790000077</v>
      </c>
      <c r="D12850">
        <v>3</v>
      </c>
      <c r="E12850">
        <v>27</v>
      </c>
      <c r="F12850" t="s">
        <v>12</v>
      </c>
      <c r="G12850" s="1">
        <v>43553</v>
      </c>
      <c r="H12850" t="s">
        <v>13</v>
      </c>
      <c r="I12850" t="s">
        <v>14</v>
      </c>
      <c r="J12850" t="s">
        <v>19</v>
      </c>
      <c r="K12850" t="s">
        <v>211</v>
      </c>
      <c r="L12850">
        <v>-3.6715957299999791</v>
      </c>
      <c r="M12850">
        <v>40.388264750000083</v>
      </c>
      <c r="N12850" t="str">
        <f>CONCATENATE(Tabla1[[#This Row],[nombre]],Tabla1[[#This Row],[PPKK]])</f>
        <v>938 - MADRID AT. CERCA-ASAMBLEA MADRID-ENTREVIAS3</v>
      </c>
    </row>
    <row r="12851" spans="1:14" hidden="1" x14ac:dyDescent="0.2">
      <c r="A12851">
        <v>12850</v>
      </c>
      <c r="B12851">
        <v>280000001741</v>
      </c>
      <c r="C12851">
        <v>280790000080</v>
      </c>
      <c r="D12851">
        <v>4</v>
      </c>
      <c r="E12851">
        <v>27</v>
      </c>
      <c r="F12851" t="s">
        <v>12</v>
      </c>
      <c r="G12851" s="1">
        <v>43553</v>
      </c>
      <c r="H12851" t="s">
        <v>13</v>
      </c>
      <c r="I12851" t="s">
        <v>14</v>
      </c>
      <c r="J12851" t="s">
        <v>19</v>
      </c>
      <c r="K12851" t="s">
        <v>122</v>
      </c>
      <c r="L12851">
        <v>-3.666283067999927</v>
      </c>
      <c r="M12851">
        <v>40.380137735000062</v>
      </c>
      <c r="N12851" t="str">
        <f>CONCATENATE(Tabla1[[#This Row],[nombre]],Tabla1[[#This Row],[PPKK]])</f>
        <v>930 - MADRID AT. CERCA-SAN FERNANDO DE HENARES4</v>
      </c>
    </row>
    <row r="12852" spans="1:14" hidden="1" x14ac:dyDescent="0.2">
      <c r="A12852">
        <v>12851</v>
      </c>
      <c r="B12852">
        <v>280000002075</v>
      </c>
      <c r="C12852">
        <v>280790000010</v>
      </c>
      <c r="D12852">
        <v>0</v>
      </c>
      <c r="E12852">
        <v>27</v>
      </c>
      <c r="F12852" t="s">
        <v>12</v>
      </c>
      <c r="G12852" s="1">
        <v>43553</v>
      </c>
      <c r="H12852" t="s">
        <v>13</v>
      </c>
      <c r="I12852" t="s">
        <v>14</v>
      </c>
      <c r="J12852" t="s">
        <v>19</v>
      </c>
      <c r="K12852" t="s">
        <v>20</v>
      </c>
      <c r="L12852">
        <v>-3.6819047599999521</v>
      </c>
      <c r="M12852">
        <v>40.474301220000029</v>
      </c>
      <c r="N12852" t="str">
        <f>CONCATENATE(Tabla1[[#This Row],[nombre]],Tabla1[[#This Row],[PPKK]])</f>
        <v>100 - MADRID-CHAMARTIN-HENDAYA0</v>
      </c>
    </row>
    <row r="12853" spans="1:14" hidden="1" x14ac:dyDescent="0.2">
      <c r="A12853">
        <v>12852</v>
      </c>
      <c r="B12853">
        <v>280000002630</v>
      </c>
      <c r="C12853">
        <v>280790000081</v>
      </c>
      <c r="D12853">
        <v>5</v>
      </c>
      <c r="E12853">
        <v>27</v>
      </c>
      <c r="F12853" t="s">
        <v>12</v>
      </c>
      <c r="G12853" s="1">
        <v>43553</v>
      </c>
      <c r="H12853" t="s">
        <v>13</v>
      </c>
      <c r="I12853" t="s">
        <v>14</v>
      </c>
      <c r="J12853" t="s">
        <v>19</v>
      </c>
      <c r="K12853" t="s">
        <v>122</v>
      </c>
      <c r="L12853">
        <v>-3.6546140699999801</v>
      </c>
      <c r="M12853">
        <v>40.376027000000079</v>
      </c>
      <c r="N12853" t="str">
        <f>CONCATENATE(Tabla1[[#This Row],[nombre]],Tabla1[[#This Row],[PPKK]])</f>
        <v>930 - MADRID AT. CERCA-SAN FERNANDO DE HENARES5</v>
      </c>
    </row>
    <row r="12854" spans="1:14" hidden="1" x14ac:dyDescent="0.2">
      <c r="A12854">
        <v>12853</v>
      </c>
      <c r="B12854">
        <v>280000002212</v>
      </c>
      <c r="C12854">
        <v>280790000112</v>
      </c>
      <c r="D12854">
        <v>10</v>
      </c>
      <c r="E12854">
        <v>27</v>
      </c>
      <c r="F12854" t="s">
        <v>12</v>
      </c>
      <c r="G12854" s="1">
        <v>43553</v>
      </c>
      <c r="H12854" t="s">
        <v>13</v>
      </c>
      <c r="I12854" t="s">
        <v>14</v>
      </c>
      <c r="J12854" t="s">
        <v>19</v>
      </c>
      <c r="K12854" t="s">
        <v>35</v>
      </c>
      <c r="L12854">
        <v>-3.6435904459858519</v>
      </c>
      <c r="M12854">
        <v>40.335508107081012</v>
      </c>
      <c r="N12854" t="str">
        <f>CONCATENATE(Tabla1[[#This Row],[nombre]],Tabla1[[#This Row],[PPKK]])</f>
        <v>050 - MADRID-PUERTA DE ATOCHA-LIMITE ADIF - LFPSA10</v>
      </c>
    </row>
    <row r="12855" spans="1:14" hidden="1" x14ac:dyDescent="0.2">
      <c r="A12855">
        <v>12854</v>
      </c>
      <c r="B12855">
        <v>280000001227</v>
      </c>
      <c r="C12855">
        <v>280790000150</v>
      </c>
      <c r="D12855">
        <v>8</v>
      </c>
      <c r="E12855">
        <v>27</v>
      </c>
      <c r="F12855" t="s">
        <v>12</v>
      </c>
      <c r="G12855" s="1">
        <v>43553</v>
      </c>
      <c r="H12855" t="s">
        <v>13</v>
      </c>
      <c r="I12855" t="s">
        <v>14</v>
      </c>
      <c r="J12855" t="s">
        <v>19</v>
      </c>
      <c r="K12855" t="s">
        <v>29</v>
      </c>
      <c r="L12855">
        <v>-3.6148133048470941</v>
      </c>
      <c r="M12855">
        <v>40.458894873599839</v>
      </c>
      <c r="N12855" t="str">
        <f>CONCATENATE(Tabla1[[#This Row],[nombre]],Tabla1[[#This Row],[PPKK]])</f>
        <v>200 - MADRID-CHAMARTIN-BARNA-EST. DE FRANÇA8</v>
      </c>
    </row>
    <row r="12856" spans="1:14" hidden="1" x14ac:dyDescent="0.2">
      <c r="A12856">
        <v>12855</v>
      </c>
      <c r="B12856">
        <v>280000003132</v>
      </c>
      <c r="C12856">
        <v>280790000103</v>
      </c>
      <c r="D12856">
        <v>10</v>
      </c>
      <c r="E12856">
        <v>27</v>
      </c>
      <c r="F12856" t="s">
        <v>12</v>
      </c>
      <c r="G12856" s="1">
        <v>43553</v>
      </c>
      <c r="H12856" t="s">
        <v>13</v>
      </c>
      <c r="I12856" t="s">
        <v>14</v>
      </c>
      <c r="J12856" t="s">
        <v>19</v>
      </c>
      <c r="K12856" t="s">
        <v>188</v>
      </c>
      <c r="L12856">
        <v>-3.705919689015563</v>
      </c>
      <c r="M12856">
        <v>40.508517137031923</v>
      </c>
      <c r="N12856" t="str">
        <f>CONCATENATE(Tabla1[[#This Row],[nombre]],Tabla1[[#This Row],[PPKK]])</f>
        <v>902 - PITIS-BIF.HORTALEZA10</v>
      </c>
    </row>
    <row r="12857" spans="1:14" hidden="1" x14ac:dyDescent="0.2">
      <c r="A12857">
        <v>12856</v>
      </c>
      <c r="B12857">
        <v>280000001126</v>
      </c>
      <c r="C12857">
        <v>280790000139</v>
      </c>
      <c r="D12857">
        <v>4</v>
      </c>
      <c r="E12857">
        <v>27</v>
      </c>
      <c r="F12857" t="s">
        <v>12</v>
      </c>
      <c r="G12857" s="1">
        <v>43553</v>
      </c>
      <c r="H12857" t="s">
        <v>13</v>
      </c>
      <c r="I12857" t="s">
        <v>14</v>
      </c>
      <c r="J12857" t="s">
        <v>19</v>
      </c>
      <c r="K12857" t="s">
        <v>65</v>
      </c>
      <c r="L12857">
        <v>-3.6828838314219721</v>
      </c>
      <c r="M12857">
        <v>40.379355705907521</v>
      </c>
      <c r="N12857" t="str">
        <f>CONCATENATE(Tabla1[[#This Row],[nombre]],Tabla1[[#This Row],[PPKK]])</f>
        <v>500 - BIF. PLANETARIO-VALENCIA ALCANTARA4</v>
      </c>
    </row>
    <row r="12858" spans="1:14" hidden="1" x14ac:dyDescent="0.2">
      <c r="A12858">
        <v>12857</v>
      </c>
      <c r="B12858">
        <v>280000002386</v>
      </c>
      <c r="C12858">
        <v>289030000227</v>
      </c>
      <c r="D12858">
        <v>17</v>
      </c>
      <c r="E12858">
        <v>27</v>
      </c>
      <c r="F12858" t="s">
        <v>12</v>
      </c>
      <c r="G12858" s="1">
        <v>43553</v>
      </c>
      <c r="H12858" t="s">
        <v>13</v>
      </c>
      <c r="I12858" t="s">
        <v>14</v>
      </c>
      <c r="J12858" t="s">
        <v>19</v>
      </c>
      <c r="K12858" t="s">
        <v>89</v>
      </c>
      <c r="L12858">
        <v>-3.7247077274872682</v>
      </c>
      <c r="M12858">
        <v>40.608578120878171</v>
      </c>
      <c r="N12858" t="str">
        <f>CONCATENATE(Tabla1[[#This Row],[nombre]],Tabla1[[#This Row],[PPKK]])</f>
        <v>080 - MADRID-CHAMARTÍN- BIF. VENTA DE BAÑOS17</v>
      </c>
    </row>
    <row r="12859" spans="1:14" hidden="1" x14ac:dyDescent="0.2">
      <c r="A12859">
        <v>12858</v>
      </c>
      <c r="B12859">
        <v>280000000608</v>
      </c>
      <c r="C12859">
        <v>280790000133</v>
      </c>
      <c r="D12859">
        <v>5</v>
      </c>
      <c r="E12859">
        <v>27</v>
      </c>
      <c r="F12859" t="s">
        <v>12</v>
      </c>
      <c r="G12859" s="1">
        <v>43553</v>
      </c>
      <c r="H12859" t="s">
        <v>13</v>
      </c>
      <c r="I12859" t="s">
        <v>14</v>
      </c>
      <c r="J12859" t="s">
        <v>19</v>
      </c>
      <c r="K12859" t="s">
        <v>188</v>
      </c>
      <c r="L12859">
        <v>-3.673517669999967</v>
      </c>
      <c r="M12859">
        <v>40.488166230000047</v>
      </c>
      <c r="N12859" t="str">
        <f>CONCATENATE(Tabla1[[#This Row],[nombre]],Tabla1[[#This Row],[PPKK]])</f>
        <v>902 - PITIS-BIF.HORTALEZA5</v>
      </c>
    </row>
    <row r="12860" spans="1:14" hidden="1" x14ac:dyDescent="0.2">
      <c r="A12860">
        <v>12859</v>
      </c>
      <c r="B12860">
        <v>280000000057</v>
      </c>
      <c r="C12860">
        <v>280790000157</v>
      </c>
      <c r="D12860">
        <v>0</v>
      </c>
      <c r="E12860">
        <v>27</v>
      </c>
      <c r="F12860" t="s">
        <v>12</v>
      </c>
      <c r="G12860" s="1">
        <v>43553</v>
      </c>
      <c r="H12860" t="s">
        <v>13</v>
      </c>
      <c r="I12860" t="s">
        <v>14</v>
      </c>
      <c r="J12860" t="s">
        <v>19</v>
      </c>
      <c r="K12860" t="s">
        <v>53</v>
      </c>
      <c r="L12860">
        <v>-3.6820713399999359</v>
      </c>
      <c r="M12860">
        <v>40.474364990000034</v>
      </c>
      <c r="N12860" t="str">
        <f>CONCATENATE(Tabla1[[#This Row],[nombre]],Tabla1[[#This Row],[PPKK]])</f>
        <v>102 - MADRID-CHAMARTIN-BIF. ARANDA0</v>
      </c>
    </row>
    <row r="12861" spans="1:14" hidden="1" x14ac:dyDescent="0.2">
      <c r="A12861">
        <v>12860</v>
      </c>
      <c r="B12861">
        <v>280000000746</v>
      </c>
      <c r="C12861">
        <v>280790000122</v>
      </c>
      <c r="D12861">
        <v>6</v>
      </c>
      <c r="E12861">
        <v>27</v>
      </c>
      <c r="F12861" t="s">
        <v>12</v>
      </c>
      <c r="G12861" s="1">
        <v>43553</v>
      </c>
      <c r="H12861" t="s">
        <v>13</v>
      </c>
      <c r="I12861" t="s">
        <v>14</v>
      </c>
      <c r="J12861" t="s">
        <v>19</v>
      </c>
      <c r="K12861" t="s">
        <v>35</v>
      </c>
      <c r="L12861">
        <v>-3.674748119999947</v>
      </c>
      <c r="M12861">
        <v>40.360661820000082</v>
      </c>
      <c r="N12861" t="str">
        <f>CONCATENATE(Tabla1[[#This Row],[nombre]],Tabla1[[#This Row],[PPKK]])</f>
        <v>050 - MADRID-PUERTA DE ATOCHA-LIMITE ADIF - LFPSA6</v>
      </c>
    </row>
    <row r="12862" spans="1:14" hidden="1" x14ac:dyDescent="0.2">
      <c r="A12862">
        <v>12861</v>
      </c>
      <c r="B12862">
        <v>280000002717</v>
      </c>
      <c r="C12862">
        <v>280070000166</v>
      </c>
      <c r="D12862">
        <v>14</v>
      </c>
      <c r="E12862">
        <v>27</v>
      </c>
      <c r="F12862" t="s">
        <v>12</v>
      </c>
      <c r="G12862" s="1">
        <v>43553</v>
      </c>
      <c r="H12862" t="s">
        <v>13</v>
      </c>
      <c r="I12862" t="s">
        <v>14</v>
      </c>
      <c r="J12862" t="s">
        <v>19</v>
      </c>
      <c r="K12862" t="s">
        <v>158</v>
      </c>
      <c r="L12862">
        <v>-3.8205414189999369</v>
      </c>
      <c r="M12862">
        <v>40.353866780000033</v>
      </c>
      <c r="N12862" t="str">
        <f>CONCATENATE(Tabla1[[#This Row],[nombre]],Tabla1[[#This Row],[PPKK]])</f>
        <v>920 - MOSTOLES-EL SOTO-PARLA14</v>
      </c>
    </row>
    <row r="12863" spans="1:14" hidden="1" x14ac:dyDescent="0.2">
      <c r="A12863">
        <v>12862</v>
      </c>
      <c r="B12863">
        <v>280000000484</v>
      </c>
      <c r="C12863">
        <v>280790000211</v>
      </c>
      <c r="D12863">
        <v>0</v>
      </c>
      <c r="E12863">
        <v>27</v>
      </c>
      <c r="F12863" t="s">
        <v>12</v>
      </c>
      <c r="G12863" s="1">
        <v>43553</v>
      </c>
      <c r="H12863" t="s">
        <v>13</v>
      </c>
      <c r="I12863" t="s">
        <v>14</v>
      </c>
      <c r="J12863" t="s">
        <v>19</v>
      </c>
      <c r="K12863" t="s">
        <v>142</v>
      </c>
      <c r="L12863">
        <v>-3.7003526199999328</v>
      </c>
      <c r="M12863">
        <v>40.54383198000005</v>
      </c>
      <c r="N12863" t="str">
        <f>CONCATENATE(Tabla1[[#This Row],[nombre]],Tabla1[[#This Row],[PPKK]])</f>
        <v>104 - ALCOB.- S.S.REYE-UNIV.CANTOBLANCO0</v>
      </c>
    </row>
    <row r="12864" spans="1:14" hidden="1" x14ac:dyDescent="0.2">
      <c r="A12864">
        <v>12863</v>
      </c>
      <c r="B12864">
        <v>280000002326</v>
      </c>
      <c r="C12864">
        <v>289010000217</v>
      </c>
      <c r="D12864">
        <v>63</v>
      </c>
      <c r="E12864">
        <v>27</v>
      </c>
      <c r="F12864" t="s">
        <v>12</v>
      </c>
      <c r="G12864" s="1">
        <v>43553</v>
      </c>
      <c r="H12864" t="s">
        <v>13</v>
      </c>
      <c r="I12864" t="s">
        <v>25</v>
      </c>
      <c r="J12864" t="s">
        <v>15</v>
      </c>
      <c r="K12864" t="s">
        <v>53</v>
      </c>
      <c r="L12864">
        <v>-3.6528282569999528</v>
      </c>
      <c r="M12864">
        <v>40.883335916000078</v>
      </c>
      <c r="N12864" t="str">
        <f>CONCATENATE(Tabla1[[#This Row],[nombre]],Tabla1[[#This Row],[PPKK]])</f>
        <v>102 - MADRID-CHAMARTIN-BIF. ARANDA63</v>
      </c>
    </row>
    <row r="12865" spans="1:14" hidden="1" x14ac:dyDescent="0.2">
      <c r="A12865">
        <v>12864</v>
      </c>
      <c r="B12865">
        <v>280000001925</v>
      </c>
      <c r="C12865">
        <v>280790000155</v>
      </c>
      <c r="D12865">
        <v>3</v>
      </c>
      <c r="E12865">
        <v>27</v>
      </c>
      <c r="F12865" t="s">
        <v>12</v>
      </c>
      <c r="G12865" s="1">
        <v>43553</v>
      </c>
      <c r="H12865" t="s">
        <v>13</v>
      </c>
      <c r="I12865" t="s">
        <v>14</v>
      </c>
      <c r="J12865" t="s">
        <v>19</v>
      </c>
      <c r="K12865" t="s">
        <v>29</v>
      </c>
      <c r="L12865">
        <v>-3.6588190199999531</v>
      </c>
      <c r="M12865">
        <v>40.484234250000043</v>
      </c>
      <c r="N12865" t="str">
        <f>CONCATENATE(Tabla1[[#This Row],[nombre]],Tabla1[[#This Row],[PPKK]])</f>
        <v>200 - MADRID-CHAMARTIN-BARNA-EST. DE FRANÇA3</v>
      </c>
    </row>
    <row r="12866" spans="1:14" hidden="1" x14ac:dyDescent="0.2">
      <c r="A12866">
        <v>12865</v>
      </c>
      <c r="B12866">
        <v>280000001227</v>
      </c>
      <c r="C12866">
        <v>280790000149</v>
      </c>
      <c r="D12866">
        <v>9</v>
      </c>
      <c r="E12866">
        <v>27</v>
      </c>
      <c r="F12866" t="s">
        <v>12</v>
      </c>
      <c r="G12866" s="1">
        <v>43553</v>
      </c>
      <c r="H12866" t="s">
        <v>13</v>
      </c>
      <c r="I12866" t="s">
        <v>14</v>
      </c>
      <c r="J12866" t="s">
        <v>19</v>
      </c>
      <c r="K12866" t="s">
        <v>29</v>
      </c>
      <c r="L12866">
        <v>-3.60513334999996</v>
      </c>
      <c r="M12866">
        <v>40.453817560000061</v>
      </c>
      <c r="N12866" t="str">
        <f>CONCATENATE(Tabla1[[#This Row],[nombre]],Tabla1[[#This Row],[PPKK]])</f>
        <v>200 - MADRID-CHAMARTIN-BARNA-EST. DE FRANÇA9</v>
      </c>
    </row>
    <row r="12867" spans="1:14" hidden="1" x14ac:dyDescent="0.2">
      <c r="A12867">
        <v>12866</v>
      </c>
      <c r="B12867">
        <v>280000001071</v>
      </c>
      <c r="C12867">
        <v>280790000115</v>
      </c>
      <c r="D12867">
        <v>13</v>
      </c>
      <c r="E12867">
        <v>27</v>
      </c>
      <c r="F12867" t="s">
        <v>12</v>
      </c>
      <c r="G12867" s="1">
        <v>43553</v>
      </c>
      <c r="H12867" t="s">
        <v>13</v>
      </c>
      <c r="I12867" t="s">
        <v>14</v>
      </c>
      <c r="J12867" t="s">
        <v>19</v>
      </c>
      <c r="K12867" t="s">
        <v>35</v>
      </c>
      <c r="L12867">
        <v>-3.6097904439999411</v>
      </c>
      <c r="M12867">
        <v>40.340154526000049</v>
      </c>
      <c r="N12867" t="str">
        <f>CONCATENATE(Tabla1[[#This Row],[nombre]],Tabla1[[#This Row],[PPKK]])</f>
        <v>050 - MADRID-PUERTA DE ATOCHA-LIMITE ADIF - LFPSA13</v>
      </c>
    </row>
    <row r="12868" spans="1:14" hidden="1" x14ac:dyDescent="0.2">
      <c r="A12868">
        <v>12867</v>
      </c>
      <c r="B12868">
        <v>280000001071</v>
      </c>
      <c r="C12868">
        <v>280790000117</v>
      </c>
      <c r="D12868">
        <v>15</v>
      </c>
      <c r="E12868">
        <v>27</v>
      </c>
      <c r="F12868" t="s">
        <v>12</v>
      </c>
      <c r="G12868" s="1">
        <v>43553</v>
      </c>
      <c r="H12868" t="s">
        <v>13</v>
      </c>
      <c r="I12868" t="s">
        <v>14</v>
      </c>
      <c r="J12868" t="s">
        <v>19</v>
      </c>
      <c r="K12868" t="s">
        <v>35</v>
      </c>
      <c r="L12868">
        <v>-3.5881598499999541</v>
      </c>
      <c r="M12868">
        <v>40.347061347000079</v>
      </c>
      <c r="N12868" t="str">
        <f>CONCATENATE(Tabla1[[#This Row],[nombre]],Tabla1[[#This Row],[PPKK]])</f>
        <v>050 - MADRID-PUERTA DE ATOCHA-LIMITE ADIF - LFPSA15</v>
      </c>
    </row>
    <row r="12869" spans="1:14" hidden="1" x14ac:dyDescent="0.2">
      <c r="A12869">
        <v>12868</v>
      </c>
      <c r="B12869">
        <v>280000000392</v>
      </c>
      <c r="C12869">
        <v>280790000202</v>
      </c>
      <c r="D12869">
        <v>0</v>
      </c>
      <c r="E12869">
        <v>27</v>
      </c>
      <c r="F12869" t="s">
        <v>12</v>
      </c>
      <c r="G12869" s="1">
        <v>43553</v>
      </c>
      <c r="H12869" t="s">
        <v>13</v>
      </c>
      <c r="I12869" t="s">
        <v>14</v>
      </c>
      <c r="J12869" t="s">
        <v>15</v>
      </c>
      <c r="K12869" t="s">
        <v>74</v>
      </c>
      <c r="L12869">
        <v>-3.6889366299999442</v>
      </c>
      <c r="M12869">
        <v>40.406199120000053</v>
      </c>
      <c r="N12869" t="str">
        <f>CONCATENATE(Tabla1[[#This Row],[nombre]],Tabla1[[#This Row],[PPKK]])</f>
        <v>932 - MADRID AT. CERCA-MADRID-S. CATAL.0</v>
      </c>
    </row>
    <row r="12870" spans="1:14" hidden="1" x14ac:dyDescent="0.2">
      <c r="A12870">
        <v>12869</v>
      </c>
      <c r="B12870">
        <v>280000003091</v>
      </c>
      <c r="C12870">
        <v>280450000193</v>
      </c>
      <c r="D12870">
        <v>34</v>
      </c>
      <c r="E12870">
        <v>27</v>
      </c>
      <c r="F12870" t="s">
        <v>12</v>
      </c>
      <c r="G12870" s="1">
        <v>43553</v>
      </c>
      <c r="H12870" t="s">
        <v>13</v>
      </c>
      <c r="I12870" t="s">
        <v>14</v>
      </c>
      <c r="J12870" t="s">
        <v>15</v>
      </c>
      <c r="K12870" t="s">
        <v>53</v>
      </c>
      <c r="L12870">
        <v>-3.809343463620062</v>
      </c>
      <c r="M12870">
        <v>40.700224177350918</v>
      </c>
      <c r="N12870" t="str">
        <f>CONCATENATE(Tabla1[[#This Row],[nombre]],Tabla1[[#This Row],[PPKK]])</f>
        <v>102 - MADRID-CHAMARTIN-BIF. ARANDA34</v>
      </c>
    </row>
    <row r="12871" spans="1:14" hidden="1" x14ac:dyDescent="0.2">
      <c r="A12871">
        <v>12870</v>
      </c>
      <c r="B12871">
        <v>280000003266</v>
      </c>
      <c r="C12871">
        <v>280790000181</v>
      </c>
      <c r="D12871">
        <v>10</v>
      </c>
      <c r="E12871">
        <v>27</v>
      </c>
      <c r="F12871" t="s">
        <v>12</v>
      </c>
      <c r="G12871" s="1">
        <v>43553</v>
      </c>
      <c r="H12871" t="s">
        <v>13</v>
      </c>
      <c r="I12871" t="s">
        <v>14</v>
      </c>
      <c r="J12871" t="s">
        <v>19</v>
      </c>
      <c r="K12871" t="s">
        <v>89</v>
      </c>
      <c r="L12871">
        <v>-3.7102637699999259</v>
      </c>
      <c r="M12871">
        <v>40.549252160000037</v>
      </c>
      <c r="N12871" t="str">
        <f>CONCATENATE(Tabla1[[#This Row],[nombre]],Tabla1[[#This Row],[PPKK]])</f>
        <v>080 - MADRID-CHAMARTÍN- BIF. VENTA DE BAÑOS10</v>
      </c>
    </row>
    <row r="12872" spans="1:14" hidden="1" x14ac:dyDescent="0.2">
      <c r="A12872">
        <v>12871</v>
      </c>
      <c r="B12872">
        <v>280000000318</v>
      </c>
      <c r="C12872">
        <v>280920000183</v>
      </c>
      <c r="D12872">
        <v>19</v>
      </c>
      <c r="E12872">
        <v>27</v>
      </c>
      <c r="F12872" t="s">
        <v>12</v>
      </c>
      <c r="G12872" s="1">
        <v>43553</v>
      </c>
      <c r="H12872" t="s">
        <v>13</v>
      </c>
      <c r="I12872" t="s">
        <v>14</v>
      </c>
      <c r="J12872" t="s">
        <v>19</v>
      </c>
      <c r="K12872" t="s">
        <v>158</v>
      </c>
      <c r="L12872">
        <v>-3.8656274699999358</v>
      </c>
      <c r="M12872">
        <v>40.327272510000057</v>
      </c>
      <c r="N12872" t="str">
        <f>CONCATENATE(Tabla1[[#This Row],[nombre]],Tabla1[[#This Row],[PPKK]])</f>
        <v>920 - MOSTOLES-EL SOTO-PARLA19</v>
      </c>
    </row>
    <row r="12873" spans="1:14" hidden="1" x14ac:dyDescent="0.2">
      <c r="A12873">
        <v>12872</v>
      </c>
      <c r="B12873">
        <v>280000001034</v>
      </c>
      <c r="C12873">
        <v>280050000291</v>
      </c>
      <c r="D12873">
        <v>28</v>
      </c>
      <c r="E12873">
        <v>27</v>
      </c>
      <c r="F12873" t="s">
        <v>12</v>
      </c>
      <c r="G12873" s="1">
        <v>43553</v>
      </c>
      <c r="H12873" t="s">
        <v>13</v>
      </c>
      <c r="I12873" t="s">
        <v>14</v>
      </c>
      <c r="J12873" t="s">
        <v>52</v>
      </c>
      <c r="K12873" t="s">
        <v>29</v>
      </c>
      <c r="L12873">
        <v>-3.425467974000413</v>
      </c>
      <c r="M12873">
        <v>40.469496438001443</v>
      </c>
      <c r="N12873" t="str">
        <f>CONCATENATE(Tabla1[[#This Row],[nombre]],Tabla1[[#This Row],[PPKK]])</f>
        <v>200 - MADRID-CHAMARTIN-BARNA-EST. DE FRANÇA28</v>
      </c>
    </row>
    <row r="12874" spans="1:14" hidden="1" x14ac:dyDescent="0.2">
      <c r="A12874">
        <v>12873</v>
      </c>
      <c r="B12874">
        <v>280000000433</v>
      </c>
      <c r="C12874">
        <v>280790000282</v>
      </c>
      <c r="D12874">
        <v>2</v>
      </c>
      <c r="E12874">
        <v>27</v>
      </c>
      <c r="F12874" t="s">
        <v>12</v>
      </c>
      <c r="G12874" s="1">
        <v>43553</v>
      </c>
      <c r="H12874" t="s">
        <v>13</v>
      </c>
      <c r="I12874" t="s">
        <v>14</v>
      </c>
      <c r="J12874" t="s">
        <v>15</v>
      </c>
      <c r="K12874" t="s">
        <v>249</v>
      </c>
      <c r="L12874">
        <v>-3.6869859212127909</v>
      </c>
      <c r="M12874">
        <v>40.334523109314731</v>
      </c>
      <c r="N12874" t="str">
        <f>CONCATENATE(Tabla1[[#This Row],[nombre]],Tabla1[[#This Row],[PPKK]])</f>
        <v>936 - VILLAVERDE BAJO-SAN CRISTOBAL INDUSTRIAL2</v>
      </c>
    </row>
    <row r="12875" spans="1:14" hidden="1" x14ac:dyDescent="0.2">
      <c r="A12875">
        <v>12874</v>
      </c>
      <c r="B12875">
        <v>280000002590</v>
      </c>
      <c r="C12875">
        <v>280850000229</v>
      </c>
      <c r="D12875">
        <v>31</v>
      </c>
      <c r="E12875">
        <v>27</v>
      </c>
      <c r="F12875" t="s">
        <v>12</v>
      </c>
      <c r="G12875" s="1">
        <v>43553</v>
      </c>
      <c r="H12875" t="s">
        <v>13</v>
      </c>
      <c r="I12875" t="s">
        <v>14</v>
      </c>
      <c r="J12875" t="s">
        <v>19</v>
      </c>
      <c r="K12875" t="s">
        <v>89</v>
      </c>
      <c r="L12875">
        <v>-3.7250673454548249</v>
      </c>
      <c r="M12875">
        <v>40.732957239987194</v>
      </c>
      <c r="N12875" t="str">
        <f>CONCATENATE(Tabla1[[#This Row],[nombre]],Tabla1[[#This Row],[PPKK]])</f>
        <v>080 - MADRID-CHAMARTÍN- BIF. VENTA DE BAÑOS31</v>
      </c>
    </row>
    <row r="12876" spans="1:14" hidden="1" x14ac:dyDescent="0.2">
      <c r="A12876">
        <v>12875</v>
      </c>
      <c r="B12876">
        <v>280000002557</v>
      </c>
      <c r="C12876">
        <v>280920000182</v>
      </c>
      <c r="D12876">
        <v>20</v>
      </c>
      <c r="E12876">
        <v>27</v>
      </c>
      <c r="F12876" t="s">
        <v>12</v>
      </c>
      <c r="G12876" s="1">
        <v>43553</v>
      </c>
      <c r="H12876" t="s">
        <v>13</v>
      </c>
      <c r="I12876" t="s">
        <v>14</v>
      </c>
      <c r="J12876" t="s">
        <v>19</v>
      </c>
      <c r="K12876" t="s">
        <v>158</v>
      </c>
      <c r="L12876">
        <v>-3.873657174999948</v>
      </c>
      <c r="M12876">
        <v>40.332174702000032</v>
      </c>
      <c r="N12876" t="str">
        <f>CONCATENATE(Tabla1[[#This Row],[nombre]],Tabla1[[#This Row],[PPKK]])</f>
        <v>920 - MOSTOLES-EL SOTO-PARLA20</v>
      </c>
    </row>
    <row r="12877" spans="1:14" hidden="1" x14ac:dyDescent="0.2">
      <c r="A12877">
        <v>12876</v>
      </c>
      <c r="B12877">
        <v>280000001733</v>
      </c>
      <c r="C12877">
        <v>280790000195</v>
      </c>
      <c r="D12877">
        <v>11</v>
      </c>
      <c r="E12877">
        <v>27</v>
      </c>
      <c r="F12877" t="s">
        <v>12</v>
      </c>
      <c r="G12877" s="1">
        <v>43553</v>
      </c>
      <c r="H12877" t="s">
        <v>13</v>
      </c>
      <c r="I12877" t="s">
        <v>14</v>
      </c>
      <c r="J12877" t="s">
        <v>19</v>
      </c>
      <c r="K12877" t="s">
        <v>158</v>
      </c>
      <c r="L12877">
        <v>-3.7204367331526411</v>
      </c>
      <c r="M12877">
        <v>40.337474389073982</v>
      </c>
      <c r="N12877" t="str">
        <f>CONCATENATE(Tabla1[[#This Row],[nombre]],Tabla1[[#This Row],[PPKK]])</f>
        <v>920 - MOSTOLES-EL SOTO-PARLA11</v>
      </c>
    </row>
    <row r="12878" spans="1:14" hidden="1" x14ac:dyDescent="0.2">
      <c r="A12878">
        <v>12877</v>
      </c>
      <c r="B12878">
        <v>280000002590</v>
      </c>
      <c r="C12878">
        <v>280450000236</v>
      </c>
      <c r="D12878">
        <v>24</v>
      </c>
      <c r="E12878">
        <v>27</v>
      </c>
      <c r="F12878" t="s">
        <v>12</v>
      </c>
      <c r="G12878" s="1">
        <v>43553</v>
      </c>
      <c r="H12878" t="s">
        <v>13</v>
      </c>
      <c r="I12878" t="s">
        <v>14</v>
      </c>
      <c r="J12878" t="s">
        <v>19</v>
      </c>
      <c r="K12878" t="s">
        <v>89</v>
      </c>
      <c r="L12878">
        <v>-3.7150549724774891</v>
      </c>
      <c r="M12878">
        <v>40.670856459934527</v>
      </c>
      <c r="N12878" t="str">
        <f>CONCATENATE(Tabla1[[#This Row],[nombre]],Tabla1[[#This Row],[PPKK]])</f>
        <v>080 - MADRID-CHAMARTÍN- BIF. VENTA DE BAÑOS24</v>
      </c>
    </row>
    <row r="12879" spans="1:14" hidden="1" x14ac:dyDescent="0.2">
      <c r="A12879">
        <v>12878</v>
      </c>
      <c r="B12879">
        <v>280000002644</v>
      </c>
      <c r="C12879">
        <v>289010000224</v>
      </c>
      <c r="D12879">
        <v>65</v>
      </c>
      <c r="E12879">
        <v>27</v>
      </c>
      <c r="F12879" t="s">
        <v>12</v>
      </c>
      <c r="G12879" s="1">
        <v>43553</v>
      </c>
      <c r="H12879" t="s">
        <v>13</v>
      </c>
      <c r="I12879" t="s">
        <v>25</v>
      </c>
      <c r="J12879" t="s">
        <v>15</v>
      </c>
      <c r="K12879" t="s">
        <v>53</v>
      </c>
      <c r="L12879">
        <v>-3.6494084099999782</v>
      </c>
      <c r="M12879">
        <v>40.900378150000051</v>
      </c>
      <c r="N12879" t="str">
        <f>CONCATENATE(Tabla1[[#This Row],[nombre]],Tabla1[[#This Row],[PPKK]])</f>
        <v>102 - MADRID-CHAMARTIN-BIF. ARANDA65</v>
      </c>
    </row>
    <row r="12880" spans="1:14" hidden="1" x14ac:dyDescent="0.2">
      <c r="A12880">
        <v>12879</v>
      </c>
      <c r="B12880">
        <v>280000002590</v>
      </c>
      <c r="C12880">
        <v>280450000230</v>
      </c>
      <c r="D12880">
        <v>29</v>
      </c>
      <c r="E12880">
        <v>27</v>
      </c>
      <c r="F12880" t="s">
        <v>12</v>
      </c>
      <c r="G12880" s="1">
        <v>43553</v>
      </c>
      <c r="H12880" t="s">
        <v>13</v>
      </c>
      <c r="I12880" t="s">
        <v>14</v>
      </c>
      <c r="J12880" t="s">
        <v>19</v>
      </c>
      <c r="K12880" t="s">
        <v>89</v>
      </c>
      <c r="L12880">
        <v>-3.7182411561528359</v>
      </c>
      <c r="M12880">
        <v>40.715807682834019</v>
      </c>
      <c r="N12880" t="str">
        <f>CONCATENATE(Tabla1[[#This Row],[nombre]],Tabla1[[#This Row],[PPKK]])</f>
        <v>080 - MADRID-CHAMARTÍN- BIF. VENTA DE BAÑOS29</v>
      </c>
    </row>
    <row r="12881" spans="1:14" hidden="1" x14ac:dyDescent="0.2">
      <c r="A12881">
        <v>12880</v>
      </c>
      <c r="B12881">
        <v>280000002590</v>
      </c>
      <c r="C12881">
        <v>280450000235</v>
      </c>
      <c r="D12881">
        <v>25</v>
      </c>
      <c r="E12881">
        <v>27</v>
      </c>
      <c r="F12881" t="s">
        <v>12</v>
      </c>
      <c r="G12881" s="1">
        <v>43553</v>
      </c>
      <c r="H12881" t="s">
        <v>13</v>
      </c>
      <c r="I12881" t="s">
        <v>14</v>
      </c>
      <c r="J12881" t="s">
        <v>19</v>
      </c>
      <c r="K12881" t="s">
        <v>89</v>
      </c>
      <c r="L12881">
        <v>-3.715020572991226</v>
      </c>
      <c r="M12881">
        <v>40.679858520914152</v>
      </c>
      <c r="N12881" t="str">
        <f>CONCATENATE(Tabla1[[#This Row],[nombre]],Tabla1[[#This Row],[PPKK]])</f>
        <v>080 - MADRID-CHAMARTÍN- BIF. VENTA DE BAÑOS25</v>
      </c>
    </row>
    <row r="12882" spans="1:14" hidden="1" x14ac:dyDescent="0.2">
      <c r="A12882">
        <v>12881</v>
      </c>
      <c r="B12882">
        <v>280000002590</v>
      </c>
      <c r="C12882">
        <v>280450000231</v>
      </c>
      <c r="D12882">
        <v>28</v>
      </c>
      <c r="E12882">
        <v>27</v>
      </c>
      <c r="F12882" t="s">
        <v>12</v>
      </c>
      <c r="G12882" s="1">
        <v>43553</v>
      </c>
      <c r="H12882" t="s">
        <v>13</v>
      </c>
      <c r="I12882" t="s">
        <v>14</v>
      </c>
      <c r="J12882" t="s">
        <v>19</v>
      </c>
      <c r="K12882" t="s">
        <v>89</v>
      </c>
      <c r="L12882">
        <v>-3.7173797475776129</v>
      </c>
      <c r="M12882">
        <v>40.706823634949572</v>
      </c>
      <c r="N12882" t="str">
        <f>CONCATENATE(Tabla1[[#This Row],[nombre]],Tabla1[[#This Row],[PPKK]])</f>
        <v>080 - MADRID-CHAMARTÍN- BIF. VENTA DE BAÑOS28</v>
      </c>
    </row>
    <row r="12883" spans="1:14" hidden="1" x14ac:dyDescent="0.2">
      <c r="A12883">
        <v>12882</v>
      </c>
      <c r="B12883">
        <v>280000002590</v>
      </c>
      <c r="C12883">
        <v>280450000233</v>
      </c>
      <c r="D12883">
        <v>26</v>
      </c>
      <c r="E12883">
        <v>27</v>
      </c>
      <c r="F12883" t="s">
        <v>12</v>
      </c>
      <c r="G12883" s="1">
        <v>43553</v>
      </c>
      <c r="H12883" t="s">
        <v>13</v>
      </c>
      <c r="I12883" t="s">
        <v>14</v>
      </c>
      <c r="J12883" t="s">
        <v>19</v>
      </c>
      <c r="K12883" t="s">
        <v>89</v>
      </c>
      <c r="L12883">
        <v>-3.7158062885372201</v>
      </c>
      <c r="M12883">
        <v>40.688846812870281</v>
      </c>
      <c r="N12883" t="str">
        <f>CONCATENATE(Tabla1[[#This Row],[nombre]],Tabla1[[#This Row],[PPKK]])</f>
        <v>080 - MADRID-CHAMARTÍN- BIF. VENTA DE BAÑOS26</v>
      </c>
    </row>
    <row r="12884" spans="1:14" hidden="1" x14ac:dyDescent="0.2">
      <c r="A12884">
        <v>12883</v>
      </c>
      <c r="B12884">
        <v>280000003132</v>
      </c>
      <c r="C12884">
        <v>280790000281</v>
      </c>
      <c r="D12884">
        <v>11</v>
      </c>
      <c r="E12884">
        <v>27</v>
      </c>
      <c r="F12884" t="s">
        <v>12</v>
      </c>
      <c r="G12884" s="1">
        <v>43553</v>
      </c>
      <c r="H12884" t="s">
        <v>13</v>
      </c>
      <c r="I12884" t="s">
        <v>14</v>
      </c>
      <c r="J12884" t="s">
        <v>19</v>
      </c>
      <c r="K12884" t="s">
        <v>188</v>
      </c>
      <c r="L12884">
        <v>-3.714564100333126</v>
      </c>
      <c r="M12884">
        <v>40.503497248220263</v>
      </c>
      <c r="N12884" t="str">
        <f>CONCATENATE(Tabla1[[#This Row],[nombre]],Tabla1[[#This Row],[PPKK]])</f>
        <v>902 - PITIS-BIF.HORTALEZA11</v>
      </c>
    </row>
    <row r="12885" spans="1:14" hidden="1" x14ac:dyDescent="0.2">
      <c r="A12885">
        <v>12884</v>
      </c>
      <c r="B12885">
        <v>280000002593</v>
      </c>
      <c r="C12885">
        <v>281060000284</v>
      </c>
      <c r="D12885">
        <v>21</v>
      </c>
      <c r="E12885">
        <v>27</v>
      </c>
      <c r="F12885" t="s">
        <v>12</v>
      </c>
      <c r="G12885" s="1">
        <v>43553</v>
      </c>
      <c r="H12885" t="s">
        <v>13</v>
      </c>
      <c r="I12885" t="s">
        <v>14</v>
      </c>
      <c r="J12885" t="s">
        <v>19</v>
      </c>
      <c r="K12885" t="s">
        <v>158</v>
      </c>
      <c r="L12885">
        <v>-3.741692789999945</v>
      </c>
      <c r="M12885">
        <v>40.249725120000051</v>
      </c>
      <c r="N12885" t="str">
        <f>CONCATENATE(Tabla1[[#This Row],[nombre]],Tabla1[[#This Row],[PPKK]])</f>
        <v>920 - MOSTOLES-EL SOTO-PARLA21</v>
      </c>
    </row>
    <row r="12886" spans="1:14" hidden="1" x14ac:dyDescent="0.2">
      <c r="A12886">
        <v>12885</v>
      </c>
      <c r="B12886">
        <v>280000000427</v>
      </c>
      <c r="C12886">
        <v>280850000260</v>
      </c>
      <c r="D12886">
        <v>48</v>
      </c>
      <c r="E12886">
        <v>27</v>
      </c>
      <c r="F12886" t="s">
        <v>12</v>
      </c>
      <c r="G12886" s="1">
        <v>43553</v>
      </c>
      <c r="H12886" t="s">
        <v>13</v>
      </c>
      <c r="I12886" t="s">
        <v>25</v>
      </c>
      <c r="J12886" t="s">
        <v>15</v>
      </c>
      <c r="K12886" t="s">
        <v>53</v>
      </c>
      <c r="L12886">
        <v>-3.764888569999925</v>
      </c>
      <c r="M12886">
        <v>40.798389500000042</v>
      </c>
      <c r="N12886" t="str">
        <f>CONCATENATE(Tabla1[[#This Row],[nombre]],Tabla1[[#This Row],[PPKK]])</f>
        <v>102 - MADRID-CHAMARTIN-BIF. ARANDA48</v>
      </c>
    </row>
    <row r="12887" spans="1:14" hidden="1" x14ac:dyDescent="0.2">
      <c r="A12887">
        <v>12886</v>
      </c>
      <c r="B12887">
        <v>280000000547</v>
      </c>
      <c r="C12887">
        <v>281060000285</v>
      </c>
      <c r="D12887">
        <v>23</v>
      </c>
      <c r="E12887">
        <v>27</v>
      </c>
      <c r="F12887" t="s">
        <v>12</v>
      </c>
      <c r="G12887" s="1">
        <v>43553</v>
      </c>
      <c r="H12887" t="s">
        <v>13</v>
      </c>
      <c r="I12887" t="s">
        <v>14</v>
      </c>
      <c r="J12887" t="s">
        <v>19</v>
      </c>
      <c r="K12887" t="s">
        <v>158</v>
      </c>
      <c r="L12887">
        <v>-3.7585485799999669</v>
      </c>
      <c r="M12887">
        <v>40.247572450000057</v>
      </c>
      <c r="N12887" t="str">
        <f>CONCATENATE(Tabla1[[#This Row],[nombre]],Tabla1[[#This Row],[PPKK]])</f>
        <v>920 - MOSTOLES-EL SOTO-PARLA23</v>
      </c>
    </row>
    <row r="12888" spans="1:14" hidden="1" x14ac:dyDescent="0.2">
      <c r="A12888">
        <v>12887</v>
      </c>
      <c r="B12888">
        <v>280000002176</v>
      </c>
      <c r="C12888">
        <v>280790000324</v>
      </c>
      <c r="D12888">
        <v>13</v>
      </c>
      <c r="E12888">
        <v>27</v>
      </c>
      <c r="F12888" t="s">
        <v>12</v>
      </c>
      <c r="G12888" s="1">
        <v>43553</v>
      </c>
      <c r="H12888" t="s">
        <v>13</v>
      </c>
      <c r="I12888" t="s">
        <v>14</v>
      </c>
      <c r="J12888" t="s">
        <v>19</v>
      </c>
      <c r="K12888" t="s">
        <v>122</v>
      </c>
      <c r="L12888">
        <v>-3.5792431495975219</v>
      </c>
      <c r="M12888">
        <v>40.41129412534508</v>
      </c>
      <c r="N12888" t="str">
        <f>CONCATENATE(Tabla1[[#This Row],[nombre]],Tabla1[[#This Row],[PPKK]])</f>
        <v>930 - MADRID AT. CERCA-SAN FERNANDO DE HENARES13</v>
      </c>
    </row>
    <row r="12889" spans="1:14" hidden="1" x14ac:dyDescent="0.2">
      <c r="A12889">
        <v>12888</v>
      </c>
      <c r="B12889">
        <v>280000003068</v>
      </c>
      <c r="C12889">
        <v>280120000320</v>
      </c>
      <c r="D12889">
        <v>45</v>
      </c>
      <c r="E12889">
        <v>27</v>
      </c>
      <c r="F12889" t="s">
        <v>12</v>
      </c>
      <c r="G12889" s="1">
        <v>43553</v>
      </c>
      <c r="H12889" t="s">
        <v>13</v>
      </c>
      <c r="I12889" t="s">
        <v>14</v>
      </c>
      <c r="J12889" t="s">
        <v>19</v>
      </c>
      <c r="K12889" t="s">
        <v>35</v>
      </c>
      <c r="L12889">
        <v>-3.288009276463558</v>
      </c>
      <c r="M12889">
        <v>40.465950173262378</v>
      </c>
      <c r="N12889" t="str">
        <f>CONCATENATE(Tabla1[[#This Row],[nombre]],Tabla1[[#This Row],[PPKK]])</f>
        <v>050 - MADRID-PUERTA DE ATOCHA-LIMITE ADIF - LFPSA45</v>
      </c>
    </row>
    <row r="12890" spans="1:14" hidden="1" x14ac:dyDescent="0.2">
      <c r="A12890">
        <v>12889</v>
      </c>
      <c r="B12890">
        <v>280000003068</v>
      </c>
      <c r="C12890">
        <v>281720000318</v>
      </c>
      <c r="D12890">
        <v>43</v>
      </c>
      <c r="E12890">
        <v>27</v>
      </c>
      <c r="F12890" t="s">
        <v>12</v>
      </c>
      <c r="G12890" s="1">
        <v>43553</v>
      </c>
      <c r="H12890" t="s">
        <v>13</v>
      </c>
      <c r="I12890" t="s">
        <v>14</v>
      </c>
      <c r="J12890" t="s">
        <v>19</v>
      </c>
      <c r="K12890" t="s">
        <v>35</v>
      </c>
      <c r="L12890">
        <v>-3.3089416879472471</v>
      </c>
      <c r="M12890">
        <v>40.457672778217407</v>
      </c>
      <c r="N12890" t="str">
        <f>CONCATENATE(Tabla1[[#This Row],[nombre]],Tabla1[[#This Row],[PPKK]])</f>
        <v>050 - MADRID-PUERTA DE ATOCHA-LIMITE ADIF - LFPSA43</v>
      </c>
    </row>
    <row r="12891" spans="1:14" hidden="1" x14ac:dyDescent="0.2">
      <c r="A12891">
        <v>12890</v>
      </c>
      <c r="B12891">
        <v>280000003068</v>
      </c>
      <c r="C12891">
        <v>280120000321</v>
      </c>
      <c r="D12891">
        <v>46</v>
      </c>
      <c r="E12891">
        <v>27</v>
      </c>
      <c r="F12891" t="s">
        <v>12</v>
      </c>
      <c r="G12891" s="1">
        <v>43553</v>
      </c>
      <c r="H12891" t="s">
        <v>13</v>
      </c>
      <c r="I12891" t="s">
        <v>14</v>
      </c>
      <c r="J12891" t="s">
        <v>19</v>
      </c>
      <c r="K12891" t="s">
        <v>35</v>
      </c>
      <c r="L12891">
        <v>-3.277165627554568</v>
      </c>
      <c r="M12891">
        <v>40.469495194198288</v>
      </c>
      <c r="N12891" t="str">
        <f>CONCATENATE(Tabla1[[#This Row],[nombre]],Tabla1[[#This Row],[PPKK]])</f>
        <v>050 - MADRID-PUERTA DE ATOCHA-LIMITE ADIF - LFPSA46</v>
      </c>
    </row>
    <row r="12892" spans="1:14" hidden="1" x14ac:dyDescent="0.2">
      <c r="A12892">
        <v>12891</v>
      </c>
      <c r="B12892">
        <v>280000001282</v>
      </c>
      <c r="C12892">
        <v>281300000306</v>
      </c>
      <c r="D12892">
        <v>31</v>
      </c>
      <c r="E12892">
        <v>27</v>
      </c>
      <c r="F12892" t="s">
        <v>12</v>
      </c>
      <c r="G12892" s="1">
        <v>43553</v>
      </c>
      <c r="H12892" t="s">
        <v>13</v>
      </c>
      <c r="I12892" t="s">
        <v>14</v>
      </c>
      <c r="J12892" t="s">
        <v>19</v>
      </c>
      <c r="K12892" t="s">
        <v>35</v>
      </c>
      <c r="L12892">
        <v>-3.4390453600155402</v>
      </c>
      <c r="M12892">
        <v>40.42513606309646</v>
      </c>
      <c r="N12892" t="str">
        <f>CONCATENATE(Tabla1[[#This Row],[nombre]],Tabla1[[#This Row],[PPKK]])</f>
        <v>050 - MADRID-PUERTA DE ATOCHA-LIMITE ADIF - LFPSA31</v>
      </c>
    </row>
    <row r="12893" spans="1:14" hidden="1" x14ac:dyDescent="0.2">
      <c r="A12893">
        <v>12892</v>
      </c>
      <c r="B12893">
        <v>280000000072</v>
      </c>
      <c r="C12893">
        <v>280650000352</v>
      </c>
      <c r="D12893">
        <v>17</v>
      </c>
      <c r="E12893">
        <v>27</v>
      </c>
      <c r="F12893" t="s">
        <v>12</v>
      </c>
      <c r="G12893" s="1">
        <v>43553</v>
      </c>
      <c r="H12893" t="s">
        <v>13</v>
      </c>
      <c r="I12893" t="s">
        <v>14</v>
      </c>
      <c r="J12893" t="s">
        <v>19</v>
      </c>
      <c r="K12893" t="s">
        <v>158</v>
      </c>
      <c r="L12893">
        <v>-3.7376092289839908</v>
      </c>
      <c r="M12893">
        <v>40.286076914882742</v>
      </c>
      <c r="N12893" t="str">
        <f>CONCATENATE(Tabla1[[#This Row],[nombre]],Tabla1[[#This Row],[PPKK]])</f>
        <v>920 - MOSTOLES-EL SOTO-PARLA17</v>
      </c>
    </row>
    <row r="12894" spans="1:14" hidden="1" x14ac:dyDescent="0.2">
      <c r="A12894">
        <v>12893</v>
      </c>
      <c r="B12894">
        <v>280000003068</v>
      </c>
      <c r="C12894">
        <v>280120000319</v>
      </c>
      <c r="D12894">
        <v>44</v>
      </c>
      <c r="E12894">
        <v>27</v>
      </c>
      <c r="F12894" t="s">
        <v>12</v>
      </c>
      <c r="G12894" s="1">
        <v>43553</v>
      </c>
      <c r="H12894" t="s">
        <v>13</v>
      </c>
      <c r="I12894" t="s">
        <v>14</v>
      </c>
      <c r="J12894" t="s">
        <v>19</v>
      </c>
      <c r="K12894" t="s">
        <v>35</v>
      </c>
      <c r="L12894">
        <v>-3.298638612051092</v>
      </c>
      <c r="M12894">
        <v>40.462056764694339</v>
      </c>
      <c r="N12894" t="str">
        <f>CONCATENATE(Tabla1[[#This Row],[nombre]],Tabla1[[#This Row],[PPKK]])</f>
        <v>050 - MADRID-PUERTA DE ATOCHA-LIMITE ADIF - LFPSA44</v>
      </c>
    </row>
    <row r="12895" spans="1:14" hidden="1" x14ac:dyDescent="0.2">
      <c r="A12895">
        <v>12894</v>
      </c>
      <c r="B12895">
        <v>280000000547</v>
      </c>
      <c r="C12895">
        <v>281060000283</v>
      </c>
      <c r="D12895">
        <v>22</v>
      </c>
      <c r="E12895">
        <v>27</v>
      </c>
      <c r="F12895" t="s">
        <v>12</v>
      </c>
      <c r="G12895" s="1">
        <v>43553</v>
      </c>
      <c r="H12895" t="s">
        <v>13</v>
      </c>
      <c r="I12895" t="s">
        <v>14</v>
      </c>
      <c r="J12895" t="s">
        <v>19</v>
      </c>
      <c r="K12895" t="s">
        <v>158</v>
      </c>
      <c r="L12895">
        <v>-3.7488646120314848</v>
      </c>
      <c r="M12895">
        <v>40.243458637239918</v>
      </c>
      <c r="N12895" t="str">
        <f>CONCATENATE(Tabla1[[#This Row],[nombre]],Tabla1[[#This Row],[PPKK]])</f>
        <v>920 - MOSTOLES-EL SOTO-PARLA22</v>
      </c>
    </row>
    <row r="12896" spans="1:14" hidden="1" x14ac:dyDescent="0.2">
      <c r="A12896">
        <v>12895</v>
      </c>
      <c r="B12896">
        <v>280000000997</v>
      </c>
      <c r="C12896">
        <v>281360000336</v>
      </c>
      <c r="D12896">
        <v>51</v>
      </c>
      <c r="E12896">
        <v>27</v>
      </c>
      <c r="F12896" t="s">
        <v>12</v>
      </c>
      <c r="G12896" s="1">
        <v>43553</v>
      </c>
      <c r="H12896" t="s">
        <v>13</v>
      </c>
      <c r="I12896" t="s">
        <v>14</v>
      </c>
      <c r="J12896" t="s">
        <v>19</v>
      </c>
      <c r="K12896" t="s">
        <v>35</v>
      </c>
      <c r="L12896">
        <v>-3.2324680638834051</v>
      </c>
      <c r="M12896">
        <v>40.497615686286629</v>
      </c>
      <c r="N12896" t="str">
        <f>CONCATENATE(Tabla1[[#This Row],[nombre]],Tabla1[[#This Row],[PPKK]])</f>
        <v>050 - MADRID-PUERTA DE ATOCHA-LIMITE ADIF - LFPSA51</v>
      </c>
    </row>
    <row r="12897" spans="1:14" hidden="1" x14ac:dyDescent="0.2">
      <c r="A12897">
        <v>12896</v>
      </c>
      <c r="B12897">
        <v>280000002205</v>
      </c>
      <c r="C12897">
        <v>280580000348</v>
      </c>
      <c r="D12897">
        <v>20</v>
      </c>
      <c r="E12897">
        <v>27</v>
      </c>
      <c r="F12897" t="s">
        <v>12</v>
      </c>
      <c r="G12897" s="1">
        <v>43553</v>
      </c>
      <c r="H12897" t="s">
        <v>13</v>
      </c>
      <c r="I12897" t="s">
        <v>14</v>
      </c>
      <c r="J12897" t="s">
        <v>19</v>
      </c>
      <c r="K12897" t="s">
        <v>158</v>
      </c>
      <c r="L12897">
        <v>-3.740698669999972</v>
      </c>
      <c r="M12897">
        <v>40.258726910000057</v>
      </c>
      <c r="N12897" t="str">
        <f>CONCATENATE(Tabla1[[#This Row],[nombre]],Tabla1[[#This Row],[PPKK]])</f>
        <v>920 - MOSTOLES-EL SOTO-PARLA20</v>
      </c>
    </row>
    <row r="12898" spans="1:14" hidden="1" x14ac:dyDescent="0.2">
      <c r="A12898">
        <v>12897</v>
      </c>
      <c r="B12898">
        <v>280000002741</v>
      </c>
      <c r="C12898">
        <v>280790000399</v>
      </c>
      <c r="D12898">
        <v>0</v>
      </c>
      <c r="E12898">
        <v>27</v>
      </c>
      <c r="F12898" t="s">
        <v>12</v>
      </c>
      <c r="G12898" s="1">
        <v>43553</v>
      </c>
      <c r="H12898" t="s">
        <v>13</v>
      </c>
      <c r="I12898" t="s">
        <v>14</v>
      </c>
      <c r="J12898" t="s">
        <v>19</v>
      </c>
      <c r="K12898" t="s">
        <v>158</v>
      </c>
      <c r="L12898">
        <v>-3.6892553599999469</v>
      </c>
      <c r="M12898">
        <v>40.405982730000062</v>
      </c>
      <c r="N12898" t="str">
        <f>CONCATENATE(Tabla1[[#This Row],[nombre]],Tabla1[[#This Row],[PPKK]])</f>
        <v>920 - MOSTOLES-EL SOTO-PARLA0</v>
      </c>
    </row>
    <row r="12899" spans="1:14" hidden="1" x14ac:dyDescent="0.2">
      <c r="A12899">
        <v>12898</v>
      </c>
      <c r="B12899">
        <v>280000001311</v>
      </c>
      <c r="C12899">
        <v>280790000402</v>
      </c>
      <c r="D12899">
        <v>10</v>
      </c>
      <c r="E12899">
        <v>27</v>
      </c>
      <c r="F12899" t="s">
        <v>12</v>
      </c>
      <c r="G12899" s="1">
        <v>43553</v>
      </c>
      <c r="H12899" t="s">
        <v>13</v>
      </c>
      <c r="I12899" t="s">
        <v>14</v>
      </c>
      <c r="J12899" t="s">
        <v>19</v>
      </c>
      <c r="K12899" t="s">
        <v>158</v>
      </c>
      <c r="L12899">
        <v>-3.7885250309999492</v>
      </c>
      <c r="M12899">
        <v>40.379269075000018</v>
      </c>
      <c r="N12899" t="str">
        <f>CONCATENATE(Tabla1[[#This Row],[nombre]],Tabla1[[#This Row],[PPKK]])</f>
        <v>920 - MOSTOLES-EL SOTO-PARLA10</v>
      </c>
    </row>
    <row r="12900" spans="1:14" hidden="1" x14ac:dyDescent="0.2">
      <c r="A12900">
        <v>12899</v>
      </c>
      <c r="B12900">
        <v>280000002651</v>
      </c>
      <c r="C12900">
        <v>280790000398</v>
      </c>
      <c r="D12900">
        <v>1</v>
      </c>
      <c r="E12900">
        <v>27</v>
      </c>
      <c r="F12900" t="s">
        <v>12</v>
      </c>
      <c r="G12900" s="1">
        <v>43553</v>
      </c>
      <c r="H12900" t="s">
        <v>13</v>
      </c>
      <c r="I12900" t="s">
        <v>14</v>
      </c>
      <c r="J12900" t="s">
        <v>19</v>
      </c>
      <c r="K12900" t="s">
        <v>158</v>
      </c>
      <c r="L12900">
        <v>-3.70001234199998</v>
      </c>
      <c r="M12900">
        <v>40.40576580100003</v>
      </c>
      <c r="N12900" t="str">
        <f>CONCATENATE(Tabla1[[#This Row],[nombre]],Tabla1[[#This Row],[PPKK]])</f>
        <v>920 - MOSTOLES-EL SOTO-PARLA1</v>
      </c>
    </row>
    <row r="12901" spans="1:14" hidden="1" x14ac:dyDescent="0.2">
      <c r="A12901">
        <v>12900</v>
      </c>
      <c r="B12901">
        <v>280000001716</v>
      </c>
      <c r="C12901">
        <v>280790000401</v>
      </c>
      <c r="D12901">
        <v>9</v>
      </c>
      <c r="E12901">
        <v>27</v>
      </c>
      <c r="F12901" t="s">
        <v>12</v>
      </c>
      <c r="G12901" s="1">
        <v>43553</v>
      </c>
      <c r="H12901" t="s">
        <v>13</v>
      </c>
      <c r="I12901" t="s">
        <v>14</v>
      </c>
      <c r="J12901" t="s">
        <v>19</v>
      </c>
      <c r="K12901" t="s">
        <v>158</v>
      </c>
      <c r="L12901">
        <v>-3.7774627069999269</v>
      </c>
      <c r="M12901">
        <v>40.381816746000027</v>
      </c>
      <c r="N12901" t="str">
        <f>CONCATENATE(Tabla1[[#This Row],[nombre]],Tabla1[[#This Row],[PPKK]])</f>
        <v>920 - MOSTOLES-EL SOTO-PARLA9</v>
      </c>
    </row>
    <row r="12902" spans="1:14" hidden="1" x14ac:dyDescent="0.2">
      <c r="A12902">
        <v>12901</v>
      </c>
      <c r="B12902">
        <v>280000001726</v>
      </c>
      <c r="C12902">
        <v>280790000403</v>
      </c>
      <c r="D12902">
        <v>8</v>
      </c>
      <c r="E12902">
        <v>27</v>
      </c>
      <c r="F12902" t="s">
        <v>12</v>
      </c>
      <c r="G12902" s="1">
        <v>43553</v>
      </c>
      <c r="H12902" t="s">
        <v>13</v>
      </c>
      <c r="I12902" t="s">
        <v>14</v>
      </c>
      <c r="J12902" t="s">
        <v>19</v>
      </c>
      <c r="K12902" t="s">
        <v>158</v>
      </c>
      <c r="L12902">
        <v>-3.766087186999926</v>
      </c>
      <c r="M12902">
        <v>40.384087197000042</v>
      </c>
      <c r="N12902" t="str">
        <f>CONCATENATE(Tabla1[[#This Row],[nombre]],Tabla1[[#This Row],[PPKK]])</f>
        <v>920 - MOSTOLES-EL SOTO-PARLA8</v>
      </c>
    </row>
    <row r="12903" spans="1:14" hidden="1" x14ac:dyDescent="0.2">
      <c r="A12903">
        <v>12902</v>
      </c>
      <c r="B12903">
        <v>280000001319</v>
      </c>
      <c r="C12903">
        <v>280470000298</v>
      </c>
      <c r="D12903">
        <v>1</v>
      </c>
      <c r="E12903">
        <v>27</v>
      </c>
      <c r="F12903" t="s">
        <v>12</v>
      </c>
      <c r="G12903" s="1">
        <v>43553</v>
      </c>
      <c r="H12903" t="s">
        <v>13</v>
      </c>
      <c r="I12903" t="s">
        <v>14</v>
      </c>
      <c r="J12903" t="s">
        <v>15</v>
      </c>
      <c r="K12903" t="s">
        <v>130</v>
      </c>
      <c r="L12903">
        <v>-4.0169912699999486</v>
      </c>
      <c r="M12903">
        <v>40.630984020000028</v>
      </c>
      <c r="N12903" t="str">
        <f>CONCATENATE(Tabla1[[#This Row],[nombre]],Tabla1[[#This Row],[PPKK]])</f>
        <v>110 - VILLALBA GUADARR-SEGOVIA1</v>
      </c>
    </row>
    <row r="12904" spans="1:14" hidden="1" x14ac:dyDescent="0.2">
      <c r="A12904">
        <v>12903</v>
      </c>
      <c r="B12904">
        <v>280000002036</v>
      </c>
      <c r="C12904">
        <v>280460000462</v>
      </c>
      <c r="D12904">
        <v>13</v>
      </c>
      <c r="E12904">
        <v>27</v>
      </c>
      <c r="F12904" t="s">
        <v>12</v>
      </c>
      <c r="G12904" s="1">
        <v>43553</v>
      </c>
      <c r="H12904" t="s">
        <v>13</v>
      </c>
      <c r="I12904" t="s">
        <v>14</v>
      </c>
      <c r="J12904" t="s">
        <v>15</v>
      </c>
      <c r="K12904" t="s">
        <v>130</v>
      </c>
      <c r="L12904">
        <v>-4.0550961799999641</v>
      </c>
      <c r="M12904">
        <v>40.702152700000063</v>
      </c>
      <c r="N12904" t="str">
        <f>CONCATENATE(Tabla1[[#This Row],[nombre]],Tabla1[[#This Row],[PPKK]])</f>
        <v>110 - VILLALBA GUADARR-SEGOVIA13</v>
      </c>
    </row>
    <row r="12905" spans="1:14" hidden="1" x14ac:dyDescent="0.2">
      <c r="A12905">
        <v>12904</v>
      </c>
      <c r="B12905">
        <v>280000002055</v>
      </c>
      <c r="C12905">
        <v>280970000532</v>
      </c>
      <c r="D12905">
        <v>82</v>
      </c>
      <c r="E12905">
        <v>27</v>
      </c>
      <c r="F12905" t="s">
        <v>12</v>
      </c>
      <c r="G12905" s="1">
        <v>43553</v>
      </c>
      <c r="H12905" t="s">
        <v>13</v>
      </c>
      <c r="I12905" t="s">
        <v>25</v>
      </c>
      <c r="J12905" t="s">
        <v>15</v>
      </c>
      <c r="K12905" t="s">
        <v>53</v>
      </c>
      <c r="L12905">
        <v>-3.7007769781894129</v>
      </c>
      <c r="M12905">
        <v>41.007006470174012</v>
      </c>
      <c r="N12905" t="str">
        <f>CONCATENATE(Tabla1[[#This Row],[nombre]],Tabla1[[#This Row],[PPKK]])</f>
        <v>102 - MADRID-CHAMARTIN-BIF. ARANDA82</v>
      </c>
    </row>
    <row r="12906" spans="1:14" hidden="1" x14ac:dyDescent="0.2">
      <c r="A12906">
        <v>12905</v>
      </c>
      <c r="B12906">
        <v>280000002612</v>
      </c>
      <c r="C12906">
        <v>280790000409</v>
      </c>
      <c r="D12906">
        <v>11</v>
      </c>
      <c r="E12906">
        <v>27</v>
      </c>
      <c r="F12906" t="s">
        <v>12</v>
      </c>
      <c r="G12906" s="1">
        <v>43553</v>
      </c>
      <c r="H12906" t="s">
        <v>13</v>
      </c>
      <c r="I12906" t="s">
        <v>14</v>
      </c>
      <c r="J12906" t="s">
        <v>19</v>
      </c>
      <c r="K12906" t="s">
        <v>158</v>
      </c>
      <c r="L12906">
        <v>-3.7975809279999448</v>
      </c>
      <c r="M12906">
        <v>40.373562161000052</v>
      </c>
      <c r="N12906" t="str">
        <f>CONCATENATE(Tabla1[[#This Row],[nombre]],Tabla1[[#This Row],[PPKK]])</f>
        <v>920 - MOSTOLES-EL SOTO-PARLA11</v>
      </c>
    </row>
    <row r="12907" spans="1:14" hidden="1" x14ac:dyDescent="0.2">
      <c r="A12907">
        <v>12906</v>
      </c>
      <c r="B12907">
        <v>280000001457</v>
      </c>
      <c r="C12907">
        <v>280130000392</v>
      </c>
      <c r="D12907">
        <v>0</v>
      </c>
      <c r="E12907">
        <v>27</v>
      </c>
      <c r="F12907" t="s">
        <v>12</v>
      </c>
      <c r="G12907" s="1">
        <v>43553</v>
      </c>
      <c r="H12907" t="s">
        <v>13</v>
      </c>
      <c r="I12907" t="s">
        <v>14</v>
      </c>
      <c r="J12907" t="s">
        <v>15</v>
      </c>
      <c r="K12907" t="s">
        <v>38</v>
      </c>
      <c r="L12907">
        <v>-3.6185308199999331</v>
      </c>
      <c r="M12907">
        <v>40.034881040000073</v>
      </c>
      <c r="N12907" t="str">
        <f>CONCATENATE(Tabla1[[#This Row],[nombre]],Tabla1[[#This Row],[PPKK]])</f>
        <v>310 - ARANJUEZ-VALENCIA-LA FONT0</v>
      </c>
    </row>
    <row r="12908" spans="1:14" hidden="1" x14ac:dyDescent="0.2">
      <c r="A12908">
        <v>12907</v>
      </c>
      <c r="B12908">
        <v>280000002980</v>
      </c>
      <c r="C12908">
        <v>280060000447</v>
      </c>
      <c r="D12908">
        <v>6</v>
      </c>
      <c r="E12908">
        <v>27</v>
      </c>
      <c r="F12908" t="s">
        <v>12</v>
      </c>
      <c r="G12908" s="1">
        <v>43553</v>
      </c>
      <c r="H12908" t="s">
        <v>13</v>
      </c>
      <c r="I12908" t="s">
        <v>14</v>
      </c>
      <c r="J12908" t="s">
        <v>19</v>
      </c>
      <c r="K12908" t="s">
        <v>142</v>
      </c>
      <c r="L12908">
        <v>-3.6448813199999681</v>
      </c>
      <c r="M12908">
        <v>40.54564576000007</v>
      </c>
      <c r="N12908" t="str">
        <f>CONCATENATE(Tabla1[[#This Row],[nombre]],Tabla1[[#This Row],[PPKK]])</f>
        <v>104 - ALCOB.- S.S.REYE-UNIV.CANTOBLANCO6</v>
      </c>
    </row>
    <row r="12909" spans="1:14" hidden="1" x14ac:dyDescent="0.2">
      <c r="A12909">
        <v>12908</v>
      </c>
      <c r="B12909">
        <v>280000003132</v>
      </c>
      <c r="C12909">
        <v>280790000451</v>
      </c>
      <c r="D12909">
        <v>9</v>
      </c>
      <c r="E12909">
        <v>27</v>
      </c>
      <c r="F12909" t="s">
        <v>12</v>
      </c>
      <c r="G12909" s="1">
        <v>43553</v>
      </c>
      <c r="H12909" t="s">
        <v>13</v>
      </c>
      <c r="I12909" t="s">
        <v>14</v>
      </c>
      <c r="J12909" t="s">
        <v>19</v>
      </c>
      <c r="K12909" t="s">
        <v>188</v>
      </c>
      <c r="L12909">
        <v>-3.6966255499999652</v>
      </c>
      <c r="M12909">
        <v>40.513024270000066</v>
      </c>
      <c r="N12909" t="str">
        <f>CONCATENATE(Tabla1[[#This Row],[nombre]],Tabla1[[#This Row],[PPKK]])</f>
        <v>902 - PITIS-BIF.HORTALEZA9</v>
      </c>
    </row>
    <row r="12910" spans="1:14" hidden="1" x14ac:dyDescent="0.2">
      <c r="A12910">
        <v>12909</v>
      </c>
      <c r="B12910">
        <v>280000000616</v>
      </c>
      <c r="C12910">
        <v>280070000404</v>
      </c>
      <c r="D12910">
        <v>17</v>
      </c>
      <c r="E12910">
        <v>27</v>
      </c>
      <c r="F12910" t="s">
        <v>12</v>
      </c>
      <c r="G12910" s="1">
        <v>43553</v>
      </c>
      <c r="H12910" t="s">
        <v>13</v>
      </c>
      <c r="I12910" t="s">
        <v>14</v>
      </c>
      <c r="J12910" t="s">
        <v>19</v>
      </c>
      <c r="K12910" t="s">
        <v>158</v>
      </c>
      <c r="L12910">
        <v>-3.8472311260981851</v>
      </c>
      <c r="M12910">
        <v>40.338145963152982</v>
      </c>
      <c r="N12910" t="str">
        <f>CONCATENATE(Tabla1[[#This Row],[nombre]],Tabla1[[#This Row],[PPKK]])</f>
        <v>920 - MOSTOLES-EL SOTO-PARLA17</v>
      </c>
    </row>
    <row r="12911" spans="1:14" hidden="1" x14ac:dyDescent="0.2">
      <c r="A12911">
        <v>12910</v>
      </c>
      <c r="B12911">
        <v>280000002717</v>
      </c>
      <c r="C12911">
        <v>280070000406</v>
      </c>
      <c r="D12911">
        <v>15</v>
      </c>
      <c r="E12911">
        <v>27</v>
      </c>
      <c r="F12911" t="s">
        <v>12</v>
      </c>
      <c r="G12911" s="1">
        <v>43553</v>
      </c>
      <c r="H12911" t="s">
        <v>13</v>
      </c>
      <c r="I12911" t="s">
        <v>14</v>
      </c>
      <c r="J12911" t="s">
        <v>19</v>
      </c>
      <c r="K12911" t="s">
        <v>158</v>
      </c>
      <c r="L12911">
        <v>-3.8308240839999712</v>
      </c>
      <c r="M12911">
        <v>40.35103672300005</v>
      </c>
      <c r="N12911" t="str">
        <f>CONCATENATE(Tabla1[[#This Row],[nombre]],Tabla1[[#This Row],[PPKK]])</f>
        <v>920 - MOSTOLES-EL SOTO-PARLA15</v>
      </c>
    </row>
    <row r="12912" spans="1:14" hidden="1" x14ac:dyDescent="0.2">
      <c r="A12912">
        <v>12911</v>
      </c>
      <c r="B12912">
        <v>280000001647</v>
      </c>
      <c r="C12912">
        <v>280790000370</v>
      </c>
      <c r="D12912">
        <v>1</v>
      </c>
      <c r="E12912">
        <v>27</v>
      </c>
      <c r="F12912" t="s">
        <v>12</v>
      </c>
      <c r="G12912" s="1">
        <v>43553</v>
      </c>
      <c r="H12912" t="s">
        <v>13</v>
      </c>
      <c r="I12912" t="s">
        <v>14</v>
      </c>
      <c r="J12912" t="s">
        <v>19</v>
      </c>
      <c r="K12912" t="s">
        <v>131</v>
      </c>
      <c r="L12912">
        <v>-3.5875459199999682</v>
      </c>
      <c r="M12912">
        <v>40.407307510000066</v>
      </c>
      <c r="N12912" t="str">
        <f>CONCATENATE(Tabla1[[#This Row],[nombre]],Tabla1[[#This Row],[PPKK]])</f>
        <v>944 - VICALVARO-VICALVARO MERCANCIAS1</v>
      </c>
    </row>
    <row r="12913" spans="1:14" hidden="1" x14ac:dyDescent="0.2">
      <c r="A12913">
        <v>12912</v>
      </c>
      <c r="B12913">
        <v>280000001858</v>
      </c>
      <c r="C12913">
        <v>280240000538</v>
      </c>
      <c r="D12913">
        <v>91</v>
      </c>
      <c r="E12913">
        <v>27</v>
      </c>
      <c r="F12913" t="s">
        <v>12</v>
      </c>
      <c r="G12913" s="1">
        <v>43553</v>
      </c>
      <c r="H12913" t="s">
        <v>13</v>
      </c>
      <c r="I12913" t="s">
        <v>25</v>
      </c>
      <c r="J12913" t="s">
        <v>15</v>
      </c>
      <c r="K12913" t="s">
        <v>53</v>
      </c>
      <c r="L12913">
        <v>-3.6286654599999788</v>
      </c>
      <c r="M12913">
        <v>41.048345150000053</v>
      </c>
      <c r="N12913" t="str">
        <f>CONCATENATE(Tabla1[[#This Row],[nombre]],Tabla1[[#This Row],[PPKK]])</f>
        <v>102 - MADRID-CHAMARTIN-BIF. ARANDA91</v>
      </c>
    </row>
    <row r="12914" spans="1:14" hidden="1" x14ac:dyDescent="0.2">
      <c r="A12914">
        <v>12913</v>
      </c>
      <c r="B12914">
        <v>280000000616</v>
      </c>
      <c r="C12914">
        <v>280920000381</v>
      </c>
      <c r="D12914">
        <v>18</v>
      </c>
      <c r="E12914">
        <v>27</v>
      </c>
      <c r="F12914" t="s">
        <v>12</v>
      </c>
      <c r="G12914" s="1">
        <v>43553</v>
      </c>
      <c r="H12914" t="s">
        <v>13</v>
      </c>
      <c r="I12914" t="s">
        <v>14</v>
      </c>
      <c r="J12914" t="s">
        <v>19</v>
      </c>
      <c r="K12914" t="s">
        <v>158</v>
      </c>
      <c r="L12914">
        <v>-3.857381959999941</v>
      </c>
      <c r="M12914">
        <v>40.333712920000039</v>
      </c>
      <c r="N12914" t="str">
        <f>CONCATENATE(Tabla1[[#This Row],[nombre]],Tabla1[[#This Row],[PPKK]])</f>
        <v>920 - MOSTOLES-EL SOTO-PARLA18</v>
      </c>
    </row>
    <row r="12915" spans="1:14" hidden="1" x14ac:dyDescent="0.2">
      <c r="A12915">
        <v>12914</v>
      </c>
      <c r="B12915">
        <v>280000001458</v>
      </c>
      <c r="C12915">
        <v>280790000423</v>
      </c>
      <c r="D12915">
        <v>5</v>
      </c>
      <c r="E12915">
        <v>27</v>
      </c>
      <c r="F12915" t="s">
        <v>12</v>
      </c>
      <c r="G12915" s="1">
        <v>43553</v>
      </c>
      <c r="H12915" t="s">
        <v>13</v>
      </c>
      <c r="I12915" t="s">
        <v>14</v>
      </c>
      <c r="J12915" t="s">
        <v>15</v>
      </c>
      <c r="K12915" t="s">
        <v>74</v>
      </c>
      <c r="L12915">
        <v>-3.677336639999965</v>
      </c>
      <c r="M12915">
        <v>40.373329430000069</v>
      </c>
      <c r="N12915" t="str">
        <f>CONCATENATE(Tabla1[[#This Row],[nombre]],Tabla1[[#This Row],[PPKK]])</f>
        <v>932 - MADRID AT. CERCA-MADRID-S. CATAL.5</v>
      </c>
    </row>
    <row r="12916" spans="1:14" hidden="1" x14ac:dyDescent="0.2">
      <c r="A12916">
        <v>12915</v>
      </c>
      <c r="B12916">
        <v>280000000031</v>
      </c>
      <c r="C12916">
        <v>280790000420</v>
      </c>
      <c r="D12916">
        <v>3</v>
      </c>
      <c r="E12916">
        <v>27</v>
      </c>
      <c r="F12916" t="s">
        <v>12</v>
      </c>
      <c r="G12916" s="1">
        <v>43553</v>
      </c>
      <c r="H12916" t="s">
        <v>13</v>
      </c>
      <c r="I12916" t="s">
        <v>14</v>
      </c>
      <c r="J12916" t="s">
        <v>19</v>
      </c>
      <c r="K12916" t="s">
        <v>20</v>
      </c>
      <c r="L12916">
        <v>-3.6980905499999608</v>
      </c>
      <c r="M12916">
        <v>40.49173643000006</v>
      </c>
      <c r="N12916" t="str">
        <f>CONCATENATE(Tabla1[[#This Row],[nombre]],Tabla1[[#This Row],[PPKK]])</f>
        <v>100 - MADRID-CHAMARTIN-HENDAYA3</v>
      </c>
    </row>
    <row r="12917" spans="1:14" hidden="1" x14ac:dyDescent="0.2">
      <c r="A12917">
        <v>12916</v>
      </c>
      <c r="B12917">
        <v>280000002051</v>
      </c>
      <c r="C12917">
        <v>280130000501</v>
      </c>
      <c r="D12917">
        <v>74</v>
      </c>
      <c r="E12917">
        <v>27</v>
      </c>
      <c r="F12917" t="s">
        <v>12</v>
      </c>
      <c r="G12917" s="1">
        <v>43553</v>
      </c>
      <c r="H12917" t="s">
        <v>13</v>
      </c>
      <c r="I12917" t="s">
        <v>14</v>
      </c>
      <c r="J12917" t="s">
        <v>15</v>
      </c>
      <c r="K12917" t="s">
        <v>165</v>
      </c>
      <c r="L12917">
        <v>-3.8460364327730949</v>
      </c>
      <c r="M12917">
        <v>39.920772360473208</v>
      </c>
      <c r="N12917" t="str">
        <f>CONCATENATE(Tabla1[[#This Row],[nombre]],Tabla1[[#This Row],[PPKK]])</f>
        <v>312 - CASTILLEJO-AÑOVER-ALGODOR74</v>
      </c>
    </row>
    <row r="12918" spans="1:14" hidden="1" x14ac:dyDescent="0.2">
      <c r="A12918">
        <v>12917</v>
      </c>
      <c r="B12918">
        <v>280000001663</v>
      </c>
      <c r="C12918">
        <v>281610000590</v>
      </c>
      <c r="D12918">
        <v>43</v>
      </c>
      <c r="E12918">
        <v>27</v>
      </c>
      <c r="F12918" t="s">
        <v>12</v>
      </c>
      <c r="G12918" s="1">
        <v>43553</v>
      </c>
      <c r="H12918" t="s">
        <v>13</v>
      </c>
      <c r="I12918" t="s">
        <v>14</v>
      </c>
      <c r="J12918" t="s">
        <v>19</v>
      </c>
      <c r="K12918" t="s">
        <v>49</v>
      </c>
      <c r="L12918">
        <v>-3.701375455806363</v>
      </c>
      <c r="M12918">
        <v>40.144398083722663</v>
      </c>
      <c r="N12918" t="str">
        <f>CONCATENATE(Tabla1[[#This Row],[nombre]],Tabla1[[#This Row],[PPKK]])</f>
        <v>040 - BIF. TORREJÓN DE VELASCO - VALENCIA-JOAQUIM SOROLLA43</v>
      </c>
    </row>
    <row r="12919" spans="1:14" hidden="1" x14ac:dyDescent="0.2">
      <c r="A12919">
        <v>12918</v>
      </c>
      <c r="B12919">
        <v>280000001091</v>
      </c>
      <c r="C12919">
        <v>280130000498</v>
      </c>
      <c r="D12919">
        <v>70</v>
      </c>
      <c r="E12919">
        <v>27</v>
      </c>
      <c r="F12919" t="s">
        <v>12</v>
      </c>
      <c r="G12919" s="1">
        <v>43553</v>
      </c>
      <c r="H12919" t="s">
        <v>13</v>
      </c>
      <c r="I12919" t="s">
        <v>14</v>
      </c>
      <c r="J12919" t="s">
        <v>15</v>
      </c>
      <c r="K12919" t="s">
        <v>165</v>
      </c>
      <c r="L12919">
        <v>-3.8044130682271899</v>
      </c>
      <c r="M12919">
        <v>39.936386654366082</v>
      </c>
      <c r="N12919" t="str">
        <f>CONCATENATE(Tabla1[[#This Row],[nombre]],Tabla1[[#This Row],[PPKK]])</f>
        <v>312 - CASTILLEJO-AÑOVER-ALGODOR70</v>
      </c>
    </row>
    <row r="12920" spans="1:14" hidden="1" x14ac:dyDescent="0.2">
      <c r="A12920">
        <v>12919</v>
      </c>
      <c r="B12920">
        <v>280000002310</v>
      </c>
      <c r="C12920">
        <v>280640000528</v>
      </c>
      <c r="D12920">
        <v>87</v>
      </c>
      <c r="E12920">
        <v>27</v>
      </c>
      <c r="F12920" t="s">
        <v>12</v>
      </c>
      <c r="G12920" s="1">
        <v>43553</v>
      </c>
      <c r="H12920" t="s">
        <v>13</v>
      </c>
      <c r="I12920" t="s">
        <v>25</v>
      </c>
      <c r="J12920" t="s">
        <v>15</v>
      </c>
      <c r="K12920" t="s">
        <v>53</v>
      </c>
      <c r="L12920">
        <v>-3.6630462400754382</v>
      </c>
      <c r="M12920">
        <v>41.028755614112903</v>
      </c>
      <c r="N12920" t="str">
        <f>CONCATENATE(Tabla1[[#This Row],[nombre]],Tabla1[[#This Row],[PPKK]])</f>
        <v>102 - MADRID-CHAMARTIN-BIF. ARANDA87</v>
      </c>
    </row>
    <row r="12921" spans="1:14" hidden="1" x14ac:dyDescent="0.2">
      <c r="A12921">
        <v>12920</v>
      </c>
      <c r="B12921">
        <v>280000002448</v>
      </c>
      <c r="C12921">
        <v>280800000594</v>
      </c>
      <c r="D12921">
        <v>14</v>
      </c>
      <c r="E12921">
        <v>27</v>
      </c>
      <c r="F12921" t="s">
        <v>12</v>
      </c>
      <c r="G12921" s="1">
        <v>43553</v>
      </c>
      <c r="H12921" t="s">
        <v>13</v>
      </c>
      <c r="I12921" t="s">
        <v>14</v>
      </c>
      <c r="J12921" t="s">
        <v>19</v>
      </c>
      <c r="K12921" t="s">
        <v>164</v>
      </c>
      <c r="L12921">
        <v>-3.8436817081263248</v>
      </c>
      <c r="M12921">
        <v>40.473613764367187</v>
      </c>
      <c r="N12921" t="str">
        <f>CONCATENATE(Tabla1[[#This Row],[nombre]],Tabla1[[#This Row],[PPKK]])</f>
        <v>910 - MADRID ATOCHA CERCANIAS-PINAR DE LAS ROZAS14</v>
      </c>
    </row>
    <row r="12922" spans="1:14" hidden="1" x14ac:dyDescent="0.2">
      <c r="A12922">
        <v>12921</v>
      </c>
      <c r="B12922">
        <v>280000002448</v>
      </c>
      <c r="C12922">
        <v>280790000596</v>
      </c>
      <c r="D12922">
        <v>12</v>
      </c>
      <c r="E12922">
        <v>27</v>
      </c>
      <c r="F12922" t="s">
        <v>12</v>
      </c>
      <c r="G12922" s="1">
        <v>43553</v>
      </c>
      <c r="H12922" t="s">
        <v>13</v>
      </c>
      <c r="I12922" t="s">
        <v>14</v>
      </c>
      <c r="J12922" t="s">
        <v>19</v>
      </c>
      <c r="K12922" t="s">
        <v>164</v>
      </c>
      <c r="L12922">
        <v>-3.821117801681531</v>
      </c>
      <c r="M12922">
        <v>40.468860358210932</v>
      </c>
      <c r="N12922" t="str">
        <f>CONCATENATE(Tabla1[[#This Row],[nombre]],Tabla1[[#This Row],[PPKK]])</f>
        <v>910 - MADRID ATOCHA CERCANIAS-PINAR DE LAS ROZAS12</v>
      </c>
    </row>
    <row r="12923" spans="1:14" hidden="1" x14ac:dyDescent="0.2">
      <c r="A12923">
        <v>12922</v>
      </c>
      <c r="B12923">
        <v>280000000368</v>
      </c>
      <c r="C12923">
        <v>281500000587</v>
      </c>
      <c r="D12923">
        <v>41</v>
      </c>
      <c r="E12923">
        <v>27</v>
      </c>
      <c r="F12923" t="s">
        <v>12</v>
      </c>
      <c r="G12923" s="1">
        <v>43553</v>
      </c>
      <c r="H12923" t="s">
        <v>13</v>
      </c>
      <c r="I12923" t="s">
        <v>14</v>
      </c>
      <c r="J12923" t="s">
        <v>19</v>
      </c>
      <c r="K12923" t="s">
        <v>49</v>
      </c>
      <c r="L12923">
        <v>-3.7177860193148922</v>
      </c>
      <c r="M12923">
        <v>40.157590600123427</v>
      </c>
      <c r="N12923" t="str">
        <f>CONCATENATE(Tabla1[[#This Row],[nombre]],Tabla1[[#This Row],[PPKK]])</f>
        <v>040 - BIF. TORREJÓN DE VELASCO - VALENCIA-JOAQUIM SOROLLA41</v>
      </c>
    </row>
    <row r="12924" spans="1:14" hidden="1" x14ac:dyDescent="0.2">
      <c r="A12924">
        <v>12923</v>
      </c>
      <c r="B12924">
        <v>280000001858</v>
      </c>
      <c r="C12924">
        <v>280240000537</v>
      </c>
      <c r="D12924">
        <v>90</v>
      </c>
      <c r="E12924">
        <v>27</v>
      </c>
      <c r="F12924" t="s">
        <v>12</v>
      </c>
      <c r="G12924" s="1">
        <v>43553</v>
      </c>
      <c r="H12924" t="s">
        <v>13</v>
      </c>
      <c r="I12924" t="s">
        <v>25</v>
      </c>
      <c r="J12924" t="s">
        <v>15</v>
      </c>
      <c r="K12924" t="s">
        <v>53</v>
      </c>
      <c r="L12924">
        <v>-3.6387158338345511</v>
      </c>
      <c r="M12924">
        <v>41.043782679121513</v>
      </c>
      <c r="N12924" t="str">
        <f>CONCATENATE(Tabla1[[#This Row],[nombre]],Tabla1[[#This Row],[PPKK]])</f>
        <v>102 - MADRID-CHAMARTIN-BIF. ARANDA90</v>
      </c>
    </row>
    <row r="12925" spans="1:14" hidden="1" x14ac:dyDescent="0.2">
      <c r="A12925">
        <v>12924</v>
      </c>
      <c r="B12925">
        <v>280000000044</v>
      </c>
      <c r="C12925">
        <v>281590000509</v>
      </c>
      <c r="D12925">
        <v>76</v>
      </c>
      <c r="E12925">
        <v>27</v>
      </c>
      <c r="F12925" t="s">
        <v>12</v>
      </c>
      <c r="G12925" s="1">
        <v>43553</v>
      </c>
      <c r="H12925" t="s">
        <v>13</v>
      </c>
      <c r="I12925" t="s">
        <v>14</v>
      </c>
      <c r="J12925" t="s">
        <v>19</v>
      </c>
      <c r="K12925" t="s">
        <v>20</v>
      </c>
      <c r="L12925">
        <v>-4.2976559625219766</v>
      </c>
      <c r="M12925">
        <v>40.554575660115873</v>
      </c>
      <c r="N12925" t="str">
        <f>CONCATENATE(Tabla1[[#This Row],[nombre]],Tabla1[[#This Row],[PPKK]])</f>
        <v>100 - MADRID-CHAMARTIN-HENDAYA76</v>
      </c>
    </row>
    <row r="12926" spans="1:14" hidden="1" x14ac:dyDescent="0.2">
      <c r="A12926">
        <v>12925</v>
      </c>
      <c r="B12926">
        <v>280000002014</v>
      </c>
      <c r="C12926">
        <v>280010000527</v>
      </c>
      <c r="D12926">
        <v>94</v>
      </c>
      <c r="E12926">
        <v>27</v>
      </c>
      <c r="F12926" t="s">
        <v>12</v>
      </c>
      <c r="G12926" s="1">
        <v>43553</v>
      </c>
      <c r="H12926" t="s">
        <v>13</v>
      </c>
      <c r="I12926" t="s">
        <v>25</v>
      </c>
      <c r="J12926" t="s">
        <v>15</v>
      </c>
      <c r="K12926" t="s">
        <v>53</v>
      </c>
      <c r="L12926">
        <v>-3.6143290256378839</v>
      </c>
      <c r="M12926">
        <v>41.072627849882061</v>
      </c>
      <c r="N12926" t="str">
        <f>CONCATENATE(Tabla1[[#This Row],[nombre]],Tabla1[[#This Row],[PPKK]])</f>
        <v>102 - MADRID-CHAMARTIN-BIF. ARANDA94</v>
      </c>
    </row>
    <row r="12927" spans="1:14" hidden="1" x14ac:dyDescent="0.2">
      <c r="A12927">
        <v>12926</v>
      </c>
      <c r="B12927">
        <v>280000002448</v>
      </c>
      <c r="C12927">
        <v>280790000597</v>
      </c>
      <c r="D12927">
        <v>11</v>
      </c>
      <c r="E12927">
        <v>27</v>
      </c>
      <c r="F12927" t="s">
        <v>12</v>
      </c>
      <c r="G12927" s="1">
        <v>43553</v>
      </c>
      <c r="H12927" t="s">
        <v>13</v>
      </c>
      <c r="I12927" t="s">
        <v>14</v>
      </c>
      <c r="J12927" t="s">
        <v>19</v>
      </c>
      <c r="K12927" t="s">
        <v>164</v>
      </c>
      <c r="L12927">
        <v>-3.8100665447743811</v>
      </c>
      <c r="M12927">
        <v>40.465862400233007</v>
      </c>
      <c r="N12927" t="str">
        <f>CONCATENATE(Tabla1[[#This Row],[nombre]],Tabla1[[#This Row],[PPKK]])</f>
        <v>910 - MADRID ATOCHA CERCANIAS-PINAR DE LAS ROZAS11</v>
      </c>
    </row>
    <row r="12928" spans="1:14" hidden="1" x14ac:dyDescent="0.2">
      <c r="A12928">
        <v>12927</v>
      </c>
      <c r="B12928">
        <v>280000001663</v>
      </c>
      <c r="C12928">
        <v>281610000588</v>
      </c>
      <c r="D12928">
        <v>44</v>
      </c>
      <c r="E12928">
        <v>27</v>
      </c>
      <c r="F12928" t="s">
        <v>12</v>
      </c>
      <c r="G12928" s="1">
        <v>43553</v>
      </c>
      <c r="H12928" t="s">
        <v>13</v>
      </c>
      <c r="I12928" t="s">
        <v>14</v>
      </c>
      <c r="J12928" t="s">
        <v>19</v>
      </c>
      <c r="K12928" t="s">
        <v>49</v>
      </c>
      <c r="L12928">
        <v>-3.6932897199999388</v>
      </c>
      <c r="M12928">
        <v>40.137889690000073</v>
      </c>
      <c r="N12928" t="str">
        <f>CONCATENATE(Tabla1[[#This Row],[nombre]],Tabla1[[#This Row],[PPKK]])</f>
        <v>040 - BIF. TORREJÓN DE VELASCO - VALENCIA-JOAQUIM SOROLLA44</v>
      </c>
    </row>
    <row r="12929" spans="1:14" hidden="1" x14ac:dyDescent="0.2">
      <c r="A12929">
        <v>12928</v>
      </c>
      <c r="B12929">
        <v>280000001091</v>
      </c>
      <c r="C12929">
        <v>280130000496</v>
      </c>
      <c r="D12929">
        <v>71</v>
      </c>
      <c r="E12929">
        <v>27</v>
      </c>
      <c r="F12929" t="s">
        <v>12</v>
      </c>
      <c r="G12929" s="1">
        <v>43553</v>
      </c>
      <c r="H12929" t="s">
        <v>13</v>
      </c>
      <c r="I12929" t="s">
        <v>14</v>
      </c>
      <c r="J12929" t="s">
        <v>15</v>
      </c>
      <c r="K12929" t="s">
        <v>165</v>
      </c>
      <c r="L12929">
        <v>-3.8160815199999552</v>
      </c>
      <c r="M12929">
        <v>39.936121580000083</v>
      </c>
      <c r="N12929" t="str">
        <f>CONCATENATE(Tabla1[[#This Row],[nombre]],Tabla1[[#This Row],[PPKK]])</f>
        <v>312 - CASTILLEJO-AÑOVER-ALGODOR71</v>
      </c>
    </row>
    <row r="12930" spans="1:14" hidden="1" x14ac:dyDescent="0.2">
      <c r="A12930">
        <v>12929</v>
      </c>
      <c r="B12930">
        <v>280000002070</v>
      </c>
      <c r="C12930">
        <v>280130000582</v>
      </c>
      <c r="D12930">
        <v>15</v>
      </c>
      <c r="E12930">
        <v>27</v>
      </c>
      <c r="F12930" t="s">
        <v>12</v>
      </c>
      <c r="G12930" s="1">
        <v>43553</v>
      </c>
      <c r="H12930" t="s">
        <v>13</v>
      </c>
      <c r="I12930" t="s">
        <v>14</v>
      </c>
      <c r="J12930" t="s">
        <v>15</v>
      </c>
      <c r="K12930" t="s">
        <v>189</v>
      </c>
      <c r="L12930">
        <v>-3.8541666699999269</v>
      </c>
      <c r="M12930">
        <v>39.928444300000081</v>
      </c>
      <c r="N12930" t="str">
        <f>CONCATENATE(Tabla1[[#This Row],[nombre]],Tabla1[[#This Row],[PPKK]])</f>
        <v>504 - ALGODOR-VILLALUENGA-YUNC15</v>
      </c>
    </row>
    <row r="12931" spans="1:14" hidden="1" x14ac:dyDescent="0.2">
      <c r="A12931">
        <v>12930</v>
      </c>
      <c r="B12931">
        <v>300000000142</v>
      </c>
      <c r="C12931">
        <v>300160000009</v>
      </c>
      <c r="D12931">
        <v>525</v>
      </c>
      <c r="E12931">
        <v>27</v>
      </c>
      <c r="F12931" t="s">
        <v>12</v>
      </c>
      <c r="G12931" s="1">
        <v>43553</v>
      </c>
      <c r="H12931" t="s">
        <v>13</v>
      </c>
      <c r="I12931" t="s">
        <v>25</v>
      </c>
      <c r="J12931" t="s">
        <v>15</v>
      </c>
      <c r="K12931" t="s">
        <v>34</v>
      </c>
      <c r="L12931">
        <v>-0.97303833999995959</v>
      </c>
      <c r="M12931">
        <v>37.597143570000071</v>
      </c>
      <c r="N12931" t="str">
        <f>CONCATENATE(Tabla1[[#This Row],[nombre]],Tabla1[[#This Row],[PPKK]])</f>
        <v>000 - LÍNEAS Y TRAMOS AJENOS AL CUADRO DE VELOCIDADES MÁXIMAS525</v>
      </c>
    </row>
    <row r="12932" spans="1:14" hidden="1" x14ac:dyDescent="0.2">
      <c r="A12932">
        <v>12931</v>
      </c>
      <c r="B12932">
        <v>300000000150</v>
      </c>
      <c r="C12932">
        <v>300190000013</v>
      </c>
      <c r="D12932">
        <v>396</v>
      </c>
      <c r="E12932">
        <v>27</v>
      </c>
      <c r="F12932" t="s">
        <v>12</v>
      </c>
      <c r="G12932" s="1">
        <v>43553</v>
      </c>
      <c r="H12932" t="s">
        <v>13</v>
      </c>
      <c r="I12932" t="s">
        <v>14</v>
      </c>
      <c r="J12932" t="s">
        <v>15</v>
      </c>
      <c r="K12932" t="s">
        <v>43</v>
      </c>
      <c r="L12932">
        <v>-1.556425501931948</v>
      </c>
      <c r="M12932">
        <v>38.277130404235258</v>
      </c>
      <c r="N12932" t="str">
        <f>CONCATENATE(Tabla1[[#This Row],[nombre]],Tabla1[[#This Row],[PPKK]])</f>
        <v>320 - CHINCHILLA MONTEAR.AG.KM.298,4-CARTAGENA396</v>
      </c>
    </row>
    <row r="12933" spans="1:14" hidden="1" x14ac:dyDescent="0.2">
      <c r="A12933">
        <v>12932</v>
      </c>
      <c r="B12933">
        <v>280000002562</v>
      </c>
      <c r="C12933">
        <v>280790000614</v>
      </c>
      <c r="D12933">
        <v>10</v>
      </c>
      <c r="E12933">
        <v>27</v>
      </c>
      <c r="F12933" t="s">
        <v>12</v>
      </c>
      <c r="G12933" s="1">
        <v>43553</v>
      </c>
      <c r="H12933" t="s">
        <v>13</v>
      </c>
      <c r="I12933" t="s">
        <v>14</v>
      </c>
      <c r="J12933" t="s">
        <v>19</v>
      </c>
      <c r="K12933" t="s">
        <v>31</v>
      </c>
      <c r="L12933">
        <v>-3.6987160799999401</v>
      </c>
      <c r="M12933">
        <v>40.331806670000049</v>
      </c>
      <c r="N12933" t="str">
        <f>CONCATENATE(Tabla1[[#This Row],[nombre]],Tabla1[[#This Row],[PPKK]])</f>
        <v>300 - MADRID CHAMARTÍN-VALENCIA-NORD10</v>
      </c>
    </row>
    <row r="12934" spans="1:14" hidden="1" x14ac:dyDescent="0.2">
      <c r="A12934">
        <v>12933</v>
      </c>
      <c r="B12934">
        <v>280000000525</v>
      </c>
      <c r="C12934">
        <v>280650000627</v>
      </c>
      <c r="D12934">
        <v>12</v>
      </c>
      <c r="E12934">
        <v>27</v>
      </c>
      <c r="F12934" t="s">
        <v>12</v>
      </c>
      <c r="G12934" s="1">
        <v>43553</v>
      </c>
      <c r="H12934" t="s">
        <v>13</v>
      </c>
      <c r="I12934" t="s">
        <v>14</v>
      </c>
      <c r="J12934" t="s">
        <v>19</v>
      </c>
      <c r="K12934" t="s">
        <v>28</v>
      </c>
      <c r="L12934">
        <v>-3.6506498440081638</v>
      </c>
      <c r="M12934">
        <v>40.313824009004833</v>
      </c>
      <c r="N12934" t="str">
        <f>CONCATENATE(Tabla1[[#This Row],[nombre]],Tabla1[[#This Row],[PPKK]])</f>
        <v>010 - PTA. DE ATOCHA-SEVILLA-S. JUSTA12</v>
      </c>
    </row>
    <row r="12935" spans="1:14" hidden="1" x14ac:dyDescent="0.2">
      <c r="A12935">
        <v>12934</v>
      </c>
      <c r="B12935">
        <v>280000002136</v>
      </c>
      <c r="C12935">
        <v>280790000612</v>
      </c>
      <c r="D12935">
        <v>11</v>
      </c>
      <c r="E12935">
        <v>27</v>
      </c>
      <c r="F12935" t="s">
        <v>12</v>
      </c>
      <c r="G12935" s="1">
        <v>43553</v>
      </c>
      <c r="H12935" t="s">
        <v>13</v>
      </c>
      <c r="I12935" t="s">
        <v>14</v>
      </c>
      <c r="J12935" t="s">
        <v>19</v>
      </c>
      <c r="K12935" t="s">
        <v>31</v>
      </c>
      <c r="L12935">
        <v>-3.707774350469101</v>
      </c>
      <c r="M12935">
        <v>40.326403653616147</v>
      </c>
      <c r="N12935" t="str">
        <f>CONCATENATE(Tabla1[[#This Row],[nombre]],Tabla1[[#This Row],[PPKK]])</f>
        <v>300 - MADRID CHAMARTÍN-VALENCIA-NORD11</v>
      </c>
    </row>
    <row r="12936" spans="1:14" hidden="1" x14ac:dyDescent="0.2">
      <c r="A12936">
        <v>12935</v>
      </c>
      <c r="B12936">
        <v>300000000068</v>
      </c>
      <c r="C12936">
        <v>300190000070</v>
      </c>
      <c r="D12936">
        <v>408</v>
      </c>
      <c r="E12936">
        <v>27</v>
      </c>
      <c r="F12936" t="s">
        <v>12</v>
      </c>
      <c r="G12936" s="1">
        <v>43553</v>
      </c>
      <c r="H12936" t="s">
        <v>13</v>
      </c>
      <c r="I12936" t="s">
        <v>14</v>
      </c>
      <c r="J12936" t="s">
        <v>15</v>
      </c>
      <c r="K12936" t="s">
        <v>43</v>
      </c>
      <c r="L12936">
        <v>-1.437627365688021</v>
      </c>
      <c r="M12936">
        <v>38.259570557052463</v>
      </c>
      <c r="N12936" t="str">
        <f>CONCATENATE(Tabla1[[#This Row],[nombre]],Tabla1[[#This Row],[PPKK]])</f>
        <v>320 - CHINCHILLA MONTEAR.AG.KM.298,4-CARTAGENA408</v>
      </c>
    </row>
    <row r="12937" spans="1:14" hidden="1" x14ac:dyDescent="0.2">
      <c r="A12937">
        <v>12936</v>
      </c>
      <c r="B12937">
        <v>280000001667</v>
      </c>
      <c r="C12937">
        <v>280490000581</v>
      </c>
      <c r="D12937">
        <v>16</v>
      </c>
      <c r="E12937">
        <v>27</v>
      </c>
      <c r="F12937" t="s">
        <v>12</v>
      </c>
      <c r="G12937" s="1">
        <v>43553</v>
      </c>
      <c r="H12937" t="s">
        <v>13</v>
      </c>
      <c r="I12937" t="s">
        <v>14</v>
      </c>
      <c r="J12937" t="s">
        <v>19</v>
      </c>
      <c r="K12937" t="s">
        <v>122</v>
      </c>
      <c r="L12937">
        <v>-3.555495194637099</v>
      </c>
      <c r="M12937">
        <v>40.431669415668239</v>
      </c>
      <c r="N12937" t="str">
        <f>CONCATENATE(Tabla1[[#This Row],[nombre]],Tabla1[[#This Row],[PPKK]])</f>
        <v>930 - MADRID AT. CERCA-SAN FERNANDO DE HENARES16</v>
      </c>
    </row>
    <row r="12938" spans="1:14" hidden="1" x14ac:dyDescent="0.2">
      <c r="A12938">
        <v>12937</v>
      </c>
      <c r="B12938">
        <v>300000000172</v>
      </c>
      <c r="C12938">
        <v>300160000085</v>
      </c>
      <c r="D12938">
        <v>17</v>
      </c>
      <c r="E12938">
        <v>27</v>
      </c>
      <c r="F12938" t="s">
        <v>12</v>
      </c>
      <c r="G12938" s="1">
        <v>43553</v>
      </c>
      <c r="H12938" t="s">
        <v>13</v>
      </c>
      <c r="I12938" t="s">
        <v>14</v>
      </c>
      <c r="J12938" t="s">
        <v>15</v>
      </c>
      <c r="K12938" t="s">
        <v>166</v>
      </c>
      <c r="L12938">
        <v>-0.80044179917015934</v>
      </c>
      <c r="M12938">
        <v>37.639688696637208</v>
      </c>
      <c r="N12938" t="str">
        <f>CONCATENATE(Tabla1[[#This Row],[nombre]],Tabla1[[#This Row],[PPKK]])</f>
        <v>360 - CARTAGENA PLAZA BASTARRECHE-LOS NIETOS17</v>
      </c>
    </row>
    <row r="12939" spans="1:14" hidden="1" x14ac:dyDescent="0.2">
      <c r="A12939">
        <v>12938</v>
      </c>
      <c r="B12939">
        <v>280000003090</v>
      </c>
      <c r="C12939">
        <v>280470000636</v>
      </c>
      <c r="D12939">
        <v>38</v>
      </c>
      <c r="E12939">
        <v>27</v>
      </c>
      <c r="F12939" t="s">
        <v>12</v>
      </c>
      <c r="G12939" s="1">
        <v>43553</v>
      </c>
      <c r="H12939" t="s">
        <v>13</v>
      </c>
      <c r="I12939" t="s">
        <v>14</v>
      </c>
      <c r="J12939" t="s">
        <v>19</v>
      </c>
      <c r="K12939" t="s">
        <v>20</v>
      </c>
      <c r="L12939">
        <v>-4.0092944899999452</v>
      </c>
      <c r="M12939">
        <v>40.626376848000064</v>
      </c>
      <c r="N12939" t="str">
        <f>CONCATENATE(Tabla1[[#This Row],[nombre]],Tabla1[[#This Row],[PPKK]])</f>
        <v>100 - MADRID-CHAMARTIN-HENDAYA38</v>
      </c>
    </row>
    <row r="12940" spans="1:14" hidden="1" x14ac:dyDescent="0.2">
      <c r="A12940">
        <v>12939</v>
      </c>
      <c r="B12940">
        <v>300000000308</v>
      </c>
      <c r="C12940">
        <v>300270000033</v>
      </c>
      <c r="D12940">
        <v>433</v>
      </c>
      <c r="E12940">
        <v>27</v>
      </c>
      <c r="F12940" t="s">
        <v>12</v>
      </c>
      <c r="G12940" s="1">
        <v>43553</v>
      </c>
      <c r="H12940" t="s">
        <v>13</v>
      </c>
      <c r="I12940" t="s">
        <v>14</v>
      </c>
      <c r="J12940" t="s">
        <v>15</v>
      </c>
      <c r="K12940" t="s">
        <v>43</v>
      </c>
      <c r="L12940">
        <v>-1.2360791473228601</v>
      </c>
      <c r="M12940">
        <v>38.131730619792542</v>
      </c>
      <c r="N12940" t="str">
        <f>CONCATENATE(Tabla1[[#This Row],[nombre]],Tabla1[[#This Row],[PPKK]])</f>
        <v>320 - CHINCHILLA MONTEAR.AG.KM.298,4-CARTAGENA433</v>
      </c>
    </row>
    <row r="12941" spans="1:14" hidden="1" x14ac:dyDescent="0.2">
      <c r="A12941">
        <v>12940</v>
      </c>
      <c r="B12941">
        <v>300000000308</v>
      </c>
      <c r="C12941">
        <v>300270000034</v>
      </c>
      <c r="D12941">
        <v>432</v>
      </c>
      <c r="E12941">
        <v>27</v>
      </c>
      <c r="F12941" t="s">
        <v>12</v>
      </c>
      <c r="G12941" s="1">
        <v>43553</v>
      </c>
      <c r="H12941" t="s">
        <v>13</v>
      </c>
      <c r="I12941" t="s">
        <v>14</v>
      </c>
      <c r="J12941" t="s">
        <v>15</v>
      </c>
      <c r="K12941" t="s">
        <v>43</v>
      </c>
      <c r="L12941">
        <v>-1.241108001510252</v>
      </c>
      <c r="M12941">
        <v>38.139817925791263</v>
      </c>
      <c r="N12941" t="str">
        <f>CONCATENATE(Tabla1[[#This Row],[nombre]],Tabla1[[#This Row],[PPKK]])</f>
        <v>320 - CHINCHILLA MONTEAR.AG.KM.298,4-CARTAGENA432</v>
      </c>
    </row>
    <row r="12942" spans="1:14" hidden="1" x14ac:dyDescent="0.2">
      <c r="A12942">
        <v>12941</v>
      </c>
      <c r="B12942">
        <v>300000000435</v>
      </c>
      <c r="C12942">
        <v>300080000003</v>
      </c>
      <c r="D12942">
        <v>27</v>
      </c>
      <c r="E12942">
        <v>27</v>
      </c>
      <c r="F12942" t="s">
        <v>12</v>
      </c>
      <c r="G12942" s="1">
        <v>43553</v>
      </c>
      <c r="H12942" t="s">
        <v>13</v>
      </c>
      <c r="I12942" t="s">
        <v>14</v>
      </c>
      <c r="J12942" t="s">
        <v>15</v>
      </c>
      <c r="K12942" t="s">
        <v>46</v>
      </c>
      <c r="L12942">
        <v>-1.4385028344580559</v>
      </c>
      <c r="M12942">
        <v>37.816813247752719</v>
      </c>
      <c r="N12942" t="str">
        <f>CONCATENATE(Tabla1[[#This Row],[nombre]],Tabla1[[#This Row],[PPKK]])</f>
        <v>322 - MURCIA MERCANCIAS - AGUILAS27</v>
      </c>
    </row>
    <row r="12943" spans="1:14" hidden="1" x14ac:dyDescent="0.2">
      <c r="A12943">
        <v>12942</v>
      </c>
      <c r="B12943">
        <v>300000000257</v>
      </c>
      <c r="C12943">
        <v>300250000026</v>
      </c>
      <c r="D12943">
        <v>439</v>
      </c>
      <c r="E12943">
        <v>27</v>
      </c>
      <c r="F12943" t="s">
        <v>12</v>
      </c>
      <c r="G12943" s="1">
        <v>43553</v>
      </c>
      <c r="H12943" t="s">
        <v>13</v>
      </c>
      <c r="I12943" t="s">
        <v>14</v>
      </c>
      <c r="J12943" t="s">
        <v>15</v>
      </c>
      <c r="K12943" t="s">
        <v>43</v>
      </c>
      <c r="L12943">
        <v>-1.2400754274028309</v>
      </c>
      <c r="M12943">
        <v>38.083859069267078</v>
      </c>
      <c r="N12943" t="str">
        <f>CONCATENATE(Tabla1[[#This Row],[nombre]],Tabla1[[#This Row],[PPKK]])</f>
        <v>320 - CHINCHILLA MONTEAR.AG.KM.298,4-CARTAGENA439</v>
      </c>
    </row>
    <row r="12944" spans="1:14" hidden="1" x14ac:dyDescent="0.2">
      <c r="A12944">
        <v>12943</v>
      </c>
      <c r="B12944">
        <v>300000000257</v>
      </c>
      <c r="C12944">
        <v>300270000027</v>
      </c>
      <c r="D12944">
        <v>435</v>
      </c>
      <c r="E12944">
        <v>27</v>
      </c>
      <c r="F12944" t="s">
        <v>12</v>
      </c>
      <c r="G12944" s="1">
        <v>43553</v>
      </c>
      <c r="H12944" t="s">
        <v>13</v>
      </c>
      <c r="I12944" t="s">
        <v>14</v>
      </c>
      <c r="J12944" t="s">
        <v>15</v>
      </c>
      <c r="K12944" t="s">
        <v>43</v>
      </c>
      <c r="L12944">
        <v>-1.2260136683445291</v>
      </c>
      <c r="M12944">
        <v>38.115559792787231</v>
      </c>
      <c r="N12944" t="str">
        <f>CONCATENATE(Tabla1[[#This Row],[nombre]],Tabla1[[#This Row],[PPKK]])</f>
        <v>320 - CHINCHILLA MONTEAR.AG.KM.298,4-CARTAGENA435</v>
      </c>
    </row>
    <row r="12945" spans="1:14" hidden="1" x14ac:dyDescent="0.2">
      <c r="A12945">
        <v>12944</v>
      </c>
      <c r="B12945">
        <v>280000002194</v>
      </c>
      <c r="C12945">
        <v>281130000583</v>
      </c>
      <c r="D12945">
        <v>23</v>
      </c>
      <c r="E12945">
        <v>27</v>
      </c>
      <c r="F12945" t="s">
        <v>12</v>
      </c>
      <c r="G12945" s="1">
        <v>43553</v>
      </c>
      <c r="H12945" t="s">
        <v>13</v>
      </c>
      <c r="I12945" t="s">
        <v>14</v>
      </c>
      <c r="J12945" t="s">
        <v>19</v>
      </c>
      <c r="K12945" t="s">
        <v>31</v>
      </c>
      <c r="L12945">
        <v>-3.6908494059567301</v>
      </c>
      <c r="M12945">
        <v>40.225613057242398</v>
      </c>
      <c r="N12945" t="str">
        <f>CONCATENATE(Tabla1[[#This Row],[nombre]],Tabla1[[#This Row],[PPKK]])</f>
        <v>300 - MADRID CHAMARTÍN-VALENCIA-NORD23</v>
      </c>
    </row>
    <row r="12946" spans="1:14" hidden="1" x14ac:dyDescent="0.2">
      <c r="A12946">
        <v>12945</v>
      </c>
      <c r="B12946">
        <v>300000000257</v>
      </c>
      <c r="C12946">
        <v>300270000031</v>
      </c>
      <c r="D12946">
        <v>437</v>
      </c>
      <c r="E12946">
        <v>27</v>
      </c>
      <c r="F12946" t="s">
        <v>12</v>
      </c>
      <c r="G12946" s="1">
        <v>43553</v>
      </c>
      <c r="H12946" t="s">
        <v>13</v>
      </c>
      <c r="I12946" t="s">
        <v>14</v>
      </c>
      <c r="J12946" t="s">
        <v>15</v>
      </c>
      <c r="K12946" t="s">
        <v>43</v>
      </c>
      <c r="L12946">
        <v>-1.226039170746086</v>
      </c>
      <c r="M12946">
        <v>38.097967240868662</v>
      </c>
      <c r="N12946" t="str">
        <f>CONCATENATE(Tabla1[[#This Row],[nombre]],Tabla1[[#This Row],[PPKK]])</f>
        <v>320 - CHINCHILLA MONTEAR.AG.KM.298,4-CARTAGENA437</v>
      </c>
    </row>
    <row r="12947" spans="1:14" hidden="1" x14ac:dyDescent="0.2">
      <c r="A12947">
        <v>12946</v>
      </c>
      <c r="B12947">
        <v>280000000944</v>
      </c>
      <c r="C12947">
        <v>280790000609</v>
      </c>
      <c r="D12947">
        <v>4</v>
      </c>
      <c r="E12947">
        <v>27</v>
      </c>
      <c r="F12947" t="s">
        <v>12</v>
      </c>
      <c r="G12947" s="1">
        <v>43553</v>
      </c>
      <c r="H12947" t="s">
        <v>13</v>
      </c>
      <c r="I12947" t="s">
        <v>14</v>
      </c>
      <c r="J12947" t="s">
        <v>19</v>
      </c>
      <c r="K12947" t="s">
        <v>89</v>
      </c>
      <c r="L12947">
        <v>-3.6801247639999701</v>
      </c>
      <c r="M12947">
        <v>40.502122757000052</v>
      </c>
      <c r="N12947" t="str">
        <f>CONCATENATE(Tabla1[[#This Row],[nombre]],Tabla1[[#This Row],[PPKK]])</f>
        <v>080 - MADRID-CHAMARTÍN- BIF. VENTA DE BAÑOS4</v>
      </c>
    </row>
    <row r="12948" spans="1:14" hidden="1" x14ac:dyDescent="0.2">
      <c r="A12948">
        <v>12947</v>
      </c>
      <c r="B12948">
        <v>300000000082</v>
      </c>
      <c r="C12948">
        <v>300400000087</v>
      </c>
      <c r="D12948">
        <v>428</v>
      </c>
      <c r="E12948">
        <v>27</v>
      </c>
      <c r="F12948" t="s">
        <v>12</v>
      </c>
      <c r="G12948" s="1">
        <v>43553</v>
      </c>
      <c r="H12948" t="s">
        <v>13</v>
      </c>
      <c r="I12948" t="s">
        <v>14</v>
      </c>
      <c r="J12948" t="s">
        <v>15</v>
      </c>
      <c r="K12948" t="s">
        <v>43</v>
      </c>
      <c r="L12948">
        <v>-1.2568144199999549</v>
      </c>
      <c r="M12948">
        <v>38.169942080000062</v>
      </c>
      <c r="N12948" t="str">
        <f>CONCATENATE(Tabla1[[#This Row],[nombre]],Tabla1[[#This Row],[PPKK]])</f>
        <v>320 - CHINCHILLA MONTEAR.AG.KM.298,4-CARTAGENA428</v>
      </c>
    </row>
    <row r="12949" spans="1:14" hidden="1" x14ac:dyDescent="0.2">
      <c r="A12949">
        <v>12948</v>
      </c>
      <c r="B12949">
        <v>280000000936</v>
      </c>
      <c r="C12949">
        <v>280650000630</v>
      </c>
      <c r="D12949">
        <v>3</v>
      </c>
      <c r="E12949">
        <v>27</v>
      </c>
      <c r="F12949" t="s">
        <v>12</v>
      </c>
      <c r="G12949" s="1">
        <v>43553</v>
      </c>
      <c r="H12949" t="s">
        <v>13</v>
      </c>
      <c r="I12949" t="s">
        <v>14</v>
      </c>
      <c r="J12949" t="s">
        <v>19</v>
      </c>
      <c r="K12949" t="s">
        <v>102</v>
      </c>
      <c r="L12949">
        <v>-3.6437603199999562</v>
      </c>
      <c r="M12949">
        <v>40.323594890000038</v>
      </c>
      <c r="N12949" t="str">
        <f>CONCATENATE(Tabla1[[#This Row],[nombre]],Tabla1[[#This Row],[PPKK]])</f>
        <v>068 - VALLECAS AV-AG. KM. 12,300-LOS GAVILANES-AG. KM. 13,4003</v>
      </c>
    </row>
    <row r="12950" spans="1:14" hidden="1" x14ac:dyDescent="0.2">
      <c r="A12950">
        <v>12949</v>
      </c>
      <c r="B12950">
        <v>300000000257</v>
      </c>
      <c r="C12950">
        <v>300270000032</v>
      </c>
      <c r="D12950">
        <v>436</v>
      </c>
      <c r="E12950">
        <v>27</v>
      </c>
      <c r="F12950" t="s">
        <v>12</v>
      </c>
      <c r="G12950" s="1">
        <v>43553</v>
      </c>
      <c r="H12950" t="s">
        <v>13</v>
      </c>
      <c r="I12950" t="s">
        <v>14</v>
      </c>
      <c r="J12950" t="s">
        <v>15</v>
      </c>
      <c r="K12950" t="s">
        <v>43</v>
      </c>
      <c r="L12950">
        <v>-1.2242115599999579</v>
      </c>
      <c r="M12950">
        <v>38.106733602000077</v>
      </c>
      <c r="N12950" t="str">
        <f>CONCATENATE(Tabla1[[#This Row],[nombre]],Tabla1[[#This Row],[PPKK]])</f>
        <v>320 - CHINCHILLA MONTEAR.AG.KM.298,4-CARTAGENA436</v>
      </c>
    </row>
    <row r="12951" spans="1:14" hidden="1" x14ac:dyDescent="0.2">
      <c r="A12951">
        <v>12950</v>
      </c>
      <c r="B12951">
        <v>300000000239</v>
      </c>
      <c r="C12951">
        <v>300300000114</v>
      </c>
      <c r="D12951">
        <v>492</v>
      </c>
      <c r="E12951">
        <v>27</v>
      </c>
      <c r="F12951" t="s">
        <v>12</v>
      </c>
      <c r="G12951" s="1">
        <v>43553</v>
      </c>
      <c r="H12951" t="s">
        <v>13</v>
      </c>
      <c r="I12951" t="s">
        <v>14</v>
      </c>
      <c r="J12951" t="s">
        <v>15</v>
      </c>
      <c r="K12951" t="s">
        <v>43</v>
      </c>
      <c r="L12951">
        <v>-0.97852807981721601</v>
      </c>
      <c r="M12951">
        <v>37.876922990255743</v>
      </c>
      <c r="N12951" t="str">
        <f>CONCATENATE(Tabla1[[#This Row],[nombre]],Tabla1[[#This Row],[PPKK]])</f>
        <v>320 - CHINCHILLA MONTEAR.AG.KM.298,4-CARTAGENA492</v>
      </c>
    </row>
    <row r="12952" spans="1:14" hidden="1" x14ac:dyDescent="0.2">
      <c r="A12952">
        <v>12951</v>
      </c>
      <c r="B12952">
        <v>300000000286</v>
      </c>
      <c r="C12952">
        <v>300300000149</v>
      </c>
      <c r="D12952">
        <v>459</v>
      </c>
      <c r="E12952">
        <v>27</v>
      </c>
      <c r="F12952" t="s">
        <v>12</v>
      </c>
      <c r="G12952" s="1">
        <v>43553</v>
      </c>
      <c r="H12952" t="s">
        <v>13</v>
      </c>
      <c r="I12952" t="s">
        <v>14</v>
      </c>
      <c r="J12952" t="s">
        <v>19</v>
      </c>
      <c r="K12952" t="s">
        <v>43</v>
      </c>
      <c r="L12952">
        <v>-1.1418885719355361</v>
      </c>
      <c r="M12952">
        <v>37.974871406350118</v>
      </c>
      <c r="N12952" t="str">
        <f>CONCATENATE(Tabla1[[#This Row],[nombre]],Tabla1[[#This Row],[PPKK]])</f>
        <v>320 - CHINCHILLA MONTEAR.AG.KM.298,4-CARTAGENA459</v>
      </c>
    </row>
    <row r="12953" spans="1:14" hidden="1" x14ac:dyDescent="0.2">
      <c r="A12953">
        <v>12952</v>
      </c>
      <c r="B12953">
        <v>300000000068</v>
      </c>
      <c r="C12953">
        <v>300190000069</v>
      </c>
      <c r="D12953">
        <v>409</v>
      </c>
      <c r="E12953">
        <v>27</v>
      </c>
      <c r="F12953" t="s">
        <v>12</v>
      </c>
      <c r="G12953" s="1">
        <v>43553</v>
      </c>
      <c r="H12953" t="s">
        <v>13</v>
      </c>
      <c r="I12953" t="s">
        <v>14</v>
      </c>
      <c r="J12953" t="s">
        <v>15</v>
      </c>
      <c r="K12953" t="s">
        <v>43</v>
      </c>
      <c r="L12953">
        <v>-1.4297403967340401</v>
      </c>
      <c r="M12953">
        <v>38.253061145979771</v>
      </c>
      <c r="N12953" t="str">
        <f>CONCATENATE(Tabla1[[#This Row],[nombre]],Tabla1[[#This Row],[PPKK]])</f>
        <v>320 - CHINCHILLA MONTEAR.AG.KM.298,4-CARTAGENA409</v>
      </c>
    </row>
    <row r="12954" spans="1:14" hidden="1" x14ac:dyDescent="0.2">
      <c r="A12954">
        <v>12953</v>
      </c>
      <c r="B12954">
        <v>300000000068</v>
      </c>
      <c r="C12954">
        <v>300190000071</v>
      </c>
      <c r="D12954">
        <v>407</v>
      </c>
      <c r="E12954">
        <v>27</v>
      </c>
      <c r="F12954" t="s">
        <v>12</v>
      </c>
      <c r="G12954" s="1">
        <v>43553</v>
      </c>
      <c r="H12954" t="s">
        <v>13</v>
      </c>
      <c r="I12954" t="s">
        <v>14</v>
      </c>
      <c r="J12954" t="s">
        <v>15</v>
      </c>
      <c r="K12954" t="s">
        <v>43</v>
      </c>
      <c r="L12954">
        <v>-1.4433887933513589</v>
      </c>
      <c r="M12954">
        <v>38.267242626816639</v>
      </c>
      <c r="N12954" t="str">
        <f>CONCATENATE(Tabla1[[#This Row],[nombre]],Tabla1[[#This Row],[PPKK]])</f>
        <v>320 - CHINCHILLA MONTEAR.AG.KM.298,4-CARTAGENA407</v>
      </c>
    </row>
    <row r="12955" spans="1:14" hidden="1" x14ac:dyDescent="0.2">
      <c r="A12955">
        <v>12954</v>
      </c>
      <c r="B12955">
        <v>300000000452</v>
      </c>
      <c r="C12955">
        <v>300300000106</v>
      </c>
      <c r="D12955">
        <v>496</v>
      </c>
      <c r="E12955">
        <v>27</v>
      </c>
      <c r="F12955" t="s">
        <v>12</v>
      </c>
      <c r="G12955" s="1">
        <v>43553</v>
      </c>
      <c r="H12955" t="s">
        <v>13</v>
      </c>
      <c r="I12955" t="s">
        <v>14</v>
      </c>
      <c r="J12955" t="s">
        <v>15</v>
      </c>
      <c r="K12955" t="s">
        <v>43</v>
      </c>
      <c r="L12955">
        <v>-0.9512075663354137</v>
      </c>
      <c r="M12955">
        <v>37.849270874744867</v>
      </c>
      <c r="N12955" t="str">
        <f>CONCATENATE(Tabla1[[#This Row],[nombre]],Tabla1[[#This Row],[PPKK]])</f>
        <v>320 - CHINCHILLA MONTEAR.AG.KM.298,4-CARTAGENA496</v>
      </c>
    </row>
    <row r="12956" spans="1:14" hidden="1" x14ac:dyDescent="0.2">
      <c r="A12956">
        <v>12955</v>
      </c>
      <c r="B12956">
        <v>300000000452</v>
      </c>
      <c r="C12956">
        <v>300300000113</v>
      </c>
      <c r="D12956">
        <v>493</v>
      </c>
      <c r="E12956">
        <v>27</v>
      </c>
      <c r="F12956" t="s">
        <v>12</v>
      </c>
      <c r="G12956" s="1">
        <v>43553</v>
      </c>
      <c r="H12956" t="s">
        <v>13</v>
      </c>
      <c r="I12956" t="s">
        <v>14</v>
      </c>
      <c r="J12956" t="s">
        <v>15</v>
      </c>
      <c r="K12956" t="s">
        <v>43</v>
      </c>
      <c r="L12956">
        <v>-0.97175271029830645</v>
      </c>
      <c r="M12956">
        <v>37.86969100743341</v>
      </c>
      <c r="N12956" t="str">
        <f>CONCATENATE(Tabla1[[#This Row],[nombre]],Tabla1[[#This Row],[PPKK]])</f>
        <v>320 - CHINCHILLA MONTEAR.AG.KM.298,4-CARTAGENA493</v>
      </c>
    </row>
    <row r="12957" spans="1:14" hidden="1" x14ac:dyDescent="0.2">
      <c r="A12957">
        <v>12956</v>
      </c>
      <c r="B12957">
        <v>300000000452</v>
      </c>
      <c r="C12957">
        <v>300300000112</v>
      </c>
      <c r="D12957">
        <v>494</v>
      </c>
      <c r="E12957">
        <v>27</v>
      </c>
      <c r="F12957" t="s">
        <v>12</v>
      </c>
      <c r="G12957" s="1">
        <v>43553</v>
      </c>
      <c r="H12957" t="s">
        <v>13</v>
      </c>
      <c r="I12957" t="s">
        <v>14</v>
      </c>
      <c r="J12957" t="s">
        <v>15</v>
      </c>
      <c r="K12957" t="s">
        <v>43</v>
      </c>
      <c r="L12957">
        <v>-0.96473821659111614</v>
      </c>
      <c r="M12957">
        <v>37.863033498377277</v>
      </c>
      <c r="N12957" t="str">
        <f>CONCATENATE(Tabla1[[#This Row],[nombre]],Tabla1[[#This Row],[PPKK]])</f>
        <v>320 - CHINCHILLA MONTEAR.AG.KM.298,4-CARTAGENA494</v>
      </c>
    </row>
    <row r="12958" spans="1:14" hidden="1" x14ac:dyDescent="0.2">
      <c r="A12958">
        <v>12957</v>
      </c>
      <c r="B12958">
        <v>300000000394</v>
      </c>
      <c r="C12958">
        <v>300190000075</v>
      </c>
      <c r="D12958">
        <v>406</v>
      </c>
      <c r="E12958">
        <v>27</v>
      </c>
      <c r="F12958" t="s">
        <v>12</v>
      </c>
      <c r="G12958" s="1">
        <v>43553</v>
      </c>
      <c r="H12958" t="s">
        <v>13</v>
      </c>
      <c r="I12958" t="s">
        <v>14</v>
      </c>
      <c r="J12958" t="s">
        <v>15</v>
      </c>
      <c r="K12958" t="s">
        <v>43</v>
      </c>
      <c r="L12958">
        <v>-1.4524853261329049</v>
      </c>
      <c r="M12958">
        <v>38.27219328459816</v>
      </c>
      <c r="N12958" t="str">
        <f>CONCATENATE(Tabla1[[#This Row],[nombre]],Tabla1[[#This Row],[PPKK]])</f>
        <v>320 - CHINCHILLA MONTEAR.AG.KM.298,4-CARTAGENA406</v>
      </c>
    </row>
    <row r="12959" spans="1:14" hidden="1" x14ac:dyDescent="0.2">
      <c r="A12959">
        <v>12958</v>
      </c>
      <c r="B12959">
        <v>300000000394</v>
      </c>
      <c r="C12959">
        <v>300190000074</v>
      </c>
      <c r="D12959">
        <v>404</v>
      </c>
      <c r="E12959">
        <v>27</v>
      </c>
      <c r="F12959" t="s">
        <v>12</v>
      </c>
      <c r="G12959" s="1">
        <v>43553</v>
      </c>
      <c r="H12959" t="s">
        <v>13</v>
      </c>
      <c r="I12959" t="s">
        <v>14</v>
      </c>
      <c r="J12959" t="s">
        <v>15</v>
      </c>
      <c r="K12959" t="s">
        <v>43</v>
      </c>
      <c r="L12959">
        <v>-1.472554679100005</v>
      </c>
      <c r="M12959">
        <v>38.280779595785432</v>
      </c>
      <c r="N12959" t="str">
        <f>CONCATENATE(Tabla1[[#This Row],[nombre]],Tabla1[[#This Row],[PPKK]])</f>
        <v>320 - CHINCHILLA MONTEAR.AG.KM.298,4-CARTAGENA404</v>
      </c>
    </row>
    <row r="12960" spans="1:14" hidden="1" x14ac:dyDescent="0.2">
      <c r="A12960">
        <v>12959</v>
      </c>
      <c r="B12960">
        <v>300000000172</v>
      </c>
      <c r="C12960">
        <v>300160000082</v>
      </c>
      <c r="D12960">
        <v>18</v>
      </c>
      <c r="E12960">
        <v>27</v>
      </c>
      <c r="F12960" t="s">
        <v>12</v>
      </c>
      <c r="G12960" s="1">
        <v>43553</v>
      </c>
      <c r="H12960" t="s">
        <v>13</v>
      </c>
      <c r="I12960" t="s">
        <v>14</v>
      </c>
      <c r="J12960" t="s">
        <v>15</v>
      </c>
      <c r="K12960" t="s">
        <v>166</v>
      </c>
      <c r="L12960">
        <v>-0.79348755392719272</v>
      </c>
      <c r="M12960">
        <v>37.64656602774582</v>
      </c>
      <c r="N12960" t="str">
        <f>CONCATENATE(Tabla1[[#This Row],[nombre]],Tabla1[[#This Row],[PPKK]])</f>
        <v>360 - CARTAGENA PLAZA BASTARRECHE-LOS NIETOS18</v>
      </c>
    </row>
    <row r="12961" spans="1:14" hidden="1" x14ac:dyDescent="0.2">
      <c r="A12961">
        <v>12960</v>
      </c>
      <c r="B12961">
        <v>300000000435</v>
      </c>
      <c r="C12961">
        <v>300390000040</v>
      </c>
      <c r="D12961">
        <v>32</v>
      </c>
      <c r="E12961">
        <v>27</v>
      </c>
      <c r="F12961" t="s">
        <v>12</v>
      </c>
      <c r="G12961" s="1">
        <v>43553</v>
      </c>
      <c r="H12961" t="s">
        <v>13</v>
      </c>
      <c r="I12961" t="s">
        <v>14</v>
      </c>
      <c r="J12961" t="s">
        <v>15</v>
      </c>
      <c r="K12961" t="s">
        <v>46</v>
      </c>
      <c r="L12961">
        <v>-1.472077035572247</v>
      </c>
      <c r="M12961">
        <v>37.782897601553927</v>
      </c>
      <c r="N12961" t="str">
        <f>CONCATENATE(Tabla1[[#This Row],[nombre]],Tabla1[[#This Row],[PPKK]])</f>
        <v>322 - MURCIA MERCANCIAS - AGUILAS32</v>
      </c>
    </row>
    <row r="12962" spans="1:14" hidden="1" x14ac:dyDescent="0.2">
      <c r="A12962">
        <v>12961</v>
      </c>
      <c r="B12962">
        <v>300000000562</v>
      </c>
      <c r="C12962">
        <v>300300000110</v>
      </c>
      <c r="D12962">
        <v>487</v>
      </c>
      <c r="E12962">
        <v>27</v>
      </c>
      <c r="F12962" t="s">
        <v>12</v>
      </c>
      <c r="G12962" s="1">
        <v>43553</v>
      </c>
      <c r="H12962" t="s">
        <v>13</v>
      </c>
      <c r="I12962" t="s">
        <v>14</v>
      </c>
      <c r="J12962" t="s">
        <v>15</v>
      </c>
      <c r="K12962" t="s">
        <v>43</v>
      </c>
      <c r="L12962">
        <v>-0.96099938999992673</v>
      </c>
      <c r="M12962">
        <v>37.913678100000027</v>
      </c>
      <c r="N12962" t="str">
        <f>CONCATENATE(Tabla1[[#This Row],[nombre]],Tabla1[[#This Row],[PPKK]])</f>
        <v>320 - CHINCHILLA MONTEAR.AG.KM.298,4-CARTAGENA487</v>
      </c>
    </row>
    <row r="12963" spans="1:14" hidden="1" x14ac:dyDescent="0.2">
      <c r="A12963">
        <v>12962</v>
      </c>
      <c r="B12963">
        <v>300000000562</v>
      </c>
      <c r="C12963">
        <v>300300000116</v>
      </c>
      <c r="D12963">
        <v>488</v>
      </c>
      <c r="E12963">
        <v>27</v>
      </c>
      <c r="F12963" t="s">
        <v>12</v>
      </c>
      <c r="G12963" s="1">
        <v>43553</v>
      </c>
      <c r="H12963" t="s">
        <v>13</v>
      </c>
      <c r="I12963" t="s">
        <v>14</v>
      </c>
      <c r="J12963" t="s">
        <v>15</v>
      </c>
      <c r="K12963" t="s">
        <v>43</v>
      </c>
      <c r="L12963">
        <v>-0.96439378999997416</v>
      </c>
      <c r="M12963">
        <v>37.905336230000053</v>
      </c>
      <c r="N12963" t="str">
        <f>CONCATENATE(Tabla1[[#This Row],[nombre]],Tabla1[[#This Row],[PPKK]])</f>
        <v>320 - CHINCHILLA MONTEAR.AG.KM.298,4-CARTAGENA488</v>
      </c>
    </row>
    <row r="12964" spans="1:14" hidden="1" x14ac:dyDescent="0.2">
      <c r="A12964">
        <v>12963</v>
      </c>
      <c r="B12964">
        <v>300000000006</v>
      </c>
      <c r="C12964">
        <v>300300000115</v>
      </c>
      <c r="D12964">
        <v>491</v>
      </c>
      <c r="E12964">
        <v>27</v>
      </c>
      <c r="F12964" t="s">
        <v>12</v>
      </c>
      <c r="G12964" s="1">
        <v>43553</v>
      </c>
      <c r="H12964" t="s">
        <v>13</v>
      </c>
      <c r="I12964" t="s">
        <v>14</v>
      </c>
      <c r="J12964" t="s">
        <v>15</v>
      </c>
      <c r="K12964" t="s">
        <v>43</v>
      </c>
      <c r="L12964">
        <v>-0.98407486999997218</v>
      </c>
      <c r="M12964">
        <v>37.884648150000032</v>
      </c>
      <c r="N12964" t="str">
        <f>CONCATENATE(Tabla1[[#This Row],[nombre]],Tabla1[[#This Row],[PPKK]])</f>
        <v>320 - CHINCHILLA MONTEAR.AG.KM.298,4-CARTAGENA491</v>
      </c>
    </row>
    <row r="12965" spans="1:14" hidden="1" x14ac:dyDescent="0.2">
      <c r="A12965">
        <v>12964</v>
      </c>
      <c r="B12965">
        <v>300000000258</v>
      </c>
      <c r="C12965">
        <v>300160000126</v>
      </c>
      <c r="D12965">
        <v>0</v>
      </c>
      <c r="E12965">
        <v>27</v>
      </c>
      <c r="F12965" t="s">
        <v>12</v>
      </c>
      <c r="G12965" s="1">
        <v>43553</v>
      </c>
      <c r="H12965" t="s">
        <v>13</v>
      </c>
      <c r="I12965" t="s">
        <v>14</v>
      </c>
      <c r="J12965" t="s">
        <v>15</v>
      </c>
      <c r="K12965" t="s">
        <v>166</v>
      </c>
      <c r="L12965">
        <v>-0.97674784999992426</v>
      </c>
      <c r="M12965">
        <v>37.60364375000006</v>
      </c>
      <c r="N12965" t="str">
        <f>CONCATENATE(Tabla1[[#This Row],[nombre]],Tabla1[[#This Row],[PPKK]])</f>
        <v>360 - CARTAGENA PLAZA BASTARRECHE-LOS NIETOS0</v>
      </c>
    </row>
    <row r="12966" spans="1:14" hidden="1" x14ac:dyDescent="0.2">
      <c r="A12966">
        <v>12965</v>
      </c>
      <c r="B12966">
        <v>300000000570</v>
      </c>
      <c r="C12966">
        <v>300160000224</v>
      </c>
      <c r="D12966">
        <v>11</v>
      </c>
      <c r="E12966">
        <v>27</v>
      </c>
      <c r="F12966" t="s">
        <v>12</v>
      </c>
      <c r="G12966" s="1">
        <v>43553</v>
      </c>
      <c r="H12966" t="s">
        <v>13</v>
      </c>
      <c r="I12966" t="s">
        <v>14</v>
      </c>
      <c r="J12966" t="s">
        <v>15</v>
      </c>
      <c r="K12966" t="s">
        <v>166</v>
      </c>
      <c r="L12966">
        <v>-0.85780208999995011</v>
      </c>
      <c r="M12966">
        <v>37.62044153100004</v>
      </c>
      <c r="N12966" t="str">
        <f>CONCATENATE(Tabla1[[#This Row],[nombre]],Tabla1[[#This Row],[PPKK]])</f>
        <v>360 - CARTAGENA PLAZA BASTARRECHE-LOS NIETOS11</v>
      </c>
    </row>
    <row r="12967" spans="1:14" hidden="1" x14ac:dyDescent="0.2">
      <c r="A12967">
        <v>12966</v>
      </c>
      <c r="B12967">
        <v>300000000260</v>
      </c>
      <c r="C12967">
        <v>300080000177</v>
      </c>
      <c r="D12967">
        <v>22</v>
      </c>
      <c r="E12967">
        <v>27</v>
      </c>
      <c r="F12967" t="s">
        <v>12</v>
      </c>
      <c r="G12967" s="1">
        <v>43553</v>
      </c>
      <c r="H12967" t="s">
        <v>13</v>
      </c>
      <c r="I12967" t="s">
        <v>14</v>
      </c>
      <c r="J12967" t="s">
        <v>15</v>
      </c>
      <c r="K12967" t="s">
        <v>46</v>
      </c>
      <c r="L12967">
        <v>-1.4081474676897481</v>
      </c>
      <c r="M12967">
        <v>37.852190827344991</v>
      </c>
      <c r="N12967" t="str">
        <f>CONCATENATE(Tabla1[[#This Row],[nombre]],Tabla1[[#This Row],[PPKK]])</f>
        <v>322 - MURCIA MERCANCIAS - AGUILAS22</v>
      </c>
    </row>
    <row r="12968" spans="1:14" hidden="1" x14ac:dyDescent="0.2">
      <c r="A12968">
        <v>12967</v>
      </c>
      <c r="B12968">
        <v>300000000452</v>
      </c>
      <c r="C12968">
        <v>300300000107</v>
      </c>
      <c r="D12968">
        <v>495</v>
      </c>
      <c r="E12968">
        <v>27</v>
      </c>
      <c r="F12968" t="s">
        <v>12</v>
      </c>
      <c r="G12968" s="1">
        <v>43553</v>
      </c>
      <c r="H12968" t="s">
        <v>13</v>
      </c>
      <c r="I12968" t="s">
        <v>14</v>
      </c>
      <c r="J12968" t="s">
        <v>15</v>
      </c>
      <c r="K12968" t="s">
        <v>43</v>
      </c>
      <c r="L12968">
        <v>-0.95809449551904058</v>
      </c>
      <c r="M12968">
        <v>37.856436053505178</v>
      </c>
      <c r="N12968" t="str">
        <f>CONCATENATE(Tabla1[[#This Row],[nombre]],Tabla1[[#This Row],[PPKK]])</f>
        <v>320 - CHINCHILLA MONTEAR.AG.KM.298,4-CARTAGENA495</v>
      </c>
    </row>
    <row r="12969" spans="1:14" hidden="1" x14ac:dyDescent="0.2">
      <c r="A12969">
        <v>12968</v>
      </c>
      <c r="B12969">
        <v>40000000219</v>
      </c>
      <c r="C12969">
        <v>300030000203</v>
      </c>
      <c r="D12969">
        <v>21</v>
      </c>
      <c r="E12969">
        <v>27</v>
      </c>
      <c r="F12969" t="s">
        <v>12</v>
      </c>
      <c r="G12969" s="1">
        <v>43553</v>
      </c>
      <c r="H12969" t="s">
        <v>13</v>
      </c>
      <c r="I12969" t="s">
        <v>14</v>
      </c>
      <c r="J12969" t="s">
        <v>15</v>
      </c>
      <c r="K12969" t="s">
        <v>46</v>
      </c>
      <c r="L12969">
        <v>-1.677245542930984</v>
      </c>
      <c r="M12969">
        <v>37.407895170729176</v>
      </c>
      <c r="N12969" t="str">
        <f>CONCATENATE(Tabla1[[#This Row],[nombre]],Tabla1[[#This Row],[PPKK]])</f>
        <v>322 - MURCIA MERCANCIAS - AGUILAS21</v>
      </c>
    </row>
    <row r="12970" spans="1:14" hidden="1" x14ac:dyDescent="0.2">
      <c r="A12970">
        <v>12969</v>
      </c>
      <c r="B12970">
        <v>300000000057</v>
      </c>
      <c r="C12970">
        <v>300300000184</v>
      </c>
      <c r="D12970">
        <v>62</v>
      </c>
      <c r="E12970">
        <v>27</v>
      </c>
      <c r="F12970" t="s">
        <v>12</v>
      </c>
      <c r="G12970" s="1">
        <v>43553</v>
      </c>
      <c r="H12970" t="s">
        <v>13</v>
      </c>
      <c r="I12970" t="s">
        <v>14</v>
      </c>
      <c r="J12970" t="s">
        <v>15</v>
      </c>
      <c r="K12970" t="s">
        <v>187</v>
      </c>
      <c r="L12970">
        <v>-1.017148653999925</v>
      </c>
      <c r="M12970">
        <v>38.017973047000048</v>
      </c>
      <c r="N12970" t="str">
        <f>CONCATENATE(Tabla1[[#This Row],[nombre]],Tabla1[[#This Row],[PPKK]])</f>
        <v>336 - EL REGUERON-ALACANT-TERMINAL62</v>
      </c>
    </row>
    <row r="12971" spans="1:14" hidden="1" x14ac:dyDescent="0.2">
      <c r="A12971">
        <v>12970</v>
      </c>
      <c r="B12971">
        <v>300000000528</v>
      </c>
      <c r="C12971">
        <v>300380000191</v>
      </c>
      <c r="D12971">
        <v>444</v>
      </c>
      <c r="E12971">
        <v>27</v>
      </c>
      <c r="F12971" t="s">
        <v>12</v>
      </c>
      <c r="G12971" s="1">
        <v>43553</v>
      </c>
      <c r="H12971" t="s">
        <v>13</v>
      </c>
      <c r="I12971" t="s">
        <v>14</v>
      </c>
      <c r="J12971" t="s">
        <v>15</v>
      </c>
      <c r="K12971" t="s">
        <v>43</v>
      </c>
      <c r="L12971">
        <v>-1.241470894830524</v>
      </c>
      <c r="M12971">
        <v>38.04030235607425</v>
      </c>
      <c r="N12971" t="str">
        <f>CONCATENATE(Tabla1[[#This Row],[nombre]],Tabla1[[#This Row],[PPKK]])</f>
        <v>320 - CHINCHILLA MONTEAR.AG.KM.298,4-CARTAGENA444</v>
      </c>
    </row>
    <row r="12972" spans="1:14" hidden="1" x14ac:dyDescent="0.2">
      <c r="A12972">
        <v>12971</v>
      </c>
      <c r="B12972">
        <v>110000000216</v>
      </c>
      <c r="C12972">
        <v>110120000010</v>
      </c>
      <c r="D12972">
        <v>157</v>
      </c>
      <c r="E12972">
        <v>27</v>
      </c>
      <c r="F12972" t="s">
        <v>12</v>
      </c>
      <c r="G12972" s="1">
        <v>43553</v>
      </c>
      <c r="H12972" t="s">
        <v>13</v>
      </c>
      <c r="I12972" t="s">
        <v>14</v>
      </c>
      <c r="J12972" t="s">
        <v>19</v>
      </c>
      <c r="K12972" t="s">
        <v>48</v>
      </c>
      <c r="L12972">
        <v>-6.2806230155415177</v>
      </c>
      <c r="M12972">
        <v>36.521375727188833</v>
      </c>
      <c r="N12972" t="str">
        <f>CONCATENATE(Tabla1[[#This Row],[nombre]],Tabla1[[#This Row],[PPKK]])</f>
        <v>400 - ALCAZAR SAN JUAN-CADIZ157</v>
      </c>
    </row>
    <row r="12973" spans="1:14" hidden="1" x14ac:dyDescent="0.2">
      <c r="A12973">
        <v>12972</v>
      </c>
      <c r="B12973">
        <v>300000000406</v>
      </c>
      <c r="C12973">
        <v>300390000196</v>
      </c>
      <c r="D12973">
        <v>37</v>
      </c>
      <c r="E12973">
        <v>27</v>
      </c>
      <c r="F12973" t="s">
        <v>12</v>
      </c>
      <c r="G12973" s="1">
        <v>43553</v>
      </c>
      <c r="H12973" t="s">
        <v>13</v>
      </c>
      <c r="I12973" t="s">
        <v>14</v>
      </c>
      <c r="J12973" t="s">
        <v>15</v>
      </c>
      <c r="K12973" t="s">
        <v>46</v>
      </c>
      <c r="L12973">
        <v>-1.507254048085799</v>
      </c>
      <c r="M12973">
        <v>37.749223567021453</v>
      </c>
      <c r="N12973" t="str">
        <f>CONCATENATE(Tabla1[[#This Row],[nombre]],Tabla1[[#This Row],[PPKK]])</f>
        <v>322 - MURCIA MERCANCIAS - AGUILAS37</v>
      </c>
    </row>
    <row r="12974" spans="1:14" hidden="1" x14ac:dyDescent="0.2">
      <c r="A12974">
        <v>12973</v>
      </c>
      <c r="B12974">
        <v>300000000532</v>
      </c>
      <c r="C12974">
        <v>300370000228</v>
      </c>
      <c r="D12974">
        <v>506</v>
      </c>
      <c r="E12974">
        <v>27</v>
      </c>
      <c r="F12974" t="s">
        <v>12</v>
      </c>
      <c r="G12974" s="1">
        <v>43553</v>
      </c>
      <c r="H12974" t="s">
        <v>13</v>
      </c>
      <c r="I12974" t="s">
        <v>14</v>
      </c>
      <c r="J12974" t="s">
        <v>15</v>
      </c>
      <c r="K12974" t="s">
        <v>43</v>
      </c>
      <c r="L12974">
        <v>-0.96394972042790694</v>
      </c>
      <c r="M12974">
        <v>37.761214392873597</v>
      </c>
      <c r="N12974" t="str">
        <f>CONCATENATE(Tabla1[[#This Row],[nombre]],Tabla1[[#This Row],[PPKK]])</f>
        <v>320 - CHINCHILLA MONTEAR.AG.KM.298,4-CARTAGENA506</v>
      </c>
    </row>
    <row r="12975" spans="1:14" hidden="1" x14ac:dyDescent="0.2">
      <c r="A12975">
        <v>12974</v>
      </c>
      <c r="B12975">
        <v>300000000049</v>
      </c>
      <c r="C12975">
        <v>300390000193</v>
      </c>
      <c r="D12975">
        <v>38</v>
      </c>
      <c r="E12975">
        <v>27</v>
      </c>
      <c r="F12975" t="s">
        <v>12</v>
      </c>
      <c r="G12975" s="1">
        <v>43553</v>
      </c>
      <c r="H12975" t="s">
        <v>13</v>
      </c>
      <c r="I12975" t="s">
        <v>14</v>
      </c>
      <c r="J12975" t="s">
        <v>15</v>
      </c>
      <c r="K12975" t="s">
        <v>46</v>
      </c>
      <c r="L12975">
        <v>-1.5082798899999259</v>
      </c>
      <c r="M12975">
        <v>37.740401495000071</v>
      </c>
      <c r="N12975" t="str">
        <f>CONCATENATE(Tabla1[[#This Row],[nombre]],Tabla1[[#This Row],[PPKK]])</f>
        <v>322 - MURCIA MERCANCIAS - AGUILAS38</v>
      </c>
    </row>
    <row r="12976" spans="1:14" hidden="1" x14ac:dyDescent="0.2">
      <c r="A12976">
        <v>12975</v>
      </c>
      <c r="B12976">
        <v>300000000525</v>
      </c>
      <c r="C12976">
        <v>300050000103</v>
      </c>
      <c r="D12976">
        <v>451</v>
      </c>
      <c r="E12976">
        <v>27</v>
      </c>
      <c r="F12976" t="s">
        <v>12</v>
      </c>
      <c r="G12976" s="1">
        <v>43553</v>
      </c>
      <c r="H12976" t="s">
        <v>13</v>
      </c>
      <c r="I12976" t="s">
        <v>14</v>
      </c>
      <c r="J12976" t="s">
        <v>15</v>
      </c>
      <c r="K12976" t="s">
        <v>43</v>
      </c>
      <c r="L12976">
        <v>-1.217860623473322</v>
      </c>
      <c r="M12976">
        <v>37.981450283930613</v>
      </c>
      <c r="N12976" t="str">
        <f>CONCATENATE(Tabla1[[#This Row],[nombre]],Tabla1[[#This Row],[PPKK]])</f>
        <v>320 - CHINCHILLA MONTEAR.AG.KM.298,4-CARTAGENA451</v>
      </c>
    </row>
    <row r="12977" spans="1:14" hidden="1" x14ac:dyDescent="0.2">
      <c r="A12977">
        <v>12976</v>
      </c>
      <c r="B12977">
        <v>300000000257</v>
      </c>
      <c r="C12977">
        <v>300270000186</v>
      </c>
      <c r="D12977">
        <v>440</v>
      </c>
      <c r="E12977">
        <v>27</v>
      </c>
      <c r="F12977" t="s">
        <v>12</v>
      </c>
      <c r="G12977" s="1">
        <v>43553</v>
      </c>
      <c r="H12977" t="s">
        <v>13</v>
      </c>
      <c r="I12977" t="s">
        <v>14</v>
      </c>
      <c r="J12977" t="s">
        <v>15</v>
      </c>
      <c r="K12977" t="s">
        <v>43</v>
      </c>
      <c r="L12977">
        <v>-1.2448455987381351</v>
      </c>
      <c r="M12977">
        <v>38.075687079905848</v>
      </c>
      <c r="N12977" t="str">
        <f>CONCATENATE(Tabla1[[#This Row],[nombre]],Tabla1[[#This Row],[PPKK]])</f>
        <v>320 - CHINCHILLA MONTEAR.AG.KM.298,4-CARTAGENA440</v>
      </c>
    </row>
    <row r="12978" spans="1:14" hidden="1" x14ac:dyDescent="0.2">
      <c r="A12978">
        <v>12977</v>
      </c>
      <c r="B12978">
        <v>300000000328</v>
      </c>
      <c r="C12978">
        <v>300130000159</v>
      </c>
      <c r="D12978">
        <v>392</v>
      </c>
      <c r="E12978">
        <v>27</v>
      </c>
      <c r="F12978" t="s">
        <v>12</v>
      </c>
      <c r="G12978" s="1">
        <v>43553</v>
      </c>
      <c r="H12978" t="s">
        <v>13</v>
      </c>
      <c r="I12978" t="s">
        <v>14</v>
      </c>
      <c r="J12978" t="s">
        <v>15</v>
      </c>
      <c r="K12978" t="s">
        <v>43</v>
      </c>
      <c r="L12978">
        <v>-1.602118615999927</v>
      </c>
      <c r="M12978">
        <v>38.276392824000027</v>
      </c>
      <c r="N12978" t="str">
        <f>CONCATENATE(Tabla1[[#This Row],[nombre]],Tabla1[[#This Row],[PPKK]])</f>
        <v>320 - CHINCHILLA MONTEAR.AG.KM.298,4-CARTAGENA392</v>
      </c>
    </row>
    <row r="12979" spans="1:14" hidden="1" x14ac:dyDescent="0.2">
      <c r="A12979">
        <v>12978</v>
      </c>
      <c r="B12979">
        <v>300000000215</v>
      </c>
      <c r="C12979">
        <v>300190000207</v>
      </c>
      <c r="D12979">
        <v>416</v>
      </c>
      <c r="E12979">
        <v>27</v>
      </c>
      <c r="F12979" t="s">
        <v>12</v>
      </c>
      <c r="G12979" s="1">
        <v>43553</v>
      </c>
      <c r="H12979" t="s">
        <v>13</v>
      </c>
      <c r="I12979" t="s">
        <v>14</v>
      </c>
      <c r="J12979" t="s">
        <v>15</v>
      </c>
      <c r="K12979" t="s">
        <v>43</v>
      </c>
      <c r="L12979">
        <v>-1.3604045099999671</v>
      </c>
      <c r="M12979">
        <v>38.237155228000063</v>
      </c>
      <c r="N12979" t="str">
        <f>CONCATENATE(Tabla1[[#This Row],[nombre]],Tabla1[[#This Row],[PPKK]])</f>
        <v>320 - CHINCHILLA MONTEAR.AG.KM.298,4-CARTAGENA416</v>
      </c>
    </row>
    <row r="12980" spans="1:14" hidden="1" x14ac:dyDescent="0.2">
      <c r="A12980">
        <v>12979</v>
      </c>
      <c r="B12980">
        <v>300000000452</v>
      </c>
      <c r="C12980">
        <v>300300000111</v>
      </c>
      <c r="D12980">
        <v>497</v>
      </c>
      <c r="E12980">
        <v>27</v>
      </c>
      <c r="F12980" t="s">
        <v>12</v>
      </c>
      <c r="G12980" s="1">
        <v>43553</v>
      </c>
      <c r="H12980" t="s">
        <v>13</v>
      </c>
      <c r="I12980" t="s">
        <v>14</v>
      </c>
      <c r="J12980" t="s">
        <v>15</v>
      </c>
      <c r="K12980" t="s">
        <v>43</v>
      </c>
      <c r="L12980">
        <v>-0.94684784999992644</v>
      </c>
      <c r="M12980">
        <v>37.84101344000004</v>
      </c>
      <c r="N12980" t="str">
        <f>CONCATENATE(Tabla1[[#This Row],[nombre]],Tabla1[[#This Row],[PPKK]])</f>
        <v>320 - CHINCHILLA MONTEAR.AG.KM.298,4-CARTAGENA497</v>
      </c>
    </row>
    <row r="12981" spans="1:14" hidden="1" x14ac:dyDescent="0.2">
      <c r="A12981">
        <v>12980</v>
      </c>
      <c r="B12981">
        <v>300000000550</v>
      </c>
      <c r="C12981">
        <v>300030000199</v>
      </c>
      <c r="D12981">
        <v>25</v>
      </c>
      <c r="E12981">
        <v>27</v>
      </c>
      <c r="F12981" t="s">
        <v>12</v>
      </c>
      <c r="G12981" s="1">
        <v>43553</v>
      </c>
      <c r="H12981" t="s">
        <v>13</v>
      </c>
      <c r="I12981" t="s">
        <v>14</v>
      </c>
      <c r="J12981" t="s">
        <v>15</v>
      </c>
      <c r="K12981" t="s">
        <v>46</v>
      </c>
      <c r="L12981">
        <v>-1.6335548499999391</v>
      </c>
      <c r="M12981">
        <v>37.412657760000059</v>
      </c>
      <c r="N12981" t="str">
        <f>CONCATENATE(Tabla1[[#This Row],[nombre]],Tabla1[[#This Row],[PPKK]])</f>
        <v>322 - MURCIA MERCANCIAS - AGUILAS25</v>
      </c>
    </row>
    <row r="12982" spans="1:14" hidden="1" x14ac:dyDescent="0.2">
      <c r="A12982">
        <v>12981</v>
      </c>
      <c r="B12982">
        <v>300000000044</v>
      </c>
      <c r="C12982">
        <v>300080000179</v>
      </c>
      <c r="D12982">
        <v>19</v>
      </c>
      <c r="E12982">
        <v>27</v>
      </c>
      <c r="F12982" t="s">
        <v>12</v>
      </c>
      <c r="G12982" s="1">
        <v>43553</v>
      </c>
      <c r="H12982" t="s">
        <v>13</v>
      </c>
      <c r="I12982" t="s">
        <v>14</v>
      </c>
      <c r="J12982" t="s">
        <v>15</v>
      </c>
      <c r="K12982" t="s">
        <v>46</v>
      </c>
      <c r="L12982">
        <v>-1.381463409999981</v>
      </c>
      <c r="M12982">
        <v>37.868953470000058</v>
      </c>
      <c r="N12982" t="str">
        <f>CONCATENATE(Tabla1[[#This Row],[nombre]],Tabla1[[#This Row],[PPKK]])</f>
        <v>322 - MURCIA MERCANCIAS - AGUILAS19</v>
      </c>
    </row>
    <row r="12983" spans="1:14" hidden="1" x14ac:dyDescent="0.2">
      <c r="A12983">
        <v>12982</v>
      </c>
      <c r="B12983">
        <v>300000000044</v>
      </c>
      <c r="C12983">
        <v>300080000180</v>
      </c>
      <c r="D12983">
        <v>18</v>
      </c>
      <c r="E12983">
        <v>27</v>
      </c>
      <c r="F12983" t="s">
        <v>12</v>
      </c>
      <c r="G12983" s="1">
        <v>43553</v>
      </c>
      <c r="H12983" t="s">
        <v>13</v>
      </c>
      <c r="I12983" t="s">
        <v>14</v>
      </c>
      <c r="J12983" t="s">
        <v>15</v>
      </c>
      <c r="K12983" t="s">
        <v>46</v>
      </c>
      <c r="L12983">
        <v>-1.3705365599999479</v>
      </c>
      <c r="M12983">
        <v>37.871249520000049</v>
      </c>
      <c r="N12983" t="str">
        <f>CONCATENATE(Tabla1[[#This Row],[nombre]],Tabla1[[#This Row],[PPKK]])</f>
        <v>322 - MURCIA MERCANCIAS - AGUILAS18</v>
      </c>
    </row>
    <row r="12984" spans="1:14" hidden="1" x14ac:dyDescent="0.2">
      <c r="A12984">
        <v>12983</v>
      </c>
      <c r="B12984">
        <v>300000000185</v>
      </c>
      <c r="C12984">
        <v>300300000151</v>
      </c>
      <c r="D12984">
        <v>456</v>
      </c>
      <c r="E12984">
        <v>27</v>
      </c>
      <c r="F12984" t="s">
        <v>12</v>
      </c>
      <c r="G12984" s="1">
        <v>43553</v>
      </c>
      <c r="H12984" t="s">
        <v>13</v>
      </c>
      <c r="I12984" t="s">
        <v>14</v>
      </c>
      <c r="J12984" t="s">
        <v>19</v>
      </c>
      <c r="K12984" t="s">
        <v>43</v>
      </c>
      <c r="L12984">
        <v>-1.1757286119999431</v>
      </c>
      <c r="M12984">
        <v>37.971493293000037</v>
      </c>
      <c r="N12984" t="str">
        <f>CONCATENATE(Tabla1[[#This Row],[nombre]],Tabla1[[#This Row],[PPKK]])</f>
        <v>320 - CHINCHILLA MONTEAR.AG.KM.298,4-CARTAGENA456</v>
      </c>
    </row>
    <row r="12985" spans="1:14" hidden="1" x14ac:dyDescent="0.2">
      <c r="A12985">
        <v>12984</v>
      </c>
      <c r="B12985">
        <v>300000000071</v>
      </c>
      <c r="C12985">
        <v>300030000204</v>
      </c>
      <c r="D12985">
        <v>22</v>
      </c>
      <c r="E12985">
        <v>27</v>
      </c>
      <c r="F12985" t="s">
        <v>12</v>
      </c>
      <c r="G12985" s="1">
        <v>43553</v>
      </c>
      <c r="H12985" t="s">
        <v>13</v>
      </c>
      <c r="I12985" t="s">
        <v>14</v>
      </c>
      <c r="J12985" t="s">
        <v>15</v>
      </c>
      <c r="K12985" t="s">
        <v>46</v>
      </c>
      <c r="L12985">
        <v>-1.6664030569999679</v>
      </c>
      <c r="M12985">
        <v>37.410414290000062</v>
      </c>
      <c r="N12985" t="str">
        <f>CONCATENATE(Tabla1[[#This Row],[nombre]],Tabla1[[#This Row],[PPKK]])</f>
        <v>322 - MURCIA MERCANCIAS - AGUILAS22</v>
      </c>
    </row>
    <row r="12986" spans="1:14" hidden="1" x14ac:dyDescent="0.2">
      <c r="A12986">
        <v>12985</v>
      </c>
      <c r="B12986">
        <v>300000000047</v>
      </c>
      <c r="C12986">
        <v>300410000223</v>
      </c>
      <c r="D12986">
        <v>10</v>
      </c>
      <c r="E12986">
        <v>27</v>
      </c>
      <c r="F12986" t="s">
        <v>12</v>
      </c>
      <c r="G12986" s="1">
        <v>43553</v>
      </c>
      <c r="H12986" t="s">
        <v>13</v>
      </c>
      <c r="I12986" t="s">
        <v>14</v>
      </c>
      <c r="J12986" t="s">
        <v>15</v>
      </c>
      <c r="K12986" t="s">
        <v>166</v>
      </c>
      <c r="L12986">
        <v>-0.8687558899999317</v>
      </c>
      <c r="M12986">
        <v>37.618454090000057</v>
      </c>
      <c r="N12986" t="str">
        <f>CONCATENATE(Tabla1[[#This Row],[nombre]],Tabla1[[#This Row],[PPKK]])</f>
        <v>360 - CARTAGENA PLAZA BASTARRECHE-LOS NIETOS10</v>
      </c>
    </row>
    <row r="12987" spans="1:14" hidden="1" x14ac:dyDescent="0.2">
      <c r="A12987">
        <v>12986</v>
      </c>
      <c r="B12987">
        <v>110000000195</v>
      </c>
      <c r="C12987">
        <v>110210000067</v>
      </c>
      <c r="D12987">
        <v>123</v>
      </c>
      <c r="E12987">
        <v>27</v>
      </c>
      <c r="F12987" t="s">
        <v>12</v>
      </c>
      <c r="G12987" s="1">
        <v>43553</v>
      </c>
      <c r="H12987" t="s">
        <v>13</v>
      </c>
      <c r="I12987" t="s">
        <v>14</v>
      </c>
      <c r="J12987" t="s">
        <v>15</v>
      </c>
      <c r="K12987" t="s">
        <v>110</v>
      </c>
      <c r="L12987">
        <v>-5.4153760499999626</v>
      </c>
      <c r="M12987">
        <v>36.519515580000068</v>
      </c>
      <c r="N12987" t="str">
        <f>CONCATENATE(Tabla1[[#This Row],[nombre]],Tabla1[[#This Row],[PPKK]])</f>
        <v>420 - BIF. MARAVILLAS-ALGECIRAS123</v>
      </c>
    </row>
    <row r="12988" spans="1:14" hidden="1" x14ac:dyDescent="0.2">
      <c r="A12988">
        <v>12987</v>
      </c>
      <c r="B12988">
        <v>110000000030</v>
      </c>
      <c r="C12988">
        <v>110130000072</v>
      </c>
      <c r="D12988">
        <v>149</v>
      </c>
      <c r="E12988">
        <v>27</v>
      </c>
      <c r="F12988" t="s">
        <v>12</v>
      </c>
      <c r="G12988" s="1">
        <v>43553</v>
      </c>
      <c r="H12988" t="s">
        <v>13</v>
      </c>
      <c r="I12988" t="s">
        <v>14</v>
      </c>
      <c r="J12988" t="s">
        <v>15</v>
      </c>
      <c r="K12988" t="s">
        <v>110</v>
      </c>
      <c r="L12988">
        <v>-5.3966166299999259</v>
      </c>
      <c r="M12988">
        <v>36.317285430000027</v>
      </c>
      <c r="N12988" t="str">
        <f>CONCATENATE(Tabla1[[#This Row],[nombre]],Tabla1[[#This Row],[PPKK]])</f>
        <v>420 - BIF. MARAVILLAS-ALGECIRAS149</v>
      </c>
    </row>
    <row r="12989" spans="1:14" hidden="1" x14ac:dyDescent="0.2">
      <c r="A12989">
        <v>12988</v>
      </c>
      <c r="B12989">
        <v>300000000532</v>
      </c>
      <c r="C12989">
        <v>300370000227</v>
      </c>
      <c r="D12989">
        <v>505</v>
      </c>
      <c r="E12989">
        <v>27</v>
      </c>
      <c r="F12989" t="s">
        <v>12</v>
      </c>
      <c r="G12989" s="1">
        <v>43553</v>
      </c>
      <c r="H12989" t="s">
        <v>13</v>
      </c>
      <c r="I12989" t="s">
        <v>14</v>
      </c>
      <c r="J12989" t="s">
        <v>15</v>
      </c>
      <c r="K12989" t="s">
        <v>43</v>
      </c>
      <c r="L12989">
        <v>-0.96191562907783645</v>
      </c>
      <c r="M12989">
        <v>37.770078095792122</v>
      </c>
      <c r="N12989" t="str">
        <f>CONCATENATE(Tabla1[[#This Row],[nombre]],Tabla1[[#This Row],[PPKK]])</f>
        <v>320 - CHINCHILLA MONTEAR.AG.KM.298,4-CARTAGENA505</v>
      </c>
    </row>
    <row r="12990" spans="1:14" hidden="1" x14ac:dyDescent="0.2">
      <c r="A12990">
        <v>12989</v>
      </c>
      <c r="B12990">
        <v>300000000532</v>
      </c>
      <c r="C12990">
        <v>300370000231</v>
      </c>
      <c r="D12990">
        <v>501</v>
      </c>
      <c r="E12990">
        <v>27</v>
      </c>
      <c r="F12990" t="s">
        <v>12</v>
      </c>
      <c r="G12990" s="1">
        <v>43553</v>
      </c>
      <c r="H12990" t="s">
        <v>13</v>
      </c>
      <c r="I12990" t="s">
        <v>14</v>
      </c>
      <c r="J12990" t="s">
        <v>15</v>
      </c>
      <c r="K12990" t="s">
        <v>43</v>
      </c>
      <c r="L12990">
        <v>-0.95378284843429728</v>
      </c>
      <c r="M12990">
        <v>37.805534146494388</v>
      </c>
      <c r="N12990" t="str">
        <f>CONCATENATE(Tabla1[[#This Row],[nombre]],Tabla1[[#This Row],[PPKK]])</f>
        <v>320 - CHINCHILLA MONTEAR.AG.KM.298,4-CARTAGENA501</v>
      </c>
    </row>
    <row r="12991" spans="1:14" hidden="1" x14ac:dyDescent="0.2">
      <c r="A12991">
        <v>12990</v>
      </c>
      <c r="B12991">
        <v>110000000147</v>
      </c>
      <c r="C12991">
        <v>110280000054</v>
      </c>
      <c r="D12991">
        <v>130</v>
      </c>
      <c r="E12991">
        <v>27</v>
      </c>
      <c r="F12991" t="s">
        <v>12</v>
      </c>
      <c r="G12991" s="1">
        <v>43553</v>
      </c>
      <c r="H12991" t="s">
        <v>13</v>
      </c>
      <c r="I12991" t="s">
        <v>14</v>
      </c>
      <c r="J12991" t="s">
        <v>19</v>
      </c>
      <c r="K12991" t="s">
        <v>48</v>
      </c>
      <c r="L12991">
        <v>-6.2010834924348659</v>
      </c>
      <c r="M12991">
        <v>36.559284674038913</v>
      </c>
      <c r="N12991" t="str">
        <f>CONCATENATE(Tabla1[[#This Row],[nombre]],Tabla1[[#This Row],[PPKK]])</f>
        <v>400 - ALCAZAR SAN JUAN-CADIZ130</v>
      </c>
    </row>
    <row r="12992" spans="1:14" hidden="1" x14ac:dyDescent="0.2">
      <c r="A12992">
        <v>12991</v>
      </c>
      <c r="B12992">
        <v>110000000147</v>
      </c>
      <c r="C12992">
        <v>110280000056</v>
      </c>
      <c r="D12992">
        <v>128</v>
      </c>
      <c r="E12992">
        <v>27</v>
      </c>
      <c r="F12992" t="s">
        <v>12</v>
      </c>
      <c r="G12992" s="1">
        <v>43553</v>
      </c>
      <c r="H12992" t="s">
        <v>13</v>
      </c>
      <c r="I12992" t="s">
        <v>14</v>
      </c>
      <c r="J12992" t="s">
        <v>19</v>
      </c>
      <c r="K12992" t="s">
        <v>48</v>
      </c>
      <c r="L12992">
        <v>-6.2073435186709913</v>
      </c>
      <c r="M12992">
        <v>36.575186553723981</v>
      </c>
      <c r="N12992" t="str">
        <f>CONCATENATE(Tabla1[[#This Row],[nombre]],Tabla1[[#This Row],[PPKK]])</f>
        <v>400 - ALCAZAR SAN JUAN-CADIZ128</v>
      </c>
    </row>
    <row r="12993" spans="1:14" hidden="1" x14ac:dyDescent="0.2">
      <c r="A12993">
        <v>12992</v>
      </c>
      <c r="B12993">
        <v>110000000147</v>
      </c>
      <c r="C12993">
        <v>110280000053</v>
      </c>
      <c r="D12993">
        <v>131</v>
      </c>
      <c r="E12993">
        <v>27</v>
      </c>
      <c r="F12993" t="s">
        <v>12</v>
      </c>
      <c r="G12993" s="1">
        <v>43553</v>
      </c>
      <c r="H12993" t="s">
        <v>13</v>
      </c>
      <c r="I12993" t="s">
        <v>14</v>
      </c>
      <c r="J12993" t="s">
        <v>19</v>
      </c>
      <c r="K12993" t="s">
        <v>48</v>
      </c>
      <c r="L12993">
        <v>-6.2015426649929104</v>
      </c>
      <c r="M12993">
        <v>36.550291751797971</v>
      </c>
      <c r="N12993" t="str">
        <f>CONCATENATE(Tabla1[[#This Row],[nombre]],Tabla1[[#This Row],[PPKK]])</f>
        <v>400 - ALCAZAR SAN JUAN-CADIZ131</v>
      </c>
    </row>
    <row r="12994" spans="1:14" hidden="1" x14ac:dyDescent="0.2">
      <c r="A12994">
        <v>12993</v>
      </c>
      <c r="B12994">
        <v>110000000036</v>
      </c>
      <c r="C12994">
        <v>110210000012</v>
      </c>
      <c r="D12994">
        <v>126</v>
      </c>
      <c r="E12994">
        <v>27</v>
      </c>
      <c r="F12994" t="s">
        <v>12</v>
      </c>
      <c r="G12994" s="1">
        <v>43553</v>
      </c>
      <c r="H12994" t="s">
        <v>13</v>
      </c>
      <c r="I12994" t="s">
        <v>14</v>
      </c>
      <c r="J12994" t="s">
        <v>15</v>
      </c>
      <c r="K12994" t="s">
        <v>110</v>
      </c>
      <c r="L12994">
        <v>-5.4090801090186806</v>
      </c>
      <c r="M12994">
        <v>36.493573402992297</v>
      </c>
      <c r="N12994" t="str">
        <f>CONCATENATE(Tabla1[[#This Row],[nombre]],Tabla1[[#This Row],[PPKK]])</f>
        <v>420 - BIF. MARAVILLAS-ALGECIRAS126</v>
      </c>
    </row>
    <row r="12995" spans="1:14" hidden="1" x14ac:dyDescent="0.2">
      <c r="A12995">
        <v>12994</v>
      </c>
      <c r="B12995">
        <v>110000000202</v>
      </c>
      <c r="C12995">
        <v>110270000057</v>
      </c>
      <c r="D12995">
        <v>127</v>
      </c>
      <c r="E12995">
        <v>27</v>
      </c>
      <c r="F12995" t="s">
        <v>12</v>
      </c>
      <c r="G12995" s="1">
        <v>43553</v>
      </c>
      <c r="H12995" t="s">
        <v>13</v>
      </c>
      <c r="I12995" t="s">
        <v>14</v>
      </c>
      <c r="J12995" t="s">
        <v>19</v>
      </c>
      <c r="K12995" t="s">
        <v>48</v>
      </c>
      <c r="L12995">
        <v>-6.2149015117082316</v>
      </c>
      <c r="M12995">
        <v>36.581506826692369</v>
      </c>
      <c r="N12995" t="str">
        <f>CONCATENATE(Tabla1[[#This Row],[nombre]],Tabla1[[#This Row],[PPKK]])</f>
        <v>400 - ALCAZAR SAN JUAN-CADIZ127</v>
      </c>
    </row>
    <row r="12996" spans="1:14" hidden="1" x14ac:dyDescent="0.2">
      <c r="A12996">
        <v>12995</v>
      </c>
      <c r="B12996">
        <v>40000000202</v>
      </c>
      <c r="C12996">
        <v>40810000017</v>
      </c>
      <c r="D12996">
        <v>230</v>
      </c>
      <c r="E12996">
        <v>27</v>
      </c>
      <c r="F12996" t="s">
        <v>12</v>
      </c>
      <c r="G12996" s="1">
        <v>43553</v>
      </c>
      <c r="H12996" t="s">
        <v>13</v>
      </c>
      <c r="I12996" t="s">
        <v>14</v>
      </c>
      <c r="J12996" t="s">
        <v>15</v>
      </c>
      <c r="K12996" t="s">
        <v>44</v>
      </c>
      <c r="L12996">
        <v>-2.526484819999951</v>
      </c>
      <c r="M12996">
        <v>36.971993760000032</v>
      </c>
      <c r="N12996" t="str">
        <f>CONCATENATE(Tabla1[[#This Row],[nombre]],Tabla1[[#This Row],[PPKK]])</f>
        <v>410 - LINARES BAEZA-ALMERIA230</v>
      </c>
    </row>
    <row r="12997" spans="1:14" hidden="1" x14ac:dyDescent="0.2">
      <c r="A12997">
        <v>12996</v>
      </c>
      <c r="B12997">
        <v>110000000030</v>
      </c>
      <c r="C12997">
        <v>110130000073</v>
      </c>
      <c r="D12997">
        <v>148</v>
      </c>
      <c r="E12997">
        <v>27</v>
      </c>
      <c r="F12997" t="s">
        <v>12</v>
      </c>
      <c r="G12997" s="1">
        <v>43553</v>
      </c>
      <c r="H12997" t="s">
        <v>13</v>
      </c>
      <c r="I12997" t="s">
        <v>14</v>
      </c>
      <c r="J12997" t="s">
        <v>15</v>
      </c>
      <c r="K12997" t="s">
        <v>110</v>
      </c>
      <c r="L12997">
        <v>-5.3970812299999693</v>
      </c>
      <c r="M12997">
        <v>36.325979140000072</v>
      </c>
      <c r="N12997" t="str">
        <f>CONCATENATE(Tabla1[[#This Row],[nombre]],Tabla1[[#This Row],[PPKK]])</f>
        <v>420 - BIF. MARAVILLAS-ALGECIRAS148</v>
      </c>
    </row>
    <row r="12998" spans="1:14" hidden="1" x14ac:dyDescent="0.2">
      <c r="A12998">
        <v>12997</v>
      </c>
      <c r="B12998">
        <v>40000000017</v>
      </c>
      <c r="C12998">
        <v>40520000028</v>
      </c>
      <c r="D12998">
        <v>244</v>
      </c>
      <c r="E12998">
        <v>27</v>
      </c>
      <c r="F12998" t="s">
        <v>12</v>
      </c>
      <c r="G12998" s="1">
        <v>43553</v>
      </c>
      <c r="H12998" t="s">
        <v>13</v>
      </c>
      <c r="I12998" t="s">
        <v>14</v>
      </c>
      <c r="J12998" t="s">
        <v>15</v>
      </c>
      <c r="K12998" t="s">
        <v>44</v>
      </c>
      <c r="L12998">
        <v>-2.4360987539999428</v>
      </c>
      <c r="M12998">
        <v>36.882473842000017</v>
      </c>
      <c r="N12998" t="str">
        <f>CONCATENATE(Tabla1[[#This Row],[nombre]],Tabla1[[#This Row],[PPKK]])</f>
        <v>410 - LINARES BAEZA-ALMERIA244</v>
      </c>
    </row>
    <row r="12999" spans="1:14" hidden="1" x14ac:dyDescent="0.2">
      <c r="A12999">
        <v>12998</v>
      </c>
      <c r="B12999">
        <v>40000000193</v>
      </c>
      <c r="C12999">
        <v>40810000034</v>
      </c>
      <c r="D12999">
        <v>222</v>
      </c>
      <c r="E12999">
        <v>27</v>
      </c>
      <c r="F12999" t="s">
        <v>12</v>
      </c>
      <c r="G12999" s="1">
        <v>43553</v>
      </c>
      <c r="H12999" t="s">
        <v>13</v>
      </c>
      <c r="I12999" t="s">
        <v>14</v>
      </c>
      <c r="J12999" t="s">
        <v>15</v>
      </c>
      <c r="K12999" t="s">
        <v>44</v>
      </c>
      <c r="L12999">
        <v>-2.5312159899999638</v>
      </c>
      <c r="M12999">
        <v>37.026330280000018</v>
      </c>
      <c r="N12999" t="str">
        <f>CONCATENATE(Tabla1[[#This Row],[nombre]],Tabla1[[#This Row],[PPKK]])</f>
        <v>410 - LINARES BAEZA-ALMERIA222</v>
      </c>
    </row>
    <row r="13000" spans="1:14" hidden="1" x14ac:dyDescent="0.2">
      <c r="A13000">
        <v>12999</v>
      </c>
      <c r="B13000">
        <v>40000000021</v>
      </c>
      <c r="C13000">
        <v>40450000019</v>
      </c>
      <c r="D13000">
        <v>180</v>
      </c>
      <c r="E13000">
        <v>27</v>
      </c>
      <c r="F13000" t="s">
        <v>12</v>
      </c>
      <c r="G13000" s="1">
        <v>43553</v>
      </c>
      <c r="H13000" t="s">
        <v>13</v>
      </c>
      <c r="I13000" t="s">
        <v>14</v>
      </c>
      <c r="J13000" t="s">
        <v>15</v>
      </c>
      <c r="K13000" t="s">
        <v>44</v>
      </c>
      <c r="L13000">
        <v>-2.859628315999942</v>
      </c>
      <c r="M13000">
        <v>37.189110310000054</v>
      </c>
      <c r="N13000" t="str">
        <f>CONCATENATE(Tabla1[[#This Row],[nombre]],Tabla1[[#This Row],[PPKK]])</f>
        <v>410 - LINARES BAEZA-ALMERIA180</v>
      </c>
    </row>
    <row r="13001" spans="1:14" hidden="1" x14ac:dyDescent="0.2">
      <c r="A13001">
        <v>13000</v>
      </c>
      <c r="B13001">
        <v>110000000195</v>
      </c>
      <c r="C13001">
        <v>110210000013</v>
      </c>
      <c r="D13001">
        <v>125</v>
      </c>
      <c r="E13001">
        <v>27</v>
      </c>
      <c r="F13001" t="s">
        <v>12</v>
      </c>
      <c r="G13001" s="1">
        <v>43553</v>
      </c>
      <c r="H13001" t="s">
        <v>13</v>
      </c>
      <c r="I13001" t="s">
        <v>14</v>
      </c>
      <c r="J13001" t="s">
        <v>15</v>
      </c>
      <c r="K13001" t="s">
        <v>110</v>
      </c>
      <c r="L13001">
        <v>-5.4125917999999729</v>
      </c>
      <c r="M13001">
        <v>36.501881590000039</v>
      </c>
      <c r="N13001" t="str">
        <f>CONCATENATE(Tabla1[[#This Row],[nombre]],Tabla1[[#This Row],[PPKK]])</f>
        <v>420 - BIF. MARAVILLAS-ALGECIRAS125</v>
      </c>
    </row>
    <row r="13002" spans="1:14" hidden="1" x14ac:dyDescent="0.2">
      <c r="A13002">
        <v>13001</v>
      </c>
      <c r="B13002">
        <v>110000000195</v>
      </c>
      <c r="C13002">
        <v>110210000066</v>
      </c>
      <c r="D13002">
        <v>124</v>
      </c>
      <c r="E13002">
        <v>27</v>
      </c>
      <c r="F13002" t="s">
        <v>12</v>
      </c>
      <c r="G13002" s="1">
        <v>43553</v>
      </c>
      <c r="H13002" t="s">
        <v>13</v>
      </c>
      <c r="I13002" t="s">
        <v>14</v>
      </c>
      <c r="J13002" t="s">
        <v>15</v>
      </c>
      <c r="K13002" t="s">
        <v>110</v>
      </c>
      <c r="L13002">
        <v>-5.4138960506715126</v>
      </c>
      <c r="M13002">
        <v>36.510516618680057</v>
      </c>
      <c r="N13002" t="str">
        <f>CONCATENATE(Tabla1[[#This Row],[nombre]],Tabla1[[#This Row],[PPKK]])</f>
        <v>420 - BIF. MARAVILLAS-ALGECIRAS124</v>
      </c>
    </row>
    <row r="13003" spans="1:14" hidden="1" x14ac:dyDescent="0.2">
      <c r="A13003">
        <v>13002</v>
      </c>
      <c r="B13003">
        <v>180000000345</v>
      </c>
      <c r="C13003">
        <v>180690000016</v>
      </c>
      <c r="D13003">
        <v>3</v>
      </c>
      <c r="E13003">
        <v>27</v>
      </c>
      <c r="F13003" t="s">
        <v>12</v>
      </c>
      <c r="G13003" s="1">
        <v>43553</v>
      </c>
      <c r="H13003" t="s">
        <v>13</v>
      </c>
      <c r="I13003" t="s">
        <v>14</v>
      </c>
      <c r="J13003" t="s">
        <v>15</v>
      </c>
      <c r="K13003" t="s">
        <v>151</v>
      </c>
      <c r="L13003">
        <v>-2.9811208908746498</v>
      </c>
      <c r="M13003">
        <v>37.217816457417527</v>
      </c>
      <c r="N13003" t="str">
        <f>CONCATENATE(Tabla1[[#This Row],[nombre]],Tabla1[[#This Row],[PPKK]])</f>
        <v>412 - HUENEJA-DOLAR-MINAS DEL MARQUESADO3</v>
      </c>
    </row>
    <row r="13004" spans="1:14" hidden="1" x14ac:dyDescent="0.2">
      <c r="A13004">
        <v>13003</v>
      </c>
      <c r="B13004">
        <v>180000000410</v>
      </c>
      <c r="C13004">
        <v>180690000015</v>
      </c>
      <c r="D13004">
        <v>5</v>
      </c>
      <c r="E13004">
        <v>27</v>
      </c>
      <c r="F13004" t="s">
        <v>12</v>
      </c>
      <c r="G13004" s="1">
        <v>43553</v>
      </c>
      <c r="H13004" t="s">
        <v>13</v>
      </c>
      <c r="I13004" t="s">
        <v>14</v>
      </c>
      <c r="J13004" t="s">
        <v>15</v>
      </c>
      <c r="K13004" t="s">
        <v>151</v>
      </c>
      <c r="L13004">
        <v>-3.0028766899254489</v>
      </c>
      <c r="M13004">
        <v>37.213097489026673</v>
      </c>
      <c r="N13004" t="str">
        <f>CONCATENATE(Tabla1[[#This Row],[nombre]],Tabla1[[#This Row],[PPKK]])</f>
        <v>412 - HUENEJA-DOLAR-MINAS DEL MARQUESADO5</v>
      </c>
    </row>
    <row r="13005" spans="1:14" hidden="1" x14ac:dyDescent="0.2">
      <c r="A13005">
        <v>13004</v>
      </c>
      <c r="B13005">
        <v>180000000410</v>
      </c>
      <c r="C13005">
        <v>180740000020</v>
      </c>
      <c r="D13005">
        <v>6</v>
      </c>
      <c r="E13005">
        <v>27</v>
      </c>
      <c r="F13005" t="s">
        <v>12</v>
      </c>
      <c r="G13005" s="1">
        <v>43553</v>
      </c>
      <c r="H13005" t="s">
        <v>13</v>
      </c>
      <c r="I13005" t="s">
        <v>14</v>
      </c>
      <c r="J13005" t="s">
        <v>15</v>
      </c>
      <c r="K13005" t="s">
        <v>151</v>
      </c>
      <c r="L13005">
        <v>-3.0137601478221141</v>
      </c>
      <c r="M13005">
        <v>37.210756148823812</v>
      </c>
      <c r="N13005" t="str">
        <f>CONCATENATE(Tabla1[[#This Row],[nombre]],Tabla1[[#This Row],[PPKK]])</f>
        <v>412 - HUENEJA-DOLAR-MINAS DEL MARQUESADO6</v>
      </c>
    </row>
    <row r="13006" spans="1:14" hidden="1" x14ac:dyDescent="0.2">
      <c r="A13006">
        <v>13005</v>
      </c>
      <c r="B13006">
        <v>180000000279</v>
      </c>
      <c r="C13006">
        <v>181050000027</v>
      </c>
      <c r="D13006">
        <v>28</v>
      </c>
      <c r="E13006">
        <v>27</v>
      </c>
      <c r="F13006" t="s">
        <v>12</v>
      </c>
      <c r="G13006" s="1">
        <v>43553</v>
      </c>
      <c r="H13006" t="s">
        <v>13</v>
      </c>
      <c r="I13006" t="s">
        <v>14</v>
      </c>
      <c r="J13006" t="s">
        <v>15</v>
      </c>
      <c r="K13006" t="s">
        <v>41</v>
      </c>
      <c r="L13006">
        <v>-3.549484282196687</v>
      </c>
      <c r="M13006">
        <v>37.366539153128727</v>
      </c>
      <c r="N13006" t="str">
        <f>CONCATENATE(Tabla1[[#This Row],[nombre]],Tabla1[[#This Row],[PPKK]])</f>
        <v>416 - MOREDA-GRANADA28</v>
      </c>
    </row>
    <row r="13007" spans="1:14" hidden="1" x14ac:dyDescent="0.2">
      <c r="A13007">
        <v>13006</v>
      </c>
      <c r="B13007">
        <v>110000000147</v>
      </c>
      <c r="C13007">
        <v>110280000055</v>
      </c>
      <c r="D13007">
        <v>129</v>
      </c>
      <c r="E13007">
        <v>27</v>
      </c>
      <c r="F13007" t="s">
        <v>12</v>
      </c>
      <c r="G13007" s="1">
        <v>43553</v>
      </c>
      <c r="H13007" t="s">
        <v>13</v>
      </c>
      <c r="I13007" t="s">
        <v>14</v>
      </c>
      <c r="J13007" t="s">
        <v>19</v>
      </c>
      <c r="K13007" t="s">
        <v>48</v>
      </c>
      <c r="L13007">
        <v>-6.2007515684338923</v>
      </c>
      <c r="M13007">
        <v>36.568265871884137</v>
      </c>
      <c r="N13007" t="str">
        <f>CONCATENATE(Tabla1[[#This Row],[nombre]],Tabla1[[#This Row],[PPKK]])</f>
        <v>400 - ALCAZAR SAN JUAN-CADIZ129</v>
      </c>
    </row>
    <row r="13008" spans="1:14" hidden="1" x14ac:dyDescent="0.2">
      <c r="A13008">
        <v>13007</v>
      </c>
      <c r="B13008">
        <v>180000000423</v>
      </c>
      <c r="C13008">
        <v>181020000004</v>
      </c>
      <c r="D13008">
        <v>87</v>
      </c>
      <c r="E13008">
        <v>27</v>
      </c>
      <c r="F13008" t="s">
        <v>12</v>
      </c>
      <c r="G13008" s="1">
        <v>43553</v>
      </c>
      <c r="H13008" t="s">
        <v>13</v>
      </c>
      <c r="I13008" t="s">
        <v>14</v>
      </c>
      <c r="J13008" t="s">
        <v>15</v>
      </c>
      <c r="K13008" t="s">
        <v>119</v>
      </c>
      <c r="L13008">
        <v>-3.9765572429999452</v>
      </c>
      <c r="M13008">
        <v>37.232569789000017</v>
      </c>
      <c r="N13008" t="str">
        <f>CONCATENATE(Tabla1[[#This Row],[nombre]],Tabla1[[#This Row],[PPKK]])</f>
        <v>036 - ANTEQUERA STA. ANA - GRANADA87</v>
      </c>
    </row>
    <row r="13009" spans="1:14" hidden="1" x14ac:dyDescent="0.2">
      <c r="A13009">
        <v>13008</v>
      </c>
      <c r="B13009">
        <v>180000000183</v>
      </c>
      <c r="C13009">
        <v>181590000038</v>
      </c>
      <c r="D13009">
        <v>5</v>
      </c>
      <c r="E13009">
        <v>27</v>
      </c>
      <c r="F13009" t="s">
        <v>12</v>
      </c>
      <c r="G13009" s="1">
        <v>43553</v>
      </c>
      <c r="H13009" t="s">
        <v>13</v>
      </c>
      <c r="I13009" t="s">
        <v>14</v>
      </c>
      <c r="J13009" t="s">
        <v>15</v>
      </c>
      <c r="K13009" t="s">
        <v>41</v>
      </c>
      <c r="L13009">
        <v>-3.355069059999948</v>
      </c>
      <c r="M13009">
        <v>37.413888950000057</v>
      </c>
      <c r="N13009" t="str">
        <f>CONCATENATE(Tabla1[[#This Row],[nombre]],Tabla1[[#This Row],[PPKK]])</f>
        <v>416 - MOREDA-GRANADA5</v>
      </c>
    </row>
    <row r="13010" spans="1:14" hidden="1" x14ac:dyDescent="0.2">
      <c r="A13010">
        <v>13009</v>
      </c>
      <c r="B13010">
        <v>180000000169</v>
      </c>
      <c r="C13010">
        <v>181880000011</v>
      </c>
      <c r="D13010">
        <v>83</v>
      </c>
      <c r="E13010">
        <v>27</v>
      </c>
      <c r="F13010" t="s">
        <v>12</v>
      </c>
      <c r="G13010" s="1">
        <v>43553</v>
      </c>
      <c r="H13010" t="s">
        <v>13</v>
      </c>
      <c r="I13010" t="s">
        <v>14</v>
      </c>
      <c r="J13010" t="s">
        <v>15</v>
      </c>
      <c r="K13010" t="s">
        <v>119</v>
      </c>
      <c r="L13010">
        <v>-4.0171693909999249</v>
      </c>
      <c r="M13010">
        <v>37.218884570000057</v>
      </c>
      <c r="N13010" t="str">
        <f>CONCATENATE(Tabla1[[#This Row],[nombre]],Tabla1[[#This Row],[PPKK]])</f>
        <v>036 - ANTEQUERA STA. ANA - GRANADA83</v>
      </c>
    </row>
    <row r="13011" spans="1:14" hidden="1" x14ac:dyDescent="0.2">
      <c r="A13011">
        <v>13010</v>
      </c>
      <c r="B13011">
        <v>180000000244</v>
      </c>
      <c r="C13011">
        <v>180870000031</v>
      </c>
      <c r="D13011">
        <v>117</v>
      </c>
      <c r="E13011">
        <v>27</v>
      </c>
      <c r="F13011" t="s">
        <v>12</v>
      </c>
      <c r="G13011" s="1">
        <v>43553</v>
      </c>
      <c r="H13011" t="s">
        <v>13</v>
      </c>
      <c r="I13011" t="s">
        <v>14</v>
      </c>
      <c r="J13011" t="s">
        <v>15</v>
      </c>
      <c r="K13011" t="s">
        <v>147</v>
      </c>
      <c r="L13011">
        <v>-3.6635353269999769</v>
      </c>
      <c r="M13011">
        <v>37.20301754500008</v>
      </c>
      <c r="N13011" t="str">
        <f>CONCATENATE(Tabla1[[#This Row],[nombre]],Tabla1[[#This Row],[PPKK]])</f>
        <v>464 - BIF. TOCÓN  BIF. LA CHANA117</v>
      </c>
    </row>
    <row r="13012" spans="1:14" hidden="1" x14ac:dyDescent="0.2">
      <c r="A13012">
        <v>13011</v>
      </c>
      <c r="B13012">
        <v>180000000108</v>
      </c>
      <c r="C13012">
        <v>180220000029</v>
      </c>
      <c r="D13012">
        <v>115</v>
      </c>
      <c r="E13012">
        <v>27</v>
      </c>
      <c r="F13012" t="s">
        <v>12</v>
      </c>
      <c r="G13012" s="1">
        <v>43553</v>
      </c>
      <c r="H13012" t="s">
        <v>13</v>
      </c>
      <c r="I13012" t="s">
        <v>14</v>
      </c>
      <c r="J13012" t="s">
        <v>15</v>
      </c>
      <c r="K13012" t="s">
        <v>147</v>
      </c>
      <c r="L13012">
        <v>-3.683485583999925</v>
      </c>
      <c r="M13012">
        <v>37.211406410000052</v>
      </c>
      <c r="N13012" t="str">
        <f>CONCATENATE(Tabla1[[#This Row],[nombre]],Tabla1[[#This Row],[PPKK]])</f>
        <v>464 - BIF. TOCÓN  BIF. LA CHANA115</v>
      </c>
    </row>
    <row r="13013" spans="1:14" hidden="1" x14ac:dyDescent="0.2">
      <c r="A13013">
        <v>13012</v>
      </c>
      <c r="B13013">
        <v>180000000071</v>
      </c>
      <c r="C13013">
        <v>180870000034</v>
      </c>
      <c r="D13013">
        <v>120</v>
      </c>
      <c r="E13013">
        <v>27</v>
      </c>
      <c r="F13013" t="s">
        <v>12</v>
      </c>
      <c r="G13013" s="1">
        <v>43553</v>
      </c>
      <c r="H13013" t="s">
        <v>13</v>
      </c>
      <c r="I13013" t="s">
        <v>14</v>
      </c>
      <c r="J13013" t="s">
        <v>15</v>
      </c>
      <c r="K13013" t="s">
        <v>119</v>
      </c>
      <c r="L13013">
        <v>-3.6336149979999282</v>
      </c>
      <c r="M13013">
        <v>37.190431710000041</v>
      </c>
      <c r="N13013" t="str">
        <f>CONCATENATE(Tabla1[[#This Row],[nombre]],Tabla1[[#This Row],[PPKK]])</f>
        <v>036 - ANTEQUERA STA. ANA - GRANADA120</v>
      </c>
    </row>
    <row r="13014" spans="1:14" hidden="1" x14ac:dyDescent="0.2">
      <c r="A13014">
        <v>13013</v>
      </c>
      <c r="B13014">
        <v>180000000218</v>
      </c>
      <c r="C13014">
        <v>180870000033</v>
      </c>
      <c r="D13014">
        <v>119</v>
      </c>
      <c r="E13014">
        <v>27</v>
      </c>
      <c r="F13014" t="s">
        <v>12</v>
      </c>
      <c r="G13014" s="1">
        <v>43553</v>
      </c>
      <c r="H13014" t="s">
        <v>13</v>
      </c>
      <c r="I13014" t="s">
        <v>14</v>
      </c>
      <c r="J13014" t="s">
        <v>15</v>
      </c>
      <c r="K13014" t="s">
        <v>119</v>
      </c>
      <c r="L13014">
        <v>-3.6435872379999519</v>
      </c>
      <c r="M13014">
        <v>37.194629936000069</v>
      </c>
      <c r="N13014" t="str">
        <f>CONCATENATE(Tabla1[[#This Row],[nombre]],Tabla1[[#This Row],[PPKK]])</f>
        <v>036 - ANTEQUERA STA. ANA - GRANADA119</v>
      </c>
    </row>
    <row r="13015" spans="1:14" hidden="1" x14ac:dyDescent="0.2">
      <c r="A13015">
        <v>13014</v>
      </c>
      <c r="B13015">
        <v>180000000138</v>
      </c>
      <c r="C13015">
        <v>181580000001</v>
      </c>
      <c r="D13015">
        <v>107</v>
      </c>
      <c r="E13015">
        <v>27</v>
      </c>
      <c r="F13015" t="s">
        <v>12</v>
      </c>
      <c r="G13015" s="1">
        <v>43553</v>
      </c>
      <c r="H13015" t="s">
        <v>13</v>
      </c>
      <c r="I13015" t="s">
        <v>14</v>
      </c>
      <c r="J13015" t="s">
        <v>15</v>
      </c>
      <c r="K13015" t="s">
        <v>147</v>
      </c>
      <c r="L13015">
        <v>-3.7599330079999622</v>
      </c>
      <c r="M13015">
        <v>37.249349859000063</v>
      </c>
      <c r="N13015" t="str">
        <f>CONCATENATE(Tabla1[[#This Row],[nombre]],Tabla1[[#This Row],[PPKK]])</f>
        <v>464 - BIF. TOCÓN  BIF. LA CHANA107</v>
      </c>
    </row>
    <row r="13016" spans="1:14" hidden="1" x14ac:dyDescent="0.2">
      <c r="A13016">
        <v>13015</v>
      </c>
      <c r="B13016">
        <v>180000000265</v>
      </c>
      <c r="C13016">
        <v>180870000035</v>
      </c>
      <c r="D13016">
        <v>121</v>
      </c>
      <c r="E13016">
        <v>27</v>
      </c>
      <c r="F13016" t="s">
        <v>12</v>
      </c>
      <c r="G13016" s="1">
        <v>43553</v>
      </c>
      <c r="H13016" t="s">
        <v>13</v>
      </c>
      <c r="I13016" t="s">
        <v>14</v>
      </c>
      <c r="J13016" t="s">
        <v>15</v>
      </c>
      <c r="K13016" t="s">
        <v>119</v>
      </c>
      <c r="L13016">
        <v>-3.6233825479999382</v>
      </c>
      <c r="M13016">
        <v>37.186729882000073</v>
      </c>
      <c r="N13016" t="str">
        <f>CONCATENATE(Tabla1[[#This Row],[nombre]],Tabla1[[#This Row],[PPKK]])</f>
        <v>036 - ANTEQUERA STA. ANA - GRANADA121</v>
      </c>
    </row>
    <row r="13017" spans="1:14" hidden="1" x14ac:dyDescent="0.2">
      <c r="A13017">
        <v>13016</v>
      </c>
      <c r="B13017">
        <v>180000000312</v>
      </c>
      <c r="C13017">
        <v>181020000056</v>
      </c>
      <c r="D13017">
        <v>92</v>
      </c>
      <c r="E13017">
        <v>27</v>
      </c>
      <c r="F13017" t="s">
        <v>12</v>
      </c>
      <c r="G13017" s="1">
        <v>43553</v>
      </c>
      <c r="H13017" t="s">
        <v>13</v>
      </c>
      <c r="I13017" t="s">
        <v>14</v>
      </c>
      <c r="J13017" t="s">
        <v>15</v>
      </c>
      <c r="K13017" t="s">
        <v>147</v>
      </c>
      <c r="L13017">
        <v>-3.921325072999934</v>
      </c>
      <c r="M13017">
        <v>37.23698935200008</v>
      </c>
      <c r="N13017" t="str">
        <f>CONCATENATE(Tabla1[[#This Row],[nombre]],Tabla1[[#This Row],[PPKK]])</f>
        <v>464 - BIF. TOCÓN  BIF. LA CHANA92</v>
      </c>
    </row>
    <row r="13018" spans="1:14" hidden="1" x14ac:dyDescent="0.2">
      <c r="A13018">
        <v>13017</v>
      </c>
      <c r="B13018">
        <v>110000000102</v>
      </c>
      <c r="C13018">
        <v>110120000041</v>
      </c>
      <c r="D13018">
        <v>154</v>
      </c>
      <c r="E13018">
        <v>27</v>
      </c>
      <c r="F13018" t="s">
        <v>12</v>
      </c>
      <c r="G13018" s="1">
        <v>43553</v>
      </c>
      <c r="H13018" t="s">
        <v>13</v>
      </c>
      <c r="I13018" t="s">
        <v>14</v>
      </c>
      <c r="J13018" t="s">
        <v>19</v>
      </c>
      <c r="K13018" t="s">
        <v>48</v>
      </c>
      <c r="L13018">
        <v>-6.2684646639999642</v>
      </c>
      <c r="M13018">
        <v>36.495280794000053</v>
      </c>
      <c r="N13018" t="str">
        <f>CONCATENATE(Tabla1[[#This Row],[nombre]],Tabla1[[#This Row],[PPKK]])</f>
        <v>400 - ALCAZAR SAN JUAN-CADIZ154</v>
      </c>
    </row>
    <row r="13019" spans="1:14" hidden="1" x14ac:dyDescent="0.2">
      <c r="A13019">
        <v>13018</v>
      </c>
      <c r="B13019">
        <v>180000000318</v>
      </c>
      <c r="C13019">
        <v>181050000051</v>
      </c>
      <c r="D13019">
        <v>19</v>
      </c>
      <c r="E13019">
        <v>27</v>
      </c>
      <c r="F13019" t="s">
        <v>12</v>
      </c>
      <c r="G13019" s="1">
        <v>43553</v>
      </c>
      <c r="H13019" t="s">
        <v>13</v>
      </c>
      <c r="I13019" t="s">
        <v>14</v>
      </c>
      <c r="J13019" t="s">
        <v>15</v>
      </c>
      <c r="K13019" t="s">
        <v>41</v>
      </c>
      <c r="L13019">
        <v>-3.4958550699999482</v>
      </c>
      <c r="M13019">
        <v>37.394506180000057</v>
      </c>
      <c r="N13019" t="str">
        <f>CONCATENATE(Tabla1[[#This Row],[nombre]],Tabla1[[#This Row],[PPKK]])</f>
        <v>416 - MOREDA-GRANADA19</v>
      </c>
    </row>
    <row r="13020" spans="1:14" hidden="1" x14ac:dyDescent="0.2">
      <c r="A13020">
        <v>13019</v>
      </c>
      <c r="B13020">
        <v>110000000189</v>
      </c>
      <c r="C13020">
        <v>110210000087</v>
      </c>
      <c r="D13020">
        <v>135</v>
      </c>
      <c r="E13020">
        <v>27</v>
      </c>
      <c r="F13020" t="s">
        <v>12</v>
      </c>
      <c r="G13020" s="1">
        <v>43553</v>
      </c>
      <c r="H13020" t="s">
        <v>13</v>
      </c>
      <c r="I13020" t="s">
        <v>14</v>
      </c>
      <c r="J13020" t="s">
        <v>15</v>
      </c>
      <c r="K13020" t="s">
        <v>110</v>
      </c>
      <c r="L13020">
        <v>-5.4347133799999483</v>
      </c>
      <c r="M13020">
        <v>36.421898170000077</v>
      </c>
      <c r="N13020" t="str">
        <f>CONCATENATE(Tabla1[[#This Row],[nombre]],Tabla1[[#This Row],[PPKK]])</f>
        <v>420 - BIF. MARAVILLAS-ALGECIRAS135</v>
      </c>
    </row>
    <row r="13021" spans="1:14" hidden="1" x14ac:dyDescent="0.2">
      <c r="A13021">
        <v>13020</v>
      </c>
      <c r="B13021">
        <v>180000000257</v>
      </c>
      <c r="C13021">
        <v>180970000018</v>
      </c>
      <c r="D13021">
        <v>1</v>
      </c>
      <c r="E13021">
        <v>27</v>
      </c>
      <c r="F13021" t="s">
        <v>12</v>
      </c>
      <c r="G13021" s="1">
        <v>43553</v>
      </c>
      <c r="H13021" t="s">
        <v>13</v>
      </c>
      <c r="I13021" t="s">
        <v>14</v>
      </c>
      <c r="J13021" t="s">
        <v>15</v>
      </c>
      <c r="K13021" t="s">
        <v>151</v>
      </c>
      <c r="L13021">
        <v>-2.9593269119999381</v>
      </c>
      <c r="M13021">
        <v>37.222555949000032</v>
      </c>
      <c r="N13021" t="str">
        <f>CONCATENATE(Tabla1[[#This Row],[nombre]],Tabla1[[#This Row],[PPKK]])</f>
        <v>412 - HUENEJA-DOLAR-MINAS DEL MARQUESADO1</v>
      </c>
    </row>
    <row r="13022" spans="1:14" hidden="1" x14ac:dyDescent="0.2">
      <c r="A13022">
        <v>13021</v>
      </c>
      <c r="B13022">
        <v>180000000279</v>
      </c>
      <c r="C13022">
        <v>181050000028</v>
      </c>
      <c r="D13022">
        <v>27</v>
      </c>
      <c r="E13022">
        <v>27</v>
      </c>
      <c r="F13022" t="s">
        <v>12</v>
      </c>
      <c r="G13022" s="1">
        <v>43553</v>
      </c>
      <c r="H13022" t="s">
        <v>13</v>
      </c>
      <c r="I13022" t="s">
        <v>14</v>
      </c>
      <c r="J13022" t="s">
        <v>15</v>
      </c>
      <c r="K13022" t="s">
        <v>41</v>
      </c>
      <c r="L13022">
        <v>-3.5419486839999759</v>
      </c>
      <c r="M13022">
        <v>37.373017142000037</v>
      </c>
      <c r="N13022" t="str">
        <f>CONCATENATE(Tabla1[[#This Row],[nombre]],Tabla1[[#This Row],[PPKK]])</f>
        <v>416 - MOREDA-GRANADA27</v>
      </c>
    </row>
    <row r="13023" spans="1:14" hidden="1" x14ac:dyDescent="0.2">
      <c r="A13023">
        <v>13022</v>
      </c>
      <c r="B13023">
        <v>110000000184</v>
      </c>
      <c r="C13023">
        <v>110080000082</v>
      </c>
      <c r="D13023">
        <v>168</v>
      </c>
      <c r="E13023">
        <v>27</v>
      </c>
      <c r="F13023" t="s">
        <v>12</v>
      </c>
      <c r="G13023" s="1">
        <v>43553</v>
      </c>
      <c r="H13023" t="s">
        <v>13</v>
      </c>
      <c r="I13023" t="s">
        <v>14</v>
      </c>
      <c r="J13023" t="s">
        <v>15</v>
      </c>
      <c r="K13023" t="s">
        <v>110</v>
      </c>
      <c r="L13023">
        <v>-5.4574179999999606</v>
      </c>
      <c r="M13023">
        <v>36.17514280000006</v>
      </c>
      <c r="N13023" t="str">
        <f>CONCATENATE(Tabla1[[#This Row],[nombre]],Tabla1[[#This Row],[PPKK]])</f>
        <v>420 - BIF. MARAVILLAS-ALGECIRAS168</v>
      </c>
    </row>
    <row r="13024" spans="1:14" hidden="1" x14ac:dyDescent="0.2">
      <c r="A13024">
        <v>13023</v>
      </c>
      <c r="B13024">
        <v>180000000181</v>
      </c>
      <c r="C13024">
        <v>180890000068</v>
      </c>
      <c r="D13024">
        <v>150</v>
      </c>
      <c r="E13024">
        <v>27</v>
      </c>
      <c r="F13024" t="s">
        <v>12</v>
      </c>
      <c r="G13024" s="1">
        <v>43553</v>
      </c>
      <c r="H13024" t="s">
        <v>13</v>
      </c>
      <c r="I13024" t="s">
        <v>14</v>
      </c>
      <c r="J13024" t="s">
        <v>15</v>
      </c>
      <c r="K13024" t="s">
        <v>44</v>
      </c>
      <c r="L13024">
        <v>-3.1331798048864901</v>
      </c>
      <c r="M13024">
        <v>37.325455919191498</v>
      </c>
      <c r="N13024" t="str">
        <f>CONCATENATE(Tabla1[[#This Row],[nombre]],Tabla1[[#This Row],[PPKK]])</f>
        <v>410 - LINARES BAEZA-ALMERIA150</v>
      </c>
    </row>
    <row r="13025" spans="1:14" hidden="1" x14ac:dyDescent="0.2">
      <c r="A13025">
        <v>13024</v>
      </c>
      <c r="B13025">
        <v>180000000181</v>
      </c>
      <c r="C13025">
        <v>180890000067</v>
      </c>
      <c r="D13025">
        <v>149</v>
      </c>
      <c r="E13025">
        <v>27</v>
      </c>
      <c r="F13025" t="s">
        <v>12</v>
      </c>
      <c r="G13025" s="1">
        <v>43553</v>
      </c>
      <c r="H13025" t="s">
        <v>13</v>
      </c>
      <c r="I13025" t="s">
        <v>14</v>
      </c>
      <c r="J13025" t="s">
        <v>15</v>
      </c>
      <c r="K13025" t="s">
        <v>44</v>
      </c>
      <c r="L13025">
        <v>-3.1402794937676082</v>
      </c>
      <c r="M13025">
        <v>37.332209159226537</v>
      </c>
      <c r="N13025" t="str">
        <f>CONCATENATE(Tabla1[[#This Row],[nombre]],Tabla1[[#This Row],[PPKK]])</f>
        <v>410 - LINARES BAEZA-ALMERIA149</v>
      </c>
    </row>
    <row r="13026" spans="1:14" hidden="1" x14ac:dyDescent="0.2">
      <c r="A13026">
        <v>13025</v>
      </c>
      <c r="B13026">
        <v>180000000373</v>
      </c>
      <c r="C13026">
        <v>189090000094</v>
      </c>
      <c r="D13026">
        <v>123</v>
      </c>
      <c r="E13026">
        <v>27</v>
      </c>
      <c r="F13026" t="s">
        <v>12</v>
      </c>
      <c r="G13026" s="1">
        <v>43553</v>
      </c>
      <c r="H13026" t="s">
        <v>13</v>
      </c>
      <c r="I13026" t="s">
        <v>14</v>
      </c>
      <c r="J13026" t="s">
        <v>15</v>
      </c>
      <c r="K13026" t="s">
        <v>44</v>
      </c>
      <c r="L13026">
        <v>-3.2991777107093259</v>
      </c>
      <c r="M13026">
        <v>37.455187113857207</v>
      </c>
      <c r="N13026" t="str">
        <f>CONCATENATE(Tabla1[[#This Row],[nombre]],Tabla1[[#This Row],[PPKK]])</f>
        <v>410 - LINARES BAEZA-ALMERIA123</v>
      </c>
    </row>
    <row r="13027" spans="1:14" hidden="1" x14ac:dyDescent="0.2">
      <c r="A13027">
        <v>13026</v>
      </c>
      <c r="B13027">
        <v>180000000276</v>
      </c>
      <c r="C13027">
        <v>181020000063</v>
      </c>
      <c r="D13027">
        <v>90</v>
      </c>
      <c r="E13027">
        <v>27</v>
      </c>
      <c r="F13027" t="s">
        <v>12</v>
      </c>
      <c r="G13027" s="1">
        <v>43553</v>
      </c>
      <c r="H13027" t="s">
        <v>13</v>
      </c>
      <c r="I13027" t="s">
        <v>14</v>
      </c>
      <c r="J13027" t="s">
        <v>15</v>
      </c>
      <c r="K13027" t="s">
        <v>147</v>
      </c>
      <c r="L13027">
        <v>-3.9427496149999679</v>
      </c>
      <c r="M13027">
        <v>37.233242764000067</v>
      </c>
      <c r="N13027" t="str">
        <f>CONCATENATE(Tabla1[[#This Row],[nombre]],Tabla1[[#This Row],[PPKK]])</f>
        <v>464 - BIF. TOCÓN  BIF. LA CHANA90</v>
      </c>
    </row>
    <row r="13028" spans="1:14" hidden="1" x14ac:dyDescent="0.2">
      <c r="A13028">
        <v>13027</v>
      </c>
      <c r="B13028">
        <v>180000000231</v>
      </c>
      <c r="C13028">
        <v>181020000057</v>
      </c>
      <c r="D13028">
        <v>94</v>
      </c>
      <c r="E13028">
        <v>27</v>
      </c>
      <c r="F13028" t="s">
        <v>12</v>
      </c>
      <c r="G13028" s="1">
        <v>43553</v>
      </c>
      <c r="H13028" t="s">
        <v>13</v>
      </c>
      <c r="I13028" t="s">
        <v>14</v>
      </c>
      <c r="J13028" t="s">
        <v>15</v>
      </c>
      <c r="K13028" t="s">
        <v>147</v>
      </c>
      <c r="L13028">
        <v>-3.90079215999998</v>
      </c>
      <c r="M13028">
        <v>37.243130117000078</v>
      </c>
      <c r="N13028" t="str">
        <f>CONCATENATE(Tabla1[[#This Row],[nombre]],Tabla1[[#This Row],[PPKK]])</f>
        <v>464 - BIF. TOCÓN  BIF. LA CHANA94</v>
      </c>
    </row>
    <row r="13029" spans="1:14" hidden="1" x14ac:dyDescent="0.2">
      <c r="A13029">
        <v>13028</v>
      </c>
      <c r="B13029">
        <v>180000000231</v>
      </c>
      <c r="C13029">
        <v>181020000064</v>
      </c>
      <c r="D13029">
        <v>93</v>
      </c>
      <c r="E13029">
        <v>27</v>
      </c>
      <c r="F13029" t="s">
        <v>12</v>
      </c>
      <c r="G13029" s="1">
        <v>43553</v>
      </c>
      <c r="H13029" t="s">
        <v>13</v>
      </c>
      <c r="I13029" t="s">
        <v>14</v>
      </c>
      <c r="J13029" t="s">
        <v>15</v>
      </c>
      <c r="K13029" t="s">
        <v>147</v>
      </c>
      <c r="L13029">
        <v>-3.911927761999948</v>
      </c>
      <c r="M13029">
        <v>37.241924938000068</v>
      </c>
      <c r="N13029" t="str">
        <f>CONCATENATE(Tabla1[[#This Row],[nombre]],Tabla1[[#This Row],[PPKK]])</f>
        <v>464 - BIF. TOCÓN  BIF. LA CHANA93</v>
      </c>
    </row>
    <row r="13030" spans="1:14" hidden="1" x14ac:dyDescent="0.2">
      <c r="A13030">
        <v>13029</v>
      </c>
      <c r="B13030">
        <v>180000000291</v>
      </c>
      <c r="C13030">
        <v>180220000099</v>
      </c>
      <c r="D13030">
        <v>114</v>
      </c>
      <c r="E13030">
        <v>27</v>
      </c>
      <c r="F13030" t="s">
        <v>12</v>
      </c>
      <c r="G13030" s="1">
        <v>43553</v>
      </c>
      <c r="H13030" t="s">
        <v>13</v>
      </c>
      <c r="I13030" t="s">
        <v>14</v>
      </c>
      <c r="J13030" t="s">
        <v>15</v>
      </c>
      <c r="K13030" t="s">
        <v>147</v>
      </c>
      <c r="L13030">
        <v>-3.6934619849999422</v>
      </c>
      <c r="M13030">
        <v>37.215600850000037</v>
      </c>
      <c r="N13030" t="str">
        <f>CONCATENATE(Tabla1[[#This Row],[nombre]],Tabla1[[#This Row],[PPKK]])</f>
        <v>464 - BIF. TOCÓN  BIF. LA CHANA114</v>
      </c>
    </row>
    <row r="13031" spans="1:14" hidden="1" x14ac:dyDescent="0.2">
      <c r="A13031">
        <v>13030</v>
      </c>
      <c r="B13031">
        <v>180000000351</v>
      </c>
      <c r="C13031">
        <v>180220000100</v>
      </c>
      <c r="D13031">
        <v>110</v>
      </c>
      <c r="E13031">
        <v>27</v>
      </c>
      <c r="F13031" t="s">
        <v>12</v>
      </c>
      <c r="G13031" s="1">
        <v>43553</v>
      </c>
      <c r="H13031" t="s">
        <v>13</v>
      </c>
      <c r="I13031" t="s">
        <v>14</v>
      </c>
      <c r="J13031" t="s">
        <v>15</v>
      </c>
      <c r="K13031" t="s">
        <v>147</v>
      </c>
      <c r="L13031">
        <v>-3.732440096999937</v>
      </c>
      <c r="M13031">
        <v>37.233599892000029</v>
      </c>
      <c r="N13031" t="str">
        <f>CONCATENATE(Tabla1[[#This Row],[nombre]],Tabla1[[#This Row],[PPKK]])</f>
        <v>464 - BIF. TOCÓN  BIF. LA CHANA110</v>
      </c>
    </row>
    <row r="13032" spans="1:14" hidden="1" x14ac:dyDescent="0.2">
      <c r="A13032">
        <v>13031</v>
      </c>
      <c r="B13032">
        <v>180000000276</v>
      </c>
      <c r="C13032">
        <v>181020000062</v>
      </c>
      <c r="D13032">
        <v>89</v>
      </c>
      <c r="E13032">
        <v>27</v>
      </c>
      <c r="F13032" t="s">
        <v>12</v>
      </c>
      <c r="G13032" s="1">
        <v>43553</v>
      </c>
      <c r="H13032" t="s">
        <v>13</v>
      </c>
      <c r="I13032" t="s">
        <v>14</v>
      </c>
      <c r="J13032" t="s">
        <v>15</v>
      </c>
      <c r="K13032" t="s">
        <v>147</v>
      </c>
      <c r="L13032">
        <v>-3.9540197029999722</v>
      </c>
      <c r="M13032">
        <v>37.233025317000063</v>
      </c>
      <c r="N13032" t="str">
        <f>CONCATENATE(Tabla1[[#This Row],[nombre]],Tabla1[[#This Row],[PPKK]])</f>
        <v>464 - BIF. TOCÓN  BIF. LA CHANA89</v>
      </c>
    </row>
    <row r="13033" spans="1:14" hidden="1" x14ac:dyDescent="0.2">
      <c r="A13033">
        <v>13032</v>
      </c>
      <c r="B13033">
        <v>180000000351</v>
      </c>
      <c r="C13033">
        <v>181580000096</v>
      </c>
      <c r="D13033">
        <v>108</v>
      </c>
      <c r="E13033">
        <v>27</v>
      </c>
      <c r="F13033" t="s">
        <v>12</v>
      </c>
      <c r="G13033" s="1">
        <v>43553</v>
      </c>
      <c r="H13033" t="s">
        <v>13</v>
      </c>
      <c r="I13033" t="s">
        <v>14</v>
      </c>
      <c r="J13033" t="s">
        <v>15</v>
      </c>
      <c r="K13033" t="s">
        <v>147</v>
      </c>
      <c r="L13033">
        <v>-3.7506877269999559</v>
      </c>
      <c r="M13033">
        <v>37.244238125000038</v>
      </c>
      <c r="N13033" t="str">
        <f>CONCATENATE(Tabla1[[#This Row],[nombre]],Tabla1[[#This Row],[PPKK]])</f>
        <v>464 - BIF. TOCÓN  BIF. LA CHANA108</v>
      </c>
    </row>
    <row r="13034" spans="1:14" hidden="1" x14ac:dyDescent="0.2">
      <c r="A13034">
        <v>13033</v>
      </c>
      <c r="B13034">
        <v>180000000402</v>
      </c>
      <c r="C13034">
        <v>181020000060</v>
      </c>
      <c r="D13034">
        <v>97</v>
      </c>
      <c r="E13034">
        <v>27</v>
      </c>
      <c r="F13034" t="s">
        <v>12</v>
      </c>
      <c r="G13034" s="1">
        <v>43553</v>
      </c>
      <c r="H13034" t="s">
        <v>13</v>
      </c>
      <c r="I13034" t="s">
        <v>14</v>
      </c>
      <c r="J13034" t="s">
        <v>15</v>
      </c>
      <c r="K13034" t="s">
        <v>147</v>
      </c>
      <c r="L13034">
        <v>-3.8684087499999582</v>
      </c>
      <c r="M13034">
        <v>37.249435025000032</v>
      </c>
      <c r="N13034" t="str">
        <f>CONCATENATE(Tabla1[[#This Row],[nombre]],Tabla1[[#This Row],[PPKK]])</f>
        <v>464 - BIF. TOCÓN  BIF. LA CHANA97</v>
      </c>
    </row>
    <row r="13035" spans="1:14" hidden="1" x14ac:dyDescent="0.2">
      <c r="A13035">
        <v>13034</v>
      </c>
      <c r="B13035">
        <v>180000000276</v>
      </c>
      <c r="C13035">
        <v>181020000055</v>
      </c>
      <c r="D13035">
        <v>91</v>
      </c>
      <c r="E13035">
        <v>27</v>
      </c>
      <c r="F13035" t="s">
        <v>12</v>
      </c>
      <c r="G13035" s="1">
        <v>43553</v>
      </c>
      <c r="H13035" t="s">
        <v>13</v>
      </c>
      <c r="I13035" t="s">
        <v>14</v>
      </c>
      <c r="J13035" t="s">
        <v>15</v>
      </c>
      <c r="K13035" t="s">
        <v>147</v>
      </c>
      <c r="L13035">
        <v>-3.93147978899998</v>
      </c>
      <c r="M13035">
        <v>37.233456870000047</v>
      </c>
      <c r="N13035" t="str">
        <f>CONCATENATE(Tabla1[[#This Row],[nombre]],Tabla1[[#This Row],[PPKK]])</f>
        <v>464 - BIF. TOCÓN  BIF. LA CHANA91</v>
      </c>
    </row>
    <row r="13036" spans="1:14" hidden="1" x14ac:dyDescent="0.2">
      <c r="A13036">
        <v>13035</v>
      </c>
      <c r="B13036">
        <v>180000000035</v>
      </c>
      <c r="C13036">
        <v>181000000129</v>
      </c>
      <c r="D13036">
        <v>77</v>
      </c>
      <c r="E13036">
        <v>27</v>
      </c>
      <c r="F13036" t="s">
        <v>12</v>
      </c>
      <c r="G13036" s="1">
        <v>43553</v>
      </c>
      <c r="H13036" t="s">
        <v>13</v>
      </c>
      <c r="I13036" t="s">
        <v>14</v>
      </c>
      <c r="J13036" t="s">
        <v>15</v>
      </c>
      <c r="K13036" t="s">
        <v>119</v>
      </c>
      <c r="L13036">
        <v>-4.0750911719999294</v>
      </c>
      <c r="M13036">
        <v>37.193545013000062</v>
      </c>
      <c r="N13036" t="str">
        <f>CONCATENATE(Tabla1[[#This Row],[nombre]],Tabla1[[#This Row],[PPKK]])</f>
        <v>036 - ANTEQUERA STA. ANA - GRANADA77</v>
      </c>
    </row>
    <row r="13037" spans="1:14" hidden="1" x14ac:dyDescent="0.2">
      <c r="A13037">
        <v>13036</v>
      </c>
      <c r="B13037">
        <v>180000000169</v>
      </c>
      <c r="C13037">
        <v>181000000140</v>
      </c>
      <c r="D13037">
        <v>81</v>
      </c>
      <c r="E13037">
        <v>27</v>
      </c>
      <c r="F13037" t="s">
        <v>12</v>
      </c>
      <c r="G13037" s="1">
        <v>43553</v>
      </c>
      <c r="H13037" t="s">
        <v>13</v>
      </c>
      <c r="I13037" t="s">
        <v>14</v>
      </c>
      <c r="J13037" t="s">
        <v>15</v>
      </c>
      <c r="K13037" t="s">
        <v>119</v>
      </c>
      <c r="L13037">
        <v>-4.0389840869999603</v>
      </c>
      <c r="M13037">
        <v>37.21476096300006</v>
      </c>
      <c r="N13037" t="str">
        <f>CONCATENATE(Tabla1[[#This Row],[nombre]],Tabla1[[#This Row],[PPKK]])</f>
        <v>036 - ANTEQUERA STA. ANA - GRANADA81</v>
      </c>
    </row>
    <row r="13038" spans="1:14" hidden="1" x14ac:dyDescent="0.2">
      <c r="A13038">
        <v>13037</v>
      </c>
      <c r="B13038">
        <v>180000000144</v>
      </c>
      <c r="C13038">
        <v>181580000121</v>
      </c>
      <c r="D13038">
        <v>106</v>
      </c>
      <c r="E13038">
        <v>27</v>
      </c>
      <c r="F13038" t="s">
        <v>12</v>
      </c>
      <c r="G13038" s="1">
        <v>43553</v>
      </c>
      <c r="H13038" t="s">
        <v>13</v>
      </c>
      <c r="I13038" t="s">
        <v>14</v>
      </c>
      <c r="J13038" t="s">
        <v>15</v>
      </c>
      <c r="K13038" t="s">
        <v>147</v>
      </c>
      <c r="L13038">
        <v>-3.769463586999962</v>
      </c>
      <c r="M13038">
        <v>37.254088947000071</v>
      </c>
      <c r="N13038" t="str">
        <f>CONCATENATE(Tabla1[[#This Row],[nombre]],Tabla1[[#This Row],[PPKK]])</f>
        <v>464 - BIF. TOCÓN  BIF. LA CHANA106</v>
      </c>
    </row>
    <row r="13039" spans="1:14" hidden="1" x14ac:dyDescent="0.2">
      <c r="A13039">
        <v>13038</v>
      </c>
      <c r="B13039">
        <v>180000000035</v>
      </c>
      <c r="C13039">
        <v>181000000130</v>
      </c>
      <c r="D13039">
        <v>78</v>
      </c>
      <c r="E13039">
        <v>27</v>
      </c>
      <c r="F13039" t="s">
        <v>12</v>
      </c>
      <c r="G13039" s="1">
        <v>43553</v>
      </c>
      <c r="H13039" t="s">
        <v>13</v>
      </c>
      <c r="I13039" t="s">
        <v>14</v>
      </c>
      <c r="J13039" t="s">
        <v>15</v>
      </c>
      <c r="K13039" t="s">
        <v>119</v>
      </c>
      <c r="L13039">
        <v>-4.0672047019999704</v>
      </c>
      <c r="M13039">
        <v>37.199945422000042</v>
      </c>
      <c r="N13039" t="str">
        <f>CONCATENATE(Tabla1[[#This Row],[nombre]],Tabla1[[#This Row],[PPKK]])</f>
        <v>036 - ANTEQUERA STA. ANA - GRANADA78</v>
      </c>
    </row>
    <row r="13040" spans="1:14" hidden="1" x14ac:dyDescent="0.2">
      <c r="A13040">
        <v>13039</v>
      </c>
      <c r="B13040">
        <v>180000000356</v>
      </c>
      <c r="C13040">
        <v>181000000139</v>
      </c>
      <c r="D13040">
        <v>80</v>
      </c>
      <c r="E13040">
        <v>27</v>
      </c>
      <c r="F13040" t="s">
        <v>12</v>
      </c>
      <c r="G13040" s="1">
        <v>43553</v>
      </c>
      <c r="H13040" t="s">
        <v>13</v>
      </c>
      <c r="I13040" t="s">
        <v>14</v>
      </c>
      <c r="J13040" t="s">
        <v>15</v>
      </c>
      <c r="K13040" t="s">
        <v>119</v>
      </c>
      <c r="L13040">
        <v>-4.0483031479999454</v>
      </c>
      <c r="M13040">
        <v>37.209732045000067</v>
      </c>
      <c r="N13040" t="str">
        <f>CONCATENATE(Tabla1[[#This Row],[nombre]],Tabla1[[#This Row],[PPKK]])</f>
        <v>036 - ANTEQUERA STA. ANA - GRANADA80</v>
      </c>
    </row>
    <row r="13041" spans="1:14" hidden="1" x14ac:dyDescent="0.2">
      <c r="A13041">
        <v>13040</v>
      </c>
      <c r="B13041">
        <v>180000000169</v>
      </c>
      <c r="C13041">
        <v>181000000133</v>
      </c>
      <c r="D13041">
        <v>82</v>
      </c>
      <c r="E13041">
        <v>27</v>
      </c>
      <c r="F13041" t="s">
        <v>12</v>
      </c>
      <c r="G13041" s="1">
        <v>43553</v>
      </c>
      <c r="H13041" t="s">
        <v>13</v>
      </c>
      <c r="I13041" t="s">
        <v>14</v>
      </c>
      <c r="J13041" t="s">
        <v>15</v>
      </c>
      <c r="K13041" t="s">
        <v>119</v>
      </c>
      <c r="L13041">
        <v>-4.0282849989999363</v>
      </c>
      <c r="M13041">
        <v>37.217454704000033</v>
      </c>
      <c r="N13041" t="str">
        <f>CONCATENATE(Tabla1[[#This Row],[nombre]],Tabla1[[#This Row],[PPKK]])</f>
        <v>036 - ANTEQUERA STA. ANA - GRANADA82</v>
      </c>
    </row>
    <row r="13042" spans="1:14" hidden="1" x14ac:dyDescent="0.2">
      <c r="A13042">
        <v>13041</v>
      </c>
      <c r="B13042">
        <v>180000000116</v>
      </c>
      <c r="C13042">
        <v>181220000138</v>
      </c>
      <c r="D13042">
        <v>67</v>
      </c>
      <c r="E13042">
        <v>27</v>
      </c>
      <c r="F13042" t="s">
        <v>12</v>
      </c>
      <c r="G13042" s="1">
        <v>43553</v>
      </c>
      <c r="H13042" t="s">
        <v>13</v>
      </c>
      <c r="I13042" t="s">
        <v>14</v>
      </c>
      <c r="J13042" t="s">
        <v>15</v>
      </c>
      <c r="K13042" t="s">
        <v>119</v>
      </c>
      <c r="L13042">
        <v>-4.1692489189999256</v>
      </c>
      <c r="M13042">
        <v>37.178544865000049</v>
      </c>
      <c r="N13042" t="str">
        <f>CONCATENATE(Tabla1[[#This Row],[nombre]],Tabla1[[#This Row],[PPKK]])</f>
        <v>036 - ANTEQUERA STA. ANA - GRANADA67</v>
      </c>
    </row>
    <row r="13043" spans="1:14" hidden="1" x14ac:dyDescent="0.2">
      <c r="A13043">
        <v>13042</v>
      </c>
      <c r="B13043">
        <v>180000000111</v>
      </c>
      <c r="C13043">
        <v>181220000122</v>
      </c>
      <c r="D13043">
        <v>69</v>
      </c>
      <c r="E13043">
        <v>27</v>
      </c>
      <c r="F13043" t="s">
        <v>12</v>
      </c>
      <c r="G13043" s="1">
        <v>43553</v>
      </c>
      <c r="H13043" t="s">
        <v>13</v>
      </c>
      <c r="I13043" t="s">
        <v>14</v>
      </c>
      <c r="J13043" t="s">
        <v>15</v>
      </c>
      <c r="K13043" t="s">
        <v>119</v>
      </c>
      <c r="L13043">
        <v>-4.1504916229999367</v>
      </c>
      <c r="M13043">
        <v>37.174587534000068</v>
      </c>
      <c r="N13043" t="str">
        <f>CONCATENATE(Tabla1[[#This Row],[nombre]],Tabla1[[#This Row],[PPKK]])</f>
        <v>036 - ANTEQUERA STA. ANA - GRANADA69</v>
      </c>
    </row>
    <row r="13044" spans="1:14" hidden="1" x14ac:dyDescent="0.2">
      <c r="A13044">
        <v>13043</v>
      </c>
      <c r="B13044">
        <v>180000000077</v>
      </c>
      <c r="C13044">
        <v>181020000117</v>
      </c>
      <c r="D13044">
        <v>98</v>
      </c>
      <c r="E13044">
        <v>27</v>
      </c>
      <c r="F13044" t="s">
        <v>12</v>
      </c>
      <c r="G13044" s="1">
        <v>43553</v>
      </c>
      <c r="H13044" t="s">
        <v>13</v>
      </c>
      <c r="I13044" t="s">
        <v>14</v>
      </c>
      <c r="J13044" t="s">
        <v>15</v>
      </c>
      <c r="K13044" t="s">
        <v>147</v>
      </c>
      <c r="L13044">
        <v>-3.857168267999953</v>
      </c>
      <c r="M13044">
        <v>37.250145759000077</v>
      </c>
      <c r="N13044" t="str">
        <f>CONCATENATE(Tabla1[[#This Row],[nombre]],Tabla1[[#This Row],[PPKK]])</f>
        <v>464 - BIF. TOCÓN  BIF. LA CHANA98</v>
      </c>
    </row>
    <row r="13045" spans="1:14" hidden="1" x14ac:dyDescent="0.2">
      <c r="A13045">
        <v>13044</v>
      </c>
      <c r="B13045">
        <v>180000000373</v>
      </c>
      <c r="C13045">
        <v>189090000092</v>
      </c>
      <c r="D13045">
        <v>125</v>
      </c>
      <c r="E13045">
        <v>27</v>
      </c>
      <c r="F13045" t="s">
        <v>12</v>
      </c>
      <c r="G13045" s="1">
        <v>43553</v>
      </c>
      <c r="H13045" t="s">
        <v>13</v>
      </c>
      <c r="I13045" t="s">
        <v>14</v>
      </c>
      <c r="J13045" t="s">
        <v>15</v>
      </c>
      <c r="K13045" t="s">
        <v>44</v>
      </c>
      <c r="L13045">
        <v>-3.3086218099999769</v>
      </c>
      <c r="M13045">
        <v>37.438864860000017</v>
      </c>
      <c r="N13045" t="str">
        <f>CONCATENATE(Tabla1[[#This Row],[nombre]],Tabla1[[#This Row],[PPKK]])</f>
        <v>410 - LINARES BAEZA-ALMERIA125</v>
      </c>
    </row>
    <row r="13046" spans="1:14" hidden="1" x14ac:dyDescent="0.2">
      <c r="A13046">
        <v>13045</v>
      </c>
      <c r="B13046">
        <v>180000000422</v>
      </c>
      <c r="C13046">
        <v>180890000084</v>
      </c>
      <c r="D13046">
        <v>147</v>
      </c>
      <c r="E13046">
        <v>27</v>
      </c>
      <c r="F13046" t="s">
        <v>12</v>
      </c>
      <c r="G13046" s="1">
        <v>43553</v>
      </c>
      <c r="H13046" t="s">
        <v>13</v>
      </c>
      <c r="I13046" t="s">
        <v>14</v>
      </c>
      <c r="J13046" t="s">
        <v>15</v>
      </c>
      <c r="K13046" t="s">
        <v>44</v>
      </c>
      <c r="L13046">
        <v>-3.1577758799999738</v>
      </c>
      <c r="M13046">
        <v>37.342608600000062</v>
      </c>
      <c r="N13046" t="str">
        <f>CONCATENATE(Tabla1[[#This Row],[nombre]],Tabla1[[#This Row],[PPKK]])</f>
        <v>410 - LINARES BAEZA-ALMERIA147</v>
      </c>
    </row>
    <row r="13047" spans="1:14" hidden="1" x14ac:dyDescent="0.2">
      <c r="A13047">
        <v>13046</v>
      </c>
      <c r="B13047">
        <v>210000000229</v>
      </c>
      <c r="C13047">
        <v>219020000003</v>
      </c>
      <c r="D13047">
        <v>123</v>
      </c>
      <c r="E13047">
        <v>27</v>
      </c>
      <c r="F13047" t="s">
        <v>12</v>
      </c>
      <c r="G13047" s="1">
        <v>43553</v>
      </c>
      <c r="H13047" t="s">
        <v>13</v>
      </c>
      <c r="I13047" t="s">
        <v>14</v>
      </c>
      <c r="J13047" t="s">
        <v>15</v>
      </c>
      <c r="K13047" t="s">
        <v>62</v>
      </c>
      <c r="L13047">
        <v>-6.8927894758020809</v>
      </c>
      <c r="M13047">
        <v>37.701981415021372</v>
      </c>
      <c r="N13047" t="str">
        <f>CONCATENATE(Tabla1[[#This Row],[nombre]],Tabla1[[#This Row],[PPKK]])</f>
        <v>512 - ZAFRA-HUELVA-CARGAS / ZAFRA-HUELVA-MERCANCÍAS123</v>
      </c>
    </row>
    <row r="13048" spans="1:14" hidden="1" x14ac:dyDescent="0.2">
      <c r="A13048">
        <v>13047</v>
      </c>
      <c r="B13048">
        <v>180000000359</v>
      </c>
      <c r="C13048">
        <v>181220000132</v>
      </c>
      <c r="D13048">
        <v>68</v>
      </c>
      <c r="E13048">
        <v>27</v>
      </c>
      <c r="F13048" t="s">
        <v>12</v>
      </c>
      <c r="G13048" s="1">
        <v>43553</v>
      </c>
      <c r="H13048" t="s">
        <v>13</v>
      </c>
      <c r="I13048" t="s">
        <v>14</v>
      </c>
      <c r="J13048" t="s">
        <v>15</v>
      </c>
      <c r="K13048" t="s">
        <v>119</v>
      </c>
      <c r="L13048">
        <v>-4.1614797029999409</v>
      </c>
      <c r="M13048">
        <v>37.174171357000027</v>
      </c>
      <c r="N13048" t="str">
        <f>CONCATENATE(Tabla1[[#This Row],[nombre]],Tabla1[[#This Row],[PPKK]])</f>
        <v>036 - ANTEQUERA STA. ANA - GRANADA68</v>
      </c>
    </row>
    <row r="13049" spans="1:14" hidden="1" x14ac:dyDescent="0.2">
      <c r="A13049">
        <v>13048</v>
      </c>
      <c r="B13049">
        <v>180000000094</v>
      </c>
      <c r="C13049">
        <v>181220000175</v>
      </c>
      <c r="D13049">
        <v>57</v>
      </c>
      <c r="E13049">
        <v>27</v>
      </c>
      <c r="F13049" t="s">
        <v>12</v>
      </c>
      <c r="G13049" s="1">
        <v>43553</v>
      </c>
      <c r="H13049" t="s">
        <v>13</v>
      </c>
      <c r="I13049" t="s">
        <v>14</v>
      </c>
      <c r="J13049" t="s">
        <v>15</v>
      </c>
      <c r="K13049" t="s">
        <v>111</v>
      </c>
      <c r="L13049">
        <v>-4.2443889059999256</v>
      </c>
      <c r="M13049">
        <v>37.13187068600007</v>
      </c>
      <c r="N13049" t="str">
        <f>CONCATENATE(Tabla1[[#This Row],[nombre]],Tabla1[[#This Row],[PPKK]])</f>
        <v>460 - BIF. RIOFRIO - FUENTE DE PIEDRA57</v>
      </c>
    </row>
    <row r="13050" spans="1:14" hidden="1" x14ac:dyDescent="0.2">
      <c r="A13050">
        <v>13049</v>
      </c>
      <c r="B13050">
        <v>180000000024</v>
      </c>
      <c r="C13050">
        <v>180960000202</v>
      </c>
      <c r="D13050">
        <v>130</v>
      </c>
      <c r="E13050">
        <v>27</v>
      </c>
      <c r="F13050" t="s">
        <v>12</v>
      </c>
      <c r="G13050" s="1">
        <v>43553</v>
      </c>
      <c r="H13050" t="s">
        <v>13</v>
      </c>
      <c r="I13050" t="s">
        <v>14</v>
      </c>
      <c r="J13050" t="s">
        <v>15</v>
      </c>
      <c r="K13050" t="s">
        <v>44</v>
      </c>
      <c r="L13050">
        <v>-3.2766279871727328</v>
      </c>
      <c r="M13050">
        <v>37.409778988631381</v>
      </c>
      <c r="N13050" t="str">
        <f>CONCATENATE(Tabla1[[#This Row],[nombre]],Tabla1[[#This Row],[PPKK]])</f>
        <v>410 - LINARES BAEZA-ALMERIA130</v>
      </c>
    </row>
    <row r="13051" spans="1:14" hidden="1" x14ac:dyDescent="0.2">
      <c r="A13051">
        <v>13050</v>
      </c>
      <c r="B13051">
        <v>210000000185</v>
      </c>
      <c r="C13051">
        <v>210510000018</v>
      </c>
      <c r="D13051">
        <v>79</v>
      </c>
      <c r="E13051">
        <v>27</v>
      </c>
      <c r="F13051" t="s">
        <v>12</v>
      </c>
      <c r="G13051" s="1">
        <v>43553</v>
      </c>
      <c r="H13051" t="s">
        <v>13</v>
      </c>
      <c r="I13051" t="s">
        <v>14</v>
      </c>
      <c r="J13051" t="s">
        <v>15</v>
      </c>
      <c r="K13051" t="s">
        <v>62</v>
      </c>
      <c r="L13051">
        <v>-6.756035858903517</v>
      </c>
      <c r="M13051">
        <v>37.991342290907212</v>
      </c>
      <c r="N13051" t="str">
        <f>CONCATENATE(Tabla1[[#This Row],[nombre]],Tabla1[[#This Row],[PPKK]])</f>
        <v>512 - ZAFRA-HUELVA-CARGAS / ZAFRA-HUELVA-MERCANCÍAS79</v>
      </c>
    </row>
    <row r="13052" spans="1:14" hidden="1" x14ac:dyDescent="0.2">
      <c r="A13052">
        <v>13051</v>
      </c>
      <c r="B13052">
        <v>180000000222</v>
      </c>
      <c r="C13052">
        <v>181220000177</v>
      </c>
      <c r="D13052">
        <v>61</v>
      </c>
      <c r="E13052">
        <v>27</v>
      </c>
      <c r="F13052" t="s">
        <v>12</v>
      </c>
      <c r="G13052" s="1">
        <v>43553</v>
      </c>
      <c r="H13052" t="s">
        <v>13</v>
      </c>
      <c r="I13052" t="s">
        <v>14</v>
      </c>
      <c r="J13052" t="s">
        <v>15</v>
      </c>
      <c r="K13052" t="s">
        <v>119</v>
      </c>
      <c r="L13052">
        <v>-4.2073825429999374</v>
      </c>
      <c r="M13052">
        <v>37.144127012000069</v>
      </c>
      <c r="N13052" t="str">
        <f>CONCATENATE(Tabla1[[#This Row],[nombre]],Tabla1[[#This Row],[PPKK]])</f>
        <v>036 - ANTEQUERA STA. ANA - GRANADA61</v>
      </c>
    </row>
    <row r="13053" spans="1:14" hidden="1" x14ac:dyDescent="0.2">
      <c r="A13053">
        <v>13052</v>
      </c>
      <c r="B13053">
        <v>180000000399</v>
      </c>
      <c r="C13053">
        <v>181220000172</v>
      </c>
      <c r="D13053">
        <v>52</v>
      </c>
      <c r="E13053">
        <v>27</v>
      </c>
      <c r="F13053" t="s">
        <v>12</v>
      </c>
      <c r="G13053" s="1">
        <v>43553</v>
      </c>
      <c r="H13053" t="s">
        <v>13</v>
      </c>
      <c r="I13053" t="s">
        <v>14</v>
      </c>
      <c r="J13053" t="s">
        <v>15</v>
      </c>
      <c r="K13053" t="s">
        <v>111</v>
      </c>
      <c r="L13053">
        <v>-4.278210609029415</v>
      </c>
      <c r="M13053">
        <v>37.135711733884342</v>
      </c>
      <c r="N13053" t="str">
        <f>CONCATENATE(Tabla1[[#This Row],[nombre]],Tabla1[[#This Row],[PPKK]])</f>
        <v>460 - BIF. RIOFRIO - FUENTE DE PIEDRA52</v>
      </c>
    </row>
    <row r="13054" spans="1:14" hidden="1" x14ac:dyDescent="0.2">
      <c r="A13054">
        <v>13053</v>
      </c>
      <c r="B13054">
        <v>180000000424</v>
      </c>
      <c r="C13054">
        <v>181220000173</v>
      </c>
      <c r="D13054">
        <v>53</v>
      </c>
      <c r="E13054">
        <v>27</v>
      </c>
      <c r="F13054" t="s">
        <v>12</v>
      </c>
      <c r="G13054" s="1">
        <v>43553</v>
      </c>
      <c r="H13054" t="s">
        <v>13</v>
      </c>
      <c r="I13054" t="s">
        <v>14</v>
      </c>
      <c r="J13054" t="s">
        <v>15</v>
      </c>
      <c r="K13054" t="s">
        <v>111</v>
      </c>
      <c r="L13054">
        <v>-4.2697554589999527</v>
      </c>
      <c r="M13054">
        <v>37.130222275000051</v>
      </c>
      <c r="N13054" t="str">
        <f>CONCATENATE(Tabla1[[#This Row],[nombre]],Tabla1[[#This Row],[PPKK]])</f>
        <v>460 - BIF. RIOFRIO - FUENTE DE PIEDRA53</v>
      </c>
    </row>
    <row r="13055" spans="1:14" hidden="1" x14ac:dyDescent="0.2">
      <c r="A13055">
        <v>13054</v>
      </c>
      <c r="B13055">
        <v>210000000084</v>
      </c>
      <c r="C13055">
        <v>210290000007</v>
      </c>
      <c r="D13055">
        <v>67</v>
      </c>
      <c r="E13055">
        <v>27</v>
      </c>
      <c r="F13055" t="s">
        <v>12</v>
      </c>
      <c r="G13055" s="1">
        <v>43553</v>
      </c>
      <c r="H13055" t="s">
        <v>13</v>
      </c>
      <c r="I13055" t="s">
        <v>14</v>
      </c>
      <c r="J13055" t="s">
        <v>15</v>
      </c>
      <c r="K13055" t="s">
        <v>62</v>
      </c>
      <c r="L13055">
        <v>-6.6770337522680592</v>
      </c>
      <c r="M13055">
        <v>38.054802225130182</v>
      </c>
      <c r="N13055" t="str">
        <f>CONCATENATE(Tabla1[[#This Row],[nombre]],Tabla1[[#This Row],[PPKK]])</f>
        <v>512 - ZAFRA-HUELVA-CARGAS / ZAFRA-HUELVA-MERCANCÍAS67</v>
      </c>
    </row>
    <row r="13056" spans="1:14" hidden="1" x14ac:dyDescent="0.2">
      <c r="A13056">
        <v>13055</v>
      </c>
      <c r="B13056">
        <v>180000000408</v>
      </c>
      <c r="C13056">
        <v>181220000174</v>
      </c>
      <c r="D13056">
        <v>56</v>
      </c>
      <c r="E13056">
        <v>27</v>
      </c>
      <c r="F13056" t="s">
        <v>12</v>
      </c>
      <c r="G13056" s="1">
        <v>43553</v>
      </c>
      <c r="H13056" t="s">
        <v>13</v>
      </c>
      <c r="I13056" t="s">
        <v>14</v>
      </c>
      <c r="J13056" t="s">
        <v>15</v>
      </c>
      <c r="K13056" t="s">
        <v>111</v>
      </c>
      <c r="L13056">
        <v>-4.2454828349999616</v>
      </c>
      <c r="M13056">
        <v>37.123037092000061</v>
      </c>
      <c r="N13056" t="str">
        <f>CONCATENATE(Tabla1[[#This Row],[nombre]],Tabla1[[#This Row],[PPKK]])</f>
        <v>460 - BIF. RIOFRIO - FUENTE DE PIEDRA56</v>
      </c>
    </row>
    <row r="13057" spans="1:14" hidden="1" x14ac:dyDescent="0.2">
      <c r="A13057">
        <v>13056</v>
      </c>
      <c r="B13057">
        <v>210000000084</v>
      </c>
      <c r="C13057">
        <v>210290000012</v>
      </c>
      <c r="D13057">
        <v>65</v>
      </c>
      <c r="E13057">
        <v>27</v>
      </c>
      <c r="F13057" t="s">
        <v>12</v>
      </c>
      <c r="G13057" s="1">
        <v>43553</v>
      </c>
      <c r="H13057" t="s">
        <v>13</v>
      </c>
      <c r="I13057" t="s">
        <v>14</v>
      </c>
      <c r="J13057" t="s">
        <v>15</v>
      </c>
      <c r="K13057" t="s">
        <v>62</v>
      </c>
      <c r="L13057">
        <v>-6.6543984612269593</v>
      </c>
      <c r="M13057">
        <v>38.054637311705022</v>
      </c>
      <c r="N13057" t="str">
        <f>CONCATENATE(Tabla1[[#This Row],[nombre]],Tabla1[[#This Row],[PPKK]])</f>
        <v>512 - ZAFRA-HUELVA-CARGAS / ZAFRA-HUELVA-MERCANCÍAS65</v>
      </c>
    </row>
    <row r="13058" spans="1:14" hidden="1" x14ac:dyDescent="0.2">
      <c r="A13058">
        <v>13057</v>
      </c>
      <c r="B13058">
        <v>210000000163</v>
      </c>
      <c r="C13058">
        <v>210290000066</v>
      </c>
      <c r="D13058">
        <v>70</v>
      </c>
      <c r="E13058">
        <v>27</v>
      </c>
      <c r="F13058" t="s">
        <v>12</v>
      </c>
      <c r="G13058" s="1">
        <v>43553</v>
      </c>
      <c r="H13058" t="s">
        <v>13</v>
      </c>
      <c r="I13058" t="s">
        <v>14</v>
      </c>
      <c r="J13058" t="s">
        <v>15</v>
      </c>
      <c r="K13058" t="s">
        <v>62</v>
      </c>
      <c r="L13058">
        <v>-6.7057078969247774</v>
      </c>
      <c r="M13058">
        <v>38.047849092024101</v>
      </c>
      <c r="N13058" t="str">
        <f>CONCATENATE(Tabla1[[#This Row],[nombre]],Tabla1[[#This Row],[PPKK]])</f>
        <v>512 - ZAFRA-HUELVA-CARGAS / ZAFRA-HUELVA-MERCANCÍAS70</v>
      </c>
    </row>
    <row r="13059" spans="1:14" hidden="1" x14ac:dyDescent="0.2">
      <c r="A13059">
        <v>13058</v>
      </c>
      <c r="B13059">
        <v>210000000163</v>
      </c>
      <c r="C13059">
        <v>210290000065</v>
      </c>
      <c r="D13059">
        <v>69</v>
      </c>
      <c r="E13059">
        <v>27</v>
      </c>
      <c r="F13059" t="s">
        <v>12</v>
      </c>
      <c r="G13059" s="1">
        <v>43553</v>
      </c>
      <c r="H13059" t="s">
        <v>13</v>
      </c>
      <c r="I13059" t="s">
        <v>14</v>
      </c>
      <c r="J13059" t="s">
        <v>15</v>
      </c>
      <c r="K13059" t="s">
        <v>62</v>
      </c>
      <c r="L13059">
        <v>-6.6965676680629649</v>
      </c>
      <c r="M13059">
        <v>38.052238600268751</v>
      </c>
      <c r="N13059" t="str">
        <f>CONCATENATE(Tabla1[[#This Row],[nombre]],Tabla1[[#This Row],[PPKK]])</f>
        <v>512 - ZAFRA-HUELVA-CARGAS / ZAFRA-HUELVA-MERCANCÍAS69</v>
      </c>
    </row>
    <row r="13060" spans="1:14" hidden="1" x14ac:dyDescent="0.2">
      <c r="A13060">
        <v>13059</v>
      </c>
      <c r="B13060">
        <v>180000000399</v>
      </c>
      <c r="C13060">
        <v>181220000180</v>
      </c>
      <c r="D13060">
        <v>51</v>
      </c>
      <c r="E13060">
        <v>27</v>
      </c>
      <c r="F13060" t="s">
        <v>12</v>
      </c>
      <c r="G13060" s="1">
        <v>43553</v>
      </c>
      <c r="H13060" t="s">
        <v>13</v>
      </c>
      <c r="I13060" t="s">
        <v>14</v>
      </c>
      <c r="J13060" t="s">
        <v>15</v>
      </c>
      <c r="K13060" t="s">
        <v>111</v>
      </c>
      <c r="L13060">
        <v>-4.2857210465888578</v>
      </c>
      <c r="M13060">
        <v>37.130145406844342</v>
      </c>
      <c r="N13060" t="str">
        <f>CONCATENATE(Tabla1[[#This Row],[nombre]],Tabla1[[#This Row],[PPKK]])</f>
        <v>460 - BIF. RIOFRIO - FUENTE DE PIEDRA51</v>
      </c>
    </row>
    <row r="13061" spans="1:14" hidden="1" x14ac:dyDescent="0.2">
      <c r="A13061">
        <v>13060</v>
      </c>
      <c r="B13061">
        <v>180000000327</v>
      </c>
      <c r="C13061">
        <v>181220000181</v>
      </c>
      <c r="D13061">
        <v>54</v>
      </c>
      <c r="E13061">
        <v>27</v>
      </c>
      <c r="F13061" t="s">
        <v>12</v>
      </c>
      <c r="G13061" s="1">
        <v>43553</v>
      </c>
      <c r="H13061" t="s">
        <v>13</v>
      </c>
      <c r="I13061" t="s">
        <v>14</v>
      </c>
      <c r="J13061" t="s">
        <v>15</v>
      </c>
      <c r="K13061" t="s">
        <v>111</v>
      </c>
      <c r="L13061">
        <v>-4.2609491599999387</v>
      </c>
      <c r="M13061">
        <v>37.12752572200003</v>
      </c>
      <c r="N13061" t="str">
        <f>CONCATENATE(Tabla1[[#This Row],[nombre]],Tabla1[[#This Row],[PPKK]])</f>
        <v>460 - BIF. RIOFRIO - FUENTE DE PIEDRA54</v>
      </c>
    </row>
    <row r="13062" spans="1:14" hidden="1" x14ac:dyDescent="0.2">
      <c r="A13062">
        <v>13061</v>
      </c>
      <c r="B13062">
        <v>180000000293</v>
      </c>
      <c r="C13062">
        <v>181220000183</v>
      </c>
      <c r="D13062">
        <v>58</v>
      </c>
      <c r="E13062">
        <v>27</v>
      </c>
      <c r="F13062" t="s">
        <v>12</v>
      </c>
      <c r="G13062" s="1">
        <v>43553</v>
      </c>
      <c r="H13062" t="s">
        <v>13</v>
      </c>
      <c r="I13062" t="s">
        <v>14</v>
      </c>
      <c r="J13062" t="s">
        <v>15</v>
      </c>
      <c r="K13062" t="s">
        <v>111</v>
      </c>
      <c r="L13062">
        <v>-4.2353510129999563</v>
      </c>
      <c r="M13062">
        <v>37.134212200000043</v>
      </c>
      <c r="N13062" t="str">
        <f>CONCATENATE(Tabla1[[#This Row],[nombre]],Tabla1[[#This Row],[PPKK]])</f>
        <v>460 - BIF. RIOFRIO - FUENTE DE PIEDRA58</v>
      </c>
    </row>
    <row r="13063" spans="1:14" hidden="1" x14ac:dyDescent="0.2">
      <c r="A13063">
        <v>13062</v>
      </c>
      <c r="B13063">
        <v>180000000042</v>
      </c>
      <c r="C13063">
        <v>181220000176</v>
      </c>
      <c r="D13063">
        <v>60</v>
      </c>
      <c r="E13063">
        <v>27</v>
      </c>
      <c r="F13063" t="s">
        <v>12</v>
      </c>
      <c r="G13063" s="1">
        <v>43553</v>
      </c>
      <c r="H13063" t="s">
        <v>13</v>
      </c>
      <c r="I13063" t="s">
        <v>14</v>
      </c>
      <c r="J13063" t="s">
        <v>15</v>
      </c>
      <c r="K13063" t="s">
        <v>119</v>
      </c>
      <c r="L13063">
        <v>-4.2140165579999689</v>
      </c>
      <c r="M13063">
        <v>37.137192519000052</v>
      </c>
      <c r="N13063" t="str">
        <f>CONCATENATE(Tabla1[[#This Row],[nombre]],Tabla1[[#This Row],[PPKK]])</f>
        <v>036 - ANTEQUERA STA. ANA - GRANADA60</v>
      </c>
    </row>
    <row r="13064" spans="1:14" hidden="1" x14ac:dyDescent="0.2">
      <c r="A13064">
        <v>13063</v>
      </c>
      <c r="B13064">
        <v>210000000339</v>
      </c>
      <c r="C13064">
        <v>210290000011</v>
      </c>
      <c r="D13064">
        <v>59</v>
      </c>
      <c r="E13064">
        <v>27</v>
      </c>
      <c r="F13064" t="s">
        <v>12</v>
      </c>
      <c r="G13064" s="1">
        <v>43553</v>
      </c>
      <c r="H13064" t="s">
        <v>13</v>
      </c>
      <c r="I13064" t="s">
        <v>14</v>
      </c>
      <c r="J13064" t="s">
        <v>15</v>
      </c>
      <c r="K13064" t="s">
        <v>62</v>
      </c>
      <c r="L13064">
        <v>-6.6201190209999368</v>
      </c>
      <c r="M13064">
        <v>38.077618589000053</v>
      </c>
      <c r="N13064" t="str">
        <f>CONCATENATE(Tabla1[[#This Row],[nombre]],Tabla1[[#This Row],[PPKK]])</f>
        <v>512 - ZAFRA-HUELVA-CARGAS / ZAFRA-HUELVA-MERCANCÍAS59</v>
      </c>
    </row>
    <row r="13065" spans="1:14" hidden="1" x14ac:dyDescent="0.2">
      <c r="A13065">
        <v>13064</v>
      </c>
      <c r="B13065">
        <v>210000000355</v>
      </c>
      <c r="C13065">
        <v>210410000101</v>
      </c>
      <c r="D13065">
        <v>175</v>
      </c>
      <c r="E13065">
        <v>27</v>
      </c>
      <c r="F13065" t="s">
        <v>12</v>
      </c>
      <c r="G13065" s="1">
        <v>43553</v>
      </c>
      <c r="H13065" t="s">
        <v>13</v>
      </c>
      <c r="I13065" t="s">
        <v>14</v>
      </c>
      <c r="J13065" t="s">
        <v>15</v>
      </c>
      <c r="K13065" t="s">
        <v>62</v>
      </c>
      <c r="L13065">
        <v>-6.9171334669868081</v>
      </c>
      <c r="M13065">
        <v>37.309719763013753</v>
      </c>
      <c r="N13065" t="str">
        <f>CONCATENATE(Tabla1[[#This Row],[nombre]],Tabla1[[#This Row],[PPKK]])</f>
        <v>512 - ZAFRA-HUELVA-CARGAS / ZAFRA-HUELVA-MERCANCÍAS175</v>
      </c>
    </row>
    <row r="13066" spans="1:14" hidden="1" x14ac:dyDescent="0.2">
      <c r="A13066">
        <v>13065</v>
      </c>
      <c r="B13066">
        <v>210000000235</v>
      </c>
      <c r="C13066">
        <v>210290000010</v>
      </c>
      <c r="D13066">
        <v>60</v>
      </c>
      <c r="E13066">
        <v>27</v>
      </c>
      <c r="F13066" t="s">
        <v>12</v>
      </c>
      <c r="G13066" s="1">
        <v>43553</v>
      </c>
      <c r="H13066" t="s">
        <v>13</v>
      </c>
      <c r="I13066" t="s">
        <v>14</v>
      </c>
      <c r="J13066" t="s">
        <v>15</v>
      </c>
      <c r="K13066" t="s">
        <v>62</v>
      </c>
      <c r="L13066">
        <v>-6.6210519571234139</v>
      </c>
      <c r="M13066">
        <v>38.069556483784233</v>
      </c>
      <c r="N13066" t="str">
        <f>CONCATENATE(Tabla1[[#This Row],[nombre]],Tabla1[[#This Row],[PPKK]])</f>
        <v>512 - ZAFRA-HUELVA-CARGAS / ZAFRA-HUELVA-MERCANCÍAS60</v>
      </c>
    </row>
    <row r="13067" spans="1:14" hidden="1" x14ac:dyDescent="0.2">
      <c r="A13067">
        <v>13066</v>
      </c>
      <c r="B13067">
        <v>210000000355</v>
      </c>
      <c r="C13067">
        <v>210410000106</v>
      </c>
      <c r="D13067">
        <v>177</v>
      </c>
      <c r="E13067">
        <v>27</v>
      </c>
      <c r="F13067" t="s">
        <v>12</v>
      </c>
      <c r="G13067" s="1">
        <v>43553</v>
      </c>
      <c r="H13067" t="s">
        <v>13</v>
      </c>
      <c r="I13067" t="s">
        <v>14</v>
      </c>
      <c r="J13067" t="s">
        <v>15</v>
      </c>
      <c r="K13067" t="s">
        <v>62</v>
      </c>
      <c r="L13067">
        <v>-6.9010415056619241</v>
      </c>
      <c r="M13067">
        <v>37.297907526692697</v>
      </c>
      <c r="N13067" t="str">
        <f>CONCATENATE(Tabla1[[#This Row],[nombre]],Tabla1[[#This Row],[PPKK]])</f>
        <v>512 - ZAFRA-HUELVA-CARGAS / ZAFRA-HUELVA-MERCANCÍAS177</v>
      </c>
    </row>
    <row r="13068" spans="1:14" hidden="1" x14ac:dyDescent="0.2">
      <c r="A13068">
        <v>13067</v>
      </c>
      <c r="B13068">
        <v>210000000096</v>
      </c>
      <c r="C13068">
        <v>210170000058</v>
      </c>
      <c r="D13068">
        <v>138</v>
      </c>
      <c r="E13068">
        <v>27</v>
      </c>
      <c r="F13068" t="s">
        <v>12</v>
      </c>
      <c r="G13068" s="1">
        <v>43553</v>
      </c>
      <c r="H13068" t="s">
        <v>13</v>
      </c>
      <c r="I13068" t="s">
        <v>14</v>
      </c>
      <c r="J13068" t="s">
        <v>15</v>
      </c>
      <c r="K13068" t="s">
        <v>62</v>
      </c>
      <c r="L13068">
        <v>-6.9188070041956697</v>
      </c>
      <c r="M13068">
        <v>37.591516378208709</v>
      </c>
      <c r="N13068" t="str">
        <f>CONCATENATE(Tabla1[[#This Row],[nombre]],Tabla1[[#This Row],[PPKK]])</f>
        <v>512 - ZAFRA-HUELVA-CARGAS / ZAFRA-HUELVA-MERCANCÍAS138</v>
      </c>
    </row>
    <row r="13069" spans="1:14" hidden="1" x14ac:dyDescent="0.2">
      <c r="A13069">
        <v>13068</v>
      </c>
      <c r="B13069">
        <v>210000000088</v>
      </c>
      <c r="C13069">
        <v>210280000015</v>
      </c>
      <c r="D13069">
        <v>74</v>
      </c>
      <c r="E13069">
        <v>27</v>
      </c>
      <c r="F13069" t="s">
        <v>12</v>
      </c>
      <c r="G13069" s="1">
        <v>43553</v>
      </c>
      <c r="H13069" t="s">
        <v>13</v>
      </c>
      <c r="I13069" t="s">
        <v>14</v>
      </c>
      <c r="J13069" t="s">
        <v>15</v>
      </c>
      <c r="K13069" t="s">
        <v>62</v>
      </c>
      <c r="L13069">
        <v>-6.7358415804263636</v>
      </c>
      <c r="M13069">
        <v>38.026987077714651</v>
      </c>
      <c r="N13069" t="str">
        <f>CONCATENATE(Tabla1[[#This Row],[nombre]],Tabla1[[#This Row],[PPKK]])</f>
        <v>512 - ZAFRA-HUELVA-CARGAS / ZAFRA-HUELVA-MERCANCÍAS74</v>
      </c>
    </row>
    <row r="13070" spans="1:14" hidden="1" x14ac:dyDescent="0.2">
      <c r="A13070">
        <v>13069</v>
      </c>
      <c r="B13070">
        <v>210000000153</v>
      </c>
      <c r="C13070">
        <v>210700000078</v>
      </c>
      <c r="D13070">
        <v>153</v>
      </c>
      <c r="E13070">
        <v>27</v>
      </c>
      <c r="F13070" t="s">
        <v>12</v>
      </c>
      <c r="G13070" s="1">
        <v>43553</v>
      </c>
      <c r="H13070" t="s">
        <v>13</v>
      </c>
      <c r="I13070" t="s">
        <v>14</v>
      </c>
      <c r="J13070" t="s">
        <v>15</v>
      </c>
      <c r="K13070" t="s">
        <v>62</v>
      </c>
      <c r="L13070">
        <v>-6.9618701932193563</v>
      </c>
      <c r="M13070">
        <v>37.473096957899664</v>
      </c>
      <c r="N13070" t="str">
        <f>CONCATENATE(Tabla1[[#This Row],[nombre]],Tabla1[[#This Row],[PPKK]])</f>
        <v>512 - ZAFRA-HUELVA-CARGAS / ZAFRA-HUELVA-MERCANCÍAS153</v>
      </c>
    </row>
    <row r="13071" spans="1:14" hidden="1" x14ac:dyDescent="0.2">
      <c r="A13071">
        <v>13070</v>
      </c>
      <c r="B13071">
        <v>210000000046</v>
      </c>
      <c r="C13071">
        <v>210530000130</v>
      </c>
      <c r="D13071">
        <v>87</v>
      </c>
      <c r="E13071">
        <v>27</v>
      </c>
      <c r="F13071" t="s">
        <v>12</v>
      </c>
      <c r="G13071" s="1">
        <v>43553</v>
      </c>
      <c r="H13071" t="s">
        <v>13</v>
      </c>
      <c r="I13071" t="s">
        <v>14</v>
      </c>
      <c r="J13071" t="s">
        <v>15</v>
      </c>
      <c r="K13071" t="s">
        <v>16</v>
      </c>
      <c r="L13071">
        <v>-6.7414807727446364</v>
      </c>
      <c r="M13071">
        <v>37.332589199017193</v>
      </c>
      <c r="N13071" t="str">
        <f>CONCATENATE(Tabla1[[#This Row],[nombre]],Tabla1[[#This Row],[PPKK]])</f>
        <v>440 - BIF.LOS NARANJOS-HUELVA87</v>
      </c>
    </row>
    <row r="13072" spans="1:14" hidden="1" x14ac:dyDescent="0.2">
      <c r="A13072">
        <v>13071</v>
      </c>
      <c r="B13072">
        <v>210000000187</v>
      </c>
      <c r="C13072">
        <v>210040000087</v>
      </c>
      <c r="D13072">
        <v>106</v>
      </c>
      <c r="E13072">
        <v>27</v>
      </c>
      <c r="F13072" t="s">
        <v>12</v>
      </c>
      <c r="G13072" s="1">
        <v>43553</v>
      </c>
      <c r="H13072" t="s">
        <v>13</v>
      </c>
      <c r="I13072" t="s">
        <v>14</v>
      </c>
      <c r="J13072" t="s">
        <v>15</v>
      </c>
      <c r="K13072" t="s">
        <v>62</v>
      </c>
      <c r="L13072">
        <v>-6.8699752431538084</v>
      </c>
      <c r="M13072">
        <v>37.827066935944643</v>
      </c>
      <c r="N13072" t="str">
        <f>CONCATENATE(Tabla1[[#This Row],[nombre]],Tabla1[[#This Row],[PPKK]])</f>
        <v>512 - ZAFRA-HUELVA-CARGAS / ZAFRA-HUELVA-MERCANCÍAS106</v>
      </c>
    </row>
    <row r="13073" spans="1:14" hidden="1" x14ac:dyDescent="0.2">
      <c r="A13073">
        <v>13072</v>
      </c>
      <c r="B13073">
        <v>410000000115</v>
      </c>
      <c r="C13073">
        <v>410910000005</v>
      </c>
      <c r="D13073">
        <v>570</v>
      </c>
      <c r="E13073">
        <v>27</v>
      </c>
      <c r="F13073" t="s">
        <v>12</v>
      </c>
      <c r="G13073" s="1">
        <v>43553</v>
      </c>
      <c r="H13073" t="s">
        <v>13</v>
      </c>
      <c r="I13073" t="s">
        <v>14</v>
      </c>
      <c r="J13073" t="s">
        <v>19</v>
      </c>
      <c r="K13073" t="s">
        <v>48</v>
      </c>
      <c r="L13073">
        <v>-5.9654244399999357</v>
      </c>
      <c r="M13073">
        <v>37.399688049000083</v>
      </c>
      <c r="N13073" t="str">
        <f>CONCATENATE(Tabla1[[#This Row],[nombre]],Tabla1[[#This Row],[PPKK]])</f>
        <v>400 - ALCAZAR SAN JUAN-CADIZ570</v>
      </c>
    </row>
    <row r="13074" spans="1:14" hidden="1" x14ac:dyDescent="0.2">
      <c r="A13074">
        <v>13073</v>
      </c>
      <c r="B13074">
        <v>210000000355</v>
      </c>
      <c r="C13074">
        <v>210410000131</v>
      </c>
      <c r="D13074">
        <v>180</v>
      </c>
      <c r="E13074">
        <v>27</v>
      </c>
      <c r="F13074" t="s">
        <v>12</v>
      </c>
      <c r="G13074" s="1">
        <v>43553</v>
      </c>
      <c r="H13074" t="s">
        <v>13</v>
      </c>
      <c r="I13074" t="s">
        <v>14</v>
      </c>
      <c r="J13074" t="s">
        <v>15</v>
      </c>
      <c r="K13074" t="s">
        <v>62</v>
      </c>
      <c r="L13074">
        <v>-6.9042401009999708</v>
      </c>
      <c r="M13074">
        <v>37.275015018000033</v>
      </c>
      <c r="N13074" t="str">
        <f>CONCATENATE(Tabla1[[#This Row],[nombre]],Tabla1[[#This Row],[PPKK]])</f>
        <v>512 - ZAFRA-HUELVA-CARGAS / ZAFRA-HUELVA-MERCANCÍAS180</v>
      </c>
    </row>
    <row r="13075" spans="1:14" hidden="1" x14ac:dyDescent="0.2">
      <c r="A13075">
        <v>13074</v>
      </c>
      <c r="B13075">
        <v>210000000212</v>
      </c>
      <c r="C13075">
        <v>210350000109</v>
      </c>
      <c r="D13075">
        <v>169</v>
      </c>
      <c r="E13075">
        <v>27</v>
      </c>
      <c r="F13075" t="s">
        <v>12</v>
      </c>
      <c r="G13075" s="1">
        <v>43553</v>
      </c>
      <c r="H13075" t="s">
        <v>13</v>
      </c>
      <c r="I13075" t="s">
        <v>14</v>
      </c>
      <c r="J13075" t="s">
        <v>15</v>
      </c>
      <c r="K13075" t="s">
        <v>62</v>
      </c>
      <c r="L13075">
        <v>-6.95473607699995</v>
      </c>
      <c r="M13075">
        <v>37.345900200000067</v>
      </c>
      <c r="N13075" t="str">
        <f>CONCATENATE(Tabla1[[#This Row],[nombre]],Tabla1[[#This Row],[PPKK]])</f>
        <v>512 - ZAFRA-HUELVA-CARGAS / ZAFRA-HUELVA-MERCANCÍAS169</v>
      </c>
    </row>
    <row r="13076" spans="1:14" hidden="1" x14ac:dyDescent="0.2">
      <c r="A13076">
        <v>13075</v>
      </c>
      <c r="B13076">
        <v>210000000093</v>
      </c>
      <c r="C13076">
        <v>210350000115</v>
      </c>
      <c r="D13076">
        <v>167</v>
      </c>
      <c r="E13076">
        <v>27</v>
      </c>
      <c r="F13076" t="s">
        <v>12</v>
      </c>
      <c r="G13076" s="1">
        <v>43553</v>
      </c>
      <c r="H13076" t="s">
        <v>13</v>
      </c>
      <c r="I13076" t="s">
        <v>14</v>
      </c>
      <c r="J13076" t="s">
        <v>15</v>
      </c>
      <c r="K13076" t="s">
        <v>62</v>
      </c>
      <c r="L13076">
        <v>-6.961452650999945</v>
      </c>
      <c r="M13076">
        <v>37.362544907000029</v>
      </c>
      <c r="N13076" t="str">
        <f>CONCATENATE(Tabla1[[#This Row],[nombre]],Tabla1[[#This Row],[PPKK]])</f>
        <v>512 - ZAFRA-HUELVA-CARGAS / ZAFRA-HUELVA-MERCANCÍAS167</v>
      </c>
    </row>
    <row r="13077" spans="1:14" hidden="1" x14ac:dyDescent="0.2">
      <c r="A13077">
        <v>13076</v>
      </c>
      <c r="B13077">
        <v>210000000186</v>
      </c>
      <c r="C13077">
        <v>210170000054</v>
      </c>
      <c r="D13077">
        <v>141</v>
      </c>
      <c r="E13077">
        <v>27</v>
      </c>
      <c r="F13077" t="s">
        <v>12</v>
      </c>
      <c r="G13077" s="1">
        <v>43553</v>
      </c>
      <c r="H13077" t="s">
        <v>13</v>
      </c>
      <c r="I13077" t="s">
        <v>14</v>
      </c>
      <c r="J13077" t="s">
        <v>15</v>
      </c>
      <c r="K13077" t="s">
        <v>62</v>
      </c>
      <c r="L13077">
        <v>-6.9207497609999677</v>
      </c>
      <c r="M13077">
        <v>37.564958678000039</v>
      </c>
      <c r="N13077" t="str">
        <f>CONCATENATE(Tabla1[[#This Row],[nombre]],Tabla1[[#This Row],[PPKK]])</f>
        <v>512 - ZAFRA-HUELVA-CARGAS / ZAFRA-HUELVA-MERCANCÍAS141</v>
      </c>
    </row>
    <row r="13078" spans="1:14" hidden="1" x14ac:dyDescent="0.2">
      <c r="A13078">
        <v>13077</v>
      </c>
      <c r="B13078">
        <v>410000000526</v>
      </c>
      <c r="C13078">
        <v>410680000025</v>
      </c>
      <c r="D13078">
        <v>57</v>
      </c>
      <c r="E13078">
        <v>27</v>
      </c>
      <c r="F13078" t="s">
        <v>12</v>
      </c>
      <c r="G13078" s="1">
        <v>43553</v>
      </c>
      <c r="H13078" t="s">
        <v>13</v>
      </c>
      <c r="I13078" t="s">
        <v>14</v>
      </c>
      <c r="J13078" t="s">
        <v>15</v>
      </c>
      <c r="K13078" t="s">
        <v>70</v>
      </c>
      <c r="L13078">
        <v>-5.2499054142711987</v>
      </c>
      <c r="M13078">
        <v>37.296181542638358</v>
      </c>
      <c r="N13078" t="str">
        <f>CONCATENATE(Tabla1[[#This Row],[nombre]],Tabla1[[#This Row],[PPKK]])</f>
        <v>422 - BIF. UTRERA-FUENTE DE PIEDRA57</v>
      </c>
    </row>
    <row r="13079" spans="1:14" hidden="1" x14ac:dyDescent="0.2">
      <c r="A13079">
        <v>13078</v>
      </c>
      <c r="B13079">
        <v>210000000078</v>
      </c>
      <c r="C13079">
        <v>210430000175</v>
      </c>
      <c r="D13079">
        <v>89</v>
      </c>
      <c r="E13079">
        <v>27</v>
      </c>
      <c r="F13079" t="s">
        <v>12</v>
      </c>
      <c r="G13079" s="1">
        <v>43553</v>
      </c>
      <c r="H13079" t="s">
        <v>13</v>
      </c>
      <c r="I13079" t="s">
        <v>14</v>
      </c>
      <c r="J13079" t="s">
        <v>15</v>
      </c>
      <c r="K13079" t="s">
        <v>62</v>
      </c>
      <c r="L13079">
        <v>-6.7717371737435306</v>
      </c>
      <c r="M13079">
        <v>37.914133766341727</v>
      </c>
      <c r="N13079" t="str">
        <f>CONCATENATE(Tabla1[[#This Row],[nombre]],Tabla1[[#This Row],[PPKK]])</f>
        <v>512 - ZAFRA-HUELVA-CARGAS / ZAFRA-HUELVA-MERCANCÍAS89</v>
      </c>
    </row>
    <row r="13080" spans="1:14" hidden="1" x14ac:dyDescent="0.2">
      <c r="A13080">
        <v>13079</v>
      </c>
      <c r="B13080">
        <v>210000000121</v>
      </c>
      <c r="C13080">
        <v>210290000151</v>
      </c>
      <c r="D13080">
        <v>77</v>
      </c>
      <c r="E13080">
        <v>27</v>
      </c>
      <c r="F13080" t="s">
        <v>12</v>
      </c>
      <c r="G13080" s="1">
        <v>43553</v>
      </c>
      <c r="H13080" t="s">
        <v>13</v>
      </c>
      <c r="I13080" t="s">
        <v>14</v>
      </c>
      <c r="J13080" t="s">
        <v>15</v>
      </c>
      <c r="K13080" t="s">
        <v>62</v>
      </c>
      <c r="L13080">
        <v>-6.7534146700611846</v>
      </c>
      <c r="M13080">
        <v>38.006904609071711</v>
      </c>
      <c r="N13080" t="str">
        <f>CONCATENATE(Tabla1[[#This Row],[nombre]],Tabla1[[#This Row],[PPKK]])</f>
        <v>512 - ZAFRA-HUELVA-CARGAS / ZAFRA-HUELVA-MERCANCÍAS77</v>
      </c>
    </row>
    <row r="13081" spans="1:14" hidden="1" x14ac:dyDescent="0.2">
      <c r="A13081">
        <v>13080</v>
      </c>
      <c r="B13081">
        <v>210000000088</v>
      </c>
      <c r="C13081">
        <v>210280000169</v>
      </c>
      <c r="D13081">
        <v>75</v>
      </c>
      <c r="E13081">
        <v>27</v>
      </c>
      <c r="F13081" t="s">
        <v>12</v>
      </c>
      <c r="G13081" s="1">
        <v>43553</v>
      </c>
      <c r="H13081" t="s">
        <v>13</v>
      </c>
      <c r="I13081" t="s">
        <v>14</v>
      </c>
      <c r="J13081" t="s">
        <v>15</v>
      </c>
      <c r="K13081" t="s">
        <v>62</v>
      </c>
      <c r="L13081">
        <v>-6.7394046747696308</v>
      </c>
      <c r="M13081">
        <v>38.019087413544021</v>
      </c>
      <c r="N13081" t="str">
        <f>CONCATENATE(Tabla1[[#This Row],[nombre]],Tabla1[[#This Row],[PPKK]])</f>
        <v>512 - ZAFRA-HUELVA-CARGAS / ZAFRA-HUELVA-MERCANCÍAS75</v>
      </c>
    </row>
    <row r="13082" spans="1:14" hidden="1" x14ac:dyDescent="0.2">
      <c r="A13082">
        <v>13081</v>
      </c>
      <c r="B13082">
        <v>410000000320</v>
      </c>
      <c r="C13082">
        <v>410910000006</v>
      </c>
      <c r="D13082">
        <v>1</v>
      </c>
      <c r="E13082">
        <v>27</v>
      </c>
      <c r="F13082" t="s">
        <v>12</v>
      </c>
      <c r="G13082" s="1">
        <v>43553</v>
      </c>
      <c r="H13082" t="s">
        <v>13</v>
      </c>
      <c r="I13082" t="s">
        <v>14</v>
      </c>
      <c r="J13082" t="s">
        <v>15</v>
      </c>
      <c r="K13082" t="s">
        <v>250</v>
      </c>
      <c r="L13082">
        <v>-5.9647777276146323</v>
      </c>
      <c r="M13082">
        <v>37.44615694451327</v>
      </c>
      <c r="N13082" t="str">
        <f>CONCATENATE(Tabla1[[#This Row],[nombre]],Tabla1[[#This Row],[PPKK]])</f>
        <v>454 - CAMBIADOR MAJARABIQUE-BIF. SAN JERONIMO1</v>
      </c>
    </row>
    <row r="13083" spans="1:14" hidden="1" x14ac:dyDescent="0.2">
      <c r="A13083">
        <v>13082</v>
      </c>
      <c r="B13083">
        <v>210000000295</v>
      </c>
      <c r="C13083">
        <v>210040000142</v>
      </c>
      <c r="D13083">
        <v>104</v>
      </c>
      <c r="E13083">
        <v>27</v>
      </c>
      <c r="F13083" t="s">
        <v>12</v>
      </c>
      <c r="G13083" s="1">
        <v>43553</v>
      </c>
      <c r="H13083" t="s">
        <v>13</v>
      </c>
      <c r="I13083" t="s">
        <v>14</v>
      </c>
      <c r="J13083" t="s">
        <v>15</v>
      </c>
      <c r="K13083" t="s">
        <v>62</v>
      </c>
      <c r="L13083">
        <v>-6.8669845597417396</v>
      </c>
      <c r="M13083">
        <v>37.843938997133499</v>
      </c>
      <c r="N13083" t="str">
        <f>CONCATENATE(Tabla1[[#This Row],[nombre]],Tabla1[[#This Row],[PPKK]])</f>
        <v>512 - ZAFRA-HUELVA-CARGAS / ZAFRA-HUELVA-MERCANCÍAS104</v>
      </c>
    </row>
    <row r="13084" spans="1:14" hidden="1" x14ac:dyDescent="0.2">
      <c r="A13084">
        <v>13083</v>
      </c>
      <c r="B13084">
        <v>210000000355</v>
      </c>
      <c r="C13084">
        <v>210410000135</v>
      </c>
      <c r="D13084">
        <v>178</v>
      </c>
      <c r="E13084">
        <v>27</v>
      </c>
      <c r="F13084" t="s">
        <v>12</v>
      </c>
      <c r="G13084" s="1">
        <v>43553</v>
      </c>
      <c r="H13084" t="s">
        <v>13</v>
      </c>
      <c r="I13084" t="s">
        <v>14</v>
      </c>
      <c r="J13084" t="s">
        <v>15</v>
      </c>
      <c r="K13084" t="s">
        <v>62</v>
      </c>
      <c r="L13084">
        <v>-6.8955418009999789</v>
      </c>
      <c r="M13084">
        <v>37.290699308000057</v>
      </c>
      <c r="N13084" t="str">
        <f>CONCATENATE(Tabla1[[#This Row],[nombre]],Tabla1[[#This Row],[PPKK]])</f>
        <v>512 - ZAFRA-HUELVA-CARGAS / ZAFRA-HUELVA-MERCANCÍAS178</v>
      </c>
    </row>
    <row r="13085" spans="1:14" hidden="1" x14ac:dyDescent="0.2">
      <c r="A13085">
        <v>13084</v>
      </c>
      <c r="B13085">
        <v>410000000277</v>
      </c>
      <c r="C13085">
        <v>410510000032</v>
      </c>
      <c r="D13085">
        <v>41</v>
      </c>
      <c r="E13085">
        <v>27</v>
      </c>
      <c r="F13085" t="s">
        <v>12</v>
      </c>
      <c r="G13085" s="1">
        <v>43553</v>
      </c>
      <c r="H13085" t="s">
        <v>13</v>
      </c>
      <c r="I13085" t="s">
        <v>14</v>
      </c>
      <c r="J13085" t="s">
        <v>15</v>
      </c>
      <c r="K13085" t="s">
        <v>16</v>
      </c>
      <c r="L13085">
        <v>-6.2844815899999276</v>
      </c>
      <c r="M13085">
        <v>37.353620510000042</v>
      </c>
      <c r="N13085" t="str">
        <f>CONCATENATE(Tabla1[[#This Row],[nombre]],Tabla1[[#This Row],[PPKK]])</f>
        <v>440 - BIF.LOS NARANJOS-HUELVA41</v>
      </c>
    </row>
    <row r="13086" spans="1:14" hidden="1" x14ac:dyDescent="0.2">
      <c r="A13086">
        <v>13085</v>
      </c>
      <c r="B13086">
        <v>210000000088</v>
      </c>
      <c r="C13086">
        <v>210280000168</v>
      </c>
      <c r="D13086">
        <v>76</v>
      </c>
      <c r="E13086">
        <v>27</v>
      </c>
      <c r="F13086" t="s">
        <v>12</v>
      </c>
      <c r="G13086" s="1">
        <v>43553</v>
      </c>
      <c r="H13086" t="s">
        <v>13</v>
      </c>
      <c r="I13086" t="s">
        <v>14</v>
      </c>
      <c r="J13086" t="s">
        <v>15</v>
      </c>
      <c r="K13086" t="s">
        <v>62</v>
      </c>
      <c r="L13086">
        <v>-6.7475474709999617</v>
      </c>
      <c r="M13086">
        <v>38.014038029000062</v>
      </c>
      <c r="N13086" t="str">
        <f>CONCATENATE(Tabla1[[#This Row],[nombre]],Tabla1[[#This Row],[PPKK]])</f>
        <v>512 - ZAFRA-HUELVA-CARGAS / ZAFRA-HUELVA-MERCANCÍAS76</v>
      </c>
    </row>
    <row r="13087" spans="1:14" hidden="1" x14ac:dyDescent="0.2">
      <c r="A13087">
        <v>13086</v>
      </c>
      <c r="B13087">
        <v>210000000363</v>
      </c>
      <c r="C13087">
        <v>210510000150</v>
      </c>
      <c r="D13087">
        <v>81</v>
      </c>
      <c r="E13087">
        <v>27</v>
      </c>
      <c r="F13087" t="s">
        <v>12</v>
      </c>
      <c r="G13087" s="1">
        <v>43553</v>
      </c>
      <c r="H13087" t="s">
        <v>13</v>
      </c>
      <c r="I13087" t="s">
        <v>14</v>
      </c>
      <c r="J13087" t="s">
        <v>15</v>
      </c>
      <c r="K13087" t="s">
        <v>62</v>
      </c>
      <c r="L13087">
        <v>-6.7709394109999721</v>
      </c>
      <c r="M13087">
        <v>37.97992227900005</v>
      </c>
      <c r="N13087" t="str">
        <f>CONCATENATE(Tabla1[[#This Row],[nombre]],Tabla1[[#This Row],[PPKK]])</f>
        <v>512 - ZAFRA-HUELVA-CARGAS / ZAFRA-HUELVA-MERCANCÍAS81</v>
      </c>
    </row>
    <row r="13088" spans="1:14" hidden="1" x14ac:dyDescent="0.2">
      <c r="A13088">
        <v>13087</v>
      </c>
      <c r="B13088">
        <v>410000000081</v>
      </c>
      <c r="C13088">
        <v>410480000122</v>
      </c>
      <c r="D13088">
        <v>142</v>
      </c>
      <c r="E13088">
        <v>27</v>
      </c>
      <c r="F13088" t="s">
        <v>12</v>
      </c>
      <c r="G13088" s="1">
        <v>43553</v>
      </c>
      <c r="H13088" t="s">
        <v>13</v>
      </c>
      <c r="I13088" t="s">
        <v>14</v>
      </c>
      <c r="J13088" t="s">
        <v>15</v>
      </c>
      <c r="K13088" t="s">
        <v>22</v>
      </c>
      <c r="L13088">
        <v>-5.754248724410302</v>
      </c>
      <c r="M13088">
        <v>38.006925783939508</v>
      </c>
      <c r="N13088" t="str">
        <f>CONCATENATE(Tabla1[[#This Row],[nombre]],Tabla1[[#This Row],[PPKK]])</f>
        <v>516 - MÉRIDA-LOS ROSALES142</v>
      </c>
    </row>
    <row r="13089" spans="1:14" hidden="1" x14ac:dyDescent="0.2">
      <c r="A13089">
        <v>13088</v>
      </c>
      <c r="B13089">
        <v>410000000104</v>
      </c>
      <c r="C13089">
        <v>410480000131</v>
      </c>
      <c r="D13089">
        <v>137</v>
      </c>
      <c r="E13089">
        <v>27</v>
      </c>
      <c r="F13089" t="s">
        <v>12</v>
      </c>
      <c r="G13089" s="1">
        <v>43553</v>
      </c>
      <c r="H13089" t="s">
        <v>13</v>
      </c>
      <c r="I13089" t="s">
        <v>14</v>
      </c>
      <c r="J13089" t="s">
        <v>15</v>
      </c>
      <c r="K13089" t="s">
        <v>22</v>
      </c>
      <c r="L13089">
        <v>-5.7709831805877414</v>
      </c>
      <c r="M13089">
        <v>38.045295884305382</v>
      </c>
      <c r="N13089" t="str">
        <f>CONCATENATE(Tabla1[[#This Row],[nombre]],Tabla1[[#This Row],[PPKK]])</f>
        <v>516 - MÉRIDA-LOS ROSALES137</v>
      </c>
    </row>
    <row r="13090" spans="1:14" hidden="1" x14ac:dyDescent="0.2">
      <c r="A13090">
        <v>13089</v>
      </c>
      <c r="B13090">
        <v>410000000247</v>
      </c>
      <c r="C13090">
        <v>410730000047</v>
      </c>
      <c r="D13090">
        <v>174</v>
      </c>
      <c r="E13090">
        <v>27</v>
      </c>
      <c r="F13090" t="s">
        <v>12</v>
      </c>
      <c r="G13090" s="1">
        <v>43553</v>
      </c>
      <c r="H13090" t="s">
        <v>13</v>
      </c>
      <c r="I13090" t="s">
        <v>14</v>
      </c>
      <c r="J13090" t="s">
        <v>15</v>
      </c>
      <c r="K13090" t="s">
        <v>22</v>
      </c>
      <c r="L13090">
        <v>-5.7650672249999388</v>
      </c>
      <c r="M13090">
        <v>37.819462558000048</v>
      </c>
      <c r="N13090" t="str">
        <f>CONCATENATE(Tabla1[[#This Row],[nombre]],Tabla1[[#This Row],[PPKK]])</f>
        <v>516 - MÉRIDA-LOS ROSALES174</v>
      </c>
    </row>
    <row r="13091" spans="1:14" hidden="1" x14ac:dyDescent="0.2">
      <c r="A13091">
        <v>13090</v>
      </c>
      <c r="B13091">
        <v>410000000007</v>
      </c>
      <c r="C13091">
        <v>410550000209</v>
      </c>
      <c r="D13091">
        <v>512</v>
      </c>
      <c r="E13091">
        <v>27</v>
      </c>
      <c r="F13091" t="s">
        <v>12</v>
      </c>
      <c r="G13091" s="1">
        <v>43553</v>
      </c>
      <c r="H13091" t="s">
        <v>13</v>
      </c>
      <c r="I13091" t="s">
        <v>14</v>
      </c>
      <c r="J13091" t="s">
        <v>15</v>
      </c>
      <c r="K13091" t="s">
        <v>48</v>
      </c>
      <c r="L13091">
        <v>-5.4909950464403829</v>
      </c>
      <c r="M13091">
        <v>37.676099538656317</v>
      </c>
      <c r="N13091" t="str">
        <f>CONCATENATE(Tabla1[[#This Row],[nombre]],Tabla1[[#This Row],[PPKK]])</f>
        <v>400 - ALCAZAR SAN JUAN-CADIZ512</v>
      </c>
    </row>
    <row r="13092" spans="1:14" hidden="1" x14ac:dyDescent="0.2">
      <c r="A13092">
        <v>13091</v>
      </c>
      <c r="B13092">
        <v>410000000542</v>
      </c>
      <c r="C13092">
        <v>410040000244</v>
      </c>
      <c r="D13092">
        <v>20</v>
      </c>
      <c r="E13092">
        <v>27</v>
      </c>
      <c r="F13092" t="s">
        <v>12</v>
      </c>
      <c r="G13092" s="1">
        <v>43553</v>
      </c>
      <c r="H13092" t="s">
        <v>13</v>
      </c>
      <c r="I13092" t="s">
        <v>14</v>
      </c>
      <c r="J13092" t="s">
        <v>19</v>
      </c>
      <c r="K13092" t="s">
        <v>48</v>
      </c>
      <c r="L13092">
        <v>-5.8819231808495749</v>
      </c>
      <c r="M13092">
        <v>37.258216699811257</v>
      </c>
      <c r="N13092" t="str">
        <f>CONCATENATE(Tabla1[[#This Row],[nombre]],Tabla1[[#This Row],[PPKK]])</f>
        <v>400 - ALCAZAR SAN JUAN-CADIZ20</v>
      </c>
    </row>
    <row r="13093" spans="1:14" hidden="1" x14ac:dyDescent="0.2">
      <c r="A13093">
        <v>13092</v>
      </c>
      <c r="B13093">
        <v>410000000465</v>
      </c>
      <c r="C13093">
        <v>410990000156</v>
      </c>
      <c r="D13093">
        <v>532</v>
      </c>
      <c r="E13093">
        <v>27</v>
      </c>
      <c r="F13093" t="s">
        <v>12</v>
      </c>
      <c r="G13093" s="1">
        <v>43553</v>
      </c>
      <c r="H13093" t="s">
        <v>13</v>
      </c>
      <c r="I13093" t="s">
        <v>14</v>
      </c>
      <c r="J13093" t="s">
        <v>19</v>
      </c>
      <c r="K13093" t="s">
        <v>48</v>
      </c>
      <c r="L13093">
        <v>-5.6775726176654446</v>
      </c>
      <c r="M13093">
        <v>37.582661833526522</v>
      </c>
      <c r="N13093" t="str">
        <f>CONCATENATE(Tabla1[[#This Row],[nombre]],Tabla1[[#This Row],[PPKK]])</f>
        <v>400 - ALCAZAR SAN JUAN-CADIZ532</v>
      </c>
    </row>
    <row r="13094" spans="1:14" hidden="1" x14ac:dyDescent="0.2">
      <c r="A13094">
        <v>13093</v>
      </c>
      <c r="B13094">
        <v>410000000214</v>
      </c>
      <c r="C13094">
        <v>410600000232</v>
      </c>
      <c r="D13094">
        <v>41</v>
      </c>
      <c r="E13094">
        <v>27</v>
      </c>
      <c r="F13094" t="s">
        <v>12</v>
      </c>
      <c r="G13094" s="1">
        <v>43553</v>
      </c>
      <c r="H13094" t="s">
        <v>13</v>
      </c>
      <c r="I13094" t="s">
        <v>14</v>
      </c>
      <c r="J13094" t="s">
        <v>15</v>
      </c>
      <c r="K13094" t="s">
        <v>70</v>
      </c>
      <c r="L13094">
        <v>-5.4176009800294134</v>
      </c>
      <c r="M13094">
        <v>37.336123813344891</v>
      </c>
      <c r="N13094" t="str">
        <f>CONCATENATE(Tabla1[[#This Row],[nombre]],Tabla1[[#This Row],[PPKK]])</f>
        <v>422 - BIF. UTRERA-FUENTE DE PIEDRA41</v>
      </c>
    </row>
    <row r="13095" spans="1:14" hidden="1" x14ac:dyDescent="0.2">
      <c r="A13095">
        <v>13094</v>
      </c>
      <c r="B13095">
        <v>410000000597</v>
      </c>
      <c r="C13095">
        <v>410740000143</v>
      </c>
      <c r="D13095">
        <v>497</v>
      </c>
      <c r="E13095">
        <v>27</v>
      </c>
      <c r="F13095" t="s">
        <v>12</v>
      </c>
      <c r="G13095" s="1">
        <v>43553</v>
      </c>
      <c r="H13095" t="s">
        <v>13</v>
      </c>
      <c r="I13095" t="s">
        <v>14</v>
      </c>
      <c r="J13095" t="s">
        <v>15</v>
      </c>
      <c r="K13095" t="s">
        <v>48</v>
      </c>
      <c r="L13095">
        <v>-5.3367057419698218</v>
      </c>
      <c r="M13095">
        <v>37.707383960812329</v>
      </c>
      <c r="N13095" t="str">
        <f>CONCATENATE(Tabla1[[#This Row],[nombre]],Tabla1[[#This Row],[PPKK]])</f>
        <v>400 - ALCAZAR SAN JUAN-CADIZ497</v>
      </c>
    </row>
    <row r="13096" spans="1:14" hidden="1" x14ac:dyDescent="0.2">
      <c r="A13096">
        <v>13095</v>
      </c>
      <c r="B13096">
        <v>410000000135</v>
      </c>
      <c r="C13096">
        <v>410910000213</v>
      </c>
      <c r="D13096">
        <v>6</v>
      </c>
      <c r="E13096">
        <v>27</v>
      </c>
      <c r="F13096" t="s">
        <v>12</v>
      </c>
      <c r="G13096" s="1">
        <v>43553</v>
      </c>
      <c r="H13096" t="s">
        <v>13</v>
      </c>
      <c r="I13096" t="s">
        <v>14</v>
      </c>
      <c r="J13096" t="s">
        <v>19</v>
      </c>
      <c r="K13096" t="s">
        <v>203</v>
      </c>
      <c r="L13096">
        <v>-6.0078484721050938</v>
      </c>
      <c r="M13096">
        <v>37.416005601759323</v>
      </c>
      <c r="N13096" t="str">
        <f>CONCATENATE(Tabla1[[#This Row],[nombre]],Tabla1[[#This Row],[PPKK]])</f>
        <v>446 - BIF.CARTUJA-CARTUJA6</v>
      </c>
    </row>
    <row r="13097" spans="1:14" hidden="1" x14ac:dyDescent="0.2">
      <c r="A13097">
        <v>13096</v>
      </c>
      <c r="B13097">
        <v>410000000542</v>
      </c>
      <c r="C13097">
        <v>410040000236</v>
      </c>
      <c r="D13097">
        <v>21</v>
      </c>
      <c r="E13097">
        <v>27</v>
      </c>
      <c r="F13097" t="s">
        <v>12</v>
      </c>
      <c r="G13097" s="1">
        <v>43553</v>
      </c>
      <c r="H13097" t="s">
        <v>13</v>
      </c>
      <c r="I13097" t="s">
        <v>14</v>
      </c>
      <c r="J13097" t="s">
        <v>19</v>
      </c>
      <c r="K13097" t="s">
        <v>48</v>
      </c>
      <c r="L13097">
        <v>-5.8735692095367531</v>
      </c>
      <c r="M13097">
        <v>37.252172183252753</v>
      </c>
      <c r="N13097" t="str">
        <f>CONCATENATE(Tabla1[[#This Row],[nombre]],Tabla1[[#This Row],[PPKK]])</f>
        <v>400 - ALCAZAR SAN JUAN-CADIZ21</v>
      </c>
    </row>
    <row r="13098" spans="1:14" hidden="1" x14ac:dyDescent="0.2">
      <c r="A13098">
        <v>13097</v>
      </c>
      <c r="B13098">
        <v>410000000560</v>
      </c>
      <c r="C13098">
        <v>410870000151</v>
      </c>
      <c r="D13098">
        <v>25</v>
      </c>
      <c r="E13098">
        <v>27</v>
      </c>
      <c r="F13098" t="s">
        <v>12</v>
      </c>
      <c r="G13098" s="1">
        <v>43553</v>
      </c>
      <c r="H13098" t="s">
        <v>13</v>
      </c>
      <c r="I13098" t="s">
        <v>14</v>
      </c>
      <c r="J13098" t="s">
        <v>15</v>
      </c>
      <c r="K13098" t="s">
        <v>16</v>
      </c>
      <c r="L13098">
        <v>-6.1965025029876424</v>
      </c>
      <c r="M13098">
        <v>37.374954394649677</v>
      </c>
      <c r="N13098" t="str">
        <f>CONCATENATE(Tabla1[[#This Row],[nombre]],Tabla1[[#This Row],[PPKK]])</f>
        <v>440 - BIF.LOS NARANJOS-HUELVA25</v>
      </c>
    </row>
    <row r="13099" spans="1:14" hidden="1" x14ac:dyDescent="0.2">
      <c r="A13099">
        <v>13098</v>
      </c>
      <c r="B13099">
        <v>410000000412</v>
      </c>
      <c r="C13099">
        <v>410910000214</v>
      </c>
      <c r="D13099">
        <v>7</v>
      </c>
      <c r="E13099">
        <v>27</v>
      </c>
      <c r="F13099" t="s">
        <v>12</v>
      </c>
      <c r="G13099" s="1">
        <v>43553</v>
      </c>
      <c r="H13099" t="s">
        <v>13</v>
      </c>
      <c r="I13099" t="s">
        <v>14</v>
      </c>
      <c r="J13099" t="s">
        <v>19</v>
      </c>
      <c r="K13099" t="s">
        <v>203</v>
      </c>
      <c r="L13099">
        <v>-6.0101369099999724</v>
      </c>
      <c r="M13099">
        <v>37.407506500000068</v>
      </c>
      <c r="N13099" t="str">
        <f>CONCATENATE(Tabla1[[#This Row],[nombre]],Tabla1[[#This Row],[PPKK]])</f>
        <v>446 - BIF.CARTUJA-CARTUJA7</v>
      </c>
    </row>
    <row r="13100" spans="1:14" hidden="1" x14ac:dyDescent="0.2">
      <c r="A13100">
        <v>13099</v>
      </c>
      <c r="B13100">
        <v>410000000007</v>
      </c>
      <c r="C13100">
        <v>410550000208</v>
      </c>
      <c r="D13100">
        <v>513</v>
      </c>
      <c r="E13100">
        <v>27</v>
      </c>
      <c r="F13100" t="s">
        <v>12</v>
      </c>
      <c r="G13100" s="1">
        <v>43553</v>
      </c>
      <c r="H13100" t="s">
        <v>13</v>
      </c>
      <c r="I13100" t="s">
        <v>14</v>
      </c>
      <c r="J13100" t="s">
        <v>15</v>
      </c>
      <c r="K13100" t="s">
        <v>48</v>
      </c>
      <c r="L13100">
        <v>-5.5007708999999636</v>
      </c>
      <c r="M13100">
        <v>37.671491210000063</v>
      </c>
      <c r="N13100" t="str">
        <f>CONCATENATE(Tabla1[[#This Row],[nombre]],Tabla1[[#This Row],[PPKK]])</f>
        <v>400 - ALCAZAR SAN JUAN-CADIZ513</v>
      </c>
    </row>
    <row r="13101" spans="1:14" hidden="1" x14ac:dyDescent="0.2">
      <c r="A13101">
        <v>13100</v>
      </c>
      <c r="B13101">
        <v>410000000114</v>
      </c>
      <c r="C13101">
        <v>410480000248</v>
      </c>
      <c r="D13101">
        <v>130</v>
      </c>
      <c r="E13101">
        <v>27</v>
      </c>
      <c r="F13101" t="s">
        <v>12</v>
      </c>
      <c r="G13101" s="1">
        <v>43553</v>
      </c>
      <c r="H13101" t="s">
        <v>13</v>
      </c>
      <c r="I13101" t="s">
        <v>14</v>
      </c>
      <c r="J13101" t="s">
        <v>15</v>
      </c>
      <c r="K13101" t="s">
        <v>22</v>
      </c>
      <c r="L13101">
        <v>-5.8057286099999601</v>
      </c>
      <c r="M13101">
        <v>38.09206651900007</v>
      </c>
      <c r="N13101" t="str">
        <f>CONCATENATE(Tabla1[[#This Row],[nombre]],Tabla1[[#This Row],[PPKK]])</f>
        <v>516 - MÉRIDA-LOS ROSALES130</v>
      </c>
    </row>
    <row r="13102" spans="1:14" hidden="1" x14ac:dyDescent="0.2">
      <c r="A13102">
        <v>13101</v>
      </c>
      <c r="B13102">
        <v>410000000542</v>
      </c>
      <c r="C13102">
        <v>410380000237</v>
      </c>
      <c r="D13102">
        <v>18</v>
      </c>
      <c r="E13102">
        <v>27</v>
      </c>
      <c r="F13102" t="s">
        <v>12</v>
      </c>
      <c r="G13102" s="1">
        <v>43553</v>
      </c>
      <c r="H13102" t="s">
        <v>13</v>
      </c>
      <c r="I13102" t="s">
        <v>14</v>
      </c>
      <c r="J13102" t="s">
        <v>19</v>
      </c>
      <c r="K13102" t="s">
        <v>48</v>
      </c>
      <c r="L13102">
        <v>-5.898809285738797</v>
      </c>
      <c r="M13102">
        <v>37.270146352955869</v>
      </c>
      <c r="N13102" t="str">
        <f>CONCATENATE(Tabla1[[#This Row],[nombre]],Tabla1[[#This Row],[PPKK]])</f>
        <v>400 - ALCAZAR SAN JUAN-CADIZ18</v>
      </c>
    </row>
    <row r="13103" spans="1:14" hidden="1" x14ac:dyDescent="0.2">
      <c r="A13103">
        <v>13102</v>
      </c>
      <c r="B13103">
        <v>410000000542</v>
      </c>
      <c r="C13103">
        <v>410380000246</v>
      </c>
      <c r="D13103">
        <v>17</v>
      </c>
      <c r="E13103">
        <v>27</v>
      </c>
      <c r="F13103" t="s">
        <v>12</v>
      </c>
      <c r="G13103" s="1">
        <v>43553</v>
      </c>
      <c r="H13103" t="s">
        <v>13</v>
      </c>
      <c r="I13103" t="s">
        <v>14</v>
      </c>
      <c r="J13103" t="s">
        <v>19</v>
      </c>
      <c r="K13103" t="s">
        <v>48</v>
      </c>
      <c r="L13103">
        <v>-5.907264357830849</v>
      </c>
      <c r="M13103">
        <v>37.276101542819973</v>
      </c>
      <c r="N13103" t="str">
        <f>CONCATENATE(Tabla1[[#This Row],[nombre]],Tabla1[[#This Row],[PPKK]])</f>
        <v>400 - ALCAZAR SAN JUAN-CADIZ17</v>
      </c>
    </row>
    <row r="13104" spans="1:14" hidden="1" x14ac:dyDescent="0.2">
      <c r="A13104">
        <v>13103</v>
      </c>
      <c r="B13104">
        <v>410000000325</v>
      </c>
      <c r="C13104">
        <v>410460000288</v>
      </c>
      <c r="D13104">
        <v>89</v>
      </c>
      <c r="E13104">
        <v>27</v>
      </c>
      <c r="F13104" t="s">
        <v>12</v>
      </c>
      <c r="G13104" s="1">
        <v>43553</v>
      </c>
      <c r="H13104" t="s">
        <v>13</v>
      </c>
      <c r="I13104" t="s">
        <v>14</v>
      </c>
      <c r="J13104" t="s">
        <v>15</v>
      </c>
      <c r="K13104" t="s">
        <v>70</v>
      </c>
      <c r="L13104">
        <v>-4.9469287555946408</v>
      </c>
      <c r="M13104">
        <v>37.24163409683004</v>
      </c>
      <c r="N13104" t="str">
        <f>CONCATENATE(Tabla1[[#This Row],[nombre]],Tabla1[[#This Row],[PPKK]])</f>
        <v>422 - BIF. UTRERA-FUENTE DE PIEDRA89</v>
      </c>
    </row>
    <row r="13105" spans="1:14" hidden="1" x14ac:dyDescent="0.2">
      <c r="A13105">
        <v>13104</v>
      </c>
      <c r="B13105">
        <v>410000000202</v>
      </c>
      <c r="C13105">
        <v>410600000341</v>
      </c>
      <c r="D13105">
        <v>44</v>
      </c>
      <c r="E13105">
        <v>27</v>
      </c>
      <c r="F13105" t="s">
        <v>12</v>
      </c>
      <c r="G13105" s="1">
        <v>43553</v>
      </c>
      <c r="H13105" t="s">
        <v>13</v>
      </c>
      <c r="I13105" t="s">
        <v>14</v>
      </c>
      <c r="J13105" t="s">
        <v>15</v>
      </c>
      <c r="K13105" t="s">
        <v>70</v>
      </c>
      <c r="L13105">
        <v>-5.3867959887385206</v>
      </c>
      <c r="M13105">
        <v>37.326514426994727</v>
      </c>
      <c r="N13105" t="str">
        <f>CONCATENATE(Tabla1[[#This Row],[nombre]],Tabla1[[#This Row],[PPKK]])</f>
        <v>422 - BIF. UTRERA-FUENTE DE PIEDRA44</v>
      </c>
    </row>
    <row r="13106" spans="1:14" hidden="1" x14ac:dyDescent="0.2">
      <c r="A13106">
        <v>13105</v>
      </c>
      <c r="B13106">
        <v>410000000542</v>
      </c>
      <c r="C13106">
        <v>410040000245</v>
      </c>
      <c r="D13106">
        <v>19</v>
      </c>
      <c r="E13106">
        <v>27</v>
      </c>
      <c r="F13106" t="s">
        <v>12</v>
      </c>
      <c r="G13106" s="1">
        <v>43553</v>
      </c>
      <c r="H13106" t="s">
        <v>13</v>
      </c>
      <c r="I13106" t="s">
        <v>14</v>
      </c>
      <c r="J13106" t="s">
        <v>19</v>
      </c>
      <c r="K13106" t="s">
        <v>48</v>
      </c>
      <c r="L13106">
        <v>-5.8903416177531573</v>
      </c>
      <c r="M13106">
        <v>37.264203712528463</v>
      </c>
      <c r="N13106" t="str">
        <f>CONCATENATE(Tabla1[[#This Row],[nombre]],Tabla1[[#This Row],[PPKK]])</f>
        <v>400 - ALCAZAR SAN JUAN-CADIZ19</v>
      </c>
    </row>
    <row r="13107" spans="1:14" hidden="1" x14ac:dyDescent="0.2">
      <c r="A13107">
        <v>13106</v>
      </c>
      <c r="B13107">
        <v>410000000422</v>
      </c>
      <c r="C13107">
        <v>410730000277</v>
      </c>
      <c r="D13107">
        <v>167</v>
      </c>
      <c r="E13107">
        <v>27</v>
      </c>
      <c r="F13107" t="s">
        <v>12</v>
      </c>
      <c r="G13107" s="1">
        <v>43553</v>
      </c>
      <c r="H13107" t="s">
        <v>13</v>
      </c>
      <c r="I13107" t="s">
        <v>14</v>
      </c>
      <c r="J13107" t="s">
        <v>15</v>
      </c>
      <c r="K13107" t="s">
        <v>22</v>
      </c>
      <c r="L13107">
        <v>-5.7383377450971942</v>
      </c>
      <c r="M13107">
        <v>37.854201991731529</v>
      </c>
      <c r="N13107" t="str">
        <f>CONCATENATE(Tabla1[[#This Row],[nombre]],Tabla1[[#This Row],[PPKK]])</f>
        <v>516 - MÉRIDA-LOS ROSALES167</v>
      </c>
    </row>
    <row r="13108" spans="1:14" hidden="1" x14ac:dyDescent="0.2">
      <c r="A13108">
        <v>13107</v>
      </c>
      <c r="B13108">
        <v>410000000422</v>
      </c>
      <c r="C13108">
        <v>410730000278</v>
      </c>
      <c r="D13108">
        <v>166</v>
      </c>
      <c r="E13108">
        <v>27</v>
      </c>
      <c r="F13108" t="s">
        <v>12</v>
      </c>
      <c r="G13108" s="1">
        <v>43553</v>
      </c>
      <c r="H13108" t="s">
        <v>13</v>
      </c>
      <c r="I13108" t="s">
        <v>14</v>
      </c>
      <c r="J13108" t="s">
        <v>15</v>
      </c>
      <c r="K13108" t="s">
        <v>22</v>
      </c>
      <c r="L13108">
        <v>-5.7427669233130736</v>
      </c>
      <c r="M13108">
        <v>37.861089742421441</v>
      </c>
      <c r="N13108" t="str">
        <f>CONCATENATE(Tabla1[[#This Row],[nombre]],Tabla1[[#This Row],[PPKK]])</f>
        <v>516 - MÉRIDA-LOS ROSALES166</v>
      </c>
    </row>
    <row r="13109" spans="1:14" hidden="1" x14ac:dyDescent="0.2">
      <c r="A13109">
        <v>13108</v>
      </c>
      <c r="B13109">
        <v>410000000628</v>
      </c>
      <c r="C13109">
        <v>410910000301</v>
      </c>
      <c r="D13109">
        <v>0</v>
      </c>
      <c r="E13109">
        <v>27</v>
      </c>
      <c r="F13109" t="s">
        <v>12</v>
      </c>
      <c r="G13109" s="1">
        <v>43553</v>
      </c>
      <c r="H13109" t="s">
        <v>13</v>
      </c>
      <c r="I13109" t="s">
        <v>14</v>
      </c>
      <c r="J13109" t="s">
        <v>19</v>
      </c>
      <c r="K13109" t="s">
        <v>48</v>
      </c>
      <c r="L13109">
        <v>-5.9750103899999658</v>
      </c>
      <c r="M13109">
        <v>37.392543620000033</v>
      </c>
      <c r="N13109" t="str">
        <f>CONCATENATE(Tabla1[[#This Row],[nombre]],Tabla1[[#This Row],[PPKK]])</f>
        <v>400 - ALCAZAR SAN JUAN-CADIZ0</v>
      </c>
    </row>
    <row r="13110" spans="1:14" hidden="1" x14ac:dyDescent="0.2">
      <c r="A13110">
        <v>13109</v>
      </c>
      <c r="B13110">
        <v>410000000080</v>
      </c>
      <c r="C13110">
        <v>410910000218</v>
      </c>
      <c r="D13110">
        <v>1</v>
      </c>
      <c r="E13110">
        <v>27</v>
      </c>
      <c r="F13110" t="s">
        <v>12</v>
      </c>
      <c r="G13110" s="1">
        <v>43553</v>
      </c>
      <c r="H13110" t="s">
        <v>13</v>
      </c>
      <c r="I13110" t="s">
        <v>14</v>
      </c>
      <c r="J13110" t="s">
        <v>19</v>
      </c>
      <c r="K13110" t="s">
        <v>16</v>
      </c>
      <c r="L13110">
        <v>-5.9671129599999517</v>
      </c>
      <c r="M13110">
        <v>37.44458220000007</v>
      </c>
      <c r="N13110" t="str">
        <f>CONCATENATE(Tabla1[[#This Row],[nombre]],Tabla1[[#This Row],[PPKK]])</f>
        <v>440 - BIF.LOS NARANJOS-HUELVA1</v>
      </c>
    </row>
    <row r="13111" spans="1:14" hidden="1" x14ac:dyDescent="0.2">
      <c r="A13111">
        <v>13110</v>
      </c>
      <c r="B13111">
        <v>410000000509</v>
      </c>
      <c r="C13111">
        <v>410910000332</v>
      </c>
      <c r="D13111">
        <v>1</v>
      </c>
      <c r="E13111">
        <v>27</v>
      </c>
      <c r="F13111" t="s">
        <v>12</v>
      </c>
      <c r="G13111" s="1">
        <v>43553</v>
      </c>
      <c r="H13111" t="s">
        <v>13</v>
      </c>
      <c r="I13111" t="s">
        <v>14</v>
      </c>
      <c r="J13111" t="s">
        <v>19</v>
      </c>
      <c r="K13111" t="s">
        <v>201</v>
      </c>
      <c r="L13111">
        <v>-5.9448178169999437</v>
      </c>
      <c r="M13111">
        <v>37.416257625000071</v>
      </c>
      <c r="N13111" t="str">
        <f>CONCATENATE(Tabla1[[#This Row],[nombre]],Tabla1[[#This Row],[PPKK]])</f>
        <v>444 - BIF.TAMARGUILLO-LA SALUD1</v>
      </c>
    </row>
    <row r="13112" spans="1:14" hidden="1" x14ac:dyDescent="0.2">
      <c r="A13112">
        <v>13111</v>
      </c>
      <c r="B13112">
        <v>410000000137</v>
      </c>
      <c r="C13112">
        <v>410910000399</v>
      </c>
      <c r="D13112">
        <v>3</v>
      </c>
      <c r="E13112">
        <v>27</v>
      </c>
      <c r="F13112" t="s">
        <v>12</v>
      </c>
      <c r="G13112" s="1">
        <v>43553</v>
      </c>
      <c r="H13112" t="s">
        <v>13</v>
      </c>
      <c r="I13112" t="s">
        <v>14</v>
      </c>
      <c r="J13112" t="s">
        <v>19</v>
      </c>
      <c r="K13112" t="s">
        <v>16</v>
      </c>
      <c r="L13112">
        <v>-5.9838917171525292</v>
      </c>
      <c r="M13112">
        <v>37.432748935003318</v>
      </c>
      <c r="N13112" t="str">
        <f>CONCATENATE(Tabla1[[#This Row],[nombre]],Tabla1[[#This Row],[PPKK]])</f>
        <v>440 - BIF.LOS NARANJOS-HUELVA3</v>
      </c>
    </row>
    <row r="13113" spans="1:14" hidden="1" x14ac:dyDescent="0.2">
      <c r="A13113">
        <v>13112</v>
      </c>
      <c r="B13113">
        <v>410000000121</v>
      </c>
      <c r="C13113">
        <v>410240000323</v>
      </c>
      <c r="D13113">
        <v>528</v>
      </c>
      <c r="E13113">
        <v>27</v>
      </c>
      <c r="F13113" t="s">
        <v>12</v>
      </c>
      <c r="G13113" s="1">
        <v>43553</v>
      </c>
      <c r="H13113" t="s">
        <v>13</v>
      </c>
      <c r="I13113" t="s">
        <v>14</v>
      </c>
      <c r="J13113" t="s">
        <v>19</v>
      </c>
      <c r="K13113" t="s">
        <v>48</v>
      </c>
      <c r="L13113">
        <v>-5.6356170486044643</v>
      </c>
      <c r="M13113">
        <v>37.592735065321882</v>
      </c>
      <c r="N13113" t="str">
        <f>CONCATENATE(Tabla1[[#This Row],[nombre]],Tabla1[[#This Row],[PPKK]])</f>
        <v>400 - ALCAZAR SAN JUAN-CADIZ528</v>
      </c>
    </row>
    <row r="13114" spans="1:14" hidden="1" x14ac:dyDescent="0.2">
      <c r="A13114">
        <v>13113</v>
      </c>
      <c r="B13114">
        <v>410000000121</v>
      </c>
      <c r="C13114">
        <v>410240000324</v>
      </c>
      <c r="D13114">
        <v>527</v>
      </c>
      <c r="E13114">
        <v>27</v>
      </c>
      <c r="F13114" t="s">
        <v>12</v>
      </c>
      <c r="G13114" s="1">
        <v>43553</v>
      </c>
      <c r="H13114" t="s">
        <v>13</v>
      </c>
      <c r="I13114" t="s">
        <v>14</v>
      </c>
      <c r="J13114" t="s">
        <v>19</v>
      </c>
      <c r="K13114" t="s">
        <v>48</v>
      </c>
      <c r="L13114">
        <v>-5.6263770554210133</v>
      </c>
      <c r="M13114">
        <v>37.598124246007131</v>
      </c>
      <c r="N13114" t="str">
        <f>CONCATENATE(Tabla1[[#This Row],[nombre]],Tabla1[[#This Row],[PPKK]])</f>
        <v>400 - ALCAZAR SAN JUAN-CADIZ527</v>
      </c>
    </row>
    <row r="13115" spans="1:14" hidden="1" x14ac:dyDescent="0.2">
      <c r="A13115">
        <v>13114</v>
      </c>
      <c r="B13115">
        <v>410000000121</v>
      </c>
      <c r="C13115">
        <v>410240000325</v>
      </c>
      <c r="D13115">
        <v>526</v>
      </c>
      <c r="E13115">
        <v>27</v>
      </c>
      <c r="F13115" t="s">
        <v>12</v>
      </c>
      <c r="G13115" s="1">
        <v>43553</v>
      </c>
      <c r="H13115" t="s">
        <v>13</v>
      </c>
      <c r="I13115" t="s">
        <v>14</v>
      </c>
      <c r="J13115" t="s">
        <v>19</v>
      </c>
      <c r="K13115" t="s">
        <v>48</v>
      </c>
      <c r="L13115">
        <v>-5.6172542738991327</v>
      </c>
      <c r="M13115">
        <v>37.603444041112233</v>
      </c>
      <c r="N13115" t="str">
        <f>CONCATENATE(Tabla1[[#This Row],[nombre]],Tabla1[[#This Row],[PPKK]])</f>
        <v>400 - ALCAZAR SAN JUAN-CADIZ526</v>
      </c>
    </row>
    <row r="13116" spans="1:14" hidden="1" x14ac:dyDescent="0.2">
      <c r="A13116">
        <v>13115</v>
      </c>
      <c r="B13116">
        <v>410000000511</v>
      </c>
      <c r="C13116">
        <v>410680000431</v>
      </c>
      <c r="D13116">
        <v>67</v>
      </c>
      <c r="E13116">
        <v>27</v>
      </c>
      <c r="F13116" t="s">
        <v>12</v>
      </c>
      <c r="G13116" s="1">
        <v>43553</v>
      </c>
      <c r="H13116" t="s">
        <v>13</v>
      </c>
      <c r="I13116" t="s">
        <v>14</v>
      </c>
      <c r="J13116" t="s">
        <v>15</v>
      </c>
      <c r="K13116" t="s">
        <v>70</v>
      </c>
      <c r="L13116">
        <v>-5.1544900931487927</v>
      </c>
      <c r="M13116">
        <v>37.248837152188663</v>
      </c>
      <c r="N13116" t="str">
        <f>CONCATENATE(Tabla1[[#This Row],[nombre]],Tabla1[[#This Row],[PPKK]])</f>
        <v>422 - BIF. UTRERA-FUENTE DE PIEDRA67</v>
      </c>
    </row>
    <row r="13117" spans="1:14" hidden="1" x14ac:dyDescent="0.2">
      <c r="A13117">
        <v>13116</v>
      </c>
      <c r="B13117">
        <v>410000000679</v>
      </c>
      <c r="C13117">
        <v>410910000337</v>
      </c>
      <c r="D13117">
        <v>566</v>
      </c>
      <c r="E13117">
        <v>27</v>
      </c>
      <c r="F13117" t="s">
        <v>12</v>
      </c>
      <c r="G13117" s="1">
        <v>43553</v>
      </c>
      <c r="H13117" t="s">
        <v>13</v>
      </c>
      <c r="I13117" t="s">
        <v>14</v>
      </c>
      <c r="J13117" t="s">
        <v>19</v>
      </c>
      <c r="K13117" t="s">
        <v>48</v>
      </c>
      <c r="L13117">
        <v>-5.9547956882297957</v>
      </c>
      <c r="M13117">
        <v>37.433684607883912</v>
      </c>
      <c r="N13117" t="str">
        <f>CONCATENATE(Tabla1[[#This Row],[nombre]],Tabla1[[#This Row],[PPKK]])</f>
        <v>400 - ALCAZAR SAN JUAN-CADIZ566</v>
      </c>
    </row>
    <row r="13118" spans="1:14" hidden="1" x14ac:dyDescent="0.2">
      <c r="A13118">
        <v>13117</v>
      </c>
      <c r="B13118">
        <v>410000000052</v>
      </c>
      <c r="C13118">
        <v>410710000350</v>
      </c>
      <c r="D13118">
        <v>33</v>
      </c>
      <c r="E13118">
        <v>27</v>
      </c>
      <c r="F13118" t="s">
        <v>12</v>
      </c>
      <c r="G13118" s="1">
        <v>43553</v>
      </c>
      <c r="H13118" t="s">
        <v>13</v>
      </c>
      <c r="I13118" t="s">
        <v>14</v>
      </c>
      <c r="J13118" t="s">
        <v>15</v>
      </c>
      <c r="K13118" t="s">
        <v>70</v>
      </c>
      <c r="L13118">
        <v>-5.4982246962927936</v>
      </c>
      <c r="M13118">
        <v>37.304265430376013</v>
      </c>
      <c r="N13118" t="str">
        <f>CONCATENATE(Tabla1[[#This Row],[nombre]],Tabla1[[#This Row],[PPKK]])</f>
        <v>422 - BIF. UTRERA-FUENTE DE PIEDRA33</v>
      </c>
    </row>
    <row r="13119" spans="1:14" hidden="1" x14ac:dyDescent="0.2">
      <c r="A13119">
        <v>13118</v>
      </c>
      <c r="B13119">
        <v>410000000202</v>
      </c>
      <c r="C13119">
        <v>410600000339</v>
      </c>
      <c r="D13119">
        <v>46</v>
      </c>
      <c r="E13119">
        <v>27</v>
      </c>
      <c r="F13119" t="s">
        <v>12</v>
      </c>
      <c r="G13119" s="1">
        <v>43553</v>
      </c>
      <c r="H13119" t="s">
        <v>13</v>
      </c>
      <c r="I13119" t="s">
        <v>14</v>
      </c>
      <c r="J13119" t="s">
        <v>15</v>
      </c>
      <c r="K13119" t="s">
        <v>70</v>
      </c>
      <c r="L13119">
        <v>-5.3643808992808051</v>
      </c>
      <c r="M13119">
        <v>37.32446000202895</v>
      </c>
      <c r="N13119" t="str">
        <f>CONCATENATE(Tabla1[[#This Row],[nombre]],Tabla1[[#This Row],[PPKK]])</f>
        <v>422 - BIF. UTRERA-FUENTE DE PIEDRA46</v>
      </c>
    </row>
    <row r="13120" spans="1:14" hidden="1" x14ac:dyDescent="0.2">
      <c r="A13120">
        <v>13119</v>
      </c>
      <c r="B13120">
        <v>410000000543</v>
      </c>
      <c r="C13120">
        <v>410920000423</v>
      </c>
      <c r="D13120">
        <v>535</v>
      </c>
      <c r="E13120">
        <v>27</v>
      </c>
      <c r="F13120" t="s">
        <v>12</v>
      </c>
      <c r="G13120" s="1">
        <v>43553</v>
      </c>
      <c r="H13120" t="s">
        <v>13</v>
      </c>
      <c r="I13120" t="s">
        <v>14</v>
      </c>
      <c r="J13120" t="s">
        <v>19</v>
      </c>
      <c r="K13120" t="s">
        <v>48</v>
      </c>
      <c r="L13120">
        <v>-5.7109305352739286</v>
      </c>
      <c r="M13120">
        <v>37.587709828184963</v>
      </c>
      <c r="N13120" t="str">
        <f>CONCATENATE(Tabla1[[#This Row],[nombre]],Tabla1[[#This Row],[PPKK]])</f>
        <v>400 - ALCAZAR SAN JUAN-CADIZ535</v>
      </c>
    </row>
    <row r="13121" spans="1:14" hidden="1" x14ac:dyDescent="0.2">
      <c r="A13121">
        <v>13120</v>
      </c>
      <c r="B13121">
        <v>410000000231</v>
      </c>
      <c r="C13121">
        <v>410710000347</v>
      </c>
      <c r="D13121">
        <v>35</v>
      </c>
      <c r="E13121">
        <v>27</v>
      </c>
      <c r="F13121" t="s">
        <v>12</v>
      </c>
      <c r="G13121" s="1">
        <v>43553</v>
      </c>
      <c r="H13121" t="s">
        <v>13</v>
      </c>
      <c r="I13121" t="s">
        <v>14</v>
      </c>
      <c r="J13121" t="s">
        <v>15</v>
      </c>
      <c r="K13121" t="s">
        <v>70</v>
      </c>
      <c r="L13121">
        <v>-5.4783334499999796</v>
      </c>
      <c r="M13121">
        <v>37.312838850000048</v>
      </c>
      <c r="N13121" t="str">
        <f>CONCATENATE(Tabla1[[#This Row],[nombre]],Tabla1[[#This Row],[PPKK]])</f>
        <v>422 - BIF. UTRERA-FUENTE DE PIEDRA35</v>
      </c>
    </row>
    <row r="13122" spans="1:14" hidden="1" x14ac:dyDescent="0.2">
      <c r="A13122">
        <v>13121</v>
      </c>
      <c r="B13122">
        <v>410000000202</v>
      </c>
      <c r="C13122">
        <v>410600000395</v>
      </c>
      <c r="D13122">
        <v>47</v>
      </c>
      <c r="E13122">
        <v>27</v>
      </c>
      <c r="F13122" t="s">
        <v>12</v>
      </c>
      <c r="G13122" s="1">
        <v>43553</v>
      </c>
      <c r="H13122" t="s">
        <v>13</v>
      </c>
      <c r="I13122" t="s">
        <v>14</v>
      </c>
      <c r="J13122" t="s">
        <v>15</v>
      </c>
      <c r="K13122" t="s">
        <v>70</v>
      </c>
      <c r="L13122">
        <v>-5.3531666099999597</v>
      </c>
      <c r="M13122">
        <v>37.323833450000052</v>
      </c>
      <c r="N13122" t="str">
        <f>CONCATENATE(Tabla1[[#This Row],[nombre]],Tabla1[[#This Row],[PPKK]])</f>
        <v>422 - BIF. UTRERA-FUENTE DE PIEDRA47</v>
      </c>
    </row>
    <row r="13123" spans="1:14" hidden="1" x14ac:dyDescent="0.2">
      <c r="A13123">
        <v>13122</v>
      </c>
      <c r="B13123">
        <v>410000000452</v>
      </c>
      <c r="C13123">
        <v>410600000342</v>
      </c>
      <c r="D13123">
        <v>43</v>
      </c>
      <c r="E13123">
        <v>27</v>
      </c>
      <c r="F13123" t="s">
        <v>12</v>
      </c>
      <c r="G13123" s="1">
        <v>43553</v>
      </c>
      <c r="H13123" t="s">
        <v>13</v>
      </c>
      <c r="I13123" t="s">
        <v>14</v>
      </c>
      <c r="J13123" t="s">
        <v>15</v>
      </c>
      <c r="K13123" t="s">
        <v>70</v>
      </c>
      <c r="L13123">
        <v>-5.3977796499999613</v>
      </c>
      <c r="M13123">
        <v>37.32827141000007</v>
      </c>
      <c r="N13123" t="str">
        <f>CONCATENATE(Tabla1[[#This Row],[nombre]],Tabla1[[#This Row],[PPKK]])</f>
        <v>422 - BIF. UTRERA-FUENTE DE PIEDRA43</v>
      </c>
    </row>
    <row r="13124" spans="1:14" hidden="1" x14ac:dyDescent="0.2">
      <c r="A13124">
        <v>13123</v>
      </c>
      <c r="B13124">
        <v>410000000600</v>
      </c>
      <c r="C13124">
        <v>410240000477</v>
      </c>
      <c r="D13124">
        <v>426</v>
      </c>
      <c r="E13124">
        <v>27</v>
      </c>
      <c r="F13124" t="s">
        <v>12</v>
      </c>
      <c r="G13124" s="1">
        <v>43553</v>
      </c>
      <c r="H13124" t="s">
        <v>13</v>
      </c>
      <c r="I13124" t="s">
        <v>14</v>
      </c>
      <c r="J13124" t="s">
        <v>19</v>
      </c>
      <c r="K13124" t="s">
        <v>28</v>
      </c>
      <c r="L13124">
        <v>-5.6215964910205232</v>
      </c>
      <c r="M13124">
        <v>37.60110526079233</v>
      </c>
      <c r="N13124" t="str">
        <f>CONCATENATE(Tabla1[[#This Row],[nombre]],Tabla1[[#This Row],[PPKK]])</f>
        <v>010 - PTA. DE ATOCHA-SEVILLA-S. JUSTA426</v>
      </c>
    </row>
    <row r="13125" spans="1:14" hidden="1" x14ac:dyDescent="0.2">
      <c r="A13125">
        <v>13124</v>
      </c>
      <c r="B13125">
        <v>410000000137</v>
      </c>
      <c r="C13125">
        <v>410910000398</v>
      </c>
      <c r="D13125">
        <v>4</v>
      </c>
      <c r="E13125">
        <v>27</v>
      </c>
      <c r="F13125" t="s">
        <v>12</v>
      </c>
      <c r="G13125" s="1">
        <v>43553</v>
      </c>
      <c r="H13125" t="s">
        <v>13</v>
      </c>
      <c r="I13125" t="s">
        <v>14</v>
      </c>
      <c r="J13125" t="s">
        <v>19</v>
      </c>
      <c r="K13125" t="s">
        <v>16</v>
      </c>
      <c r="L13125">
        <v>-5.9940453916743559</v>
      </c>
      <c r="M13125">
        <v>37.428590234139087</v>
      </c>
      <c r="N13125" t="str">
        <f>CONCATENATE(Tabla1[[#This Row],[nombre]],Tabla1[[#This Row],[PPKK]])</f>
        <v>440 - BIF.LOS NARANJOS-HUELVA4</v>
      </c>
    </row>
    <row r="13126" spans="1:14" hidden="1" x14ac:dyDescent="0.2">
      <c r="A13126">
        <v>13125</v>
      </c>
      <c r="B13126">
        <v>410000000344</v>
      </c>
      <c r="C13126">
        <v>410240000479</v>
      </c>
      <c r="D13126">
        <v>424</v>
      </c>
      <c r="E13126">
        <v>27</v>
      </c>
      <c r="F13126" t="s">
        <v>12</v>
      </c>
      <c r="G13126" s="1">
        <v>43553</v>
      </c>
      <c r="H13126" t="s">
        <v>13</v>
      </c>
      <c r="I13126" t="s">
        <v>14</v>
      </c>
      <c r="J13126" t="s">
        <v>19</v>
      </c>
      <c r="K13126" t="s">
        <v>28</v>
      </c>
      <c r="L13126">
        <v>-5.6036512092291586</v>
      </c>
      <c r="M13126">
        <v>37.612062510016678</v>
      </c>
      <c r="N13126" t="str">
        <f>CONCATENATE(Tabla1[[#This Row],[nombre]],Tabla1[[#This Row],[PPKK]])</f>
        <v>010 - PTA. DE ATOCHA-SEVILLA-S. JUSTA424</v>
      </c>
    </row>
    <row r="13127" spans="1:14" hidden="1" x14ac:dyDescent="0.2">
      <c r="A13127">
        <v>13126</v>
      </c>
      <c r="B13127">
        <v>410000000344</v>
      </c>
      <c r="C13127">
        <v>410240000478</v>
      </c>
      <c r="D13127">
        <v>425</v>
      </c>
      <c r="E13127">
        <v>27</v>
      </c>
      <c r="F13127" t="s">
        <v>12</v>
      </c>
      <c r="G13127" s="1">
        <v>43553</v>
      </c>
      <c r="H13127" t="s">
        <v>13</v>
      </c>
      <c r="I13127" t="s">
        <v>14</v>
      </c>
      <c r="J13127" t="s">
        <v>19</v>
      </c>
      <c r="K13127" t="s">
        <v>28</v>
      </c>
      <c r="L13127">
        <v>-5.6124386405840294</v>
      </c>
      <c r="M13127">
        <v>37.606402545292731</v>
      </c>
      <c r="N13127" t="str">
        <f>CONCATENATE(Tabla1[[#This Row],[nombre]],Tabla1[[#This Row],[PPKK]])</f>
        <v>010 - PTA. DE ATOCHA-SEVILLA-S. JUSTA425</v>
      </c>
    </row>
    <row r="13128" spans="1:14" hidden="1" x14ac:dyDescent="0.2">
      <c r="A13128">
        <v>13127</v>
      </c>
      <c r="B13128">
        <v>140000000024</v>
      </c>
      <c r="C13128">
        <v>140600000008</v>
      </c>
      <c r="D13128">
        <v>48</v>
      </c>
      <c r="E13128">
        <v>27</v>
      </c>
      <c r="F13128" t="s">
        <v>12</v>
      </c>
      <c r="G13128" s="1">
        <v>43553</v>
      </c>
      <c r="H13128" t="s">
        <v>13</v>
      </c>
      <c r="I13128" t="s">
        <v>14</v>
      </c>
      <c r="J13128" t="s">
        <v>19</v>
      </c>
      <c r="K13128" t="s">
        <v>96</v>
      </c>
      <c r="L13128">
        <v>-4.8725740006707232</v>
      </c>
      <c r="M13128">
        <v>37.471852441081673</v>
      </c>
      <c r="N13128" t="str">
        <f>CONCATENATE(Tabla1[[#This Row],[nombre]],Tabla1[[#This Row],[PPKK]])</f>
        <v>030 - BIF. MALAGA-A.V.-MARIA ZAMBRANO48</v>
      </c>
    </row>
    <row r="13129" spans="1:14" hidden="1" x14ac:dyDescent="0.2">
      <c r="A13129">
        <v>13128</v>
      </c>
      <c r="B13129">
        <v>140000000330</v>
      </c>
      <c r="C13129">
        <v>140600000039</v>
      </c>
      <c r="D13129">
        <v>38</v>
      </c>
      <c r="E13129">
        <v>27</v>
      </c>
      <c r="F13129" t="s">
        <v>12</v>
      </c>
      <c r="G13129" s="1">
        <v>43553</v>
      </c>
      <c r="H13129" t="s">
        <v>13</v>
      </c>
      <c r="I13129" t="s">
        <v>14</v>
      </c>
      <c r="J13129" t="s">
        <v>19</v>
      </c>
      <c r="K13129" t="s">
        <v>96</v>
      </c>
      <c r="L13129">
        <v>-4.8735368416027418</v>
      </c>
      <c r="M13129">
        <v>37.561028258682093</v>
      </c>
      <c r="N13129" t="str">
        <f>CONCATENATE(Tabla1[[#This Row],[nombre]],Tabla1[[#This Row],[PPKK]])</f>
        <v>030 - BIF. MALAGA-A.V.-MARIA ZAMBRANO38</v>
      </c>
    </row>
    <row r="13130" spans="1:14" hidden="1" x14ac:dyDescent="0.2">
      <c r="A13130">
        <v>13129</v>
      </c>
      <c r="B13130">
        <v>140000000325</v>
      </c>
      <c r="C13130">
        <v>410410000466</v>
      </c>
      <c r="D13130">
        <v>66</v>
      </c>
      <c r="E13130">
        <v>27</v>
      </c>
      <c r="F13130" t="s">
        <v>12</v>
      </c>
      <c r="G13130" s="1">
        <v>43553</v>
      </c>
      <c r="H13130" t="s">
        <v>13</v>
      </c>
      <c r="I13130" t="s">
        <v>14</v>
      </c>
      <c r="J13130" t="s">
        <v>19</v>
      </c>
      <c r="K13130" t="s">
        <v>96</v>
      </c>
      <c r="L13130">
        <v>-4.8035093149982044</v>
      </c>
      <c r="M13130">
        <v>37.321020036020883</v>
      </c>
      <c r="N13130" t="str">
        <f>CONCATENATE(Tabla1[[#This Row],[nombre]],Tabla1[[#This Row],[PPKK]])</f>
        <v>030 - BIF. MALAGA-A.V.-MARIA ZAMBRANO66</v>
      </c>
    </row>
    <row r="13131" spans="1:14" hidden="1" x14ac:dyDescent="0.2">
      <c r="A13131">
        <v>13130</v>
      </c>
      <c r="B13131">
        <v>410000000080</v>
      </c>
      <c r="C13131">
        <v>410910000451</v>
      </c>
      <c r="D13131">
        <v>0</v>
      </c>
      <c r="E13131">
        <v>27</v>
      </c>
      <c r="F13131" t="s">
        <v>12</v>
      </c>
      <c r="G13131" s="1">
        <v>43553</v>
      </c>
      <c r="H13131" t="s">
        <v>13</v>
      </c>
      <c r="I13131" t="s">
        <v>14</v>
      </c>
      <c r="J13131" t="s">
        <v>19</v>
      </c>
      <c r="K13131" t="s">
        <v>16</v>
      </c>
      <c r="L13131">
        <v>-5.9592681619999439</v>
      </c>
      <c r="M13131">
        <v>37.441952937000053</v>
      </c>
      <c r="N13131" t="str">
        <f>CONCATENATE(Tabla1[[#This Row],[nombre]],Tabla1[[#This Row],[PPKK]])</f>
        <v>440 - BIF.LOS NARANJOS-HUELVA0</v>
      </c>
    </row>
    <row r="13132" spans="1:14" hidden="1" x14ac:dyDescent="0.2">
      <c r="A13132">
        <v>13131</v>
      </c>
      <c r="B13132">
        <v>410000000070</v>
      </c>
      <c r="C13132">
        <v>410060000487</v>
      </c>
      <c r="D13132">
        <v>430</v>
      </c>
      <c r="E13132">
        <v>27</v>
      </c>
      <c r="F13132" t="s">
        <v>12</v>
      </c>
      <c r="G13132" s="1">
        <v>43553</v>
      </c>
      <c r="H13132" t="s">
        <v>13</v>
      </c>
      <c r="I13132" t="s">
        <v>14</v>
      </c>
      <c r="J13132" t="s">
        <v>19</v>
      </c>
      <c r="K13132" t="s">
        <v>28</v>
      </c>
      <c r="L13132">
        <v>-5.6613244599999462</v>
      </c>
      <c r="M13132">
        <v>37.58519885000004</v>
      </c>
      <c r="N13132" t="str">
        <f>CONCATENATE(Tabla1[[#This Row],[nombre]],Tabla1[[#This Row],[PPKK]])</f>
        <v>010 - PTA. DE ATOCHA-SEVILLA-S. JUSTA430</v>
      </c>
    </row>
    <row r="13133" spans="1:14" hidden="1" x14ac:dyDescent="0.2">
      <c r="A13133">
        <v>13132</v>
      </c>
      <c r="B13133">
        <v>140000000147</v>
      </c>
      <c r="C13133">
        <v>140210000004</v>
      </c>
      <c r="D13133">
        <v>447</v>
      </c>
      <c r="E13133">
        <v>27</v>
      </c>
      <c r="F13133" t="s">
        <v>12</v>
      </c>
      <c r="G13133" s="1">
        <v>43553</v>
      </c>
      <c r="H13133" t="s">
        <v>13</v>
      </c>
      <c r="I13133" t="s">
        <v>14</v>
      </c>
      <c r="J13133" t="s">
        <v>15</v>
      </c>
      <c r="K13133" t="s">
        <v>183</v>
      </c>
      <c r="L13133">
        <v>-4.8427262999999812</v>
      </c>
      <c r="M13133">
        <v>37.869547330000053</v>
      </c>
      <c r="N13133" t="str">
        <f>CONCATENATE(Tabla1[[#This Row],[nombre]],Tabla1[[#This Row],[PPKK]])</f>
        <v>432 - CORDOBA-EL HIGUERON447</v>
      </c>
    </row>
    <row r="13134" spans="1:14" hidden="1" x14ac:dyDescent="0.2">
      <c r="A13134">
        <v>13133</v>
      </c>
      <c r="B13134">
        <v>410000000246</v>
      </c>
      <c r="C13134">
        <v>410910000448</v>
      </c>
      <c r="D13134">
        <v>564</v>
      </c>
      <c r="E13134">
        <v>27</v>
      </c>
      <c r="F13134" t="s">
        <v>12</v>
      </c>
      <c r="G13134" s="1">
        <v>43553</v>
      </c>
      <c r="H13134" t="s">
        <v>13</v>
      </c>
      <c r="I13134" t="s">
        <v>14</v>
      </c>
      <c r="J13134" t="s">
        <v>19</v>
      </c>
      <c r="K13134" t="s">
        <v>48</v>
      </c>
      <c r="L13134">
        <v>-5.9629686709999419</v>
      </c>
      <c r="M13134">
        <v>37.449730729000073</v>
      </c>
      <c r="N13134" t="str">
        <f>CONCATENATE(Tabla1[[#This Row],[nombre]],Tabla1[[#This Row],[PPKK]])</f>
        <v>400 - ALCAZAR SAN JUAN-CADIZ564</v>
      </c>
    </row>
    <row r="13135" spans="1:14" hidden="1" x14ac:dyDescent="0.2">
      <c r="A13135">
        <v>13134</v>
      </c>
      <c r="B13135">
        <v>140000000024</v>
      </c>
      <c r="C13135">
        <v>140600000011</v>
      </c>
      <c r="D13135">
        <v>45</v>
      </c>
      <c r="E13135">
        <v>27</v>
      </c>
      <c r="F13135" t="s">
        <v>12</v>
      </c>
      <c r="G13135" s="1">
        <v>43553</v>
      </c>
      <c r="H13135" t="s">
        <v>13</v>
      </c>
      <c r="I13135" t="s">
        <v>14</v>
      </c>
      <c r="J13135" t="s">
        <v>19</v>
      </c>
      <c r="K13135" t="s">
        <v>96</v>
      </c>
      <c r="L13135">
        <v>-4.868746969999961</v>
      </c>
      <c r="M13135">
        <v>37.498973660000047</v>
      </c>
      <c r="N13135" t="str">
        <f>CONCATENATE(Tabla1[[#This Row],[nombre]],Tabla1[[#This Row],[PPKK]])</f>
        <v>030 - BIF. MALAGA-A.V.-MARIA ZAMBRANO45</v>
      </c>
    </row>
    <row r="13136" spans="1:14" hidden="1" x14ac:dyDescent="0.2">
      <c r="A13136">
        <v>13135</v>
      </c>
      <c r="B13136">
        <v>140000000024</v>
      </c>
      <c r="C13136">
        <v>140600000010</v>
      </c>
      <c r="D13136">
        <v>46</v>
      </c>
      <c r="E13136">
        <v>27</v>
      </c>
      <c r="F13136" t="s">
        <v>12</v>
      </c>
      <c r="G13136" s="1">
        <v>43553</v>
      </c>
      <c r="H13136" t="s">
        <v>13</v>
      </c>
      <c r="I13136" t="s">
        <v>14</v>
      </c>
      <c r="J13136" t="s">
        <v>19</v>
      </c>
      <c r="K13136" t="s">
        <v>96</v>
      </c>
      <c r="L13136">
        <v>-4.8700287731265126</v>
      </c>
      <c r="M13136">
        <v>37.489960653312238</v>
      </c>
      <c r="N13136" t="str">
        <f>CONCATENATE(Tabla1[[#This Row],[nombre]],Tabla1[[#This Row],[PPKK]])</f>
        <v>030 - BIF. MALAGA-A.V.-MARIA ZAMBRANO46</v>
      </c>
    </row>
    <row r="13137" spans="1:14" hidden="1" x14ac:dyDescent="0.2">
      <c r="A13137">
        <v>13136</v>
      </c>
      <c r="B13137">
        <v>140000000024</v>
      </c>
      <c r="C13137">
        <v>140600000009</v>
      </c>
      <c r="D13137">
        <v>47</v>
      </c>
      <c r="E13137">
        <v>27</v>
      </c>
      <c r="F13137" t="s">
        <v>12</v>
      </c>
      <c r="G13137" s="1">
        <v>43553</v>
      </c>
      <c r="H13137" t="s">
        <v>13</v>
      </c>
      <c r="I13137" t="s">
        <v>14</v>
      </c>
      <c r="J13137" t="s">
        <v>19</v>
      </c>
      <c r="K13137" t="s">
        <v>96</v>
      </c>
      <c r="L13137">
        <v>-4.8712981041791696</v>
      </c>
      <c r="M13137">
        <v>37.481007160025662</v>
      </c>
      <c r="N13137" t="str">
        <f>CONCATENATE(Tabla1[[#This Row],[nombre]],Tabla1[[#This Row],[PPKK]])</f>
        <v>030 - BIF. MALAGA-A.V.-MARIA ZAMBRANO47</v>
      </c>
    </row>
    <row r="13138" spans="1:14" hidden="1" x14ac:dyDescent="0.2">
      <c r="A13138">
        <v>13137</v>
      </c>
      <c r="B13138">
        <v>140000000033</v>
      </c>
      <c r="C13138">
        <v>140210000095</v>
      </c>
      <c r="D13138">
        <v>16</v>
      </c>
      <c r="E13138">
        <v>27</v>
      </c>
      <c r="F13138" t="s">
        <v>12</v>
      </c>
      <c r="G13138" s="1">
        <v>43553</v>
      </c>
      <c r="H13138" t="s">
        <v>13</v>
      </c>
      <c r="I13138" t="s">
        <v>14</v>
      </c>
      <c r="J13138" t="s">
        <v>15</v>
      </c>
      <c r="K13138" t="s">
        <v>92</v>
      </c>
      <c r="L13138">
        <v>-4.765542540150844</v>
      </c>
      <c r="M13138">
        <v>37.800525759337937</v>
      </c>
      <c r="N13138" t="str">
        <f>CONCATENATE(Tabla1[[#This Row],[nombre]],Tabla1[[#This Row],[PPKK]])</f>
        <v>430 - BIF CORDOBA - MERCANCIAS-LOS PRADOS16</v>
      </c>
    </row>
    <row r="13139" spans="1:14" hidden="1" x14ac:dyDescent="0.2">
      <c r="A13139">
        <v>13138</v>
      </c>
      <c r="B13139">
        <v>140000000323</v>
      </c>
      <c r="C13139">
        <v>140490000085</v>
      </c>
      <c r="D13139">
        <v>492</v>
      </c>
      <c r="E13139">
        <v>27</v>
      </c>
      <c r="F13139" t="s">
        <v>12</v>
      </c>
      <c r="G13139" s="1">
        <v>43553</v>
      </c>
      <c r="H13139" t="s">
        <v>13</v>
      </c>
      <c r="I13139" t="s">
        <v>14</v>
      </c>
      <c r="J13139" t="s">
        <v>15</v>
      </c>
      <c r="K13139" t="s">
        <v>48</v>
      </c>
      <c r="L13139">
        <v>-5.286285525677644</v>
      </c>
      <c r="M13139">
        <v>37.723626378393213</v>
      </c>
      <c r="N13139" t="str">
        <f>CONCATENATE(Tabla1[[#This Row],[nombre]],Tabla1[[#This Row],[PPKK]])</f>
        <v>400 - ALCAZAR SAN JUAN-CADIZ492</v>
      </c>
    </row>
    <row r="13140" spans="1:14" hidden="1" x14ac:dyDescent="0.2">
      <c r="A13140">
        <v>13139</v>
      </c>
      <c r="B13140">
        <v>140000000355</v>
      </c>
      <c r="C13140">
        <v>140210000022</v>
      </c>
      <c r="D13140">
        <v>357</v>
      </c>
      <c r="E13140">
        <v>27</v>
      </c>
      <c r="F13140" t="s">
        <v>12</v>
      </c>
      <c r="G13140" s="1">
        <v>43553</v>
      </c>
      <c r="H13140" t="s">
        <v>13</v>
      </c>
      <c r="I13140" t="s">
        <v>14</v>
      </c>
      <c r="J13140" t="s">
        <v>19</v>
      </c>
      <c r="K13140" t="s">
        <v>28</v>
      </c>
      <c r="L13140">
        <v>-4.930888907999929</v>
      </c>
      <c r="M13140">
        <v>37.843103560000031</v>
      </c>
      <c r="N13140" t="str">
        <f>CONCATENATE(Tabla1[[#This Row],[nombre]],Tabla1[[#This Row],[PPKK]])</f>
        <v>010 - PTA. DE ATOCHA-SEVILLA-S. JUSTA357</v>
      </c>
    </row>
    <row r="13141" spans="1:14" hidden="1" x14ac:dyDescent="0.2">
      <c r="A13141">
        <v>13140</v>
      </c>
      <c r="B13141">
        <v>140000000158</v>
      </c>
      <c r="C13141">
        <v>140490000088</v>
      </c>
      <c r="D13141">
        <v>493</v>
      </c>
      <c r="E13141">
        <v>27</v>
      </c>
      <c r="F13141" t="s">
        <v>12</v>
      </c>
      <c r="G13141" s="1">
        <v>43553</v>
      </c>
      <c r="H13141" t="s">
        <v>13</v>
      </c>
      <c r="I13141" t="s">
        <v>14</v>
      </c>
      <c r="J13141" t="s">
        <v>15</v>
      </c>
      <c r="K13141" t="s">
        <v>48</v>
      </c>
      <c r="L13141">
        <v>-5.2947952649999479</v>
      </c>
      <c r="M13141">
        <v>37.71730868700007</v>
      </c>
      <c r="N13141" t="str">
        <f>CONCATENATE(Tabla1[[#This Row],[nombre]],Tabla1[[#This Row],[PPKK]])</f>
        <v>400 - ALCAZAR SAN JUAN-CADIZ493</v>
      </c>
    </row>
    <row r="13142" spans="1:14" hidden="1" x14ac:dyDescent="0.2">
      <c r="A13142">
        <v>13141</v>
      </c>
      <c r="B13142">
        <v>140000000263</v>
      </c>
      <c r="C13142">
        <v>140560000208</v>
      </c>
      <c r="D13142">
        <v>80</v>
      </c>
      <c r="E13142">
        <v>27</v>
      </c>
      <c r="F13142" t="s">
        <v>12</v>
      </c>
      <c r="G13142" s="1">
        <v>43553</v>
      </c>
      <c r="H13142" t="s">
        <v>13</v>
      </c>
      <c r="I13142" t="s">
        <v>14</v>
      </c>
      <c r="J13142" t="s">
        <v>15</v>
      </c>
      <c r="K13142" t="s">
        <v>92</v>
      </c>
      <c r="L13142">
        <v>-4.764541031730686</v>
      </c>
      <c r="M13142">
        <v>37.370261308870319</v>
      </c>
      <c r="N13142" t="str">
        <f>CONCATENATE(Tabla1[[#This Row],[nombre]],Tabla1[[#This Row],[PPKK]])</f>
        <v>430 - BIF CORDOBA - MERCANCIAS-LOS PRADOS80</v>
      </c>
    </row>
    <row r="13143" spans="1:14" hidden="1" x14ac:dyDescent="0.2">
      <c r="A13143">
        <v>13142</v>
      </c>
      <c r="B13143">
        <v>140000000042</v>
      </c>
      <c r="C13143">
        <v>140360000084</v>
      </c>
      <c r="D13143">
        <v>487</v>
      </c>
      <c r="E13143">
        <v>27</v>
      </c>
      <c r="F13143" t="s">
        <v>12</v>
      </c>
      <c r="G13143" s="1">
        <v>43553</v>
      </c>
      <c r="H13143" t="s">
        <v>13</v>
      </c>
      <c r="I13143" t="s">
        <v>14</v>
      </c>
      <c r="J13143" t="s">
        <v>15</v>
      </c>
      <c r="K13143" t="s">
        <v>48</v>
      </c>
      <c r="L13143">
        <v>-5.2386471886008357</v>
      </c>
      <c r="M13143">
        <v>37.74092920859102</v>
      </c>
      <c r="N13143" t="str">
        <f>CONCATENATE(Tabla1[[#This Row],[nombre]],Tabla1[[#This Row],[PPKK]])</f>
        <v>400 - ALCAZAR SAN JUAN-CADIZ487</v>
      </c>
    </row>
    <row r="13144" spans="1:14" hidden="1" x14ac:dyDescent="0.2">
      <c r="A13144">
        <v>13143</v>
      </c>
      <c r="B13144">
        <v>140000000151</v>
      </c>
      <c r="C13144">
        <v>140210000148</v>
      </c>
      <c r="D13144">
        <v>5</v>
      </c>
      <c r="E13144">
        <v>27</v>
      </c>
      <c r="F13144" t="s">
        <v>12</v>
      </c>
      <c r="G13144" s="1">
        <v>43553</v>
      </c>
      <c r="H13144" t="s">
        <v>13</v>
      </c>
      <c r="I13144" t="s">
        <v>25</v>
      </c>
      <c r="J13144" t="s">
        <v>15</v>
      </c>
      <c r="K13144" t="s">
        <v>251</v>
      </c>
      <c r="L13144">
        <v>-4.8240308199999617</v>
      </c>
      <c r="M13144">
        <v>37.853360100000032</v>
      </c>
      <c r="N13144" t="str">
        <f>CONCATENATE(Tabla1[[#This Row],[nombre]],Tabla1[[#This Row],[PPKK]])</f>
        <v>434 - CAMBIADOR CORDOBA-VALCHILLON5</v>
      </c>
    </row>
    <row r="13145" spans="1:14" hidden="1" x14ac:dyDescent="0.2">
      <c r="A13145">
        <v>13144</v>
      </c>
      <c r="B13145">
        <v>140000000304</v>
      </c>
      <c r="C13145">
        <v>140210000147</v>
      </c>
      <c r="D13145">
        <v>6</v>
      </c>
      <c r="E13145">
        <v>27</v>
      </c>
      <c r="F13145" t="s">
        <v>12</v>
      </c>
      <c r="G13145" s="1">
        <v>43553</v>
      </c>
      <c r="H13145" t="s">
        <v>13</v>
      </c>
      <c r="I13145" t="s">
        <v>25</v>
      </c>
      <c r="J13145" t="s">
        <v>15</v>
      </c>
      <c r="K13145" t="s">
        <v>251</v>
      </c>
      <c r="L13145">
        <v>-4.8249492099999429</v>
      </c>
      <c r="M13145">
        <v>37.844261200000062</v>
      </c>
      <c r="N13145" t="str">
        <f>CONCATENATE(Tabla1[[#This Row],[nombre]],Tabla1[[#This Row],[PPKK]])</f>
        <v>434 - CAMBIADOR CORDOBA-VALCHILLON6</v>
      </c>
    </row>
    <row r="13146" spans="1:14" hidden="1" x14ac:dyDescent="0.2">
      <c r="A13146">
        <v>13145</v>
      </c>
      <c r="B13146">
        <v>140000000305</v>
      </c>
      <c r="C13146">
        <v>140210000149</v>
      </c>
      <c r="D13146">
        <v>4</v>
      </c>
      <c r="E13146">
        <v>27</v>
      </c>
      <c r="F13146" t="s">
        <v>12</v>
      </c>
      <c r="G13146" s="1">
        <v>43553</v>
      </c>
      <c r="H13146" t="s">
        <v>13</v>
      </c>
      <c r="I13146" t="s">
        <v>25</v>
      </c>
      <c r="J13146" t="s">
        <v>15</v>
      </c>
      <c r="K13146" t="s">
        <v>251</v>
      </c>
      <c r="L13146">
        <v>-4.8198421499999426</v>
      </c>
      <c r="M13146">
        <v>37.861813340000033</v>
      </c>
      <c r="N13146" t="str">
        <f>CONCATENATE(Tabla1[[#This Row],[nombre]],Tabla1[[#This Row],[PPKK]])</f>
        <v>434 - CAMBIADOR CORDOBA-VALCHILLON4</v>
      </c>
    </row>
    <row r="13147" spans="1:14" hidden="1" x14ac:dyDescent="0.2">
      <c r="A13147">
        <v>13146</v>
      </c>
      <c r="B13147">
        <v>140000000011</v>
      </c>
      <c r="C13147">
        <v>140210000150</v>
      </c>
      <c r="D13147">
        <v>3</v>
      </c>
      <c r="E13147">
        <v>27</v>
      </c>
      <c r="F13147" t="s">
        <v>12</v>
      </c>
      <c r="G13147" s="1">
        <v>43553</v>
      </c>
      <c r="H13147" t="s">
        <v>13</v>
      </c>
      <c r="I13147" t="s">
        <v>25</v>
      </c>
      <c r="J13147" t="s">
        <v>15</v>
      </c>
      <c r="K13147" t="s">
        <v>251</v>
      </c>
      <c r="L13147">
        <v>-4.8154522399999564</v>
      </c>
      <c r="M13147">
        <v>37.86778860000004</v>
      </c>
      <c r="N13147" t="str">
        <f>CONCATENATE(Tabla1[[#This Row],[nombre]],Tabla1[[#This Row],[PPKK]])</f>
        <v>434 - CAMBIADOR CORDOBA-VALCHILLON3</v>
      </c>
    </row>
    <row r="13148" spans="1:14" hidden="1" x14ac:dyDescent="0.2">
      <c r="A13148">
        <v>13147</v>
      </c>
      <c r="B13148">
        <v>140000000176</v>
      </c>
      <c r="C13148">
        <v>140210000146</v>
      </c>
      <c r="D13148">
        <v>7</v>
      </c>
      <c r="E13148">
        <v>27</v>
      </c>
      <c r="F13148" t="s">
        <v>12</v>
      </c>
      <c r="G13148" s="1">
        <v>43553</v>
      </c>
      <c r="H13148" t="s">
        <v>13</v>
      </c>
      <c r="I13148" t="s">
        <v>25</v>
      </c>
      <c r="J13148" t="s">
        <v>15</v>
      </c>
      <c r="K13148" t="s">
        <v>251</v>
      </c>
      <c r="L13148">
        <v>-4.8326759299999367</v>
      </c>
      <c r="M13148">
        <v>37.836572990000043</v>
      </c>
      <c r="N13148" t="str">
        <f>CONCATENATE(Tabla1[[#This Row],[nombre]],Tabla1[[#This Row],[PPKK]])</f>
        <v>434 - CAMBIADOR CORDOBA-VALCHILLON7</v>
      </c>
    </row>
    <row r="13149" spans="1:14" hidden="1" x14ac:dyDescent="0.2">
      <c r="A13149">
        <v>13148</v>
      </c>
      <c r="B13149">
        <v>140000000409</v>
      </c>
      <c r="C13149">
        <v>140200000220</v>
      </c>
      <c r="D13149">
        <v>264</v>
      </c>
      <c r="E13149">
        <v>27</v>
      </c>
      <c r="F13149" t="s">
        <v>12</v>
      </c>
      <c r="G13149" s="1">
        <v>43553</v>
      </c>
      <c r="H13149" t="s">
        <v>13</v>
      </c>
      <c r="I13149" t="s">
        <v>14</v>
      </c>
      <c r="J13149" t="s">
        <v>19</v>
      </c>
      <c r="K13149" t="s">
        <v>28</v>
      </c>
      <c r="L13149">
        <v>-4.4661812799999439</v>
      </c>
      <c r="M13149">
        <v>38.407756640000059</v>
      </c>
      <c r="N13149" t="str">
        <f>CONCATENATE(Tabla1[[#This Row],[nombre]],Tabla1[[#This Row],[PPKK]])</f>
        <v>010 - PTA. DE ATOCHA-SEVILLA-S. JUSTA264</v>
      </c>
    </row>
    <row r="13150" spans="1:14" hidden="1" x14ac:dyDescent="0.2">
      <c r="A13150">
        <v>13149</v>
      </c>
      <c r="B13150">
        <v>140000000059</v>
      </c>
      <c r="C13150">
        <v>140210000228</v>
      </c>
      <c r="D13150">
        <v>344</v>
      </c>
      <c r="E13150">
        <v>27</v>
      </c>
      <c r="F13150" t="s">
        <v>12</v>
      </c>
      <c r="G13150" s="1">
        <v>43553</v>
      </c>
      <c r="H13150" t="s">
        <v>13</v>
      </c>
      <c r="I13150" t="s">
        <v>14</v>
      </c>
      <c r="J13150" t="s">
        <v>19</v>
      </c>
      <c r="K13150" t="s">
        <v>28</v>
      </c>
      <c r="L13150">
        <v>-4.7924709819999407</v>
      </c>
      <c r="M13150">
        <v>37.887110412000027</v>
      </c>
      <c r="N13150" t="str">
        <f>CONCATENATE(Tabla1[[#This Row],[nombre]],Tabla1[[#This Row],[PPKK]])</f>
        <v>010 - PTA. DE ATOCHA-SEVILLA-S. JUSTA344</v>
      </c>
    </row>
    <row r="13151" spans="1:14" hidden="1" x14ac:dyDescent="0.2">
      <c r="A13151">
        <v>13150</v>
      </c>
      <c r="B13151">
        <v>140000000165</v>
      </c>
      <c r="C13151">
        <v>140210000252</v>
      </c>
      <c r="D13151">
        <v>428</v>
      </c>
      <c r="E13151">
        <v>27</v>
      </c>
      <c r="F13151" t="s">
        <v>12</v>
      </c>
      <c r="G13151" s="1">
        <v>43553</v>
      </c>
      <c r="H13151" t="s">
        <v>13</v>
      </c>
      <c r="I13151" t="s">
        <v>14</v>
      </c>
      <c r="J13151" t="s">
        <v>15</v>
      </c>
      <c r="K13151" t="s">
        <v>48</v>
      </c>
      <c r="L13151">
        <v>-4.6486306965251396</v>
      </c>
      <c r="M13151">
        <v>37.926849715417568</v>
      </c>
      <c r="N13151" t="str">
        <f>CONCATENATE(Tabla1[[#This Row],[nombre]],Tabla1[[#This Row],[PPKK]])</f>
        <v>400 - ALCAZAR SAN JUAN-CADIZ428</v>
      </c>
    </row>
    <row r="13152" spans="1:14" hidden="1" x14ac:dyDescent="0.2">
      <c r="A13152">
        <v>13151</v>
      </c>
      <c r="B13152">
        <v>140000000165</v>
      </c>
      <c r="C13152">
        <v>140210000251</v>
      </c>
      <c r="D13152">
        <v>427</v>
      </c>
      <c r="E13152">
        <v>27</v>
      </c>
      <c r="F13152" t="s">
        <v>12</v>
      </c>
      <c r="G13152" s="1">
        <v>43553</v>
      </c>
      <c r="H13152" t="s">
        <v>13</v>
      </c>
      <c r="I13152" t="s">
        <v>14</v>
      </c>
      <c r="J13152" t="s">
        <v>15</v>
      </c>
      <c r="K13152" t="s">
        <v>48</v>
      </c>
      <c r="L13152">
        <v>-4.6383687455431204</v>
      </c>
      <c r="M13152">
        <v>37.922960917560893</v>
      </c>
      <c r="N13152" t="str">
        <f>CONCATENATE(Tabla1[[#This Row],[nombre]],Tabla1[[#This Row],[PPKK]])</f>
        <v>400 - ALCAZAR SAN JUAN-CADIZ427</v>
      </c>
    </row>
    <row r="13153" spans="1:14" hidden="1" x14ac:dyDescent="0.2">
      <c r="A13153">
        <v>13152</v>
      </c>
      <c r="B13153">
        <v>140000000165</v>
      </c>
      <c r="C13153">
        <v>140210000254</v>
      </c>
      <c r="D13153">
        <v>429</v>
      </c>
      <c r="E13153">
        <v>27</v>
      </c>
      <c r="F13153" t="s">
        <v>12</v>
      </c>
      <c r="G13153" s="1">
        <v>43553</v>
      </c>
      <c r="H13153" t="s">
        <v>13</v>
      </c>
      <c r="I13153" t="s">
        <v>14</v>
      </c>
      <c r="J13153" t="s">
        <v>15</v>
      </c>
      <c r="K13153" t="s">
        <v>48</v>
      </c>
      <c r="L13153">
        <v>-4.6588693059091826</v>
      </c>
      <c r="M13153">
        <v>37.930776181625852</v>
      </c>
      <c r="N13153" t="str">
        <f>CONCATENATE(Tabla1[[#This Row],[nombre]],Tabla1[[#This Row],[PPKK]])</f>
        <v>400 - ALCAZAR SAN JUAN-CADIZ429</v>
      </c>
    </row>
    <row r="13154" spans="1:14" hidden="1" x14ac:dyDescent="0.2">
      <c r="A13154">
        <v>13153</v>
      </c>
      <c r="B13154">
        <v>140000000072</v>
      </c>
      <c r="C13154">
        <v>140010000200</v>
      </c>
      <c r="D13154">
        <v>312</v>
      </c>
      <c r="E13154">
        <v>27</v>
      </c>
      <c r="F13154" t="s">
        <v>12</v>
      </c>
      <c r="G13154" s="1">
        <v>43553</v>
      </c>
      <c r="H13154" t="s">
        <v>13</v>
      </c>
      <c r="I13154" t="s">
        <v>14</v>
      </c>
      <c r="J13154" t="s">
        <v>19</v>
      </c>
      <c r="K13154" t="s">
        <v>28</v>
      </c>
      <c r="L13154">
        <v>-4.52012096223309</v>
      </c>
      <c r="M13154">
        <v>38.049750301026101</v>
      </c>
      <c r="N13154" t="str">
        <f>CONCATENATE(Tabla1[[#This Row],[nombre]],Tabla1[[#This Row],[PPKK]])</f>
        <v>010 - PTA. DE ATOCHA-SEVILLA-S. JUSTA312</v>
      </c>
    </row>
    <row r="13155" spans="1:14" hidden="1" x14ac:dyDescent="0.2">
      <c r="A13155">
        <v>13154</v>
      </c>
      <c r="B13155">
        <v>140000000416</v>
      </c>
      <c r="C13155">
        <v>140420000188</v>
      </c>
      <c r="D13155">
        <v>41</v>
      </c>
      <c r="E13155">
        <v>27</v>
      </c>
      <c r="F13155" t="s">
        <v>12</v>
      </c>
      <c r="G13155" s="1">
        <v>43553</v>
      </c>
      <c r="H13155" t="s">
        <v>13</v>
      </c>
      <c r="I13155" t="s">
        <v>14</v>
      </c>
      <c r="J13155" t="s">
        <v>15</v>
      </c>
      <c r="K13155" t="s">
        <v>92</v>
      </c>
      <c r="L13155">
        <v>-4.6545399199999338</v>
      </c>
      <c r="M13155">
        <v>37.632131370000018</v>
      </c>
      <c r="N13155" t="str">
        <f>CONCATENATE(Tabla1[[#This Row],[nombre]],Tabla1[[#This Row],[PPKK]])</f>
        <v>430 - BIF CORDOBA - MERCANCIAS-LOS PRADOS41</v>
      </c>
    </row>
    <row r="13156" spans="1:14" hidden="1" x14ac:dyDescent="0.2">
      <c r="A13156">
        <v>13155</v>
      </c>
      <c r="B13156">
        <v>230000000015</v>
      </c>
      <c r="C13156">
        <v>230500000005</v>
      </c>
      <c r="D13156">
        <v>121</v>
      </c>
      <c r="E13156">
        <v>27</v>
      </c>
      <c r="F13156" t="s">
        <v>12</v>
      </c>
      <c r="G13156" s="1">
        <v>43553</v>
      </c>
      <c r="H13156" t="s">
        <v>13</v>
      </c>
      <c r="I13156" t="s">
        <v>14</v>
      </c>
      <c r="J13156" t="s">
        <v>15</v>
      </c>
      <c r="K13156" t="s">
        <v>172</v>
      </c>
      <c r="L13156">
        <v>-3.8095938030322891</v>
      </c>
      <c r="M13156">
        <v>37.784997617942423</v>
      </c>
      <c r="N13156" t="str">
        <f>CONCATENATE(Tabla1[[#This Row],[nombre]],Tabla1[[#This Row],[PPKK]])</f>
        <v>402 - BIF.ESPELUY-AGUJA KM. 340,1-JAEN121</v>
      </c>
    </row>
    <row r="13157" spans="1:14" hidden="1" x14ac:dyDescent="0.2">
      <c r="A13157">
        <v>13156</v>
      </c>
      <c r="B13157">
        <v>140000000392</v>
      </c>
      <c r="C13157">
        <v>140210000277</v>
      </c>
      <c r="D13157">
        <v>440</v>
      </c>
      <c r="E13157">
        <v>27</v>
      </c>
      <c r="F13157" t="s">
        <v>12</v>
      </c>
      <c r="G13157" s="1">
        <v>43553</v>
      </c>
      <c r="H13157" t="s">
        <v>13</v>
      </c>
      <c r="I13157" t="s">
        <v>14</v>
      </c>
      <c r="J13157" t="s">
        <v>15</v>
      </c>
      <c r="K13157" t="s">
        <v>48</v>
      </c>
      <c r="L13157">
        <v>-4.7694312562362624</v>
      </c>
      <c r="M13157">
        <v>37.897673934904191</v>
      </c>
      <c r="N13157" t="str">
        <f>CONCATENATE(Tabla1[[#This Row],[nombre]],Tabla1[[#This Row],[PPKK]])</f>
        <v>400 - ALCAZAR SAN JUAN-CADIZ440</v>
      </c>
    </row>
    <row r="13158" spans="1:14" hidden="1" x14ac:dyDescent="0.2">
      <c r="A13158">
        <v>13157</v>
      </c>
      <c r="B13158">
        <v>230000000056</v>
      </c>
      <c r="C13158">
        <v>230960000003</v>
      </c>
      <c r="D13158">
        <v>350</v>
      </c>
      <c r="E13158">
        <v>27</v>
      </c>
      <c r="F13158" t="s">
        <v>12</v>
      </c>
      <c r="G13158" s="1">
        <v>43553</v>
      </c>
      <c r="H13158" t="s">
        <v>13</v>
      </c>
      <c r="I13158" t="s">
        <v>14</v>
      </c>
      <c r="J13158" t="s">
        <v>15</v>
      </c>
      <c r="K13158" t="s">
        <v>48</v>
      </c>
      <c r="L13158">
        <v>-3.9260299093798161</v>
      </c>
      <c r="M13158">
        <v>38.004663605635258</v>
      </c>
      <c r="N13158" t="str">
        <f>CONCATENATE(Tabla1[[#This Row],[nombre]],Tabla1[[#This Row],[PPKK]])</f>
        <v>400 - ALCAZAR SAN JUAN-CADIZ350</v>
      </c>
    </row>
    <row r="13159" spans="1:14" hidden="1" x14ac:dyDescent="0.2">
      <c r="A13159">
        <v>13158</v>
      </c>
      <c r="B13159">
        <v>140000000162</v>
      </c>
      <c r="C13159">
        <v>140360000317</v>
      </c>
      <c r="D13159">
        <v>386</v>
      </c>
      <c r="E13159">
        <v>27</v>
      </c>
      <c r="F13159" t="s">
        <v>12</v>
      </c>
      <c r="G13159" s="1">
        <v>43553</v>
      </c>
      <c r="H13159" t="s">
        <v>13</v>
      </c>
      <c r="I13159" t="s">
        <v>14</v>
      </c>
      <c r="J13159" t="s">
        <v>19</v>
      </c>
      <c r="K13159" t="s">
        <v>28</v>
      </c>
      <c r="L13159">
        <v>-5.2322954664299939</v>
      </c>
      <c r="M13159">
        <v>37.772399674036087</v>
      </c>
      <c r="N13159" t="str">
        <f>CONCATENATE(Tabla1[[#This Row],[nombre]],Tabla1[[#This Row],[PPKK]])</f>
        <v>010 - PTA. DE ATOCHA-SEVILLA-S. JUSTA386</v>
      </c>
    </row>
    <row r="13160" spans="1:14" hidden="1" x14ac:dyDescent="0.2">
      <c r="A13160">
        <v>13159</v>
      </c>
      <c r="B13160">
        <v>140000000162</v>
      </c>
      <c r="C13160">
        <v>140360000314</v>
      </c>
      <c r="D13160">
        <v>384</v>
      </c>
      <c r="E13160">
        <v>27</v>
      </c>
      <c r="F13160" t="s">
        <v>12</v>
      </c>
      <c r="G13160" s="1">
        <v>43553</v>
      </c>
      <c r="H13160" t="s">
        <v>13</v>
      </c>
      <c r="I13160" t="s">
        <v>14</v>
      </c>
      <c r="J13160" t="s">
        <v>19</v>
      </c>
      <c r="K13160" t="s">
        <v>28</v>
      </c>
      <c r="L13160">
        <v>-5.2140085279981241</v>
      </c>
      <c r="M13160">
        <v>37.783029530414161</v>
      </c>
      <c r="N13160" t="str">
        <f>CONCATENATE(Tabla1[[#This Row],[nombre]],Tabla1[[#This Row],[PPKK]])</f>
        <v>010 - PTA. DE ATOCHA-SEVILLA-S. JUSTA384</v>
      </c>
    </row>
    <row r="13161" spans="1:14" hidden="1" x14ac:dyDescent="0.2">
      <c r="A13161">
        <v>13160</v>
      </c>
      <c r="B13161">
        <v>140000000026</v>
      </c>
      <c r="C13161">
        <v>140330000325</v>
      </c>
      <c r="D13161">
        <v>15</v>
      </c>
      <c r="E13161">
        <v>27</v>
      </c>
      <c r="F13161" t="s">
        <v>12</v>
      </c>
      <c r="G13161" s="1">
        <v>43553</v>
      </c>
      <c r="H13161" t="s">
        <v>13</v>
      </c>
      <c r="I13161" t="s">
        <v>14</v>
      </c>
      <c r="J13161" t="s">
        <v>19</v>
      </c>
      <c r="K13161" t="s">
        <v>96</v>
      </c>
      <c r="L13161">
        <v>-5.0172294119367873</v>
      </c>
      <c r="M13161">
        <v>37.728306175737593</v>
      </c>
      <c r="N13161" t="str">
        <f>CONCATENATE(Tabla1[[#This Row],[nombre]],Tabla1[[#This Row],[PPKK]])</f>
        <v>030 - BIF. MALAGA-A.V.-MARIA ZAMBRANO15</v>
      </c>
    </row>
    <row r="13162" spans="1:14" hidden="1" x14ac:dyDescent="0.2">
      <c r="A13162">
        <v>13161</v>
      </c>
      <c r="B13162">
        <v>230000000393</v>
      </c>
      <c r="C13162">
        <v>230920000010</v>
      </c>
      <c r="D13162">
        <v>48</v>
      </c>
      <c r="E13162">
        <v>27</v>
      </c>
      <c r="F13162" t="s">
        <v>12</v>
      </c>
      <c r="G13162" s="1">
        <v>43553</v>
      </c>
      <c r="H13162" t="s">
        <v>13</v>
      </c>
      <c r="I13162" t="s">
        <v>14</v>
      </c>
      <c r="J13162" t="s">
        <v>15</v>
      </c>
      <c r="K13162" t="s">
        <v>44</v>
      </c>
      <c r="L13162">
        <v>-3.3392472259277879</v>
      </c>
      <c r="M13162">
        <v>37.914015647350347</v>
      </c>
      <c r="N13162" t="str">
        <f>CONCATENATE(Tabla1[[#This Row],[nombre]],Tabla1[[#This Row],[PPKK]])</f>
        <v>410 - LINARES BAEZA-ALMERIA48</v>
      </c>
    </row>
    <row r="13163" spans="1:14" hidden="1" x14ac:dyDescent="0.2">
      <c r="A13163">
        <v>13162</v>
      </c>
      <c r="B13163">
        <v>140000000093</v>
      </c>
      <c r="C13163">
        <v>140360000319</v>
      </c>
      <c r="D13163">
        <v>389</v>
      </c>
      <c r="E13163">
        <v>27</v>
      </c>
      <c r="F13163" t="s">
        <v>12</v>
      </c>
      <c r="G13163" s="1">
        <v>43553</v>
      </c>
      <c r="H13163" t="s">
        <v>13</v>
      </c>
      <c r="I13163" t="s">
        <v>14</v>
      </c>
      <c r="J13163" t="s">
        <v>19</v>
      </c>
      <c r="K13163" t="s">
        <v>28</v>
      </c>
      <c r="L13163">
        <v>-5.2607770999999266</v>
      </c>
      <c r="M13163">
        <v>37.757598560000083</v>
      </c>
      <c r="N13163" t="str">
        <f>CONCATENATE(Tabla1[[#This Row],[nombre]],Tabla1[[#This Row],[PPKK]])</f>
        <v>010 - PTA. DE ATOCHA-SEVILLA-S. JUSTA389</v>
      </c>
    </row>
    <row r="13164" spans="1:14" hidden="1" x14ac:dyDescent="0.2">
      <c r="A13164">
        <v>13163</v>
      </c>
      <c r="B13164">
        <v>140000000434</v>
      </c>
      <c r="C13164">
        <v>140260000378</v>
      </c>
      <c r="D13164">
        <v>55</v>
      </c>
      <c r="E13164">
        <v>27</v>
      </c>
      <c r="F13164" t="s">
        <v>12</v>
      </c>
      <c r="G13164" s="1">
        <v>43553</v>
      </c>
      <c r="H13164" t="s">
        <v>13</v>
      </c>
      <c r="I13164" t="s">
        <v>14</v>
      </c>
      <c r="J13164" t="s">
        <v>15</v>
      </c>
      <c r="K13164" t="s">
        <v>154</v>
      </c>
      <c r="L13164">
        <v>-5.0657135199999743</v>
      </c>
      <c r="M13164">
        <v>38.19447445000003</v>
      </c>
      <c r="N13164" t="str">
        <f>CONCATENATE(Tabla1[[#This Row],[nombre]],Tabla1[[#This Row],[PPKK]])</f>
        <v>528 - ALMORCHON-MIRABUENO55</v>
      </c>
    </row>
    <row r="13165" spans="1:14" hidden="1" x14ac:dyDescent="0.2">
      <c r="A13165">
        <v>13164</v>
      </c>
      <c r="B13165">
        <v>140000000324</v>
      </c>
      <c r="C13165">
        <v>140210000274</v>
      </c>
      <c r="D13165">
        <v>443</v>
      </c>
      <c r="E13165">
        <v>27</v>
      </c>
      <c r="F13165" t="s">
        <v>12</v>
      </c>
      <c r="G13165" s="1">
        <v>43553</v>
      </c>
      <c r="H13165" t="s">
        <v>13</v>
      </c>
      <c r="I13165" t="s">
        <v>14</v>
      </c>
      <c r="J13165" t="s">
        <v>15</v>
      </c>
      <c r="K13165" t="s">
        <v>48</v>
      </c>
      <c r="L13165">
        <v>-4.7995417099999713</v>
      </c>
      <c r="M13165">
        <v>37.884255460000077</v>
      </c>
      <c r="N13165" t="str">
        <f>CONCATENATE(Tabla1[[#This Row],[nombre]],Tabla1[[#This Row],[PPKK]])</f>
        <v>400 - ALCAZAR SAN JUAN-CADIZ443</v>
      </c>
    </row>
    <row r="13166" spans="1:14" hidden="1" x14ac:dyDescent="0.2">
      <c r="A13166">
        <v>13165</v>
      </c>
      <c r="B13166">
        <v>140000000379</v>
      </c>
      <c r="C13166">
        <v>140260000386</v>
      </c>
      <c r="D13166">
        <v>47</v>
      </c>
      <c r="E13166">
        <v>27</v>
      </c>
      <c r="F13166" t="s">
        <v>12</v>
      </c>
      <c r="G13166" s="1">
        <v>43553</v>
      </c>
      <c r="H13166" t="s">
        <v>13</v>
      </c>
      <c r="I13166" t="s">
        <v>14</v>
      </c>
      <c r="J13166" t="s">
        <v>15</v>
      </c>
      <c r="K13166" t="s">
        <v>154</v>
      </c>
      <c r="L13166">
        <v>-5.0051382279999643</v>
      </c>
      <c r="M13166">
        <v>38.151131375000027</v>
      </c>
      <c r="N13166" t="str">
        <f>CONCATENATE(Tabla1[[#This Row],[nombre]],Tabla1[[#This Row],[PPKK]])</f>
        <v>528 - ALMORCHON-MIRABUENO47</v>
      </c>
    </row>
    <row r="13167" spans="1:14" hidden="1" x14ac:dyDescent="0.2">
      <c r="A13167">
        <v>13166</v>
      </c>
      <c r="B13167">
        <v>140000000313</v>
      </c>
      <c r="C13167">
        <v>140260000391</v>
      </c>
      <c r="D13167">
        <v>42</v>
      </c>
      <c r="E13167">
        <v>27</v>
      </c>
      <c r="F13167" t="s">
        <v>12</v>
      </c>
      <c r="G13167" s="1">
        <v>43553</v>
      </c>
      <c r="H13167" t="s">
        <v>13</v>
      </c>
      <c r="I13167" t="s">
        <v>14</v>
      </c>
      <c r="J13167" t="s">
        <v>15</v>
      </c>
      <c r="K13167" t="s">
        <v>154</v>
      </c>
      <c r="L13167">
        <v>-4.9614614369999694</v>
      </c>
      <c r="M13167">
        <v>38.125407283000072</v>
      </c>
      <c r="N13167" t="str">
        <f>CONCATENATE(Tabla1[[#This Row],[nombre]],Tabla1[[#This Row],[PPKK]])</f>
        <v>528 - ALMORCHON-MIRABUENO42</v>
      </c>
    </row>
    <row r="13168" spans="1:14" hidden="1" x14ac:dyDescent="0.2">
      <c r="A13168">
        <v>13167</v>
      </c>
      <c r="B13168">
        <v>140000000444</v>
      </c>
      <c r="C13168">
        <v>140260000383</v>
      </c>
      <c r="D13168">
        <v>50</v>
      </c>
      <c r="E13168">
        <v>27</v>
      </c>
      <c r="F13168" t="s">
        <v>12</v>
      </c>
      <c r="G13168" s="1">
        <v>43553</v>
      </c>
      <c r="H13168" t="s">
        <v>13</v>
      </c>
      <c r="I13168" t="s">
        <v>14</v>
      </c>
      <c r="J13168" t="s">
        <v>15</v>
      </c>
      <c r="K13168" t="s">
        <v>154</v>
      </c>
      <c r="L13168">
        <v>-5.0355840799999783</v>
      </c>
      <c r="M13168">
        <v>38.162565890000053</v>
      </c>
      <c r="N13168" t="str">
        <f>CONCATENATE(Tabla1[[#This Row],[nombre]],Tabla1[[#This Row],[PPKK]])</f>
        <v>528 - ALMORCHON-MIRABUENO50</v>
      </c>
    </row>
    <row r="13169" spans="1:14" hidden="1" x14ac:dyDescent="0.2">
      <c r="A13169">
        <v>13168</v>
      </c>
      <c r="B13169">
        <v>140000000313</v>
      </c>
      <c r="C13169">
        <v>140260000392</v>
      </c>
      <c r="D13169">
        <v>41</v>
      </c>
      <c r="E13169">
        <v>27</v>
      </c>
      <c r="F13169" t="s">
        <v>12</v>
      </c>
      <c r="G13169" s="1">
        <v>43553</v>
      </c>
      <c r="H13169" t="s">
        <v>13</v>
      </c>
      <c r="I13169" t="s">
        <v>14</v>
      </c>
      <c r="J13169" t="s">
        <v>15</v>
      </c>
      <c r="K13169" t="s">
        <v>154</v>
      </c>
      <c r="L13169">
        <v>-4.9519380199999432</v>
      </c>
      <c r="M13169">
        <v>38.120455240000069</v>
      </c>
      <c r="N13169" t="str">
        <f>CONCATENATE(Tabla1[[#This Row],[nombre]],Tabla1[[#This Row],[PPKK]])</f>
        <v>528 - ALMORCHON-MIRABUENO41</v>
      </c>
    </row>
    <row r="13170" spans="1:14" hidden="1" x14ac:dyDescent="0.2">
      <c r="A13170">
        <v>13169</v>
      </c>
      <c r="B13170">
        <v>140000000145</v>
      </c>
      <c r="C13170">
        <v>140260000385</v>
      </c>
      <c r="D13170">
        <v>48</v>
      </c>
      <c r="E13170">
        <v>27</v>
      </c>
      <c r="F13170" t="s">
        <v>12</v>
      </c>
      <c r="G13170" s="1">
        <v>43553</v>
      </c>
      <c r="H13170" t="s">
        <v>13</v>
      </c>
      <c r="I13170" t="s">
        <v>14</v>
      </c>
      <c r="J13170" t="s">
        <v>15</v>
      </c>
      <c r="K13170" t="s">
        <v>154</v>
      </c>
      <c r="L13170">
        <v>-5.0157626359999767</v>
      </c>
      <c r="M13170">
        <v>38.154447768000068</v>
      </c>
      <c r="N13170" t="str">
        <f>CONCATENATE(Tabla1[[#This Row],[nombre]],Tabla1[[#This Row],[PPKK]])</f>
        <v>528 - ALMORCHON-MIRABUENO48</v>
      </c>
    </row>
    <row r="13171" spans="1:14" hidden="1" x14ac:dyDescent="0.2">
      <c r="A13171">
        <v>13170</v>
      </c>
      <c r="B13171">
        <v>230000000178</v>
      </c>
      <c r="C13171">
        <v>230050000024</v>
      </c>
      <c r="D13171">
        <v>355</v>
      </c>
      <c r="E13171">
        <v>27</v>
      </c>
      <c r="F13171" t="s">
        <v>12</v>
      </c>
      <c r="G13171" s="1">
        <v>43553</v>
      </c>
      <c r="H13171" t="s">
        <v>13</v>
      </c>
      <c r="I13171" t="s">
        <v>14</v>
      </c>
      <c r="J13171" t="s">
        <v>15</v>
      </c>
      <c r="K13171" t="s">
        <v>48</v>
      </c>
      <c r="L13171">
        <v>-3.9788505599999549</v>
      </c>
      <c r="M13171">
        <v>38.013266380000061</v>
      </c>
      <c r="N13171" t="str">
        <f>CONCATENATE(Tabla1[[#This Row],[nombre]],Tabla1[[#This Row],[PPKK]])</f>
        <v>400 - ALCAZAR SAN JUAN-CADIZ355</v>
      </c>
    </row>
    <row r="13172" spans="1:14" hidden="1" x14ac:dyDescent="0.2">
      <c r="A13172">
        <v>13171</v>
      </c>
      <c r="B13172">
        <v>140000000189</v>
      </c>
      <c r="C13172">
        <v>140260000389</v>
      </c>
      <c r="D13172">
        <v>44</v>
      </c>
      <c r="E13172">
        <v>27</v>
      </c>
      <c r="F13172" t="s">
        <v>12</v>
      </c>
      <c r="G13172" s="1">
        <v>43553</v>
      </c>
      <c r="H13172" t="s">
        <v>13</v>
      </c>
      <c r="I13172" t="s">
        <v>14</v>
      </c>
      <c r="J13172" t="s">
        <v>15</v>
      </c>
      <c r="K13172" t="s">
        <v>154</v>
      </c>
      <c r="L13172">
        <v>-4.976410939999937</v>
      </c>
      <c r="M13172">
        <v>38.137472585000069</v>
      </c>
      <c r="N13172" t="str">
        <f>CONCATENATE(Tabla1[[#This Row],[nombre]],Tabla1[[#This Row],[PPKK]])</f>
        <v>528 - ALMORCHON-MIRABUENO44</v>
      </c>
    </row>
    <row r="13173" spans="1:14" hidden="1" x14ac:dyDescent="0.2">
      <c r="A13173">
        <v>13172</v>
      </c>
      <c r="B13173">
        <v>140000000092</v>
      </c>
      <c r="C13173">
        <v>140260000390</v>
      </c>
      <c r="D13173">
        <v>43</v>
      </c>
      <c r="E13173">
        <v>27</v>
      </c>
      <c r="F13173" t="s">
        <v>12</v>
      </c>
      <c r="G13173" s="1">
        <v>43553</v>
      </c>
      <c r="H13173" t="s">
        <v>13</v>
      </c>
      <c r="I13173" t="s">
        <v>14</v>
      </c>
      <c r="J13173" t="s">
        <v>15</v>
      </c>
      <c r="K13173" t="s">
        <v>154</v>
      </c>
      <c r="L13173">
        <v>-4.9670212929999593</v>
      </c>
      <c r="M13173">
        <v>38.132976055000029</v>
      </c>
      <c r="N13173" t="str">
        <f>CONCATENATE(Tabla1[[#This Row],[nombre]],Tabla1[[#This Row],[PPKK]])</f>
        <v>528 - ALMORCHON-MIRABUENO43</v>
      </c>
    </row>
    <row r="13174" spans="1:14" hidden="1" x14ac:dyDescent="0.2">
      <c r="A13174">
        <v>13173</v>
      </c>
      <c r="B13174">
        <v>140000000043</v>
      </c>
      <c r="C13174">
        <v>140260000388</v>
      </c>
      <c r="D13174">
        <v>45</v>
      </c>
      <c r="E13174">
        <v>27</v>
      </c>
      <c r="F13174" t="s">
        <v>12</v>
      </c>
      <c r="G13174" s="1">
        <v>43553</v>
      </c>
      <c r="H13174" t="s">
        <v>13</v>
      </c>
      <c r="I13174" t="s">
        <v>14</v>
      </c>
      <c r="J13174" t="s">
        <v>15</v>
      </c>
      <c r="K13174" t="s">
        <v>154</v>
      </c>
      <c r="L13174">
        <v>-4.9851616819999549</v>
      </c>
      <c r="M13174">
        <v>38.143017212000068</v>
      </c>
      <c r="N13174" t="str">
        <f>CONCATENATE(Tabla1[[#This Row],[nombre]],Tabla1[[#This Row],[PPKK]])</f>
        <v>528 - ALMORCHON-MIRABUENO45</v>
      </c>
    </row>
    <row r="13175" spans="1:14" hidden="1" x14ac:dyDescent="0.2">
      <c r="A13175">
        <v>13174</v>
      </c>
      <c r="B13175">
        <v>140000000097</v>
      </c>
      <c r="C13175">
        <v>140260000384</v>
      </c>
      <c r="D13175">
        <v>49</v>
      </c>
      <c r="E13175">
        <v>27</v>
      </c>
      <c r="F13175" t="s">
        <v>12</v>
      </c>
      <c r="G13175" s="1">
        <v>43553</v>
      </c>
      <c r="H13175" t="s">
        <v>13</v>
      </c>
      <c r="I13175" t="s">
        <v>14</v>
      </c>
      <c r="J13175" t="s">
        <v>15</v>
      </c>
      <c r="K13175" t="s">
        <v>154</v>
      </c>
      <c r="L13175">
        <v>-5.0263695759999791</v>
      </c>
      <c r="M13175">
        <v>38.15779731300006</v>
      </c>
      <c r="N13175" t="str">
        <f>CONCATENATE(Tabla1[[#This Row],[nombre]],Tabla1[[#This Row],[PPKK]])</f>
        <v>528 - ALMORCHON-MIRABUENO49</v>
      </c>
    </row>
    <row r="13176" spans="1:14" hidden="1" x14ac:dyDescent="0.2">
      <c r="A13176">
        <v>13175</v>
      </c>
      <c r="B13176">
        <v>230000000362</v>
      </c>
      <c r="C13176">
        <v>230320000004</v>
      </c>
      <c r="D13176">
        <v>343</v>
      </c>
      <c r="E13176">
        <v>27</v>
      </c>
      <c r="F13176" t="s">
        <v>12</v>
      </c>
      <c r="G13176" s="1">
        <v>43553</v>
      </c>
      <c r="H13176" t="s">
        <v>13</v>
      </c>
      <c r="I13176" t="s">
        <v>14</v>
      </c>
      <c r="J13176" t="s">
        <v>15</v>
      </c>
      <c r="K13176" t="s">
        <v>48</v>
      </c>
      <c r="L13176">
        <v>-3.851584706995979</v>
      </c>
      <c r="M13176">
        <v>38.020698750034157</v>
      </c>
      <c r="N13176" t="str">
        <f>CONCATENATE(Tabla1[[#This Row],[nombre]],Tabla1[[#This Row],[PPKK]])</f>
        <v>400 - ALCAZAR SAN JUAN-CADIZ343</v>
      </c>
    </row>
    <row r="13177" spans="1:14" hidden="1" x14ac:dyDescent="0.2">
      <c r="A13177">
        <v>13176</v>
      </c>
      <c r="B13177">
        <v>140000000444</v>
      </c>
      <c r="C13177">
        <v>140260000381</v>
      </c>
      <c r="D13177">
        <v>52</v>
      </c>
      <c r="E13177">
        <v>27</v>
      </c>
      <c r="F13177" t="s">
        <v>12</v>
      </c>
      <c r="G13177" s="1">
        <v>43553</v>
      </c>
      <c r="H13177" t="s">
        <v>13</v>
      </c>
      <c r="I13177" t="s">
        <v>14</v>
      </c>
      <c r="J13177" t="s">
        <v>15</v>
      </c>
      <c r="K13177" t="s">
        <v>154</v>
      </c>
      <c r="L13177">
        <v>-5.0475468477960561</v>
      </c>
      <c r="M13177">
        <v>38.177151847204208</v>
      </c>
      <c r="N13177" t="str">
        <f>CONCATENATE(Tabla1[[#This Row],[nombre]],Tabla1[[#This Row],[PPKK]])</f>
        <v>528 - ALMORCHON-MIRABUENO52</v>
      </c>
    </row>
    <row r="13178" spans="1:14" hidden="1" x14ac:dyDescent="0.2">
      <c r="A13178">
        <v>13177</v>
      </c>
      <c r="B13178">
        <v>140000000444</v>
      </c>
      <c r="C13178">
        <v>140260000382</v>
      </c>
      <c r="D13178">
        <v>51</v>
      </c>
      <c r="E13178">
        <v>27</v>
      </c>
      <c r="F13178" t="s">
        <v>12</v>
      </c>
      <c r="G13178" s="1">
        <v>43553</v>
      </c>
      <c r="H13178" t="s">
        <v>13</v>
      </c>
      <c r="I13178" t="s">
        <v>14</v>
      </c>
      <c r="J13178" t="s">
        <v>15</v>
      </c>
      <c r="K13178" t="s">
        <v>154</v>
      </c>
      <c r="L13178">
        <v>-5.0412431815474239</v>
      </c>
      <c r="M13178">
        <v>38.169723308176323</v>
      </c>
      <c r="N13178" t="str">
        <f>CONCATENATE(Tabla1[[#This Row],[nombre]],Tabla1[[#This Row],[PPKK]])</f>
        <v>528 - ALMORCHON-MIRABUENO51</v>
      </c>
    </row>
    <row r="13179" spans="1:14" hidden="1" x14ac:dyDescent="0.2">
      <c r="A13179">
        <v>13178</v>
      </c>
      <c r="B13179">
        <v>230000000345</v>
      </c>
      <c r="C13179">
        <v>230500000049</v>
      </c>
      <c r="D13179">
        <v>129</v>
      </c>
      <c r="E13179">
        <v>27</v>
      </c>
      <c r="F13179" t="s">
        <v>12</v>
      </c>
      <c r="G13179" s="1">
        <v>43553</v>
      </c>
      <c r="H13179" t="s">
        <v>13</v>
      </c>
      <c r="I13179" t="s">
        <v>14</v>
      </c>
      <c r="J13179" t="s">
        <v>15</v>
      </c>
      <c r="K13179" t="s">
        <v>172</v>
      </c>
      <c r="L13179">
        <v>-3.7670467609999601</v>
      </c>
      <c r="M13179">
        <v>37.828994212000048</v>
      </c>
      <c r="N13179" t="str">
        <f>CONCATENATE(Tabla1[[#This Row],[nombre]],Tabla1[[#This Row],[PPKK]])</f>
        <v>402 - BIF.ESPELUY-AGUJA KM. 340,1-JAEN129</v>
      </c>
    </row>
    <row r="13180" spans="1:14" hidden="1" x14ac:dyDescent="0.2">
      <c r="A13180">
        <v>13179</v>
      </c>
      <c r="B13180">
        <v>230000000178</v>
      </c>
      <c r="C13180">
        <v>230050000029</v>
      </c>
      <c r="D13180">
        <v>356</v>
      </c>
      <c r="E13180">
        <v>27</v>
      </c>
      <c r="F13180" t="s">
        <v>12</v>
      </c>
      <c r="G13180" s="1">
        <v>43553</v>
      </c>
      <c r="H13180" t="s">
        <v>13</v>
      </c>
      <c r="I13180" t="s">
        <v>14</v>
      </c>
      <c r="J13180" t="s">
        <v>15</v>
      </c>
      <c r="K13180" t="s">
        <v>48</v>
      </c>
      <c r="L13180">
        <v>-3.9902366657360369</v>
      </c>
      <c r="M13180">
        <v>38.013906021953098</v>
      </c>
      <c r="N13180" t="str">
        <f>CONCATENATE(Tabla1[[#This Row],[nombre]],Tabla1[[#This Row],[PPKK]])</f>
        <v>400 - ALCAZAR SAN JUAN-CADIZ356</v>
      </c>
    </row>
    <row r="13181" spans="1:14" hidden="1" x14ac:dyDescent="0.2">
      <c r="A13181">
        <v>13180</v>
      </c>
      <c r="B13181">
        <v>230000000015</v>
      </c>
      <c r="C13181">
        <v>230500000050</v>
      </c>
      <c r="D13181">
        <v>123</v>
      </c>
      <c r="E13181">
        <v>27</v>
      </c>
      <c r="F13181" t="s">
        <v>12</v>
      </c>
      <c r="G13181" s="1">
        <v>43553</v>
      </c>
      <c r="H13181" t="s">
        <v>13</v>
      </c>
      <c r="I13181" t="s">
        <v>14</v>
      </c>
      <c r="J13181" t="s">
        <v>15</v>
      </c>
      <c r="K13181" t="s">
        <v>172</v>
      </c>
      <c r="L13181">
        <v>-3.8126310639457639</v>
      </c>
      <c r="M13181">
        <v>37.798710070912783</v>
      </c>
      <c r="N13181" t="str">
        <f>CONCATENATE(Tabla1[[#This Row],[nombre]],Tabla1[[#This Row],[PPKK]])</f>
        <v>402 - BIF.ESPELUY-AGUJA KM. 340,1-JAEN123</v>
      </c>
    </row>
    <row r="13182" spans="1:14" hidden="1" x14ac:dyDescent="0.2">
      <c r="A13182">
        <v>13181</v>
      </c>
      <c r="B13182">
        <v>230000000035</v>
      </c>
      <c r="C13182">
        <v>230550000092</v>
      </c>
      <c r="D13182">
        <v>9</v>
      </c>
      <c r="E13182">
        <v>27</v>
      </c>
      <c r="F13182" t="s">
        <v>12</v>
      </c>
      <c r="G13182" s="1">
        <v>43553</v>
      </c>
      <c r="H13182" t="s">
        <v>13</v>
      </c>
      <c r="I13182" t="s">
        <v>14</v>
      </c>
      <c r="J13182" t="s">
        <v>15</v>
      </c>
      <c r="K13182" t="s">
        <v>48</v>
      </c>
      <c r="L13182">
        <v>-3.5907386795634109</v>
      </c>
      <c r="M13182">
        <v>38.065705733247093</v>
      </c>
      <c r="N13182" t="str">
        <f>CONCATENATE(Tabla1[[#This Row],[nombre]],Tabla1[[#This Row],[PPKK]])</f>
        <v>400 - ALCAZAR SAN JUAN-CADIZ9</v>
      </c>
    </row>
    <row r="13183" spans="1:14" hidden="1" x14ac:dyDescent="0.2">
      <c r="A13183">
        <v>13182</v>
      </c>
      <c r="B13183">
        <v>140000000272</v>
      </c>
      <c r="C13183">
        <v>140260000375</v>
      </c>
      <c r="D13183">
        <v>58</v>
      </c>
      <c r="E13183">
        <v>27</v>
      </c>
      <c r="F13183" t="s">
        <v>12</v>
      </c>
      <c r="G13183" s="1">
        <v>43553</v>
      </c>
      <c r="H13183" t="s">
        <v>13</v>
      </c>
      <c r="I13183" t="s">
        <v>14</v>
      </c>
      <c r="J13183" t="s">
        <v>15</v>
      </c>
      <c r="K13183" t="s">
        <v>154</v>
      </c>
      <c r="L13183">
        <v>-5.0854664699128236</v>
      </c>
      <c r="M13183">
        <v>38.215161603115931</v>
      </c>
      <c r="N13183" t="str">
        <f>CONCATENATE(Tabla1[[#This Row],[nombre]],Tabla1[[#This Row],[PPKK]])</f>
        <v>528 - ALMORCHON-MIRABUENO58</v>
      </c>
    </row>
    <row r="13184" spans="1:14" hidden="1" x14ac:dyDescent="0.2">
      <c r="A13184">
        <v>13183</v>
      </c>
      <c r="B13184">
        <v>140000000272</v>
      </c>
      <c r="C13184">
        <v>140260000376</v>
      </c>
      <c r="D13184">
        <v>57</v>
      </c>
      <c r="E13184">
        <v>27</v>
      </c>
      <c r="F13184" t="s">
        <v>12</v>
      </c>
      <c r="G13184" s="1">
        <v>43553</v>
      </c>
      <c r="H13184" t="s">
        <v>13</v>
      </c>
      <c r="I13184" t="s">
        <v>14</v>
      </c>
      <c r="J13184" t="s">
        <v>15</v>
      </c>
      <c r="K13184" t="s">
        <v>154</v>
      </c>
      <c r="L13184">
        <v>-5.0792256407212681</v>
      </c>
      <c r="M13184">
        <v>38.207948697091197</v>
      </c>
      <c r="N13184" t="str">
        <f>CONCATENATE(Tabla1[[#This Row],[nombre]],Tabla1[[#This Row],[PPKK]])</f>
        <v>528 - ALMORCHON-MIRABUENO57</v>
      </c>
    </row>
    <row r="13185" spans="1:14" hidden="1" x14ac:dyDescent="0.2">
      <c r="A13185">
        <v>13184</v>
      </c>
      <c r="B13185">
        <v>230000000349</v>
      </c>
      <c r="C13185">
        <v>230500000046</v>
      </c>
      <c r="D13185">
        <v>126</v>
      </c>
      <c r="E13185">
        <v>27</v>
      </c>
      <c r="F13185" t="s">
        <v>12</v>
      </c>
      <c r="G13185" s="1">
        <v>43553</v>
      </c>
      <c r="H13185" t="s">
        <v>13</v>
      </c>
      <c r="I13185" t="s">
        <v>14</v>
      </c>
      <c r="J13185" t="s">
        <v>15</v>
      </c>
      <c r="K13185" t="s">
        <v>172</v>
      </c>
      <c r="L13185">
        <v>-3.7822998519999369</v>
      </c>
      <c r="M13185">
        <v>37.806200457000052</v>
      </c>
      <c r="N13185" t="str">
        <f>CONCATENATE(Tabla1[[#This Row],[nombre]],Tabla1[[#This Row],[PPKK]])</f>
        <v>402 - BIF.ESPELUY-AGUJA KM. 340,1-JAEN126</v>
      </c>
    </row>
    <row r="13186" spans="1:14" hidden="1" x14ac:dyDescent="0.2">
      <c r="A13186">
        <v>13185</v>
      </c>
      <c r="B13186">
        <v>140000000272</v>
      </c>
      <c r="C13186">
        <v>140260000377</v>
      </c>
      <c r="D13186">
        <v>56</v>
      </c>
      <c r="E13186">
        <v>27</v>
      </c>
      <c r="F13186" t="s">
        <v>12</v>
      </c>
      <c r="G13186" s="1">
        <v>43553</v>
      </c>
      <c r="H13186" t="s">
        <v>13</v>
      </c>
      <c r="I13186" t="s">
        <v>14</v>
      </c>
      <c r="J13186" t="s">
        <v>15</v>
      </c>
      <c r="K13186" t="s">
        <v>154</v>
      </c>
      <c r="L13186">
        <v>-5.0712141826451216</v>
      </c>
      <c r="M13186">
        <v>38.201840797306353</v>
      </c>
      <c r="N13186" t="str">
        <f>CONCATENATE(Tabla1[[#This Row],[nombre]],Tabla1[[#This Row],[PPKK]])</f>
        <v>528 - ALMORCHON-MIRABUENO56</v>
      </c>
    </row>
    <row r="13187" spans="1:14" hidden="1" x14ac:dyDescent="0.2">
      <c r="A13187">
        <v>13186</v>
      </c>
      <c r="B13187">
        <v>140000000272</v>
      </c>
      <c r="C13187">
        <v>140710000372</v>
      </c>
      <c r="D13187">
        <v>61</v>
      </c>
      <c r="E13187">
        <v>27</v>
      </c>
      <c r="F13187" t="s">
        <v>12</v>
      </c>
      <c r="G13187" s="1">
        <v>43553</v>
      </c>
      <c r="H13187" t="s">
        <v>13</v>
      </c>
      <c r="I13187" t="s">
        <v>14</v>
      </c>
      <c r="J13187" t="s">
        <v>15</v>
      </c>
      <c r="K13187" t="s">
        <v>154</v>
      </c>
      <c r="L13187">
        <v>-5.1124801769258914</v>
      </c>
      <c r="M13187">
        <v>38.229557764321193</v>
      </c>
      <c r="N13187" t="str">
        <f>CONCATENATE(Tabla1[[#This Row],[nombre]],Tabla1[[#This Row],[PPKK]])</f>
        <v>528 - ALMORCHON-MIRABUENO61</v>
      </c>
    </row>
    <row r="13188" spans="1:14" hidden="1" x14ac:dyDescent="0.2">
      <c r="A13188">
        <v>13187</v>
      </c>
      <c r="B13188">
        <v>230000000048</v>
      </c>
      <c r="C13188">
        <v>230560000076</v>
      </c>
      <c r="D13188">
        <v>384</v>
      </c>
      <c r="E13188">
        <v>27</v>
      </c>
      <c r="F13188" t="s">
        <v>12</v>
      </c>
      <c r="G13188" s="1">
        <v>43553</v>
      </c>
      <c r="H13188" t="s">
        <v>13</v>
      </c>
      <c r="I13188" t="s">
        <v>14</v>
      </c>
      <c r="J13188" t="s">
        <v>15</v>
      </c>
      <c r="K13188" t="s">
        <v>48</v>
      </c>
      <c r="L13188">
        <v>-4.2556217954130222</v>
      </c>
      <c r="M13188">
        <v>38.002883862235031</v>
      </c>
      <c r="N13188" t="str">
        <f>CONCATENATE(Tabla1[[#This Row],[nombre]],Tabla1[[#This Row],[PPKK]])</f>
        <v>400 - ALCAZAR SAN JUAN-CADIZ384</v>
      </c>
    </row>
    <row r="13189" spans="1:14" hidden="1" x14ac:dyDescent="0.2">
      <c r="A13189">
        <v>13188</v>
      </c>
      <c r="B13189">
        <v>230000000343</v>
      </c>
      <c r="C13189">
        <v>230960000031</v>
      </c>
      <c r="D13189">
        <v>351</v>
      </c>
      <c r="E13189">
        <v>27</v>
      </c>
      <c r="F13189" t="s">
        <v>12</v>
      </c>
      <c r="G13189" s="1">
        <v>43553</v>
      </c>
      <c r="H13189" t="s">
        <v>13</v>
      </c>
      <c r="I13189" t="s">
        <v>14</v>
      </c>
      <c r="J13189" t="s">
        <v>15</v>
      </c>
      <c r="K13189" t="s">
        <v>48</v>
      </c>
      <c r="L13189">
        <v>-3.937166754999248</v>
      </c>
      <c r="M13189">
        <v>38.006059437411089</v>
      </c>
      <c r="N13189" t="str">
        <f>CONCATENATE(Tabla1[[#This Row],[nombre]],Tabla1[[#This Row],[PPKK]])</f>
        <v>400 - ALCAZAR SAN JUAN-CADIZ351</v>
      </c>
    </row>
    <row r="13190" spans="1:14" hidden="1" x14ac:dyDescent="0.2">
      <c r="A13190">
        <v>13189</v>
      </c>
      <c r="B13190">
        <v>230000000057</v>
      </c>
      <c r="C13190">
        <v>230550000096</v>
      </c>
      <c r="D13190">
        <v>326</v>
      </c>
      <c r="E13190">
        <v>27</v>
      </c>
      <c r="F13190" t="s">
        <v>12</v>
      </c>
      <c r="G13190" s="1">
        <v>43553</v>
      </c>
      <c r="H13190" t="s">
        <v>13</v>
      </c>
      <c r="I13190" t="s">
        <v>14</v>
      </c>
      <c r="J13190" t="s">
        <v>15</v>
      </c>
      <c r="K13190" t="s">
        <v>48</v>
      </c>
      <c r="L13190">
        <v>-3.680869319999942</v>
      </c>
      <c r="M13190">
        <v>38.012749400000082</v>
      </c>
      <c r="N13190" t="str">
        <f>CONCATENATE(Tabla1[[#This Row],[nombre]],Tabla1[[#This Row],[PPKK]])</f>
        <v>400 - ALCAZAR SAN JUAN-CADIZ326</v>
      </c>
    </row>
    <row r="13191" spans="1:14" hidden="1" x14ac:dyDescent="0.2">
      <c r="A13191">
        <v>13190</v>
      </c>
      <c r="B13191">
        <v>230000000349</v>
      </c>
      <c r="C13191">
        <v>230500000045</v>
      </c>
      <c r="D13191">
        <v>125</v>
      </c>
      <c r="E13191">
        <v>27</v>
      </c>
      <c r="F13191" t="s">
        <v>12</v>
      </c>
      <c r="G13191" s="1">
        <v>43553</v>
      </c>
      <c r="H13191" t="s">
        <v>13</v>
      </c>
      <c r="I13191" t="s">
        <v>14</v>
      </c>
      <c r="J13191" t="s">
        <v>15</v>
      </c>
      <c r="K13191" t="s">
        <v>172</v>
      </c>
      <c r="L13191">
        <v>-3.7913469259999601</v>
      </c>
      <c r="M13191">
        <v>37.801047081000043</v>
      </c>
      <c r="N13191" t="str">
        <f>CONCATENATE(Tabla1[[#This Row],[nombre]],Tabla1[[#This Row],[PPKK]])</f>
        <v>402 - BIF.ESPELUY-AGUJA KM. 340,1-JAEN125</v>
      </c>
    </row>
    <row r="13192" spans="1:14" hidden="1" x14ac:dyDescent="0.2">
      <c r="A13192">
        <v>13191</v>
      </c>
      <c r="B13192">
        <v>140000000444</v>
      </c>
      <c r="C13192">
        <v>140260000380</v>
      </c>
      <c r="D13192">
        <v>53</v>
      </c>
      <c r="E13192">
        <v>27</v>
      </c>
      <c r="F13192" t="s">
        <v>12</v>
      </c>
      <c r="G13192" s="1">
        <v>43553</v>
      </c>
      <c r="H13192" t="s">
        <v>13</v>
      </c>
      <c r="I13192" t="s">
        <v>14</v>
      </c>
      <c r="J13192" t="s">
        <v>15</v>
      </c>
      <c r="K13192" t="s">
        <v>154</v>
      </c>
      <c r="L13192">
        <v>-5.0475311599999486</v>
      </c>
      <c r="M13192">
        <v>38.185433920000037</v>
      </c>
      <c r="N13192" t="str">
        <f>CONCATENATE(Tabla1[[#This Row],[nombre]],Tabla1[[#This Row],[PPKK]])</f>
        <v>528 - ALMORCHON-MIRABUENO53</v>
      </c>
    </row>
    <row r="13193" spans="1:14" hidden="1" x14ac:dyDescent="0.2">
      <c r="A13193">
        <v>13192</v>
      </c>
      <c r="B13193">
        <v>230000000285</v>
      </c>
      <c r="C13193">
        <v>230550000091</v>
      </c>
      <c r="D13193">
        <v>10</v>
      </c>
      <c r="E13193">
        <v>27</v>
      </c>
      <c r="F13193" t="s">
        <v>12</v>
      </c>
      <c r="G13193" s="1">
        <v>43553</v>
      </c>
      <c r="H13193" t="s">
        <v>13</v>
      </c>
      <c r="I13193" t="s">
        <v>14</v>
      </c>
      <c r="J13193" t="s">
        <v>15</v>
      </c>
      <c r="K13193" t="s">
        <v>44</v>
      </c>
      <c r="L13193">
        <v>-3.5946300619999652</v>
      </c>
      <c r="M13193">
        <v>38.057266814000059</v>
      </c>
      <c r="N13193" t="str">
        <f>CONCATENATE(Tabla1[[#This Row],[nombre]],Tabla1[[#This Row],[PPKK]])</f>
        <v>410 - LINARES BAEZA-ALMERIA10</v>
      </c>
    </row>
    <row r="13194" spans="1:14" hidden="1" x14ac:dyDescent="0.2">
      <c r="A13194">
        <v>13193</v>
      </c>
      <c r="B13194">
        <v>230000000343</v>
      </c>
      <c r="C13194">
        <v>230960000030</v>
      </c>
      <c r="D13194">
        <v>352</v>
      </c>
      <c r="E13194">
        <v>27</v>
      </c>
      <c r="F13194" t="s">
        <v>12</v>
      </c>
      <c r="G13194" s="1">
        <v>43553</v>
      </c>
      <c r="H13194" t="s">
        <v>13</v>
      </c>
      <c r="I13194" t="s">
        <v>14</v>
      </c>
      <c r="J13194" t="s">
        <v>15</v>
      </c>
      <c r="K13194" t="s">
        <v>48</v>
      </c>
      <c r="L13194">
        <v>-3.948590171999967</v>
      </c>
      <c r="M13194">
        <v>38.00603761900004</v>
      </c>
      <c r="N13194" t="str">
        <f>CONCATENATE(Tabla1[[#This Row],[nombre]],Tabla1[[#This Row],[PPKK]])</f>
        <v>400 - ALCAZAR SAN JUAN-CADIZ352</v>
      </c>
    </row>
    <row r="13195" spans="1:14" hidden="1" x14ac:dyDescent="0.2">
      <c r="A13195">
        <v>13194</v>
      </c>
      <c r="B13195">
        <v>230000000127</v>
      </c>
      <c r="C13195">
        <v>230140000143</v>
      </c>
      <c r="D13195">
        <v>28</v>
      </c>
      <c r="E13195">
        <v>27</v>
      </c>
      <c r="F13195" t="s">
        <v>12</v>
      </c>
      <c r="G13195" s="1">
        <v>43553</v>
      </c>
      <c r="H13195" t="s">
        <v>13</v>
      </c>
      <c r="I13195" t="s">
        <v>14</v>
      </c>
      <c r="J13195" t="s">
        <v>15</v>
      </c>
      <c r="K13195" t="s">
        <v>44</v>
      </c>
      <c r="L13195">
        <v>-3.540456420807903</v>
      </c>
      <c r="M13195">
        <v>37.958987226261229</v>
      </c>
      <c r="N13195" t="str">
        <f>CONCATENATE(Tabla1[[#This Row],[nombre]],Tabla1[[#This Row],[PPKK]])</f>
        <v>410 - LINARES BAEZA-ALMERIA28</v>
      </c>
    </row>
    <row r="13196" spans="1:14" hidden="1" x14ac:dyDescent="0.2">
      <c r="A13196">
        <v>13195</v>
      </c>
      <c r="B13196">
        <v>230000000057</v>
      </c>
      <c r="C13196">
        <v>230550000098</v>
      </c>
      <c r="D13196">
        <v>324</v>
      </c>
      <c r="E13196">
        <v>27</v>
      </c>
      <c r="F13196" t="s">
        <v>12</v>
      </c>
      <c r="G13196" s="1">
        <v>43553</v>
      </c>
      <c r="H13196" t="s">
        <v>13</v>
      </c>
      <c r="I13196" t="s">
        <v>14</v>
      </c>
      <c r="J13196" t="s">
        <v>15</v>
      </c>
      <c r="K13196" t="s">
        <v>48</v>
      </c>
      <c r="L13196">
        <v>-3.6589568599162199</v>
      </c>
      <c r="M13196">
        <v>38.017215116375731</v>
      </c>
      <c r="N13196" t="str">
        <f>CONCATENATE(Tabla1[[#This Row],[nombre]],Tabla1[[#This Row],[PPKK]])</f>
        <v>400 - ALCAZAR SAN JUAN-CADIZ324</v>
      </c>
    </row>
    <row r="13197" spans="1:14" hidden="1" x14ac:dyDescent="0.2">
      <c r="A13197">
        <v>13196</v>
      </c>
      <c r="B13197">
        <v>230000000127</v>
      </c>
      <c r="C13197">
        <v>230140000142</v>
      </c>
      <c r="D13197">
        <v>27</v>
      </c>
      <c r="E13197">
        <v>27</v>
      </c>
      <c r="F13197" t="s">
        <v>12</v>
      </c>
      <c r="G13197" s="1">
        <v>43553</v>
      </c>
      <c r="H13197" t="s">
        <v>13</v>
      </c>
      <c r="I13197" t="s">
        <v>14</v>
      </c>
      <c r="J13197" t="s">
        <v>15</v>
      </c>
      <c r="K13197" t="s">
        <v>44</v>
      </c>
      <c r="L13197">
        <v>-3.551011679007765</v>
      </c>
      <c r="M13197">
        <v>37.961148933135938</v>
      </c>
      <c r="N13197" t="str">
        <f>CONCATENATE(Tabla1[[#This Row],[nombre]],Tabla1[[#This Row],[PPKK]])</f>
        <v>410 - LINARES BAEZA-ALMERIA27</v>
      </c>
    </row>
    <row r="13198" spans="1:14" hidden="1" x14ac:dyDescent="0.2">
      <c r="A13198">
        <v>13197</v>
      </c>
      <c r="B13198">
        <v>230000000327</v>
      </c>
      <c r="C13198">
        <v>230050000156</v>
      </c>
      <c r="D13198">
        <v>358</v>
      </c>
      <c r="E13198">
        <v>27</v>
      </c>
      <c r="F13198" t="s">
        <v>12</v>
      </c>
      <c r="G13198" s="1">
        <v>43553</v>
      </c>
      <c r="H13198" t="s">
        <v>13</v>
      </c>
      <c r="I13198" t="s">
        <v>14</v>
      </c>
      <c r="J13198" t="s">
        <v>15</v>
      </c>
      <c r="K13198" t="s">
        <v>48</v>
      </c>
      <c r="L13198">
        <v>-4.0136351224468783</v>
      </c>
      <c r="M13198">
        <v>38.017845880534352</v>
      </c>
      <c r="N13198" t="str">
        <f>CONCATENATE(Tabla1[[#This Row],[nombre]],Tabla1[[#This Row],[PPKK]])</f>
        <v>400 - ALCAZAR SAN JUAN-CADIZ358</v>
      </c>
    </row>
    <row r="13199" spans="1:14" hidden="1" x14ac:dyDescent="0.2">
      <c r="A13199">
        <v>13198</v>
      </c>
      <c r="B13199">
        <v>230000000349</v>
      </c>
      <c r="C13199">
        <v>230500000048</v>
      </c>
      <c r="D13199">
        <v>128</v>
      </c>
      <c r="E13199">
        <v>27</v>
      </c>
      <c r="F13199" t="s">
        <v>12</v>
      </c>
      <c r="G13199" s="1">
        <v>43553</v>
      </c>
      <c r="H13199" t="s">
        <v>13</v>
      </c>
      <c r="I13199" t="s">
        <v>14</v>
      </c>
      <c r="J13199" t="s">
        <v>15</v>
      </c>
      <c r="K13199" t="s">
        <v>172</v>
      </c>
      <c r="L13199">
        <v>-3.7708611479999381</v>
      </c>
      <c r="M13199">
        <v>37.820702432000083</v>
      </c>
      <c r="N13199" t="str">
        <f>CONCATENATE(Tabla1[[#This Row],[nombre]],Tabla1[[#This Row],[PPKK]])</f>
        <v>402 - BIF.ESPELUY-AGUJA KM. 340,1-JAEN128</v>
      </c>
    </row>
    <row r="13200" spans="1:14" hidden="1" x14ac:dyDescent="0.2">
      <c r="A13200">
        <v>13199</v>
      </c>
      <c r="B13200">
        <v>230000000349</v>
      </c>
      <c r="C13200">
        <v>230500000047</v>
      </c>
      <c r="D13200">
        <v>127</v>
      </c>
      <c r="E13200">
        <v>27</v>
      </c>
      <c r="F13200" t="s">
        <v>12</v>
      </c>
      <c r="G13200" s="1">
        <v>43553</v>
      </c>
      <c r="H13200" t="s">
        <v>13</v>
      </c>
      <c r="I13200" t="s">
        <v>14</v>
      </c>
      <c r="J13200" t="s">
        <v>15</v>
      </c>
      <c r="K13200" t="s">
        <v>172</v>
      </c>
      <c r="L13200">
        <v>-3.778691962999972</v>
      </c>
      <c r="M13200">
        <v>37.814236506000043</v>
      </c>
      <c r="N13200" t="str">
        <f>CONCATENATE(Tabla1[[#This Row],[nombre]],Tabla1[[#This Row],[PPKK]])</f>
        <v>402 - BIF.ESPELUY-AGUJA KM. 340,1-JAEN127</v>
      </c>
    </row>
    <row r="13201" spans="1:14" hidden="1" x14ac:dyDescent="0.2">
      <c r="A13201">
        <v>13200</v>
      </c>
      <c r="B13201">
        <v>230000000108</v>
      </c>
      <c r="C13201">
        <v>230500000151</v>
      </c>
      <c r="D13201">
        <v>130</v>
      </c>
      <c r="E13201">
        <v>27</v>
      </c>
      <c r="F13201" t="s">
        <v>12</v>
      </c>
      <c r="G13201" s="1">
        <v>43553</v>
      </c>
      <c r="H13201" t="s">
        <v>13</v>
      </c>
      <c r="I13201" t="s">
        <v>14</v>
      </c>
      <c r="J13201" t="s">
        <v>15</v>
      </c>
      <c r="K13201" t="s">
        <v>172</v>
      </c>
      <c r="L13201">
        <v>-3.7655471659407289</v>
      </c>
      <c r="M13201">
        <v>37.837822940982868</v>
      </c>
      <c r="N13201" t="str">
        <f>CONCATENATE(Tabla1[[#This Row],[nombre]],Tabla1[[#This Row],[PPKK]])</f>
        <v>402 - BIF.ESPELUY-AGUJA KM. 340,1-JAEN130</v>
      </c>
    </row>
    <row r="13202" spans="1:14" hidden="1" x14ac:dyDescent="0.2">
      <c r="A13202">
        <v>13201</v>
      </c>
      <c r="B13202">
        <v>230000000329</v>
      </c>
      <c r="C13202">
        <v>230590000214</v>
      </c>
      <c r="D13202">
        <v>380</v>
      </c>
      <c r="E13202">
        <v>27</v>
      </c>
      <c r="F13202" t="s">
        <v>12</v>
      </c>
      <c r="G13202" s="1">
        <v>43553</v>
      </c>
      <c r="H13202" t="s">
        <v>13</v>
      </c>
      <c r="I13202" t="s">
        <v>14</v>
      </c>
      <c r="J13202" t="s">
        <v>15</v>
      </c>
      <c r="K13202" t="s">
        <v>48</v>
      </c>
      <c r="L13202">
        <v>-4.2152336452230781</v>
      </c>
      <c r="M13202">
        <v>38.013818825303787</v>
      </c>
      <c r="N13202" t="str">
        <f>CONCATENATE(Tabla1[[#This Row],[nombre]],Tabla1[[#This Row],[PPKK]])</f>
        <v>400 - ALCAZAR SAN JUAN-CADIZ380</v>
      </c>
    </row>
    <row r="13203" spans="1:14" hidden="1" x14ac:dyDescent="0.2">
      <c r="A13203">
        <v>13202</v>
      </c>
      <c r="B13203">
        <v>230000000086</v>
      </c>
      <c r="C13203">
        <v>230610000127</v>
      </c>
      <c r="D13203">
        <v>150</v>
      </c>
      <c r="E13203">
        <v>27</v>
      </c>
      <c r="F13203" t="s">
        <v>12</v>
      </c>
      <c r="G13203" s="1">
        <v>43553</v>
      </c>
      <c r="H13203" t="s">
        <v>13</v>
      </c>
      <c r="I13203" t="s">
        <v>14</v>
      </c>
      <c r="J13203" t="s">
        <v>15</v>
      </c>
      <c r="K13203" t="s">
        <v>172</v>
      </c>
      <c r="L13203">
        <v>-3.8096812519999621</v>
      </c>
      <c r="M13203">
        <v>37.99158256100003</v>
      </c>
      <c r="N13203" t="str">
        <f>CONCATENATE(Tabla1[[#This Row],[nombre]],Tabla1[[#This Row],[PPKK]])</f>
        <v>402 - BIF.ESPELUY-AGUJA KM. 340,1-JAEN150</v>
      </c>
    </row>
    <row r="13204" spans="1:14" hidden="1" x14ac:dyDescent="0.2">
      <c r="A13204">
        <v>13203</v>
      </c>
      <c r="B13204">
        <v>230000000122</v>
      </c>
      <c r="C13204">
        <v>230500000147</v>
      </c>
      <c r="D13204">
        <v>137</v>
      </c>
      <c r="E13204">
        <v>27</v>
      </c>
      <c r="F13204" t="s">
        <v>12</v>
      </c>
      <c r="G13204" s="1">
        <v>43553</v>
      </c>
      <c r="H13204" t="s">
        <v>13</v>
      </c>
      <c r="I13204" t="s">
        <v>14</v>
      </c>
      <c r="J13204" t="s">
        <v>15</v>
      </c>
      <c r="K13204" t="s">
        <v>172</v>
      </c>
      <c r="L13204">
        <v>-3.77814863499998</v>
      </c>
      <c r="M13204">
        <v>37.893642715000063</v>
      </c>
      <c r="N13204" t="str">
        <f>CONCATENATE(Tabla1[[#This Row],[nombre]],Tabla1[[#This Row],[PPKK]])</f>
        <v>402 - BIF.ESPELUY-AGUJA KM. 340,1-JAEN137</v>
      </c>
    </row>
    <row r="13205" spans="1:14" hidden="1" x14ac:dyDescent="0.2">
      <c r="A13205">
        <v>13204</v>
      </c>
      <c r="B13205">
        <v>230000000049</v>
      </c>
      <c r="C13205">
        <v>230500000154</v>
      </c>
      <c r="D13205">
        <v>132</v>
      </c>
      <c r="E13205">
        <v>27</v>
      </c>
      <c r="F13205" t="s">
        <v>12</v>
      </c>
      <c r="G13205" s="1">
        <v>43553</v>
      </c>
      <c r="H13205" t="s">
        <v>13</v>
      </c>
      <c r="I13205" t="s">
        <v>14</v>
      </c>
      <c r="J13205" t="s">
        <v>15</v>
      </c>
      <c r="K13205" t="s">
        <v>172</v>
      </c>
      <c r="L13205">
        <v>-3.7675659669999391</v>
      </c>
      <c r="M13205">
        <v>37.855473657000061</v>
      </c>
      <c r="N13205" t="str">
        <f>CONCATENATE(Tabla1[[#This Row],[nombre]],Tabla1[[#This Row],[PPKK]])</f>
        <v>402 - BIF.ESPELUY-AGUJA KM. 340,1-JAEN132</v>
      </c>
    </row>
    <row r="13206" spans="1:14" hidden="1" x14ac:dyDescent="0.2">
      <c r="A13206">
        <v>13205</v>
      </c>
      <c r="B13206">
        <v>230000000096</v>
      </c>
      <c r="C13206">
        <v>230610000126</v>
      </c>
      <c r="D13206">
        <v>149</v>
      </c>
      <c r="E13206">
        <v>27</v>
      </c>
      <c r="F13206" t="s">
        <v>12</v>
      </c>
      <c r="G13206" s="1">
        <v>43553</v>
      </c>
      <c r="H13206" t="s">
        <v>13</v>
      </c>
      <c r="I13206" t="s">
        <v>14</v>
      </c>
      <c r="J13206" t="s">
        <v>15</v>
      </c>
      <c r="K13206" t="s">
        <v>172</v>
      </c>
      <c r="L13206">
        <v>-3.8102320039999431</v>
      </c>
      <c r="M13206">
        <v>37.982259499000072</v>
      </c>
      <c r="N13206" t="str">
        <f>CONCATENATE(Tabla1[[#This Row],[nombre]],Tabla1[[#This Row],[PPKK]])</f>
        <v>402 - BIF.ESPELUY-AGUJA KM. 340,1-JAEN149</v>
      </c>
    </row>
    <row r="13207" spans="1:14" hidden="1" x14ac:dyDescent="0.2">
      <c r="A13207">
        <v>13206</v>
      </c>
      <c r="B13207">
        <v>230000000097</v>
      </c>
      <c r="C13207">
        <v>230500000148</v>
      </c>
      <c r="D13207">
        <v>135</v>
      </c>
      <c r="E13207">
        <v>27</v>
      </c>
      <c r="F13207" t="s">
        <v>12</v>
      </c>
      <c r="G13207" s="1">
        <v>43553</v>
      </c>
      <c r="H13207" t="s">
        <v>13</v>
      </c>
      <c r="I13207" t="s">
        <v>14</v>
      </c>
      <c r="J13207" t="s">
        <v>15</v>
      </c>
      <c r="K13207" t="s">
        <v>172</v>
      </c>
      <c r="L13207">
        <v>-3.7785729349999428</v>
      </c>
      <c r="M13207">
        <v>37.876393170000028</v>
      </c>
      <c r="N13207" t="str">
        <f>CONCATENATE(Tabla1[[#This Row],[nombre]],Tabla1[[#This Row],[PPKK]])</f>
        <v>402 - BIF.ESPELUY-AGUJA KM. 340,1-JAEN135</v>
      </c>
    </row>
    <row r="13208" spans="1:14" hidden="1" x14ac:dyDescent="0.2">
      <c r="A13208">
        <v>13207</v>
      </c>
      <c r="B13208">
        <v>230000000049</v>
      </c>
      <c r="C13208">
        <v>230500000155</v>
      </c>
      <c r="D13208">
        <v>133</v>
      </c>
      <c r="E13208">
        <v>27</v>
      </c>
      <c r="F13208" t="s">
        <v>12</v>
      </c>
      <c r="G13208" s="1">
        <v>43553</v>
      </c>
      <c r="H13208" t="s">
        <v>13</v>
      </c>
      <c r="I13208" t="s">
        <v>14</v>
      </c>
      <c r="J13208" t="s">
        <v>15</v>
      </c>
      <c r="K13208" t="s">
        <v>172</v>
      </c>
      <c r="L13208">
        <v>-3.7672455279999331</v>
      </c>
      <c r="M13208">
        <v>37.864231869000037</v>
      </c>
      <c r="N13208" t="str">
        <f>CONCATENATE(Tabla1[[#This Row],[nombre]],Tabla1[[#This Row],[PPKK]])</f>
        <v>402 - BIF.ESPELUY-AGUJA KM. 340,1-JAEN133</v>
      </c>
    </row>
    <row r="13209" spans="1:14" hidden="1" x14ac:dyDescent="0.2">
      <c r="A13209">
        <v>13208</v>
      </c>
      <c r="B13209">
        <v>230000000389</v>
      </c>
      <c r="C13209">
        <v>230500000153</v>
      </c>
      <c r="D13209">
        <v>136</v>
      </c>
      <c r="E13209">
        <v>27</v>
      </c>
      <c r="F13209" t="s">
        <v>12</v>
      </c>
      <c r="G13209" s="1">
        <v>43553</v>
      </c>
      <c r="H13209" t="s">
        <v>13</v>
      </c>
      <c r="I13209" t="s">
        <v>14</v>
      </c>
      <c r="J13209" t="s">
        <v>15</v>
      </c>
      <c r="K13209" t="s">
        <v>172</v>
      </c>
      <c r="L13209">
        <v>-3.775576565999927</v>
      </c>
      <c r="M13209">
        <v>37.884913780000034</v>
      </c>
      <c r="N13209" t="str">
        <f>CONCATENATE(Tabla1[[#This Row],[nombre]],Tabla1[[#This Row],[PPKK]])</f>
        <v>402 - BIF.ESPELUY-AGUJA KM. 340,1-JAEN136</v>
      </c>
    </row>
    <row r="13210" spans="1:14" hidden="1" x14ac:dyDescent="0.2">
      <c r="A13210">
        <v>13209</v>
      </c>
      <c r="B13210">
        <v>230000000075</v>
      </c>
      <c r="C13210">
        <v>230530000113</v>
      </c>
      <c r="D13210">
        <v>45</v>
      </c>
      <c r="E13210">
        <v>27</v>
      </c>
      <c r="F13210" t="s">
        <v>12</v>
      </c>
      <c r="G13210" s="1">
        <v>43553</v>
      </c>
      <c r="H13210" t="s">
        <v>13</v>
      </c>
      <c r="I13210" t="s">
        <v>14</v>
      </c>
      <c r="J13210" t="s">
        <v>15</v>
      </c>
      <c r="K13210" t="s">
        <v>44</v>
      </c>
      <c r="L13210">
        <v>-3.3709857499999321</v>
      </c>
      <c r="M13210">
        <v>37.908142600000083</v>
      </c>
      <c r="N13210" t="str">
        <f>CONCATENATE(Tabla1[[#This Row],[nombre]],Tabla1[[#This Row],[PPKK]])</f>
        <v>410 - LINARES BAEZA-ALMERIA45</v>
      </c>
    </row>
    <row r="13211" spans="1:14" hidden="1" x14ac:dyDescent="0.2">
      <c r="A13211">
        <v>13210</v>
      </c>
      <c r="B13211">
        <v>230000000285</v>
      </c>
      <c r="C13211">
        <v>230550000104</v>
      </c>
      <c r="D13211">
        <v>11</v>
      </c>
      <c r="E13211">
        <v>27</v>
      </c>
      <c r="F13211" t="s">
        <v>12</v>
      </c>
      <c r="G13211" s="1">
        <v>43553</v>
      </c>
      <c r="H13211" t="s">
        <v>13</v>
      </c>
      <c r="I13211" t="s">
        <v>14</v>
      </c>
      <c r="J13211" t="s">
        <v>15</v>
      </c>
      <c r="K13211" t="s">
        <v>44</v>
      </c>
      <c r="L13211">
        <v>-3.597941069999933</v>
      </c>
      <c r="M13211">
        <v>38.048595800000037</v>
      </c>
      <c r="N13211" t="str">
        <f>CONCATENATE(Tabla1[[#This Row],[nombre]],Tabla1[[#This Row],[PPKK]])</f>
        <v>410 - LINARES BAEZA-ALMERIA11</v>
      </c>
    </row>
    <row r="13212" spans="1:14" hidden="1" x14ac:dyDescent="0.2">
      <c r="A13212">
        <v>13211</v>
      </c>
      <c r="B13212">
        <v>230000000040</v>
      </c>
      <c r="C13212">
        <v>230140000145</v>
      </c>
      <c r="D13212">
        <v>21</v>
      </c>
      <c r="E13212">
        <v>27</v>
      </c>
      <c r="F13212" t="s">
        <v>12</v>
      </c>
      <c r="G13212" s="1">
        <v>43553</v>
      </c>
      <c r="H13212" t="s">
        <v>13</v>
      </c>
      <c r="I13212" t="s">
        <v>14</v>
      </c>
      <c r="J13212" t="s">
        <v>15</v>
      </c>
      <c r="K13212" t="s">
        <v>44</v>
      </c>
      <c r="L13212">
        <v>-3.6158486999999582</v>
      </c>
      <c r="M13212">
        <v>37.96829002000004</v>
      </c>
      <c r="N13212" t="str">
        <f>CONCATENATE(Tabla1[[#This Row],[nombre]],Tabla1[[#This Row],[PPKK]])</f>
        <v>410 - LINARES BAEZA-ALMERIA21</v>
      </c>
    </row>
    <row r="13213" spans="1:14" hidden="1" x14ac:dyDescent="0.2">
      <c r="A13213">
        <v>13212</v>
      </c>
      <c r="B13213">
        <v>230000000354</v>
      </c>
      <c r="C13213">
        <v>230760000222</v>
      </c>
      <c r="D13213">
        <v>270</v>
      </c>
      <c r="E13213">
        <v>27</v>
      </c>
      <c r="F13213" t="s">
        <v>12</v>
      </c>
      <c r="G13213" s="1">
        <v>43553</v>
      </c>
      <c r="H13213" t="s">
        <v>13</v>
      </c>
      <c r="I13213" t="s">
        <v>14</v>
      </c>
      <c r="J13213" t="s">
        <v>15</v>
      </c>
      <c r="K13213" t="s">
        <v>48</v>
      </c>
      <c r="L13213">
        <v>-3.500070619999974</v>
      </c>
      <c r="M13213">
        <v>38.40173548000007</v>
      </c>
      <c r="N13213" t="str">
        <f>CONCATENATE(Tabla1[[#This Row],[nombre]],Tabla1[[#This Row],[PPKK]])</f>
        <v>400 - ALCAZAR SAN JUAN-CADIZ270</v>
      </c>
    </row>
    <row r="13214" spans="1:14" hidden="1" x14ac:dyDescent="0.2">
      <c r="A13214">
        <v>13213</v>
      </c>
      <c r="B13214">
        <v>230000000265</v>
      </c>
      <c r="C13214">
        <v>230610000169</v>
      </c>
      <c r="D13214">
        <v>151</v>
      </c>
      <c r="E13214">
        <v>27</v>
      </c>
      <c r="F13214" t="s">
        <v>12</v>
      </c>
      <c r="G13214" s="1">
        <v>43553</v>
      </c>
      <c r="H13214" t="s">
        <v>13</v>
      </c>
      <c r="I13214" t="s">
        <v>14</v>
      </c>
      <c r="J13214" t="s">
        <v>15</v>
      </c>
      <c r="K13214" t="s">
        <v>172</v>
      </c>
      <c r="L13214">
        <v>-3.8141047929999559</v>
      </c>
      <c r="M13214">
        <v>37.99986874700005</v>
      </c>
      <c r="N13214" t="str">
        <f>CONCATENATE(Tabla1[[#This Row],[nombre]],Tabla1[[#This Row],[PPKK]])</f>
        <v>402 - BIF.ESPELUY-AGUJA KM. 340,1-JAEN151</v>
      </c>
    </row>
    <row r="13215" spans="1:14" hidden="1" x14ac:dyDescent="0.2">
      <c r="A13215">
        <v>13214</v>
      </c>
      <c r="B13215">
        <v>230000000327</v>
      </c>
      <c r="C13215">
        <v>230050000159</v>
      </c>
      <c r="D13215">
        <v>360</v>
      </c>
      <c r="E13215">
        <v>27</v>
      </c>
      <c r="F13215" t="s">
        <v>12</v>
      </c>
      <c r="G13215" s="1">
        <v>43553</v>
      </c>
      <c r="H13215" t="s">
        <v>13</v>
      </c>
      <c r="I13215" t="s">
        <v>14</v>
      </c>
      <c r="J13215" t="s">
        <v>15</v>
      </c>
      <c r="K13215" t="s">
        <v>48</v>
      </c>
      <c r="L13215">
        <v>-4.0351383299999384</v>
      </c>
      <c r="M13215">
        <v>38.02331724000004</v>
      </c>
      <c r="N13215" t="str">
        <f>CONCATENATE(Tabla1[[#This Row],[nombre]],Tabla1[[#This Row],[PPKK]])</f>
        <v>400 - ALCAZAR SAN JUAN-CADIZ360</v>
      </c>
    </row>
    <row r="13216" spans="1:14" hidden="1" x14ac:dyDescent="0.2">
      <c r="A13216">
        <v>13215</v>
      </c>
      <c r="B13216">
        <v>230000000329</v>
      </c>
      <c r="C13216">
        <v>230590000213</v>
      </c>
      <c r="D13216">
        <v>377</v>
      </c>
      <c r="E13216">
        <v>27</v>
      </c>
      <c r="F13216" t="s">
        <v>12</v>
      </c>
      <c r="G13216" s="1">
        <v>43553</v>
      </c>
      <c r="H13216" t="s">
        <v>13</v>
      </c>
      <c r="I13216" t="s">
        <v>14</v>
      </c>
      <c r="J13216" t="s">
        <v>15</v>
      </c>
      <c r="K13216" t="s">
        <v>48</v>
      </c>
      <c r="L13216">
        <v>-4.1874453729999459</v>
      </c>
      <c r="M13216">
        <v>38.001044906000061</v>
      </c>
      <c r="N13216" t="str">
        <f>CONCATENATE(Tabla1[[#This Row],[nombre]],Tabla1[[#This Row],[PPKK]])</f>
        <v>400 - ALCAZAR SAN JUAN-CADIZ377</v>
      </c>
    </row>
    <row r="13217" spans="1:14" hidden="1" x14ac:dyDescent="0.2">
      <c r="A13217">
        <v>13216</v>
      </c>
      <c r="B13217">
        <v>230000000313</v>
      </c>
      <c r="C13217">
        <v>230920000198</v>
      </c>
      <c r="D13217">
        <v>53</v>
      </c>
      <c r="E13217">
        <v>27</v>
      </c>
      <c r="F13217" t="s">
        <v>12</v>
      </c>
      <c r="G13217" s="1">
        <v>43553</v>
      </c>
      <c r="H13217" t="s">
        <v>13</v>
      </c>
      <c r="I13217" t="s">
        <v>14</v>
      </c>
      <c r="J13217" t="s">
        <v>15</v>
      </c>
      <c r="K13217" t="s">
        <v>44</v>
      </c>
      <c r="L13217">
        <v>-3.2962818314644009</v>
      </c>
      <c r="M13217">
        <v>37.896970086441769</v>
      </c>
      <c r="N13217" t="str">
        <f>CONCATENATE(Tabla1[[#This Row],[nombre]],Tabla1[[#This Row],[PPKK]])</f>
        <v>410 - LINARES BAEZA-ALMERIA53</v>
      </c>
    </row>
    <row r="13218" spans="1:14" hidden="1" x14ac:dyDescent="0.2">
      <c r="A13218">
        <v>13217</v>
      </c>
      <c r="B13218">
        <v>230000000362</v>
      </c>
      <c r="C13218">
        <v>230320000174</v>
      </c>
      <c r="D13218">
        <v>342</v>
      </c>
      <c r="E13218">
        <v>27</v>
      </c>
      <c r="F13218" t="s">
        <v>12</v>
      </c>
      <c r="G13218" s="1">
        <v>43553</v>
      </c>
      <c r="H13218" t="s">
        <v>13</v>
      </c>
      <c r="I13218" t="s">
        <v>14</v>
      </c>
      <c r="J13218" t="s">
        <v>15</v>
      </c>
      <c r="K13218" t="s">
        <v>48</v>
      </c>
      <c r="L13218">
        <v>-3.8424017737478571</v>
      </c>
      <c r="M13218">
        <v>38.015806904250709</v>
      </c>
      <c r="N13218" t="str">
        <f>CONCATENATE(Tabla1[[#This Row],[nombre]],Tabla1[[#This Row],[PPKK]])</f>
        <v>400 - ALCAZAR SAN JUAN-CADIZ342</v>
      </c>
    </row>
    <row r="13219" spans="1:14" hidden="1" x14ac:dyDescent="0.2">
      <c r="A13219">
        <v>13218</v>
      </c>
      <c r="B13219">
        <v>230000000393</v>
      </c>
      <c r="C13219">
        <v>230920000173</v>
      </c>
      <c r="D13219">
        <v>49</v>
      </c>
      <c r="E13219">
        <v>27</v>
      </c>
      <c r="F13219" t="s">
        <v>12</v>
      </c>
      <c r="G13219" s="1">
        <v>43553</v>
      </c>
      <c r="H13219" t="s">
        <v>13</v>
      </c>
      <c r="I13219" t="s">
        <v>14</v>
      </c>
      <c r="J13219" t="s">
        <v>15</v>
      </c>
      <c r="K13219" t="s">
        <v>44</v>
      </c>
      <c r="L13219">
        <v>-3.3285298189786761</v>
      </c>
      <c r="M13219">
        <v>37.916904067935313</v>
      </c>
      <c r="N13219" t="str">
        <f>CONCATENATE(Tabla1[[#This Row],[nombre]],Tabla1[[#This Row],[PPKK]])</f>
        <v>410 - LINARES BAEZA-ALMERIA49</v>
      </c>
    </row>
    <row r="13220" spans="1:14" hidden="1" x14ac:dyDescent="0.2">
      <c r="A13220">
        <v>13219</v>
      </c>
      <c r="B13220">
        <v>230000000015</v>
      </c>
      <c r="C13220">
        <v>230500000238</v>
      </c>
      <c r="D13220">
        <v>120</v>
      </c>
      <c r="E13220">
        <v>27</v>
      </c>
      <c r="F13220" t="s">
        <v>12</v>
      </c>
      <c r="G13220" s="1">
        <v>43553</v>
      </c>
      <c r="H13220" t="s">
        <v>13</v>
      </c>
      <c r="I13220" t="s">
        <v>14</v>
      </c>
      <c r="J13220" t="s">
        <v>15</v>
      </c>
      <c r="K13220" t="s">
        <v>172</v>
      </c>
      <c r="L13220">
        <v>-3.7998282859864951</v>
      </c>
      <c r="M13220">
        <v>37.781504436213993</v>
      </c>
      <c r="N13220" t="str">
        <f>CONCATENATE(Tabla1[[#This Row],[nombre]],Tabla1[[#This Row],[PPKK]])</f>
        <v>402 - BIF.ESPELUY-AGUJA KM. 340,1-JAEN120</v>
      </c>
    </row>
    <row r="13221" spans="1:14" hidden="1" x14ac:dyDescent="0.2">
      <c r="A13221">
        <v>13220</v>
      </c>
      <c r="B13221">
        <v>230000000327</v>
      </c>
      <c r="C13221">
        <v>230050000160</v>
      </c>
      <c r="D13221">
        <v>361</v>
      </c>
      <c r="E13221">
        <v>27</v>
      </c>
      <c r="F13221" t="s">
        <v>12</v>
      </c>
      <c r="G13221" s="1">
        <v>43553</v>
      </c>
      <c r="H13221" t="s">
        <v>13</v>
      </c>
      <c r="I13221" t="s">
        <v>14</v>
      </c>
      <c r="J13221" t="s">
        <v>15</v>
      </c>
      <c r="K13221" t="s">
        <v>48</v>
      </c>
      <c r="L13221">
        <v>-4.0465878263609989</v>
      </c>
      <c r="M13221">
        <v>38.023966260176117</v>
      </c>
      <c r="N13221" t="str">
        <f>CONCATENATE(Tabla1[[#This Row],[nombre]],Tabla1[[#This Row],[PPKK]])</f>
        <v>400 - ALCAZAR SAN JUAN-CADIZ361</v>
      </c>
    </row>
    <row r="13222" spans="1:14" hidden="1" x14ac:dyDescent="0.2">
      <c r="A13222">
        <v>13221</v>
      </c>
      <c r="B13222">
        <v>230000000048</v>
      </c>
      <c r="C13222">
        <v>230560000211</v>
      </c>
      <c r="D13222">
        <v>382</v>
      </c>
      <c r="E13222">
        <v>27</v>
      </c>
      <c r="F13222" t="s">
        <v>12</v>
      </c>
      <c r="G13222" s="1">
        <v>43553</v>
      </c>
      <c r="H13222" t="s">
        <v>13</v>
      </c>
      <c r="I13222" t="s">
        <v>14</v>
      </c>
      <c r="J13222" t="s">
        <v>15</v>
      </c>
      <c r="K13222" t="s">
        <v>48</v>
      </c>
      <c r="L13222">
        <v>-4.2349632449999604</v>
      </c>
      <c r="M13222">
        <v>38.008006981000051</v>
      </c>
      <c r="N13222" t="str">
        <f>CONCATENATE(Tabla1[[#This Row],[nombre]],Tabla1[[#This Row],[PPKK]])</f>
        <v>400 - ALCAZAR SAN JUAN-CADIZ382</v>
      </c>
    </row>
    <row r="13223" spans="1:14" hidden="1" x14ac:dyDescent="0.2">
      <c r="A13223">
        <v>13222</v>
      </c>
      <c r="B13223">
        <v>230000000328</v>
      </c>
      <c r="C13223">
        <v>230760000216</v>
      </c>
      <c r="D13223">
        <v>272</v>
      </c>
      <c r="E13223">
        <v>27</v>
      </c>
      <c r="F13223" t="s">
        <v>12</v>
      </c>
      <c r="G13223" s="1">
        <v>43553</v>
      </c>
      <c r="H13223" t="s">
        <v>13</v>
      </c>
      <c r="I13223" t="s">
        <v>14</v>
      </c>
      <c r="J13223" t="s">
        <v>15</v>
      </c>
      <c r="K13223" t="s">
        <v>48</v>
      </c>
      <c r="L13223">
        <v>-3.5070912099999418</v>
      </c>
      <c r="M13223">
        <v>38.385367080000037</v>
      </c>
      <c r="N13223" t="str">
        <f>CONCATENATE(Tabla1[[#This Row],[nombre]],Tabla1[[#This Row],[PPKK]])</f>
        <v>400 - ALCAZAR SAN JUAN-CADIZ272</v>
      </c>
    </row>
    <row r="13224" spans="1:14" hidden="1" x14ac:dyDescent="0.2">
      <c r="A13224">
        <v>13223</v>
      </c>
      <c r="B13224">
        <v>230000000065</v>
      </c>
      <c r="C13224">
        <v>230440000177</v>
      </c>
      <c r="D13224">
        <v>101</v>
      </c>
      <c r="E13224">
        <v>27</v>
      </c>
      <c r="F13224" t="s">
        <v>12</v>
      </c>
      <c r="G13224" s="1">
        <v>43553</v>
      </c>
      <c r="H13224" t="s">
        <v>13</v>
      </c>
      <c r="I13224" t="s">
        <v>14</v>
      </c>
      <c r="J13224" t="s">
        <v>15</v>
      </c>
      <c r="K13224" t="s">
        <v>44</v>
      </c>
      <c r="L13224">
        <v>-3.308945309999956</v>
      </c>
      <c r="M13224">
        <v>37.608826150000027</v>
      </c>
      <c r="N13224" t="str">
        <f>CONCATENATE(Tabla1[[#This Row],[nombre]],Tabla1[[#This Row],[PPKK]])</f>
        <v>410 - LINARES BAEZA-ALMERIA101</v>
      </c>
    </row>
    <row r="13225" spans="1:14" hidden="1" x14ac:dyDescent="0.2">
      <c r="A13225">
        <v>13224</v>
      </c>
      <c r="B13225">
        <v>290000000311</v>
      </c>
      <c r="C13225">
        <v>290550000068</v>
      </c>
      <c r="D13225">
        <v>107</v>
      </c>
      <c r="E13225">
        <v>27</v>
      </c>
      <c r="F13225" t="s">
        <v>12</v>
      </c>
      <c r="G13225" s="1">
        <v>43553</v>
      </c>
      <c r="H13225" t="s">
        <v>13</v>
      </c>
      <c r="I13225" t="s">
        <v>14</v>
      </c>
      <c r="J13225" t="s">
        <v>15</v>
      </c>
      <c r="K13225" t="s">
        <v>92</v>
      </c>
      <c r="L13225">
        <v>-4.7276820610782124</v>
      </c>
      <c r="M13225">
        <v>37.178201389082908</v>
      </c>
      <c r="N13225" t="str">
        <f>CONCATENATE(Tabla1[[#This Row],[nombre]],Tabla1[[#This Row],[PPKK]])</f>
        <v>430 - BIF CORDOBA - MERCANCIAS-LOS PRADOS107</v>
      </c>
    </row>
    <row r="13226" spans="1:14" hidden="1" x14ac:dyDescent="0.2">
      <c r="A13226">
        <v>13225</v>
      </c>
      <c r="B13226">
        <v>290000000264</v>
      </c>
      <c r="C13226">
        <v>290460000096</v>
      </c>
      <c r="D13226">
        <v>114</v>
      </c>
      <c r="E13226">
        <v>27</v>
      </c>
      <c r="F13226" t="s">
        <v>12</v>
      </c>
      <c r="G13226" s="1">
        <v>43553</v>
      </c>
      <c r="H13226" t="s">
        <v>13</v>
      </c>
      <c r="I13226" t="s">
        <v>14</v>
      </c>
      <c r="J13226" t="s">
        <v>15</v>
      </c>
      <c r="K13226" t="s">
        <v>110</v>
      </c>
      <c r="L13226">
        <v>-5.360496627790126</v>
      </c>
      <c r="M13226">
        <v>36.570806062686323</v>
      </c>
      <c r="N13226" t="str">
        <f>CONCATENATE(Tabla1[[#This Row],[nombre]],Tabla1[[#This Row],[PPKK]])</f>
        <v>420 - BIF. MARAVILLAS-ALGECIRAS114</v>
      </c>
    </row>
    <row r="13227" spans="1:14" hidden="1" x14ac:dyDescent="0.2">
      <c r="A13227">
        <v>13226</v>
      </c>
      <c r="B13227">
        <v>290000000060</v>
      </c>
      <c r="C13227">
        <v>290460000097</v>
      </c>
      <c r="D13227">
        <v>113</v>
      </c>
      <c r="E13227">
        <v>27</v>
      </c>
      <c r="F13227" t="s">
        <v>12</v>
      </c>
      <c r="G13227" s="1">
        <v>43553</v>
      </c>
      <c r="H13227" t="s">
        <v>13</v>
      </c>
      <c r="I13227" t="s">
        <v>14</v>
      </c>
      <c r="J13227" t="s">
        <v>15</v>
      </c>
      <c r="K13227" t="s">
        <v>110</v>
      </c>
      <c r="L13227">
        <v>-5.3520393621483224</v>
      </c>
      <c r="M13227">
        <v>36.574671987605861</v>
      </c>
      <c r="N13227" t="str">
        <f>CONCATENATE(Tabla1[[#This Row],[nombre]],Tabla1[[#This Row],[PPKK]])</f>
        <v>420 - BIF. MARAVILLAS-ALGECIRAS113</v>
      </c>
    </row>
    <row r="13228" spans="1:14" hidden="1" x14ac:dyDescent="0.2">
      <c r="A13228">
        <v>13227</v>
      </c>
      <c r="B13228">
        <v>290000000461</v>
      </c>
      <c r="C13228">
        <v>290170000009</v>
      </c>
      <c r="D13228">
        <v>49</v>
      </c>
      <c r="E13228">
        <v>27</v>
      </c>
      <c r="F13228" t="s">
        <v>12</v>
      </c>
      <c r="G13228" s="1">
        <v>43553</v>
      </c>
      <c r="H13228" t="s">
        <v>13</v>
      </c>
      <c r="I13228" t="s">
        <v>14</v>
      </c>
      <c r="J13228" t="s">
        <v>15</v>
      </c>
      <c r="K13228" t="s">
        <v>111</v>
      </c>
      <c r="L13228">
        <v>-4.3040196698923916</v>
      </c>
      <c r="M13228">
        <v>37.122314555247897</v>
      </c>
      <c r="N13228" t="str">
        <f>CONCATENATE(Tabla1[[#This Row],[nombre]],Tabla1[[#This Row],[PPKK]])</f>
        <v>460 - BIF. RIOFRIO - FUENTE DE PIEDRA49</v>
      </c>
    </row>
    <row r="13229" spans="1:14" hidden="1" x14ac:dyDescent="0.2">
      <c r="A13229">
        <v>13228</v>
      </c>
      <c r="B13229">
        <v>290000000478</v>
      </c>
      <c r="C13229">
        <v>290320000084</v>
      </c>
      <c r="D13229">
        <v>14</v>
      </c>
      <c r="E13229">
        <v>27</v>
      </c>
      <c r="F13229" t="s">
        <v>12</v>
      </c>
      <c r="G13229" s="1">
        <v>43553</v>
      </c>
      <c r="H13229" t="s">
        <v>13</v>
      </c>
      <c r="I13229" t="s">
        <v>14</v>
      </c>
      <c r="J13229" t="s">
        <v>15</v>
      </c>
      <c r="K13229" t="s">
        <v>110</v>
      </c>
      <c r="L13229">
        <v>-4.8696415730254019</v>
      </c>
      <c r="M13229">
        <v>37.031498819060893</v>
      </c>
      <c r="N13229" t="str">
        <f>CONCATENATE(Tabla1[[#This Row],[nombre]],Tabla1[[#This Row],[PPKK]])</f>
        <v>420 - BIF. MARAVILLAS-ALGECIRAS14</v>
      </c>
    </row>
    <row r="13230" spans="1:14" hidden="1" x14ac:dyDescent="0.2">
      <c r="A13230">
        <v>13229</v>
      </c>
      <c r="B13230">
        <v>290000000240</v>
      </c>
      <c r="C13230">
        <v>290150000058</v>
      </c>
      <c r="D13230">
        <v>119</v>
      </c>
      <c r="E13230">
        <v>27</v>
      </c>
      <c r="F13230" t="s">
        <v>12</v>
      </c>
      <c r="G13230" s="1">
        <v>43553</v>
      </c>
      <c r="H13230" t="s">
        <v>13</v>
      </c>
      <c r="I13230" t="s">
        <v>14</v>
      </c>
      <c r="J13230" t="s">
        <v>15</v>
      </c>
      <c r="K13230" t="s">
        <v>92</v>
      </c>
      <c r="L13230">
        <v>-4.729716751478426</v>
      </c>
      <c r="M13230">
        <v>37.076252327406657</v>
      </c>
      <c r="N13230" t="str">
        <f>CONCATENATE(Tabla1[[#This Row],[nombre]],Tabla1[[#This Row],[PPKK]])</f>
        <v>430 - BIF CORDOBA - MERCANCIAS-LOS PRADOS119</v>
      </c>
    </row>
    <row r="13231" spans="1:14" hidden="1" x14ac:dyDescent="0.2">
      <c r="A13231">
        <v>13230</v>
      </c>
      <c r="B13231">
        <v>290000000401</v>
      </c>
      <c r="C13231">
        <v>290890000077</v>
      </c>
      <c r="D13231">
        <v>22</v>
      </c>
      <c r="E13231">
        <v>27</v>
      </c>
      <c r="F13231" t="s">
        <v>12</v>
      </c>
      <c r="G13231" s="1">
        <v>43553</v>
      </c>
      <c r="H13231" t="s">
        <v>13</v>
      </c>
      <c r="I13231" t="s">
        <v>14</v>
      </c>
      <c r="J13231" t="s">
        <v>15</v>
      </c>
      <c r="K13231" t="s">
        <v>110</v>
      </c>
      <c r="L13231">
        <v>-4.9333301830123872</v>
      </c>
      <c r="M13231">
        <v>36.989472611147782</v>
      </c>
      <c r="N13231" t="str">
        <f>CONCATENATE(Tabla1[[#This Row],[nombre]],Tabla1[[#This Row],[PPKK]])</f>
        <v>420 - BIF. MARAVILLAS-ALGECIRAS22</v>
      </c>
    </row>
    <row r="13232" spans="1:14" hidden="1" x14ac:dyDescent="0.2">
      <c r="A13232">
        <v>13231</v>
      </c>
      <c r="B13232">
        <v>290000000059</v>
      </c>
      <c r="C13232">
        <v>290150000048</v>
      </c>
      <c r="D13232">
        <v>130</v>
      </c>
      <c r="E13232">
        <v>27</v>
      </c>
      <c r="F13232" t="s">
        <v>12</v>
      </c>
      <c r="G13232" s="1">
        <v>43553</v>
      </c>
      <c r="H13232" t="s">
        <v>13</v>
      </c>
      <c r="I13232" t="s">
        <v>14</v>
      </c>
      <c r="J13232" t="s">
        <v>15</v>
      </c>
      <c r="K13232" t="s">
        <v>92</v>
      </c>
      <c r="L13232">
        <v>-4.7321192734125583</v>
      </c>
      <c r="M13232">
        <v>36.990019872819033</v>
      </c>
      <c r="N13232" t="str">
        <f>CONCATENATE(Tabla1[[#This Row],[nombre]],Tabla1[[#This Row],[PPKK]])</f>
        <v>430 - BIF CORDOBA - MERCANCIAS-LOS PRADOS130</v>
      </c>
    </row>
    <row r="13233" spans="1:14" hidden="1" x14ac:dyDescent="0.2">
      <c r="A13233">
        <v>13232</v>
      </c>
      <c r="B13233">
        <v>290000000478</v>
      </c>
      <c r="C13233">
        <v>290320000083</v>
      </c>
      <c r="D13233">
        <v>15</v>
      </c>
      <c r="E13233">
        <v>27</v>
      </c>
      <c r="F13233" t="s">
        <v>12</v>
      </c>
      <c r="G13233" s="1">
        <v>43553</v>
      </c>
      <c r="H13233" t="s">
        <v>13</v>
      </c>
      <c r="I13233" t="s">
        <v>14</v>
      </c>
      <c r="J13233" t="s">
        <v>15</v>
      </c>
      <c r="K13233" t="s">
        <v>110</v>
      </c>
      <c r="L13233">
        <v>-4.8748452615805897</v>
      </c>
      <c r="M13233">
        <v>37.023932279657558</v>
      </c>
      <c r="N13233" t="str">
        <f>CONCATENATE(Tabla1[[#This Row],[nombre]],Tabla1[[#This Row],[PPKK]])</f>
        <v>420 - BIF. MARAVILLAS-ALGECIRAS15</v>
      </c>
    </row>
    <row r="13234" spans="1:14" hidden="1" x14ac:dyDescent="0.2">
      <c r="A13234">
        <v>13233</v>
      </c>
      <c r="B13234">
        <v>290000000478</v>
      </c>
      <c r="C13234">
        <v>290320000082</v>
      </c>
      <c r="D13234">
        <v>16</v>
      </c>
      <c r="E13234">
        <v>27</v>
      </c>
      <c r="F13234" t="s">
        <v>12</v>
      </c>
      <c r="G13234" s="1">
        <v>43553</v>
      </c>
      <c r="H13234" t="s">
        <v>13</v>
      </c>
      <c r="I13234" t="s">
        <v>14</v>
      </c>
      <c r="J13234" t="s">
        <v>15</v>
      </c>
      <c r="K13234" t="s">
        <v>110</v>
      </c>
      <c r="L13234">
        <v>-4.8778824266793857</v>
      </c>
      <c r="M13234">
        <v>37.015378753703409</v>
      </c>
      <c r="N13234" t="str">
        <f>CONCATENATE(Tabla1[[#This Row],[nombre]],Tabla1[[#This Row],[PPKK]])</f>
        <v>420 - BIF. MARAVILLAS-ALGECIRAS16</v>
      </c>
    </row>
    <row r="13235" spans="1:14" hidden="1" x14ac:dyDescent="0.2">
      <c r="A13235">
        <v>13234</v>
      </c>
      <c r="B13235">
        <v>230000000329</v>
      </c>
      <c r="C13235">
        <v>230590000227</v>
      </c>
      <c r="D13235">
        <v>375</v>
      </c>
      <c r="E13235">
        <v>27</v>
      </c>
      <c r="F13235" t="s">
        <v>12</v>
      </c>
      <c r="G13235" s="1">
        <v>43553</v>
      </c>
      <c r="H13235" t="s">
        <v>13</v>
      </c>
      <c r="I13235" t="s">
        <v>14</v>
      </c>
      <c r="J13235" t="s">
        <v>15</v>
      </c>
      <c r="K13235" t="s">
        <v>48</v>
      </c>
      <c r="L13235">
        <v>-4.1726722299999324</v>
      </c>
      <c r="M13235">
        <v>38.01368941000004</v>
      </c>
      <c r="N13235" t="str">
        <f>CONCATENATE(Tabla1[[#This Row],[nombre]],Tabla1[[#This Row],[PPKK]])</f>
        <v>400 - ALCAZAR SAN JUAN-CADIZ375</v>
      </c>
    </row>
    <row r="13236" spans="1:14" hidden="1" x14ac:dyDescent="0.2">
      <c r="A13236">
        <v>13235</v>
      </c>
      <c r="B13236">
        <v>230000000329</v>
      </c>
      <c r="C13236">
        <v>230590000231</v>
      </c>
      <c r="D13236">
        <v>376</v>
      </c>
      <c r="E13236">
        <v>27</v>
      </c>
      <c r="F13236" t="s">
        <v>12</v>
      </c>
      <c r="G13236" s="1">
        <v>43553</v>
      </c>
      <c r="H13236" t="s">
        <v>13</v>
      </c>
      <c r="I13236" t="s">
        <v>14</v>
      </c>
      <c r="J13236" t="s">
        <v>15</v>
      </c>
      <c r="K13236" t="s">
        <v>48</v>
      </c>
      <c r="L13236">
        <v>-4.1785012339417458</v>
      </c>
      <c r="M13236">
        <v>38.006048871207419</v>
      </c>
      <c r="N13236" t="str">
        <f>CONCATENATE(Tabla1[[#This Row],[nombre]],Tabla1[[#This Row],[PPKK]])</f>
        <v>400 - ALCAZAR SAN JUAN-CADIZ376</v>
      </c>
    </row>
    <row r="13237" spans="1:14" hidden="1" x14ac:dyDescent="0.2">
      <c r="A13237">
        <v>13236</v>
      </c>
      <c r="B13237">
        <v>290000000682</v>
      </c>
      <c r="C13237">
        <v>290170000034</v>
      </c>
      <c r="D13237">
        <v>27</v>
      </c>
      <c r="E13237">
        <v>27</v>
      </c>
      <c r="F13237" t="s">
        <v>12</v>
      </c>
      <c r="G13237" s="1">
        <v>43553</v>
      </c>
      <c r="H13237" t="s">
        <v>13</v>
      </c>
      <c r="I13237" t="s">
        <v>14</v>
      </c>
      <c r="J13237" t="s">
        <v>15</v>
      </c>
      <c r="K13237" t="s">
        <v>111</v>
      </c>
      <c r="L13237">
        <v>-4.4777743670933319</v>
      </c>
      <c r="M13237">
        <v>37.08557009868116</v>
      </c>
      <c r="N13237" t="str">
        <f>CONCATENATE(Tabla1[[#This Row],[nombre]],Tabla1[[#This Row],[PPKK]])</f>
        <v>460 - BIF. RIOFRIO - FUENTE DE PIEDRA27</v>
      </c>
    </row>
    <row r="13238" spans="1:14" hidden="1" x14ac:dyDescent="0.2">
      <c r="A13238">
        <v>13237</v>
      </c>
      <c r="B13238">
        <v>290000000462</v>
      </c>
      <c r="C13238">
        <v>290150000019</v>
      </c>
      <c r="D13238">
        <v>5</v>
      </c>
      <c r="E13238">
        <v>27</v>
      </c>
      <c r="F13238" t="s">
        <v>12</v>
      </c>
      <c r="G13238" s="1">
        <v>43553</v>
      </c>
      <c r="H13238" t="s">
        <v>13</v>
      </c>
      <c r="I13238" t="s">
        <v>14</v>
      </c>
      <c r="J13238" t="s">
        <v>15</v>
      </c>
      <c r="K13238" t="s">
        <v>111</v>
      </c>
      <c r="L13238">
        <v>-4.6760417454301546</v>
      </c>
      <c r="M13238">
        <v>37.041423803066102</v>
      </c>
      <c r="N13238" t="str">
        <f>CONCATENATE(Tabla1[[#This Row],[nombre]],Tabla1[[#This Row],[PPKK]])</f>
        <v>460 - BIF. RIOFRIO - FUENTE DE PIEDRA5</v>
      </c>
    </row>
    <row r="13239" spans="1:14" hidden="1" x14ac:dyDescent="0.2">
      <c r="A13239">
        <v>13238</v>
      </c>
      <c r="B13239">
        <v>290000000416</v>
      </c>
      <c r="C13239">
        <v>290150000049</v>
      </c>
      <c r="D13239">
        <v>129</v>
      </c>
      <c r="E13239">
        <v>27</v>
      </c>
      <c r="F13239" t="s">
        <v>12</v>
      </c>
      <c r="G13239" s="1">
        <v>43553</v>
      </c>
      <c r="H13239" t="s">
        <v>13</v>
      </c>
      <c r="I13239" t="s">
        <v>14</v>
      </c>
      <c r="J13239" t="s">
        <v>15</v>
      </c>
      <c r="K13239" t="s">
        <v>92</v>
      </c>
      <c r="L13239">
        <v>-4.7346067796790976</v>
      </c>
      <c r="M13239">
        <v>36.998986199553542</v>
      </c>
      <c r="N13239" t="str">
        <f>CONCATENATE(Tabla1[[#This Row],[nombre]],Tabla1[[#This Row],[PPKK]])</f>
        <v>430 - BIF CORDOBA - MERCANCIAS-LOS PRADOS129</v>
      </c>
    </row>
    <row r="13240" spans="1:14" hidden="1" x14ac:dyDescent="0.2">
      <c r="A13240">
        <v>13239</v>
      </c>
      <c r="B13240">
        <v>290000000605</v>
      </c>
      <c r="C13240">
        <v>290550000066</v>
      </c>
      <c r="D13240">
        <v>43</v>
      </c>
      <c r="E13240">
        <v>27</v>
      </c>
      <c r="F13240" t="s">
        <v>12</v>
      </c>
      <c r="G13240" s="1">
        <v>43553</v>
      </c>
      <c r="H13240" t="s">
        <v>13</v>
      </c>
      <c r="I13240" t="s">
        <v>14</v>
      </c>
      <c r="J13240" t="s">
        <v>15</v>
      </c>
      <c r="K13240" t="s">
        <v>111</v>
      </c>
      <c r="L13240">
        <v>-4.7353056599282013</v>
      </c>
      <c r="M13240">
        <v>37.126655290009687</v>
      </c>
      <c r="N13240" t="str">
        <f>CONCATENATE(Tabla1[[#This Row],[nombre]],Tabla1[[#This Row],[PPKK]])</f>
        <v>460 - BIF. RIOFRIO - FUENTE DE PIEDRA43</v>
      </c>
    </row>
    <row r="13241" spans="1:14" hidden="1" x14ac:dyDescent="0.2">
      <c r="A13241">
        <v>13240</v>
      </c>
      <c r="B13241">
        <v>290000000605</v>
      </c>
      <c r="C13241">
        <v>290550000063</v>
      </c>
      <c r="D13241">
        <v>44</v>
      </c>
      <c r="E13241">
        <v>27</v>
      </c>
      <c r="F13241" t="s">
        <v>12</v>
      </c>
      <c r="G13241" s="1">
        <v>43553</v>
      </c>
      <c r="H13241" t="s">
        <v>13</v>
      </c>
      <c r="I13241" t="s">
        <v>14</v>
      </c>
      <c r="J13241" t="s">
        <v>15</v>
      </c>
      <c r="K13241" t="s">
        <v>111</v>
      </c>
      <c r="L13241">
        <v>-4.7320596748140824</v>
      </c>
      <c r="M13241">
        <v>37.117932507379351</v>
      </c>
      <c r="N13241" t="str">
        <f>CONCATENATE(Tabla1[[#This Row],[nombre]],Tabla1[[#This Row],[PPKK]])</f>
        <v>460 - BIF. RIOFRIO - FUENTE DE PIEDRA44</v>
      </c>
    </row>
    <row r="13242" spans="1:14" hidden="1" x14ac:dyDescent="0.2">
      <c r="A13242">
        <v>13241</v>
      </c>
      <c r="B13242">
        <v>290000000318</v>
      </c>
      <c r="C13242">
        <v>290890000081</v>
      </c>
      <c r="D13242">
        <v>17</v>
      </c>
      <c r="E13242">
        <v>27</v>
      </c>
      <c r="F13242" t="s">
        <v>12</v>
      </c>
      <c r="G13242" s="1">
        <v>43553</v>
      </c>
      <c r="H13242" t="s">
        <v>13</v>
      </c>
      <c r="I13242" t="s">
        <v>14</v>
      </c>
      <c r="J13242" t="s">
        <v>15</v>
      </c>
      <c r="K13242" t="s">
        <v>110</v>
      </c>
      <c r="L13242">
        <v>-4.885414590011294</v>
      </c>
      <c r="M13242">
        <v>37.00888808961372</v>
      </c>
      <c r="N13242" t="str">
        <f>CONCATENATE(Tabla1[[#This Row],[nombre]],Tabla1[[#This Row],[PPKK]])</f>
        <v>420 - BIF. MARAVILLAS-ALGECIRAS17</v>
      </c>
    </row>
    <row r="13243" spans="1:14" hidden="1" x14ac:dyDescent="0.2">
      <c r="A13243">
        <v>13242</v>
      </c>
      <c r="B13243">
        <v>290000000546</v>
      </c>
      <c r="C13243">
        <v>290100000074</v>
      </c>
      <c r="D13243">
        <v>30</v>
      </c>
      <c r="E13243">
        <v>27</v>
      </c>
      <c r="F13243" t="s">
        <v>12</v>
      </c>
      <c r="G13243" s="1">
        <v>43553</v>
      </c>
      <c r="H13243" t="s">
        <v>13</v>
      </c>
      <c r="I13243" t="s">
        <v>14</v>
      </c>
      <c r="J13243" t="s">
        <v>15</v>
      </c>
      <c r="K13243" t="s">
        <v>110</v>
      </c>
      <c r="L13243">
        <v>-5.0200061597564059</v>
      </c>
      <c r="M13243">
        <v>37.000884439964977</v>
      </c>
      <c r="N13243" t="str">
        <f>CONCATENATE(Tabla1[[#This Row],[nombre]],Tabla1[[#This Row],[PPKK]])</f>
        <v>420 - BIF. MARAVILLAS-ALGECIRAS30</v>
      </c>
    </row>
    <row r="13244" spans="1:14" hidden="1" x14ac:dyDescent="0.2">
      <c r="A13244">
        <v>13243</v>
      </c>
      <c r="B13244">
        <v>290000000616</v>
      </c>
      <c r="C13244">
        <v>290630000126</v>
      </c>
      <c r="D13244">
        <v>97</v>
      </c>
      <c r="E13244">
        <v>27</v>
      </c>
      <c r="F13244" t="s">
        <v>12</v>
      </c>
      <c r="G13244" s="1">
        <v>43553</v>
      </c>
      <c r="H13244" t="s">
        <v>13</v>
      </c>
      <c r="I13244" t="s">
        <v>14</v>
      </c>
      <c r="J13244" t="s">
        <v>15</v>
      </c>
      <c r="K13244" t="s">
        <v>110</v>
      </c>
      <c r="L13244">
        <v>-5.2671336480895192</v>
      </c>
      <c r="M13244">
        <v>36.680585064130867</v>
      </c>
      <c r="N13244" t="str">
        <f>CONCATENATE(Tabla1[[#This Row],[nombre]],Tabla1[[#This Row],[PPKK]])</f>
        <v>420 - BIF. MARAVILLAS-ALGECIRAS97</v>
      </c>
    </row>
    <row r="13245" spans="1:14" hidden="1" x14ac:dyDescent="0.2">
      <c r="A13245">
        <v>13244</v>
      </c>
      <c r="B13245">
        <v>290000000616</v>
      </c>
      <c r="C13245">
        <v>290630000125</v>
      </c>
      <c r="D13245">
        <v>98</v>
      </c>
      <c r="E13245">
        <v>27</v>
      </c>
      <c r="F13245" t="s">
        <v>12</v>
      </c>
      <c r="G13245" s="1">
        <v>43553</v>
      </c>
      <c r="H13245" t="s">
        <v>13</v>
      </c>
      <c r="I13245" t="s">
        <v>14</v>
      </c>
      <c r="J13245" t="s">
        <v>15</v>
      </c>
      <c r="K13245" t="s">
        <v>110</v>
      </c>
      <c r="L13245">
        <v>-5.2734857178534487</v>
      </c>
      <c r="M13245">
        <v>36.673437912906699</v>
      </c>
      <c r="N13245" t="str">
        <f>CONCATENATE(Tabla1[[#This Row],[nombre]],Tabla1[[#This Row],[PPKK]])</f>
        <v>420 - BIF. MARAVILLAS-ALGECIRAS98</v>
      </c>
    </row>
    <row r="13246" spans="1:14" hidden="1" x14ac:dyDescent="0.2">
      <c r="A13246">
        <v>13245</v>
      </c>
      <c r="B13246">
        <v>290000000655</v>
      </c>
      <c r="C13246">
        <v>290350000174</v>
      </c>
      <c r="D13246">
        <v>38</v>
      </c>
      <c r="E13246">
        <v>27</v>
      </c>
      <c r="F13246" t="s">
        <v>12</v>
      </c>
      <c r="G13246" s="1">
        <v>43553</v>
      </c>
      <c r="H13246" t="s">
        <v>13</v>
      </c>
      <c r="I13246" t="s">
        <v>14</v>
      </c>
      <c r="J13246" t="s">
        <v>15</v>
      </c>
      <c r="K13246" t="s">
        <v>110</v>
      </c>
      <c r="L13246">
        <v>-5.0725076918838132</v>
      </c>
      <c r="M13246">
        <v>36.969242973876547</v>
      </c>
      <c r="N13246" t="str">
        <f>CONCATENATE(Tabla1[[#This Row],[nombre]],Tabla1[[#This Row],[PPKK]])</f>
        <v>420 - BIF. MARAVILLAS-ALGECIRAS38</v>
      </c>
    </row>
    <row r="13247" spans="1:14" hidden="1" x14ac:dyDescent="0.2">
      <c r="A13247">
        <v>13246</v>
      </c>
      <c r="B13247">
        <v>290000000435</v>
      </c>
      <c r="C13247">
        <v>290840000149</v>
      </c>
      <c r="D13247">
        <v>74</v>
      </c>
      <c r="E13247">
        <v>27</v>
      </c>
      <c r="F13247" t="s">
        <v>12</v>
      </c>
      <c r="G13247" s="1">
        <v>43553</v>
      </c>
      <c r="H13247" t="s">
        <v>13</v>
      </c>
      <c r="I13247" t="s">
        <v>14</v>
      </c>
      <c r="J13247" t="s">
        <v>15</v>
      </c>
      <c r="K13247" t="s">
        <v>110</v>
      </c>
      <c r="L13247">
        <v>-5.1456286592030294</v>
      </c>
      <c r="M13247">
        <v>36.759883499163102</v>
      </c>
      <c r="N13247" t="str">
        <f>CONCATENATE(Tabla1[[#This Row],[nombre]],Tabla1[[#This Row],[PPKK]])</f>
        <v>420 - BIF. MARAVILLAS-ALGECIRAS74</v>
      </c>
    </row>
    <row r="13248" spans="1:14" hidden="1" x14ac:dyDescent="0.2">
      <c r="A13248">
        <v>13247</v>
      </c>
      <c r="B13248">
        <v>290000000616</v>
      </c>
      <c r="C13248">
        <v>290630000110</v>
      </c>
      <c r="D13248">
        <v>99</v>
      </c>
      <c r="E13248">
        <v>27</v>
      </c>
      <c r="F13248" t="s">
        <v>12</v>
      </c>
      <c r="G13248" s="1">
        <v>43553</v>
      </c>
      <c r="H13248" t="s">
        <v>13</v>
      </c>
      <c r="I13248" t="s">
        <v>14</v>
      </c>
      <c r="J13248" t="s">
        <v>15</v>
      </c>
      <c r="K13248" t="s">
        <v>110</v>
      </c>
      <c r="L13248">
        <v>-5.2796178500113733</v>
      </c>
      <c r="M13248">
        <v>36.66609807401057</v>
      </c>
      <c r="N13248" t="str">
        <f>CONCATENATE(Tabla1[[#This Row],[nombre]],Tabla1[[#This Row],[PPKK]])</f>
        <v>420 - BIF. MARAVILLAS-ALGECIRAS99</v>
      </c>
    </row>
    <row r="13249" spans="1:14" hidden="1" x14ac:dyDescent="0.2">
      <c r="A13249">
        <v>13248</v>
      </c>
      <c r="B13249">
        <v>290000000655</v>
      </c>
      <c r="C13249">
        <v>290350000175</v>
      </c>
      <c r="D13249">
        <v>37</v>
      </c>
      <c r="E13249">
        <v>27</v>
      </c>
      <c r="F13249" t="s">
        <v>12</v>
      </c>
      <c r="G13249" s="1">
        <v>43553</v>
      </c>
      <c r="H13249" t="s">
        <v>13</v>
      </c>
      <c r="I13249" t="s">
        <v>14</v>
      </c>
      <c r="J13249" t="s">
        <v>15</v>
      </c>
      <c r="K13249" t="s">
        <v>110</v>
      </c>
      <c r="L13249">
        <v>-5.0683003793882397</v>
      </c>
      <c r="M13249">
        <v>36.976546822796777</v>
      </c>
      <c r="N13249" t="str">
        <f>CONCATENATE(Tabla1[[#This Row],[nombre]],Tabla1[[#This Row],[PPKK]])</f>
        <v>420 - BIF. MARAVILLAS-ALGECIRAS37</v>
      </c>
    </row>
    <row r="13250" spans="1:14" hidden="1" x14ac:dyDescent="0.2">
      <c r="A13250">
        <v>13249</v>
      </c>
      <c r="B13250">
        <v>290000000075</v>
      </c>
      <c r="C13250">
        <v>290840000158</v>
      </c>
      <c r="D13250">
        <v>62</v>
      </c>
      <c r="E13250">
        <v>27</v>
      </c>
      <c r="F13250" t="s">
        <v>12</v>
      </c>
      <c r="G13250" s="1">
        <v>43553</v>
      </c>
      <c r="H13250" t="s">
        <v>13</v>
      </c>
      <c r="I13250" t="s">
        <v>14</v>
      </c>
      <c r="J13250" t="s">
        <v>15</v>
      </c>
      <c r="K13250" t="s">
        <v>110</v>
      </c>
      <c r="L13250">
        <v>-5.1040541314076071</v>
      </c>
      <c r="M13250">
        <v>36.793256743898127</v>
      </c>
      <c r="N13250" t="str">
        <f>CONCATENATE(Tabla1[[#This Row],[nombre]],Tabla1[[#This Row],[PPKK]])</f>
        <v>420 - BIF. MARAVILLAS-ALGECIRAS62</v>
      </c>
    </row>
    <row r="13251" spans="1:14" hidden="1" x14ac:dyDescent="0.2">
      <c r="A13251">
        <v>13250</v>
      </c>
      <c r="B13251">
        <v>290000000435</v>
      </c>
      <c r="C13251">
        <v>290840000148</v>
      </c>
      <c r="D13251">
        <v>75</v>
      </c>
      <c r="E13251">
        <v>27</v>
      </c>
      <c r="F13251" t="s">
        <v>12</v>
      </c>
      <c r="G13251" s="1">
        <v>43553</v>
      </c>
      <c r="H13251" t="s">
        <v>13</v>
      </c>
      <c r="I13251" t="s">
        <v>14</v>
      </c>
      <c r="J13251" t="s">
        <v>15</v>
      </c>
      <c r="K13251" t="s">
        <v>110</v>
      </c>
      <c r="L13251">
        <v>-5.1415670232264583</v>
      </c>
      <c r="M13251">
        <v>36.768263738605121</v>
      </c>
      <c r="N13251" t="str">
        <f>CONCATENATE(Tabla1[[#This Row],[nombre]],Tabla1[[#This Row],[PPKK]])</f>
        <v>420 - BIF. MARAVILLAS-ALGECIRAS75</v>
      </c>
    </row>
    <row r="13252" spans="1:14" hidden="1" x14ac:dyDescent="0.2">
      <c r="A13252">
        <v>13251</v>
      </c>
      <c r="B13252">
        <v>290000000465</v>
      </c>
      <c r="C13252">
        <v>290550000207</v>
      </c>
      <c r="D13252">
        <v>114</v>
      </c>
      <c r="E13252">
        <v>27</v>
      </c>
      <c r="F13252" t="s">
        <v>12</v>
      </c>
      <c r="G13252" s="1">
        <v>43553</v>
      </c>
      <c r="H13252" t="s">
        <v>13</v>
      </c>
      <c r="I13252" t="s">
        <v>14</v>
      </c>
      <c r="J13252" t="s">
        <v>15</v>
      </c>
      <c r="K13252" t="s">
        <v>92</v>
      </c>
      <c r="L13252">
        <v>-4.7403880965260177</v>
      </c>
      <c r="M13252">
        <v>37.116745749885332</v>
      </c>
      <c r="N13252" t="str">
        <f>CONCATENATE(Tabla1[[#This Row],[nombre]],Tabla1[[#This Row],[PPKK]])</f>
        <v>430 - BIF CORDOBA - MERCANCIAS-LOS PRADOS114</v>
      </c>
    </row>
    <row r="13253" spans="1:14" hidden="1" x14ac:dyDescent="0.2">
      <c r="A13253">
        <v>13252</v>
      </c>
      <c r="B13253">
        <v>290000000206</v>
      </c>
      <c r="C13253">
        <v>290550000205</v>
      </c>
      <c r="D13253">
        <v>111</v>
      </c>
      <c r="E13253">
        <v>27</v>
      </c>
      <c r="F13253" t="s">
        <v>12</v>
      </c>
      <c r="G13253" s="1">
        <v>43553</v>
      </c>
      <c r="H13253" t="s">
        <v>13</v>
      </c>
      <c r="I13253" t="s">
        <v>14</v>
      </c>
      <c r="J13253" t="s">
        <v>15</v>
      </c>
      <c r="K13253" t="s">
        <v>92</v>
      </c>
      <c r="L13253">
        <v>-4.739780610199678</v>
      </c>
      <c r="M13253">
        <v>37.142834772032707</v>
      </c>
      <c r="N13253" t="str">
        <f>CONCATENATE(Tabla1[[#This Row],[nombre]],Tabla1[[#This Row],[PPKK]])</f>
        <v>430 - BIF CORDOBA - MERCANCIAS-LOS PRADOS111</v>
      </c>
    </row>
    <row r="13254" spans="1:14" hidden="1" x14ac:dyDescent="0.2">
      <c r="A13254">
        <v>13253</v>
      </c>
      <c r="B13254">
        <v>290000000200</v>
      </c>
      <c r="C13254">
        <v>290840000111</v>
      </c>
      <c r="D13254">
        <v>71</v>
      </c>
      <c r="E13254">
        <v>27</v>
      </c>
      <c r="F13254" t="s">
        <v>12</v>
      </c>
      <c r="G13254" s="1">
        <v>43553</v>
      </c>
      <c r="H13254" t="s">
        <v>13</v>
      </c>
      <c r="I13254" t="s">
        <v>14</v>
      </c>
      <c r="J13254" t="s">
        <v>15</v>
      </c>
      <c r="K13254" t="s">
        <v>110</v>
      </c>
      <c r="L13254">
        <v>-5.1682670432893474</v>
      </c>
      <c r="M13254">
        <v>36.748685466760953</v>
      </c>
      <c r="N13254" t="str">
        <f>CONCATENATE(Tabla1[[#This Row],[nombre]],Tabla1[[#This Row],[PPKK]])</f>
        <v>420 - BIF. MARAVILLAS-ALGECIRAS71</v>
      </c>
    </row>
    <row r="13255" spans="1:14" hidden="1" x14ac:dyDescent="0.2">
      <c r="A13255">
        <v>13254</v>
      </c>
      <c r="B13255">
        <v>290000000185</v>
      </c>
      <c r="C13255">
        <v>290840000150</v>
      </c>
      <c r="D13255">
        <v>73</v>
      </c>
      <c r="E13255">
        <v>27</v>
      </c>
      <c r="F13255" t="s">
        <v>12</v>
      </c>
      <c r="G13255" s="1">
        <v>43553</v>
      </c>
      <c r="H13255" t="s">
        <v>13</v>
      </c>
      <c r="I13255" t="s">
        <v>14</v>
      </c>
      <c r="J13255" t="s">
        <v>15</v>
      </c>
      <c r="K13255" t="s">
        <v>110</v>
      </c>
      <c r="L13255">
        <v>-5.1554877246787214</v>
      </c>
      <c r="M13255">
        <v>36.756534264844497</v>
      </c>
      <c r="N13255" t="str">
        <f>CONCATENATE(Tabla1[[#This Row],[nombre]],Tabla1[[#This Row],[PPKK]])</f>
        <v>420 - BIF. MARAVILLAS-ALGECIRAS73</v>
      </c>
    </row>
    <row r="13256" spans="1:14" hidden="1" x14ac:dyDescent="0.2">
      <c r="A13256">
        <v>13255</v>
      </c>
      <c r="B13256">
        <v>290000000643</v>
      </c>
      <c r="C13256">
        <v>290840000139</v>
      </c>
      <c r="D13256">
        <v>84</v>
      </c>
      <c r="E13256">
        <v>27</v>
      </c>
      <c r="F13256" t="s">
        <v>12</v>
      </c>
      <c r="G13256" s="1">
        <v>43553</v>
      </c>
      <c r="H13256" t="s">
        <v>13</v>
      </c>
      <c r="I13256" t="s">
        <v>14</v>
      </c>
      <c r="J13256" t="s">
        <v>15</v>
      </c>
      <c r="K13256" t="s">
        <v>110</v>
      </c>
      <c r="L13256">
        <v>-5.1815602605975073</v>
      </c>
      <c r="M13256">
        <v>36.765429050010709</v>
      </c>
      <c r="N13256" t="str">
        <f>CONCATENATE(Tabla1[[#This Row],[nombre]],Tabla1[[#This Row],[PPKK]])</f>
        <v>420 - BIF. MARAVILLAS-ALGECIRAS84</v>
      </c>
    </row>
    <row r="13257" spans="1:14" hidden="1" x14ac:dyDescent="0.2">
      <c r="A13257">
        <v>13256</v>
      </c>
      <c r="B13257">
        <v>290000000231</v>
      </c>
      <c r="C13257">
        <v>290840000138</v>
      </c>
      <c r="D13257">
        <v>85</v>
      </c>
      <c r="E13257">
        <v>27</v>
      </c>
      <c r="F13257" t="s">
        <v>12</v>
      </c>
      <c r="G13257" s="1">
        <v>43553</v>
      </c>
      <c r="H13257" t="s">
        <v>13</v>
      </c>
      <c r="I13257" t="s">
        <v>14</v>
      </c>
      <c r="J13257" t="s">
        <v>15</v>
      </c>
      <c r="K13257" t="s">
        <v>110</v>
      </c>
      <c r="L13257">
        <v>-5.192018956909294</v>
      </c>
      <c r="M13257">
        <v>36.762372052028638</v>
      </c>
      <c r="N13257" t="str">
        <f>CONCATENATE(Tabla1[[#This Row],[nombre]],Tabla1[[#This Row],[PPKK]])</f>
        <v>420 - BIF. MARAVILLAS-ALGECIRAS85</v>
      </c>
    </row>
    <row r="13258" spans="1:14" hidden="1" x14ac:dyDescent="0.2">
      <c r="A13258">
        <v>13257</v>
      </c>
      <c r="B13258">
        <v>290000000435</v>
      </c>
      <c r="C13258">
        <v>290200000146</v>
      </c>
      <c r="D13258">
        <v>77</v>
      </c>
      <c r="E13258">
        <v>27</v>
      </c>
      <c r="F13258" t="s">
        <v>12</v>
      </c>
      <c r="G13258" s="1">
        <v>43553</v>
      </c>
      <c r="H13258" t="s">
        <v>13</v>
      </c>
      <c r="I13258" t="s">
        <v>14</v>
      </c>
      <c r="J13258" t="s">
        <v>15</v>
      </c>
      <c r="K13258" t="s">
        <v>110</v>
      </c>
      <c r="L13258">
        <v>-5.143124929771659</v>
      </c>
      <c r="M13258">
        <v>36.7854433596234</v>
      </c>
      <c r="N13258" t="str">
        <f>CONCATENATE(Tabla1[[#This Row],[nombre]],Tabla1[[#This Row],[PPKK]])</f>
        <v>420 - BIF. MARAVILLAS-ALGECIRAS77</v>
      </c>
    </row>
    <row r="13259" spans="1:14" hidden="1" x14ac:dyDescent="0.2">
      <c r="A13259">
        <v>13258</v>
      </c>
      <c r="B13259">
        <v>290000000245</v>
      </c>
      <c r="C13259">
        <v>290150000123</v>
      </c>
      <c r="D13259">
        <v>0</v>
      </c>
      <c r="E13259">
        <v>27</v>
      </c>
      <c r="F13259" t="s">
        <v>12</v>
      </c>
      <c r="G13259" s="1">
        <v>43553</v>
      </c>
      <c r="H13259" t="s">
        <v>13</v>
      </c>
      <c r="I13259" t="s">
        <v>14</v>
      </c>
      <c r="J13259" t="s">
        <v>15</v>
      </c>
      <c r="K13259" t="s">
        <v>110</v>
      </c>
      <c r="L13259">
        <v>-4.728002800688671</v>
      </c>
      <c r="M13259">
        <v>37.037687111870753</v>
      </c>
      <c r="N13259" t="str">
        <f>CONCATENATE(Tabla1[[#This Row],[nombre]],Tabla1[[#This Row],[PPKK]])</f>
        <v>420 - BIF. MARAVILLAS-ALGECIRAS0</v>
      </c>
    </row>
    <row r="13260" spans="1:14" hidden="1" x14ac:dyDescent="0.2">
      <c r="A13260">
        <v>13259</v>
      </c>
      <c r="B13260">
        <v>290000000379</v>
      </c>
      <c r="C13260">
        <v>290280000131</v>
      </c>
      <c r="D13260">
        <v>92</v>
      </c>
      <c r="E13260">
        <v>27</v>
      </c>
      <c r="F13260" t="s">
        <v>12</v>
      </c>
      <c r="G13260" s="1">
        <v>43553</v>
      </c>
      <c r="H13260" t="s">
        <v>13</v>
      </c>
      <c r="I13260" t="s">
        <v>14</v>
      </c>
      <c r="J13260" t="s">
        <v>15</v>
      </c>
      <c r="K13260" t="s">
        <v>110</v>
      </c>
      <c r="L13260">
        <v>-5.241726623185059</v>
      </c>
      <c r="M13260">
        <v>36.717434726231659</v>
      </c>
      <c r="N13260" t="str">
        <f>CONCATENATE(Tabla1[[#This Row],[nombre]],Tabla1[[#This Row],[PPKK]])</f>
        <v>420 - BIF. MARAVILLAS-ALGECIRAS92</v>
      </c>
    </row>
    <row r="13261" spans="1:14" hidden="1" x14ac:dyDescent="0.2">
      <c r="A13261">
        <v>13260</v>
      </c>
      <c r="B13261">
        <v>290000000379</v>
      </c>
      <c r="C13261">
        <v>290280000132</v>
      </c>
      <c r="D13261">
        <v>91</v>
      </c>
      <c r="E13261">
        <v>27</v>
      </c>
      <c r="F13261" t="s">
        <v>12</v>
      </c>
      <c r="G13261" s="1">
        <v>43553</v>
      </c>
      <c r="H13261" t="s">
        <v>13</v>
      </c>
      <c r="I13261" t="s">
        <v>14</v>
      </c>
      <c r="J13261" t="s">
        <v>15</v>
      </c>
      <c r="K13261" t="s">
        <v>110</v>
      </c>
      <c r="L13261">
        <v>-5.2381307478356689</v>
      </c>
      <c r="M13261">
        <v>36.725838758551902</v>
      </c>
      <c r="N13261" t="str">
        <f>CONCATENATE(Tabla1[[#This Row],[nombre]],Tabla1[[#This Row],[PPKK]])</f>
        <v>420 - BIF. MARAVILLAS-ALGECIRAS91</v>
      </c>
    </row>
    <row r="13262" spans="1:14" hidden="1" x14ac:dyDescent="0.2">
      <c r="A13262">
        <v>13261</v>
      </c>
      <c r="B13262">
        <v>290000000550</v>
      </c>
      <c r="C13262">
        <v>290670000267</v>
      </c>
      <c r="D13262">
        <v>153</v>
      </c>
      <c r="E13262">
        <v>27</v>
      </c>
      <c r="F13262" t="s">
        <v>12</v>
      </c>
      <c r="G13262" s="1">
        <v>43553</v>
      </c>
      <c r="H13262" t="s">
        <v>13</v>
      </c>
      <c r="I13262" t="s">
        <v>14</v>
      </c>
      <c r="J13262" t="s">
        <v>19</v>
      </c>
      <c r="K13262" t="s">
        <v>60</v>
      </c>
      <c r="L13262">
        <v>-4.447040321450487</v>
      </c>
      <c r="M13262">
        <v>36.704705580875448</v>
      </c>
      <c r="N13262" t="str">
        <f>CONCATENATE(Tabla1[[#This Row],[nombre]],Tabla1[[#This Row],[PPKK]])</f>
        <v>436 - MARIA ZAMBRANO-FUENGIROLA153</v>
      </c>
    </row>
    <row r="13263" spans="1:14" hidden="1" x14ac:dyDescent="0.2">
      <c r="A13263">
        <v>13262</v>
      </c>
      <c r="B13263">
        <v>290000000355</v>
      </c>
      <c r="C13263">
        <v>290550000219</v>
      </c>
      <c r="D13263">
        <v>89</v>
      </c>
      <c r="E13263">
        <v>27</v>
      </c>
      <c r="F13263" t="s">
        <v>12</v>
      </c>
      <c r="G13263" s="1">
        <v>43553</v>
      </c>
      <c r="H13263" t="s">
        <v>13</v>
      </c>
      <c r="I13263" t="s">
        <v>14</v>
      </c>
      <c r="J13263" t="s">
        <v>19</v>
      </c>
      <c r="K13263" t="s">
        <v>96</v>
      </c>
      <c r="L13263">
        <v>-4.7120040375441672</v>
      </c>
      <c r="M13263">
        <v>37.13994934379221</v>
      </c>
      <c r="N13263" t="str">
        <f>CONCATENATE(Tabla1[[#This Row],[nombre]],Tabla1[[#This Row],[PPKK]])</f>
        <v>030 - BIF. MALAGA-A.V.-MARIA ZAMBRANO89</v>
      </c>
    </row>
    <row r="13264" spans="1:14" hidden="1" x14ac:dyDescent="0.2">
      <c r="A13264">
        <v>13263</v>
      </c>
      <c r="B13264">
        <v>290000000401</v>
      </c>
      <c r="C13264">
        <v>290890000185</v>
      </c>
      <c r="D13264">
        <v>23</v>
      </c>
      <c r="E13264">
        <v>27</v>
      </c>
      <c r="F13264" t="s">
        <v>12</v>
      </c>
      <c r="G13264" s="1">
        <v>43553</v>
      </c>
      <c r="H13264" t="s">
        <v>13</v>
      </c>
      <c r="I13264" t="s">
        <v>14</v>
      </c>
      <c r="J13264" t="s">
        <v>15</v>
      </c>
      <c r="K13264" t="s">
        <v>110</v>
      </c>
      <c r="L13264">
        <v>-4.9436659375457417</v>
      </c>
      <c r="M13264">
        <v>36.992425556917723</v>
      </c>
      <c r="N13264" t="str">
        <f>CONCATENATE(Tabla1[[#This Row],[nombre]],Tabla1[[#This Row],[PPKK]])</f>
        <v>420 - BIF. MARAVILLAS-ALGECIRAS23</v>
      </c>
    </row>
    <row r="13265" spans="1:14" hidden="1" x14ac:dyDescent="0.2">
      <c r="A13265">
        <v>13264</v>
      </c>
      <c r="B13265">
        <v>290000000248</v>
      </c>
      <c r="C13265">
        <v>290540000240</v>
      </c>
      <c r="D13265">
        <v>28</v>
      </c>
      <c r="E13265">
        <v>27</v>
      </c>
      <c r="F13265" t="s">
        <v>12</v>
      </c>
      <c r="G13265" s="1">
        <v>43553</v>
      </c>
      <c r="H13265" t="s">
        <v>13</v>
      </c>
      <c r="I13265" t="s">
        <v>14</v>
      </c>
      <c r="J13265" t="s">
        <v>19</v>
      </c>
      <c r="K13265" t="s">
        <v>60</v>
      </c>
      <c r="L13265">
        <v>-4.6113893463288766</v>
      </c>
      <c r="M13265">
        <v>36.559407302118792</v>
      </c>
      <c r="N13265" t="str">
        <f>CONCATENATE(Tabla1[[#This Row],[nombre]],Tabla1[[#This Row],[PPKK]])</f>
        <v>436 - MARIA ZAMBRANO-FUENGIROLA28</v>
      </c>
    </row>
    <row r="13266" spans="1:14" hidden="1" x14ac:dyDescent="0.2">
      <c r="A13266">
        <v>13265</v>
      </c>
      <c r="B13266">
        <v>290000000039</v>
      </c>
      <c r="C13266">
        <v>290150000236</v>
      </c>
      <c r="D13266">
        <v>106</v>
      </c>
      <c r="E13266">
        <v>27</v>
      </c>
      <c r="F13266" t="s">
        <v>12</v>
      </c>
      <c r="G13266" s="1">
        <v>43553</v>
      </c>
      <c r="H13266" t="s">
        <v>13</v>
      </c>
      <c r="I13266" t="s">
        <v>14</v>
      </c>
      <c r="J13266" t="s">
        <v>19</v>
      </c>
      <c r="K13266" t="s">
        <v>96</v>
      </c>
      <c r="L13266">
        <v>-4.7306415564617064</v>
      </c>
      <c r="M13266">
        <v>36.990843830875569</v>
      </c>
      <c r="N13266" t="str">
        <f>CONCATENATE(Tabla1[[#This Row],[nombre]],Tabla1[[#This Row],[PPKK]])</f>
        <v>030 - BIF. MALAGA-A.V.-MARIA ZAMBRANO106</v>
      </c>
    </row>
    <row r="13267" spans="1:14" hidden="1" x14ac:dyDescent="0.2">
      <c r="A13267">
        <v>13266</v>
      </c>
      <c r="B13267">
        <v>290000000039</v>
      </c>
      <c r="C13267">
        <v>290150000237</v>
      </c>
      <c r="D13267">
        <v>107</v>
      </c>
      <c r="E13267">
        <v>27</v>
      </c>
      <c r="F13267" t="s">
        <v>12</v>
      </c>
      <c r="G13267" s="1">
        <v>43553</v>
      </c>
      <c r="H13267" t="s">
        <v>13</v>
      </c>
      <c r="I13267" t="s">
        <v>14</v>
      </c>
      <c r="J13267" t="s">
        <v>19</v>
      </c>
      <c r="K13267" t="s">
        <v>96</v>
      </c>
      <c r="L13267">
        <v>-4.7326909455329904</v>
      </c>
      <c r="M13267">
        <v>36.981982764892066</v>
      </c>
      <c r="N13267" t="str">
        <f>CONCATENATE(Tabla1[[#This Row],[nombre]],Tabla1[[#This Row],[PPKK]])</f>
        <v>030 - BIF. MALAGA-A.V.-MARIA ZAMBRANO107</v>
      </c>
    </row>
    <row r="13268" spans="1:14" hidden="1" x14ac:dyDescent="0.2">
      <c r="A13268">
        <v>13267</v>
      </c>
      <c r="B13268">
        <v>290000000401</v>
      </c>
      <c r="C13268">
        <v>290890000186</v>
      </c>
      <c r="D13268">
        <v>21</v>
      </c>
      <c r="E13268">
        <v>27</v>
      </c>
      <c r="F13268" t="s">
        <v>12</v>
      </c>
      <c r="G13268" s="1">
        <v>43553</v>
      </c>
      <c r="H13268" t="s">
        <v>13</v>
      </c>
      <c r="I13268" t="s">
        <v>14</v>
      </c>
      <c r="J13268" t="s">
        <v>15</v>
      </c>
      <c r="K13268" t="s">
        <v>110</v>
      </c>
      <c r="L13268">
        <v>-4.9243219399055533</v>
      </c>
      <c r="M13268">
        <v>36.994260190255602</v>
      </c>
      <c r="N13268" t="str">
        <f>CONCATENATE(Tabla1[[#This Row],[nombre]],Tabla1[[#This Row],[PPKK]])</f>
        <v>420 - BIF. MARAVILLAS-ALGECIRAS21</v>
      </c>
    </row>
    <row r="13269" spans="1:14" hidden="1" x14ac:dyDescent="0.2">
      <c r="A13269">
        <v>13268</v>
      </c>
      <c r="B13269">
        <v>290000000355</v>
      </c>
      <c r="C13269">
        <v>290550000218</v>
      </c>
      <c r="D13269">
        <v>88</v>
      </c>
      <c r="E13269">
        <v>27</v>
      </c>
      <c r="F13269" t="s">
        <v>12</v>
      </c>
      <c r="G13269" s="1">
        <v>43553</v>
      </c>
      <c r="H13269" t="s">
        <v>13</v>
      </c>
      <c r="I13269" t="s">
        <v>14</v>
      </c>
      <c r="J13269" t="s">
        <v>19</v>
      </c>
      <c r="K13269" t="s">
        <v>96</v>
      </c>
      <c r="L13269">
        <v>-4.7088717899011394</v>
      </c>
      <c r="M13269">
        <v>37.148118879582682</v>
      </c>
      <c r="N13269" t="str">
        <f>CONCATENATE(Tabla1[[#This Row],[nombre]],Tabla1[[#This Row],[PPKK]])</f>
        <v>030 - BIF. MALAGA-A.V.-MARIA ZAMBRANO88</v>
      </c>
    </row>
    <row r="13270" spans="1:14" hidden="1" x14ac:dyDescent="0.2">
      <c r="A13270">
        <v>13269</v>
      </c>
      <c r="B13270">
        <v>290000000504</v>
      </c>
      <c r="C13270">
        <v>290540000242</v>
      </c>
      <c r="D13270">
        <v>26</v>
      </c>
      <c r="E13270">
        <v>27</v>
      </c>
      <c r="F13270" t="s">
        <v>12</v>
      </c>
      <c r="G13270" s="1">
        <v>43553</v>
      </c>
      <c r="H13270" t="s">
        <v>13</v>
      </c>
      <c r="I13270" t="s">
        <v>14</v>
      </c>
      <c r="J13270" t="s">
        <v>19</v>
      </c>
      <c r="K13270" t="s">
        <v>60</v>
      </c>
      <c r="L13270">
        <v>-4.5952422101598236</v>
      </c>
      <c r="M13270">
        <v>36.569230179828992</v>
      </c>
      <c r="N13270" t="str">
        <f>CONCATENATE(Tabla1[[#This Row],[nombre]],Tabla1[[#This Row],[PPKK]])</f>
        <v>436 - MARIA ZAMBRANO-FUENGIROLA26</v>
      </c>
    </row>
    <row r="13271" spans="1:14" hidden="1" x14ac:dyDescent="0.2">
      <c r="A13271">
        <v>13270</v>
      </c>
      <c r="B13271">
        <v>290000000085</v>
      </c>
      <c r="C13271">
        <v>290150000228</v>
      </c>
      <c r="D13271">
        <v>50</v>
      </c>
      <c r="E13271">
        <v>27</v>
      </c>
      <c r="F13271" t="s">
        <v>12</v>
      </c>
      <c r="G13271" s="1">
        <v>43553</v>
      </c>
      <c r="H13271" t="s">
        <v>13</v>
      </c>
      <c r="I13271" t="s">
        <v>14</v>
      </c>
      <c r="J13271" t="s">
        <v>15</v>
      </c>
      <c r="K13271" t="s">
        <v>217</v>
      </c>
      <c r="L13271">
        <v>-4.7198185320995094</v>
      </c>
      <c r="M13271">
        <v>37.067883147289479</v>
      </c>
      <c r="N13271" t="str">
        <f>CONCATENATE(Tabla1[[#This Row],[nombre]],Tabla1[[#This Row],[PPKK]])</f>
        <v>418 - A-S ANA AGJ. KM. 48,3-A-S ANA AGJ. KM. 50,450</v>
      </c>
    </row>
    <row r="13272" spans="1:14" hidden="1" x14ac:dyDescent="0.2">
      <c r="A13272">
        <v>13271</v>
      </c>
      <c r="B13272">
        <v>290000000115</v>
      </c>
      <c r="C13272">
        <v>290120000326</v>
      </c>
      <c r="D13272">
        <v>146</v>
      </c>
      <c r="E13272">
        <v>27</v>
      </c>
      <c r="F13272" t="s">
        <v>12</v>
      </c>
      <c r="G13272" s="1">
        <v>43553</v>
      </c>
      <c r="H13272" t="s">
        <v>13</v>
      </c>
      <c r="I13272" t="s">
        <v>14</v>
      </c>
      <c r="J13272" t="s">
        <v>15</v>
      </c>
      <c r="K13272" t="s">
        <v>92</v>
      </c>
      <c r="L13272">
        <v>-4.7374795101712266</v>
      </c>
      <c r="M13272">
        <v>36.889898820274368</v>
      </c>
      <c r="N13272" t="str">
        <f>CONCATENATE(Tabla1[[#This Row],[nombre]],Tabla1[[#This Row],[PPKK]])</f>
        <v>430 - BIF CORDOBA - MERCANCIAS-LOS PRADOS146</v>
      </c>
    </row>
    <row r="13273" spans="1:14" hidden="1" x14ac:dyDescent="0.2">
      <c r="A13273">
        <v>13272</v>
      </c>
      <c r="B13273">
        <v>290000000403</v>
      </c>
      <c r="C13273">
        <v>290120000321</v>
      </c>
      <c r="D13273">
        <v>151</v>
      </c>
      <c r="E13273">
        <v>27</v>
      </c>
      <c r="F13273" t="s">
        <v>12</v>
      </c>
      <c r="G13273" s="1">
        <v>43553</v>
      </c>
      <c r="H13273" t="s">
        <v>13</v>
      </c>
      <c r="I13273" t="s">
        <v>14</v>
      </c>
      <c r="J13273" t="s">
        <v>15</v>
      </c>
      <c r="K13273" t="s">
        <v>92</v>
      </c>
      <c r="L13273">
        <v>-4.7129933556038957</v>
      </c>
      <c r="M13273">
        <v>36.853925251410658</v>
      </c>
      <c r="N13273" t="str">
        <f>CONCATENATE(Tabla1[[#This Row],[nombre]],Tabla1[[#This Row],[PPKK]])</f>
        <v>430 - BIF CORDOBA - MERCANCIAS-LOS PRADOS151</v>
      </c>
    </row>
    <row r="13274" spans="1:14" hidden="1" x14ac:dyDescent="0.2">
      <c r="A13274">
        <v>13273</v>
      </c>
      <c r="B13274">
        <v>290000000464</v>
      </c>
      <c r="C13274">
        <v>290670000279</v>
      </c>
      <c r="D13274">
        <v>145</v>
      </c>
      <c r="E13274">
        <v>27</v>
      </c>
      <c r="F13274" t="s">
        <v>12</v>
      </c>
      <c r="G13274" s="1">
        <v>43553</v>
      </c>
      <c r="H13274" t="s">
        <v>13</v>
      </c>
      <c r="I13274" t="s">
        <v>14</v>
      </c>
      <c r="J13274" t="s">
        <v>19</v>
      </c>
      <c r="K13274" t="s">
        <v>96</v>
      </c>
      <c r="L13274">
        <v>-4.531425010156056</v>
      </c>
      <c r="M13274">
        <v>36.704942550358453</v>
      </c>
      <c r="N13274" t="str">
        <f>CONCATENATE(Tabla1[[#This Row],[nombre]],Tabla1[[#This Row],[PPKK]])</f>
        <v>030 - BIF. MALAGA-A.V.-MARIA ZAMBRANO145</v>
      </c>
    </row>
    <row r="13275" spans="1:14" hidden="1" x14ac:dyDescent="0.2">
      <c r="A13275">
        <v>13274</v>
      </c>
      <c r="B13275">
        <v>290000000514</v>
      </c>
      <c r="C13275">
        <v>290380000289</v>
      </c>
      <c r="D13275">
        <v>135</v>
      </c>
      <c r="E13275">
        <v>27</v>
      </c>
      <c r="F13275" t="s">
        <v>12</v>
      </c>
      <c r="G13275" s="1">
        <v>43553</v>
      </c>
      <c r="H13275" t="s">
        <v>13</v>
      </c>
      <c r="I13275" t="s">
        <v>14</v>
      </c>
      <c r="J13275" t="s">
        <v>19</v>
      </c>
      <c r="K13275" t="s">
        <v>96</v>
      </c>
      <c r="L13275">
        <v>-4.6180769191137401</v>
      </c>
      <c r="M13275">
        <v>36.756938913760962</v>
      </c>
      <c r="N13275" t="str">
        <f>CONCATENATE(Tabla1[[#This Row],[nombre]],Tabla1[[#This Row],[PPKK]])</f>
        <v>030 - BIF. MALAGA-A.V.-MARIA ZAMBRANO135</v>
      </c>
    </row>
    <row r="13276" spans="1:14" hidden="1" x14ac:dyDescent="0.2">
      <c r="A13276">
        <v>13275</v>
      </c>
      <c r="B13276">
        <v>330000002579</v>
      </c>
      <c r="C13276">
        <v>330160000456</v>
      </c>
      <c r="D13276">
        <v>20</v>
      </c>
      <c r="E13276">
        <v>27</v>
      </c>
      <c r="F13276" t="s">
        <v>12</v>
      </c>
      <c r="G13276" s="1">
        <v>43553</v>
      </c>
      <c r="H13276" t="s">
        <v>13</v>
      </c>
      <c r="I13276" t="s">
        <v>14</v>
      </c>
      <c r="J13276" t="s">
        <v>15</v>
      </c>
      <c r="K13276" t="s">
        <v>105</v>
      </c>
      <c r="L13276">
        <v>-5.9299052049999554</v>
      </c>
      <c r="M13276">
        <v>43.580910001000063</v>
      </c>
      <c r="N13276" t="str">
        <f>CONCATENATE(Tabla1[[#This Row],[nombre]],Tabla1[[#This Row],[PPKK]])</f>
        <v>144 - VILLABONA DE A.-S.JUAN DE NIEVA20</v>
      </c>
    </row>
    <row r="13277" spans="1:14" hidden="1" x14ac:dyDescent="0.2">
      <c r="A13277">
        <v>13276</v>
      </c>
      <c r="B13277">
        <v>290000000569</v>
      </c>
      <c r="C13277">
        <v>290120000329</v>
      </c>
      <c r="D13277">
        <v>143</v>
      </c>
      <c r="E13277">
        <v>27</v>
      </c>
      <c r="F13277" t="s">
        <v>12</v>
      </c>
      <c r="G13277" s="1">
        <v>43553</v>
      </c>
      <c r="H13277" t="s">
        <v>13</v>
      </c>
      <c r="I13277" t="s">
        <v>14</v>
      </c>
      <c r="J13277" t="s">
        <v>15</v>
      </c>
      <c r="K13277" t="s">
        <v>92</v>
      </c>
      <c r="L13277">
        <v>-4.7585412407946279</v>
      </c>
      <c r="M13277">
        <v>36.908555891892519</v>
      </c>
      <c r="N13277" t="str">
        <f>CONCATENATE(Tabla1[[#This Row],[nombre]],Tabla1[[#This Row],[PPKK]])</f>
        <v>430 - BIF CORDOBA - MERCANCIAS-LOS PRADOS143</v>
      </c>
    </row>
    <row r="13278" spans="1:14" hidden="1" x14ac:dyDescent="0.2">
      <c r="A13278">
        <v>13277</v>
      </c>
      <c r="B13278">
        <v>290000000282</v>
      </c>
      <c r="C13278">
        <v>290150000314</v>
      </c>
      <c r="D13278">
        <v>110</v>
      </c>
      <c r="E13278">
        <v>27</v>
      </c>
      <c r="F13278" t="s">
        <v>12</v>
      </c>
      <c r="G13278" s="1">
        <v>43553</v>
      </c>
      <c r="H13278" t="s">
        <v>13</v>
      </c>
      <c r="I13278" t="s">
        <v>14</v>
      </c>
      <c r="J13278" t="s">
        <v>19</v>
      </c>
      <c r="K13278" t="s">
        <v>96</v>
      </c>
      <c r="L13278">
        <v>-4.73581980095123</v>
      </c>
      <c r="M13278">
        <v>36.954961473004978</v>
      </c>
      <c r="N13278" t="str">
        <f>CONCATENATE(Tabla1[[#This Row],[nombre]],Tabla1[[#This Row],[PPKK]])</f>
        <v>030 - BIF. MALAGA-A.V.-MARIA ZAMBRANO110</v>
      </c>
    </row>
    <row r="13279" spans="1:14" hidden="1" x14ac:dyDescent="0.2">
      <c r="A13279">
        <v>13278</v>
      </c>
      <c r="B13279">
        <v>290000000476</v>
      </c>
      <c r="C13279">
        <v>290120000317</v>
      </c>
      <c r="D13279">
        <v>155</v>
      </c>
      <c r="E13279">
        <v>27</v>
      </c>
      <c r="F13279" t="s">
        <v>12</v>
      </c>
      <c r="G13279" s="1">
        <v>43553</v>
      </c>
      <c r="H13279" t="s">
        <v>13</v>
      </c>
      <c r="I13279" t="s">
        <v>14</v>
      </c>
      <c r="J13279" t="s">
        <v>15</v>
      </c>
      <c r="K13279" t="s">
        <v>92</v>
      </c>
      <c r="L13279">
        <v>-4.6967004054338632</v>
      </c>
      <c r="M13279">
        <v>36.821235110450168</v>
      </c>
      <c r="N13279" t="str">
        <f>CONCATENATE(Tabla1[[#This Row],[nombre]],Tabla1[[#This Row],[PPKK]])</f>
        <v>430 - BIF CORDOBA - MERCANCIAS-LOS PRADOS155</v>
      </c>
    </row>
    <row r="13280" spans="1:14" hidden="1" x14ac:dyDescent="0.2">
      <c r="A13280">
        <v>13279</v>
      </c>
      <c r="B13280">
        <v>290000000476</v>
      </c>
      <c r="C13280">
        <v>290120000318</v>
      </c>
      <c r="D13280">
        <v>154</v>
      </c>
      <c r="E13280">
        <v>27</v>
      </c>
      <c r="F13280" t="s">
        <v>12</v>
      </c>
      <c r="G13280" s="1">
        <v>43553</v>
      </c>
      <c r="H13280" t="s">
        <v>13</v>
      </c>
      <c r="I13280" t="s">
        <v>14</v>
      </c>
      <c r="J13280" t="s">
        <v>15</v>
      </c>
      <c r="K13280" t="s">
        <v>92</v>
      </c>
      <c r="L13280">
        <v>-4.6976811641136136</v>
      </c>
      <c r="M13280">
        <v>36.830156481546929</v>
      </c>
      <c r="N13280" t="str">
        <f>CONCATENATE(Tabla1[[#This Row],[nombre]],Tabla1[[#This Row],[PPKK]])</f>
        <v>430 - BIF CORDOBA - MERCANCIAS-LOS PRADOS154</v>
      </c>
    </row>
    <row r="13281" spans="1:14" hidden="1" x14ac:dyDescent="0.2">
      <c r="A13281">
        <v>13280</v>
      </c>
      <c r="B13281">
        <v>290000000476</v>
      </c>
      <c r="C13281">
        <v>290120000319</v>
      </c>
      <c r="D13281">
        <v>153</v>
      </c>
      <c r="E13281">
        <v>27</v>
      </c>
      <c r="F13281" t="s">
        <v>12</v>
      </c>
      <c r="G13281" s="1">
        <v>43553</v>
      </c>
      <c r="H13281" t="s">
        <v>13</v>
      </c>
      <c r="I13281" t="s">
        <v>14</v>
      </c>
      <c r="J13281" t="s">
        <v>15</v>
      </c>
      <c r="K13281" t="s">
        <v>92</v>
      </c>
      <c r="L13281">
        <v>-4.6995997325250203</v>
      </c>
      <c r="M13281">
        <v>36.839037554674967</v>
      </c>
      <c r="N13281" t="str">
        <f>CONCATENATE(Tabla1[[#This Row],[nombre]],Tabla1[[#This Row],[PPKK]])</f>
        <v>430 - BIF CORDOBA - MERCANCIAS-LOS PRADOS153</v>
      </c>
    </row>
    <row r="13282" spans="1:14" hidden="1" x14ac:dyDescent="0.2">
      <c r="A13282">
        <v>13281</v>
      </c>
      <c r="B13282">
        <v>290000000098</v>
      </c>
      <c r="C13282">
        <v>290380000287</v>
      </c>
      <c r="D13282">
        <v>137</v>
      </c>
      <c r="E13282">
        <v>27</v>
      </c>
      <c r="F13282" t="s">
        <v>12</v>
      </c>
      <c r="G13282" s="1">
        <v>43553</v>
      </c>
      <c r="H13282" t="s">
        <v>13</v>
      </c>
      <c r="I13282" t="s">
        <v>14</v>
      </c>
      <c r="J13282" t="s">
        <v>19</v>
      </c>
      <c r="K13282" t="s">
        <v>96</v>
      </c>
      <c r="L13282">
        <v>-4.6017775740802112</v>
      </c>
      <c r="M13282">
        <v>36.744746859919687</v>
      </c>
      <c r="N13282" t="str">
        <f>CONCATENATE(Tabla1[[#This Row],[nombre]],Tabla1[[#This Row],[PPKK]])</f>
        <v>030 - BIF. MALAGA-A.V.-MARIA ZAMBRANO137</v>
      </c>
    </row>
    <row r="13283" spans="1:14" hidden="1" x14ac:dyDescent="0.2">
      <c r="A13283">
        <v>13282</v>
      </c>
      <c r="B13283">
        <v>290000000084</v>
      </c>
      <c r="C13283">
        <v>290150000340</v>
      </c>
      <c r="D13283">
        <v>132</v>
      </c>
      <c r="E13283">
        <v>27</v>
      </c>
      <c r="F13283" t="s">
        <v>12</v>
      </c>
      <c r="G13283" s="1">
        <v>43553</v>
      </c>
      <c r="H13283" t="s">
        <v>13</v>
      </c>
      <c r="I13283" t="s">
        <v>14</v>
      </c>
      <c r="J13283" t="s">
        <v>15</v>
      </c>
      <c r="K13283" t="s">
        <v>92</v>
      </c>
      <c r="L13283">
        <v>-4.7407980478597933</v>
      </c>
      <c r="M13283">
        <v>36.972936893101107</v>
      </c>
      <c r="N13283" t="str">
        <f>CONCATENATE(Tabla1[[#This Row],[nombre]],Tabla1[[#This Row],[PPKK]])</f>
        <v>430 - BIF CORDOBA - MERCANCIAS-LOS PRADOS132</v>
      </c>
    </row>
    <row r="13284" spans="1:14" hidden="1" x14ac:dyDescent="0.2">
      <c r="A13284">
        <v>13283</v>
      </c>
      <c r="B13284">
        <v>290000000507</v>
      </c>
      <c r="C13284">
        <v>290120000307</v>
      </c>
      <c r="D13284">
        <v>117</v>
      </c>
      <c r="E13284">
        <v>27</v>
      </c>
      <c r="F13284" t="s">
        <v>12</v>
      </c>
      <c r="G13284" s="1">
        <v>43553</v>
      </c>
      <c r="H13284" t="s">
        <v>13</v>
      </c>
      <c r="I13284" t="s">
        <v>14</v>
      </c>
      <c r="J13284" t="s">
        <v>19</v>
      </c>
      <c r="K13284" t="s">
        <v>96</v>
      </c>
      <c r="L13284">
        <v>-4.717322872477153</v>
      </c>
      <c r="M13284">
        <v>36.893425120623753</v>
      </c>
      <c r="N13284" t="str">
        <f>CONCATENATE(Tabla1[[#This Row],[nombre]],Tabla1[[#This Row],[PPKK]])</f>
        <v>030 - BIF. MALAGA-A.V.-MARIA ZAMBRANO117</v>
      </c>
    </row>
    <row r="13285" spans="1:14" hidden="1" x14ac:dyDescent="0.2">
      <c r="A13285">
        <v>13284</v>
      </c>
      <c r="B13285">
        <v>290000000061</v>
      </c>
      <c r="C13285">
        <v>290120000304</v>
      </c>
      <c r="D13285">
        <v>120</v>
      </c>
      <c r="E13285">
        <v>27</v>
      </c>
      <c r="F13285" t="s">
        <v>12</v>
      </c>
      <c r="G13285" s="1">
        <v>43553</v>
      </c>
      <c r="H13285" t="s">
        <v>13</v>
      </c>
      <c r="I13285" t="s">
        <v>14</v>
      </c>
      <c r="J13285" t="s">
        <v>19</v>
      </c>
      <c r="K13285" t="s">
        <v>96</v>
      </c>
      <c r="L13285">
        <v>-4.6987411498074767</v>
      </c>
      <c r="M13285">
        <v>36.870931060121478</v>
      </c>
      <c r="N13285" t="str">
        <f>CONCATENATE(Tabla1[[#This Row],[nombre]],Tabla1[[#This Row],[PPKK]])</f>
        <v>030 - BIF. MALAGA-A.V.-MARIA ZAMBRANO120</v>
      </c>
    </row>
    <row r="13286" spans="1:14" hidden="1" x14ac:dyDescent="0.2">
      <c r="A13286">
        <v>13285</v>
      </c>
      <c r="B13286">
        <v>290000000061</v>
      </c>
      <c r="C13286">
        <v>290120000303</v>
      </c>
      <c r="D13286">
        <v>121</v>
      </c>
      <c r="E13286">
        <v>27</v>
      </c>
      <c r="F13286" t="s">
        <v>12</v>
      </c>
      <c r="G13286" s="1">
        <v>43553</v>
      </c>
      <c r="H13286" t="s">
        <v>13</v>
      </c>
      <c r="I13286" t="s">
        <v>14</v>
      </c>
      <c r="J13286" t="s">
        <v>19</v>
      </c>
      <c r="K13286" t="s">
        <v>96</v>
      </c>
      <c r="L13286">
        <v>-4.6939129806328257</v>
      </c>
      <c r="M13286">
        <v>36.862796690219326</v>
      </c>
      <c r="N13286" t="str">
        <f>CONCATENATE(Tabla1[[#This Row],[nombre]],Tabla1[[#This Row],[PPKK]])</f>
        <v>030 - BIF. MALAGA-A.V.-MARIA ZAMBRANO121</v>
      </c>
    </row>
    <row r="13287" spans="1:14" hidden="1" x14ac:dyDescent="0.2">
      <c r="A13287">
        <v>13286</v>
      </c>
      <c r="B13287">
        <v>290000000059</v>
      </c>
      <c r="C13287">
        <v>290150000341</v>
      </c>
      <c r="D13287">
        <v>131</v>
      </c>
      <c r="E13287">
        <v>27</v>
      </c>
      <c r="F13287" t="s">
        <v>12</v>
      </c>
      <c r="G13287" s="1">
        <v>43553</v>
      </c>
      <c r="H13287" t="s">
        <v>13</v>
      </c>
      <c r="I13287" t="s">
        <v>14</v>
      </c>
      <c r="J13287" t="s">
        <v>15</v>
      </c>
      <c r="K13287" t="s">
        <v>92</v>
      </c>
      <c r="L13287">
        <v>-4.7361093510949166</v>
      </c>
      <c r="M13287">
        <v>36.981106344440967</v>
      </c>
      <c r="N13287" t="str">
        <f>CONCATENATE(Tabla1[[#This Row],[nombre]],Tabla1[[#This Row],[PPKK]])</f>
        <v>430 - BIF CORDOBA - MERCANCIAS-LOS PRADOS131</v>
      </c>
    </row>
    <row r="13288" spans="1:14" hidden="1" x14ac:dyDescent="0.2">
      <c r="A13288">
        <v>13287</v>
      </c>
      <c r="B13288">
        <v>290000000517</v>
      </c>
      <c r="C13288">
        <v>290380000290</v>
      </c>
      <c r="D13288">
        <v>134</v>
      </c>
      <c r="E13288">
        <v>27</v>
      </c>
      <c r="F13288" t="s">
        <v>12</v>
      </c>
      <c r="G13288" s="1">
        <v>43553</v>
      </c>
      <c r="H13288" t="s">
        <v>13</v>
      </c>
      <c r="I13288" t="s">
        <v>14</v>
      </c>
      <c r="J13288" t="s">
        <v>19</v>
      </c>
      <c r="K13288" t="s">
        <v>96</v>
      </c>
      <c r="L13288">
        <v>-4.6278657292739416</v>
      </c>
      <c r="M13288">
        <v>36.761318480419348</v>
      </c>
      <c r="N13288" t="str">
        <f>CONCATENATE(Tabla1[[#This Row],[nombre]],Tabla1[[#This Row],[PPKK]])</f>
        <v>030 - BIF. MALAGA-A.V.-MARIA ZAMBRANO134</v>
      </c>
    </row>
    <row r="13289" spans="1:14" hidden="1" x14ac:dyDescent="0.2">
      <c r="A13289">
        <v>13288</v>
      </c>
      <c r="B13289">
        <v>290000000166</v>
      </c>
      <c r="C13289">
        <v>290120000296</v>
      </c>
      <c r="D13289">
        <v>128</v>
      </c>
      <c r="E13289">
        <v>27</v>
      </c>
      <c r="F13289" t="s">
        <v>12</v>
      </c>
      <c r="G13289" s="1">
        <v>43553</v>
      </c>
      <c r="H13289" t="s">
        <v>13</v>
      </c>
      <c r="I13289" t="s">
        <v>14</v>
      </c>
      <c r="J13289" t="s">
        <v>19</v>
      </c>
      <c r="K13289" t="s">
        <v>96</v>
      </c>
      <c r="L13289">
        <v>-4.6661623096428002</v>
      </c>
      <c r="M13289">
        <v>36.803873480177003</v>
      </c>
      <c r="N13289" t="str">
        <f>CONCATENATE(Tabla1[[#This Row],[nombre]],Tabla1[[#This Row],[PPKK]])</f>
        <v>030 - BIF. MALAGA-A.V.-MARIA ZAMBRANO128</v>
      </c>
    </row>
    <row r="13290" spans="1:14" hidden="1" x14ac:dyDescent="0.2">
      <c r="A13290">
        <v>13289</v>
      </c>
      <c r="B13290">
        <v>330000001451</v>
      </c>
      <c r="C13290">
        <v>330160000455</v>
      </c>
      <c r="D13290">
        <v>21</v>
      </c>
      <c r="E13290">
        <v>27</v>
      </c>
      <c r="F13290" t="s">
        <v>12</v>
      </c>
      <c r="G13290" s="1">
        <v>43553</v>
      </c>
      <c r="H13290" t="s">
        <v>13</v>
      </c>
      <c r="I13290" t="s">
        <v>14</v>
      </c>
      <c r="J13290" t="s">
        <v>15</v>
      </c>
      <c r="K13290" t="s">
        <v>105</v>
      </c>
      <c r="L13290">
        <v>-5.9316809579999594</v>
      </c>
      <c r="M13290">
        <v>43.587854210000053</v>
      </c>
      <c r="N13290" t="str">
        <f>CONCATENATE(Tabla1[[#This Row],[nombre]],Tabla1[[#This Row],[PPKK]])</f>
        <v>144 - VILLABONA DE A.-S.JUAN DE NIEVA21</v>
      </c>
    </row>
    <row r="13291" spans="1:14" hidden="1" x14ac:dyDescent="0.2">
      <c r="A13291">
        <v>13290</v>
      </c>
      <c r="B13291">
        <v>310000000322</v>
      </c>
      <c r="C13291">
        <v>310702000023</v>
      </c>
      <c r="D13291">
        <v>94</v>
      </c>
      <c r="E13291">
        <v>27</v>
      </c>
      <c r="F13291" t="s">
        <v>12</v>
      </c>
      <c r="G13291" s="1">
        <v>43553</v>
      </c>
      <c r="H13291" t="s">
        <v>13</v>
      </c>
      <c r="I13291" t="s">
        <v>14</v>
      </c>
      <c r="J13291" t="s">
        <v>19</v>
      </c>
      <c r="K13291" t="s">
        <v>73</v>
      </c>
      <c r="L13291">
        <v>-1.6925246449999349</v>
      </c>
      <c r="M13291">
        <v>42.172716507000082</v>
      </c>
      <c r="N13291" t="str">
        <f>CONCATENATE(Tabla1[[#This Row],[nombre]],Tabla1[[#This Row],[PPKK]])</f>
        <v>700 - INT. ABANDO IND. PRIETO-CASETAS94</v>
      </c>
    </row>
    <row r="13292" spans="1:14" hidden="1" x14ac:dyDescent="0.2">
      <c r="A13292">
        <v>13291</v>
      </c>
      <c r="B13292">
        <v>290000000476</v>
      </c>
      <c r="C13292">
        <v>290120000320</v>
      </c>
      <c r="D13292">
        <v>152</v>
      </c>
      <c r="E13292">
        <v>27</v>
      </c>
      <c r="F13292" t="s">
        <v>12</v>
      </c>
      <c r="G13292" s="1">
        <v>43553</v>
      </c>
      <c r="H13292" t="s">
        <v>13</v>
      </c>
      <c r="I13292" t="s">
        <v>14</v>
      </c>
      <c r="J13292" t="s">
        <v>15</v>
      </c>
      <c r="K13292" t="s">
        <v>92</v>
      </c>
      <c r="L13292">
        <v>-4.7053102398756437</v>
      </c>
      <c r="M13292">
        <v>36.846209630270273</v>
      </c>
      <c r="N13292" t="str">
        <f>CONCATENATE(Tabla1[[#This Row],[nombre]],Tabla1[[#This Row],[PPKK]])</f>
        <v>430 - BIF CORDOBA - MERCANCIAS-LOS PRADOS152</v>
      </c>
    </row>
    <row r="13293" spans="1:14" hidden="1" x14ac:dyDescent="0.2">
      <c r="A13293">
        <v>13292</v>
      </c>
      <c r="B13293">
        <v>310000000436</v>
      </c>
      <c r="C13293">
        <v>310702000022</v>
      </c>
      <c r="D13293">
        <v>93</v>
      </c>
      <c r="E13293">
        <v>27</v>
      </c>
      <c r="F13293" t="s">
        <v>12</v>
      </c>
      <c r="G13293" s="1">
        <v>43553</v>
      </c>
      <c r="H13293" t="s">
        <v>13</v>
      </c>
      <c r="I13293" t="s">
        <v>14</v>
      </c>
      <c r="J13293" t="s">
        <v>19</v>
      </c>
      <c r="K13293" t="s">
        <v>73</v>
      </c>
      <c r="L13293">
        <v>-1.684773350999933</v>
      </c>
      <c r="M13293">
        <v>42.17023727000003</v>
      </c>
      <c r="N13293" t="str">
        <f>CONCATENATE(Tabla1[[#This Row],[nombre]],Tabla1[[#This Row],[PPKK]])</f>
        <v>700 - INT. ABANDO IND. PRIETO-CASETAS93</v>
      </c>
    </row>
    <row r="13294" spans="1:14" hidden="1" x14ac:dyDescent="0.2">
      <c r="A13294">
        <v>13293</v>
      </c>
      <c r="B13294">
        <v>290000000150</v>
      </c>
      <c r="C13294">
        <v>290120000297</v>
      </c>
      <c r="D13294">
        <v>127</v>
      </c>
      <c r="E13294">
        <v>27</v>
      </c>
      <c r="F13294" t="s">
        <v>12</v>
      </c>
      <c r="G13294" s="1">
        <v>43553</v>
      </c>
      <c r="H13294" t="s">
        <v>13</v>
      </c>
      <c r="I13294" t="s">
        <v>14</v>
      </c>
      <c r="J13294" t="s">
        <v>19</v>
      </c>
      <c r="K13294" t="s">
        <v>96</v>
      </c>
      <c r="L13294">
        <v>-4.6694762897988653</v>
      </c>
      <c r="M13294">
        <v>36.812478170131499</v>
      </c>
      <c r="N13294" t="str">
        <f>CONCATENATE(Tabla1[[#This Row],[nombre]],Tabla1[[#This Row],[PPKK]])</f>
        <v>030 - BIF. MALAGA-A.V.-MARIA ZAMBRANO127</v>
      </c>
    </row>
    <row r="13295" spans="1:14" hidden="1" x14ac:dyDescent="0.2">
      <c r="A13295">
        <v>13294</v>
      </c>
      <c r="B13295">
        <v>290000000150</v>
      </c>
      <c r="C13295">
        <v>290120000298</v>
      </c>
      <c r="D13295">
        <v>126</v>
      </c>
      <c r="E13295">
        <v>27</v>
      </c>
      <c r="F13295" t="s">
        <v>12</v>
      </c>
      <c r="G13295" s="1">
        <v>43553</v>
      </c>
      <c r="H13295" t="s">
        <v>13</v>
      </c>
      <c r="I13295" t="s">
        <v>14</v>
      </c>
      <c r="J13295" t="s">
        <v>19</v>
      </c>
      <c r="K13295" t="s">
        <v>96</v>
      </c>
      <c r="L13295">
        <v>-4.6738595899480524</v>
      </c>
      <c r="M13295">
        <v>36.820829739600867</v>
      </c>
      <c r="N13295" t="str">
        <f>CONCATENATE(Tabla1[[#This Row],[nombre]],Tabla1[[#This Row],[PPKK]])</f>
        <v>030 - BIF. MALAGA-A.V.-MARIA ZAMBRANO126</v>
      </c>
    </row>
    <row r="13296" spans="1:14" hidden="1" x14ac:dyDescent="0.2">
      <c r="A13296">
        <v>13295</v>
      </c>
      <c r="B13296">
        <v>340000000602</v>
      </c>
      <c r="C13296">
        <v>341200000284</v>
      </c>
      <c r="D13296">
        <v>299</v>
      </c>
      <c r="E13296">
        <v>27</v>
      </c>
      <c r="F13296" t="s">
        <v>12</v>
      </c>
      <c r="G13296" s="1">
        <v>43553</v>
      </c>
      <c r="H13296" t="s">
        <v>13</v>
      </c>
      <c r="I13296" t="s">
        <v>14</v>
      </c>
      <c r="J13296" t="s">
        <v>15</v>
      </c>
      <c r="K13296" t="s">
        <v>58</v>
      </c>
      <c r="L13296">
        <v>-4.547730442164597</v>
      </c>
      <c r="M13296">
        <v>42.027040242825692</v>
      </c>
      <c r="N13296" t="str">
        <f>CONCATENATE(Tabla1[[#This Row],[nombre]],Tabla1[[#This Row],[PPKK]])</f>
        <v>160 - PALENCIA-SANTANDER299</v>
      </c>
    </row>
    <row r="13297" spans="1:14" hidden="1" x14ac:dyDescent="0.2">
      <c r="A13297">
        <v>13296</v>
      </c>
      <c r="B13297">
        <v>330000002675</v>
      </c>
      <c r="C13297">
        <v>330040000457</v>
      </c>
      <c r="D13297">
        <v>1</v>
      </c>
      <c r="E13297">
        <v>27</v>
      </c>
      <c r="F13297" t="s">
        <v>12</v>
      </c>
      <c r="G13297" s="1">
        <v>43553</v>
      </c>
      <c r="H13297" t="s">
        <v>13</v>
      </c>
      <c r="I13297" t="s">
        <v>14</v>
      </c>
      <c r="J13297" t="s">
        <v>15</v>
      </c>
      <c r="K13297" t="s">
        <v>246</v>
      </c>
      <c r="L13297">
        <v>-5.9292062199999691</v>
      </c>
      <c r="M13297">
        <v>43.580504925000071</v>
      </c>
      <c r="N13297" t="str">
        <f>CONCATENATE(Tabla1[[#This Row],[nombre]],Tabla1[[#This Row],[PPKK]])</f>
        <v>758 - LA MARUCA MERCANCIAS-PUERTO AVILES1</v>
      </c>
    </row>
    <row r="13298" spans="1:14" hidden="1" x14ac:dyDescent="0.2">
      <c r="A13298">
        <v>13297</v>
      </c>
      <c r="B13298">
        <v>340000000071</v>
      </c>
      <c r="C13298">
        <v>340040000064</v>
      </c>
      <c r="D13298">
        <v>395</v>
      </c>
      <c r="E13298">
        <v>27</v>
      </c>
      <c r="F13298" t="s">
        <v>12</v>
      </c>
      <c r="G13298" s="1">
        <v>43553</v>
      </c>
      <c r="H13298" t="s">
        <v>13</v>
      </c>
      <c r="I13298" t="s">
        <v>14</v>
      </c>
      <c r="J13298" t="s">
        <v>15</v>
      </c>
      <c r="K13298" t="s">
        <v>58</v>
      </c>
      <c r="L13298">
        <v>-4.23306867499997</v>
      </c>
      <c r="M13298">
        <v>42.787298939000038</v>
      </c>
      <c r="N13298" t="str">
        <f>CONCATENATE(Tabla1[[#This Row],[nombre]],Tabla1[[#This Row],[PPKK]])</f>
        <v>160 - PALENCIA-SANTANDER395</v>
      </c>
    </row>
    <row r="13299" spans="1:14" hidden="1" x14ac:dyDescent="0.2">
      <c r="A13299">
        <v>13298</v>
      </c>
      <c r="B13299">
        <v>340000000057</v>
      </c>
      <c r="C13299">
        <v>340490000177</v>
      </c>
      <c r="D13299">
        <v>125</v>
      </c>
      <c r="E13299">
        <v>27</v>
      </c>
      <c r="F13299" t="s">
        <v>12</v>
      </c>
      <c r="G13299" s="1">
        <v>43553</v>
      </c>
      <c r="H13299" t="s">
        <v>13</v>
      </c>
      <c r="I13299" t="s">
        <v>14</v>
      </c>
      <c r="J13299" t="s">
        <v>15</v>
      </c>
      <c r="K13299" t="s">
        <v>21</v>
      </c>
      <c r="L13299">
        <v>-4.5477227589999529</v>
      </c>
      <c r="M13299">
        <v>42.816225256000052</v>
      </c>
      <c r="N13299" t="str">
        <f>CONCATENATE(Tabla1[[#This Row],[nombre]],Tabla1[[#This Row],[PPKK]])</f>
        <v>790 - ASUNCION UNIVERSIDAD-ARANGUREN125</v>
      </c>
    </row>
    <row r="13300" spans="1:14" hidden="1" x14ac:dyDescent="0.2">
      <c r="A13300">
        <v>13299</v>
      </c>
      <c r="B13300">
        <v>90000000013</v>
      </c>
      <c r="C13300">
        <v>342420000329</v>
      </c>
      <c r="D13300">
        <v>330</v>
      </c>
      <c r="E13300">
        <v>27</v>
      </c>
      <c r="F13300" t="s">
        <v>12</v>
      </c>
      <c r="G13300" s="1">
        <v>43553</v>
      </c>
      <c r="H13300" t="s">
        <v>13</v>
      </c>
      <c r="I13300" t="s">
        <v>14</v>
      </c>
      <c r="J13300" t="s">
        <v>19</v>
      </c>
      <c r="K13300" t="s">
        <v>20</v>
      </c>
      <c r="L13300">
        <v>-4.0842890879999354</v>
      </c>
      <c r="M13300">
        <v>42.159584126000027</v>
      </c>
      <c r="N13300" t="str">
        <f>CONCATENATE(Tabla1[[#This Row],[nombre]],Tabla1[[#This Row],[PPKK]])</f>
        <v>100 - MADRID-CHAMARTIN-HENDAYA330</v>
      </c>
    </row>
    <row r="13301" spans="1:14" hidden="1" x14ac:dyDescent="0.2">
      <c r="A13301">
        <v>13300</v>
      </c>
      <c r="B13301">
        <v>340000000110</v>
      </c>
      <c r="C13301">
        <v>340040000101</v>
      </c>
      <c r="D13301">
        <v>153</v>
      </c>
      <c r="E13301">
        <v>27</v>
      </c>
      <c r="F13301" t="s">
        <v>12</v>
      </c>
      <c r="G13301" s="1">
        <v>43553</v>
      </c>
      <c r="H13301" t="s">
        <v>13</v>
      </c>
      <c r="I13301" t="s">
        <v>14</v>
      </c>
      <c r="J13301" t="s">
        <v>15</v>
      </c>
      <c r="K13301" t="s">
        <v>21</v>
      </c>
      <c r="L13301">
        <v>-4.2588141680485316</v>
      </c>
      <c r="M13301">
        <v>42.859082868092358</v>
      </c>
      <c r="N13301" t="str">
        <f>CONCATENATE(Tabla1[[#This Row],[nombre]],Tabla1[[#This Row],[PPKK]])</f>
        <v>790 - ASUNCION UNIVERSIDAD-ARANGUREN153</v>
      </c>
    </row>
    <row r="13302" spans="1:14" hidden="1" x14ac:dyDescent="0.2">
      <c r="A13302">
        <v>13301</v>
      </c>
      <c r="B13302">
        <v>340000000509</v>
      </c>
      <c r="C13302">
        <v>340800000147</v>
      </c>
      <c r="D13302">
        <v>94</v>
      </c>
      <c r="E13302">
        <v>27</v>
      </c>
      <c r="F13302" t="s">
        <v>12</v>
      </c>
      <c r="G13302" s="1">
        <v>43553</v>
      </c>
      <c r="H13302" t="s">
        <v>13</v>
      </c>
      <c r="I13302" t="s">
        <v>14</v>
      </c>
      <c r="J13302" t="s">
        <v>15</v>
      </c>
      <c r="K13302" t="s">
        <v>21</v>
      </c>
      <c r="L13302">
        <v>-4.8607217754231913</v>
      </c>
      <c r="M13302">
        <v>42.77334601744213</v>
      </c>
      <c r="N13302" t="str">
        <f>CONCATENATE(Tabla1[[#This Row],[nombre]],Tabla1[[#This Row],[PPKK]])</f>
        <v>790 - ASUNCION UNIVERSIDAD-ARANGUREN94</v>
      </c>
    </row>
    <row r="13303" spans="1:14" hidden="1" x14ac:dyDescent="0.2">
      <c r="A13303">
        <v>13302</v>
      </c>
      <c r="B13303">
        <v>340000000008</v>
      </c>
      <c r="C13303">
        <v>341710000160</v>
      </c>
      <c r="D13303">
        <v>104</v>
      </c>
      <c r="E13303">
        <v>27</v>
      </c>
      <c r="F13303" t="s">
        <v>12</v>
      </c>
      <c r="G13303" s="1">
        <v>43553</v>
      </c>
      <c r="H13303" t="s">
        <v>13</v>
      </c>
      <c r="I13303" t="s">
        <v>14</v>
      </c>
      <c r="J13303" t="s">
        <v>15</v>
      </c>
      <c r="K13303" t="s">
        <v>21</v>
      </c>
      <c r="L13303">
        <v>-4.7770549420871822</v>
      </c>
      <c r="M13303">
        <v>42.789506741194437</v>
      </c>
      <c r="N13303" t="str">
        <f>CONCATENATE(Tabla1[[#This Row],[nombre]],Tabla1[[#This Row],[PPKK]])</f>
        <v>790 - ASUNCION UNIVERSIDAD-ARANGUREN104</v>
      </c>
    </row>
    <row r="13304" spans="1:14" hidden="1" x14ac:dyDescent="0.2">
      <c r="A13304">
        <v>13303</v>
      </c>
      <c r="B13304">
        <v>340000000602</v>
      </c>
      <c r="C13304">
        <v>341200000282</v>
      </c>
      <c r="D13304">
        <v>300</v>
      </c>
      <c r="E13304">
        <v>27</v>
      </c>
      <c r="F13304" t="s">
        <v>12</v>
      </c>
      <c r="G13304" s="1">
        <v>43553</v>
      </c>
      <c r="H13304" t="s">
        <v>13</v>
      </c>
      <c r="I13304" t="s">
        <v>14</v>
      </c>
      <c r="J13304" t="s">
        <v>15</v>
      </c>
      <c r="K13304" t="s">
        <v>58</v>
      </c>
      <c r="L13304">
        <v>-4.553026417673987</v>
      </c>
      <c r="M13304">
        <v>42.03507515712883</v>
      </c>
      <c r="N13304" t="str">
        <f>CONCATENATE(Tabla1[[#This Row],[nombre]],Tabla1[[#This Row],[PPKK]])</f>
        <v>160 - PALENCIA-SANTANDER300</v>
      </c>
    </row>
    <row r="13305" spans="1:14" hidden="1" x14ac:dyDescent="0.2">
      <c r="A13305">
        <v>13304</v>
      </c>
      <c r="B13305">
        <v>340000000539</v>
      </c>
      <c r="C13305">
        <v>341710000161</v>
      </c>
      <c r="D13305">
        <v>105</v>
      </c>
      <c r="E13305">
        <v>27</v>
      </c>
      <c r="F13305" t="s">
        <v>12</v>
      </c>
      <c r="G13305" s="1">
        <v>43553</v>
      </c>
      <c r="H13305" t="s">
        <v>13</v>
      </c>
      <c r="I13305" t="s">
        <v>14</v>
      </c>
      <c r="J13305" t="s">
        <v>15</v>
      </c>
      <c r="K13305" t="s">
        <v>21</v>
      </c>
      <c r="L13305">
        <v>-4.766289949355583</v>
      </c>
      <c r="M13305">
        <v>42.793444403280198</v>
      </c>
      <c r="N13305" t="str">
        <f>CONCATENATE(Tabla1[[#This Row],[nombre]],Tabla1[[#This Row],[PPKK]])</f>
        <v>790 - ASUNCION UNIVERSIDAD-ARANGUREN105</v>
      </c>
    </row>
    <row r="13306" spans="1:14" hidden="1" x14ac:dyDescent="0.2">
      <c r="A13306">
        <v>13305</v>
      </c>
      <c r="B13306">
        <v>340000000245</v>
      </c>
      <c r="C13306">
        <v>340490000173</v>
      </c>
      <c r="D13306">
        <v>116</v>
      </c>
      <c r="E13306">
        <v>27</v>
      </c>
      <c r="F13306" t="s">
        <v>12</v>
      </c>
      <c r="G13306" s="1">
        <v>43553</v>
      </c>
      <c r="H13306" t="s">
        <v>13</v>
      </c>
      <c r="I13306" t="s">
        <v>14</v>
      </c>
      <c r="J13306" t="s">
        <v>15</v>
      </c>
      <c r="K13306" t="s">
        <v>21</v>
      </c>
      <c r="L13306">
        <v>-4.6521152454461054</v>
      </c>
      <c r="M13306">
        <v>42.81769803442532</v>
      </c>
      <c r="N13306" t="str">
        <f>CONCATENATE(Tabla1[[#This Row],[nombre]],Tabla1[[#This Row],[PPKK]])</f>
        <v>790 - ASUNCION UNIVERSIDAD-ARANGUREN116</v>
      </c>
    </row>
    <row r="13307" spans="1:14" hidden="1" x14ac:dyDescent="0.2">
      <c r="A13307">
        <v>13306</v>
      </c>
      <c r="B13307">
        <v>340000000384</v>
      </c>
      <c r="C13307">
        <v>340490000113</v>
      </c>
      <c r="D13307">
        <v>123</v>
      </c>
      <c r="E13307">
        <v>27</v>
      </c>
      <c r="F13307" t="s">
        <v>12</v>
      </c>
      <c r="G13307" s="1">
        <v>43553</v>
      </c>
      <c r="H13307" t="s">
        <v>13</v>
      </c>
      <c r="I13307" t="s">
        <v>14</v>
      </c>
      <c r="J13307" t="s">
        <v>15</v>
      </c>
      <c r="K13307" t="s">
        <v>21</v>
      </c>
      <c r="L13307">
        <v>-4.5706253009328988</v>
      </c>
      <c r="M13307">
        <v>42.81068560438856</v>
      </c>
      <c r="N13307" t="str">
        <f>CONCATENATE(Tabla1[[#This Row],[nombre]],Tabla1[[#This Row],[PPKK]])</f>
        <v>790 - ASUNCION UNIVERSIDAD-ARANGUREN123</v>
      </c>
    </row>
    <row r="13308" spans="1:14" hidden="1" x14ac:dyDescent="0.2">
      <c r="A13308">
        <v>13307</v>
      </c>
      <c r="B13308">
        <v>340000000276</v>
      </c>
      <c r="C13308">
        <v>341710000167</v>
      </c>
      <c r="D13308">
        <v>115</v>
      </c>
      <c r="E13308">
        <v>27</v>
      </c>
      <c r="F13308" t="s">
        <v>12</v>
      </c>
      <c r="G13308" s="1">
        <v>43553</v>
      </c>
      <c r="H13308" t="s">
        <v>13</v>
      </c>
      <c r="I13308" t="s">
        <v>14</v>
      </c>
      <c r="J13308" t="s">
        <v>15</v>
      </c>
      <c r="K13308" t="s">
        <v>21</v>
      </c>
      <c r="L13308">
        <v>-4.6638525600005751</v>
      </c>
      <c r="M13308">
        <v>42.815593282345709</v>
      </c>
      <c r="N13308" t="str">
        <f>CONCATENATE(Tabla1[[#This Row],[nombre]],Tabla1[[#This Row],[PPKK]])</f>
        <v>790 - ASUNCION UNIVERSIDAD-ARANGUREN115</v>
      </c>
    </row>
    <row r="13309" spans="1:14" hidden="1" x14ac:dyDescent="0.2">
      <c r="A13309">
        <v>13308</v>
      </c>
      <c r="B13309">
        <v>330000001215</v>
      </c>
      <c r="C13309">
        <v>330200000533</v>
      </c>
      <c r="D13309">
        <v>6</v>
      </c>
      <c r="E13309">
        <v>27</v>
      </c>
      <c r="F13309" t="s">
        <v>12</v>
      </c>
      <c r="G13309" s="1">
        <v>43553</v>
      </c>
      <c r="H13309" t="s">
        <v>13</v>
      </c>
      <c r="I13309" t="s">
        <v>14</v>
      </c>
      <c r="J13309" t="s">
        <v>15</v>
      </c>
      <c r="K13309" t="s">
        <v>152</v>
      </c>
      <c r="L13309">
        <v>-5.8630376089999459</v>
      </c>
      <c r="M13309">
        <v>43.555472304000027</v>
      </c>
      <c r="N13309" t="str">
        <f>CONCATENATE(Tabla1[[#This Row],[nombre]],Tabla1[[#This Row],[PPKK]])</f>
        <v>148 - NUBLEDO-TRASONA6</v>
      </c>
    </row>
    <row r="13310" spans="1:14" hidden="1" x14ac:dyDescent="0.2">
      <c r="A13310">
        <v>13309</v>
      </c>
      <c r="B13310">
        <v>340000000509</v>
      </c>
      <c r="C13310">
        <v>340800000148</v>
      </c>
      <c r="D13310">
        <v>96</v>
      </c>
      <c r="E13310">
        <v>27</v>
      </c>
      <c r="F13310" t="s">
        <v>12</v>
      </c>
      <c r="G13310" s="1">
        <v>43553</v>
      </c>
      <c r="H13310" t="s">
        <v>13</v>
      </c>
      <c r="I13310" t="s">
        <v>14</v>
      </c>
      <c r="J13310" t="s">
        <v>15</v>
      </c>
      <c r="K13310" t="s">
        <v>21</v>
      </c>
      <c r="L13310">
        <v>-4.8557477281458867</v>
      </c>
      <c r="M13310">
        <v>42.783032190926988</v>
      </c>
      <c r="N13310" t="str">
        <f>CONCATENATE(Tabla1[[#This Row],[nombre]],Tabla1[[#This Row],[PPKK]])</f>
        <v>790 - ASUNCION UNIVERSIDAD-ARANGUREN96</v>
      </c>
    </row>
    <row r="13311" spans="1:14" hidden="1" x14ac:dyDescent="0.2">
      <c r="A13311">
        <v>13310</v>
      </c>
      <c r="B13311">
        <v>340000000509</v>
      </c>
      <c r="C13311">
        <v>340800000149</v>
      </c>
      <c r="D13311">
        <v>95</v>
      </c>
      <c r="E13311">
        <v>27</v>
      </c>
      <c r="F13311" t="s">
        <v>12</v>
      </c>
      <c r="G13311" s="1">
        <v>43553</v>
      </c>
      <c r="H13311" t="s">
        <v>13</v>
      </c>
      <c r="I13311" t="s">
        <v>14</v>
      </c>
      <c r="J13311" t="s">
        <v>15</v>
      </c>
      <c r="K13311" t="s">
        <v>21</v>
      </c>
      <c r="L13311">
        <v>-4.8547364350505502</v>
      </c>
      <c r="M13311">
        <v>42.774713655011077</v>
      </c>
      <c r="N13311" t="str">
        <f>CONCATENATE(Tabla1[[#This Row],[nombre]],Tabla1[[#This Row],[PPKK]])</f>
        <v>790 - ASUNCION UNIVERSIDAD-ARANGUREN95</v>
      </c>
    </row>
    <row r="13312" spans="1:14" hidden="1" x14ac:dyDescent="0.2">
      <c r="A13312">
        <v>13311</v>
      </c>
      <c r="B13312">
        <v>340000000566</v>
      </c>
      <c r="C13312">
        <v>341710000170</v>
      </c>
      <c r="D13312">
        <v>111</v>
      </c>
      <c r="E13312">
        <v>27</v>
      </c>
      <c r="F13312" t="s">
        <v>12</v>
      </c>
      <c r="G13312" s="1">
        <v>43553</v>
      </c>
      <c r="H13312" t="s">
        <v>13</v>
      </c>
      <c r="I13312" t="s">
        <v>14</v>
      </c>
      <c r="J13312" t="s">
        <v>15</v>
      </c>
      <c r="K13312" t="s">
        <v>21</v>
      </c>
      <c r="L13312">
        <v>-4.7071312677822199</v>
      </c>
      <c r="M13312">
        <v>42.821385916433037</v>
      </c>
      <c r="N13312" t="str">
        <f>CONCATENATE(Tabla1[[#This Row],[nombre]],Tabla1[[#This Row],[PPKK]])</f>
        <v>790 - ASUNCION UNIVERSIDAD-ARANGUREN111</v>
      </c>
    </row>
    <row r="13313" spans="1:14" hidden="1" x14ac:dyDescent="0.2">
      <c r="A13313">
        <v>13312</v>
      </c>
      <c r="B13313">
        <v>340000000279</v>
      </c>
      <c r="C13313">
        <v>341080000300</v>
      </c>
      <c r="D13313">
        <v>308</v>
      </c>
      <c r="E13313">
        <v>27</v>
      </c>
      <c r="F13313" t="s">
        <v>12</v>
      </c>
      <c r="G13313" s="1">
        <v>43553</v>
      </c>
      <c r="H13313" t="s">
        <v>13</v>
      </c>
      <c r="I13313" t="s">
        <v>14</v>
      </c>
      <c r="J13313" t="s">
        <v>15</v>
      </c>
      <c r="K13313" t="s">
        <v>58</v>
      </c>
      <c r="L13313">
        <v>-4.5095079499999429</v>
      </c>
      <c r="M13313">
        <v>42.093485963000028</v>
      </c>
      <c r="N13313" t="str">
        <f>CONCATENATE(Tabla1[[#This Row],[nombre]],Tabla1[[#This Row],[PPKK]])</f>
        <v>160 - PALENCIA-SANTANDER308</v>
      </c>
    </row>
    <row r="13314" spans="1:14" hidden="1" x14ac:dyDescent="0.2">
      <c r="A13314">
        <v>13313</v>
      </c>
      <c r="B13314">
        <v>340000000509</v>
      </c>
      <c r="C13314">
        <v>341000000146</v>
      </c>
      <c r="D13314">
        <v>93</v>
      </c>
      <c r="E13314">
        <v>27</v>
      </c>
      <c r="F13314" t="s">
        <v>12</v>
      </c>
      <c r="G13314" s="1">
        <v>43553</v>
      </c>
      <c r="H13314" t="s">
        <v>13</v>
      </c>
      <c r="I13314" t="s">
        <v>14</v>
      </c>
      <c r="J13314" t="s">
        <v>15</v>
      </c>
      <c r="K13314" t="s">
        <v>21</v>
      </c>
      <c r="L13314">
        <v>-4.8638460759999589</v>
      </c>
      <c r="M13314">
        <v>42.769574127000062</v>
      </c>
      <c r="N13314" t="str">
        <f>CONCATENATE(Tabla1[[#This Row],[nombre]],Tabla1[[#This Row],[PPKK]])</f>
        <v>790 - ASUNCION UNIVERSIDAD-ARANGUREN93</v>
      </c>
    </row>
    <row r="13315" spans="1:14" hidden="1" x14ac:dyDescent="0.2">
      <c r="A13315">
        <v>13314</v>
      </c>
      <c r="B13315">
        <v>90000000013</v>
      </c>
      <c r="C13315">
        <v>342420000327</v>
      </c>
      <c r="D13315">
        <v>328</v>
      </c>
      <c r="E13315">
        <v>27</v>
      </c>
      <c r="F13315" t="s">
        <v>12</v>
      </c>
      <c r="G13315" s="1">
        <v>43553</v>
      </c>
      <c r="H13315" t="s">
        <v>13</v>
      </c>
      <c r="I13315" t="s">
        <v>14</v>
      </c>
      <c r="J13315" t="s">
        <v>19</v>
      </c>
      <c r="K13315" t="s">
        <v>20</v>
      </c>
      <c r="L13315">
        <v>-4.1034212699999557</v>
      </c>
      <c r="M13315">
        <v>42.14861101200006</v>
      </c>
      <c r="N13315" t="str">
        <f>CONCATENATE(Tabla1[[#This Row],[nombre]],Tabla1[[#This Row],[PPKK]])</f>
        <v>100 - MADRID-CHAMARTIN-HENDAYA328</v>
      </c>
    </row>
    <row r="13316" spans="1:14" hidden="1" x14ac:dyDescent="0.2">
      <c r="A13316">
        <v>13315</v>
      </c>
      <c r="B13316">
        <v>90000000013</v>
      </c>
      <c r="C13316">
        <v>342420000328</v>
      </c>
      <c r="D13316">
        <v>329</v>
      </c>
      <c r="E13316">
        <v>27</v>
      </c>
      <c r="F13316" t="s">
        <v>12</v>
      </c>
      <c r="G13316" s="1">
        <v>43553</v>
      </c>
      <c r="H13316" t="s">
        <v>13</v>
      </c>
      <c r="I13316" t="s">
        <v>14</v>
      </c>
      <c r="J13316" t="s">
        <v>19</v>
      </c>
      <c r="K13316" t="s">
        <v>20</v>
      </c>
      <c r="L13316">
        <v>-4.093860225999947</v>
      </c>
      <c r="M13316">
        <v>42.154107840000052</v>
      </c>
      <c r="N13316" t="str">
        <f>CONCATENATE(Tabla1[[#This Row],[nombre]],Tabla1[[#This Row],[PPKK]])</f>
        <v>100 - MADRID-CHAMARTIN-HENDAYA329</v>
      </c>
    </row>
    <row r="13317" spans="1:14" hidden="1" x14ac:dyDescent="0.2">
      <c r="A13317">
        <v>13316</v>
      </c>
      <c r="B13317">
        <v>340000000648</v>
      </c>
      <c r="C13317">
        <v>340040000102</v>
      </c>
      <c r="D13317">
        <v>154</v>
      </c>
      <c r="E13317">
        <v>27</v>
      </c>
      <c r="F13317" t="s">
        <v>12</v>
      </c>
      <c r="G13317" s="1">
        <v>43553</v>
      </c>
      <c r="H13317" t="s">
        <v>13</v>
      </c>
      <c r="I13317" t="s">
        <v>14</v>
      </c>
      <c r="J13317" t="s">
        <v>15</v>
      </c>
      <c r="K13317" t="s">
        <v>21</v>
      </c>
      <c r="L13317">
        <v>-4.2475963699999397</v>
      </c>
      <c r="M13317">
        <v>42.857694882000033</v>
      </c>
      <c r="N13317" t="str">
        <f>CONCATENATE(Tabla1[[#This Row],[nombre]],Tabla1[[#This Row],[PPKK]])</f>
        <v>790 - ASUNCION UNIVERSIDAD-ARANGUREN154</v>
      </c>
    </row>
    <row r="13318" spans="1:14" hidden="1" x14ac:dyDescent="0.2">
      <c r="A13318">
        <v>13317</v>
      </c>
      <c r="B13318">
        <v>340000000233</v>
      </c>
      <c r="C13318">
        <v>349010000205</v>
      </c>
      <c r="D13318">
        <v>343</v>
      </c>
      <c r="E13318">
        <v>27</v>
      </c>
      <c r="F13318" t="s">
        <v>12</v>
      </c>
      <c r="G13318" s="1">
        <v>43553</v>
      </c>
      <c r="H13318" t="s">
        <v>13</v>
      </c>
      <c r="I13318" t="s">
        <v>14</v>
      </c>
      <c r="J13318" t="s">
        <v>15</v>
      </c>
      <c r="K13318" t="s">
        <v>58</v>
      </c>
      <c r="L13318">
        <v>-4.367278866999925</v>
      </c>
      <c r="M13318">
        <v>42.376259048000072</v>
      </c>
      <c r="N13318" t="str">
        <f>CONCATENATE(Tabla1[[#This Row],[nombre]],Tabla1[[#This Row],[PPKK]])</f>
        <v>160 - PALENCIA-SANTANDER343</v>
      </c>
    </row>
    <row r="13319" spans="1:14" hidden="1" x14ac:dyDescent="0.2">
      <c r="A13319">
        <v>13318</v>
      </c>
      <c r="B13319">
        <v>340000000197</v>
      </c>
      <c r="C13319">
        <v>341080000304</v>
      </c>
      <c r="D13319">
        <v>310</v>
      </c>
      <c r="E13319">
        <v>27</v>
      </c>
      <c r="F13319" t="s">
        <v>12</v>
      </c>
      <c r="G13319" s="1">
        <v>43553</v>
      </c>
      <c r="H13319" t="s">
        <v>13</v>
      </c>
      <c r="I13319" t="s">
        <v>14</v>
      </c>
      <c r="J13319" t="s">
        <v>15</v>
      </c>
      <c r="K13319" t="s">
        <v>58</v>
      </c>
      <c r="L13319">
        <v>-4.4997497359989671</v>
      </c>
      <c r="M13319">
        <v>42.110554915537222</v>
      </c>
      <c r="N13319" t="str">
        <f>CONCATENATE(Tabla1[[#This Row],[nombre]],Tabla1[[#This Row],[PPKK]])</f>
        <v>160 - PALENCIA-SANTANDER310</v>
      </c>
    </row>
    <row r="13320" spans="1:14" hidden="1" x14ac:dyDescent="0.2">
      <c r="A13320">
        <v>13319</v>
      </c>
      <c r="B13320">
        <v>340000000503</v>
      </c>
      <c r="C13320">
        <v>340830000118</v>
      </c>
      <c r="D13320">
        <v>371</v>
      </c>
      <c r="E13320">
        <v>27</v>
      </c>
      <c r="F13320" t="s">
        <v>12</v>
      </c>
      <c r="G13320" s="1">
        <v>43553</v>
      </c>
      <c r="H13320" t="s">
        <v>13</v>
      </c>
      <c r="I13320" t="s">
        <v>14</v>
      </c>
      <c r="J13320" t="s">
        <v>15</v>
      </c>
      <c r="K13320" t="s">
        <v>58</v>
      </c>
      <c r="L13320">
        <v>-4.317256482317652</v>
      </c>
      <c r="M13320">
        <v>42.611325363068708</v>
      </c>
      <c r="N13320" t="str">
        <f>CONCATENATE(Tabla1[[#This Row],[nombre]],Tabla1[[#This Row],[PPKK]])</f>
        <v>160 - PALENCIA-SANTANDER371</v>
      </c>
    </row>
    <row r="13321" spans="1:14" hidden="1" x14ac:dyDescent="0.2">
      <c r="A13321">
        <v>13320</v>
      </c>
      <c r="B13321">
        <v>340000000503</v>
      </c>
      <c r="C13321">
        <v>340050000120</v>
      </c>
      <c r="D13321">
        <v>372</v>
      </c>
      <c r="E13321">
        <v>27</v>
      </c>
      <c r="F13321" t="s">
        <v>12</v>
      </c>
      <c r="G13321" s="1">
        <v>43553</v>
      </c>
      <c r="H13321" t="s">
        <v>13</v>
      </c>
      <c r="I13321" t="s">
        <v>14</v>
      </c>
      <c r="J13321" t="s">
        <v>15</v>
      </c>
      <c r="K13321" t="s">
        <v>58</v>
      </c>
      <c r="L13321">
        <v>-4.3153618623476806</v>
      </c>
      <c r="M13321">
        <v>42.620220724075942</v>
      </c>
      <c r="N13321" t="str">
        <f>CONCATENATE(Tabla1[[#This Row],[nombre]],Tabla1[[#This Row],[PPKK]])</f>
        <v>160 - PALENCIA-SANTANDER372</v>
      </c>
    </row>
    <row r="13322" spans="1:14" hidden="1" x14ac:dyDescent="0.2">
      <c r="A13322">
        <v>13321</v>
      </c>
      <c r="B13322">
        <v>340000000602</v>
      </c>
      <c r="C13322">
        <v>341200000286</v>
      </c>
      <c r="D13322">
        <v>298</v>
      </c>
      <c r="E13322">
        <v>27</v>
      </c>
      <c r="F13322" t="s">
        <v>12</v>
      </c>
      <c r="G13322" s="1">
        <v>43553</v>
      </c>
      <c r="H13322" t="s">
        <v>13</v>
      </c>
      <c r="I13322" t="s">
        <v>14</v>
      </c>
      <c r="J13322" t="s">
        <v>15</v>
      </c>
      <c r="K13322" t="s">
        <v>58</v>
      </c>
      <c r="L13322">
        <v>-4.5395519619536877</v>
      </c>
      <c r="M13322">
        <v>42.020438213061027</v>
      </c>
      <c r="N13322" t="str">
        <f>CONCATENATE(Tabla1[[#This Row],[nombre]],Tabla1[[#This Row],[PPKK]])</f>
        <v>160 - PALENCIA-SANTANDER298</v>
      </c>
    </row>
    <row r="13323" spans="1:14" x14ac:dyDescent="0.2">
      <c r="A13323">
        <v>13322</v>
      </c>
      <c r="B13323" s="2">
        <v>340000000445</v>
      </c>
      <c r="C13323" s="2">
        <v>342060000387</v>
      </c>
      <c r="D13323">
        <v>51</v>
      </c>
      <c r="E13323">
        <v>27</v>
      </c>
      <c r="F13323" t="s">
        <v>12</v>
      </c>
      <c r="G13323" s="1">
        <v>43553</v>
      </c>
      <c r="H13323" t="s">
        <v>13</v>
      </c>
      <c r="I13323" t="s">
        <v>14</v>
      </c>
      <c r="J13323" t="s">
        <v>19</v>
      </c>
      <c r="K13323" t="s">
        <v>64</v>
      </c>
      <c r="L13323">
        <v>-4.9918029119999687</v>
      </c>
      <c r="M13323">
        <v>42.284974479000027</v>
      </c>
      <c r="N13323" t="str">
        <f>CONCATENATE(Tabla1[[#This Row],[nombre]],Tabla1[[#This Row],[PPKK]])</f>
        <v>130 - VENTA DE BAÑOS-GIJON-CERCANIAS51</v>
      </c>
    </row>
    <row r="13324" spans="1:14" hidden="1" x14ac:dyDescent="0.2">
      <c r="A13324">
        <v>13323</v>
      </c>
      <c r="B13324">
        <v>340000000233</v>
      </c>
      <c r="C13324">
        <v>349010000210</v>
      </c>
      <c r="D13324">
        <v>344</v>
      </c>
      <c r="E13324">
        <v>27</v>
      </c>
      <c r="F13324" t="s">
        <v>12</v>
      </c>
      <c r="G13324" s="1">
        <v>43553</v>
      </c>
      <c r="H13324" t="s">
        <v>13</v>
      </c>
      <c r="I13324" t="s">
        <v>14</v>
      </c>
      <c r="J13324" t="s">
        <v>15</v>
      </c>
      <c r="K13324" t="s">
        <v>58</v>
      </c>
      <c r="L13324">
        <v>-4.3655791779999618</v>
      </c>
      <c r="M13324">
        <v>42.385213462000081</v>
      </c>
      <c r="N13324" t="str">
        <f>CONCATENATE(Tabla1[[#This Row],[nombre]],Tabla1[[#This Row],[PPKK]])</f>
        <v>160 - PALENCIA-SANTANDER344</v>
      </c>
    </row>
    <row r="13325" spans="1:14" hidden="1" x14ac:dyDescent="0.2">
      <c r="A13325">
        <v>13324</v>
      </c>
      <c r="B13325">
        <v>340000000192</v>
      </c>
      <c r="C13325">
        <v>340040000133</v>
      </c>
      <c r="D13325">
        <v>387</v>
      </c>
      <c r="E13325">
        <v>27</v>
      </c>
      <c r="F13325" t="s">
        <v>12</v>
      </c>
      <c r="G13325" s="1">
        <v>43553</v>
      </c>
      <c r="H13325" t="s">
        <v>13</v>
      </c>
      <c r="I13325" t="s">
        <v>14</v>
      </c>
      <c r="J13325" t="s">
        <v>15</v>
      </c>
      <c r="K13325" t="s">
        <v>58</v>
      </c>
      <c r="L13325">
        <v>-4.2772331772354866</v>
      </c>
      <c r="M13325">
        <v>42.73377157491187</v>
      </c>
      <c r="N13325" t="str">
        <f>CONCATENATE(Tabla1[[#This Row],[nombre]],Tabla1[[#This Row],[PPKK]])</f>
        <v>160 - PALENCIA-SANTANDER387</v>
      </c>
    </row>
    <row r="13326" spans="1:14" hidden="1" x14ac:dyDescent="0.2">
      <c r="A13326">
        <v>13325</v>
      </c>
      <c r="B13326">
        <v>340000000127</v>
      </c>
      <c r="C13326">
        <v>340040000066</v>
      </c>
      <c r="D13326">
        <v>397</v>
      </c>
      <c r="E13326">
        <v>27</v>
      </c>
      <c r="F13326" t="s">
        <v>12</v>
      </c>
      <c r="G13326" s="1">
        <v>43553</v>
      </c>
      <c r="H13326" t="s">
        <v>13</v>
      </c>
      <c r="I13326" t="s">
        <v>14</v>
      </c>
      <c r="J13326" t="s">
        <v>15</v>
      </c>
      <c r="K13326" t="s">
        <v>58</v>
      </c>
      <c r="L13326">
        <v>-4.2208355763305354</v>
      </c>
      <c r="M13326">
        <v>42.802350403989429</v>
      </c>
      <c r="N13326" t="str">
        <f>CONCATENATE(Tabla1[[#This Row],[nombre]],Tabla1[[#This Row],[PPKK]])</f>
        <v>160 - PALENCIA-SANTANDER397</v>
      </c>
    </row>
    <row r="13327" spans="1:14" hidden="1" x14ac:dyDescent="0.2">
      <c r="A13327">
        <v>13326</v>
      </c>
      <c r="B13327">
        <v>340000000491</v>
      </c>
      <c r="C13327">
        <v>341410000270</v>
      </c>
      <c r="D13327">
        <v>317</v>
      </c>
      <c r="E13327">
        <v>27</v>
      </c>
      <c r="F13327" t="s">
        <v>12</v>
      </c>
      <c r="G13327" s="1">
        <v>43553</v>
      </c>
      <c r="H13327" t="s">
        <v>13</v>
      </c>
      <c r="I13327" t="s">
        <v>14</v>
      </c>
      <c r="J13327" t="s">
        <v>19</v>
      </c>
      <c r="K13327" t="s">
        <v>20</v>
      </c>
      <c r="L13327">
        <v>-4.1975513837623462</v>
      </c>
      <c r="M13327">
        <v>42.080472461615727</v>
      </c>
      <c r="N13327" t="str">
        <f>CONCATENATE(Tabla1[[#This Row],[nombre]],Tabla1[[#This Row],[PPKK]])</f>
        <v>100 - MADRID-CHAMARTIN-HENDAYA317</v>
      </c>
    </row>
    <row r="13328" spans="1:14" hidden="1" x14ac:dyDescent="0.2">
      <c r="A13328">
        <v>13327</v>
      </c>
      <c r="B13328">
        <v>340000000279</v>
      </c>
      <c r="C13328">
        <v>341080000303</v>
      </c>
      <c r="D13328">
        <v>309</v>
      </c>
      <c r="E13328">
        <v>27</v>
      </c>
      <c r="F13328" t="s">
        <v>12</v>
      </c>
      <c r="G13328" s="1">
        <v>43553</v>
      </c>
      <c r="H13328" t="s">
        <v>13</v>
      </c>
      <c r="I13328" t="s">
        <v>14</v>
      </c>
      <c r="J13328" t="s">
        <v>15</v>
      </c>
      <c r="K13328" t="s">
        <v>58</v>
      </c>
      <c r="L13328">
        <v>-4.5037751177129559</v>
      </c>
      <c r="M13328">
        <v>42.101334405265384</v>
      </c>
      <c r="N13328" t="str">
        <f>CONCATENATE(Tabla1[[#This Row],[nombre]],Tabla1[[#This Row],[PPKK]])</f>
        <v>160 - PALENCIA-SANTANDER309</v>
      </c>
    </row>
    <row r="13329" spans="1:14" hidden="1" x14ac:dyDescent="0.2">
      <c r="A13329">
        <v>13328</v>
      </c>
      <c r="B13329">
        <v>340000000054</v>
      </c>
      <c r="C13329">
        <v>341210000274</v>
      </c>
      <c r="D13329">
        <v>321</v>
      </c>
      <c r="E13329">
        <v>27</v>
      </c>
      <c r="F13329" t="s">
        <v>12</v>
      </c>
      <c r="G13329" s="1">
        <v>43553</v>
      </c>
      <c r="H13329" t="s">
        <v>13</v>
      </c>
      <c r="I13329" t="s">
        <v>14</v>
      </c>
      <c r="J13329" t="s">
        <v>19</v>
      </c>
      <c r="K13329" t="s">
        <v>20</v>
      </c>
      <c r="L13329">
        <v>-4.1670905024176426</v>
      </c>
      <c r="M13329">
        <v>42.1076803266143</v>
      </c>
      <c r="N13329" t="str">
        <f>CONCATENATE(Tabla1[[#This Row],[nombre]],Tabla1[[#This Row],[PPKK]])</f>
        <v>100 - MADRID-CHAMARTIN-HENDAYA321</v>
      </c>
    </row>
    <row r="13330" spans="1:14" hidden="1" x14ac:dyDescent="0.2">
      <c r="A13330">
        <v>13329</v>
      </c>
      <c r="B13330">
        <v>90000000508</v>
      </c>
      <c r="C13330">
        <v>340050000130</v>
      </c>
      <c r="D13330">
        <v>383</v>
      </c>
      <c r="E13330">
        <v>27</v>
      </c>
      <c r="F13330" t="s">
        <v>12</v>
      </c>
      <c r="G13330" s="1">
        <v>43553</v>
      </c>
      <c r="H13330" t="s">
        <v>13</v>
      </c>
      <c r="I13330" t="s">
        <v>14</v>
      </c>
      <c r="J13330" t="s">
        <v>15</v>
      </c>
      <c r="K13330" t="s">
        <v>58</v>
      </c>
      <c r="L13330">
        <v>-4.2894183338652443</v>
      </c>
      <c r="M13330">
        <v>42.701631020859189</v>
      </c>
      <c r="N13330" t="str">
        <f>CONCATENATE(Tabla1[[#This Row],[nombre]],Tabla1[[#This Row],[PPKK]])</f>
        <v>160 - PALENCIA-SANTANDER383</v>
      </c>
    </row>
    <row r="13331" spans="1:14" hidden="1" x14ac:dyDescent="0.2">
      <c r="A13331">
        <v>13330</v>
      </c>
      <c r="B13331">
        <v>90000000508</v>
      </c>
      <c r="C13331">
        <v>340040000135</v>
      </c>
      <c r="D13331">
        <v>385</v>
      </c>
      <c r="E13331">
        <v>27</v>
      </c>
      <c r="F13331" t="s">
        <v>12</v>
      </c>
      <c r="G13331" s="1">
        <v>43553</v>
      </c>
      <c r="H13331" t="s">
        <v>13</v>
      </c>
      <c r="I13331" t="s">
        <v>14</v>
      </c>
      <c r="J13331" t="s">
        <v>15</v>
      </c>
      <c r="K13331" t="s">
        <v>58</v>
      </c>
      <c r="L13331">
        <v>-4.2758027916614578</v>
      </c>
      <c r="M13331">
        <v>42.715881532923262</v>
      </c>
      <c r="N13331" t="str">
        <f>CONCATENATE(Tabla1[[#This Row],[nombre]],Tabla1[[#This Row],[PPKK]])</f>
        <v>160 - PALENCIA-SANTANDER385</v>
      </c>
    </row>
    <row r="13332" spans="1:14" hidden="1" x14ac:dyDescent="0.2">
      <c r="A13332">
        <v>13331</v>
      </c>
      <c r="B13332">
        <v>340000000028</v>
      </c>
      <c r="C13332">
        <v>340710000202</v>
      </c>
      <c r="D13332">
        <v>356</v>
      </c>
      <c r="E13332">
        <v>27</v>
      </c>
      <c r="F13332" t="s">
        <v>12</v>
      </c>
      <c r="G13332" s="1">
        <v>43553</v>
      </c>
      <c r="H13332" t="s">
        <v>13</v>
      </c>
      <c r="I13332" t="s">
        <v>14</v>
      </c>
      <c r="J13332" t="s">
        <v>15</v>
      </c>
      <c r="K13332" t="s">
        <v>58</v>
      </c>
      <c r="L13332">
        <v>-4.3727686569999378</v>
      </c>
      <c r="M13332">
        <v>42.489953024000037</v>
      </c>
      <c r="N13332" t="str">
        <f>CONCATENATE(Tabla1[[#This Row],[nombre]],Tabla1[[#This Row],[PPKK]])</f>
        <v>160 - PALENCIA-SANTANDER356</v>
      </c>
    </row>
    <row r="13333" spans="1:14" hidden="1" x14ac:dyDescent="0.2">
      <c r="A13333">
        <v>13332</v>
      </c>
      <c r="B13333">
        <v>30000001271</v>
      </c>
      <c r="C13333">
        <v>30140000013</v>
      </c>
      <c r="D13333">
        <v>2</v>
      </c>
      <c r="E13333">
        <v>16</v>
      </c>
      <c r="F13333" t="s">
        <v>30</v>
      </c>
      <c r="G13333" s="1">
        <v>43553</v>
      </c>
      <c r="H13333" t="s">
        <v>13</v>
      </c>
      <c r="I13333" t="s">
        <v>14</v>
      </c>
      <c r="J13333" t="s">
        <v>15</v>
      </c>
      <c r="K13333" t="s">
        <v>187</v>
      </c>
      <c r="L13333">
        <v>-0.51703689499993288</v>
      </c>
      <c r="M13333">
        <v>38.350241953000079</v>
      </c>
      <c r="N13333" t="str">
        <f>CONCATENATE(Tabla1[[#This Row],[nombre]],Tabla1[[#This Row],[PPKK]])</f>
        <v>336 - EL REGUERON-ALACANT-TERMINAL2</v>
      </c>
    </row>
    <row r="13334" spans="1:14" hidden="1" x14ac:dyDescent="0.2">
      <c r="A13334">
        <v>13333</v>
      </c>
      <c r="B13334">
        <v>30000000822</v>
      </c>
      <c r="C13334">
        <v>30140000012</v>
      </c>
      <c r="D13334">
        <v>1</v>
      </c>
      <c r="E13334">
        <v>16</v>
      </c>
      <c r="F13334" t="s">
        <v>30</v>
      </c>
      <c r="G13334" s="1">
        <v>43553</v>
      </c>
      <c r="H13334" t="s">
        <v>13</v>
      </c>
      <c r="I13334" t="s">
        <v>14</v>
      </c>
      <c r="J13334" t="s">
        <v>15</v>
      </c>
      <c r="K13334" t="s">
        <v>187</v>
      </c>
      <c r="L13334">
        <v>-0.50635712099995089</v>
      </c>
      <c r="M13334">
        <v>38.347671947000038</v>
      </c>
      <c r="N13334" t="str">
        <f>CONCATENATE(Tabla1[[#This Row],[nombre]],Tabla1[[#This Row],[PPKK]])</f>
        <v>336 - EL REGUERON-ALACANT-TERMINAL1</v>
      </c>
    </row>
    <row r="13335" spans="1:14" hidden="1" x14ac:dyDescent="0.2">
      <c r="A13335">
        <v>13334</v>
      </c>
      <c r="B13335">
        <v>340000000028</v>
      </c>
      <c r="C13335">
        <v>340710000199</v>
      </c>
      <c r="D13335">
        <v>355</v>
      </c>
      <c r="E13335">
        <v>27</v>
      </c>
      <c r="F13335" t="s">
        <v>12</v>
      </c>
      <c r="G13335" s="1">
        <v>43553</v>
      </c>
      <c r="H13335" t="s">
        <v>13</v>
      </c>
      <c r="I13335" t="s">
        <v>14</v>
      </c>
      <c r="J13335" t="s">
        <v>15</v>
      </c>
      <c r="K13335" t="s">
        <v>58</v>
      </c>
      <c r="L13335">
        <v>-4.3747762279999733</v>
      </c>
      <c r="M13335">
        <v>42.481104163000047</v>
      </c>
      <c r="N13335" t="str">
        <f>CONCATENATE(Tabla1[[#This Row],[nombre]],Tabla1[[#This Row],[PPKK]])</f>
        <v>160 - PALENCIA-SANTANDER355</v>
      </c>
    </row>
    <row r="13336" spans="1:14" hidden="1" x14ac:dyDescent="0.2">
      <c r="A13336">
        <v>13335</v>
      </c>
      <c r="B13336">
        <v>30000001713</v>
      </c>
      <c r="C13336">
        <v>30140000011</v>
      </c>
      <c r="D13336">
        <v>0</v>
      </c>
      <c r="E13336">
        <v>16</v>
      </c>
      <c r="F13336" t="s">
        <v>30</v>
      </c>
      <c r="G13336" s="1">
        <v>43553</v>
      </c>
      <c r="H13336" t="s">
        <v>13</v>
      </c>
      <c r="I13336" t="s">
        <v>14</v>
      </c>
      <c r="J13336" t="s">
        <v>15</v>
      </c>
      <c r="K13336" t="s">
        <v>187</v>
      </c>
      <c r="L13336">
        <v>-0.49558865499994909</v>
      </c>
      <c r="M13336">
        <v>38.344527283000048</v>
      </c>
      <c r="N13336" t="str">
        <f>CONCATENATE(Tabla1[[#This Row],[nombre]],Tabla1[[#This Row],[PPKK]])</f>
        <v>336 - EL REGUERON-ALACANT-TERMINAL0</v>
      </c>
    </row>
    <row r="13337" spans="1:14" hidden="1" x14ac:dyDescent="0.2">
      <c r="A13337">
        <v>13336</v>
      </c>
      <c r="B13337">
        <v>340000000046</v>
      </c>
      <c r="C13337">
        <v>340710000200</v>
      </c>
      <c r="D13337">
        <v>354</v>
      </c>
      <c r="E13337">
        <v>27</v>
      </c>
      <c r="F13337" t="s">
        <v>12</v>
      </c>
      <c r="G13337" s="1">
        <v>43553</v>
      </c>
      <c r="H13337" t="s">
        <v>13</v>
      </c>
      <c r="I13337" t="s">
        <v>14</v>
      </c>
      <c r="J13337" t="s">
        <v>15</v>
      </c>
      <c r="K13337" t="s">
        <v>58</v>
      </c>
      <c r="L13337">
        <v>-4.3737336959999311</v>
      </c>
      <c r="M13337">
        <v>42.47213705300004</v>
      </c>
      <c r="N13337" t="str">
        <f>CONCATENATE(Tabla1[[#This Row],[nombre]],Tabla1[[#This Row],[PPKK]])</f>
        <v>160 - PALENCIA-SANTANDER354</v>
      </c>
    </row>
    <row r="13338" spans="1:14" hidden="1" x14ac:dyDescent="0.2">
      <c r="A13338">
        <v>13337</v>
      </c>
      <c r="B13338">
        <v>30000000367</v>
      </c>
      <c r="C13338">
        <v>30990000008</v>
      </c>
      <c r="D13338">
        <v>54</v>
      </c>
      <c r="E13338">
        <v>16</v>
      </c>
      <c r="F13338" t="s">
        <v>30</v>
      </c>
      <c r="G13338" s="1">
        <v>43553</v>
      </c>
      <c r="H13338" t="s">
        <v>13</v>
      </c>
      <c r="I13338" t="s">
        <v>14</v>
      </c>
      <c r="J13338" t="s">
        <v>15</v>
      </c>
      <c r="K13338" t="s">
        <v>187</v>
      </c>
      <c r="L13338">
        <v>-0.96307946199993921</v>
      </c>
      <c r="M13338">
        <v>38.065324987000047</v>
      </c>
      <c r="N13338" t="str">
        <f>CONCATENATE(Tabla1[[#This Row],[nombre]],Tabla1[[#This Row],[PPKK]])</f>
        <v>336 - EL REGUERON-ALACANT-TERMINAL54</v>
      </c>
    </row>
    <row r="13339" spans="1:14" hidden="1" x14ac:dyDescent="0.2">
      <c r="A13339">
        <v>13338</v>
      </c>
      <c r="B13339">
        <v>330000002508</v>
      </c>
      <c r="C13339">
        <v>330370001930</v>
      </c>
      <c r="D13339">
        <v>13</v>
      </c>
      <c r="E13339">
        <v>27</v>
      </c>
      <c r="F13339" t="s">
        <v>12</v>
      </c>
      <c r="G13339" s="1">
        <v>43553</v>
      </c>
      <c r="H13339" t="s">
        <v>13</v>
      </c>
      <c r="I13339" t="s">
        <v>14</v>
      </c>
      <c r="J13339" t="s">
        <v>15</v>
      </c>
      <c r="K13339" t="s">
        <v>75</v>
      </c>
      <c r="L13339">
        <v>-5.8293892009999686</v>
      </c>
      <c r="M13339">
        <v>43.274125604000062</v>
      </c>
      <c r="N13339" t="str">
        <f>CONCATENATE(Tabla1[[#This Row],[nombre]],Tabla1[[#This Row],[PPKK]])</f>
        <v>764 - TRUBIA-COLLANZO13</v>
      </c>
    </row>
    <row r="13340" spans="1:14" hidden="1" x14ac:dyDescent="0.2">
      <c r="A13340">
        <v>13339</v>
      </c>
      <c r="B13340">
        <v>150000000711</v>
      </c>
      <c r="C13340">
        <v>150170001929</v>
      </c>
      <c r="D13340">
        <v>539</v>
      </c>
      <c r="E13340">
        <v>27</v>
      </c>
      <c r="F13340" t="s">
        <v>12</v>
      </c>
      <c r="G13340" s="1">
        <v>43553</v>
      </c>
      <c r="H13340" t="s">
        <v>13</v>
      </c>
      <c r="I13340" t="s">
        <v>14</v>
      </c>
      <c r="J13340" t="s">
        <v>15</v>
      </c>
      <c r="K13340" t="s">
        <v>24</v>
      </c>
      <c r="L13340">
        <v>-8.3564963079999757</v>
      </c>
      <c r="M13340">
        <v>43.30513889100007</v>
      </c>
      <c r="N13340" t="str">
        <f>CONCATENATE(Tabla1[[#This Row],[nombre]],Tabla1[[#This Row],[PPKK]])</f>
        <v>800 - LEON-A CORUÑA539</v>
      </c>
    </row>
    <row r="13341" spans="1:14" hidden="1" x14ac:dyDescent="0.2">
      <c r="A13341">
        <v>13340</v>
      </c>
      <c r="B13341">
        <v>260000000073</v>
      </c>
      <c r="C13341">
        <v>260110001912</v>
      </c>
      <c r="D13341">
        <v>9</v>
      </c>
      <c r="E13341">
        <v>27</v>
      </c>
      <c r="F13341" t="s">
        <v>12</v>
      </c>
      <c r="G13341" s="1">
        <v>43553</v>
      </c>
      <c r="H13341" t="s">
        <v>13</v>
      </c>
      <c r="I13341" t="s">
        <v>14</v>
      </c>
      <c r="J13341" t="s">
        <v>15</v>
      </c>
      <c r="K13341" t="s">
        <v>73</v>
      </c>
      <c r="L13341">
        <v>-1.7890791131309161</v>
      </c>
      <c r="M13341">
        <v>42.20528991951911</v>
      </c>
      <c r="N13341" t="str">
        <f>CONCATENATE(Tabla1[[#This Row],[nombre]],Tabla1[[#This Row],[PPKK]])</f>
        <v>700 - INT. ABANDO IND. PRIETO-CASETAS9</v>
      </c>
    </row>
    <row r="13342" spans="1:14" hidden="1" x14ac:dyDescent="0.2">
      <c r="A13342">
        <v>13341</v>
      </c>
      <c r="B13342">
        <v>120000000307</v>
      </c>
      <c r="C13342">
        <v>120110000004</v>
      </c>
      <c r="D13342">
        <v>39</v>
      </c>
      <c r="E13342">
        <v>16</v>
      </c>
      <c r="F13342" t="s">
        <v>30</v>
      </c>
      <c r="G13342" s="1">
        <v>43553</v>
      </c>
      <c r="H13342" t="s">
        <v>13</v>
      </c>
      <c r="I13342" t="s">
        <v>14</v>
      </c>
      <c r="J13342" t="s">
        <v>19</v>
      </c>
      <c r="K13342" t="s">
        <v>63</v>
      </c>
      <c r="L13342">
        <v>-0.21008885899993859</v>
      </c>
      <c r="M13342">
        <v>39.759172995000029</v>
      </c>
      <c r="N13342" t="str">
        <f>CONCATENATE(Tabla1[[#This Row],[nombre]],Tabla1[[#This Row],[PPKK]])</f>
        <v>600 - VALENCIA-NORD-S.VICENÇ CALDERS39</v>
      </c>
    </row>
    <row r="13343" spans="1:14" hidden="1" x14ac:dyDescent="0.2">
      <c r="A13343">
        <v>13342</v>
      </c>
      <c r="B13343">
        <v>20000000084</v>
      </c>
      <c r="C13343">
        <v>20390001924</v>
      </c>
      <c r="D13343">
        <v>326</v>
      </c>
      <c r="E13343">
        <v>27</v>
      </c>
      <c r="F13343" t="s">
        <v>12</v>
      </c>
      <c r="G13343" s="1">
        <v>43553</v>
      </c>
      <c r="H13343" t="s">
        <v>13</v>
      </c>
      <c r="I13343" t="s">
        <v>14</v>
      </c>
      <c r="J13343" t="s">
        <v>19</v>
      </c>
      <c r="K13343" t="s">
        <v>31</v>
      </c>
      <c r="L13343">
        <v>-1.383736655320293</v>
      </c>
      <c r="M13343">
        <v>38.916602632840338</v>
      </c>
      <c r="N13343" t="str">
        <f>CONCATENATE(Tabla1[[#This Row],[nombre]],Tabla1[[#This Row],[PPKK]])</f>
        <v>300 - MADRID CHAMARTÍN-VALENCIA-NORD326</v>
      </c>
    </row>
    <row r="13344" spans="1:14" hidden="1" x14ac:dyDescent="0.2">
      <c r="A13344">
        <v>13343</v>
      </c>
      <c r="B13344">
        <v>20000000162</v>
      </c>
      <c r="C13344">
        <v>31400000049</v>
      </c>
      <c r="D13344">
        <v>424</v>
      </c>
      <c r="E13344">
        <v>16</v>
      </c>
      <c r="F13344" t="s">
        <v>30</v>
      </c>
      <c r="G13344" s="1">
        <v>43553</v>
      </c>
      <c r="H13344" t="s">
        <v>13</v>
      </c>
      <c r="I13344" t="s">
        <v>14</v>
      </c>
      <c r="J13344" t="s">
        <v>19</v>
      </c>
      <c r="K13344" t="s">
        <v>42</v>
      </c>
      <c r="L13344">
        <v>-0.92879377739338087</v>
      </c>
      <c r="M13344">
        <v>38.678765375777253</v>
      </c>
      <c r="N13344" t="str">
        <f>CONCATENATE(Tabla1[[#This Row],[nombre]],Tabla1[[#This Row],[PPKK]])</f>
        <v>042 - BIF. ALBACETE - ALACANT-TERMINAL424</v>
      </c>
    </row>
    <row r="13345" spans="1:14" hidden="1" x14ac:dyDescent="0.2">
      <c r="A13345">
        <v>13344</v>
      </c>
      <c r="B13345">
        <v>460000001571</v>
      </c>
      <c r="C13345">
        <v>462330000002</v>
      </c>
      <c r="D13345">
        <v>6</v>
      </c>
      <c r="E13345">
        <v>16</v>
      </c>
      <c r="F13345" t="s">
        <v>30</v>
      </c>
      <c r="G13345" s="1">
        <v>43553</v>
      </c>
      <c r="H13345" t="s">
        <v>13</v>
      </c>
      <c r="I13345" t="s">
        <v>14</v>
      </c>
      <c r="J13345" t="s">
        <v>19</v>
      </c>
      <c r="K13345" t="s">
        <v>71</v>
      </c>
      <c r="L13345">
        <v>-0.39736241399992878</v>
      </c>
      <c r="M13345">
        <v>39.311366644000032</v>
      </c>
      <c r="N13345" t="str">
        <f>CONCATENATE(Tabla1[[#This Row],[nombre]],Tabla1[[#This Row],[PPKK]])</f>
        <v>344 - SILLA-GANDIA6</v>
      </c>
    </row>
    <row r="13346" spans="1:14" hidden="1" x14ac:dyDescent="0.2">
      <c r="A13346">
        <v>13345</v>
      </c>
      <c r="B13346">
        <v>90000000508</v>
      </c>
      <c r="C13346">
        <v>93060001909</v>
      </c>
      <c r="D13346">
        <v>382</v>
      </c>
      <c r="E13346">
        <v>27</v>
      </c>
      <c r="F13346" t="s">
        <v>12</v>
      </c>
      <c r="G13346" s="1">
        <v>43553</v>
      </c>
      <c r="H13346" t="s">
        <v>13</v>
      </c>
      <c r="I13346" t="s">
        <v>14</v>
      </c>
      <c r="J13346" t="s">
        <v>15</v>
      </c>
      <c r="K13346" t="s">
        <v>58</v>
      </c>
      <c r="L13346">
        <v>-4.2888281215245199</v>
      </c>
      <c r="M13346">
        <v>42.693193046035127</v>
      </c>
      <c r="N13346" t="str">
        <f>CONCATENATE(Tabla1[[#This Row],[nombre]],Tabla1[[#This Row],[PPKK]])</f>
        <v>160 - PALENCIA-SANTANDER382</v>
      </c>
    </row>
    <row r="13347" spans="1:14" hidden="1" x14ac:dyDescent="0.2">
      <c r="A13347">
        <v>13346</v>
      </c>
      <c r="B13347">
        <v>460000001710</v>
      </c>
      <c r="C13347">
        <v>462200000018</v>
      </c>
      <c r="D13347">
        <v>270</v>
      </c>
      <c r="E13347">
        <v>16</v>
      </c>
      <c r="F13347" t="s">
        <v>30</v>
      </c>
      <c r="G13347" s="1">
        <v>43553</v>
      </c>
      <c r="H13347" t="s">
        <v>13</v>
      </c>
      <c r="I13347" t="s">
        <v>14</v>
      </c>
      <c r="J13347" t="s">
        <v>15</v>
      </c>
      <c r="K13347" t="s">
        <v>93</v>
      </c>
      <c r="L13347">
        <v>-0.27179571499993932</v>
      </c>
      <c r="M13347">
        <v>39.67541353200005</v>
      </c>
      <c r="N13347" t="str">
        <f>CONCATENATE(Tabla1[[#This Row],[nombre]],Tabla1[[#This Row],[PPKK]])</f>
        <v>610 - BIF. TERUEL-SAGUNT270</v>
      </c>
    </row>
    <row r="13348" spans="1:14" hidden="1" x14ac:dyDescent="0.2">
      <c r="A13348">
        <v>13347</v>
      </c>
      <c r="B13348">
        <v>130000000071</v>
      </c>
      <c r="C13348">
        <v>130030001933</v>
      </c>
      <c r="D13348">
        <v>285</v>
      </c>
      <c r="E13348">
        <v>27</v>
      </c>
      <c r="F13348" t="s">
        <v>12</v>
      </c>
      <c r="G13348" s="1">
        <v>43553</v>
      </c>
      <c r="H13348" t="s">
        <v>13</v>
      </c>
      <c r="I13348" t="s">
        <v>14</v>
      </c>
      <c r="J13348" t="s">
        <v>15</v>
      </c>
      <c r="K13348" t="s">
        <v>61</v>
      </c>
      <c r="L13348">
        <v>-4.8508940399999574</v>
      </c>
      <c r="M13348">
        <v>38.720510770000033</v>
      </c>
      <c r="N13348" t="str">
        <f>CONCATENATE(Tabla1[[#This Row],[nombre]],Tabla1[[#This Row],[PPKK]])</f>
        <v>520 - CIUDAD REAL-BADAJOZ285</v>
      </c>
    </row>
    <row r="13349" spans="1:14" hidden="1" x14ac:dyDescent="0.2">
      <c r="A13349">
        <v>13348</v>
      </c>
      <c r="B13349">
        <v>120000000044</v>
      </c>
      <c r="C13349">
        <v>121380000015</v>
      </c>
      <c r="D13349">
        <v>157</v>
      </c>
      <c r="E13349">
        <v>16</v>
      </c>
      <c r="F13349" t="s">
        <v>30</v>
      </c>
      <c r="G13349" s="1">
        <v>43553</v>
      </c>
      <c r="H13349" t="s">
        <v>13</v>
      </c>
      <c r="I13349" t="s">
        <v>14</v>
      </c>
      <c r="J13349" t="s">
        <v>19</v>
      </c>
      <c r="K13349" t="s">
        <v>63</v>
      </c>
      <c r="L13349">
        <v>0.42512992400003208</v>
      </c>
      <c r="M13349">
        <v>40.555489039000072</v>
      </c>
      <c r="N13349" t="str">
        <f>CONCATENATE(Tabla1[[#This Row],[nombre]],Tabla1[[#This Row],[PPKK]])</f>
        <v>600 - VALENCIA-NORD-S.VICENÇ CALDERS157</v>
      </c>
    </row>
    <row r="13350" spans="1:14" hidden="1" x14ac:dyDescent="0.2">
      <c r="A13350">
        <v>13349</v>
      </c>
      <c r="B13350">
        <v>180000000351</v>
      </c>
      <c r="C13350">
        <v>181580001939</v>
      </c>
      <c r="D13350">
        <v>109</v>
      </c>
      <c r="E13350">
        <v>27</v>
      </c>
      <c r="F13350" t="s">
        <v>12</v>
      </c>
      <c r="G13350" s="1">
        <v>43553</v>
      </c>
      <c r="H13350" t="s">
        <v>13</v>
      </c>
      <c r="I13350" t="s">
        <v>14</v>
      </c>
      <c r="J13350" t="s">
        <v>15</v>
      </c>
      <c r="K13350" t="s">
        <v>147</v>
      </c>
      <c r="L13350">
        <v>-3.7416027859999299</v>
      </c>
      <c r="M13350">
        <v>37.238851492000038</v>
      </c>
      <c r="N13350" t="str">
        <f>CONCATENATE(Tabla1[[#This Row],[nombre]],Tabla1[[#This Row],[PPKK]])</f>
        <v>464 - BIF. TOCÓN  BIF. LA CHANA109</v>
      </c>
    </row>
    <row r="13351" spans="1:14" hidden="1" x14ac:dyDescent="0.2">
      <c r="A13351">
        <v>13350</v>
      </c>
      <c r="B13351">
        <v>390000000940</v>
      </c>
      <c r="C13351">
        <v>390930001918</v>
      </c>
      <c r="D13351">
        <v>182</v>
      </c>
      <c r="E13351">
        <v>27</v>
      </c>
      <c r="F13351" t="s">
        <v>12</v>
      </c>
      <c r="G13351" s="1">
        <v>43553</v>
      </c>
      <c r="H13351" t="s">
        <v>13</v>
      </c>
      <c r="I13351" t="s">
        <v>14</v>
      </c>
      <c r="J13351" t="s">
        <v>15</v>
      </c>
      <c r="K13351" t="s">
        <v>21</v>
      </c>
      <c r="L13351">
        <v>-4.0508802889999629</v>
      </c>
      <c r="M13351">
        <v>42.93496437400006</v>
      </c>
      <c r="N13351" t="str">
        <f>CONCATENATE(Tabla1[[#This Row],[nombre]],Tabla1[[#This Row],[PPKK]])</f>
        <v>790 - ASUNCION UNIVERSIDAD-ARANGUREN182</v>
      </c>
    </row>
    <row r="13352" spans="1:14" hidden="1" x14ac:dyDescent="0.2">
      <c r="A13352">
        <v>13351</v>
      </c>
      <c r="B13352">
        <v>280000001055</v>
      </c>
      <c r="C13352">
        <v>280610001936</v>
      </c>
      <c r="D13352">
        <v>41</v>
      </c>
      <c r="E13352">
        <v>27</v>
      </c>
      <c r="F13352" t="s">
        <v>12</v>
      </c>
      <c r="G13352" s="1">
        <v>43553</v>
      </c>
      <c r="H13352" t="s">
        <v>13</v>
      </c>
      <c r="I13352" t="s">
        <v>14</v>
      </c>
      <c r="J13352" t="s">
        <v>19</v>
      </c>
      <c r="K13352" t="s">
        <v>20</v>
      </c>
      <c r="L13352">
        <v>-4.0393386399999258</v>
      </c>
      <c r="M13352">
        <v>40.613013590000037</v>
      </c>
      <c r="N13352" t="str">
        <f>CONCATENATE(Tabla1[[#This Row],[nombre]],Tabla1[[#This Row],[PPKK]])</f>
        <v>100 - MADRID-CHAMARTIN-HENDAYA41</v>
      </c>
    </row>
    <row r="13353" spans="1:14" hidden="1" x14ac:dyDescent="0.2">
      <c r="A13353">
        <v>13352</v>
      </c>
      <c r="B13353">
        <v>120000000044</v>
      </c>
      <c r="C13353">
        <v>121380000016</v>
      </c>
      <c r="D13353">
        <v>158</v>
      </c>
      <c r="E13353">
        <v>16</v>
      </c>
      <c r="F13353" t="s">
        <v>30</v>
      </c>
      <c r="G13353" s="1">
        <v>43553</v>
      </c>
      <c r="H13353" t="s">
        <v>13</v>
      </c>
      <c r="I13353" t="s">
        <v>14</v>
      </c>
      <c r="J13353" t="s">
        <v>19</v>
      </c>
      <c r="K13353" t="s">
        <v>63</v>
      </c>
      <c r="L13353">
        <v>0.42295490700007582</v>
      </c>
      <c r="M13353">
        <v>40.564307820000067</v>
      </c>
      <c r="N13353" t="str">
        <f>CONCATENATE(Tabla1[[#This Row],[nombre]],Tabla1[[#This Row],[PPKK]])</f>
        <v>600 - VALENCIA-NORD-S.VICENÇ CALDERS158</v>
      </c>
    </row>
    <row r="13354" spans="1:14" hidden="1" x14ac:dyDescent="0.2">
      <c r="A13354">
        <v>13353</v>
      </c>
      <c r="B13354">
        <v>460000003667</v>
      </c>
      <c r="C13354">
        <v>461340000003</v>
      </c>
      <c r="D13354">
        <v>265</v>
      </c>
      <c r="E13354">
        <v>16</v>
      </c>
      <c r="F13354" t="s">
        <v>30</v>
      </c>
      <c r="G13354" s="1">
        <v>43553</v>
      </c>
      <c r="H13354" t="s">
        <v>13</v>
      </c>
      <c r="I13354" t="s">
        <v>14</v>
      </c>
      <c r="J13354" t="s">
        <v>15</v>
      </c>
      <c r="K13354" t="s">
        <v>93</v>
      </c>
      <c r="L13354">
        <v>-0.32129309899994501</v>
      </c>
      <c r="M13354">
        <v>39.680202162000057</v>
      </c>
      <c r="N13354" t="str">
        <f>CONCATENATE(Tabla1[[#This Row],[nombre]],Tabla1[[#This Row],[PPKK]])</f>
        <v>610 - BIF. TERUEL-SAGUNT265</v>
      </c>
    </row>
    <row r="13355" spans="1:14" hidden="1" x14ac:dyDescent="0.2">
      <c r="A13355">
        <v>13354</v>
      </c>
      <c r="B13355">
        <v>130000000114</v>
      </c>
      <c r="C13355">
        <v>130300001949</v>
      </c>
      <c r="D13355">
        <v>198</v>
      </c>
      <c r="E13355">
        <v>27</v>
      </c>
      <c r="F13355" t="s">
        <v>12</v>
      </c>
      <c r="G13355" s="1">
        <v>43553</v>
      </c>
      <c r="H13355" t="s">
        <v>13</v>
      </c>
      <c r="I13355" t="s">
        <v>14</v>
      </c>
      <c r="J13355" t="s">
        <v>19</v>
      </c>
      <c r="K13355" t="s">
        <v>28</v>
      </c>
      <c r="L13355">
        <v>-4.063444059999938</v>
      </c>
      <c r="M13355">
        <v>38.821837340000059</v>
      </c>
      <c r="N13355" t="str">
        <f>CONCATENATE(Tabla1[[#This Row],[nombre]],Tabla1[[#This Row],[PPKK]])</f>
        <v>010 - PTA. DE ATOCHA-SEVILLA-S. JUSTA198</v>
      </c>
    </row>
    <row r="13356" spans="1:14" hidden="1" x14ac:dyDescent="0.2">
      <c r="A13356">
        <v>13355</v>
      </c>
      <c r="B13356">
        <v>310000000654</v>
      </c>
      <c r="C13356">
        <v>260110001946</v>
      </c>
      <c r="D13356">
        <v>97</v>
      </c>
      <c r="E13356">
        <v>27</v>
      </c>
      <c r="F13356" t="s">
        <v>12</v>
      </c>
      <c r="G13356" s="1">
        <v>43553</v>
      </c>
      <c r="H13356" t="s">
        <v>13</v>
      </c>
      <c r="I13356" t="s">
        <v>14</v>
      </c>
      <c r="J13356" t="s">
        <v>15</v>
      </c>
      <c r="K13356" t="s">
        <v>144</v>
      </c>
      <c r="L13356">
        <v>-1.705163347999928</v>
      </c>
      <c r="M13356">
        <v>42.198807740000063</v>
      </c>
      <c r="N13356" t="str">
        <f>CONCATENATE(Tabla1[[#This Row],[nombre]],Tabla1[[#This Row],[PPKK]])</f>
        <v>710 - ALTSASU-CASTEJON DE EBRO97</v>
      </c>
    </row>
    <row r="13357" spans="1:14" hidden="1" x14ac:dyDescent="0.2">
      <c r="A13357">
        <v>13356</v>
      </c>
      <c r="B13357">
        <v>60000000208</v>
      </c>
      <c r="C13357">
        <v>100370001950</v>
      </c>
      <c r="D13357">
        <v>28</v>
      </c>
      <c r="E13357">
        <v>27</v>
      </c>
      <c r="F13357" t="s">
        <v>12</v>
      </c>
      <c r="G13357" s="1">
        <v>43553</v>
      </c>
      <c r="H13357" t="s">
        <v>13</v>
      </c>
      <c r="I13357" t="s">
        <v>14</v>
      </c>
      <c r="J13357" t="s">
        <v>15</v>
      </c>
      <c r="K13357" t="s">
        <v>162</v>
      </c>
      <c r="L13357">
        <v>-6.3717513519999329</v>
      </c>
      <c r="M13357">
        <v>39.162714253000047</v>
      </c>
      <c r="N13357" t="str">
        <f>CONCATENATE(Tabla1[[#This Row],[nombre]],Tabla1[[#This Row],[PPKK]])</f>
        <v>510 - CÁCERES-ALJUCÉN28</v>
      </c>
    </row>
    <row r="13358" spans="1:14" hidden="1" x14ac:dyDescent="0.2">
      <c r="A13358">
        <v>13357</v>
      </c>
      <c r="B13358">
        <v>330000000939</v>
      </c>
      <c r="C13358">
        <v>330020001956</v>
      </c>
      <c r="D13358">
        <v>32</v>
      </c>
      <c r="E13358">
        <v>27</v>
      </c>
      <c r="F13358" t="s">
        <v>12</v>
      </c>
      <c r="G13358" s="1">
        <v>43553</v>
      </c>
      <c r="H13358" t="s">
        <v>13</v>
      </c>
      <c r="I13358" t="s">
        <v>14</v>
      </c>
      <c r="J13358" t="s">
        <v>15</v>
      </c>
      <c r="K13358" t="s">
        <v>75</v>
      </c>
      <c r="L13358">
        <v>-5.726268490999928</v>
      </c>
      <c r="M13358">
        <v>43.166184086000037</v>
      </c>
      <c r="N13358" t="str">
        <f>CONCATENATE(Tabla1[[#This Row],[nombre]],Tabla1[[#This Row],[PPKK]])</f>
        <v>764 - TRUBIA-COLLANZO32</v>
      </c>
    </row>
    <row r="13359" spans="1:14" hidden="1" x14ac:dyDescent="0.2">
      <c r="A13359">
        <v>13358</v>
      </c>
      <c r="B13359">
        <v>280000001380</v>
      </c>
      <c r="C13359">
        <v>280610001981</v>
      </c>
      <c r="D13359">
        <v>35</v>
      </c>
      <c r="E13359">
        <v>27</v>
      </c>
      <c r="F13359" t="s">
        <v>12</v>
      </c>
      <c r="G13359" s="1">
        <v>43553</v>
      </c>
      <c r="H13359" t="s">
        <v>13</v>
      </c>
      <c r="I13359" t="s">
        <v>14</v>
      </c>
      <c r="J13359" t="s">
        <v>19</v>
      </c>
      <c r="K13359" t="s">
        <v>20</v>
      </c>
      <c r="L13359">
        <v>-3.986619442554777</v>
      </c>
      <c r="M13359">
        <v>40.607650485570112</v>
      </c>
      <c r="N13359" t="str">
        <f>CONCATENATE(Tabla1[[#This Row],[nombre]],Tabla1[[#This Row],[PPKK]])</f>
        <v>100 - MADRID-CHAMARTIN-HENDAYA35</v>
      </c>
    </row>
    <row r="13360" spans="1:14" hidden="1" x14ac:dyDescent="0.2">
      <c r="A13360">
        <v>13359</v>
      </c>
      <c r="B13360">
        <v>200000000498</v>
      </c>
      <c r="C13360">
        <v>200350001982</v>
      </c>
      <c r="D13360">
        <v>569</v>
      </c>
      <c r="E13360">
        <v>27</v>
      </c>
      <c r="F13360" t="s">
        <v>12</v>
      </c>
      <c r="G13360" s="1">
        <v>43553</v>
      </c>
      <c r="H13360" t="s">
        <v>13</v>
      </c>
      <c r="I13360" t="s">
        <v>14</v>
      </c>
      <c r="J13360" t="s">
        <v>19</v>
      </c>
      <c r="K13360" t="s">
        <v>20</v>
      </c>
      <c r="L13360">
        <v>-2.29558432311046</v>
      </c>
      <c r="M13360">
        <v>43.072815227875807</v>
      </c>
      <c r="N13360" t="str">
        <f>CONCATENATE(Tabla1[[#This Row],[nombre]],Tabla1[[#This Row],[PPKK]])</f>
        <v>100 - MADRID-CHAMARTIN-HENDAYA569</v>
      </c>
    </row>
    <row r="13361" spans="1:14" hidden="1" x14ac:dyDescent="0.2">
      <c r="A13361">
        <v>13360</v>
      </c>
      <c r="B13361">
        <v>330000002077</v>
      </c>
      <c r="C13361">
        <v>330510001966</v>
      </c>
      <c r="D13361">
        <v>259</v>
      </c>
      <c r="E13361">
        <v>27</v>
      </c>
      <c r="F13361" t="s">
        <v>12</v>
      </c>
      <c r="G13361" s="1">
        <v>43553</v>
      </c>
      <c r="H13361" t="s">
        <v>13</v>
      </c>
      <c r="I13361" t="s">
        <v>14</v>
      </c>
      <c r="J13361" t="s">
        <v>15</v>
      </c>
      <c r="K13361" t="s">
        <v>145</v>
      </c>
      <c r="L13361">
        <v>-6.1251064076232637</v>
      </c>
      <c r="M13361">
        <v>43.541736760406877</v>
      </c>
      <c r="N13361" t="str">
        <f>CONCATENATE(Tabla1[[#This Row],[nombre]],Tabla1[[#This Row],[PPKK]])</f>
        <v>740 - FERROL-PRAVIA259</v>
      </c>
    </row>
    <row r="13362" spans="1:14" hidden="1" x14ac:dyDescent="0.2">
      <c r="A13362">
        <v>13361</v>
      </c>
      <c r="B13362">
        <v>180000000035</v>
      </c>
      <c r="C13362">
        <v>181000001960</v>
      </c>
      <c r="D13362">
        <v>72</v>
      </c>
      <c r="E13362">
        <v>27</v>
      </c>
      <c r="F13362" t="s">
        <v>12</v>
      </c>
      <c r="G13362" s="1">
        <v>43553</v>
      </c>
      <c r="H13362" t="s">
        <v>13</v>
      </c>
      <c r="I13362" t="s">
        <v>14</v>
      </c>
      <c r="J13362" t="s">
        <v>15</v>
      </c>
      <c r="K13362" t="s">
        <v>119</v>
      </c>
      <c r="L13362">
        <v>-4.1177706429999716</v>
      </c>
      <c r="M13362">
        <v>37.172024531000027</v>
      </c>
      <c r="N13362" t="str">
        <f>CONCATENATE(Tabla1[[#This Row],[nombre]],Tabla1[[#This Row],[PPKK]])</f>
        <v>036 - ANTEQUERA STA. ANA - GRANADA72</v>
      </c>
    </row>
    <row r="13363" spans="1:14" hidden="1" x14ac:dyDescent="0.2">
      <c r="A13363">
        <v>13362</v>
      </c>
      <c r="B13363">
        <v>20000000082</v>
      </c>
      <c r="C13363">
        <v>20250001977</v>
      </c>
      <c r="D13363">
        <v>5</v>
      </c>
      <c r="E13363">
        <v>27</v>
      </c>
      <c r="F13363" t="s">
        <v>12</v>
      </c>
      <c r="G13363" s="1">
        <v>43553</v>
      </c>
      <c r="H13363" t="s">
        <v>13</v>
      </c>
      <c r="I13363" t="s">
        <v>14</v>
      </c>
      <c r="J13363" t="s">
        <v>15</v>
      </c>
      <c r="K13363" t="s">
        <v>149</v>
      </c>
      <c r="L13363">
        <v>-0.96089824799997814</v>
      </c>
      <c r="M13363">
        <v>38.723934307000043</v>
      </c>
      <c r="N13363" t="str">
        <f>CONCATENATE(Tabla1[[#This Row],[nombre]],Tabla1[[#This Row],[PPKK]])</f>
        <v>332 - CAUDETE-BIF. ALACANT5</v>
      </c>
    </row>
    <row r="13364" spans="1:14" hidden="1" x14ac:dyDescent="0.2">
      <c r="A13364">
        <v>13363</v>
      </c>
      <c r="B13364">
        <v>300000000435</v>
      </c>
      <c r="C13364">
        <v>300080001980</v>
      </c>
      <c r="D13364">
        <v>30</v>
      </c>
      <c r="E13364">
        <v>27</v>
      </c>
      <c r="F13364" t="s">
        <v>12</v>
      </c>
      <c r="G13364" s="1">
        <v>43553</v>
      </c>
      <c r="H13364" t="s">
        <v>13</v>
      </c>
      <c r="I13364" t="s">
        <v>14</v>
      </c>
      <c r="J13364" t="s">
        <v>15</v>
      </c>
      <c r="K13364" t="s">
        <v>46</v>
      </c>
      <c r="L13364">
        <v>-1.4552367889999691</v>
      </c>
      <c r="M13364">
        <v>37.795178289000027</v>
      </c>
      <c r="N13364" t="str">
        <f>CONCATENATE(Tabla1[[#This Row],[nombre]],Tabla1[[#This Row],[PPKK]])</f>
        <v>322 - MURCIA MERCANCIAS - AGUILAS30</v>
      </c>
    </row>
    <row r="13365" spans="1:14" hidden="1" x14ac:dyDescent="0.2">
      <c r="A13365">
        <v>13364</v>
      </c>
      <c r="B13365">
        <v>500000000351</v>
      </c>
      <c r="C13365">
        <v>500640001991</v>
      </c>
      <c r="D13365">
        <v>32</v>
      </c>
      <c r="E13365">
        <v>27</v>
      </c>
      <c r="F13365" t="s">
        <v>12</v>
      </c>
      <c r="G13365" s="1">
        <v>43553</v>
      </c>
      <c r="H13365" t="s">
        <v>13</v>
      </c>
      <c r="I13365" t="s">
        <v>14</v>
      </c>
      <c r="J13365" t="s">
        <v>19</v>
      </c>
      <c r="K13365" t="s">
        <v>73</v>
      </c>
      <c r="L13365">
        <v>-1.188658397999973</v>
      </c>
      <c r="M13365">
        <v>41.79845733600007</v>
      </c>
      <c r="N13365" t="str">
        <f>CONCATENATE(Tabla1[[#This Row],[nombre]],Tabla1[[#This Row],[PPKK]])</f>
        <v>700 - INT. ABANDO IND. PRIETO-CASETAS32</v>
      </c>
    </row>
    <row r="13366" spans="1:14" hidden="1" x14ac:dyDescent="0.2">
      <c r="A13366">
        <v>13365</v>
      </c>
      <c r="B13366">
        <v>130000000115</v>
      </c>
      <c r="C13366">
        <v>130110001958</v>
      </c>
      <c r="D13366">
        <v>284</v>
      </c>
      <c r="E13366">
        <v>27</v>
      </c>
      <c r="F13366" t="s">
        <v>12</v>
      </c>
      <c r="G13366" s="1">
        <v>43553</v>
      </c>
      <c r="H13366" t="s">
        <v>13</v>
      </c>
      <c r="I13366" t="s">
        <v>14</v>
      </c>
      <c r="J13366" t="s">
        <v>15</v>
      </c>
      <c r="K13366" t="s">
        <v>61</v>
      </c>
      <c r="L13366">
        <v>-4.8405661999999552</v>
      </c>
      <c r="M13366">
        <v>38.721127920000072</v>
      </c>
      <c r="N13366" t="str">
        <f>CONCATENATE(Tabla1[[#This Row],[nombre]],Tabla1[[#This Row],[PPKK]])</f>
        <v>520 - CIUDAD REAL-BADAJOZ284</v>
      </c>
    </row>
    <row r="13367" spans="1:14" hidden="1" x14ac:dyDescent="0.2">
      <c r="A13367">
        <v>13366</v>
      </c>
      <c r="B13367">
        <v>200000000740</v>
      </c>
      <c r="C13367">
        <v>200800001999</v>
      </c>
      <c r="D13367">
        <v>568</v>
      </c>
      <c r="E13367">
        <v>27</v>
      </c>
      <c r="F13367" t="s">
        <v>12</v>
      </c>
      <c r="G13367" s="1">
        <v>43553</v>
      </c>
      <c r="H13367" t="s">
        <v>13</v>
      </c>
      <c r="I13367" t="s">
        <v>14</v>
      </c>
      <c r="J13367" t="s">
        <v>19</v>
      </c>
      <c r="K13367" t="s">
        <v>20</v>
      </c>
      <c r="L13367">
        <v>-2.3014840929999418</v>
      </c>
      <c r="M13367">
        <v>43.079445922000048</v>
      </c>
      <c r="N13367" t="str">
        <f>CONCATENATE(Tabla1[[#This Row],[nombre]],Tabla1[[#This Row],[PPKK]])</f>
        <v>100 - MADRID-CHAMARTIN-HENDAYA568</v>
      </c>
    </row>
    <row r="13368" spans="1:14" hidden="1" x14ac:dyDescent="0.2">
      <c r="A13368">
        <v>13367</v>
      </c>
      <c r="B13368">
        <v>130000000051</v>
      </c>
      <c r="C13368">
        <v>130710001993</v>
      </c>
      <c r="D13368">
        <v>218</v>
      </c>
      <c r="E13368">
        <v>27</v>
      </c>
      <c r="F13368" t="s">
        <v>12</v>
      </c>
      <c r="G13368" s="1">
        <v>43553</v>
      </c>
      <c r="H13368" t="s">
        <v>13</v>
      </c>
      <c r="I13368" t="s">
        <v>14</v>
      </c>
      <c r="J13368" t="s">
        <v>19</v>
      </c>
      <c r="K13368" t="s">
        <v>28</v>
      </c>
      <c r="L13368">
        <v>-4.1985354729999358</v>
      </c>
      <c r="M13368">
        <v>38.661863254000018</v>
      </c>
      <c r="N13368" t="str">
        <f>CONCATENATE(Tabla1[[#This Row],[nombre]],Tabla1[[#This Row],[PPKK]])</f>
        <v>010 - PTA. DE ATOCHA-SEVILLA-S. JUSTA218</v>
      </c>
    </row>
    <row r="13369" spans="1:14" hidden="1" x14ac:dyDescent="0.2">
      <c r="A13369">
        <v>13368</v>
      </c>
      <c r="B13369">
        <v>500000001338</v>
      </c>
      <c r="C13369">
        <v>500650001964</v>
      </c>
      <c r="D13369">
        <v>186</v>
      </c>
      <c r="E13369">
        <v>27</v>
      </c>
      <c r="F13369" t="s">
        <v>12</v>
      </c>
      <c r="G13369" s="1">
        <v>43553</v>
      </c>
      <c r="H13369" t="s">
        <v>13</v>
      </c>
      <c r="I13369" t="s">
        <v>14</v>
      </c>
      <c r="J13369" t="s">
        <v>19</v>
      </c>
      <c r="K13369" t="s">
        <v>35</v>
      </c>
      <c r="L13369">
        <v>-2.018495431999952</v>
      </c>
      <c r="M13369">
        <v>41.23579021200004</v>
      </c>
      <c r="N13369" t="str">
        <f>CONCATENATE(Tabla1[[#This Row],[nombre]],Tabla1[[#This Row],[PPKK]])</f>
        <v>050 - MADRID-PUERTA DE ATOCHA-LIMITE ADIF - LFPSA186</v>
      </c>
    </row>
    <row r="13370" spans="1:14" hidden="1" x14ac:dyDescent="0.2">
      <c r="A13370">
        <v>13369</v>
      </c>
      <c r="B13370">
        <v>390000000980</v>
      </c>
      <c r="C13370">
        <v>390160001953</v>
      </c>
      <c r="D13370">
        <v>539</v>
      </c>
      <c r="E13370">
        <v>27</v>
      </c>
      <c r="F13370" t="s">
        <v>12</v>
      </c>
      <c r="G13370" s="1">
        <v>43553</v>
      </c>
      <c r="H13370" t="s">
        <v>13</v>
      </c>
      <c r="I13370" t="s">
        <v>14</v>
      </c>
      <c r="J13370" t="s">
        <v>19</v>
      </c>
      <c r="K13370" t="s">
        <v>90</v>
      </c>
      <c r="L13370">
        <v>-3.8329918959999532</v>
      </c>
      <c r="M13370">
        <v>43.409088638000071</v>
      </c>
      <c r="N13370" t="str">
        <f>CONCATENATE(Tabla1[[#This Row],[nombre]],Tabla1[[#This Row],[PPKK]])</f>
        <v>780 - SANTANDER-BILBAO LA CONCORDIA539</v>
      </c>
    </row>
    <row r="13371" spans="1:14" hidden="1" x14ac:dyDescent="0.2">
      <c r="A13371">
        <v>13370</v>
      </c>
      <c r="B13371">
        <v>480000000378</v>
      </c>
      <c r="C13371">
        <v>480110001984</v>
      </c>
      <c r="D13371">
        <v>240</v>
      </c>
      <c r="E13371">
        <v>27</v>
      </c>
      <c r="F13371" t="s">
        <v>12</v>
      </c>
      <c r="G13371" s="1">
        <v>43553</v>
      </c>
      <c r="H13371" t="s">
        <v>13</v>
      </c>
      <c r="I13371" t="s">
        <v>14</v>
      </c>
      <c r="J13371" t="s">
        <v>19</v>
      </c>
      <c r="K13371" t="s">
        <v>73</v>
      </c>
      <c r="L13371">
        <v>-2.8889737239999249</v>
      </c>
      <c r="M13371">
        <v>43.213675378000062</v>
      </c>
      <c r="N13371" t="str">
        <f>CONCATENATE(Tabla1[[#This Row],[nombre]],Tabla1[[#This Row],[PPKK]])</f>
        <v>700 - INT. ABANDO IND. PRIETO-CASETAS240</v>
      </c>
    </row>
    <row r="13372" spans="1:14" hidden="1" x14ac:dyDescent="0.2">
      <c r="A13372">
        <v>13371</v>
      </c>
      <c r="B13372">
        <v>390000000814</v>
      </c>
      <c r="C13372">
        <v>390510002038</v>
      </c>
      <c r="D13372">
        <v>442</v>
      </c>
      <c r="E13372">
        <v>27</v>
      </c>
      <c r="F13372" t="s">
        <v>12</v>
      </c>
      <c r="G13372" s="1">
        <v>43553</v>
      </c>
      <c r="H13372" t="s">
        <v>13</v>
      </c>
      <c r="I13372" t="s">
        <v>14</v>
      </c>
      <c r="J13372" t="s">
        <v>15</v>
      </c>
      <c r="K13372" t="s">
        <v>58</v>
      </c>
      <c r="L13372">
        <v>-4.0652693499999373</v>
      </c>
      <c r="M13372">
        <v>43.096206763000048</v>
      </c>
      <c r="N13372" t="str">
        <f>CONCATENATE(Tabla1[[#This Row],[nombre]],Tabla1[[#This Row],[PPKK]])</f>
        <v>160 - PALENCIA-SANTANDER442</v>
      </c>
    </row>
    <row r="13373" spans="1:14" hidden="1" x14ac:dyDescent="0.2">
      <c r="A13373">
        <v>13372</v>
      </c>
      <c r="B13373">
        <v>310000000532</v>
      </c>
      <c r="C13373">
        <v>260110002018</v>
      </c>
      <c r="D13373">
        <v>98</v>
      </c>
      <c r="E13373">
        <v>27</v>
      </c>
      <c r="F13373" t="s">
        <v>12</v>
      </c>
      <c r="G13373" s="1">
        <v>43553</v>
      </c>
      <c r="H13373" t="s">
        <v>13</v>
      </c>
      <c r="I13373" t="s">
        <v>14</v>
      </c>
      <c r="J13373" t="s">
        <v>15</v>
      </c>
      <c r="K13373" t="s">
        <v>144</v>
      </c>
      <c r="L13373">
        <v>-1.706968399999937</v>
      </c>
      <c r="M13373">
        <v>42.207688955000037</v>
      </c>
      <c r="N13373" t="str">
        <f>CONCATENATE(Tabla1[[#This Row],[nombre]],Tabla1[[#This Row],[PPKK]])</f>
        <v>710 - ALTSASU-CASTEJON DE EBRO98</v>
      </c>
    </row>
    <row r="13374" spans="1:14" hidden="1" x14ac:dyDescent="0.2">
      <c r="A13374">
        <v>13373</v>
      </c>
      <c r="B13374">
        <v>330000002280</v>
      </c>
      <c r="C13374">
        <v>330210002068</v>
      </c>
      <c r="D13374">
        <v>258</v>
      </c>
      <c r="E13374">
        <v>27</v>
      </c>
      <c r="F13374" t="s">
        <v>12</v>
      </c>
      <c r="G13374" s="1">
        <v>43553</v>
      </c>
      <c r="H13374" t="s">
        <v>13</v>
      </c>
      <c r="I13374" t="s">
        <v>14</v>
      </c>
      <c r="J13374" t="s">
        <v>15</v>
      </c>
      <c r="K13374" t="s">
        <v>145</v>
      </c>
      <c r="L13374">
        <v>-6.1304944099999261</v>
      </c>
      <c r="M13374">
        <v>43.546994092000027</v>
      </c>
      <c r="N13374" t="str">
        <f>CONCATENATE(Tabla1[[#This Row],[nombre]],Tabla1[[#This Row],[PPKK]])</f>
        <v>740 - FERROL-PRAVIA258</v>
      </c>
    </row>
    <row r="13375" spans="1:14" hidden="1" x14ac:dyDescent="0.2">
      <c r="A13375">
        <v>13374</v>
      </c>
      <c r="B13375">
        <v>330000000329</v>
      </c>
      <c r="C13375">
        <v>330380002012</v>
      </c>
      <c r="D13375">
        <v>10</v>
      </c>
      <c r="E13375">
        <v>27</v>
      </c>
      <c r="F13375" t="s">
        <v>12</v>
      </c>
      <c r="G13375" s="1">
        <v>43553</v>
      </c>
      <c r="H13375" t="s">
        <v>13</v>
      </c>
      <c r="I13375" t="s">
        <v>14</v>
      </c>
      <c r="J13375" t="s">
        <v>15</v>
      </c>
      <c r="K13375" t="s">
        <v>75</v>
      </c>
      <c r="L13375">
        <v>-5.8587997419775339</v>
      </c>
      <c r="M13375">
        <v>43.282447443100722</v>
      </c>
      <c r="N13375" t="str">
        <f>CONCATENATE(Tabla1[[#This Row],[nombre]],Tabla1[[#This Row],[PPKK]])</f>
        <v>764 - TRUBIA-COLLANZO10</v>
      </c>
    </row>
    <row r="13376" spans="1:14" hidden="1" x14ac:dyDescent="0.2">
      <c r="A13376">
        <v>13375</v>
      </c>
      <c r="B13376">
        <v>60000000716</v>
      </c>
      <c r="C13376">
        <v>60280002011</v>
      </c>
      <c r="D13376">
        <v>379</v>
      </c>
      <c r="E13376">
        <v>27</v>
      </c>
      <c r="F13376" t="s">
        <v>12</v>
      </c>
      <c r="G13376" s="1">
        <v>43553</v>
      </c>
      <c r="H13376" t="s">
        <v>13</v>
      </c>
      <c r="I13376" t="s">
        <v>14</v>
      </c>
      <c r="J13376" t="s">
        <v>15</v>
      </c>
      <c r="K13376" t="s">
        <v>61</v>
      </c>
      <c r="L13376">
        <v>-5.6783253579473083</v>
      </c>
      <c r="M13376">
        <v>38.875277810171113</v>
      </c>
      <c r="N13376" t="str">
        <f>CONCATENATE(Tabla1[[#This Row],[nombre]],Tabla1[[#This Row],[PPKK]])</f>
        <v>520 - CIUDAD REAL-BADAJOZ379</v>
      </c>
    </row>
    <row r="13377" spans="1:14" hidden="1" x14ac:dyDescent="0.2">
      <c r="A13377">
        <v>13376</v>
      </c>
      <c r="B13377">
        <v>480000000037</v>
      </c>
      <c r="C13377">
        <v>480860002031</v>
      </c>
      <c r="D13377">
        <v>619</v>
      </c>
      <c r="E13377">
        <v>27</v>
      </c>
      <c r="F13377" t="s">
        <v>12</v>
      </c>
      <c r="G13377" s="1">
        <v>43553</v>
      </c>
      <c r="H13377" t="s">
        <v>13</v>
      </c>
      <c r="I13377" t="s">
        <v>14</v>
      </c>
      <c r="J13377" t="s">
        <v>15</v>
      </c>
      <c r="K13377" t="s">
        <v>90</v>
      </c>
      <c r="L13377">
        <v>-3.1762021331639172</v>
      </c>
      <c r="M13377">
        <v>43.225397511453806</v>
      </c>
      <c r="N13377" t="str">
        <f>CONCATENATE(Tabla1[[#This Row],[nombre]],Tabla1[[#This Row],[PPKK]])</f>
        <v>780 - SANTANDER-BILBAO LA CONCORDIA619</v>
      </c>
    </row>
    <row r="13378" spans="1:14" hidden="1" x14ac:dyDescent="0.2">
      <c r="A13378">
        <v>13377</v>
      </c>
      <c r="B13378">
        <v>210000000153</v>
      </c>
      <c r="C13378">
        <v>210700002044</v>
      </c>
      <c r="D13378">
        <v>154</v>
      </c>
      <c r="E13378">
        <v>27</v>
      </c>
      <c r="F13378" t="s">
        <v>12</v>
      </c>
      <c r="G13378" s="1">
        <v>43553</v>
      </c>
      <c r="H13378" t="s">
        <v>13</v>
      </c>
      <c r="I13378" t="s">
        <v>14</v>
      </c>
      <c r="J13378" t="s">
        <v>15</v>
      </c>
      <c r="K13378" t="s">
        <v>62</v>
      </c>
      <c r="L13378">
        <v>-6.9540744680202238</v>
      </c>
      <c r="M13378">
        <v>37.466381010926213</v>
      </c>
      <c r="N13378" t="str">
        <f>CONCATENATE(Tabla1[[#This Row],[nombre]],Tabla1[[#This Row],[PPKK]])</f>
        <v>512 - ZAFRA-HUELVA-CARGAS / ZAFRA-HUELVA-MERCANCÍAS154</v>
      </c>
    </row>
    <row r="13379" spans="1:14" hidden="1" x14ac:dyDescent="0.2">
      <c r="A13379">
        <v>13378</v>
      </c>
      <c r="B13379">
        <v>480000000059</v>
      </c>
      <c r="C13379">
        <v>480110002035</v>
      </c>
      <c r="D13379">
        <v>246</v>
      </c>
      <c r="E13379">
        <v>27</v>
      </c>
      <c r="F13379" t="s">
        <v>12</v>
      </c>
      <c r="G13379" s="1">
        <v>43553</v>
      </c>
      <c r="H13379" t="s">
        <v>13</v>
      </c>
      <c r="I13379" t="s">
        <v>14</v>
      </c>
      <c r="J13379" t="s">
        <v>19</v>
      </c>
      <c r="K13379" t="s">
        <v>73</v>
      </c>
      <c r="L13379">
        <v>-2.9180313859999392</v>
      </c>
      <c r="M13379">
        <v>43.240781671000043</v>
      </c>
      <c r="N13379" t="str">
        <f>CONCATENATE(Tabla1[[#This Row],[nombre]],Tabla1[[#This Row],[PPKK]])</f>
        <v>700 - INT. ABANDO IND. PRIETO-CASETAS246</v>
      </c>
    </row>
    <row r="13380" spans="1:14" hidden="1" x14ac:dyDescent="0.2">
      <c r="A13380">
        <v>13379</v>
      </c>
      <c r="B13380">
        <v>130000000478</v>
      </c>
      <c r="C13380">
        <v>451410002041</v>
      </c>
      <c r="D13380">
        <v>138</v>
      </c>
      <c r="E13380">
        <v>27</v>
      </c>
      <c r="F13380" t="s">
        <v>12</v>
      </c>
      <c r="G13380" s="1">
        <v>43553</v>
      </c>
      <c r="H13380" t="s">
        <v>13</v>
      </c>
      <c r="I13380" t="s">
        <v>14</v>
      </c>
      <c r="J13380" t="s">
        <v>19</v>
      </c>
      <c r="K13380" t="s">
        <v>31</v>
      </c>
      <c r="L13380">
        <v>-3.2537817514955139</v>
      </c>
      <c r="M13380">
        <v>39.475355179800488</v>
      </c>
      <c r="N13380" t="str">
        <f>CONCATENATE(Tabla1[[#This Row],[nombre]],Tabla1[[#This Row],[PPKK]])</f>
        <v>300 - MADRID CHAMARTÍN-VALENCIA-NORD138</v>
      </c>
    </row>
    <row r="13381" spans="1:14" hidden="1" x14ac:dyDescent="0.2">
      <c r="A13381">
        <v>13380</v>
      </c>
      <c r="B13381">
        <v>280000001380</v>
      </c>
      <c r="C13381">
        <v>280610002040</v>
      </c>
      <c r="D13381">
        <v>36</v>
      </c>
      <c r="E13381">
        <v>27</v>
      </c>
      <c r="F13381" t="s">
        <v>12</v>
      </c>
      <c r="G13381" s="1">
        <v>43553</v>
      </c>
      <c r="H13381" t="s">
        <v>13</v>
      </c>
      <c r="I13381" t="s">
        <v>14</v>
      </c>
      <c r="J13381" t="s">
        <v>19</v>
      </c>
      <c r="K13381" t="s">
        <v>20</v>
      </c>
      <c r="L13381">
        <v>-3.9913150116930418</v>
      </c>
      <c r="M13381">
        <v>40.615879188575889</v>
      </c>
      <c r="N13381" t="str">
        <f>CONCATENATE(Tabla1[[#This Row],[nombre]],Tabla1[[#This Row],[PPKK]])</f>
        <v>100 - MADRID-CHAMARTIN-HENDAYA36</v>
      </c>
    </row>
    <row r="13382" spans="1:14" hidden="1" x14ac:dyDescent="0.2">
      <c r="A13382">
        <v>13381</v>
      </c>
      <c r="B13382">
        <v>20000000092</v>
      </c>
      <c r="C13382">
        <v>130780002023</v>
      </c>
      <c r="D13382">
        <v>193</v>
      </c>
      <c r="E13382">
        <v>27</v>
      </c>
      <c r="F13382" t="s">
        <v>12</v>
      </c>
      <c r="G13382" s="1">
        <v>43553</v>
      </c>
      <c r="H13382" t="s">
        <v>13</v>
      </c>
      <c r="I13382" t="s">
        <v>14</v>
      </c>
      <c r="J13382" t="s">
        <v>19</v>
      </c>
      <c r="K13382" t="s">
        <v>31</v>
      </c>
      <c r="L13382">
        <v>-2.724903675014974</v>
      </c>
      <c r="M13382">
        <v>39.280659691484622</v>
      </c>
      <c r="N13382" t="str">
        <f>CONCATENATE(Tabla1[[#This Row],[nombre]],Tabla1[[#This Row],[PPKK]])</f>
        <v>300 - MADRID CHAMARTÍN-VALENCIA-NORD193</v>
      </c>
    </row>
    <row r="13383" spans="1:14" hidden="1" x14ac:dyDescent="0.2">
      <c r="A13383">
        <v>13382</v>
      </c>
      <c r="B13383">
        <v>180000000035</v>
      </c>
      <c r="C13383">
        <v>181000002063</v>
      </c>
      <c r="D13383">
        <v>74</v>
      </c>
      <c r="E13383">
        <v>27</v>
      </c>
      <c r="F13383" t="s">
        <v>12</v>
      </c>
      <c r="G13383" s="1">
        <v>43553</v>
      </c>
      <c r="H13383" t="s">
        <v>13</v>
      </c>
      <c r="I13383" t="s">
        <v>14</v>
      </c>
      <c r="J13383" t="s">
        <v>15</v>
      </c>
      <c r="K13383" t="s">
        <v>119</v>
      </c>
      <c r="L13383">
        <v>-4.096449267999958</v>
      </c>
      <c r="M13383">
        <v>37.172685065000053</v>
      </c>
      <c r="N13383" t="str">
        <f>CONCATENATE(Tabla1[[#This Row],[nombre]],Tabla1[[#This Row],[PPKK]])</f>
        <v>036 - ANTEQUERA STA. ANA - GRANADA74</v>
      </c>
    </row>
    <row r="13384" spans="1:14" hidden="1" x14ac:dyDescent="0.2">
      <c r="A13384">
        <v>13383</v>
      </c>
      <c r="B13384">
        <v>480000000043</v>
      </c>
      <c r="C13384">
        <v>480150002029</v>
      </c>
      <c r="D13384">
        <v>245</v>
      </c>
      <c r="E13384">
        <v>27</v>
      </c>
      <c r="F13384" t="s">
        <v>12</v>
      </c>
      <c r="G13384" s="1">
        <v>43553</v>
      </c>
      <c r="H13384" t="s">
        <v>13</v>
      </c>
      <c r="I13384" t="s">
        <v>14</v>
      </c>
      <c r="J13384" t="s">
        <v>19</v>
      </c>
      <c r="K13384" t="s">
        <v>73</v>
      </c>
      <c r="L13384">
        <v>-2.9076882889999638</v>
      </c>
      <c r="M13384">
        <v>43.244404271000057</v>
      </c>
      <c r="N13384" t="str">
        <f>CONCATENATE(Tabla1[[#This Row],[nombre]],Tabla1[[#This Row],[PPKK]])</f>
        <v>700 - INT. ABANDO IND. PRIETO-CASETAS245</v>
      </c>
    </row>
    <row r="13385" spans="1:14" hidden="1" x14ac:dyDescent="0.2">
      <c r="A13385">
        <v>13384</v>
      </c>
      <c r="B13385">
        <v>80000001013</v>
      </c>
      <c r="C13385">
        <v>82440002070</v>
      </c>
      <c r="D13385">
        <v>606</v>
      </c>
      <c r="E13385">
        <v>27</v>
      </c>
      <c r="F13385" t="s">
        <v>12</v>
      </c>
      <c r="G13385" s="1">
        <v>43553</v>
      </c>
      <c r="H13385" t="s">
        <v>13</v>
      </c>
      <c r="I13385" t="s">
        <v>14</v>
      </c>
      <c r="J13385" t="s">
        <v>19</v>
      </c>
      <c r="K13385" t="s">
        <v>35</v>
      </c>
      <c r="L13385">
        <v>2.0380490800000639</v>
      </c>
      <c r="M13385">
        <v>41.366499902000037</v>
      </c>
      <c r="N13385" t="str">
        <f>CONCATENATE(Tabla1[[#This Row],[nombre]],Tabla1[[#This Row],[PPKK]])</f>
        <v>050 - MADRID-PUERTA DE ATOCHA-LIMITE ADIF - LFPSA606</v>
      </c>
    </row>
    <row r="13386" spans="1:14" hidden="1" x14ac:dyDescent="0.2">
      <c r="A13386">
        <v>13385</v>
      </c>
      <c r="B13386">
        <v>390000000373</v>
      </c>
      <c r="C13386">
        <v>390640002048</v>
      </c>
      <c r="D13386">
        <v>9</v>
      </c>
      <c r="E13386">
        <v>27</v>
      </c>
      <c r="F13386" t="s">
        <v>12</v>
      </c>
      <c r="G13386" s="1">
        <v>43553</v>
      </c>
      <c r="H13386" t="s">
        <v>13</v>
      </c>
      <c r="I13386" t="s">
        <v>14</v>
      </c>
      <c r="J13386" t="s">
        <v>15</v>
      </c>
      <c r="K13386" t="s">
        <v>221</v>
      </c>
      <c r="L13386">
        <v>-3.7326011669999279</v>
      </c>
      <c r="M13386">
        <v>43.344857827000062</v>
      </c>
      <c r="N13386" t="str">
        <f>CONCATENATE(Tabla1[[#This Row],[nombre]],Tabla1[[#This Row],[PPKK]])</f>
        <v>772 - OREJO - LIERGANES9</v>
      </c>
    </row>
    <row r="13387" spans="1:14" hidden="1" x14ac:dyDescent="0.2">
      <c r="A13387">
        <v>13386</v>
      </c>
      <c r="B13387">
        <v>280000001139</v>
      </c>
      <c r="C13387">
        <v>280870002062</v>
      </c>
      <c r="D13387">
        <v>25</v>
      </c>
      <c r="E13387">
        <v>27</v>
      </c>
      <c r="F13387" t="s">
        <v>12</v>
      </c>
      <c r="G13387" s="1">
        <v>43553</v>
      </c>
      <c r="H13387" t="s">
        <v>13</v>
      </c>
      <c r="I13387" t="s">
        <v>14</v>
      </c>
      <c r="J13387" t="s">
        <v>15</v>
      </c>
      <c r="K13387" t="s">
        <v>130</v>
      </c>
      <c r="L13387">
        <v>-4.1186315199999513</v>
      </c>
      <c r="M13387">
        <v>40.71794476000008</v>
      </c>
      <c r="N13387" t="str">
        <f>CONCATENATE(Tabla1[[#This Row],[nombre]],Tabla1[[#This Row],[PPKK]])</f>
        <v>110 - VILLALBA GUADARR-SEGOVIA25</v>
      </c>
    </row>
    <row r="13388" spans="1:14" hidden="1" x14ac:dyDescent="0.2">
      <c r="A13388">
        <v>13387</v>
      </c>
      <c r="B13388">
        <v>330000001138</v>
      </c>
      <c r="C13388">
        <v>330020002019</v>
      </c>
      <c r="D13388">
        <v>31</v>
      </c>
      <c r="E13388">
        <v>27</v>
      </c>
      <c r="F13388" t="s">
        <v>12</v>
      </c>
      <c r="G13388" s="1">
        <v>43553</v>
      </c>
      <c r="H13388" t="s">
        <v>13</v>
      </c>
      <c r="I13388" t="s">
        <v>14</v>
      </c>
      <c r="J13388" t="s">
        <v>15</v>
      </c>
      <c r="K13388" t="s">
        <v>75</v>
      </c>
      <c r="L13388">
        <v>-5.7360577779999744</v>
      </c>
      <c r="M13388">
        <v>43.166077876000031</v>
      </c>
      <c r="N13388" t="str">
        <f>CONCATENATE(Tabla1[[#This Row],[nombre]],Tabla1[[#This Row],[PPKK]])</f>
        <v>764 - TRUBIA-COLLANZO31</v>
      </c>
    </row>
    <row r="13389" spans="1:14" hidden="1" x14ac:dyDescent="0.2">
      <c r="A13389">
        <v>13388</v>
      </c>
      <c r="B13389">
        <v>40000000220</v>
      </c>
      <c r="C13389">
        <v>40470002021</v>
      </c>
      <c r="D13389">
        <v>236</v>
      </c>
      <c r="E13389">
        <v>27</v>
      </c>
      <c r="F13389" t="s">
        <v>12</v>
      </c>
      <c r="G13389" s="1">
        <v>43553</v>
      </c>
      <c r="H13389" t="s">
        <v>13</v>
      </c>
      <c r="I13389" t="s">
        <v>14</v>
      </c>
      <c r="J13389" t="s">
        <v>15</v>
      </c>
      <c r="K13389" t="s">
        <v>44</v>
      </c>
      <c r="L13389">
        <v>-2.4723969689999312</v>
      </c>
      <c r="M13389">
        <v>36.943401275000042</v>
      </c>
      <c r="N13389" t="str">
        <f>CONCATENATE(Tabla1[[#This Row],[nombre]],Tabla1[[#This Row],[PPKK]])</f>
        <v>410 - LINARES BAEZA-ALMERIA236</v>
      </c>
    </row>
    <row r="13390" spans="1:14" hidden="1" x14ac:dyDescent="0.2">
      <c r="A13390">
        <v>13389</v>
      </c>
      <c r="B13390">
        <v>500000001526</v>
      </c>
      <c r="C13390">
        <v>502110002013</v>
      </c>
      <c r="D13390">
        <v>276</v>
      </c>
      <c r="E13390">
        <v>27</v>
      </c>
      <c r="F13390" t="s">
        <v>12</v>
      </c>
      <c r="G13390" s="1">
        <v>43553</v>
      </c>
      <c r="H13390" t="s">
        <v>13</v>
      </c>
      <c r="I13390" t="s">
        <v>14</v>
      </c>
      <c r="J13390" t="s">
        <v>19</v>
      </c>
      <c r="K13390" t="s">
        <v>35</v>
      </c>
      <c r="L13390">
        <v>-1.2319688689999571</v>
      </c>
      <c r="M13390">
        <v>41.691267193000037</v>
      </c>
      <c r="N13390" t="str">
        <f>CONCATENATE(Tabla1[[#This Row],[nombre]],Tabla1[[#This Row],[PPKK]])</f>
        <v>050 - MADRID-PUERTA DE ATOCHA-LIMITE ADIF - LFPSA276</v>
      </c>
    </row>
    <row r="13391" spans="1:14" hidden="1" x14ac:dyDescent="0.2">
      <c r="A13391">
        <v>13390</v>
      </c>
      <c r="B13391">
        <v>500000001355</v>
      </c>
      <c r="C13391">
        <v>500670002030</v>
      </c>
      <c r="D13391">
        <v>256</v>
      </c>
      <c r="E13391">
        <v>27</v>
      </c>
      <c r="F13391" t="s">
        <v>12</v>
      </c>
      <c r="G13391" s="1">
        <v>43553</v>
      </c>
      <c r="H13391" t="s">
        <v>13</v>
      </c>
      <c r="I13391" t="s">
        <v>14</v>
      </c>
      <c r="J13391" t="s">
        <v>15</v>
      </c>
      <c r="K13391" t="s">
        <v>29</v>
      </c>
      <c r="L13391">
        <v>-1.5820490829999589</v>
      </c>
      <c r="M13391">
        <v>41.420360748000057</v>
      </c>
      <c r="N13391" t="str">
        <f>CONCATENATE(Tabla1[[#This Row],[nombre]],Tabla1[[#This Row],[PPKK]])</f>
        <v>200 - MADRID-CHAMARTIN-BARNA-EST. DE FRANÇA256</v>
      </c>
    </row>
    <row r="13392" spans="1:14" hidden="1" x14ac:dyDescent="0.2">
      <c r="A13392">
        <v>13391</v>
      </c>
      <c r="B13392">
        <v>280000001210</v>
      </c>
      <c r="C13392">
        <v>280790002080</v>
      </c>
      <c r="D13392">
        <v>21</v>
      </c>
      <c r="E13392">
        <v>27</v>
      </c>
      <c r="F13392" t="s">
        <v>12</v>
      </c>
      <c r="G13392" s="1">
        <v>43553</v>
      </c>
      <c r="H13392" t="s">
        <v>13</v>
      </c>
      <c r="I13392" t="s">
        <v>14</v>
      </c>
      <c r="J13392" t="s">
        <v>19</v>
      </c>
      <c r="K13392" t="s">
        <v>35</v>
      </c>
      <c r="L13392">
        <v>-3.5456522095700871</v>
      </c>
      <c r="M13392">
        <v>40.38898518544967</v>
      </c>
      <c r="N13392" t="str">
        <f>CONCATENATE(Tabla1[[#This Row],[nombre]],Tabla1[[#This Row],[PPKK]])</f>
        <v>050 - MADRID-PUERTA DE ATOCHA-LIMITE ADIF - LFPSA21</v>
      </c>
    </row>
    <row r="13393" spans="1:14" hidden="1" x14ac:dyDescent="0.2">
      <c r="A13393">
        <v>13392</v>
      </c>
      <c r="B13393">
        <v>470000000424</v>
      </c>
      <c r="C13393">
        <v>470740002081</v>
      </c>
      <c r="D13393">
        <v>146</v>
      </c>
      <c r="E13393">
        <v>27</v>
      </c>
      <c r="F13393" t="s">
        <v>12</v>
      </c>
      <c r="G13393" s="1">
        <v>43553</v>
      </c>
      <c r="H13393" t="s">
        <v>13</v>
      </c>
      <c r="I13393" t="s">
        <v>14</v>
      </c>
      <c r="J13393" t="s">
        <v>19</v>
      </c>
      <c r="K13393" t="s">
        <v>89</v>
      </c>
      <c r="L13393">
        <v>-4.7673858339999811</v>
      </c>
      <c r="M13393">
        <v>41.360416744000077</v>
      </c>
      <c r="N13393" t="str">
        <f>CONCATENATE(Tabla1[[#This Row],[nombre]],Tabla1[[#This Row],[PPKK]])</f>
        <v>080 - MADRID-CHAMARTÍN- BIF. VENTA DE BAÑOS146</v>
      </c>
    </row>
    <row r="13394" spans="1:14" hidden="1" x14ac:dyDescent="0.2">
      <c r="A13394">
        <v>13393</v>
      </c>
      <c r="B13394">
        <v>300000000304</v>
      </c>
      <c r="C13394">
        <v>300380002122</v>
      </c>
      <c r="D13394">
        <v>447</v>
      </c>
      <c r="E13394">
        <v>27</v>
      </c>
      <c r="F13394" t="s">
        <v>12</v>
      </c>
      <c r="G13394" s="1">
        <v>43553</v>
      </c>
      <c r="H13394" t="s">
        <v>13</v>
      </c>
      <c r="I13394" t="s">
        <v>14</v>
      </c>
      <c r="J13394" t="s">
        <v>15</v>
      </c>
      <c r="K13394" t="s">
        <v>43</v>
      </c>
      <c r="L13394">
        <v>-1.2259466636583389</v>
      </c>
      <c r="M13394">
        <v>38.016474237297388</v>
      </c>
      <c r="N13394" t="str">
        <f>CONCATENATE(Tabla1[[#This Row],[nombre]],Tabla1[[#This Row],[PPKK]])</f>
        <v>320 - CHINCHILLA MONTEAR.AG.KM.298,4-CARTAGENA447</v>
      </c>
    </row>
    <row r="13395" spans="1:14" hidden="1" x14ac:dyDescent="0.2">
      <c r="A13395">
        <v>13394</v>
      </c>
      <c r="B13395">
        <v>500000001775</v>
      </c>
      <c r="C13395">
        <v>502530002125</v>
      </c>
      <c r="D13395">
        <v>216</v>
      </c>
      <c r="E13395">
        <v>27</v>
      </c>
      <c r="F13395" t="s">
        <v>12</v>
      </c>
      <c r="G13395" s="1">
        <v>43553</v>
      </c>
      <c r="H13395" t="s">
        <v>13</v>
      </c>
      <c r="I13395" t="s">
        <v>14</v>
      </c>
      <c r="J13395" t="s">
        <v>19</v>
      </c>
      <c r="K13395" t="s">
        <v>35</v>
      </c>
      <c r="L13395">
        <v>-1.69375871588917</v>
      </c>
      <c r="M13395">
        <v>41.324983779472348</v>
      </c>
      <c r="N13395" t="str">
        <f>CONCATENATE(Tabla1[[#This Row],[nombre]],Tabla1[[#This Row],[PPKK]])</f>
        <v>050 - MADRID-PUERTA DE ATOCHA-LIMITE ADIF - LFPSA216</v>
      </c>
    </row>
    <row r="13396" spans="1:14" hidden="1" x14ac:dyDescent="0.2">
      <c r="A13396">
        <v>13395</v>
      </c>
      <c r="B13396">
        <v>330000001953</v>
      </c>
      <c r="C13396">
        <v>330310002120</v>
      </c>
      <c r="D13396">
        <v>21</v>
      </c>
      <c r="E13396">
        <v>27</v>
      </c>
      <c r="F13396" t="s">
        <v>12</v>
      </c>
      <c r="G13396" s="1">
        <v>43553</v>
      </c>
      <c r="H13396" t="s">
        <v>13</v>
      </c>
      <c r="I13396" t="s">
        <v>14</v>
      </c>
      <c r="J13396" t="s">
        <v>15</v>
      </c>
      <c r="K13396" t="s">
        <v>200</v>
      </c>
      <c r="L13396">
        <v>-5.6509546194004949</v>
      </c>
      <c r="M13396">
        <v>43.286348676014939</v>
      </c>
      <c r="N13396" t="str">
        <f>CONCATENATE(Tabla1[[#This Row],[nombre]],Tabla1[[#This Row],[PPKK]])</f>
        <v>140 - BIF. TUD.VEGUIN-EL ENTREGO21</v>
      </c>
    </row>
    <row r="13397" spans="1:14" hidden="1" x14ac:dyDescent="0.2">
      <c r="A13397">
        <v>13396</v>
      </c>
      <c r="B13397">
        <v>280000001535</v>
      </c>
      <c r="C13397">
        <v>281610002139</v>
      </c>
      <c r="D13397">
        <v>33</v>
      </c>
      <c r="E13397">
        <v>27</v>
      </c>
      <c r="F13397" t="s">
        <v>12</v>
      </c>
      <c r="G13397" s="1">
        <v>43553</v>
      </c>
      <c r="H13397" t="s">
        <v>13</v>
      </c>
      <c r="I13397" t="s">
        <v>14</v>
      </c>
      <c r="J13397" t="s">
        <v>19</v>
      </c>
      <c r="K13397" t="s">
        <v>31</v>
      </c>
      <c r="L13397">
        <v>-3.6130967610305502</v>
      </c>
      <c r="M13397">
        <v>40.165056354970901</v>
      </c>
      <c r="N13397" t="str">
        <f>CONCATENATE(Tabla1[[#This Row],[nombre]],Tabla1[[#This Row],[PPKK]])</f>
        <v>300 - MADRID CHAMARTÍN-VALENCIA-NORD33</v>
      </c>
    </row>
    <row r="13398" spans="1:14" hidden="1" x14ac:dyDescent="0.2">
      <c r="A13398">
        <v>13397</v>
      </c>
      <c r="B13398">
        <v>300000000452</v>
      </c>
      <c r="C13398">
        <v>300300002124</v>
      </c>
      <c r="D13398">
        <v>498</v>
      </c>
      <c r="E13398">
        <v>27</v>
      </c>
      <c r="F13398" t="s">
        <v>12</v>
      </c>
      <c r="G13398" s="1">
        <v>43553</v>
      </c>
      <c r="H13398" t="s">
        <v>13</v>
      </c>
      <c r="I13398" t="s">
        <v>14</v>
      </c>
      <c r="J13398" t="s">
        <v>15</v>
      </c>
      <c r="K13398" t="s">
        <v>43</v>
      </c>
      <c r="L13398">
        <v>-0.94768019169679996</v>
      </c>
      <c r="M13398">
        <v>37.832125692932763</v>
      </c>
      <c r="N13398" t="str">
        <f>CONCATENATE(Tabla1[[#This Row],[nombre]],Tabla1[[#This Row],[PPKK]])</f>
        <v>320 - CHINCHILLA MONTEAR.AG.KM.298,4-CARTAGENA498</v>
      </c>
    </row>
    <row r="13399" spans="1:14" hidden="1" x14ac:dyDescent="0.2">
      <c r="A13399">
        <v>13398</v>
      </c>
      <c r="B13399">
        <v>200000000700</v>
      </c>
      <c r="C13399">
        <v>200750002140</v>
      </c>
      <c r="D13399">
        <v>603</v>
      </c>
      <c r="E13399">
        <v>27</v>
      </c>
      <c r="F13399" t="s">
        <v>12</v>
      </c>
      <c r="G13399" s="1">
        <v>43553</v>
      </c>
      <c r="H13399" t="s">
        <v>13</v>
      </c>
      <c r="I13399" t="s">
        <v>14</v>
      </c>
      <c r="J13399" t="s">
        <v>19</v>
      </c>
      <c r="K13399" t="s">
        <v>20</v>
      </c>
      <c r="L13399">
        <v>-2.0560961429999338</v>
      </c>
      <c r="M13399">
        <v>43.183317468000041</v>
      </c>
      <c r="N13399" t="str">
        <f>CONCATENATE(Tabla1[[#This Row],[nombre]],Tabla1[[#This Row],[PPKK]])</f>
        <v>100 - MADRID-CHAMARTIN-HENDAYA603</v>
      </c>
    </row>
    <row r="13400" spans="1:14" hidden="1" x14ac:dyDescent="0.2">
      <c r="A13400">
        <v>13399</v>
      </c>
      <c r="B13400">
        <v>360000001103</v>
      </c>
      <c r="C13400">
        <v>360600002141</v>
      </c>
      <c r="D13400">
        <v>57</v>
      </c>
      <c r="E13400">
        <v>27</v>
      </c>
      <c r="F13400" t="s">
        <v>12</v>
      </c>
      <c r="G13400" s="1">
        <v>43553</v>
      </c>
      <c r="H13400" t="s">
        <v>13</v>
      </c>
      <c r="I13400" t="s">
        <v>14</v>
      </c>
      <c r="J13400" t="s">
        <v>19</v>
      </c>
      <c r="K13400" t="s">
        <v>109</v>
      </c>
      <c r="L13400">
        <v>-8.7509504442446691</v>
      </c>
      <c r="M13400">
        <v>42.628574381891973</v>
      </c>
      <c r="N13400" t="str">
        <f>CONCATENATE(Tabla1[[#This Row],[nombre]],Tabla1[[#This Row],[PPKK]])</f>
        <v>824 - REDONDELA-SANTIAGO DE COMPOSTELA57</v>
      </c>
    </row>
    <row r="13401" spans="1:14" hidden="1" x14ac:dyDescent="0.2">
      <c r="A13401">
        <v>13400</v>
      </c>
      <c r="B13401">
        <v>10000000152</v>
      </c>
      <c r="C13401">
        <v>10020002108</v>
      </c>
      <c r="D13401">
        <v>207</v>
      </c>
      <c r="E13401">
        <v>27</v>
      </c>
      <c r="F13401" t="s">
        <v>12</v>
      </c>
      <c r="G13401" s="1">
        <v>43553</v>
      </c>
      <c r="H13401" t="s">
        <v>13</v>
      </c>
      <c r="I13401" t="s">
        <v>14</v>
      </c>
      <c r="J13401" t="s">
        <v>15</v>
      </c>
      <c r="K13401" t="s">
        <v>73</v>
      </c>
      <c r="L13401">
        <v>-3.0152150226236452</v>
      </c>
      <c r="M13401">
        <v>42.979485347833553</v>
      </c>
      <c r="N13401" t="str">
        <f>CONCATENATE(Tabla1[[#This Row],[nombre]],Tabla1[[#This Row],[PPKK]])</f>
        <v>700 - INT. ABANDO IND. PRIETO-CASETAS207</v>
      </c>
    </row>
    <row r="13402" spans="1:14" hidden="1" x14ac:dyDescent="0.2">
      <c r="A13402">
        <v>13401</v>
      </c>
      <c r="B13402">
        <v>20000000288</v>
      </c>
      <c r="C13402">
        <v>20090002099</v>
      </c>
      <c r="D13402">
        <v>412</v>
      </c>
      <c r="E13402">
        <v>27</v>
      </c>
      <c r="F13402" t="s">
        <v>12</v>
      </c>
      <c r="G13402" s="1">
        <v>43553</v>
      </c>
      <c r="H13402" t="s">
        <v>13</v>
      </c>
      <c r="I13402" t="s">
        <v>14</v>
      </c>
      <c r="J13402" t="s">
        <v>19</v>
      </c>
      <c r="K13402" t="s">
        <v>42</v>
      </c>
      <c r="L13402">
        <v>-0.96352350599994452</v>
      </c>
      <c r="M13402">
        <v>38.781135879000033</v>
      </c>
      <c r="N13402" t="str">
        <f>CONCATENATE(Tabla1[[#This Row],[nombre]],Tabla1[[#This Row],[PPKK]])</f>
        <v>042 - BIF. ALBACETE - ALACANT-TERMINAL412</v>
      </c>
    </row>
    <row r="13403" spans="1:14" hidden="1" x14ac:dyDescent="0.2">
      <c r="A13403">
        <v>13402</v>
      </c>
      <c r="B13403">
        <v>260000000317</v>
      </c>
      <c r="C13403">
        <v>260360002103</v>
      </c>
      <c r="D13403">
        <v>24</v>
      </c>
      <c r="E13403">
        <v>27</v>
      </c>
      <c r="F13403" t="s">
        <v>12</v>
      </c>
      <c r="G13403" s="1">
        <v>43553</v>
      </c>
      <c r="H13403" t="s">
        <v>13</v>
      </c>
      <c r="I13403" t="s">
        <v>14</v>
      </c>
      <c r="J13403" t="s">
        <v>15</v>
      </c>
      <c r="K13403" t="s">
        <v>73</v>
      </c>
      <c r="L13403">
        <v>-1.930696309999973</v>
      </c>
      <c r="M13403">
        <v>42.284433546000059</v>
      </c>
      <c r="N13403" t="str">
        <f>CONCATENATE(Tabla1[[#This Row],[nombre]],Tabla1[[#This Row],[PPKK]])</f>
        <v>700 - INT. ABANDO IND. PRIETO-CASETAS24</v>
      </c>
    </row>
    <row r="13404" spans="1:14" hidden="1" x14ac:dyDescent="0.2">
      <c r="A13404">
        <v>13403</v>
      </c>
      <c r="B13404">
        <v>310000000382</v>
      </c>
      <c r="C13404">
        <v>310510002130</v>
      </c>
      <c r="D13404">
        <v>128</v>
      </c>
      <c r="E13404">
        <v>27</v>
      </c>
      <c r="F13404" t="s">
        <v>12</v>
      </c>
      <c r="G13404" s="1">
        <v>43553</v>
      </c>
      <c r="H13404" t="s">
        <v>13</v>
      </c>
      <c r="I13404" t="s">
        <v>14</v>
      </c>
      <c r="J13404" t="s">
        <v>15</v>
      </c>
      <c r="K13404" t="s">
        <v>144</v>
      </c>
      <c r="L13404">
        <v>-1.6307691149999639</v>
      </c>
      <c r="M13404">
        <v>42.440436273000053</v>
      </c>
      <c r="N13404" t="str">
        <f>CONCATENATE(Tabla1[[#This Row],[nombre]],Tabla1[[#This Row],[PPKK]])</f>
        <v>710 - ALTSASU-CASTEJON DE EBRO128</v>
      </c>
    </row>
    <row r="13405" spans="1:14" hidden="1" x14ac:dyDescent="0.2">
      <c r="A13405">
        <v>13404</v>
      </c>
      <c r="B13405">
        <v>150000000169</v>
      </c>
      <c r="C13405">
        <v>150330002119</v>
      </c>
      <c r="D13405">
        <v>68</v>
      </c>
      <c r="E13405">
        <v>27</v>
      </c>
      <c r="F13405" t="s">
        <v>12</v>
      </c>
      <c r="G13405" s="1">
        <v>43553</v>
      </c>
      <c r="H13405" t="s">
        <v>13</v>
      </c>
      <c r="I13405" t="s">
        <v>14</v>
      </c>
      <c r="J13405" t="s">
        <v>19</v>
      </c>
      <c r="K13405" t="s">
        <v>109</v>
      </c>
      <c r="L13405">
        <v>-8.7273209229999793</v>
      </c>
      <c r="M13405">
        <v>42.716090650000069</v>
      </c>
      <c r="N13405" t="str">
        <f>CONCATENATE(Tabla1[[#This Row],[nombre]],Tabla1[[#This Row],[PPKK]])</f>
        <v>824 - REDONDELA-SANTIAGO DE COMPOSTELA68</v>
      </c>
    </row>
    <row r="13406" spans="1:14" hidden="1" x14ac:dyDescent="0.2">
      <c r="A13406">
        <v>13405</v>
      </c>
      <c r="B13406">
        <v>390000001100</v>
      </c>
      <c r="C13406">
        <v>390440002114</v>
      </c>
      <c r="D13406">
        <v>517</v>
      </c>
      <c r="E13406">
        <v>27</v>
      </c>
      <c r="F13406" t="s">
        <v>12</v>
      </c>
      <c r="G13406" s="1">
        <v>43553</v>
      </c>
      <c r="H13406" t="s">
        <v>13</v>
      </c>
      <c r="I13406" t="s">
        <v>14</v>
      </c>
      <c r="J13406" t="s">
        <v>19</v>
      </c>
      <c r="K13406" t="s">
        <v>133</v>
      </c>
      <c r="L13406">
        <v>-3.95986500999993</v>
      </c>
      <c r="M13406">
        <v>43.427172958000028</v>
      </c>
      <c r="N13406" t="str">
        <f>CONCATENATE(Tabla1[[#This Row],[nombre]],Tabla1[[#This Row],[PPKK]])</f>
        <v>770 - SANTANDER-OVIEDO517</v>
      </c>
    </row>
    <row r="13407" spans="1:14" hidden="1" x14ac:dyDescent="0.2">
      <c r="A13407">
        <v>13406</v>
      </c>
      <c r="B13407">
        <v>20000000270</v>
      </c>
      <c r="C13407">
        <v>20480002079</v>
      </c>
      <c r="D13407">
        <v>231</v>
      </c>
      <c r="E13407">
        <v>27</v>
      </c>
      <c r="F13407" t="s">
        <v>12</v>
      </c>
      <c r="G13407" s="1">
        <v>43553</v>
      </c>
      <c r="H13407" t="s">
        <v>13</v>
      </c>
      <c r="I13407" t="s">
        <v>14</v>
      </c>
      <c r="J13407" t="s">
        <v>19</v>
      </c>
      <c r="K13407" t="s">
        <v>31</v>
      </c>
      <c r="L13407">
        <v>-2.2929997729999632</v>
      </c>
      <c r="M13407">
        <v>39.230915337000063</v>
      </c>
      <c r="N13407" t="str">
        <f>CONCATENATE(Tabla1[[#This Row],[nombre]],Tabla1[[#This Row],[PPKK]])</f>
        <v>300 - MADRID CHAMARTÍN-VALENCIA-NORD231</v>
      </c>
    </row>
    <row r="13408" spans="1:14" hidden="1" x14ac:dyDescent="0.2">
      <c r="A13408">
        <v>13407</v>
      </c>
      <c r="B13408">
        <v>330000002517</v>
      </c>
      <c r="C13408">
        <v>330380002203</v>
      </c>
      <c r="D13408">
        <v>6</v>
      </c>
      <c r="E13408">
        <v>27</v>
      </c>
      <c r="F13408" t="s">
        <v>12</v>
      </c>
      <c r="G13408" s="1">
        <v>43553</v>
      </c>
      <c r="H13408" t="s">
        <v>13</v>
      </c>
      <c r="I13408" t="s">
        <v>14</v>
      </c>
      <c r="J13408" t="s">
        <v>15</v>
      </c>
      <c r="K13408" t="s">
        <v>75</v>
      </c>
      <c r="L13408">
        <v>-5.8814933919999248</v>
      </c>
      <c r="M13408">
        <v>43.303138925000042</v>
      </c>
      <c r="N13408" t="str">
        <f>CONCATENATE(Tabla1[[#This Row],[nombre]],Tabla1[[#This Row],[PPKK]])</f>
        <v>764 - TRUBIA-COLLANZO6</v>
      </c>
    </row>
    <row r="13409" spans="1:14" hidden="1" x14ac:dyDescent="0.2">
      <c r="A13409">
        <v>13408</v>
      </c>
      <c r="B13409">
        <v>210000000130</v>
      </c>
      <c r="C13409">
        <v>210540002166</v>
      </c>
      <c r="D13409">
        <v>71</v>
      </c>
      <c r="E13409">
        <v>27</v>
      </c>
      <c r="F13409" t="s">
        <v>12</v>
      </c>
      <c r="G13409" s="1">
        <v>43553</v>
      </c>
      <c r="H13409" t="s">
        <v>13</v>
      </c>
      <c r="I13409" t="s">
        <v>14</v>
      </c>
      <c r="J13409" t="s">
        <v>15</v>
      </c>
      <c r="K13409" t="s">
        <v>16</v>
      </c>
      <c r="L13409">
        <v>-6.5808071499999414</v>
      </c>
      <c r="M13409">
        <v>37.387510439000039</v>
      </c>
      <c r="N13409" t="str">
        <f>CONCATENATE(Tabla1[[#This Row],[nombre]],Tabla1[[#This Row],[PPKK]])</f>
        <v>440 - BIF.LOS NARANJOS-HUELVA71</v>
      </c>
    </row>
    <row r="13410" spans="1:14" hidden="1" x14ac:dyDescent="0.2">
      <c r="A13410">
        <v>13409</v>
      </c>
      <c r="B13410">
        <v>60000000043</v>
      </c>
      <c r="C13410">
        <v>60580002160</v>
      </c>
      <c r="D13410">
        <v>470</v>
      </c>
      <c r="E13410">
        <v>27</v>
      </c>
      <c r="F13410" t="s">
        <v>12</v>
      </c>
      <c r="G13410" s="1">
        <v>43553</v>
      </c>
      <c r="H13410" t="s">
        <v>13</v>
      </c>
      <c r="I13410" t="s">
        <v>14</v>
      </c>
      <c r="J13410" t="s">
        <v>15</v>
      </c>
      <c r="K13410" t="s">
        <v>61</v>
      </c>
      <c r="L13410">
        <v>-6.521662464999963</v>
      </c>
      <c r="M13410">
        <v>38.913491950000036</v>
      </c>
      <c r="N13410" t="str">
        <f>CONCATENATE(Tabla1[[#This Row],[nombre]],Tabla1[[#This Row],[PPKK]])</f>
        <v>520 - CIUDAD REAL-BADAJOZ470</v>
      </c>
    </row>
    <row r="13411" spans="1:14" hidden="1" x14ac:dyDescent="0.2">
      <c r="A13411">
        <v>13410</v>
      </c>
      <c r="B13411">
        <v>500000001243</v>
      </c>
      <c r="C13411">
        <v>502980002180</v>
      </c>
      <c r="D13411">
        <v>17</v>
      </c>
      <c r="E13411">
        <v>27</v>
      </c>
      <c r="F13411" t="s">
        <v>12</v>
      </c>
      <c r="G13411" s="1">
        <v>43553</v>
      </c>
      <c r="H13411" t="s">
        <v>13</v>
      </c>
      <c r="I13411" t="s">
        <v>14</v>
      </c>
      <c r="J13411" t="s">
        <v>15</v>
      </c>
      <c r="K13411" t="s">
        <v>29</v>
      </c>
      <c r="L13411">
        <v>-0.80203680768936891</v>
      </c>
      <c r="M13411">
        <v>41.804002918358179</v>
      </c>
      <c r="N13411" t="str">
        <f>CONCATENATE(Tabla1[[#This Row],[nombre]],Tabla1[[#This Row],[PPKK]])</f>
        <v>200 - MADRID-CHAMARTIN-BARNA-EST. DE FRANÇA17</v>
      </c>
    </row>
    <row r="13412" spans="1:14" hidden="1" x14ac:dyDescent="0.2">
      <c r="A13412">
        <v>13411</v>
      </c>
      <c r="B13412">
        <v>340000000550</v>
      </c>
      <c r="C13412">
        <v>341680002149</v>
      </c>
      <c r="D13412">
        <v>360</v>
      </c>
      <c r="E13412">
        <v>27</v>
      </c>
      <c r="F13412" t="s">
        <v>12</v>
      </c>
      <c r="G13412" s="1">
        <v>43553</v>
      </c>
      <c r="H13412" t="s">
        <v>13</v>
      </c>
      <c r="I13412" t="s">
        <v>14</v>
      </c>
      <c r="J13412" t="s">
        <v>15</v>
      </c>
      <c r="K13412" t="s">
        <v>58</v>
      </c>
      <c r="L13412">
        <v>-4.365384295524577</v>
      </c>
      <c r="M13412">
        <v>42.525430642992447</v>
      </c>
      <c r="N13412" t="str">
        <f>CONCATENATE(Tabla1[[#This Row],[nombre]],Tabla1[[#This Row],[PPKK]])</f>
        <v>160 - PALENCIA-SANTANDER360</v>
      </c>
    </row>
    <row r="13413" spans="1:14" hidden="1" x14ac:dyDescent="0.2">
      <c r="A13413">
        <v>13412</v>
      </c>
      <c r="B13413">
        <v>160000000051</v>
      </c>
      <c r="C13413">
        <v>160780002158</v>
      </c>
      <c r="D13413">
        <v>167</v>
      </c>
      <c r="E13413">
        <v>27</v>
      </c>
      <c r="F13413" t="s">
        <v>12</v>
      </c>
      <c r="G13413" s="1">
        <v>43553</v>
      </c>
      <c r="H13413" t="s">
        <v>13</v>
      </c>
      <c r="I13413" t="s">
        <v>14</v>
      </c>
      <c r="J13413" t="s">
        <v>15</v>
      </c>
      <c r="K13413" t="s">
        <v>38</v>
      </c>
      <c r="L13413">
        <v>-2.0060665517534551</v>
      </c>
      <c r="M13413">
        <v>40.004154785007202</v>
      </c>
      <c r="N13413" t="str">
        <f>CONCATENATE(Tabla1[[#This Row],[nombre]],Tabla1[[#This Row],[PPKK]])</f>
        <v>310 - ARANJUEZ-VALENCIA-LA FONT167</v>
      </c>
    </row>
    <row r="13414" spans="1:14" hidden="1" x14ac:dyDescent="0.2">
      <c r="A13414">
        <v>13413</v>
      </c>
      <c r="B13414">
        <v>310000000745</v>
      </c>
      <c r="C13414">
        <v>319030002155</v>
      </c>
      <c r="D13414">
        <v>183</v>
      </c>
      <c r="E13414">
        <v>27</v>
      </c>
      <c r="F13414" t="s">
        <v>12</v>
      </c>
      <c r="G13414" s="1">
        <v>43553</v>
      </c>
      <c r="H13414" t="s">
        <v>13</v>
      </c>
      <c r="I13414" t="s">
        <v>14</v>
      </c>
      <c r="J13414" t="s">
        <v>15</v>
      </c>
      <c r="K13414" t="s">
        <v>144</v>
      </c>
      <c r="L13414">
        <v>-1.664136455999937</v>
      </c>
      <c r="M13414">
        <v>42.838516428000048</v>
      </c>
      <c r="N13414" t="str">
        <f>CONCATENATE(Tabla1[[#This Row],[nombre]],Tabla1[[#This Row],[PPKK]])</f>
        <v>710 - ALTSASU-CASTEJON DE EBRO183</v>
      </c>
    </row>
    <row r="13415" spans="1:14" hidden="1" x14ac:dyDescent="0.2">
      <c r="A13415">
        <v>13414</v>
      </c>
      <c r="B13415">
        <v>20000000288</v>
      </c>
      <c r="C13415">
        <v>20090002173</v>
      </c>
      <c r="D13415">
        <v>411</v>
      </c>
      <c r="E13415">
        <v>27</v>
      </c>
      <c r="F13415" t="s">
        <v>12</v>
      </c>
      <c r="G13415" s="1">
        <v>43553</v>
      </c>
      <c r="H13415" t="s">
        <v>13</v>
      </c>
      <c r="I13415" t="s">
        <v>14</v>
      </c>
      <c r="J13415" t="s">
        <v>19</v>
      </c>
      <c r="K13415" t="s">
        <v>42</v>
      </c>
      <c r="L13415">
        <v>-0.96701378499994917</v>
      </c>
      <c r="M13415">
        <v>38.789854207000083</v>
      </c>
      <c r="N13415" t="str">
        <f>CONCATENATE(Tabla1[[#This Row],[nombre]],Tabla1[[#This Row],[PPKK]])</f>
        <v>042 - BIF. ALBACETE - ALACANT-TERMINAL411</v>
      </c>
    </row>
    <row r="13416" spans="1:14" hidden="1" x14ac:dyDescent="0.2">
      <c r="A13416">
        <v>13415</v>
      </c>
      <c r="B13416">
        <v>20000000254</v>
      </c>
      <c r="C13416">
        <v>20090002185</v>
      </c>
      <c r="D13416">
        <v>410</v>
      </c>
      <c r="E13416">
        <v>27</v>
      </c>
      <c r="F13416" t="s">
        <v>12</v>
      </c>
      <c r="G13416" s="1">
        <v>43553</v>
      </c>
      <c r="H13416" t="s">
        <v>13</v>
      </c>
      <c r="I13416" t="s">
        <v>14</v>
      </c>
      <c r="J13416" t="s">
        <v>19</v>
      </c>
      <c r="K13416" t="s">
        <v>42</v>
      </c>
      <c r="L13416">
        <v>-0.97055564599997979</v>
      </c>
      <c r="M13416">
        <v>38.798699631000026</v>
      </c>
      <c r="N13416" t="str">
        <f>CONCATENATE(Tabla1[[#This Row],[nombre]],Tabla1[[#This Row],[PPKK]])</f>
        <v>042 - BIF. ALBACETE - ALACANT-TERMINAL410</v>
      </c>
    </row>
    <row r="13417" spans="1:14" hidden="1" x14ac:dyDescent="0.2">
      <c r="A13417">
        <v>13416</v>
      </c>
      <c r="B13417">
        <v>240000000590</v>
      </c>
      <c r="C13417">
        <v>241700002187</v>
      </c>
      <c r="D13417">
        <v>214</v>
      </c>
      <c r="E13417">
        <v>27</v>
      </c>
      <c r="F13417" t="s">
        <v>12</v>
      </c>
      <c r="G13417" s="1">
        <v>43553</v>
      </c>
      <c r="H13417" t="s">
        <v>13</v>
      </c>
      <c r="I13417" t="s">
        <v>14</v>
      </c>
      <c r="J13417" t="s">
        <v>15</v>
      </c>
      <c r="K13417" t="s">
        <v>24</v>
      </c>
      <c r="L13417">
        <v>-6.3006632419999278</v>
      </c>
      <c r="M13417">
        <v>42.603958310000053</v>
      </c>
      <c r="N13417" t="str">
        <f>CONCATENATE(Tabla1[[#This Row],[nombre]],Tabla1[[#This Row],[PPKK]])</f>
        <v>800 - LEON-A CORUÑA214</v>
      </c>
    </row>
    <row r="13418" spans="1:14" hidden="1" x14ac:dyDescent="0.2">
      <c r="A13418">
        <v>13417</v>
      </c>
      <c r="B13418">
        <v>500000000053</v>
      </c>
      <c r="C13418">
        <v>502110002196</v>
      </c>
      <c r="D13418">
        <v>309</v>
      </c>
      <c r="E13418">
        <v>27</v>
      </c>
      <c r="F13418" t="s">
        <v>12</v>
      </c>
      <c r="G13418" s="1">
        <v>43553</v>
      </c>
      <c r="H13418" t="s">
        <v>13</v>
      </c>
      <c r="I13418" t="s">
        <v>14</v>
      </c>
      <c r="J13418" t="s">
        <v>19</v>
      </c>
      <c r="K13418" t="s">
        <v>29</v>
      </c>
      <c r="L13418">
        <v>-1.213348769999925</v>
      </c>
      <c r="M13418">
        <v>41.708034756000067</v>
      </c>
      <c r="N13418" t="str">
        <f>CONCATENATE(Tabla1[[#This Row],[nombre]],Tabla1[[#This Row],[PPKK]])</f>
        <v>200 - MADRID-CHAMARTIN-BARNA-EST. DE FRANÇA309</v>
      </c>
    </row>
    <row r="13419" spans="1:14" hidden="1" x14ac:dyDescent="0.2">
      <c r="A13419">
        <v>13418</v>
      </c>
      <c r="B13419">
        <v>310000000654</v>
      </c>
      <c r="C13419">
        <v>260110002198</v>
      </c>
      <c r="D13419">
        <v>96</v>
      </c>
      <c r="E13419">
        <v>27</v>
      </c>
      <c r="F13419" t="s">
        <v>12</v>
      </c>
      <c r="G13419" s="1">
        <v>43553</v>
      </c>
      <c r="H13419" t="s">
        <v>13</v>
      </c>
      <c r="I13419" t="s">
        <v>14</v>
      </c>
      <c r="J13419" t="s">
        <v>15</v>
      </c>
      <c r="K13419" t="s">
        <v>144</v>
      </c>
      <c r="L13419">
        <v>-1.703667689999975</v>
      </c>
      <c r="M13419">
        <v>42.189877721000073</v>
      </c>
      <c r="N13419" t="str">
        <f>CONCATENATE(Tabla1[[#This Row],[nombre]],Tabla1[[#This Row],[PPKK]])</f>
        <v>710 - ALTSASU-CASTEJON DE EBRO96</v>
      </c>
    </row>
    <row r="13420" spans="1:14" hidden="1" x14ac:dyDescent="0.2">
      <c r="A13420">
        <v>13419</v>
      </c>
      <c r="B13420">
        <v>360000000270</v>
      </c>
      <c r="C13420">
        <v>360600002207</v>
      </c>
      <c r="D13420">
        <v>58</v>
      </c>
      <c r="E13420">
        <v>27</v>
      </c>
      <c r="F13420" t="s">
        <v>12</v>
      </c>
      <c r="G13420" s="1">
        <v>43553</v>
      </c>
      <c r="H13420" t="s">
        <v>13</v>
      </c>
      <c r="I13420" t="s">
        <v>14</v>
      </c>
      <c r="J13420" t="s">
        <v>19</v>
      </c>
      <c r="K13420" t="s">
        <v>109</v>
      </c>
      <c r="L13420">
        <v>-8.7409974749999719</v>
      </c>
      <c r="M13420">
        <v>42.633764686000063</v>
      </c>
      <c r="N13420" t="str">
        <f>CONCATENATE(Tabla1[[#This Row],[nombre]],Tabla1[[#This Row],[PPKK]])</f>
        <v>824 - REDONDELA-SANTIAGO DE COMPOSTELA58</v>
      </c>
    </row>
    <row r="13421" spans="1:14" hidden="1" x14ac:dyDescent="0.2">
      <c r="A13421">
        <v>13420</v>
      </c>
      <c r="B13421">
        <v>180000000261</v>
      </c>
      <c r="C13421">
        <v>181220002206</v>
      </c>
      <c r="D13421">
        <v>71</v>
      </c>
      <c r="E13421">
        <v>27</v>
      </c>
      <c r="F13421" t="s">
        <v>12</v>
      </c>
      <c r="G13421" s="1">
        <v>43553</v>
      </c>
      <c r="H13421" t="s">
        <v>13</v>
      </c>
      <c r="I13421" t="s">
        <v>14</v>
      </c>
      <c r="J13421" t="s">
        <v>15</v>
      </c>
      <c r="K13421" t="s">
        <v>119</v>
      </c>
      <c r="L13421">
        <v>-4.1284292949999326</v>
      </c>
      <c r="M13421">
        <v>37.174632905000067</v>
      </c>
      <c r="N13421" t="str">
        <f>CONCATENATE(Tabla1[[#This Row],[nombre]],Tabla1[[#This Row],[PPKK]])</f>
        <v>036 - ANTEQUERA STA. ANA - GRANADA71</v>
      </c>
    </row>
    <row r="13422" spans="1:14" hidden="1" x14ac:dyDescent="0.2">
      <c r="A13422">
        <v>13421</v>
      </c>
      <c r="B13422">
        <v>150000000378</v>
      </c>
      <c r="C13422">
        <v>150440002145</v>
      </c>
      <c r="D13422">
        <v>70</v>
      </c>
      <c r="E13422">
        <v>27</v>
      </c>
      <c r="F13422" t="s">
        <v>12</v>
      </c>
      <c r="G13422" s="1">
        <v>43553</v>
      </c>
      <c r="H13422" t="s">
        <v>13</v>
      </c>
      <c r="I13422" t="s">
        <v>14</v>
      </c>
      <c r="J13422" t="s">
        <v>15</v>
      </c>
      <c r="K13422" t="s">
        <v>145</v>
      </c>
      <c r="L13422">
        <v>-7.6994439519999673</v>
      </c>
      <c r="M13422">
        <v>43.73049740600004</v>
      </c>
      <c r="N13422" t="str">
        <f>CONCATENATE(Tabla1[[#This Row],[nombre]],Tabla1[[#This Row],[PPKK]])</f>
        <v>740 - FERROL-PRAVIA70</v>
      </c>
    </row>
    <row r="13423" spans="1:14" hidden="1" x14ac:dyDescent="0.2">
      <c r="A13423">
        <v>13422</v>
      </c>
      <c r="B13423">
        <v>390000000104</v>
      </c>
      <c r="C13423">
        <v>390250002193</v>
      </c>
      <c r="D13423">
        <v>479</v>
      </c>
      <c r="E13423">
        <v>27</v>
      </c>
      <c r="F13423" t="s">
        <v>12</v>
      </c>
      <c r="G13423" s="1">
        <v>43553</v>
      </c>
      <c r="H13423" t="s">
        <v>13</v>
      </c>
      <c r="I13423" t="s">
        <v>14</v>
      </c>
      <c r="J13423" t="s">
        <v>15</v>
      </c>
      <c r="K13423" t="s">
        <v>58</v>
      </c>
      <c r="L13423">
        <v>-4.0739323349999381</v>
      </c>
      <c r="M13423">
        <v>43.283906033000051</v>
      </c>
      <c r="N13423" t="str">
        <f>CONCATENATE(Tabla1[[#This Row],[nombre]],Tabla1[[#This Row],[PPKK]])</f>
        <v>160 - PALENCIA-SANTANDER479</v>
      </c>
    </row>
    <row r="13424" spans="1:14" hidden="1" x14ac:dyDescent="0.2">
      <c r="A13424">
        <v>13423</v>
      </c>
      <c r="B13424">
        <v>500000000519</v>
      </c>
      <c r="C13424">
        <v>500680002163</v>
      </c>
      <c r="D13424">
        <v>288</v>
      </c>
      <c r="E13424">
        <v>27</v>
      </c>
      <c r="F13424" t="s">
        <v>12</v>
      </c>
      <c r="G13424" s="1">
        <v>43553</v>
      </c>
      <c r="H13424" t="s">
        <v>13</v>
      </c>
      <c r="I13424" t="s">
        <v>14</v>
      </c>
      <c r="J13424" t="s">
        <v>19</v>
      </c>
      <c r="K13424" t="s">
        <v>29</v>
      </c>
      <c r="L13424">
        <v>-1.3397605589999559</v>
      </c>
      <c r="M13424">
        <v>41.548379333000071</v>
      </c>
      <c r="N13424" t="str">
        <f>CONCATENATE(Tabla1[[#This Row],[nombre]],Tabla1[[#This Row],[PPKK]])</f>
        <v>200 - MADRID-CHAMARTIN-BARNA-EST. DE FRANÇA288</v>
      </c>
    </row>
    <row r="13425" spans="1:14" hidden="1" x14ac:dyDescent="0.2">
      <c r="A13425">
        <v>13424</v>
      </c>
      <c r="B13425">
        <v>500000001243</v>
      </c>
      <c r="C13425">
        <v>502980002183</v>
      </c>
      <c r="D13425">
        <v>16</v>
      </c>
      <c r="E13425">
        <v>27</v>
      </c>
      <c r="F13425" t="s">
        <v>12</v>
      </c>
      <c r="G13425" s="1">
        <v>43553</v>
      </c>
      <c r="H13425" t="s">
        <v>13</v>
      </c>
      <c r="I13425" t="s">
        <v>14</v>
      </c>
      <c r="J13425" t="s">
        <v>15</v>
      </c>
      <c r="K13425" t="s">
        <v>29</v>
      </c>
      <c r="L13425">
        <v>-0.80674059099993656</v>
      </c>
      <c r="M13425">
        <v>41.794977826000043</v>
      </c>
      <c r="N13425" t="str">
        <f>CONCATENATE(Tabla1[[#This Row],[nombre]],Tabla1[[#This Row],[PPKK]])</f>
        <v>200 - MADRID-CHAMARTIN-BARNA-EST. DE FRANÇA16</v>
      </c>
    </row>
    <row r="13426" spans="1:14" hidden="1" x14ac:dyDescent="0.2">
      <c r="A13426">
        <v>13425</v>
      </c>
      <c r="B13426">
        <v>130000000105</v>
      </c>
      <c r="C13426">
        <v>130440002157</v>
      </c>
      <c r="D13426">
        <v>141</v>
      </c>
      <c r="E13426">
        <v>27</v>
      </c>
      <c r="F13426" t="s">
        <v>12</v>
      </c>
      <c r="G13426" s="1">
        <v>43553</v>
      </c>
      <c r="H13426" t="s">
        <v>13</v>
      </c>
      <c r="I13426" t="s">
        <v>14</v>
      </c>
      <c r="J13426" t="s">
        <v>19</v>
      </c>
      <c r="K13426" t="s">
        <v>28</v>
      </c>
      <c r="L13426">
        <v>-3.8781040769999322</v>
      </c>
      <c r="M13426">
        <v>39.240383074000079</v>
      </c>
      <c r="N13426" t="str">
        <f>CONCATENATE(Tabla1[[#This Row],[nombre]],Tabla1[[#This Row],[PPKK]])</f>
        <v>010 - PTA. DE ATOCHA-SEVILLA-S. JUSTA141</v>
      </c>
    </row>
    <row r="13427" spans="1:14" hidden="1" x14ac:dyDescent="0.2">
      <c r="A13427">
        <v>13426</v>
      </c>
      <c r="B13427">
        <v>130000000519</v>
      </c>
      <c r="C13427">
        <v>130350002250</v>
      </c>
      <c r="D13427">
        <v>196</v>
      </c>
      <c r="E13427">
        <v>27</v>
      </c>
      <c r="F13427" t="s">
        <v>12</v>
      </c>
      <c r="G13427" s="1">
        <v>43553</v>
      </c>
      <c r="H13427" t="s">
        <v>13</v>
      </c>
      <c r="I13427" t="s">
        <v>14</v>
      </c>
      <c r="J13427" t="s">
        <v>15</v>
      </c>
      <c r="K13427" t="s">
        <v>61</v>
      </c>
      <c r="L13427">
        <v>-4.0497297199999593</v>
      </c>
      <c r="M13427">
        <v>38.834195990000069</v>
      </c>
      <c r="N13427" t="str">
        <f>CONCATENATE(Tabla1[[#This Row],[nombre]],Tabla1[[#This Row],[PPKK]])</f>
        <v>520 - CIUDAD REAL-BADAJOZ196</v>
      </c>
    </row>
    <row r="13428" spans="1:14" hidden="1" x14ac:dyDescent="0.2">
      <c r="A13428">
        <v>13427</v>
      </c>
      <c r="B13428">
        <v>180000000244</v>
      </c>
      <c r="C13428">
        <v>180220002217</v>
      </c>
      <c r="D13428">
        <v>116</v>
      </c>
      <c r="E13428">
        <v>27</v>
      </c>
      <c r="F13428" t="s">
        <v>12</v>
      </c>
      <c r="G13428" s="1">
        <v>43553</v>
      </c>
      <c r="H13428" t="s">
        <v>13</v>
      </c>
      <c r="I13428" t="s">
        <v>14</v>
      </c>
      <c r="J13428" t="s">
        <v>15</v>
      </c>
      <c r="K13428" t="s">
        <v>147</v>
      </c>
      <c r="L13428">
        <v>-3.67351202499998</v>
      </c>
      <c r="M13428">
        <v>37.207207621000073</v>
      </c>
      <c r="N13428" t="str">
        <f>CONCATENATE(Tabla1[[#This Row],[nombre]],Tabla1[[#This Row],[PPKK]])</f>
        <v>464 - BIF. TOCÓN  BIF. LA CHANA116</v>
      </c>
    </row>
    <row r="13429" spans="1:14" hidden="1" x14ac:dyDescent="0.2">
      <c r="A13429">
        <v>13428</v>
      </c>
      <c r="B13429">
        <v>260000000209</v>
      </c>
      <c r="C13429">
        <v>260110002268</v>
      </c>
      <c r="D13429">
        <v>10</v>
      </c>
      <c r="E13429">
        <v>27</v>
      </c>
      <c r="F13429" t="s">
        <v>12</v>
      </c>
      <c r="G13429" s="1">
        <v>43553</v>
      </c>
      <c r="H13429" t="s">
        <v>13</v>
      </c>
      <c r="I13429" t="s">
        <v>14</v>
      </c>
      <c r="J13429" t="s">
        <v>15</v>
      </c>
      <c r="K13429" t="s">
        <v>73</v>
      </c>
      <c r="L13429">
        <v>-1.799521433178825</v>
      </c>
      <c r="M13429">
        <v>42.208134855344049</v>
      </c>
      <c r="N13429" t="str">
        <f>CONCATENATE(Tabla1[[#This Row],[nombre]],Tabla1[[#This Row],[PPKK]])</f>
        <v>700 - INT. ABANDO IND. PRIETO-CASETAS10</v>
      </c>
    </row>
    <row r="13430" spans="1:14" hidden="1" x14ac:dyDescent="0.2">
      <c r="A13430">
        <v>13429</v>
      </c>
      <c r="B13430">
        <v>500000001492</v>
      </c>
      <c r="C13430">
        <v>500430002224</v>
      </c>
      <c r="D13430">
        <v>313</v>
      </c>
      <c r="E13430">
        <v>27</v>
      </c>
      <c r="F13430" t="s">
        <v>12</v>
      </c>
      <c r="G13430" s="1">
        <v>43553</v>
      </c>
      <c r="H13430" t="s">
        <v>13</v>
      </c>
      <c r="I13430" t="s">
        <v>14</v>
      </c>
      <c r="J13430" t="s">
        <v>19</v>
      </c>
      <c r="K13430" t="s">
        <v>29</v>
      </c>
      <c r="L13430">
        <v>-1.1796507451255129</v>
      </c>
      <c r="M13430">
        <v>41.734960346157322</v>
      </c>
      <c r="N13430" t="str">
        <f>CONCATENATE(Tabla1[[#This Row],[nombre]],Tabla1[[#This Row],[PPKK]])</f>
        <v>200 - MADRID-CHAMARTIN-BARNA-EST. DE FRANÇA313</v>
      </c>
    </row>
    <row r="13431" spans="1:14" hidden="1" x14ac:dyDescent="0.2">
      <c r="A13431">
        <v>13430</v>
      </c>
      <c r="B13431">
        <v>450000000176</v>
      </c>
      <c r="C13431">
        <v>451610002271</v>
      </c>
      <c r="D13431">
        <v>46</v>
      </c>
      <c r="E13431">
        <v>27</v>
      </c>
      <c r="F13431" t="s">
        <v>12</v>
      </c>
      <c r="G13431" s="1">
        <v>43553</v>
      </c>
      <c r="H13431" t="s">
        <v>13</v>
      </c>
      <c r="I13431" t="s">
        <v>14</v>
      </c>
      <c r="J13431" t="s">
        <v>19</v>
      </c>
      <c r="K13431" t="s">
        <v>31</v>
      </c>
      <c r="L13431">
        <v>-3.6335296308705609</v>
      </c>
      <c r="M13431">
        <v>40.054782964324183</v>
      </c>
      <c r="N13431" t="str">
        <f>CONCATENATE(Tabla1[[#This Row],[nombre]],Tabla1[[#This Row],[PPKK]])</f>
        <v>300 - MADRID CHAMARTÍN-VALENCIA-NORD46</v>
      </c>
    </row>
    <row r="13432" spans="1:14" hidden="1" x14ac:dyDescent="0.2">
      <c r="A13432">
        <v>13431</v>
      </c>
      <c r="B13432">
        <v>180000000326</v>
      </c>
      <c r="C13432">
        <v>181580002229</v>
      </c>
      <c r="D13432">
        <v>112</v>
      </c>
      <c r="E13432">
        <v>27</v>
      </c>
      <c r="F13432" t="s">
        <v>12</v>
      </c>
      <c r="G13432" s="1">
        <v>43553</v>
      </c>
      <c r="H13432" t="s">
        <v>13</v>
      </c>
      <c r="I13432" t="s">
        <v>14</v>
      </c>
      <c r="J13432" t="s">
        <v>15</v>
      </c>
      <c r="K13432" t="s">
        <v>147</v>
      </c>
      <c r="L13432">
        <v>-3.7134198879999758</v>
      </c>
      <c r="M13432">
        <v>37.223983806000042</v>
      </c>
      <c r="N13432" t="str">
        <f>CONCATENATE(Tabla1[[#This Row],[nombre]],Tabla1[[#This Row],[PPKK]])</f>
        <v>464 - BIF. TOCÓN  BIF. LA CHANA112</v>
      </c>
    </row>
    <row r="13433" spans="1:14" hidden="1" x14ac:dyDescent="0.2">
      <c r="A13433">
        <v>13432</v>
      </c>
      <c r="B13433">
        <v>200000000497</v>
      </c>
      <c r="C13433">
        <v>200690002230</v>
      </c>
      <c r="D13433">
        <v>627</v>
      </c>
      <c r="E13433">
        <v>27</v>
      </c>
      <c r="F13433" t="s">
        <v>12</v>
      </c>
      <c r="G13433" s="1">
        <v>43553</v>
      </c>
      <c r="H13433" t="s">
        <v>13</v>
      </c>
      <c r="I13433" t="s">
        <v>14</v>
      </c>
      <c r="J13433" t="s">
        <v>19</v>
      </c>
      <c r="K13433" t="s">
        <v>20</v>
      </c>
      <c r="L13433">
        <v>-1.928285858999971</v>
      </c>
      <c r="M13433">
        <v>43.321072763000068</v>
      </c>
      <c r="N13433" t="str">
        <f>CONCATENATE(Tabla1[[#This Row],[nombre]],Tabla1[[#This Row],[PPKK]])</f>
        <v>100 - MADRID-CHAMARTIN-HENDAYA627</v>
      </c>
    </row>
    <row r="13434" spans="1:14" hidden="1" x14ac:dyDescent="0.2">
      <c r="A13434">
        <v>13433</v>
      </c>
      <c r="B13434">
        <v>160000000268</v>
      </c>
      <c r="C13434">
        <v>162630002267</v>
      </c>
      <c r="D13434">
        <v>192</v>
      </c>
      <c r="E13434">
        <v>27</v>
      </c>
      <c r="F13434" t="s">
        <v>12</v>
      </c>
      <c r="G13434" s="1">
        <v>43553</v>
      </c>
      <c r="H13434" t="s">
        <v>13</v>
      </c>
      <c r="I13434" t="s">
        <v>14</v>
      </c>
      <c r="J13434" t="s">
        <v>19</v>
      </c>
      <c r="K13434" t="s">
        <v>49</v>
      </c>
      <c r="L13434">
        <v>-2.1696796449060312</v>
      </c>
      <c r="M13434">
        <v>40.050770731474977</v>
      </c>
      <c r="N13434" t="str">
        <f>CONCATENATE(Tabla1[[#This Row],[nombre]],Tabla1[[#This Row],[PPKK]])</f>
        <v>040 - BIF. TORREJÓN DE VELASCO - VALENCIA-JOAQUIM SOROLLA192</v>
      </c>
    </row>
    <row r="13435" spans="1:14" hidden="1" x14ac:dyDescent="0.2">
      <c r="A13435">
        <v>13434</v>
      </c>
      <c r="B13435">
        <v>130000000299</v>
      </c>
      <c r="C13435">
        <v>130200002239</v>
      </c>
      <c r="D13435">
        <v>207</v>
      </c>
      <c r="E13435">
        <v>27</v>
      </c>
      <c r="F13435" t="s">
        <v>12</v>
      </c>
      <c r="G13435" s="1">
        <v>43553</v>
      </c>
      <c r="H13435" t="s">
        <v>13</v>
      </c>
      <c r="I13435" t="s">
        <v>14</v>
      </c>
      <c r="J13435" t="s">
        <v>19</v>
      </c>
      <c r="K13435" t="s">
        <v>28</v>
      </c>
      <c r="L13435">
        <v>-4.0945619887082598</v>
      </c>
      <c r="M13435">
        <v>38.708887046292347</v>
      </c>
      <c r="N13435" t="str">
        <f>CONCATENATE(Tabla1[[#This Row],[nombre]],Tabla1[[#This Row],[PPKK]])</f>
        <v>010 - PTA. DE ATOCHA-SEVILLA-S. JUSTA207</v>
      </c>
    </row>
    <row r="13436" spans="1:14" hidden="1" x14ac:dyDescent="0.2">
      <c r="A13436">
        <v>13435</v>
      </c>
      <c r="B13436">
        <v>20000000147</v>
      </c>
      <c r="C13436">
        <v>20180002212</v>
      </c>
      <c r="D13436">
        <v>344</v>
      </c>
      <c r="E13436">
        <v>27</v>
      </c>
      <c r="F13436" t="s">
        <v>12</v>
      </c>
      <c r="G13436" s="1">
        <v>43553</v>
      </c>
      <c r="H13436" t="s">
        <v>13</v>
      </c>
      <c r="I13436" t="s">
        <v>14</v>
      </c>
      <c r="J13436" t="s">
        <v>19</v>
      </c>
      <c r="K13436" t="s">
        <v>31</v>
      </c>
      <c r="L13436">
        <v>-1.2338302070873111</v>
      </c>
      <c r="M13436">
        <v>38.89647749473594</v>
      </c>
      <c r="N13436" t="str">
        <f>CONCATENATE(Tabla1[[#This Row],[nombre]],Tabla1[[#This Row],[PPKK]])</f>
        <v>300 - MADRID CHAMARTÍN-VALENCIA-NORD344</v>
      </c>
    </row>
    <row r="13437" spans="1:14" hidden="1" x14ac:dyDescent="0.2">
      <c r="A13437">
        <v>13436</v>
      </c>
      <c r="B13437">
        <v>180000000351</v>
      </c>
      <c r="C13437">
        <v>180220002236</v>
      </c>
      <c r="D13437">
        <v>111</v>
      </c>
      <c r="E13437">
        <v>27</v>
      </c>
      <c r="F13437" t="s">
        <v>12</v>
      </c>
      <c r="G13437" s="1">
        <v>43553</v>
      </c>
      <c r="H13437" t="s">
        <v>13</v>
      </c>
      <c r="I13437" t="s">
        <v>14</v>
      </c>
      <c r="J13437" t="s">
        <v>15</v>
      </c>
      <c r="K13437" t="s">
        <v>147</v>
      </c>
      <c r="L13437">
        <v>-3.7232682649999451</v>
      </c>
      <c r="M13437">
        <v>37.228357452000068</v>
      </c>
      <c r="N13437" t="str">
        <f>CONCATENATE(Tabla1[[#This Row],[nombre]],Tabla1[[#This Row],[PPKK]])</f>
        <v>464 - BIF. TOCÓN  BIF. LA CHANA111</v>
      </c>
    </row>
    <row r="13438" spans="1:14" hidden="1" x14ac:dyDescent="0.2">
      <c r="A13438">
        <v>13437</v>
      </c>
      <c r="B13438">
        <v>160000000213</v>
      </c>
      <c r="C13438">
        <v>160230002231</v>
      </c>
      <c r="D13438">
        <v>144</v>
      </c>
      <c r="E13438">
        <v>27</v>
      </c>
      <c r="F13438" t="s">
        <v>12</v>
      </c>
      <c r="G13438" s="1">
        <v>43553</v>
      </c>
      <c r="H13438" t="s">
        <v>13</v>
      </c>
      <c r="I13438" t="s">
        <v>14</v>
      </c>
      <c r="J13438" t="s">
        <v>15</v>
      </c>
      <c r="K13438" t="s">
        <v>38</v>
      </c>
      <c r="L13438">
        <v>-2.209652620665536</v>
      </c>
      <c r="M13438">
        <v>40.086345104133457</v>
      </c>
      <c r="N13438" t="str">
        <f>CONCATENATE(Tabla1[[#This Row],[nombre]],Tabla1[[#This Row],[PPKK]])</f>
        <v>310 - ARANJUEZ-VALENCIA-LA FONT144</v>
      </c>
    </row>
    <row r="13439" spans="1:14" hidden="1" x14ac:dyDescent="0.2">
      <c r="A13439">
        <v>13438</v>
      </c>
      <c r="B13439">
        <v>90000000508</v>
      </c>
      <c r="C13439">
        <v>340050002272</v>
      </c>
      <c r="D13439">
        <v>384</v>
      </c>
      <c r="E13439">
        <v>27</v>
      </c>
      <c r="F13439" t="s">
        <v>12</v>
      </c>
      <c r="G13439" s="1">
        <v>43553</v>
      </c>
      <c r="H13439" t="s">
        <v>13</v>
      </c>
      <c r="I13439" t="s">
        <v>14</v>
      </c>
      <c r="J13439" t="s">
        <v>15</v>
      </c>
      <c r="K13439" t="s">
        <v>58</v>
      </c>
      <c r="L13439">
        <v>-4.2805680472867387</v>
      </c>
      <c r="M13439">
        <v>42.707712907276218</v>
      </c>
      <c r="N13439" t="str">
        <f>CONCATENATE(Tabla1[[#This Row],[nombre]],Tabla1[[#This Row],[PPKK]])</f>
        <v>160 - PALENCIA-SANTANDER384</v>
      </c>
    </row>
    <row r="13440" spans="1:14" hidden="1" x14ac:dyDescent="0.2">
      <c r="A13440">
        <v>13439</v>
      </c>
      <c r="B13440">
        <v>170000000370</v>
      </c>
      <c r="C13440">
        <v>170260002264</v>
      </c>
      <c r="D13440">
        <v>744</v>
      </c>
      <c r="E13440">
        <v>27</v>
      </c>
      <c r="F13440" t="s">
        <v>12</v>
      </c>
      <c r="G13440" s="1">
        <v>43553</v>
      </c>
      <c r="H13440" t="s">
        <v>13</v>
      </c>
      <c r="I13440" t="s">
        <v>14</v>
      </c>
      <c r="J13440" t="s">
        <v>19</v>
      </c>
      <c r="K13440" t="s">
        <v>35</v>
      </c>
      <c r="L13440">
        <v>2.9473035560000649</v>
      </c>
      <c r="M13440">
        <v>42.220831025000052</v>
      </c>
      <c r="N13440" t="str">
        <f>CONCATENATE(Tabla1[[#This Row],[nombre]],Tabla1[[#This Row],[PPKK]])</f>
        <v>050 - MADRID-PUERTA DE ATOCHA-LIMITE ADIF - LFPSA744</v>
      </c>
    </row>
    <row r="13441" spans="1:14" hidden="1" x14ac:dyDescent="0.2">
      <c r="A13441">
        <v>13440</v>
      </c>
      <c r="B13441">
        <v>10000000097</v>
      </c>
      <c r="C13441">
        <v>10530002244</v>
      </c>
      <c r="D13441">
        <v>510</v>
      </c>
      <c r="E13441">
        <v>27</v>
      </c>
      <c r="F13441" t="s">
        <v>12</v>
      </c>
      <c r="G13441" s="1">
        <v>43553</v>
      </c>
      <c r="H13441" t="s">
        <v>13</v>
      </c>
      <c r="I13441" t="s">
        <v>14</v>
      </c>
      <c r="J13441" t="s">
        <v>19</v>
      </c>
      <c r="K13441" t="s">
        <v>20</v>
      </c>
      <c r="L13441">
        <v>-2.4639227279999432</v>
      </c>
      <c r="M13441">
        <v>42.83897483100003</v>
      </c>
      <c r="N13441" t="str">
        <f>CONCATENATE(Tabla1[[#This Row],[nombre]],Tabla1[[#This Row],[PPKK]])</f>
        <v>100 - MADRID-CHAMARTIN-HENDAYA510</v>
      </c>
    </row>
    <row r="13442" spans="1:14" hidden="1" x14ac:dyDescent="0.2">
      <c r="A13442">
        <v>13441</v>
      </c>
      <c r="B13442">
        <v>200000000435</v>
      </c>
      <c r="C13442">
        <v>200620002253</v>
      </c>
      <c r="D13442">
        <v>576</v>
      </c>
      <c r="E13442">
        <v>27</v>
      </c>
      <c r="F13442" t="s">
        <v>12</v>
      </c>
      <c r="G13442" s="1">
        <v>43553</v>
      </c>
      <c r="H13442" t="s">
        <v>13</v>
      </c>
      <c r="I13442" t="s">
        <v>14</v>
      </c>
      <c r="J13442" t="s">
        <v>19</v>
      </c>
      <c r="K13442" t="s">
        <v>20</v>
      </c>
      <c r="L13442">
        <v>-2.2413266309999358</v>
      </c>
      <c r="M13442">
        <v>43.04241062400007</v>
      </c>
      <c r="N13442" t="str">
        <f>CONCATENATE(Tabla1[[#This Row],[nombre]],Tabla1[[#This Row],[PPKK]])</f>
        <v>100 - MADRID-CHAMARTIN-HENDAYA576</v>
      </c>
    </row>
    <row r="13443" spans="1:14" hidden="1" x14ac:dyDescent="0.2">
      <c r="A13443">
        <v>13442</v>
      </c>
      <c r="B13443">
        <v>260000000174</v>
      </c>
      <c r="C13443">
        <v>260110002259</v>
      </c>
      <c r="D13443">
        <v>8</v>
      </c>
      <c r="E13443">
        <v>27</v>
      </c>
      <c r="F13443" t="s">
        <v>12</v>
      </c>
      <c r="G13443" s="1">
        <v>43553</v>
      </c>
      <c r="H13443" t="s">
        <v>13</v>
      </c>
      <c r="I13443" t="s">
        <v>14</v>
      </c>
      <c r="J13443" t="s">
        <v>15</v>
      </c>
      <c r="K13443" t="s">
        <v>73</v>
      </c>
      <c r="L13443">
        <v>-1.7787799959999691</v>
      </c>
      <c r="M13443">
        <v>42.200602614000047</v>
      </c>
      <c r="N13443" t="str">
        <f>CONCATENATE(Tabla1[[#This Row],[nombre]],Tabla1[[#This Row],[PPKK]])</f>
        <v>700 - INT. ABANDO IND. PRIETO-CASETAS8</v>
      </c>
    </row>
    <row r="13444" spans="1:14" hidden="1" x14ac:dyDescent="0.2">
      <c r="A13444">
        <v>13443</v>
      </c>
      <c r="B13444">
        <v>180000000035</v>
      </c>
      <c r="C13444">
        <v>181220002262</v>
      </c>
      <c r="D13444">
        <v>73</v>
      </c>
      <c r="E13444">
        <v>27</v>
      </c>
      <c r="F13444" t="s">
        <v>12</v>
      </c>
      <c r="G13444" s="1">
        <v>43553</v>
      </c>
      <c r="H13444" t="s">
        <v>13</v>
      </c>
      <c r="I13444" t="s">
        <v>14</v>
      </c>
      <c r="J13444" t="s">
        <v>15</v>
      </c>
      <c r="K13444" t="s">
        <v>119</v>
      </c>
      <c r="L13444">
        <v>-4.1069846449999554</v>
      </c>
      <c r="M13444">
        <v>37.169864250000053</v>
      </c>
      <c r="N13444" t="str">
        <f>CONCATENATE(Tabla1[[#This Row],[nombre]],Tabla1[[#This Row],[PPKK]])</f>
        <v>036 - ANTEQUERA STA. ANA - GRANADA73</v>
      </c>
    </row>
    <row r="13445" spans="1:14" hidden="1" x14ac:dyDescent="0.2">
      <c r="A13445">
        <v>13444</v>
      </c>
      <c r="B13445">
        <v>180000000081</v>
      </c>
      <c r="C13445">
        <v>180270002242</v>
      </c>
      <c r="D13445">
        <v>146</v>
      </c>
      <c r="E13445">
        <v>27</v>
      </c>
      <c r="F13445" t="s">
        <v>12</v>
      </c>
      <c r="G13445" s="1">
        <v>43553</v>
      </c>
      <c r="H13445" t="s">
        <v>13</v>
      </c>
      <c r="I13445" t="s">
        <v>14</v>
      </c>
      <c r="J13445" t="s">
        <v>15</v>
      </c>
      <c r="K13445" t="s">
        <v>44</v>
      </c>
      <c r="L13445">
        <v>-3.1671753999999619</v>
      </c>
      <c r="M13445">
        <v>37.347569600000043</v>
      </c>
      <c r="N13445" t="str">
        <f>CONCATENATE(Tabla1[[#This Row],[nombre]],Tabla1[[#This Row],[PPKK]])</f>
        <v>410 - LINARES BAEZA-ALMERIA146</v>
      </c>
    </row>
    <row r="13446" spans="1:14" hidden="1" x14ac:dyDescent="0.2">
      <c r="A13446">
        <v>13445</v>
      </c>
      <c r="B13446">
        <v>130000000147</v>
      </c>
      <c r="C13446">
        <v>130120002273</v>
      </c>
      <c r="D13446">
        <v>274</v>
      </c>
      <c r="E13446">
        <v>27</v>
      </c>
      <c r="F13446" t="s">
        <v>12</v>
      </c>
      <c r="G13446" s="1">
        <v>43553</v>
      </c>
      <c r="H13446" t="s">
        <v>13</v>
      </c>
      <c r="I13446" t="s">
        <v>14</v>
      </c>
      <c r="J13446" t="s">
        <v>15</v>
      </c>
      <c r="K13446" t="s">
        <v>61</v>
      </c>
      <c r="L13446">
        <v>-4.7438075499999286</v>
      </c>
      <c r="M13446">
        <v>38.74014942000008</v>
      </c>
      <c r="N13446" t="str">
        <f>CONCATENATE(Tabla1[[#This Row],[nombre]],Tabla1[[#This Row],[PPKK]])</f>
        <v>520 - CIUDAD REAL-BADAJOZ274</v>
      </c>
    </row>
    <row r="13447" spans="1:14" hidden="1" x14ac:dyDescent="0.2">
      <c r="A13447">
        <v>13446</v>
      </c>
      <c r="B13447">
        <v>200000000013</v>
      </c>
      <c r="C13447">
        <v>200760002219</v>
      </c>
      <c r="D13447">
        <v>584</v>
      </c>
      <c r="E13447">
        <v>27</v>
      </c>
      <c r="F13447" t="s">
        <v>12</v>
      </c>
      <c r="G13447" s="1">
        <v>43553</v>
      </c>
      <c r="H13447" t="s">
        <v>13</v>
      </c>
      <c r="I13447" t="s">
        <v>14</v>
      </c>
      <c r="J13447" t="s">
        <v>19</v>
      </c>
      <c r="K13447" t="s">
        <v>20</v>
      </c>
      <c r="L13447">
        <v>-2.1715561729999422</v>
      </c>
      <c r="M13447">
        <v>43.060981925000078</v>
      </c>
      <c r="N13447" t="str">
        <f>CONCATENATE(Tabla1[[#This Row],[nombre]],Tabla1[[#This Row],[PPKK]])</f>
        <v>100 - MADRID-CHAMARTIN-HENDAYA584</v>
      </c>
    </row>
    <row r="13448" spans="1:14" hidden="1" x14ac:dyDescent="0.2">
      <c r="A13448">
        <v>13447</v>
      </c>
      <c r="B13448">
        <v>500000001202</v>
      </c>
      <c r="C13448">
        <v>500320002215</v>
      </c>
      <c r="D13448">
        <v>247</v>
      </c>
      <c r="E13448">
        <v>27</v>
      </c>
      <c r="F13448" t="s">
        <v>12</v>
      </c>
      <c r="G13448" s="1">
        <v>43553</v>
      </c>
      <c r="H13448" t="s">
        <v>13</v>
      </c>
      <c r="I13448" t="s">
        <v>14</v>
      </c>
      <c r="J13448" t="s">
        <v>19</v>
      </c>
      <c r="K13448" t="s">
        <v>35</v>
      </c>
      <c r="L13448">
        <v>-1.448942001999967</v>
      </c>
      <c r="M13448">
        <v>41.512658479000038</v>
      </c>
      <c r="N13448" t="str">
        <f>CONCATENATE(Tabla1[[#This Row],[nombre]],Tabla1[[#This Row],[PPKK]])</f>
        <v>050 - MADRID-PUERTA DE ATOCHA-LIMITE ADIF - LFPSA247</v>
      </c>
    </row>
    <row r="13449" spans="1:14" hidden="1" x14ac:dyDescent="0.2">
      <c r="A13449">
        <v>13448</v>
      </c>
      <c r="B13449">
        <v>10000000034</v>
      </c>
      <c r="C13449">
        <v>10100002214</v>
      </c>
      <c r="D13449">
        <v>222</v>
      </c>
      <c r="E13449">
        <v>27</v>
      </c>
      <c r="F13449" t="s">
        <v>12</v>
      </c>
      <c r="G13449" s="1">
        <v>43553</v>
      </c>
      <c r="H13449" t="s">
        <v>13</v>
      </c>
      <c r="I13449" t="s">
        <v>14</v>
      </c>
      <c r="J13449" t="s">
        <v>19</v>
      </c>
      <c r="K13449" t="s">
        <v>73</v>
      </c>
      <c r="L13449">
        <v>-2.9943392139999792</v>
      </c>
      <c r="M13449">
        <v>43.102128009000069</v>
      </c>
      <c r="N13449" t="str">
        <f>CONCATENATE(Tabla1[[#This Row],[nombre]],Tabla1[[#This Row],[PPKK]])</f>
        <v>700 - INT. ABANDO IND. PRIETO-CASETAS222</v>
      </c>
    </row>
    <row r="13450" spans="1:14" hidden="1" x14ac:dyDescent="0.2">
      <c r="A13450">
        <v>13449</v>
      </c>
      <c r="B13450">
        <v>150000000810</v>
      </c>
      <c r="C13450">
        <v>150330002216</v>
      </c>
      <c r="D13450">
        <v>66</v>
      </c>
      <c r="E13450">
        <v>27</v>
      </c>
      <c r="F13450" t="s">
        <v>12</v>
      </c>
      <c r="G13450" s="1">
        <v>43553</v>
      </c>
      <c r="H13450" t="s">
        <v>13</v>
      </c>
      <c r="I13450" t="s">
        <v>14</v>
      </c>
      <c r="J13450" t="s">
        <v>19</v>
      </c>
      <c r="K13450" t="s">
        <v>109</v>
      </c>
      <c r="L13450">
        <v>-8.7379014269999402</v>
      </c>
      <c r="M13450">
        <v>42.699193249000068</v>
      </c>
      <c r="N13450" t="str">
        <f>CONCATENATE(Tabla1[[#This Row],[nombre]],Tabla1[[#This Row],[PPKK]])</f>
        <v>824 - REDONDELA-SANTIAGO DE COMPOSTELA66</v>
      </c>
    </row>
    <row r="13451" spans="1:14" hidden="1" x14ac:dyDescent="0.2">
      <c r="A13451">
        <v>13450</v>
      </c>
      <c r="B13451">
        <v>260000000319</v>
      </c>
      <c r="C13451">
        <v>260360002213</v>
      </c>
      <c r="D13451">
        <v>26</v>
      </c>
      <c r="E13451">
        <v>27</v>
      </c>
      <c r="F13451" t="s">
        <v>12</v>
      </c>
      <c r="G13451" s="1">
        <v>43553</v>
      </c>
      <c r="H13451" t="s">
        <v>13</v>
      </c>
      <c r="I13451" t="s">
        <v>14</v>
      </c>
      <c r="J13451" t="s">
        <v>15</v>
      </c>
      <c r="K13451" t="s">
        <v>73</v>
      </c>
      <c r="L13451">
        <v>-1.947805622999965</v>
      </c>
      <c r="M13451">
        <v>42.296753448000061</v>
      </c>
      <c r="N13451" t="str">
        <f>CONCATENATE(Tabla1[[#This Row],[nombre]],Tabla1[[#This Row],[PPKK]])</f>
        <v>700 - INT. ABANDO IND. PRIETO-CASETAS26</v>
      </c>
    </row>
    <row r="13452" spans="1:14" hidden="1" x14ac:dyDescent="0.2">
      <c r="A13452">
        <v>13451</v>
      </c>
      <c r="B13452">
        <v>280000001380</v>
      </c>
      <c r="C13452">
        <v>280470002276</v>
      </c>
      <c r="D13452">
        <v>37</v>
      </c>
      <c r="E13452">
        <v>27</v>
      </c>
      <c r="F13452" t="s">
        <v>12</v>
      </c>
      <c r="G13452" s="1">
        <v>43553</v>
      </c>
      <c r="H13452" t="s">
        <v>13</v>
      </c>
      <c r="I13452" t="s">
        <v>14</v>
      </c>
      <c r="J13452" t="s">
        <v>19</v>
      </c>
      <c r="K13452" t="s">
        <v>20</v>
      </c>
      <c r="L13452">
        <v>-3.998454219788433</v>
      </c>
      <c r="M13452">
        <v>40.623027277131172</v>
      </c>
      <c r="N13452" t="str">
        <f>CONCATENATE(Tabla1[[#This Row],[nombre]],Tabla1[[#This Row],[PPKK]])</f>
        <v>100 - MADRID-CHAMARTIN-HENDAYA37</v>
      </c>
    </row>
    <row r="13453" spans="1:14" hidden="1" x14ac:dyDescent="0.2">
      <c r="A13453">
        <v>13452</v>
      </c>
      <c r="B13453">
        <v>470000000501</v>
      </c>
      <c r="C13453">
        <v>470850001467</v>
      </c>
      <c r="D13453">
        <v>151</v>
      </c>
      <c r="E13453">
        <v>27</v>
      </c>
      <c r="F13453" t="s">
        <v>12</v>
      </c>
      <c r="G13453" s="1">
        <v>43553</v>
      </c>
      <c r="H13453" t="s">
        <v>13</v>
      </c>
      <c r="I13453" t="s">
        <v>14</v>
      </c>
      <c r="J13453" t="s">
        <v>15</v>
      </c>
      <c r="K13453" t="s">
        <v>123</v>
      </c>
      <c r="L13453">
        <v>-4.869788380999978</v>
      </c>
      <c r="M13453">
        <v>41.292079982000082</v>
      </c>
      <c r="N13453" t="str">
        <f>CONCATENATE(Tabla1[[#This Row],[nombre]],Tabla1[[#This Row],[PPKK]])</f>
        <v>982 - BIFURCACIÓN MEDINA - ZAMORA151</v>
      </c>
    </row>
    <row r="13454" spans="1:14" hidden="1" x14ac:dyDescent="0.2">
      <c r="A13454">
        <v>13453</v>
      </c>
      <c r="B13454">
        <v>500000001287</v>
      </c>
      <c r="C13454">
        <v>502970002279</v>
      </c>
      <c r="D13454">
        <v>325</v>
      </c>
      <c r="E13454">
        <v>27</v>
      </c>
      <c r="F13454" t="s">
        <v>12</v>
      </c>
      <c r="G13454" s="1">
        <v>43553</v>
      </c>
      <c r="H13454" t="s">
        <v>13</v>
      </c>
      <c r="I13454" t="s">
        <v>14</v>
      </c>
      <c r="J13454" t="s">
        <v>19</v>
      </c>
      <c r="K13454" t="s">
        <v>29</v>
      </c>
      <c r="L13454">
        <v>-1.04972036199996</v>
      </c>
      <c r="M13454">
        <v>41.728187146000039</v>
      </c>
      <c r="N13454" t="str">
        <f>CONCATENATE(Tabla1[[#This Row],[nombre]],Tabla1[[#This Row],[PPKK]])</f>
        <v>200 - MADRID-CHAMARTIN-BARNA-EST. DE FRANÇA325</v>
      </c>
    </row>
    <row r="13455" spans="1:14" hidden="1" x14ac:dyDescent="0.2">
      <c r="A13455">
        <v>13454</v>
      </c>
      <c r="B13455">
        <v>190000000091</v>
      </c>
      <c r="C13455">
        <v>191300002304</v>
      </c>
      <c r="D13455">
        <v>58</v>
      </c>
      <c r="E13455">
        <v>27</v>
      </c>
      <c r="F13455" t="s">
        <v>12</v>
      </c>
      <c r="G13455" s="1">
        <v>43553</v>
      </c>
      <c r="H13455" t="s">
        <v>13</v>
      </c>
      <c r="I13455" t="s">
        <v>14</v>
      </c>
      <c r="J13455" t="s">
        <v>19</v>
      </c>
      <c r="K13455" t="s">
        <v>35</v>
      </c>
      <c r="L13455">
        <v>-3.1788948577312861</v>
      </c>
      <c r="M13455">
        <v>40.544949420005707</v>
      </c>
      <c r="N13455" t="str">
        <f>CONCATENATE(Tabla1[[#This Row],[nombre]],Tabla1[[#This Row],[PPKK]])</f>
        <v>050 - MADRID-PUERTA DE ATOCHA-LIMITE ADIF - LFPSA58</v>
      </c>
    </row>
    <row r="13456" spans="1:14" hidden="1" x14ac:dyDescent="0.2">
      <c r="A13456">
        <v>13455</v>
      </c>
      <c r="B13456">
        <v>130000000068</v>
      </c>
      <c r="C13456">
        <v>130910002284</v>
      </c>
      <c r="D13456">
        <v>198</v>
      </c>
      <c r="E13456">
        <v>27</v>
      </c>
      <c r="F13456" t="s">
        <v>12</v>
      </c>
      <c r="G13456" s="1">
        <v>43553</v>
      </c>
      <c r="H13456" t="s">
        <v>13</v>
      </c>
      <c r="I13456" t="s">
        <v>14</v>
      </c>
      <c r="J13456" t="s">
        <v>19</v>
      </c>
      <c r="K13456" t="s">
        <v>28</v>
      </c>
      <c r="L13456">
        <v>-4.0751423186032456</v>
      </c>
      <c r="M13456">
        <v>38.790182413864358</v>
      </c>
      <c r="N13456" t="str">
        <f>CONCATENATE(Tabla1[[#This Row],[nombre]],Tabla1[[#This Row],[PPKK]])</f>
        <v>010 - PTA. DE ATOCHA-SEVILLA-S. JUSTA198</v>
      </c>
    </row>
    <row r="13457" spans="1:14" hidden="1" x14ac:dyDescent="0.2">
      <c r="A13457">
        <v>13456</v>
      </c>
      <c r="B13457">
        <v>140000000203</v>
      </c>
      <c r="C13457">
        <v>140020000181</v>
      </c>
      <c r="D13457">
        <v>66</v>
      </c>
      <c r="E13457">
        <v>27</v>
      </c>
      <c r="F13457" t="s">
        <v>12</v>
      </c>
      <c r="G13457" s="1">
        <v>43553</v>
      </c>
      <c r="H13457" t="s">
        <v>13</v>
      </c>
      <c r="I13457" t="s">
        <v>14</v>
      </c>
      <c r="J13457" t="s">
        <v>15</v>
      </c>
      <c r="K13457" t="s">
        <v>92</v>
      </c>
      <c r="L13457">
        <v>-4.6976257356274074</v>
      </c>
      <c r="M13457">
        <v>37.449313860084153</v>
      </c>
      <c r="N13457" t="str">
        <f>CONCATENATE(Tabla1[[#This Row],[nombre]],Tabla1[[#This Row],[PPKK]])</f>
        <v>430 - BIF CORDOBA - MERCANCIAS-LOS PRADOS66</v>
      </c>
    </row>
    <row r="13458" spans="1:14" hidden="1" x14ac:dyDescent="0.2">
      <c r="A13458">
        <v>13457</v>
      </c>
      <c r="B13458">
        <v>340000000588</v>
      </c>
      <c r="C13458">
        <v>341230000001</v>
      </c>
      <c r="D13458">
        <v>253</v>
      </c>
      <c r="E13458">
        <v>27</v>
      </c>
      <c r="F13458" t="s">
        <v>12</v>
      </c>
      <c r="G13458" s="1">
        <v>43553</v>
      </c>
      <c r="H13458" t="s">
        <v>13</v>
      </c>
      <c r="I13458" t="s">
        <v>14</v>
      </c>
      <c r="J13458" t="s">
        <v>15</v>
      </c>
      <c r="K13458" t="s">
        <v>50</v>
      </c>
      <c r="L13458">
        <v>-4.7280497524249432</v>
      </c>
      <c r="M13458">
        <v>42.162553626092503</v>
      </c>
      <c r="N13458" t="str">
        <f>CONCATENATE(Tabla1[[#This Row],[nombre]],Tabla1[[#This Row],[PPKK]])</f>
        <v>084 - BIF. VENTA DE BAÑOS - LEON253</v>
      </c>
    </row>
    <row r="13459" spans="1:14" hidden="1" x14ac:dyDescent="0.2">
      <c r="A13459">
        <v>13458</v>
      </c>
      <c r="B13459">
        <v>10000000007</v>
      </c>
      <c r="C13459">
        <v>10020002295</v>
      </c>
      <c r="D13459">
        <v>219</v>
      </c>
      <c r="E13459">
        <v>27</v>
      </c>
      <c r="F13459" t="s">
        <v>12</v>
      </c>
      <c r="G13459" s="1">
        <v>43553</v>
      </c>
      <c r="H13459" t="s">
        <v>13</v>
      </c>
      <c r="I13459" t="s">
        <v>14</v>
      </c>
      <c r="J13459" t="s">
        <v>19</v>
      </c>
      <c r="K13459" t="s">
        <v>73</v>
      </c>
      <c r="L13459">
        <v>-2.99915054900094</v>
      </c>
      <c r="M13459">
        <v>43.077458344000142</v>
      </c>
      <c r="N13459" t="str">
        <f>CONCATENATE(Tabla1[[#This Row],[nombre]],Tabla1[[#This Row],[PPKK]])</f>
        <v>700 - INT. ABANDO IND. PRIETO-CASETAS219</v>
      </c>
    </row>
    <row r="13460" spans="1:14" hidden="1" x14ac:dyDescent="0.2">
      <c r="A13460">
        <v>13459</v>
      </c>
      <c r="B13460">
        <v>190000000024</v>
      </c>
      <c r="C13460">
        <v>191710002300</v>
      </c>
      <c r="D13460">
        <v>61</v>
      </c>
      <c r="E13460">
        <v>27</v>
      </c>
      <c r="F13460" t="s">
        <v>12</v>
      </c>
      <c r="G13460" s="1">
        <v>43553</v>
      </c>
      <c r="H13460" t="s">
        <v>13</v>
      </c>
      <c r="I13460" t="s">
        <v>14</v>
      </c>
      <c r="J13460" t="s">
        <v>19</v>
      </c>
      <c r="K13460" t="s">
        <v>29</v>
      </c>
      <c r="L13460">
        <v>-3.1740333198187951</v>
      </c>
      <c r="M13460">
        <v>40.680947065873021</v>
      </c>
      <c r="N13460" t="str">
        <f>CONCATENATE(Tabla1[[#This Row],[nombre]],Tabla1[[#This Row],[PPKK]])</f>
        <v>200 - MADRID-CHAMARTIN-BARNA-EST. DE FRANÇA61</v>
      </c>
    </row>
    <row r="13461" spans="1:14" hidden="1" x14ac:dyDescent="0.2">
      <c r="A13461">
        <v>13460</v>
      </c>
      <c r="B13461">
        <v>80000002036</v>
      </c>
      <c r="C13461">
        <v>81970000001</v>
      </c>
      <c r="D13461">
        <v>34</v>
      </c>
      <c r="E13461">
        <v>27</v>
      </c>
      <c r="F13461" t="s">
        <v>12</v>
      </c>
      <c r="G13461" s="1">
        <v>43553</v>
      </c>
      <c r="H13461" t="s">
        <v>13</v>
      </c>
      <c r="I13461" t="s">
        <v>14</v>
      </c>
      <c r="J13461" t="s">
        <v>19</v>
      </c>
      <c r="K13461" t="s">
        <v>135</v>
      </c>
      <c r="L13461">
        <v>2.5069496900000559</v>
      </c>
      <c r="M13461">
        <v>41.55994309700003</v>
      </c>
      <c r="N13461" t="str">
        <f>CONCATENATE(Tabla1[[#This Row],[nombre]],Tabla1[[#This Row],[PPKK]])</f>
        <v>276 - BARNA-SAGRERA-MAÇANET-MASSANES34</v>
      </c>
    </row>
    <row r="13462" spans="1:14" hidden="1" x14ac:dyDescent="0.2">
      <c r="A13462">
        <v>13461</v>
      </c>
      <c r="B13462">
        <v>500000001903</v>
      </c>
      <c r="C13462">
        <v>501430000001</v>
      </c>
      <c r="D13462">
        <v>80</v>
      </c>
      <c r="E13462">
        <v>27</v>
      </c>
      <c r="F13462" t="s">
        <v>12</v>
      </c>
      <c r="G13462" s="1">
        <v>43553</v>
      </c>
      <c r="H13462" t="s">
        <v>13</v>
      </c>
      <c r="I13462" t="s">
        <v>14</v>
      </c>
      <c r="J13462" t="s">
        <v>15</v>
      </c>
      <c r="K13462" t="s">
        <v>93</v>
      </c>
      <c r="L13462">
        <v>-1.1676501819999321</v>
      </c>
      <c r="M13462">
        <v>41.392468301000058</v>
      </c>
      <c r="N13462" t="str">
        <f>CONCATENATE(Tabla1[[#This Row],[nombre]],Tabla1[[#This Row],[PPKK]])</f>
        <v>610 - BIF. TERUEL-SAGUNT80</v>
      </c>
    </row>
    <row r="13463" spans="1:14" hidden="1" x14ac:dyDescent="0.2">
      <c r="A13463">
        <v>13462</v>
      </c>
      <c r="B13463">
        <v>440000000911</v>
      </c>
      <c r="C13463">
        <v>440500000178</v>
      </c>
      <c r="D13463">
        <v>16</v>
      </c>
      <c r="E13463">
        <v>27</v>
      </c>
      <c r="F13463" t="s">
        <v>12</v>
      </c>
      <c r="G13463" s="1">
        <v>43553</v>
      </c>
      <c r="H13463" t="s">
        <v>13</v>
      </c>
      <c r="I13463" t="s">
        <v>14</v>
      </c>
      <c r="J13463" t="s">
        <v>15</v>
      </c>
      <c r="K13463" t="s">
        <v>93</v>
      </c>
      <c r="L13463">
        <v>-1.267978607999964</v>
      </c>
      <c r="M13463">
        <v>40.95851770400003</v>
      </c>
      <c r="N13463" t="str">
        <f>CONCATENATE(Tabla1[[#This Row],[nombre]],Tabla1[[#This Row],[PPKK]])</f>
        <v>610 - BIF. TERUEL-SAGUNT16</v>
      </c>
    </row>
    <row r="13464" spans="1:14" hidden="1" x14ac:dyDescent="0.2">
      <c r="A13464">
        <v>13463</v>
      </c>
      <c r="B13464">
        <v>80000001040</v>
      </c>
      <c r="C13464">
        <v>81720000001</v>
      </c>
      <c r="D13464">
        <v>19</v>
      </c>
      <c r="E13464">
        <v>27</v>
      </c>
      <c r="F13464" t="s">
        <v>12</v>
      </c>
      <c r="G13464" s="1">
        <v>43553</v>
      </c>
      <c r="H13464" t="s">
        <v>13</v>
      </c>
      <c r="I13464" t="s">
        <v>14</v>
      </c>
      <c r="J13464" t="s">
        <v>19</v>
      </c>
      <c r="K13464" t="s">
        <v>135</v>
      </c>
      <c r="L13464">
        <v>2.3595742080000259</v>
      </c>
      <c r="M13464">
        <v>41.489018240000057</v>
      </c>
      <c r="N13464" t="str">
        <f>CONCATENATE(Tabla1[[#This Row],[nombre]],Tabla1[[#This Row],[PPKK]])</f>
        <v>276 - BARNA-SAGRERA-MAÇANET-MASSANES19</v>
      </c>
    </row>
    <row r="13465" spans="1:14" hidden="1" x14ac:dyDescent="0.2">
      <c r="A13465">
        <v>13464</v>
      </c>
      <c r="B13465">
        <v>500000000453</v>
      </c>
      <c r="C13465">
        <v>502920000001</v>
      </c>
      <c r="D13465">
        <v>49</v>
      </c>
      <c r="E13465">
        <v>27</v>
      </c>
      <c r="F13465" t="s">
        <v>12</v>
      </c>
      <c r="G13465" s="1">
        <v>43553</v>
      </c>
      <c r="H13465" t="s">
        <v>13</v>
      </c>
      <c r="I13465" t="s">
        <v>14</v>
      </c>
      <c r="J13465" t="s">
        <v>15</v>
      </c>
      <c r="K13465" t="s">
        <v>93</v>
      </c>
      <c r="L13465">
        <v>-1.260467864999953</v>
      </c>
      <c r="M13465">
        <v>41.218206184000053</v>
      </c>
      <c r="N13465" t="str">
        <f>CONCATENATE(Tabla1[[#This Row],[nombre]],Tabla1[[#This Row],[PPKK]])</f>
        <v>610 - BIF. TERUEL-SAGUNT49</v>
      </c>
    </row>
    <row r="13466" spans="1:14" hidden="1" x14ac:dyDescent="0.2">
      <c r="A13466">
        <v>13465</v>
      </c>
      <c r="B13466">
        <v>440000001033</v>
      </c>
      <c r="C13466">
        <v>442520000001</v>
      </c>
      <c r="D13466">
        <v>34</v>
      </c>
      <c r="E13466">
        <v>27</v>
      </c>
      <c r="F13466" t="s">
        <v>12</v>
      </c>
      <c r="G13466" s="1">
        <v>43553</v>
      </c>
      <c r="H13466" t="s">
        <v>13</v>
      </c>
      <c r="I13466" t="s">
        <v>14</v>
      </c>
      <c r="J13466" t="s">
        <v>15</v>
      </c>
      <c r="K13466" t="s">
        <v>93</v>
      </c>
      <c r="L13466">
        <v>-1.2390571169999589</v>
      </c>
      <c r="M13466">
        <v>41.103042379000037</v>
      </c>
      <c r="N13466" t="str">
        <f>CONCATENATE(Tabla1[[#This Row],[nombre]],Tabla1[[#This Row],[PPKK]])</f>
        <v>610 - BIF. TERUEL-SAGUNT34</v>
      </c>
    </row>
    <row r="13467" spans="1:14" hidden="1" x14ac:dyDescent="0.2">
      <c r="A13467">
        <v>13466</v>
      </c>
      <c r="B13467">
        <v>500000000654</v>
      </c>
      <c r="C13467">
        <v>500730000001</v>
      </c>
      <c r="D13467">
        <v>70</v>
      </c>
      <c r="E13467">
        <v>27</v>
      </c>
      <c r="F13467" t="s">
        <v>12</v>
      </c>
      <c r="G13467" s="1">
        <v>43553</v>
      </c>
      <c r="H13467" t="s">
        <v>13</v>
      </c>
      <c r="I13467" t="s">
        <v>14</v>
      </c>
      <c r="J13467" t="s">
        <v>15</v>
      </c>
      <c r="K13467" t="s">
        <v>93</v>
      </c>
      <c r="L13467">
        <v>-1.225852517999954</v>
      </c>
      <c r="M13467">
        <v>41.329652903000067</v>
      </c>
      <c r="N13467" t="str">
        <f>CONCATENATE(Tabla1[[#This Row],[nombre]],Tabla1[[#This Row],[PPKK]])</f>
        <v>610 - BIF. TERUEL-SAGUNT70</v>
      </c>
    </row>
    <row r="13468" spans="1:14" hidden="1" x14ac:dyDescent="0.2">
      <c r="A13468">
        <v>13467</v>
      </c>
      <c r="B13468">
        <v>60000000624</v>
      </c>
      <c r="C13468">
        <v>61230002275</v>
      </c>
      <c r="D13468">
        <v>400</v>
      </c>
      <c r="E13468">
        <v>27</v>
      </c>
      <c r="F13468" t="s">
        <v>12</v>
      </c>
      <c r="G13468" s="1">
        <v>43553</v>
      </c>
      <c r="H13468" t="s">
        <v>13</v>
      </c>
      <c r="I13468" t="s">
        <v>14</v>
      </c>
      <c r="J13468" t="s">
        <v>15</v>
      </c>
      <c r="K13468" t="s">
        <v>65</v>
      </c>
      <c r="L13468">
        <v>-7.046687530999975</v>
      </c>
      <c r="M13468">
        <v>39.401867018000083</v>
      </c>
      <c r="N13468" t="str">
        <f>CONCATENATE(Tabla1[[#This Row],[nombre]],Tabla1[[#This Row],[PPKK]])</f>
        <v>500 - BIF. PLANETARIO-VALENCIA ALCANTARA400</v>
      </c>
    </row>
    <row r="13469" spans="1:14" hidden="1" x14ac:dyDescent="0.2">
      <c r="A13469">
        <v>13468</v>
      </c>
      <c r="B13469">
        <v>280000001281</v>
      </c>
      <c r="C13469">
        <v>280650000631</v>
      </c>
      <c r="D13469">
        <v>13</v>
      </c>
      <c r="E13469">
        <v>27</v>
      </c>
      <c r="F13469" t="s">
        <v>12</v>
      </c>
      <c r="G13469" s="1">
        <v>43553</v>
      </c>
      <c r="H13469" t="s">
        <v>13</v>
      </c>
      <c r="I13469" t="s">
        <v>14</v>
      </c>
      <c r="J13469" t="s">
        <v>19</v>
      </c>
      <c r="K13469" t="s">
        <v>28</v>
      </c>
      <c r="L13469">
        <v>-3.6568301999999449</v>
      </c>
      <c r="M13469">
        <v>40.307202370000027</v>
      </c>
      <c r="N13469" t="str">
        <f>CONCATENATE(Tabla1[[#This Row],[nombre]],Tabla1[[#This Row],[PPKK]])</f>
        <v>010 - PTA. DE ATOCHA-SEVILLA-S. JUSTA13</v>
      </c>
    </row>
    <row r="13470" spans="1:14" hidden="1" x14ac:dyDescent="0.2">
      <c r="A13470">
        <v>13469</v>
      </c>
      <c r="B13470">
        <v>280000000300</v>
      </c>
      <c r="C13470">
        <v>281270002289</v>
      </c>
      <c r="D13470">
        <v>26</v>
      </c>
      <c r="E13470">
        <v>27</v>
      </c>
      <c r="F13470" t="s">
        <v>12</v>
      </c>
      <c r="G13470" s="1">
        <v>43553</v>
      </c>
      <c r="H13470" t="s">
        <v>13</v>
      </c>
      <c r="I13470" t="s">
        <v>14</v>
      </c>
      <c r="J13470" t="s">
        <v>19</v>
      </c>
      <c r="K13470" t="s">
        <v>20</v>
      </c>
      <c r="L13470">
        <v>-3.9129195099999379</v>
      </c>
      <c r="M13470">
        <v>40.56088783000007</v>
      </c>
      <c r="N13470" t="str">
        <f>CONCATENATE(Tabla1[[#This Row],[nombre]],Tabla1[[#This Row],[PPKK]])</f>
        <v>100 - MADRID-CHAMARTIN-HENDAYA26</v>
      </c>
    </row>
    <row r="13471" spans="1:14" hidden="1" x14ac:dyDescent="0.2">
      <c r="A13471">
        <v>13470</v>
      </c>
      <c r="B13471">
        <v>360000000167</v>
      </c>
      <c r="C13471">
        <v>360020000513</v>
      </c>
      <c r="D13471">
        <v>7</v>
      </c>
      <c r="E13471">
        <v>27</v>
      </c>
      <c r="F13471" t="s">
        <v>12</v>
      </c>
      <c r="G13471" s="1">
        <v>43553</v>
      </c>
      <c r="H13471" t="s">
        <v>13</v>
      </c>
      <c r="I13471" t="s">
        <v>25</v>
      </c>
      <c r="J13471" t="s">
        <v>15</v>
      </c>
      <c r="K13471" t="s">
        <v>191</v>
      </c>
      <c r="L13471">
        <v>-8.6485549429999651</v>
      </c>
      <c r="M13471">
        <v>42.548523500000037</v>
      </c>
      <c r="N13471" t="str">
        <f>CONCATENATE(Tabla1[[#This Row],[nombre]],Tabla1[[#This Row],[PPKK]])</f>
        <v>828 - PORTAS-BIF. SAN AMARO7</v>
      </c>
    </row>
    <row r="13472" spans="1:14" hidden="1" x14ac:dyDescent="0.2">
      <c r="A13472">
        <v>13471</v>
      </c>
      <c r="B13472">
        <v>500000000492</v>
      </c>
      <c r="C13472">
        <v>502880000941</v>
      </c>
      <c r="D13472">
        <v>10</v>
      </c>
      <c r="E13472">
        <v>27</v>
      </c>
      <c r="F13472" t="s">
        <v>12</v>
      </c>
      <c r="G13472" s="1">
        <v>43553</v>
      </c>
      <c r="H13472" t="s">
        <v>13</v>
      </c>
      <c r="I13472" t="s">
        <v>14</v>
      </c>
      <c r="J13472" t="s">
        <v>15</v>
      </c>
      <c r="K13472" t="s">
        <v>29</v>
      </c>
      <c r="L13472">
        <v>-0.83290835799994056</v>
      </c>
      <c r="M13472">
        <v>41.744594271000039</v>
      </c>
      <c r="N13472" t="str">
        <f>CONCATENATE(Tabla1[[#This Row],[nombre]],Tabla1[[#This Row],[PPKK]])</f>
        <v>200 - MADRID-CHAMARTIN-BARNA-EST. DE FRANÇA10</v>
      </c>
    </row>
    <row r="13473" spans="1:14" hidden="1" x14ac:dyDescent="0.2">
      <c r="A13473">
        <v>13472</v>
      </c>
      <c r="B13473">
        <v>410000000612</v>
      </c>
      <c r="C13473">
        <v>410910000453</v>
      </c>
      <c r="D13473">
        <v>0</v>
      </c>
      <c r="E13473">
        <v>27</v>
      </c>
      <c r="F13473" t="s">
        <v>12</v>
      </c>
      <c r="G13473" s="1">
        <v>43553</v>
      </c>
      <c r="H13473" t="s">
        <v>13</v>
      </c>
      <c r="I13473" t="s">
        <v>14</v>
      </c>
      <c r="J13473" t="s">
        <v>19</v>
      </c>
      <c r="K13473" t="s">
        <v>201</v>
      </c>
      <c r="L13473">
        <v>-5.9508555009999782</v>
      </c>
      <c r="M13473">
        <v>37.424030507000047</v>
      </c>
      <c r="N13473" t="str">
        <f>CONCATENATE(Tabla1[[#This Row],[nombre]],Tabla1[[#This Row],[PPKK]])</f>
        <v>444 - BIF.TAMARGUILLO-LA SALUD0</v>
      </c>
    </row>
    <row r="13474" spans="1:14" hidden="1" x14ac:dyDescent="0.2">
      <c r="A13474">
        <v>13473</v>
      </c>
      <c r="B13474">
        <v>20000000233</v>
      </c>
      <c r="C13474">
        <v>20730000243</v>
      </c>
      <c r="D13474">
        <v>290</v>
      </c>
      <c r="E13474">
        <v>27</v>
      </c>
      <c r="F13474" t="s">
        <v>12</v>
      </c>
      <c r="G13474" s="1">
        <v>43553</v>
      </c>
      <c r="H13474" t="s">
        <v>13</v>
      </c>
      <c r="I13474" t="s">
        <v>14</v>
      </c>
      <c r="J13474" t="s">
        <v>19</v>
      </c>
      <c r="K13474" t="s">
        <v>42</v>
      </c>
      <c r="L13474">
        <v>-1.998176885986708</v>
      </c>
      <c r="M13474">
        <v>39.240350970964442</v>
      </c>
      <c r="N13474" t="str">
        <f>CONCATENATE(Tabla1[[#This Row],[nombre]],Tabla1[[#This Row],[PPKK]])</f>
        <v>042 - BIF. ALBACETE - ALACANT-TERMINAL290</v>
      </c>
    </row>
    <row r="13475" spans="1:14" hidden="1" x14ac:dyDescent="0.2">
      <c r="A13475">
        <v>13474</v>
      </c>
      <c r="B13475">
        <v>250000000636</v>
      </c>
      <c r="C13475">
        <v>250500002312</v>
      </c>
      <c r="D13475">
        <v>218</v>
      </c>
      <c r="E13475">
        <v>27</v>
      </c>
      <c r="F13475" t="s">
        <v>12</v>
      </c>
      <c r="G13475" s="1">
        <v>43553</v>
      </c>
      <c r="H13475" t="s">
        <v>13</v>
      </c>
      <c r="I13475" t="s">
        <v>14</v>
      </c>
      <c r="J13475" t="s">
        <v>15</v>
      </c>
      <c r="K13475" t="s">
        <v>97</v>
      </c>
      <c r="L13475">
        <v>1.0384782200000591</v>
      </c>
      <c r="M13475">
        <v>41.637468253000073</v>
      </c>
      <c r="N13475" t="str">
        <f>CONCATENATE(Tabla1[[#This Row],[nombre]],Tabla1[[#This Row],[PPKK]])</f>
        <v>220 - LLEIDA-PIRINEUS-L HOSPITALET DE LLOBREGAT218</v>
      </c>
    </row>
    <row r="13476" spans="1:14" hidden="1" x14ac:dyDescent="0.2">
      <c r="A13476">
        <v>13475</v>
      </c>
      <c r="B13476">
        <v>470000000501</v>
      </c>
      <c r="C13476">
        <v>471230001462</v>
      </c>
      <c r="D13476">
        <v>148</v>
      </c>
      <c r="E13476">
        <v>27</v>
      </c>
      <c r="F13476" t="s">
        <v>12</v>
      </c>
      <c r="G13476" s="1">
        <v>43553</v>
      </c>
      <c r="H13476" t="s">
        <v>13</v>
      </c>
      <c r="I13476" t="s">
        <v>14</v>
      </c>
      <c r="J13476" t="s">
        <v>15</v>
      </c>
      <c r="K13476" t="s">
        <v>123</v>
      </c>
      <c r="L13476">
        <v>-4.8362046679999366</v>
      </c>
      <c r="M13476">
        <v>41.301529438000053</v>
      </c>
      <c r="N13476" t="str">
        <f>CONCATENATE(Tabla1[[#This Row],[nombre]],Tabla1[[#This Row],[PPKK]])</f>
        <v>982 - BIFURCACIÓN MEDINA - ZAMORA148</v>
      </c>
    </row>
    <row r="13477" spans="1:14" hidden="1" x14ac:dyDescent="0.2">
      <c r="A13477">
        <v>13476</v>
      </c>
      <c r="B13477">
        <v>490000000448</v>
      </c>
      <c r="C13477">
        <v>491760001604</v>
      </c>
      <c r="D13477">
        <v>60</v>
      </c>
      <c r="E13477">
        <v>27</v>
      </c>
      <c r="F13477" t="s">
        <v>12</v>
      </c>
      <c r="G13477" s="1">
        <v>43553</v>
      </c>
      <c r="H13477" t="s">
        <v>13</v>
      </c>
      <c r="I13477" t="s">
        <v>14</v>
      </c>
      <c r="J13477" t="s">
        <v>15</v>
      </c>
      <c r="K13477" t="s">
        <v>17</v>
      </c>
      <c r="L13477">
        <v>-6.1892280259999666</v>
      </c>
      <c r="M13477">
        <v>41.846339294000067</v>
      </c>
      <c r="N13477" t="str">
        <f>CONCATENATE(Tabla1[[#This Row],[nombre]],Tabla1[[#This Row],[PPKK]])</f>
        <v>822 - ZAMORA-A CORUÑA60</v>
      </c>
    </row>
    <row r="13478" spans="1:14" hidden="1" x14ac:dyDescent="0.2">
      <c r="A13478">
        <v>13477</v>
      </c>
      <c r="B13478">
        <v>60000000415</v>
      </c>
      <c r="C13478">
        <v>60230000355</v>
      </c>
      <c r="D13478">
        <v>5</v>
      </c>
      <c r="E13478">
        <v>27</v>
      </c>
      <c r="F13478" t="s">
        <v>12</v>
      </c>
      <c r="G13478" s="1">
        <v>43553</v>
      </c>
      <c r="H13478" t="s">
        <v>13</v>
      </c>
      <c r="I13478" t="s">
        <v>14</v>
      </c>
      <c r="J13478" t="s">
        <v>15</v>
      </c>
      <c r="K13478" t="s">
        <v>154</v>
      </c>
      <c r="L13478">
        <v>-5.3200530557791694</v>
      </c>
      <c r="M13478">
        <v>38.66842908247942</v>
      </c>
      <c r="N13478" t="str">
        <f>CONCATENATE(Tabla1[[#This Row],[nombre]],Tabla1[[#This Row],[PPKK]])</f>
        <v>528 - ALMORCHON-MIRABUENO5</v>
      </c>
    </row>
    <row r="13479" spans="1:14" hidden="1" x14ac:dyDescent="0.2">
      <c r="A13479">
        <v>13478</v>
      </c>
      <c r="B13479">
        <v>80000001281</v>
      </c>
      <c r="C13479">
        <v>82350000001</v>
      </c>
      <c r="D13479">
        <v>43</v>
      </c>
      <c r="E13479">
        <v>27</v>
      </c>
      <c r="F13479" t="s">
        <v>12</v>
      </c>
      <c r="G13479" s="1">
        <v>43553</v>
      </c>
      <c r="H13479" t="s">
        <v>13</v>
      </c>
      <c r="I13479" t="s">
        <v>14</v>
      </c>
      <c r="J13479" t="s">
        <v>15</v>
      </c>
      <c r="K13479" t="s">
        <v>135</v>
      </c>
      <c r="L13479">
        <v>2.604072641000073</v>
      </c>
      <c r="M13479">
        <v>41.594392707000047</v>
      </c>
      <c r="N13479" t="str">
        <f>CONCATENATE(Tabla1[[#This Row],[nombre]],Tabla1[[#This Row],[PPKK]])</f>
        <v>276 - BARNA-SAGRERA-MAÇANET-MASSANES43</v>
      </c>
    </row>
    <row r="13480" spans="1:14" hidden="1" x14ac:dyDescent="0.2">
      <c r="A13480">
        <v>13479</v>
      </c>
      <c r="B13480">
        <v>140000000053</v>
      </c>
      <c r="C13480">
        <v>140260000393</v>
      </c>
      <c r="D13480">
        <v>34</v>
      </c>
      <c r="E13480">
        <v>27</v>
      </c>
      <c r="F13480" t="s">
        <v>12</v>
      </c>
      <c r="G13480" s="1">
        <v>43553</v>
      </c>
      <c r="H13480" t="s">
        <v>13</v>
      </c>
      <c r="I13480" t="s">
        <v>14</v>
      </c>
      <c r="J13480" t="s">
        <v>15</v>
      </c>
      <c r="K13480" t="s">
        <v>154</v>
      </c>
      <c r="L13480">
        <v>-4.8820205590085886</v>
      </c>
      <c r="M13480">
        <v>38.094816250970872</v>
      </c>
      <c r="N13480" t="str">
        <f>CONCATENATE(Tabla1[[#This Row],[nombre]],Tabla1[[#This Row],[PPKK]])</f>
        <v>528 - ALMORCHON-MIRABUENO34</v>
      </c>
    </row>
    <row r="13481" spans="1:14" hidden="1" x14ac:dyDescent="0.2">
      <c r="A13481">
        <v>13480</v>
      </c>
      <c r="B13481">
        <v>300000000435</v>
      </c>
      <c r="C13481">
        <v>300080000183</v>
      </c>
      <c r="D13481">
        <v>29</v>
      </c>
      <c r="E13481">
        <v>27</v>
      </c>
      <c r="F13481" t="s">
        <v>12</v>
      </c>
      <c r="G13481" s="1">
        <v>43553</v>
      </c>
      <c r="H13481" t="s">
        <v>13</v>
      </c>
      <c r="I13481" t="s">
        <v>14</v>
      </c>
      <c r="J13481" t="s">
        <v>15</v>
      </c>
      <c r="K13481" t="s">
        <v>46</v>
      </c>
      <c r="L13481">
        <v>-1.447799571107135</v>
      </c>
      <c r="M13481">
        <v>37.801747916097419</v>
      </c>
      <c r="N13481" t="str">
        <f>CONCATENATE(Tabla1[[#This Row],[nombre]],Tabla1[[#This Row],[PPKK]])</f>
        <v>322 - MURCIA MERCANCIAS - AGUILAS29</v>
      </c>
    </row>
    <row r="13482" spans="1:14" hidden="1" x14ac:dyDescent="0.2">
      <c r="A13482">
        <v>13481</v>
      </c>
      <c r="B13482">
        <v>340000000105</v>
      </c>
      <c r="C13482">
        <v>340590000001</v>
      </c>
      <c r="D13482">
        <v>267</v>
      </c>
      <c r="E13482">
        <v>27</v>
      </c>
      <c r="F13482" t="s">
        <v>12</v>
      </c>
      <c r="G13482" s="1">
        <v>43553</v>
      </c>
      <c r="H13482" t="s">
        <v>13</v>
      </c>
      <c r="I13482" t="s">
        <v>14</v>
      </c>
      <c r="J13482" t="s">
        <v>19</v>
      </c>
      <c r="K13482" t="s">
        <v>50</v>
      </c>
      <c r="L13482">
        <v>-4.8630137100940543</v>
      </c>
      <c r="M13482">
        <v>42.234005494722361</v>
      </c>
      <c r="N13482" t="str">
        <f>CONCATENATE(Tabla1[[#This Row],[nombre]],Tabla1[[#This Row],[PPKK]])</f>
        <v>084 - BIF. VENTA DE BAÑOS - LEON267</v>
      </c>
    </row>
    <row r="13483" spans="1:14" hidden="1" x14ac:dyDescent="0.2">
      <c r="A13483">
        <v>13482</v>
      </c>
      <c r="B13483">
        <v>470000000119</v>
      </c>
      <c r="C13483">
        <v>471820002308</v>
      </c>
      <c r="D13483">
        <v>162</v>
      </c>
      <c r="E13483">
        <v>27</v>
      </c>
      <c r="F13483" t="s">
        <v>12</v>
      </c>
      <c r="G13483" s="1">
        <v>43553</v>
      </c>
      <c r="H13483" t="s">
        <v>13</v>
      </c>
      <c r="I13483" t="s">
        <v>14</v>
      </c>
      <c r="J13483" t="s">
        <v>19</v>
      </c>
      <c r="K13483" t="s">
        <v>89</v>
      </c>
      <c r="L13483">
        <v>-4.7763549429999443</v>
      </c>
      <c r="M13483">
        <v>41.493694199000061</v>
      </c>
      <c r="N13483" t="str">
        <f>CONCATENATE(Tabla1[[#This Row],[nombre]],Tabla1[[#This Row],[PPKK]])</f>
        <v>080 - MADRID-CHAMARTÍN- BIF. VENTA DE BAÑOS162</v>
      </c>
    </row>
    <row r="13484" spans="1:14" hidden="1" x14ac:dyDescent="0.2">
      <c r="A13484">
        <v>13483</v>
      </c>
      <c r="B13484">
        <v>410000000378</v>
      </c>
      <c r="C13484">
        <v>410990000485</v>
      </c>
      <c r="D13484">
        <v>195</v>
      </c>
      <c r="E13484">
        <v>27</v>
      </c>
      <c r="F13484" t="s">
        <v>12</v>
      </c>
      <c r="G13484" s="1">
        <v>43553</v>
      </c>
      <c r="H13484" t="s">
        <v>13</v>
      </c>
      <c r="I13484" t="s">
        <v>14</v>
      </c>
      <c r="J13484" t="s">
        <v>15</v>
      </c>
      <c r="K13484" t="s">
        <v>22</v>
      </c>
      <c r="L13484">
        <v>-5.7153391690210089</v>
      </c>
      <c r="M13484">
        <v>37.665412543921072</v>
      </c>
      <c r="N13484" t="str">
        <f>CONCATENATE(Tabla1[[#This Row],[nombre]],Tabla1[[#This Row],[PPKK]])</f>
        <v>516 - MÉRIDA-LOS ROSALES195</v>
      </c>
    </row>
    <row r="13485" spans="1:14" hidden="1" x14ac:dyDescent="0.2">
      <c r="A13485">
        <v>13484</v>
      </c>
      <c r="B13485">
        <v>140000000107</v>
      </c>
      <c r="C13485">
        <v>140350000001</v>
      </c>
      <c r="D13485">
        <v>20</v>
      </c>
      <c r="E13485">
        <v>27</v>
      </c>
      <c r="F13485" t="s">
        <v>12</v>
      </c>
      <c r="G13485" s="1">
        <v>43553</v>
      </c>
      <c r="H13485" t="s">
        <v>13</v>
      </c>
      <c r="I13485" t="s">
        <v>14</v>
      </c>
      <c r="J13485" t="s">
        <v>15</v>
      </c>
      <c r="K13485" t="s">
        <v>154</v>
      </c>
      <c r="L13485">
        <v>-5.3206891205107052</v>
      </c>
      <c r="M13485">
        <v>38.557375360792193</v>
      </c>
      <c r="N13485" t="str">
        <f>CONCATENATE(Tabla1[[#This Row],[nombre]],Tabla1[[#This Row],[PPKK]])</f>
        <v>528 - ALMORCHON-MIRABUENO20</v>
      </c>
    </row>
    <row r="13486" spans="1:14" hidden="1" x14ac:dyDescent="0.2">
      <c r="A13486">
        <v>13485</v>
      </c>
      <c r="B13486">
        <v>130000000173</v>
      </c>
      <c r="C13486">
        <v>130460000128</v>
      </c>
      <c r="D13486">
        <v>294</v>
      </c>
      <c r="E13486">
        <v>27</v>
      </c>
      <c r="F13486" t="s">
        <v>12</v>
      </c>
      <c r="G13486" s="1">
        <v>43553</v>
      </c>
      <c r="H13486" t="s">
        <v>13</v>
      </c>
      <c r="I13486" t="s">
        <v>14</v>
      </c>
      <c r="J13486" t="s">
        <v>15</v>
      </c>
      <c r="K13486" t="s">
        <v>61</v>
      </c>
      <c r="L13486">
        <v>-4.9263968520931574</v>
      </c>
      <c r="M13486">
        <v>38.698361355691297</v>
      </c>
      <c r="N13486" t="str">
        <f>CONCATENATE(Tabla1[[#This Row],[nombre]],Tabla1[[#This Row],[PPKK]])</f>
        <v>520 - CIUDAD REAL-BADAJOZ294</v>
      </c>
    </row>
    <row r="13487" spans="1:14" hidden="1" x14ac:dyDescent="0.2">
      <c r="A13487">
        <v>13486</v>
      </c>
      <c r="B13487">
        <v>360000000323</v>
      </c>
      <c r="C13487">
        <v>360100000596</v>
      </c>
      <c r="D13487">
        <v>8</v>
      </c>
      <c r="E13487">
        <v>27</v>
      </c>
      <c r="F13487" t="s">
        <v>12</v>
      </c>
      <c r="G13487" s="1">
        <v>43553</v>
      </c>
      <c r="H13487" t="s">
        <v>13</v>
      </c>
      <c r="I13487" t="s">
        <v>14</v>
      </c>
      <c r="J13487" t="s">
        <v>15</v>
      </c>
      <c r="K13487" t="s">
        <v>161</v>
      </c>
      <c r="L13487">
        <v>-8.7348674619999542</v>
      </c>
      <c r="M13487">
        <v>42.662597122000079</v>
      </c>
      <c r="N13487" t="str">
        <f>CONCATENATE(Tabla1[[#This Row],[nombre]],Tabla1[[#This Row],[PPKK]])</f>
        <v>818 - VILAGARCIA DE AROUSA - BIF. ANGUEIRA8</v>
      </c>
    </row>
    <row r="13488" spans="1:14" hidden="1" x14ac:dyDescent="0.2">
      <c r="A13488">
        <v>13487</v>
      </c>
      <c r="B13488">
        <v>470000000142</v>
      </c>
      <c r="C13488">
        <v>470850001469</v>
      </c>
      <c r="D13488">
        <v>4</v>
      </c>
      <c r="E13488">
        <v>27</v>
      </c>
      <c r="F13488" t="s">
        <v>12</v>
      </c>
      <c r="G13488" s="1">
        <v>43553</v>
      </c>
      <c r="H13488" t="s">
        <v>13</v>
      </c>
      <c r="I13488" t="s">
        <v>14</v>
      </c>
      <c r="J13488" t="s">
        <v>15</v>
      </c>
      <c r="K13488" t="s">
        <v>150</v>
      </c>
      <c r="L13488">
        <v>-4.9540345489999709</v>
      </c>
      <c r="M13488">
        <v>41.316766389000072</v>
      </c>
      <c r="N13488" t="str">
        <f>CONCATENATE(Tabla1[[#This Row],[nombre]],Tabla1[[#This Row],[PPKK]])</f>
        <v>820 - MEDINA DEL CAMPO-ZAMORA4</v>
      </c>
    </row>
    <row r="13489" spans="1:14" hidden="1" x14ac:dyDescent="0.2">
      <c r="A13489">
        <v>13488</v>
      </c>
      <c r="B13489">
        <v>500000000654</v>
      </c>
      <c r="C13489">
        <v>500980000001</v>
      </c>
      <c r="D13489">
        <v>67</v>
      </c>
      <c r="E13489">
        <v>27</v>
      </c>
      <c r="F13489" t="s">
        <v>12</v>
      </c>
      <c r="G13489" s="1">
        <v>43553</v>
      </c>
      <c r="H13489" t="s">
        <v>13</v>
      </c>
      <c r="I13489" t="s">
        <v>14</v>
      </c>
      <c r="J13489" t="s">
        <v>15</v>
      </c>
      <c r="K13489" t="s">
        <v>93</v>
      </c>
      <c r="L13489">
        <v>-1.2390569199999391</v>
      </c>
      <c r="M13489">
        <v>41.305288276000063</v>
      </c>
      <c r="N13489" t="str">
        <f>CONCATENATE(Tabla1[[#This Row],[nombre]],Tabla1[[#This Row],[PPKK]])</f>
        <v>610 - BIF. TERUEL-SAGUNT67</v>
      </c>
    </row>
    <row r="13490" spans="1:14" hidden="1" x14ac:dyDescent="0.2">
      <c r="A13490">
        <v>13489</v>
      </c>
      <c r="B13490">
        <v>310000000096</v>
      </c>
      <c r="C13490">
        <v>312010000001</v>
      </c>
      <c r="D13490">
        <v>181</v>
      </c>
      <c r="E13490">
        <v>27</v>
      </c>
      <c r="F13490" t="s">
        <v>12</v>
      </c>
      <c r="G13490" s="1">
        <v>43553</v>
      </c>
      <c r="H13490" t="s">
        <v>13</v>
      </c>
      <c r="I13490" t="s">
        <v>14</v>
      </c>
      <c r="J13490" t="s">
        <v>15</v>
      </c>
      <c r="K13490" t="s">
        <v>144</v>
      </c>
      <c r="L13490">
        <v>-1.6615165779999761</v>
      </c>
      <c r="M13490">
        <v>42.825108521000061</v>
      </c>
      <c r="N13490" t="str">
        <f>CONCATENATE(Tabla1[[#This Row],[nombre]],Tabla1[[#This Row],[PPKK]])</f>
        <v>710 - ALTSASU-CASTEJON DE EBRO181</v>
      </c>
    </row>
    <row r="13491" spans="1:14" hidden="1" x14ac:dyDescent="0.2">
      <c r="A13491">
        <v>13490</v>
      </c>
      <c r="B13491">
        <v>280000000372</v>
      </c>
      <c r="C13491">
        <v>280790000634</v>
      </c>
      <c r="D13491">
        <v>0</v>
      </c>
      <c r="E13491">
        <v>27</v>
      </c>
      <c r="F13491" t="s">
        <v>12</v>
      </c>
      <c r="G13491" s="1">
        <v>43553</v>
      </c>
      <c r="H13491" t="s">
        <v>13</v>
      </c>
      <c r="I13491" t="s">
        <v>14</v>
      </c>
      <c r="J13491" t="s">
        <v>19</v>
      </c>
      <c r="K13491" t="s">
        <v>35</v>
      </c>
      <c r="L13491">
        <v>-3.6908716109999768</v>
      </c>
      <c r="M13491">
        <v>40.405844746000071</v>
      </c>
      <c r="N13491" t="str">
        <f>CONCATENATE(Tabla1[[#This Row],[nombre]],Tabla1[[#This Row],[PPKK]])</f>
        <v>050 - MADRID-PUERTA DE ATOCHA-LIMITE ADIF - LFPSA0</v>
      </c>
    </row>
    <row r="13492" spans="1:14" hidden="1" x14ac:dyDescent="0.2">
      <c r="A13492">
        <v>13491</v>
      </c>
      <c r="B13492">
        <v>80000000478</v>
      </c>
      <c r="C13492">
        <v>80060000001</v>
      </c>
      <c r="D13492">
        <v>37</v>
      </c>
      <c r="E13492">
        <v>27</v>
      </c>
      <c r="F13492" t="s">
        <v>12</v>
      </c>
      <c r="G13492" s="1">
        <v>43553</v>
      </c>
      <c r="H13492" t="s">
        <v>13</v>
      </c>
      <c r="I13492" t="s">
        <v>14</v>
      </c>
      <c r="J13492" t="s">
        <v>19</v>
      </c>
      <c r="K13492" t="s">
        <v>135</v>
      </c>
      <c r="L13492">
        <v>2.5387249200000501</v>
      </c>
      <c r="M13492">
        <v>41.573237234000032</v>
      </c>
      <c r="N13492" t="str">
        <f>CONCATENATE(Tabla1[[#This Row],[nombre]],Tabla1[[#This Row],[PPKK]])</f>
        <v>276 - BARNA-SAGRERA-MAÇANET-MASSANES37</v>
      </c>
    </row>
    <row r="13493" spans="1:14" hidden="1" x14ac:dyDescent="0.2">
      <c r="A13493">
        <v>13492</v>
      </c>
      <c r="B13493">
        <v>410000000274</v>
      </c>
      <c r="C13493">
        <v>410920000425</v>
      </c>
      <c r="D13493">
        <v>204</v>
      </c>
      <c r="E13493">
        <v>27</v>
      </c>
      <c r="F13493" t="s">
        <v>12</v>
      </c>
      <c r="G13493" s="1">
        <v>43553</v>
      </c>
      <c r="H13493" t="s">
        <v>13</v>
      </c>
      <c r="I13493" t="s">
        <v>14</v>
      </c>
      <c r="J13493" t="s">
        <v>15</v>
      </c>
      <c r="K13493" t="s">
        <v>22</v>
      </c>
      <c r="L13493">
        <v>-5.728391619999968</v>
      </c>
      <c r="M13493">
        <v>37.590108100000073</v>
      </c>
      <c r="N13493" t="str">
        <f>CONCATENATE(Tabla1[[#This Row],[nombre]],Tabla1[[#This Row],[PPKK]])</f>
        <v>516 - MÉRIDA-LOS ROSALES204</v>
      </c>
    </row>
    <row r="13494" spans="1:14" hidden="1" x14ac:dyDescent="0.2">
      <c r="A13494">
        <v>13493</v>
      </c>
      <c r="B13494">
        <v>80000001013</v>
      </c>
      <c r="C13494">
        <v>82630002310</v>
      </c>
      <c r="D13494">
        <v>603</v>
      </c>
      <c r="E13494">
        <v>27</v>
      </c>
      <c r="F13494" t="s">
        <v>12</v>
      </c>
      <c r="G13494" s="1">
        <v>43553</v>
      </c>
      <c r="H13494" t="s">
        <v>13</v>
      </c>
      <c r="I13494" t="s">
        <v>14</v>
      </c>
      <c r="J13494" t="s">
        <v>19</v>
      </c>
      <c r="K13494" t="s">
        <v>35</v>
      </c>
      <c r="L13494">
        <v>2.020143943000051</v>
      </c>
      <c r="M13494">
        <v>41.389617824000027</v>
      </c>
      <c r="N13494" t="str">
        <f>CONCATENATE(Tabla1[[#This Row],[nombre]],Tabla1[[#This Row],[PPKK]])</f>
        <v>050 - MADRID-PUERTA DE ATOCHA-LIMITE ADIF - LFPSA603</v>
      </c>
    </row>
    <row r="13495" spans="1:14" hidden="1" x14ac:dyDescent="0.2">
      <c r="A13495">
        <v>13494</v>
      </c>
      <c r="B13495">
        <v>470000000091</v>
      </c>
      <c r="C13495">
        <v>471210001381</v>
      </c>
      <c r="D13495">
        <v>28</v>
      </c>
      <c r="E13495">
        <v>27</v>
      </c>
      <c r="F13495" t="s">
        <v>12</v>
      </c>
      <c r="G13495" s="1">
        <v>43553</v>
      </c>
      <c r="H13495" t="s">
        <v>13</v>
      </c>
      <c r="I13495" t="s">
        <v>14</v>
      </c>
      <c r="J13495" t="s">
        <v>15</v>
      </c>
      <c r="K13495" t="s">
        <v>150</v>
      </c>
      <c r="L13495">
        <v>-5.1359234029999357</v>
      </c>
      <c r="M13495">
        <v>41.42632764800004</v>
      </c>
      <c r="N13495" t="str">
        <f>CONCATENATE(Tabla1[[#This Row],[nombre]],Tabla1[[#This Row],[PPKK]])</f>
        <v>820 - MEDINA DEL CAMPO-ZAMORA28</v>
      </c>
    </row>
    <row r="13496" spans="1:14" hidden="1" x14ac:dyDescent="0.2">
      <c r="A13496">
        <v>13495</v>
      </c>
      <c r="B13496">
        <v>80000000748</v>
      </c>
      <c r="C13496">
        <v>80410002311</v>
      </c>
      <c r="D13496">
        <v>30</v>
      </c>
      <c r="E13496">
        <v>27</v>
      </c>
      <c r="F13496" t="s">
        <v>12</v>
      </c>
      <c r="G13496" s="1">
        <v>43553</v>
      </c>
      <c r="H13496" t="s">
        <v>13</v>
      </c>
      <c r="I13496" t="s">
        <v>14</v>
      </c>
      <c r="J13496" t="s">
        <v>15</v>
      </c>
      <c r="K13496" t="s">
        <v>45</v>
      </c>
      <c r="L13496">
        <v>2.2846138030000702</v>
      </c>
      <c r="M13496">
        <v>41.620671583000053</v>
      </c>
      <c r="N13496" t="str">
        <f>CONCATENATE(Tabla1[[#This Row],[nombre]],Tabla1[[#This Row],[PPKK]])</f>
        <v>222 - MONTCADA-BIFURCA-LA TOUR DE CAROL30</v>
      </c>
    </row>
    <row r="13497" spans="1:14" hidden="1" x14ac:dyDescent="0.2">
      <c r="A13497">
        <v>13496</v>
      </c>
      <c r="B13497">
        <v>340000000178</v>
      </c>
      <c r="C13497">
        <v>340290000001</v>
      </c>
      <c r="D13497">
        <v>247</v>
      </c>
      <c r="E13497">
        <v>27</v>
      </c>
      <c r="F13497" t="s">
        <v>12</v>
      </c>
      <c r="G13497" s="1">
        <v>43553</v>
      </c>
      <c r="H13497" t="s">
        <v>13</v>
      </c>
      <c r="I13497" t="s">
        <v>14</v>
      </c>
      <c r="J13497" t="s">
        <v>15</v>
      </c>
      <c r="K13497" t="s">
        <v>50</v>
      </c>
      <c r="L13497">
        <v>-4.67535705399996</v>
      </c>
      <c r="M13497">
        <v>42.123664442000063</v>
      </c>
      <c r="N13497" t="str">
        <f>CONCATENATE(Tabla1[[#This Row],[nombre]],Tabla1[[#This Row],[PPKK]])</f>
        <v>084 - BIF. VENTA DE BAÑOS - LEON247</v>
      </c>
    </row>
    <row r="13498" spans="1:14" hidden="1" x14ac:dyDescent="0.2">
      <c r="A13498">
        <v>13497</v>
      </c>
      <c r="B13498">
        <v>470000000068</v>
      </c>
      <c r="C13498">
        <v>471010001376</v>
      </c>
      <c r="D13498">
        <v>172</v>
      </c>
      <c r="E13498">
        <v>27</v>
      </c>
      <c r="F13498" t="s">
        <v>12</v>
      </c>
      <c r="G13498" s="1">
        <v>43553</v>
      </c>
      <c r="H13498" t="s">
        <v>13</v>
      </c>
      <c r="I13498" t="s">
        <v>14</v>
      </c>
      <c r="J13498" t="s">
        <v>15</v>
      </c>
      <c r="K13498" t="s">
        <v>123</v>
      </c>
      <c r="L13498">
        <v>-5.0936812289999693</v>
      </c>
      <c r="M13498">
        <v>41.358505496000078</v>
      </c>
      <c r="N13498" t="str">
        <f>CONCATENATE(Tabla1[[#This Row],[nombre]],Tabla1[[#This Row],[PPKK]])</f>
        <v>982 - BIFURCACIÓN MEDINA - ZAMORA172</v>
      </c>
    </row>
    <row r="13499" spans="1:14" hidden="1" x14ac:dyDescent="0.2">
      <c r="A13499">
        <v>13498</v>
      </c>
      <c r="B13499">
        <v>240000001705</v>
      </c>
      <c r="C13499">
        <v>240380000405</v>
      </c>
      <c r="D13499">
        <v>260</v>
      </c>
      <c r="E13499">
        <v>27</v>
      </c>
      <c r="F13499" t="s">
        <v>12</v>
      </c>
      <c r="G13499" s="1">
        <v>43553</v>
      </c>
      <c r="H13499" t="s">
        <v>13</v>
      </c>
      <c r="I13499" t="s">
        <v>14</v>
      </c>
      <c r="J13499" t="s">
        <v>15</v>
      </c>
      <c r="K13499" t="s">
        <v>24</v>
      </c>
      <c r="L13499">
        <v>-6.707902494999928</v>
      </c>
      <c r="M13499">
        <v>42.541108275000063</v>
      </c>
      <c r="N13499" t="str">
        <f>CONCATENATE(Tabla1[[#This Row],[nombre]],Tabla1[[#This Row],[PPKK]])</f>
        <v>800 - LEON-A CORUÑA260</v>
      </c>
    </row>
    <row r="13500" spans="1:14" hidden="1" x14ac:dyDescent="0.2">
      <c r="A13500">
        <v>13499</v>
      </c>
      <c r="B13500">
        <v>470000000495</v>
      </c>
      <c r="C13500">
        <v>470270001231</v>
      </c>
      <c r="D13500">
        <v>191</v>
      </c>
      <c r="E13500">
        <v>27</v>
      </c>
      <c r="F13500" t="s">
        <v>12</v>
      </c>
      <c r="G13500" s="1">
        <v>43553</v>
      </c>
      <c r="H13500" t="s">
        <v>13</v>
      </c>
      <c r="I13500" t="s">
        <v>14</v>
      </c>
      <c r="J13500" t="s">
        <v>19</v>
      </c>
      <c r="K13500" t="s">
        <v>89</v>
      </c>
      <c r="L13500">
        <v>-4.640645645999939</v>
      </c>
      <c r="M13500">
        <v>41.723327621000067</v>
      </c>
      <c r="N13500" t="str">
        <f>CONCATENATE(Tabla1[[#This Row],[nombre]],Tabla1[[#This Row],[PPKK]])</f>
        <v>080 - MADRID-CHAMARTÍN- BIF. VENTA DE BAÑOS191</v>
      </c>
    </row>
    <row r="13501" spans="1:14" hidden="1" x14ac:dyDescent="0.2">
      <c r="A13501">
        <v>13500</v>
      </c>
      <c r="B13501">
        <v>430000000306</v>
      </c>
      <c r="C13501">
        <v>431780002325</v>
      </c>
      <c r="D13501">
        <v>258</v>
      </c>
      <c r="E13501">
        <v>27</v>
      </c>
      <c r="F13501" t="s">
        <v>12</v>
      </c>
      <c r="G13501" s="1">
        <v>43553</v>
      </c>
      <c r="H13501" t="s">
        <v>13</v>
      </c>
      <c r="I13501" t="s">
        <v>14</v>
      </c>
      <c r="J13501" t="s">
        <v>15</v>
      </c>
      <c r="K13501" t="s">
        <v>63</v>
      </c>
      <c r="L13501">
        <v>1.063595240000041</v>
      </c>
      <c r="M13501">
        <v>41.069754526000047</v>
      </c>
      <c r="N13501" t="str">
        <f>CONCATENATE(Tabla1[[#This Row],[nombre]],Tabla1[[#This Row],[PPKK]])</f>
        <v>600 - VALENCIA-NORD-S.VICENÇ CALDERS258</v>
      </c>
    </row>
    <row r="13502" spans="1:14" hidden="1" x14ac:dyDescent="0.2">
      <c r="A13502">
        <v>13501</v>
      </c>
      <c r="B13502">
        <v>300000000337</v>
      </c>
      <c r="C13502">
        <v>300330000002</v>
      </c>
      <c r="D13502">
        <v>13</v>
      </c>
      <c r="E13502">
        <v>27</v>
      </c>
      <c r="F13502" t="s">
        <v>12</v>
      </c>
      <c r="G13502" s="1">
        <v>43553</v>
      </c>
      <c r="H13502" t="s">
        <v>13</v>
      </c>
      <c r="I13502" t="s">
        <v>14</v>
      </c>
      <c r="J13502" t="s">
        <v>15</v>
      </c>
      <c r="K13502" t="s">
        <v>46</v>
      </c>
      <c r="L13502">
        <v>-1.738797116018747</v>
      </c>
      <c r="M13502">
        <v>37.561882208412378</v>
      </c>
      <c r="N13502" t="str">
        <f>CONCATENATE(Tabla1[[#This Row],[nombre]],Tabla1[[#This Row],[PPKK]])</f>
        <v>322 - MURCIA MERCANCIAS - AGUILAS13</v>
      </c>
    </row>
    <row r="13503" spans="1:14" hidden="1" x14ac:dyDescent="0.2">
      <c r="A13503">
        <v>13502</v>
      </c>
      <c r="B13503">
        <v>100000000483</v>
      </c>
      <c r="C13503">
        <v>100820000156</v>
      </c>
      <c r="D13503">
        <v>308</v>
      </c>
      <c r="E13503">
        <v>27</v>
      </c>
      <c r="F13503" t="s">
        <v>12</v>
      </c>
      <c r="G13503" s="1">
        <v>43553</v>
      </c>
      <c r="H13503" t="s">
        <v>13</v>
      </c>
      <c r="I13503" t="s">
        <v>14</v>
      </c>
      <c r="J13503" t="s">
        <v>15</v>
      </c>
      <c r="K13503" t="s">
        <v>65</v>
      </c>
      <c r="L13503">
        <v>-6.4800285358739131</v>
      </c>
      <c r="M13503">
        <v>39.63368056095603</v>
      </c>
      <c r="N13503" t="str">
        <f>CONCATENATE(Tabla1[[#This Row],[nombre]],Tabla1[[#This Row],[PPKK]])</f>
        <v>500 - BIF. PLANETARIO-VALENCIA ALCANTARA308</v>
      </c>
    </row>
    <row r="13504" spans="1:14" hidden="1" x14ac:dyDescent="0.2">
      <c r="A13504">
        <v>13503</v>
      </c>
      <c r="B13504">
        <v>450000000429</v>
      </c>
      <c r="C13504">
        <v>451960000285</v>
      </c>
      <c r="D13504">
        <v>13</v>
      </c>
      <c r="E13504">
        <v>27</v>
      </c>
      <c r="F13504" t="s">
        <v>12</v>
      </c>
      <c r="G13504" s="1">
        <v>43553</v>
      </c>
      <c r="H13504" t="s">
        <v>13</v>
      </c>
      <c r="I13504" t="s">
        <v>14</v>
      </c>
      <c r="J13504" t="s">
        <v>15</v>
      </c>
      <c r="K13504" t="s">
        <v>189</v>
      </c>
      <c r="L13504">
        <v>-3.8501786159999369</v>
      </c>
      <c r="M13504">
        <v>39.946822617000073</v>
      </c>
      <c r="N13504" t="str">
        <f>CONCATENATE(Tabla1[[#This Row],[nombre]],Tabla1[[#This Row],[PPKK]])</f>
        <v>504 - ALGODOR-VILLALUENGA-YUNC13</v>
      </c>
    </row>
    <row r="13505" spans="1:14" hidden="1" x14ac:dyDescent="0.2">
      <c r="A13505">
        <v>13504</v>
      </c>
      <c r="B13505">
        <v>280000002552</v>
      </c>
      <c r="C13505">
        <v>280790000636</v>
      </c>
      <c r="D13505">
        <v>2</v>
      </c>
      <c r="E13505">
        <v>27</v>
      </c>
      <c r="F13505" t="s">
        <v>12</v>
      </c>
      <c r="G13505" s="1">
        <v>43553</v>
      </c>
      <c r="H13505" t="s">
        <v>13</v>
      </c>
      <c r="I13505" t="s">
        <v>14</v>
      </c>
      <c r="J13505" t="s">
        <v>19</v>
      </c>
      <c r="K13505" t="s">
        <v>158</v>
      </c>
      <c r="L13505">
        <v>-3.6801014999999779</v>
      </c>
      <c r="M13505">
        <v>40.394958130000077</v>
      </c>
      <c r="N13505" t="str">
        <f>CONCATENATE(Tabla1[[#This Row],[nombre]],Tabla1[[#This Row],[PPKK]])</f>
        <v>920 - MOSTOLES-EL SOTO-PARLA2</v>
      </c>
    </row>
    <row r="13506" spans="1:14" hidden="1" x14ac:dyDescent="0.2">
      <c r="A13506">
        <v>13505</v>
      </c>
      <c r="B13506">
        <v>310000000292</v>
      </c>
      <c r="C13506">
        <v>312270000001</v>
      </c>
      <c r="D13506">
        <v>137</v>
      </c>
      <c r="E13506">
        <v>27</v>
      </c>
      <c r="F13506" t="s">
        <v>12</v>
      </c>
      <c r="G13506" s="1">
        <v>43553</v>
      </c>
      <c r="H13506" t="s">
        <v>13</v>
      </c>
      <c r="I13506" t="s">
        <v>14</v>
      </c>
      <c r="J13506" t="s">
        <v>15</v>
      </c>
      <c r="K13506" t="s">
        <v>144</v>
      </c>
      <c r="L13506">
        <v>-1.6683895599999801</v>
      </c>
      <c r="M13506">
        <v>42.514532502000073</v>
      </c>
      <c r="N13506" t="str">
        <f>CONCATENATE(Tabla1[[#This Row],[nombre]],Tabla1[[#This Row],[PPKK]])</f>
        <v>710 - ALTSASU-CASTEJON DE EBRO137</v>
      </c>
    </row>
    <row r="13507" spans="1:14" hidden="1" x14ac:dyDescent="0.2">
      <c r="A13507">
        <v>13506</v>
      </c>
      <c r="B13507">
        <v>430000001059</v>
      </c>
      <c r="C13507">
        <v>431310000897</v>
      </c>
      <c r="D13507">
        <v>20</v>
      </c>
      <c r="E13507">
        <v>27</v>
      </c>
      <c r="F13507" t="s">
        <v>12</v>
      </c>
      <c r="G13507" s="1">
        <v>43553</v>
      </c>
      <c r="H13507" t="s">
        <v>13</v>
      </c>
      <c r="I13507" t="s">
        <v>14</v>
      </c>
      <c r="J13507" t="s">
        <v>19</v>
      </c>
      <c r="K13507" t="s">
        <v>63</v>
      </c>
      <c r="L13507">
        <v>1.473836768000069</v>
      </c>
      <c r="M13507">
        <v>41.168292895000043</v>
      </c>
      <c r="N13507" t="str">
        <f>CONCATENATE(Tabla1[[#This Row],[nombre]],Tabla1[[#This Row],[PPKK]])</f>
        <v>600 - VALENCIA-NORD-S.VICENÇ CALDERS20</v>
      </c>
    </row>
    <row r="13508" spans="1:14" hidden="1" x14ac:dyDescent="0.2">
      <c r="A13508">
        <v>13507</v>
      </c>
      <c r="B13508">
        <v>330000000562</v>
      </c>
      <c r="C13508">
        <v>330240000649</v>
      </c>
      <c r="D13508">
        <v>0</v>
      </c>
      <c r="E13508">
        <v>27</v>
      </c>
      <c r="F13508" t="s">
        <v>12</v>
      </c>
      <c r="G13508" s="1">
        <v>43553</v>
      </c>
      <c r="H13508" t="s">
        <v>13</v>
      </c>
      <c r="I13508" t="s">
        <v>14</v>
      </c>
      <c r="J13508" t="s">
        <v>15</v>
      </c>
      <c r="K13508" t="s">
        <v>214</v>
      </c>
      <c r="L13508">
        <v>-5.7226909629999341</v>
      </c>
      <c r="M13508">
        <v>43.541687897000031</v>
      </c>
      <c r="N13508" t="str">
        <f>CONCATENATE(Tabla1[[#This Row],[nombre]],Tabla1[[#This Row],[PPKK]])</f>
        <v>152 - GIJON-PUERTO-VERIÑA0</v>
      </c>
    </row>
    <row r="13509" spans="1:14" hidden="1" x14ac:dyDescent="0.2">
      <c r="A13509">
        <v>13508</v>
      </c>
      <c r="B13509">
        <v>190000000179</v>
      </c>
      <c r="C13509">
        <v>191510002323</v>
      </c>
      <c r="D13509">
        <v>85</v>
      </c>
      <c r="E13509">
        <v>27</v>
      </c>
      <c r="F13509" t="s">
        <v>12</v>
      </c>
      <c r="G13509" s="1">
        <v>43553</v>
      </c>
      <c r="H13509" t="s">
        <v>13</v>
      </c>
      <c r="I13509" t="s">
        <v>14</v>
      </c>
      <c r="J13509" t="s">
        <v>19</v>
      </c>
      <c r="K13509" t="s">
        <v>29</v>
      </c>
      <c r="L13509">
        <v>-3.117669459999945</v>
      </c>
      <c r="M13509">
        <v>40.880061020000028</v>
      </c>
      <c r="N13509" t="str">
        <f>CONCATENATE(Tabla1[[#This Row],[nombre]],Tabla1[[#This Row],[PPKK]])</f>
        <v>200 - MADRID-CHAMARTIN-BARNA-EST. DE FRANÇA85</v>
      </c>
    </row>
    <row r="13510" spans="1:14" hidden="1" x14ac:dyDescent="0.2">
      <c r="A13510">
        <v>13509</v>
      </c>
      <c r="B13510">
        <v>430000000606</v>
      </c>
      <c r="C13510">
        <v>430380000825</v>
      </c>
      <c r="D13510">
        <v>257</v>
      </c>
      <c r="E13510">
        <v>27</v>
      </c>
      <c r="F13510" t="s">
        <v>12</v>
      </c>
      <c r="G13510" s="1">
        <v>43553</v>
      </c>
      <c r="H13510" t="s">
        <v>13</v>
      </c>
      <c r="I13510" t="s">
        <v>14</v>
      </c>
      <c r="J13510" t="s">
        <v>15</v>
      </c>
      <c r="K13510" t="s">
        <v>63</v>
      </c>
      <c r="L13510">
        <v>1.0517825190000281</v>
      </c>
      <c r="M13510">
        <v>41.069178518000058</v>
      </c>
      <c r="N13510" t="str">
        <f>CONCATENATE(Tabla1[[#This Row],[nombre]],Tabla1[[#This Row],[PPKK]])</f>
        <v>600 - VALENCIA-NORD-S.VICENÇ CALDERS257</v>
      </c>
    </row>
    <row r="13511" spans="1:14" hidden="1" x14ac:dyDescent="0.2">
      <c r="A13511">
        <v>13510</v>
      </c>
      <c r="B13511">
        <v>400000000252</v>
      </c>
      <c r="C13511">
        <v>530740000001</v>
      </c>
      <c r="D13511">
        <v>126</v>
      </c>
      <c r="E13511">
        <v>27</v>
      </c>
      <c r="F13511" t="s">
        <v>12</v>
      </c>
      <c r="G13511" s="1">
        <v>43553</v>
      </c>
      <c r="H13511" t="s">
        <v>13</v>
      </c>
      <c r="I13511" t="s">
        <v>25</v>
      </c>
      <c r="J13511" t="s">
        <v>15</v>
      </c>
      <c r="K13511" t="s">
        <v>53</v>
      </c>
      <c r="L13511">
        <v>-3.549112000999969</v>
      </c>
      <c r="M13511">
        <v>41.279239136000058</v>
      </c>
      <c r="N13511" t="str">
        <f>CONCATENATE(Tabla1[[#This Row],[nombre]],Tabla1[[#This Row],[PPKK]])</f>
        <v>102 - MADRID-CHAMARTIN-BIF. ARANDA126</v>
      </c>
    </row>
    <row r="13512" spans="1:14" hidden="1" x14ac:dyDescent="0.2">
      <c r="A13512">
        <v>13511</v>
      </c>
      <c r="B13512">
        <v>240000001301</v>
      </c>
      <c r="C13512">
        <v>240560002329</v>
      </c>
      <c r="D13512">
        <v>54</v>
      </c>
      <c r="E13512">
        <v>27</v>
      </c>
      <c r="F13512" t="s">
        <v>12</v>
      </c>
      <c r="G13512" s="1">
        <v>43553</v>
      </c>
      <c r="H13512" t="s">
        <v>13</v>
      </c>
      <c r="I13512" t="s">
        <v>14</v>
      </c>
      <c r="J13512" t="s">
        <v>15</v>
      </c>
      <c r="K13512" t="s">
        <v>21</v>
      </c>
      <c r="L13512">
        <v>-5.131249410999942</v>
      </c>
      <c r="M13512">
        <v>42.805017555000063</v>
      </c>
      <c r="N13512" t="str">
        <f>CONCATENATE(Tabla1[[#This Row],[nombre]],Tabla1[[#This Row],[PPKK]])</f>
        <v>790 - ASUNCION UNIVERSIDAD-ARANGUREN54</v>
      </c>
    </row>
    <row r="13513" spans="1:14" hidden="1" x14ac:dyDescent="0.2">
      <c r="A13513">
        <v>13512</v>
      </c>
      <c r="B13513">
        <v>80000000934</v>
      </c>
      <c r="C13513">
        <v>80820000001</v>
      </c>
      <c r="D13513">
        <v>70</v>
      </c>
      <c r="E13513">
        <v>27</v>
      </c>
      <c r="F13513" t="s">
        <v>12</v>
      </c>
      <c r="G13513" s="1">
        <v>43553</v>
      </c>
      <c r="H13513" t="s">
        <v>13</v>
      </c>
      <c r="I13513" t="s">
        <v>14</v>
      </c>
      <c r="J13513" t="s">
        <v>15</v>
      </c>
      <c r="K13513" t="s">
        <v>135</v>
      </c>
      <c r="L13513">
        <v>2.6942869300000321</v>
      </c>
      <c r="M13513">
        <v>41.735625473000027</v>
      </c>
      <c r="N13513" t="str">
        <f>CONCATENATE(Tabla1[[#This Row],[nombre]],Tabla1[[#This Row],[PPKK]])</f>
        <v>276 - BARNA-SAGRERA-MAÇANET-MASSANES70</v>
      </c>
    </row>
    <row r="13514" spans="1:14" hidden="1" x14ac:dyDescent="0.2">
      <c r="A13514">
        <v>13513</v>
      </c>
      <c r="B13514">
        <v>330000002488</v>
      </c>
      <c r="C13514">
        <v>330260000500</v>
      </c>
      <c r="D13514">
        <v>296</v>
      </c>
      <c r="E13514">
        <v>27</v>
      </c>
      <c r="F13514" t="s">
        <v>12</v>
      </c>
      <c r="G13514" s="1">
        <v>43553</v>
      </c>
      <c r="H13514" t="s">
        <v>13</v>
      </c>
      <c r="I13514" t="s">
        <v>14</v>
      </c>
      <c r="J13514" t="s">
        <v>15</v>
      </c>
      <c r="K13514" t="s">
        <v>72</v>
      </c>
      <c r="L13514">
        <v>-5.9703250379999417</v>
      </c>
      <c r="M13514">
        <v>43.360718303000063</v>
      </c>
      <c r="N13514" t="str">
        <f>CONCATENATE(Tabla1[[#This Row],[nombre]],Tabla1[[#This Row],[PPKK]])</f>
        <v>762 - TRUBIA-SAN ESTEBAN DE PRAVIA296</v>
      </c>
    </row>
    <row r="13515" spans="1:14" hidden="1" x14ac:dyDescent="0.2">
      <c r="A13515">
        <v>13514</v>
      </c>
      <c r="B13515">
        <v>140000000203</v>
      </c>
      <c r="C13515">
        <v>140020000182</v>
      </c>
      <c r="D13515">
        <v>56</v>
      </c>
      <c r="E13515">
        <v>27</v>
      </c>
      <c r="F13515" t="s">
        <v>12</v>
      </c>
      <c r="G13515" s="1">
        <v>43553</v>
      </c>
      <c r="H13515" t="s">
        <v>13</v>
      </c>
      <c r="I13515" t="s">
        <v>14</v>
      </c>
      <c r="J13515" t="s">
        <v>15</v>
      </c>
      <c r="K13515" t="s">
        <v>92</v>
      </c>
      <c r="L13515">
        <v>-4.6622337151660389</v>
      </c>
      <c r="M13515">
        <v>37.523860392885403</v>
      </c>
      <c r="N13515" t="str">
        <f>CONCATENATE(Tabla1[[#This Row],[nombre]],Tabla1[[#This Row],[PPKK]])</f>
        <v>430 - BIF CORDOBA - MERCANCIAS-LOS PRADOS56</v>
      </c>
    </row>
    <row r="13516" spans="1:14" hidden="1" x14ac:dyDescent="0.2">
      <c r="A13516">
        <v>13515</v>
      </c>
      <c r="B13516">
        <v>410000000275</v>
      </c>
      <c r="C13516">
        <v>410200000002</v>
      </c>
      <c r="D13516">
        <v>55</v>
      </c>
      <c r="E13516">
        <v>27</v>
      </c>
      <c r="F13516" t="s">
        <v>12</v>
      </c>
      <c r="G13516" s="1">
        <v>43553</v>
      </c>
      <c r="H13516" t="s">
        <v>13</v>
      </c>
      <c r="I13516" t="s">
        <v>14</v>
      </c>
      <c r="J13516" t="s">
        <v>19</v>
      </c>
      <c r="K13516" t="s">
        <v>48</v>
      </c>
      <c r="L13516">
        <v>-5.9343723395901868</v>
      </c>
      <c r="M13516">
        <v>37.026700634864561</v>
      </c>
      <c r="N13516" t="str">
        <f>CONCATENATE(Tabla1[[#This Row],[nombre]],Tabla1[[#This Row],[PPKK]])</f>
        <v>400 - ALCAZAR SAN JUAN-CADIZ55</v>
      </c>
    </row>
    <row r="13517" spans="1:14" hidden="1" x14ac:dyDescent="0.2">
      <c r="A13517">
        <v>13516</v>
      </c>
      <c r="B13517">
        <v>480000000220</v>
      </c>
      <c r="C13517">
        <v>480200000271</v>
      </c>
      <c r="D13517">
        <v>648</v>
      </c>
      <c r="E13517">
        <v>27</v>
      </c>
      <c r="F13517" t="s">
        <v>12</v>
      </c>
      <c r="G13517" s="1">
        <v>43553</v>
      </c>
      <c r="H13517" t="s">
        <v>13</v>
      </c>
      <c r="I13517" t="s">
        <v>14</v>
      </c>
      <c r="J13517" t="s">
        <v>19</v>
      </c>
      <c r="K13517" t="s">
        <v>90</v>
      </c>
      <c r="L13517">
        <v>-2.9392129938862248</v>
      </c>
      <c r="M13517">
        <v>43.254185804593789</v>
      </c>
      <c r="N13517" t="str">
        <f>CONCATENATE(Tabla1[[#This Row],[nombre]],Tabla1[[#This Row],[PPKK]])</f>
        <v>780 - SANTANDER-BILBAO LA CONCORDIA648</v>
      </c>
    </row>
    <row r="13518" spans="1:14" hidden="1" x14ac:dyDescent="0.2">
      <c r="A13518">
        <v>13517</v>
      </c>
      <c r="B13518">
        <v>470000000472</v>
      </c>
      <c r="C13518">
        <v>471550001298</v>
      </c>
      <c r="D13518">
        <v>188</v>
      </c>
      <c r="E13518">
        <v>27</v>
      </c>
      <c r="F13518" t="s">
        <v>12</v>
      </c>
      <c r="G13518" s="1">
        <v>43553</v>
      </c>
      <c r="H13518" t="s">
        <v>13</v>
      </c>
      <c r="I13518" t="s">
        <v>14</v>
      </c>
      <c r="J13518" t="s">
        <v>19</v>
      </c>
      <c r="K13518" t="s">
        <v>89</v>
      </c>
      <c r="L13518">
        <v>-4.6708423253523694</v>
      </c>
      <c r="M13518">
        <v>41.707786407139132</v>
      </c>
      <c r="N13518" t="str">
        <f>CONCATENATE(Tabla1[[#This Row],[nombre]],Tabla1[[#This Row],[PPKK]])</f>
        <v>080 - MADRID-CHAMARTÍN- BIF. VENTA DE BAÑOS188</v>
      </c>
    </row>
    <row r="13519" spans="1:14" hidden="1" x14ac:dyDescent="0.2">
      <c r="A13519">
        <v>13518</v>
      </c>
      <c r="B13519">
        <v>300000000352</v>
      </c>
      <c r="C13519">
        <v>300330000003</v>
      </c>
      <c r="D13519">
        <v>10</v>
      </c>
      <c r="E13519">
        <v>27</v>
      </c>
      <c r="F13519" t="s">
        <v>12</v>
      </c>
      <c r="G13519" s="1">
        <v>43553</v>
      </c>
      <c r="H13519" t="s">
        <v>13</v>
      </c>
      <c r="I13519" t="s">
        <v>14</v>
      </c>
      <c r="J13519" t="s">
        <v>15</v>
      </c>
      <c r="K13519" t="s">
        <v>46</v>
      </c>
      <c r="L13519">
        <v>-1.7292396968720429</v>
      </c>
      <c r="M13519">
        <v>37.587826741961237</v>
      </c>
      <c r="N13519" t="str">
        <f>CONCATENATE(Tabla1[[#This Row],[nombre]],Tabla1[[#This Row],[PPKK]])</f>
        <v>322 - MURCIA MERCANCIAS - AGUILAS10</v>
      </c>
    </row>
    <row r="13520" spans="1:14" hidden="1" x14ac:dyDescent="0.2">
      <c r="A13520">
        <v>13519</v>
      </c>
      <c r="B13520">
        <v>440000000309</v>
      </c>
      <c r="C13520">
        <v>441010000001</v>
      </c>
      <c r="D13520">
        <v>31</v>
      </c>
      <c r="E13520">
        <v>27</v>
      </c>
      <c r="F13520" t="s">
        <v>12</v>
      </c>
      <c r="G13520" s="1">
        <v>43553</v>
      </c>
      <c r="H13520" t="s">
        <v>13</v>
      </c>
      <c r="I13520" t="s">
        <v>14</v>
      </c>
      <c r="J13520" t="s">
        <v>15</v>
      </c>
      <c r="K13520" t="s">
        <v>93</v>
      </c>
      <c r="L13520">
        <v>-1.2386797599999679</v>
      </c>
      <c r="M13520">
        <v>41.076005745000032</v>
      </c>
      <c r="N13520" t="str">
        <f>CONCATENATE(Tabla1[[#This Row],[nombre]],Tabla1[[#This Row],[PPKK]])</f>
        <v>610 - BIF. TERUEL-SAGUNT31</v>
      </c>
    </row>
    <row r="13521" spans="1:14" hidden="1" x14ac:dyDescent="0.2">
      <c r="A13521">
        <v>13520</v>
      </c>
      <c r="B13521">
        <v>80000001493</v>
      </c>
      <c r="C13521">
        <v>82640000001</v>
      </c>
      <c r="D13521">
        <v>35</v>
      </c>
      <c r="E13521">
        <v>27</v>
      </c>
      <c r="F13521" t="s">
        <v>12</v>
      </c>
      <c r="G13521" s="1">
        <v>43553</v>
      </c>
      <c r="H13521" t="s">
        <v>13</v>
      </c>
      <c r="I13521" t="s">
        <v>14</v>
      </c>
      <c r="J13521" t="s">
        <v>19</v>
      </c>
      <c r="K13521" t="s">
        <v>135</v>
      </c>
      <c r="L13521">
        <v>2.51711126500004</v>
      </c>
      <c r="M13521">
        <v>41.564939113000037</v>
      </c>
      <c r="N13521" t="str">
        <f>CONCATENATE(Tabla1[[#This Row],[nombre]],Tabla1[[#This Row],[PPKK]])</f>
        <v>276 - BARNA-SAGRERA-MAÇANET-MASSANES35</v>
      </c>
    </row>
    <row r="13522" spans="1:14" hidden="1" x14ac:dyDescent="0.2">
      <c r="A13522">
        <v>13521</v>
      </c>
      <c r="B13522">
        <v>330000001944</v>
      </c>
      <c r="C13522">
        <v>330440000594</v>
      </c>
      <c r="D13522">
        <v>8</v>
      </c>
      <c r="E13522">
        <v>27</v>
      </c>
      <c r="F13522" t="s">
        <v>12</v>
      </c>
      <c r="G13522" s="1">
        <v>43553</v>
      </c>
      <c r="H13522" t="s">
        <v>13</v>
      </c>
      <c r="I13522" t="s">
        <v>14</v>
      </c>
      <c r="J13522" t="s">
        <v>15</v>
      </c>
      <c r="K13522" t="s">
        <v>192</v>
      </c>
      <c r="L13522">
        <v>-5.9447160957180634</v>
      </c>
      <c r="M13522">
        <v>43.362372618942779</v>
      </c>
      <c r="N13522" t="str">
        <f>CONCATENATE(Tabla1[[#This Row],[nombre]],Tabla1[[#This Row],[PPKK]])</f>
        <v>760 - OVIEDO-TRUBIA8</v>
      </c>
    </row>
    <row r="13523" spans="1:14" hidden="1" x14ac:dyDescent="0.2">
      <c r="A13523">
        <v>13522</v>
      </c>
      <c r="B13523">
        <v>110000000104</v>
      </c>
      <c r="C13523">
        <v>110200000004</v>
      </c>
      <c r="D13523">
        <v>96</v>
      </c>
      <c r="E13523">
        <v>27</v>
      </c>
      <c r="F13523" t="s">
        <v>12</v>
      </c>
      <c r="G13523" s="1">
        <v>43553</v>
      </c>
      <c r="H13523" t="s">
        <v>13</v>
      </c>
      <c r="I13523" t="s">
        <v>14</v>
      </c>
      <c r="J13523" t="s">
        <v>19</v>
      </c>
      <c r="K13523" t="s">
        <v>48</v>
      </c>
      <c r="L13523">
        <v>-6.0731473522886112</v>
      </c>
      <c r="M13523">
        <v>36.743370661860929</v>
      </c>
      <c r="N13523" t="str">
        <f>CONCATENATE(Tabla1[[#This Row],[nombre]],Tabla1[[#This Row],[PPKK]])</f>
        <v>400 - ALCAZAR SAN JUAN-CADIZ96</v>
      </c>
    </row>
    <row r="13524" spans="1:14" hidden="1" x14ac:dyDescent="0.2">
      <c r="A13524">
        <v>13523</v>
      </c>
      <c r="B13524">
        <v>220000000273</v>
      </c>
      <c r="C13524">
        <v>221250001180</v>
      </c>
      <c r="D13524">
        <v>21</v>
      </c>
      <c r="E13524">
        <v>27</v>
      </c>
      <c r="F13524" t="s">
        <v>12</v>
      </c>
      <c r="G13524" s="1">
        <v>43553</v>
      </c>
      <c r="H13524" t="s">
        <v>13</v>
      </c>
      <c r="I13524" t="s">
        <v>14</v>
      </c>
      <c r="J13524" t="s">
        <v>15</v>
      </c>
      <c r="K13524" t="s">
        <v>76</v>
      </c>
      <c r="L13524">
        <v>-0.41137039640209672</v>
      </c>
      <c r="M13524">
        <v>42.127035893836961</v>
      </c>
      <c r="N13524" t="str">
        <f>CONCATENATE(Tabla1[[#This Row],[nombre]],Tabla1[[#This Row],[PPKK]])</f>
        <v>070 - BIF HUESCA-HUESCA21</v>
      </c>
    </row>
    <row r="13525" spans="1:14" hidden="1" x14ac:dyDescent="0.2">
      <c r="A13525">
        <v>13524</v>
      </c>
      <c r="B13525">
        <v>250000000184</v>
      </c>
      <c r="C13525">
        <v>251200001901</v>
      </c>
      <c r="D13525">
        <v>0</v>
      </c>
      <c r="E13525">
        <v>27</v>
      </c>
      <c r="F13525" t="s">
        <v>12</v>
      </c>
      <c r="G13525" s="1">
        <v>43553</v>
      </c>
      <c r="H13525" t="s">
        <v>13</v>
      </c>
      <c r="I13525" t="s">
        <v>14</v>
      </c>
      <c r="J13525" t="s">
        <v>15</v>
      </c>
      <c r="K13525" t="s">
        <v>252</v>
      </c>
      <c r="L13525">
        <v>0.6332923110000479</v>
      </c>
      <c r="M13525">
        <v>41.621233069000027</v>
      </c>
      <c r="N13525" t="str">
        <f>CONCATENATE(Tabla1[[#This Row],[nombre]],Tabla1[[#This Row],[PPKK]])</f>
        <v>206 - LLEIDA-PK. 1,9270</v>
      </c>
    </row>
    <row r="13526" spans="1:14" hidden="1" x14ac:dyDescent="0.2">
      <c r="A13526">
        <v>13525</v>
      </c>
      <c r="B13526">
        <v>310000000724</v>
      </c>
      <c r="C13526">
        <v>312540000001</v>
      </c>
      <c r="D13526">
        <v>107</v>
      </c>
      <c r="E13526">
        <v>27</v>
      </c>
      <c r="F13526" t="s">
        <v>12</v>
      </c>
      <c r="G13526" s="1">
        <v>43553</v>
      </c>
      <c r="H13526" t="s">
        <v>13</v>
      </c>
      <c r="I13526" t="s">
        <v>14</v>
      </c>
      <c r="J13526" t="s">
        <v>15</v>
      </c>
      <c r="K13526" t="s">
        <v>144</v>
      </c>
      <c r="L13526">
        <v>-1.744928637999976</v>
      </c>
      <c r="M13526">
        <v>42.281881178000049</v>
      </c>
      <c r="N13526" t="str">
        <f>CONCATENATE(Tabla1[[#This Row],[nombre]],Tabla1[[#This Row],[PPKK]])</f>
        <v>710 - ALTSASU-CASTEJON DE EBRO107</v>
      </c>
    </row>
    <row r="13527" spans="1:14" hidden="1" x14ac:dyDescent="0.2">
      <c r="A13527">
        <v>13526</v>
      </c>
      <c r="B13527">
        <v>150000001097</v>
      </c>
      <c r="C13527">
        <v>150240000904</v>
      </c>
      <c r="D13527">
        <v>3</v>
      </c>
      <c r="E13527">
        <v>27</v>
      </c>
      <c r="F13527" t="s">
        <v>12</v>
      </c>
      <c r="G13527" s="1">
        <v>43553</v>
      </c>
      <c r="H13527" t="s">
        <v>13</v>
      </c>
      <c r="I13527" t="s">
        <v>14</v>
      </c>
      <c r="J13527" t="s">
        <v>15</v>
      </c>
      <c r="K13527" t="s">
        <v>136</v>
      </c>
      <c r="L13527">
        <v>-8.4552027899737432</v>
      </c>
      <c r="M13527">
        <v>43.188990886053631</v>
      </c>
      <c r="N13527" t="str">
        <f>CONCATENATE(Tabla1[[#This Row],[nombre]],Tabla1[[#This Row],[PPKK]])</f>
        <v>826 - BIF. CERCEDA-CENTRAL TÉRMICA DE MEIRAMA3</v>
      </c>
    </row>
    <row r="13528" spans="1:14" hidden="1" x14ac:dyDescent="0.2">
      <c r="A13528">
        <v>13527</v>
      </c>
      <c r="B13528">
        <v>500000000052</v>
      </c>
      <c r="C13528">
        <v>500980000002</v>
      </c>
      <c r="D13528">
        <v>66</v>
      </c>
      <c r="E13528">
        <v>27</v>
      </c>
      <c r="F13528" t="s">
        <v>12</v>
      </c>
      <c r="G13528" s="1">
        <v>43553</v>
      </c>
      <c r="H13528" t="s">
        <v>13</v>
      </c>
      <c r="I13528" t="s">
        <v>14</v>
      </c>
      <c r="J13528" t="s">
        <v>15</v>
      </c>
      <c r="K13528" t="s">
        <v>93</v>
      </c>
      <c r="L13528">
        <v>-1.2449482999999759</v>
      </c>
      <c r="M13528">
        <v>41.297511600000057</v>
      </c>
      <c r="N13528" t="str">
        <f>CONCATENATE(Tabla1[[#This Row],[nombre]],Tabla1[[#This Row],[PPKK]])</f>
        <v>610 - BIF. TERUEL-SAGUNT66</v>
      </c>
    </row>
    <row r="13529" spans="1:14" hidden="1" x14ac:dyDescent="0.2">
      <c r="A13529">
        <v>13528</v>
      </c>
      <c r="B13529">
        <v>450000000201</v>
      </c>
      <c r="C13529">
        <v>451020000266</v>
      </c>
      <c r="D13529">
        <v>40</v>
      </c>
      <c r="E13529">
        <v>27</v>
      </c>
      <c r="F13529" t="s">
        <v>12</v>
      </c>
      <c r="G13529" s="1">
        <v>43553</v>
      </c>
      <c r="H13529" t="s">
        <v>13</v>
      </c>
      <c r="I13529" t="s">
        <v>14</v>
      </c>
      <c r="J13529" t="s">
        <v>19</v>
      </c>
      <c r="K13529" t="s">
        <v>69</v>
      </c>
      <c r="L13529">
        <v>-3.8889840239999671</v>
      </c>
      <c r="M13529">
        <v>39.915507300000058</v>
      </c>
      <c r="N13529" t="str">
        <f>CONCATENATE(Tabla1[[#This Row],[nombre]],Tabla1[[#This Row],[PPKK]])</f>
        <v>020 - LA SAGRA-TOLEDO40</v>
      </c>
    </row>
    <row r="13530" spans="1:14" hidden="1" x14ac:dyDescent="0.2">
      <c r="A13530">
        <v>13529</v>
      </c>
      <c r="B13530">
        <v>280000002326</v>
      </c>
      <c r="C13530">
        <v>281580000223</v>
      </c>
      <c r="D13530">
        <v>62</v>
      </c>
      <c r="E13530">
        <v>27</v>
      </c>
      <c r="F13530" t="s">
        <v>12</v>
      </c>
      <c r="G13530" s="1">
        <v>43553</v>
      </c>
      <c r="H13530" t="s">
        <v>13</v>
      </c>
      <c r="I13530" t="s">
        <v>25</v>
      </c>
      <c r="J13530" t="s">
        <v>15</v>
      </c>
      <c r="K13530" t="s">
        <v>53</v>
      </c>
      <c r="L13530">
        <v>-3.657059309999966</v>
      </c>
      <c r="M13530">
        <v>40.875062854000078</v>
      </c>
      <c r="N13530" t="str">
        <f>CONCATENATE(Tabla1[[#This Row],[nombre]],Tabla1[[#This Row],[PPKK]])</f>
        <v>102 - MADRID-CHAMARTIN-BIF. ARANDA62</v>
      </c>
    </row>
    <row r="13531" spans="1:14" hidden="1" x14ac:dyDescent="0.2">
      <c r="A13531">
        <v>13530</v>
      </c>
      <c r="B13531">
        <v>80000001619</v>
      </c>
      <c r="C13531">
        <v>81210000001</v>
      </c>
      <c r="D13531">
        <v>26</v>
      </c>
      <c r="E13531">
        <v>27</v>
      </c>
      <c r="F13531" t="s">
        <v>12</v>
      </c>
      <c r="G13531" s="1">
        <v>43553</v>
      </c>
      <c r="H13531" t="s">
        <v>13</v>
      </c>
      <c r="I13531" t="s">
        <v>14</v>
      </c>
      <c r="J13531" t="s">
        <v>19</v>
      </c>
      <c r="K13531" t="s">
        <v>135</v>
      </c>
      <c r="L13531">
        <v>2.4274590280000439</v>
      </c>
      <c r="M13531">
        <v>41.521241958000083</v>
      </c>
      <c r="N13531" t="str">
        <f>CONCATENATE(Tabla1[[#This Row],[nombre]],Tabla1[[#This Row],[PPKK]])</f>
        <v>276 - BARNA-SAGRERA-MAÇANET-MASSANES26</v>
      </c>
    </row>
    <row r="13532" spans="1:14" hidden="1" x14ac:dyDescent="0.2">
      <c r="A13532">
        <v>13531</v>
      </c>
      <c r="B13532">
        <v>360000000295</v>
      </c>
      <c r="C13532">
        <v>360530000253</v>
      </c>
      <c r="D13532">
        <v>7</v>
      </c>
      <c r="E13532">
        <v>27</v>
      </c>
      <c r="F13532" t="s">
        <v>12</v>
      </c>
      <c r="G13532" s="1">
        <v>43553</v>
      </c>
      <c r="H13532" t="s">
        <v>13</v>
      </c>
      <c r="I13532" t="s">
        <v>14</v>
      </c>
      <c r="J13532" t="s">
        <v>15</v>
      </c>
      <c r="K13532" t="s">
        <v>109</v>
      </c>
      <c r="L13532">
        <v>-8.6148368589999791</v>
      </c>
      <c r="M13532">
        <v>42.33337952200003</v>
      </c>
      <c r="N13532" t="str">
        <f>CONCATENATE(Tabla1[[#This Row],[nombre]],Tabla1[[#This Row],[PPKK]])</f>
        <v>824 - REDONDELA-SANTIAGO DE COMPOSTELA7</v>
      </c>
    </row>
    <row r="13533" spans="1:14" hidden="1" x14ac:dyDescent="0.2">
      <c r="A13533">
        <v>13532</v>
      </c>
      <c r="B13533">
        <v>80000000042</v>
      </c>
      <c r="C13533">
        <v>81180000001</v>
      </c>
      <c r="D13533">
        <v>14</v>
      </c>
      <c r="E13533">
        <v>27</v>
      </c>
      <c r="F13533" t="s">
        <v>12</v>
      </c>
      <c r="G13533" s="1">
        <v>43553</v>
      </c>
      <c r="H13533" t="s">
        <v>13</v>
      </c>
      <c r="I13533" t="s">
        <v>14</v>
      </c>
      <c r="J13533" t="s">
        <v>19</v>
      </c>
      <c r="K13533" t="s">
        <v>135</v>
      </c>
      <c r="L13533">
        <v>2.3048863340000589</v>
      </c>
      <c r="M13533">
        <v>41.475309387000038</v>
      </c>
      <c r="N13533" t="str">
        <f>CONCATENATE(Tabla1[[#This Row],[nombre]],Tabla1[[#This Row],[PPKK]])</f>
        <v>276 - BARNA-SAGRERA-MAÇANET-MASSANES14</v>
      </c>
    </row>
    <row r="13534" spans="1:14" hidden="1" x14ac:dyDescent="0.2">
      <c r="A13534">
        <v>13533</v>
      </c>
      <c r="B13534">
        <v>270000000440</v>
      </c>
      <c r="C13534">
        <v>270390002335</v>
      </c>
      <c r="D13534">
        <v>446</v>
      </c>
      <c r="E13534">
        <v>27</v>
      </c>
      <c r="F13534" t="s">
        <v>12</v>
      </c>
      <c r="G13534" s="1">
        <v>43553</v>
      </c>
      <c r="H13534" t="s">
        <v>13</v>
      </c>
      <c r="I13534" t="s">
        <v>14</v>
      </c>
      <c r="J13534" t="s">
        <v>15</v>
      </c>
      <c r="K13534" t="s">
        <v>24</v>
      </c>
      <c r="L13534">
        <v>-7.6127991379999571</v>
      </c>
      <c r="M13534">
        <v>43.115830859000027</v>
      </c>
      <c r="N13534" t="str">
        <f>CONCATENATE(Tabla1[[#This Row],[nombre]],Tabla1[[#This Row],[PPKK]])</f>
        <v>800 - LEON-A CORUÑA446</v>
      </c>
    </row>
    <row r="13535" spans="1:14" hidden="1" x14ac:dyDescent="0.2">
      <c r="A13535">
        <v>13534</v>
      </c>
      <c r="B13535">
        <v>80000000926</v>
      </c>
      <c r="C13535">
        <v>81570001454</v>
      </c>
      <c r="D13535">
        <v>6</v>
      </c>
      <c r="E13535">
        <v>27</v>
      </c>
      <c r="F13535" t="s">
        <v>12</v>
      </c>
      <c r="G13535" s="1">
        <v>43553</v>
      </c>
      <c r="H13535" t="s">
        <v>13</v>
      </c>
      <c r="I13535" t="s">
        <v>14</v>
      </c>
      <c r="J13535" t="s">
        <v>19</v>
      </c>
      <c r="K13535" t="s">
        <v>99</v>
      </c>
      <c r="L13535">
        <v>2.0077802700000689</v>
      </c>
      <c r="M13535">
        <v>41.413100123000049</v>
      </c>
      <c r="N13535" t="str">
        <f>CONCATENATE(Tabla1[[#This Row],[nombre]],Tabla1[[#This Row],[PPKK]])</f>
        <v>238 - CASTELLBISBAL-AGUJAS LLOBREGAT -BARCELONA-MORROT6</v>
      </c>
    </row>
    <row r="13536" spans="1:14" hidden="1" x14ac:dyDescent="0.2">
      <c r="A13536">
        <v>13535</v>
      </c>
      <c r="B13536">
        <v>290000000240</v>
      </c>
      <c r="C13536">
        <v>290150000343</v>
      </c>
      <c r="D13536">
        <v>120</v>
      </c>
      <c r="E13536">
        <v>27</v>
      </c>
      <c r="F13536" t="s">
        <v>12</v>
      </c>
      <c r="G13536" s="1">
        <v>43553</v>
      </c>
      <c r="H13536" t="s">
        <v>13</v>
      </c>
      <c r="I13536" t="s">
        <v>14</v>
      </c>
      <c r="J13536" t="s">
        <v>15</v>
      </c>
      <c r="K13536" t="s">
        <v>92</v>
      </c>
      <c r="L13536">
        <v>-4.7232548353423454</v>
      </c>
      <c r="M13536">
        <v>37.069104711713123</v>
      </c>
      <c r="N13536" t="str">
        <f>CONCATENATE(Tabla1[[#This Row],[nombre]],Tabla1[[#This Row],[PPKK]])</f>
        <v>430 - BIF CORDOBA - MERCANCIAS-LOS PRADOS120</v>
      </c>
    </row>
    <row r="13537" spans="1:14" hidden="1" x14ac:dyDescent="0.2">
      <c r="A13537">
        <v>13536</v>
      </c>
      <c r="B13537">
        <v>330000001707</v>
      </c>
      <c r="C13537">
        <v>330440000593</v>
      </c>
      <c r="D13537">
        <v>1</v>
      </c>
      <c r="E13537">
        <v>27</v>
      </c>
      <c r="F13537" t="s">
        <v>12</v>
      </c>
      <c r="G13537" s="1">
        <v>43553</v>
      </c>
      <c r="H13537" t="s">
        <v>13</v>
      </c>
      <c r="I13537" t="s">
        <v>14</v>
      </c>
      <c r="J13537" t="s">
        <v>15</v>
      </c>
      <c r="K13537" t="s">
        <v>192</v>
      </c>
      <c r="L13537">
        <v>-5.8653997389999404</v>
      </c>
      <c r="M13537">
        <v>43.365434555000043</v>
      </c>
      <c r="N13537" t="str">
        <f>CONCATENATE(Tabla1[[#This Row],[nombre]],Tabla1[[#This Row],[PPKK]])</f>
        <v>760 - OVIEDO-TRUBIA1</v>
      </c>
    </row>
    <row r="13538" spans="1:14" x14ac:dyDescent="0.2">
      <c r="A13538">
        <v>13537</v>
      </c>
      <c r="B13538" s="2">
        <v>330000000337</v>
      </c>
      <c r="C13538" s="2">
        <v>249010000258</v>
      </c>
      <c r="D13538">
        <v>56</v>
      </c>
      <c r="E13538">
        <v>27</v>
      </c>
      <c r="F13538" t="s">
        <v>12</v>
      </c>
      <c r="G13538" s="1">
        <v>43553</v>
      </c>
      <c r="H13538" t="s">
        <v>13</v>
      </c>
      <c r="I13538" t="s">
        <v>14</v>
      </c>
      <c r="J13538" t="s">
        <v>15</v>
      </c>
      <c r="K13538" t="s">
        <v>64</v>
      </c>
      <c r="L13538">
        <v>-5.7359042389999786</v>
      </c>
      <c r="M13538">
        <v>42.987110145000031</v>
      </c>
      <c r="N13538" t="str">
        <f>CONCATENATE(Tabla1[[#This Row],[nombre]],Tabla1[[#This Row],[PPKK]])</f>
        <v>130 - VENTA DE BAÑOS-GIJON-CERCANIAS56</v>
      </c>
    </row>
    <row r="13539" spans="1:14" hidden="1" x14ac:dyDescent="0.2">
      <c r="A13539">
        <v>13538</v>
      </c>
      <c r="B13539">
        <v>80000001316</v>
      </c>
      <c r="C13539">
        <v>80540001587</v>
      </c>
      <c r="D13539">
        <v>1</v>
      </c>
      <c r="E13539">
        <v>27</v>
      </c>
      <c r="F13539" t="s">
        <v>12</v>
      </c>
      <c r="G13539" s="1">
        <v>43553</v>
      </c>
      <c r="H13539" t="s">
        <v>13</v>
      </c>
      <c r="I13539" t="s">
        <v>14</v>
      </c>
      <c r="J13539" t="s">
        <v>19</v>
      </c>
      <c r="K13539" t="s">
        <v>99</v>
      </c>
      <c r="L13539">
        <v>1.9935328390000679</v>
      </c>
      <c r="M13539">
        <v>41.443429633000051</v>
      </c>
      <c r="N13539" t="str">
        <f>CONCATENATE(Tabla1[[#This Row],[nombre]],Tabla1[[#This Row],[PPKK]])</f>
        <v>238 - CASTELLBISBAL-AGUJAS LLOBREGAT -BARCELONA-MORROT1</v>
      </c>
    </row>
    <row r="13540" spans="1:14" hidden="1" x14ac:dyDescent="0.2">
      <c r="A13540">
        <v>13539</v>
      </c>
      <c r="B13540">
        <v>80000000869</v>
      </c>
      <c r="C13540">
        <v>251920001881</v>
      </c>
      <c r="D13540">
        <v>254</v>
      </c>
      <c r="E13540">
        <v>27</v>
      </c>
      <c r="F13540" t="s">
        <v>12</v>
      </c>
      <c r="G13540" s="1">
        <v>43553</v>
      </c>
      <c r="H13540" t="s">
        <v>13</v>
      </c>
      <c r="I13540" t="s">
        <v>14</v>
      </c>
      <c r="J13540" t="s">
        <v>15</v>
      </c>
      <c r="K13540" t="s">
        <v>97</v>
      </c>
      <c r="L13540">
        <v>1.420689113000037</v>
      </c>
      <c r="M13540">
        <v>41.655798159000028</v>
      </c>
      <c r="N13540" t="str">
        <f>CONCATENATE(Tabla1[[#This Row],[nombre]],Tabla1[[#This Row],[PPKK]])</f>
        <v>220 - LLEIDA-PIRINEUS-L HOSPITALET DE LLOBREGAT254</v>
      </c>
    </row>
    <row r="13541" spans="1:14" hidden="1" x14ac:dyDescent="0.2">
      <c r="A13541">
        <v>13540</v>
      </c>
      <c r="B13541">
        <v>330000002212</v>
      </c>
      <c r="C13541">
        <v>330240000650</v>
      </c>
      <c r="D13541">
        <v>4</v>
      </c>
      <c r="E13541">
        <v>27</v>
      </c>
      <c r="F13541" t="s">
        <v>12</v>
      </c>
      <c r="G13541" s="1">
        <v>43553</v>
      </c>
      <c r="H13541" t="s">
        <v>13</v>
      </c>
      <c r="I13541" t="s">
        <v>14</v>
      </c>
      <c r="J13541" t="s">
        <v>15</v>
      </c>
      <c r="K13541" t="s">
        <v>214</v>
      </c>
      <c r="L13541">
        <v>-5.6951444529999549</v>
      </c>
      <c r="M13541">
        <v>43.546367466000049</v>
      </c>
      <c r="N13541" t="str">
        <f>CONCATENATE(Tabla1[[#This Row],[nombre]],Tabla1[[#This Row],[PPKK]])</f>
        <v>152 - GIJON-PUERTO-VERIÑA4</v>
      </c>
    </row>
    <row r="13542" spans="1:14" hidden="1" x14ac:dyDescent="0.2">
      <c r="A13542">
        <v>13541</v>
      </c>
      <c r="B13542">
        <v>20000000255</v>
      </c>
      <c r="C13542">
        <v>20350000347</v>
      </c>
      <c r="D13542">
        <v>307</v>
      </c>
      <c r="E13542">
        <v>27</v>
      </c>
      <c r="F13542" t="s">
        <v>12</v>
      </c>
      <c r="G13542" s="1">
        <v>43553</v>
      </c>
      <c r="H13542" t="s">
        <v>13</v>
      </c>
      <c r="I13542" t="s">
        <v>14</v>
      </c>
      <c r="J13542" t="s">
        <v>19</v>
      </c>
      <c r="K13542" t="s">
        <v>42</v>
      </c>
      <c r="L13542">
        <v>-1.950462688231291</v>
      </c>
      <c r="M13542">
        <v>39.097354097322032</v>
      </c>
      <c r="N13542" t="str">
        <f>CONCATENATE(Tabla1[[#This Row],[nombre]],Tabla1[[#This Row],[PPKK]])</f>
        <v>042 - BIF. ALBACETE - ALACANT-TERMINAL307</v>
      </c>
    </row>
    <row r="13543" spans="1:14" hidden="1" x14ac:dyDescent="0.2">
      <c r="A13543">
        <v>13542</v>
      </c>
      <c r="B13543">
        <v>190000000082</v>
      </c>
      <c r="C13543">
        <v>193220002355</v>
      </c>
      <c r="D13543">
        <v>120</v>
      </c>
      <c r="E13543">
        <v>27</v>
      </c>
      <c r="F13543" t="s">
        <v>12</v>
      </c>
      <c r="G13543" s="1">
        <v>43553</v>
      </c>
      <c r="H13543" t="s">
        <v>13</v>
      </c>
      <c r="I13543" t="s">
        <v>14</v>
      </c>
      <c r="J13543" t="s">
        <v>19</v>
      </c>
      <c r="K13543" t="s">
        <v>29</v>
      </c>
      <c r="L13543">
        <v>-2.8064514295174079</v>
      </c>
      <c r="M13543">
        <v>40.983007502403822</v>
      </c>
      <c r="N13543" t="str">
        <f>CONCATENATE(Tabla1[[#This Row],[nombre]],Tabla1[[#This Row],[PPKK]])</f>
        <v>200 - MADRID-CHAMARTIN-BARNA-EST. DE FRANÇA120</v>
      </c>
    </row>
    <row r="13544" spans="1:14" hidden="1" x14ac:dyDescent="0.2">
      <c r="A13544">
        <v>13543</v>
      </c>
      <c r="B13544">
        <v>80000001336</v>
      </c>
      <c r="C13544">
        <v>80190001577</v>
      </c>
      <c r="D13544">
        <v>1</v>
      </c>
      <c r="E13544">
        <v>27</v>
      </c>
      <c r="F13544" t="s">
        <v>12</v>
      </c>
      <c r="G13544" s="1">
        <v>43553</v>
      </c>
      <c r="H13544" t="s">
        <v>13</v>
      </c>
      <c r="I13544" t="s">
        <v>14</v>
      </c>
      <c r="J13544" t="s">
        <v>19</v>
      </c>
      <c r="K13544" t="s">
        <v>135</v>
      </c>
      <c r="L13544">
        <v>2.195191708000038</v>
      </c>
      <c r="M13544">
        <v>41.423846775000072</v>
      </c>
      <c r="N13544" t="str">
        <f>CONCATENATE(Tabla1[[#This Row],[nombre]],Tabla1[[#This Row],[PPKK]])</f>
        <v>276 - BARNA-SAGRERA-MAÇANET-MASSANES1</v>
      </c>
    </row>
    <row r="13545" spans="1:14" hidden="1" x14ac:dyDescent="0.2">
      <c r="A13545">
        <v>13544</v>
      </c>
      <c r="B13545">
        <v>20000000255</v>
      </c>
      <c r="C13545">
        <v>20350000346</v>
      </c>
      <c r="D13545">
        <v>300</v>
      </c>
      <c r="E13545">
        <v>27</v>
      </c>
      <c r="F13545" t="s">
        <v>12</v>
      </c>
      <c r="G13545" s="1">
        <v>43553</v>
      </c>
      <c r="H13545" t="s">
        <v>13</v>
      </c>
      <c r="I13545" t="s">
        <v>14</v>
      </c>
      <c r="J13545" t="s">
        <v>19</v>
      </c>
      <c r="K13545" t="s">
        <v>42</v>
      </c>
      <c r="L13545">
        <v>-1.9870159031398269</v>
      </c>
      <c r="M13545">
        <v>39.15259197422278</v>
      </c>
      <c r="N13545" t="str">
        <f>CONCATENATE(Tabla1[[#This Row],[nombre]],Tabla1[[#This Row],[PPKK]])</f>
        <v>042 - BIF. ALBACETE - ALACANT-TERMINAL300</v>
      </c>
    </row>
    <row r="13546" spans="1:14" hidden="1" x14ac:dyDescent="0.2">
      <c r="A13546">
        <v>13545</v>
      </c>
      <c r="B13546">
        <v>150000000536</v>
      </c>
      <c r="C13546">
        <v>150780000777</v>
      </c>
      <c r="D13546">
        <v>89</v>
      </c>
      <c r="E13546">
        <v>27</v>
      </c>
      <c r="F13546" t="s">
        <v>12</v>
      </c>
      <c r="G13546" s="1">
        <v>43553</v>
      </c>
      <c r="H13546" t="s">
        <v>13</v>
      </c>
      <c r="I13546" t="s">
        <v>14</v>
      </c>
      <c r="J13546" t="s">
        <v>19</v>
      </c>
      <c r="K13546" t="s">
        <v>109</v>
      </c>
      <c r="L13546">
        <v>-8.5805034480032756</v>
      </c>
      <c r="M13546">
        <v>42.866419837960258</v>
      </c>
      <c r="N13546" t="str">
        <f>CONCATENATE(Tabla1[[#This Row],[nombre]],Tabla1[[#This Row],[PPKK]])</f>
        <v>824 - REDONDELA-SANTIAGO DE COMPOSTELA89</v>
      </c>
    </row>
    <row r="13547" spans="1:14" hidden="1" x14ac:dyDescent="0.2">
      <c r="A13547">
        <v>13546</v>
      </c>
      <c r="B13547">
        <v>360000000164</v>
      </c>
      <c r="C13547">
        <v>360450000236</v>
      </c>
      <c r="D13547">
        <v>8</v>
      </c>
      <c r="E13547">
        <v>27</v>
      </c>
      <c r="F13547" t="s">
        <v>12</v>
      </c>
      <c r="G13547" s="1">
        <v>43553</v>
      </c>
      <c r="H13547" t="s">
        <v>13</v>
      </c>
      <c r="I13547" t="s">
        <v>14</v>
      </c>
      <c r="J13547" t="s">
        <v>19</v>
      </c>
      <c r="K13547" t="s">
        <v>82</v>
      </c>
      <c r="L13547">
        <v>-8.62320265954863</v>
      </c>
      <c r="M13547">
        <v>42.259783884069307</v>
      </c>
      <c r="N13547" t="str">
        <f>CONCATENATE(Tabla1[[#This Row],[nombre]],Tabla1[[#This Row],[PPKK]])</f>
        <v>850 - VIGO URZAIZ - BIF. ARCADE8</v>
      </c>
    </row>
    <row r="13548" spans="1:14" hidden="1" x14ac:dyDescent="0.2">
      <c r="A13548">
        <v>13547</v>
      </c>
      <c r="B13548">
        <v>230000000343</v>
      </c>
      <c r="C13548">
        <v>230960002339</v>
      </c>
      <c r="D13548">
        <v>353</v>
      </c>
      <c r="E13548">
        <v>27</v>
      </c>
      <c r="F13548" t="s">
        <v>12</v>
      </c>
      <c r="G13548" s="1">
        <v>43553</v>
      </c>
      <c r="H13548" t="s">
        <v>13</v>
      </c>
      <c r="I13548" t="s">
        <v>14</v>
      </c>
      <c r="J13548" t="s">
        <v>15</v>
      </c>
      <c r="K13548" t="s">
        <v>48</v>
      </c>
      <c r="L13548">
        <v>-3.959938212999579</v>
      </c>
      <c r="M13548">
        <v>38.00599871185478</v>
      </c>
      <c r="N13548" t="str">
        <f>CONCATENATE(Tabla1[[#This Row],[nombre]],Tabla1[[#This Row],[PPKK]])</f>
        <v>400 - ALCAZAR SAN JUAN-CADIZ353</v>
      </c>
    </row>
    <row r="13549" spans="1:14" hidden="1" x14ac:dyDescent="0.2">
      <c r="A13549">
        <v>13548</v>
      </c>
      <c r="B13549">
        <v>150000000422</v>
      </c>
      <c r="C13549">
        <v>150650000694</v>
      </c>
      <c r="D13549">
        <v>21</v>
      </c>
      <c r="E13549">
        <v>27</v>
      </c>
      <c r="F13549" t="s">
        <v>12</v>
      </c>
      <c r="G13549" s="1">
        <v>43553</v>
      </c>
      <c r="H13549" t="s">
        <v>13</v>
      </c>
      <c r="I13549" t="s">
        <v>14</v>
      </c>
      <c r="J13549" t="s">
        <v>15</v>
      </c>
      <c r="K13549" t="s">
        <v>161</v>
      </c>
      <c r="L13549">
        <v>-8.6524593659999596</v>
      </c>
      <c r="M13549">
        <v>42.738984254000059</v>
      </c>
      <c r="N13549" t="str">
        <f>CONCATENATE(Tabla1[[#This Row],[nombre]],Tabla1[[#This Row],[PPKK]])</f>
        <v>818 - VILAGARCIA DE AROUSA - BIF. ANGUEIRA21</v>
      </c>
    </row>
    <row r="13550" spans="1:14" hidden="1" x14ac:dyDescent="0.2">
      <c r="A13550">
        <v>13549</v>
      </c>
      <c r="B13550">
        <v>400000000006</v>
      </c>
      <c r="C13550">
        <v>530740000002</v>
      </c>
      <c r="D13550">
        <v>124</v>
      </c>
      <c r="E13550">
        <v>27</v>
      </c>
      <c r="F13550" t="s">
        <v>12</v>
      </c>
      <c r="G13550" s="1">
        <v>43553</v>
      </c>
      <c r="H13550" t="s">
        <v>13</v>
      </c>
      <c r="I13550" t="s">
        <v>25</v>
      </c>
      <c r="J13550" t="s">
        <v>15</v>
      </c>
      <c r="K13550" t="s">
        <v>53</v>
      </c>
      <c r="L13550">
        <v>-3.5410981439999318</v>
      </c>
      <c r="M13550">
        <v>41.264521713000079</v>
      </c>
      <c r="N13550" t="str">
        <f>CONCATENATE(Tabla1[[#This Row],[nombre]],Tabla1[[#This Row],[PPKK]])</f>
        <v>102 - MADRID-CHAMARTIN-BIF. ARANDA124</v>
      </c>
    </row>
    <row r="13551" spans="1:14" hidden="1" x14ac:dyDescent="0.2">
      <c r="A13551">
        <v>13550</v>
      </c>
      <c r="B13551">
        <v>490000000127</v>
      </c>
      <c r="C13551">
        <v>492190001569</v>
      </c>
      <c r="D13551">
        <v>209</v>
      </c>
      <c r="E13551">
        <v>27</v>
      </c>
      <c r="F13551" t="s">
        <v>12</v>
      </c>
      <c r="G13551" s="1">
        <v>43553</v>
      </c>
      <c r="H13551" t="s">
        <v>13</v>
      </c>
      <c r="I13551" t="s">
        <v>14</v>
      </c>
      <c r="J13551" t="s">
        <v>15</v>
      </c>
      <c r="K13551" t="s">
        <v>123</v>
      </c>
      <c r="L13551">
        <v>-5.4710996889999706</v>
      </c>
      <c r="M13551">
        <v>41.500106097000071</v>
      </c>
      <c r="N13551" t="str">
        <f>CONCATENATE(Tabla1[[#This Row],[nombre]],Tabla1[[#This Row],[PPKK]])</f>
        <v>982 - BIFURCACIÓN MEDINA - ZAMORA209</v>
      </c>
    </row>
    <row r="13552" spans="1:14" hidden="1" x14ac:dyDescent="0.2">
      <c r="A13552">
        <v>13551</v>
      </c>
      <c r="B13552">
        <v>500000001688</v>
      </c>
      <c r="C13552">
        <v>500730000002</v>
      </c>
      <c r="D13552">
        <v>77</v>
      </c>
      <c r="E13552">
        <v>27</v>
      </c>
      <c r="F13552" t="s">
        <v>12</v>
      </c>
      <c r="G13552" s="1">
        <v>43553</v>
      </c>
      <c r="H13552" t="s">
        <v>13</v>
      </c>
      <c r="I13552" t="s">
        <v>14</v>
      </c>
      <c r="J13552" t="s">
        <v>15</v>
      </c>
      <c r="K13552" t="s">
        <v>93</v>
      </c>
      <c r="L13552">
        <v>-1.193362700999955</v>
      </c>
      <c r="M13552">
        <v>41.374348199000053</v>
      </c>
      <c r="N13552" t="str">
        <f>CONCATENATE(Tabla1[[#This Row],[nombre]],Tabla1[[#This Row],[PPKK]])</f>
        <v>610 - BIF. TERUEL-SAGUNT77</v>
      </c>
    </row>
    <row r="13553" spans="1:14" x14ac:dyDescent="0.2">
      <c r="A13553">
        <v>13552</v>
      </c>
      <c r="B13553" s="2">
        <v>240000001593</v>
      </c>
      <c r="C13553" s="2">
        <v>240610000230</v>
      </c>
      <c r="D13553">
        <v>21</v>
      </c>
      <c r="E13553">
        <v>27</v>
      </c>
      <c r="F13553" t="s">
        <v>12</v>
      </c>
      <c r="G13553" s="1">
        <v>43553</v>
      </c>
      <c r="H13553" t="s">
        <v>13</v>
      </c>
      <c r="I13553" t="s">
        <v>14</v>
      </c>
      <c r="J13553" t="s">
        <v>19</v>
      </c>
      <c r="K13553" t="s">
        <v>64</v>
      </c>
      <c r="L13553">
        <v>-5.643649608999965</v>
      </c>
      <c r="M13553">
        <v>42.770894554000051</v>
      </c>
      <c r="N13553" t="str">
        <f>CONCATENATE(Tabla1[[#This Row],[nombre]],Tabla1[[#This Row],[PPKK]])</f>
        <v>130 - VENTA DE BAÑOS-GIJON-CERCANIAS21</v>
      </c>
    </row>
    <row r="13554" spans="1:14" hidden="1" x14ac:dyDescent="0.2">
      <c r="A13554">
        <v>13553</v>
      </c>
      <c r="B13554">
        <v>500000000654</v>
      </c>
      <c r="C13554">
        <v>500730000003</v>
      </c>
      <c r="D13554">
        <v>69</v>
      </c>
      <c r="E13554">
        <v>27</v>
      </c>
      <c r="F13554" t="s">
        <v>12</v>
      </c>
      <c r="G13554" s="1">
        <v>43553</v>
      </c>
      <c r="H13554" t="s">
        <v>13</v>
      </c>
      <c r="I13554" t="s">
        <v>14</v>
      </c>
      <c r="J13554" t="s">
        <v>15</v>
      </c>
      <c r="K13554" t="s">
        <v>93</v>
      </c>
      <c r="L13554">
        <v>-1.2277692739999679</v>
      </c>
      <c r="M13554">
        <v>41.321053161000073</v>
      </c>
      <c r="N13554" t="str">
        <f>CONCATENATE(Tabla1[[#This Row],[nombre]],Tabla1[[#This Row],[PPKK]])</f>
        <v>610 - BIF. TERUEL-SAGUNT69</v>
      </c>
    </row>
    <row r="13555" spans="1:14" hidden="1" x14ac:dyDescent="0.2">
      <c r="A13555">
        <v>13554</v>
      </c>
      <c r="B13555">
        <v>500000001844</v>
      </c>
      <c r="C13555">
        <v>501540000001</v>
      </c>
      <c r="D13555">
        <v>47</v>
      </c>
      <c r="E13555">
        <v>27</v>
      </c>
      <c r="F13555" t="s">
        <v>12</v>
      </c>
      <c r="G13555" s="1">
        <v>43553</v>
      </c>
      <c r="H13555" t="s">
        <v>13</v>
      </c>
      <c r="I13555" t="s">
        <v>14</v>
      </c>
      <c r="J13555" t="s">
        <v>15</v>
      </c>
      <c r="K13555" t="s">
        <v>93</v>
      </c>
      <c r="L13555">
        <v>-1.2796435329999549</v>
      </c>
      <c r="M13555">
        <v>41.207959875000029</v>
      </c>
      <c r="N13555" t="str">
        <f>CONCATENATE(Tabla1[[#This Row],[nombre]],Tabla1[[#This Row],[PPKK]])</f>
        <v>610 - BIF. TERUEL-SAGUNT47</v>
      </c>
    </row>
    <row r="13556" spans="1:14" hidden="1" x14ac:dyDescent="0.2">
      <c r="A13556">
        <v>13555</v>
      </c>
      <c r="B13556">
        <v>450000000081</v>
      </c>
      <c r="C13556">
        <v>451680000265</v>
      </c>
      <c r="D13556">
        <v>34</v>
      </c>
      <c r="E13556">
        <v>27</v>
      </c>
      <c r="F13556" t="s">
        <v>12</v>
      </c>
      <c r="G13556" s="1">
        <v>43553</v>
      </c>
      <c r="H13556" t="s">
        <v>13</v>
      </c>
      <c r="I13556" t="s">
        <v>14</v>
      </c>
      <c r="J13556" t="s">
        <v>19</v>
      </c>
      <c r="K13556" t="s">
        <v>69</v>
      </c>
      <c r="L13556">
        <v>-3.9214906889999379</v>
      </c>
      <c r="M13556">
        <v>39.891581984000027</v>
      </c>
      <c r="N13556" t="str">
        <f>CONCATENATE(Tabla1[[#This Row],[nombre]],Tabla1[[#This Row],[PPKK]])</f>
        <v>020 - LA SAGRA-TOLEDO34</v>
      </c>
    </row>
    <row r="13557" spans="1:14" hidden="1" x14ac:dyDescent="0.2">
      <c r="A13557">
        <v>13556</v>
      </c>
      <c r="B13557">
        <v>190000000179</v>
      </c>
      <c r="C13557">
        <v>190050002343</v>
      </c>
      <c r="D13557">
        <v>86</v>
      </c>
      <c r="E13557">
        <v>27</v>
      </c>
      <c r="F13557" t="s">
        <v>12</v>
      </c>
      <c r="G13557" s="1">
        <v>43553</v>
      </c>
      <c r="H13557" t="s">
        <v>13</v>
      </c>
      <c r="I13557" t="s">
        <v>14</v>
      </c>
      <c r="J13557" t="s">
        <v>19</v>
      </c>
      <c r="K13557" t="s">
        <v>29</v>
      </c>
      <c r="L13557">
        <v>-3.1178437239999539</v>
      </c>
      <c r="M13557">
        <v>40.88897617300006</v>
      </c>
      <c r="N13557" t="str">
        <f>CONCATENATE(Tabla1[[#This Row],[nombre]],Tabla1[[#This Row],[PPKK]])</f>
        <v>200 - MADRID-CHAMARTIN-BARNA-EST. DE FRANÇA86</v>
      </c>
    </row>
    <row r="13558" spans="1:14" hidden="1" x14ac:dyDescent="0.2">
      <c r="A13558">
        <v>13557</v>
      </c>
      <c r="B13558">
        <v>140000000022</v>
      </c>
      <c r="C13558">
        <v>140320000001</v>
      </c>
      <c r="D13558">
        <v>47</v>
      </c>
      <c r="E13558">
        <v>27</v>
      </c>
      <c r="F13558" t="s">
        <v>12</v>
      </c>
      <c r="G13558" s="1">
        <v>43553</v>
      </c>
      <c r="H13558" t="s">
        <v>13</v>
      </c>
      <c r="I13558" t="s">
        <v>14</v>
      </c>
      <c r="J13558" t="s">
        <v>15</v>
      </c>
      <c r="K13558" t="s">
        <v>154</v>
      </c>
      <c r="L13558">
        <v>-5.3313033399999767</v>
      </c>
      <c r="M13558">
        <v>38.359597440000073</v>
      </c>
      <c r="N13558" t="str">
        <f>CONCATENATE(Tabla1[[#This Row],[nombre]],Tabla1[[#This Row],[PPKK]])</f>
        <v>528 - ALMORCHON-MIRABUENO47</v>
      </c>
    </row>
    <row r="13559" spans="1:14" hidden="1" x14ac:dyDescent="0.2">
      <c r="A13559">
        <v>13558</v>
      </c>
      <c r="B13559">
        <v>470000000094</v>
      </c>
      <c r="C13559">
        <v>472280001369</v>
      </c>
      <c r="D13559">
        <v>13</v>
      </c>
      <c r="E13559">
        <v>27</v>
      </c>
      <c r="F13559" t="s">
        <v>12</v>
      </c>
      <c r="G13559" s="1">
        <v>43553</v>
      </c>
      <c r="H13559" t="s">
        <v>13</v>
      </c>
      <c r="I13559" t="s">
        <v>14</v>
      </c>
      <c r="J13559" t="s">
        <v>15</v>
      </c>
      <c r="K13559" t="s">
        <v>150</v>
      </c>
      <c r="L13559">
        <v>-5.0549440869999671</v>
      </c>
      <c r="M13559">
        <v>41.313878020000061</v>
      </c>
      <c r="N13559" t="str">
        <f>CONCATENATE(Tabla1[[#This Row],[nombre]],Tabla1[[#This Row],[PPKK]])</f>
        <v>820 - MEDINA DEL CAMPO-ZAMORA13</v>
      </c>
    </row>
    <row r="13560" spans="1:14" hidden="1" x14ac:dyDescent="0.2">
      <c r="A13560">
        <v>13559</v>
      </c>
      <c r="B13560">
        <v>240000001241</v>
      </c>
      <c r="C13560">
        <v>241930000117</v>
      </c>
      <c r="D13560">
        <v>20</v>
      </c>
      <c r="E13560">
        <v>27</v>
      </c>
      <c r="F13560" t="s">
        <v>12</v>
      </c>
      <c r="G13560" s="1">
        <v>43553</v>
      </c>
      <c r="H13560" t="s">
        <v>13</v>
      </c>
      <c r="I13560" t="s">
        <v>14</v>
      </c>
      <c r="J13560" t="s">
        <v>15</v>
      </c>
      <c r="K13560" t="s">
        <v>21</v>
      </c>
      <c r="L13560">
        <v>-5.4229735839999762</v>
      </c>
      <c r="M13560">
        <v>42.854096995000077</v>
      </c>
      <c r="N13560" t="str">
        <f>CONCATENATE(Tabla1[[#This Row],[nombre]],Tabla1[[#This Row],[PPKK]])</f>
        <v>790 - ASUNCION UNIVERSIDAD-ARANGUREN20</v>
      </c>
    </row>
    <row r="13561" spans="1:14" hidden="1" x14ac:dyDescent="0.2">
      <c r="A13561">
        <v>13560</v>
      </c>
      <c r="B13561">
        <v>250000000508</v>
      </c>
      <c r="C13561">
        <v>251190002344</v>
      </c>
      <c r="D13561">
        <v>463</v>
      </c>
      <c r="E13561">
        <v>27</v>
      </c>
      <c r="F13561" t="s">
        <v>12</v>
      </c>
      <c r="G13561" s="1">
        <v>43553</v>
      </c>
      <c r="H13561" t="s">
        <v>13</v>
      </c>
      <c r="I13561" t="s">
        <v>14</v>
      </c>
      <c r="J13561" t="s">
        <v>19</v>
      </c>
      <c r="K13561" t="s">
        <v>35</v>
      </c>
      <c r="L13561">
        <v>0.83673969600005194</v>
      </c>
      <c r="M13561">
        <v>41.510120795000027</v>
      </c>
      <c r="N13561" t="str">
        <f>CONCATENATE(Tabla1[[#This Row],[nombre]],Tabla1[[#This Row],[PPKK]])</f>
        <v>050 - MADRID-PUERTA DE ATOCHA-LIMITE ADIF - LFPSA463</v>
      </c>
    </row>
    <row r="13562" spans="1:14" hidden="1" x14ac:dyDescent="0.2">
      <c r="A13562">
        <v>13561</v>
      </c>
      <c r="B13562">
        <v>500000000766</v>
      </c>
      <c r="C13562">
        <v>500560000001</v>
      </c>
      <c r="D13562">
        <v>97</v>
      </c>
      <c r="E13562">
        <v>27</v>
      </c>
      <c r="F13562" t="s">
        <v>12</v>
      </c>
      <c r="G13562" s="1">
        <v>43553</v>
      </c>
      <c r="H13562" t="s">
        <v>13</v>
      </c>
      <c r="I13562" t="s">
        <v>14</v>
      </c>
      <c r="J13562" t="s">
        <v>15</v>
      </c>
      <c r="K13562" t="s">
        <v>93</v>
      </c>
      <c r="L13562">
        <v>-1.0464184769999749</v>
      </c>
      <c r="M13562">
        <v>41.505130435000069</v>
      </c>
      <c r="N13562" t="str">
        <f>CONCATENATE(Tabla1[[#This Row],[nombre]],Tabla1[[#This Row],[PPKK]])</f>
        <v>610 - BIF. TERUEL-SAGUNT97</v>
      </c>
    </row>
    <row r="13563" spans="1:14" x14ac:dyDescent="0.2">
      <c r="A13563">
        <v>13562</v>
      </c>
      <c r="B13563" s="2">
        <v>330000000452</v>
      </c>
      <c r="C13563" s="2">
        <v>330440000595</v>
      </c>
      <c r="D13563">
        <v>316</v>
      </c>
      <c r="E13563">
        <v>27</v>
      </c>
      <c r="F13563" t="s">
        <v>12</v>
      </c>
      <c r="G13563" s="1">
        <v>43553</v>
      </c>
      <c r="H13563" t="s">
        <v>13</v>
      </c>
      <c r="I13563" t="s">
        <v>14</v>
      </c>
      <c r="J13563" t="s">
        <v>19</v>
      </c>
      <c r="K13563" t="s">
        <v>64</v>
      </c>
      <c r="L13563">
        <v>-5.83562869904154</v>
      </c>
      <c r="M13563">
        <v>43.379727719706977</v>
      </c>
      <c r="N13563" t="str">
        <f>CONCATENATE(Tabla1[[#This Row],[nombre]],Tabla1[[#This Row],[PPKK]])</f>
        <v>130 - VENTA DE BAÑOS-GIJON-CERCANIAS316</v>
      </c>
    </row>
    <row r="13564" spans="1:14" hidden="1" x14ac:dyDescent="0.2">
      <c r="A13564">
        <v>13563</v>
      </c>
      <c r="B13564">
        <v>330000001664</v>
      </c>
      <c r="C13564">
        <v>330660000657</v>
      </c>
      <c r="D13564">
        <v>323</v>
      </c>
      <c r="E13564">
        <v>27</v>
      </c>
      <c r="F13564" t="s">
        <v>12</v>
      </c>
      <c r="G13564" s="1">
        <v>43553</v>
      </c>
      <c r="H13564" t="s">
        <v>13</v>
      </c>
      <c r="I13564" t="s">
        <v>14</v>
      </c>
      <c r="J13564" t="s">
        <v>19</v>
      </c>
      <c r="K13564" t="s">
        <v>133</v>
      </c>
      <c r="L13564">
        <v>-5.7733868148598786</v>
      </c>
      <c r="M13564">
        <v>43.375287599266002</v>
      </c>
      <c r="N13564" t="str">
        <f>CONCATENATE(Tabla1[[#This Row],[nombre]],Tabla1[[#This Row],[PPKK]])</f>
        <v>770 - SANTANDER-OVIEDO323</v>
      </c>
    </row>
    <row r="13565" spans="1:14" x14ac:dyDescent="0.2">
      <c r="A13565">
        <v>13564</v>
      </c>
      <c r="B13565" s="2">
        <v>330000001663</v>
      </c>
      <c r="C13565" s="2">
        <v>330440000596</v>
      </c>
      <c r="D13565">
        <v>128</v>
      </c>
      <c r="E13565">
        <v>27</v>
      </c>
      <c r="F13565" t="s">
        <v>12</v>
      </c>
      <c r="G13565" s="1">
        <v>43553</v>
      </c>
      <c r="H13565" t="s">
        <v>13</v>
      </c>
      <c r="I13565" t="s">
        <v>14</v>
      </c>
      <c r="J13565" t="s">
        <v>15</v>
      </c>
      <c r="K13565" t="s">
        <v>64</v>
      </c>
      <c r="L13565">
        <v>-5.8340849082407624</v>
      </c>
      <c r="M13565">
        <v>43.29524116378073</v>
      </c>
      <c r="N13565" t="str">
        <f>CONCATENATE(Tabla1[[#This Row],[nombre]],Tabla1[[#This Row],[PPKK]])</f>
        <v>130 - VENTA DE BAÑOS-GIJON-CERCANIAS128</v>
      </c>
    </row>
    <row r="13566" spans="1:14" hidden="1" x14ac:dyDescent="0.2">
      <c r="A13566">
        <v>13565</v>
      </c>
      <c r="B13566">
        <v>240000000312</v>
      </c>
      <c r="C13566">
        <v>240680000089</v>
      </c>
      <c r="D13566">
        <v>46</v>
      </c>
      <c r="E13566">
        <v>27</v>
      </c>
      <c r="F13566" t="s">
        <v>12</v>
      </c>
      <c r="G13566" s="1">
        <v>43553</v>
      </c>
      <c r="H13566" t="s">
        <v>13</v>
      </c>
      <c r="I13566" t="s">
        <v>14</v>
      </c>
      <c r="J13566" t="s">
        <v>15</v>
      </c>
      <c r="K13566" t="s">
        <v>21</v>
      </c>
      <c r="L13566">
        <v>-5.1823368399999481</v>
      </c>
      <c r="M13566">
        <v>42.810157943000043</v>
      </c>
      <c r="N13566" t="str">
        <f>CONCATENATE(Tabla1[[#This Row],[nombre]],Tabla1[[#This Row],[PPKK]])</f>
        <v>790 - ASUNCION UNIVERSIDAD-ARANGUREN46</v>
      </c>
    </row>
    <row r="13567" spans="1:14" hidden="1" x14ac:dyDescent="0.2">
      <c r="A13567">
        <v>13566</v>
      </c>
      <c r="B13567">
        <v>230000000182</v>
      </c>
      <c r="C13567">
        <v>230610000175</v>
      </c>
      <c r="D13567">
        <v>148</v>
      </c>
      <c r="E13567">
        <v>27</v>
      </c>
      <c r="F13567" t="s">
        <v>12</v>
      </c>
      <c r="G13567" s="1">
        <v>43553</v>
      </c>
      <c r="H13567" t="s">
        <v>13</v>
      </c>
      <c r="I13567" t="s">
        <v>14</v>
      </c>
      <c r="J13567" t="s">
        <v>15</v>
      </c>
      <c r="K13567" t="s">
        <v>172</v>
      </c>
      <c r="L13567">
        <v>-3.8019232099999272</v>
      </c>
      <c r="M13567">
        <v>37.977974540000048</v>
      </c>
      <c r="N13567" t="str">
        <f>CONCATENATE(Tabla1[[#This Row],[nombre]],Tabla1[[#This Row],[PPKK]])</f>
        <v>402 - BIF.ESPELUY-AGUJA KM. 340,1-JAEN148</v>
      </c>
    </row>
    <row r="13568" spans="1:14" hidden="1" x14ac:dyDescent="0.2">
      <c r="A13568">
        <v>13567</v>
      </c>
      <c r="B13568">
        <v>320000000584</v>
      </c>
      <c r="C13568">
        <v>320730000453</v>
      </c>
      <c r="D13568">
        <v>282</v>
      </c>
      <c r="E13568">
        <v>27</v>
      </c>
      <c r="F13568" t="s">
        <v>12</v>
      </c>
      <c r="G13568" s="1">
        <v>43553</v>
      </c>
      <c r="H13568" t="s">
        <v>13</v>
      </c>
      <c r="I13568" t="s">
        <v>14</v>
      </c>
      <c r="J13568" t="s">
        <v>15</v>
      </c>
      <c r="K13568" t="s">
        <v>24</v>
      </c>
      <c r="L13568">
        <v>-6.8244569187068187</v>
      </c>
      <c r="M13568">
        <v>42.426670605392729</v>
      </c>
      <c r="N13568" t="str">
        <f>CONCATENATE(Tabla1[[#This Row],[nombre]],Tabla1[[#This Row],[PPKK]])</f>
        <v>800 - LEON-A CORUÑA282</v>
      </c>
    </row>
    <row r="13569" spans="1:14" hidden="1" x14ac:dyDescent="0.2">
      <c r="A13569">
        <v>13568</v>
      </c>
      <c r="B13569">
        <v>150000000435</v>
      </c>
      <c r="C13569">
        <v>150300000994</v>
      </c>
      <c r="D13569">
        <v>545</v>
      </c>
      <c r="E13569">
        <v>27</v>
      </c>
      <c r="F13569" t="s">
        <v>12</v>
      </c>
      <c r="G13569" s="1">
        <v>43553</v>
      </c>
      <c r="H13569" t="s">
        <v>13</v>
      </c>
      <c r="I13569" t="s">
        <v>14</v>
      </c>
      <c r="J13569" t="s">
        <v>15</v>
      </c>
      <c r="K13569" t="s">
        <v>24</v>
      </c>
      <c r="L13569">
        <v>-8.388194422999959</v>
      </c>
      <c r="M13569">
        <v>43.348138169000038</v>
      </c>
      <c r="N13569" t="str">
        <f>CONCATENATE(Tabla1[[#This Row],[nombre]],Tabla1[[#This Row],[PPKK]])</f>
        <v>800 - LEON-A CORUÑA545</v>
      </c>
    </row>
    <row r="13570" spans="1:14" hidden="1" x14ac:dyDescent="0.2">
      <c r="A13570">
        <v>13569</v>
      </c>
      <c r="B13570">
        <v>20000000233</v>
      </c>
      <c r="C13570">
        <v>20730000244</v>
      </c>
      <c r="D13570">
        <v>289</v>
      </c>
      <c r="E13570">
        <v>27</v>
      </c>
      <c r="F13570" t="s">
        <v>12</v>
      </c>
      <c r="G13570" s="1">
        <v>43553</v>
      </c>
      <c r="H13570" t="s">
        <v>13</v>
      </c>
      <c r="I13570" t="s">
        <v>14</v>
      </c>
      <c r="J13570" t="s">
        <v>19</v>
      </c>
      <c r="K13570" t="s">
        <v>42</v>
      </c>
      <c r="L13570">
        <v>-2.0017750501134151</v>
      </c>
      <c r="M13570">
        <v>39.248906701961943</v>
      </c>
      <c r="N13570" t="str">
        <f>CONCATENATE(Tabla1[[#This Row],[nombre]],Tabla1[[#This Row],[PPKK]])</f>
        <v>042 - BIF. ALBACETE - ALACANT-TERMINAL289</v>
      </c>
    </row>
    <row r="13571" spans="1:14" hidden="1" x14ac:dyDescent="0.2">
      <c r="A13571">
        <v>13570</v>
      </c>
      <c r="B13571">
        <v>360000000880</v>
      </c>
      <c r="C13571">
        <v>360380000458</v>
      </c>
      <c r="D13571">
        <v>29</v>
      </c>
      <c r="E13571">
        <v>27</v>
      </c>
      <c r="F13571" t="s">
        <v>12</v>
      </c>
      <c r="G13571" s="1">
        <v>43553</v>
      </c>
      <c r="H13571" t="s">
        <v>13</v>
      </c>
      <c r="I13571" t="s">
        <v>14</v>
      </c>
      <c r="J13571" t="s">
        <v>19</v>
      </c>
      <c r="K13571" t="s">
        <v>109</v>
      </c>
      <c r="L13571">
        <v>-8.6315945804994261</v>
      </c>
      <c r="M13571">
        <v>42.432541148208657</v>
      </c>
      <c r="N13571" t="str">
        <f>CONCATENATE(Tabla1[[#This Row],[nombre]],Tabla1[[#This Row],[PPKK]])</f>
        <v>824 - REDONDELA-SANTIAGO DE COMPOSTELA29</v>
      </c>
    </row>
    <row r="13572" spans="1:14" hidden="1" x14ac:dyDescent="0.2">
      <c r="A13572">
        <v>13571</v>
      </c>
      <c r="B13572">
        <v>500000001733</v>
      </c>
      <c r="C13572">
        <v>501430000002</v>
      </c>
      <c r="D13572">
        <v>81</v>
      </c>
      <c r="E13572">
        <v>27</v>
      </c>
      <c r="F13572" t="s">
        <v>12</v>
      </c>
      <c r="G13572" s="1">
        <v>43553</v>
      </c>
      <c r="H13572" t="s">
        <v>13</v>
      </c>
      <c r="I13572" t="s">
        <v>14</v>
      </c>
      <c r="J13572" t="s">
        <v>15</v>
      </c>
      <c r="K13572" t="s">
        <v>93</v>
      </c>
      <c r="L13572">
        <v>-1.1611564009999711</v>
      </c>
      <c r="M13572">
        <v>41.399863967000037</v>
      </c>
      <c r="N13572" t="str">
        <f>CONCATENATE(Tabla1[[#This Row],[nombre]],Tabla1[[#This Row],[PPKK]])</f>
        <v>610 - BIF. TERUEL-SAGUNT81</v>
      </c>
    </row>
    <row r="13573" spans="1:14" hidden="1" x14ac:dyDescent="0.2">
      <c r="A13573">
        <v>13572</v>
      </c>
      <c r="B13573">
        <v>500000000583</v>
      </c>
      <c r="C13573">
        <v>500560000002</v>
      </c>
      <c r="D13573">
        <v>98</v>
      </c>
      <c r="E13573">
        <v>27</v>
      </c>
      <c r="F13573" t="s">
        <v>12</v>
      </c>
      <c r="G13573" s="1">
        <v>43553</v>
      </c>
      <c r="H13573" t="s">
        <v>13</v>
      </c>
      <c r="I13573" t="s">
        <v>14</v>
      </c>
      <c r="J13573" t="s">
        <v>15</v>
      </c>
      <c r="K13573" t="s">
        <v>93</v>
      </c>
      <c r="L13573">
        <v>-1.037928370999964</v>
      </c>
      <c r="M13573">
        <v>41.511305365000062</v>
      </c>
      <c r="N13573" t="str">
        <f>CONCATENATE(Tabla1[[#This Row],[nombre]],Tabla1[[#This Row],[PPKK]])</f>
        <v>610 - BIF. TERUEL-SAGUNT98</v>
      </c>
    </row>
    <row r="13574" spans="1:14" hidden="1" x14ac:dyDescent="0.2">
      <c r="A13574">
        <v>13573</v>
      </c>
      <c r="B13574">
        <v>490000000162</v>
      </c>
      <c r="C13574">
        <v>491780001544</v>
      </c>
      <c r="D13574">
        <v>7</v>
      </c>
      <c r="E13574">
        <v>27</v>
      </c>
      <c r="F13574" t="s">
        <v>12</v>
      </c>
      <c r="G13574" s="1">
        <v>43553</v>
      </c>
      <c r="H13574" t="s">
        <v>13</v>
      </c>
      <c r="I13574" t="s">
        <v>25</v>
      </c>
      <c r="J13574" t="s">
        <v>15</v>
      </c>
      <c r="K13574" t="s">
        <v>17</v>
      </c>
      <c r="L13574">
        <v>-5.7970004429999449</v>
      </c>
      <c r="M13574">
        <v>41.54202685000007</v>
      </c>
      <c r="N13574" t="str">
        <f>CONCATENATE(Tabla1[[#This Row],[nombre]],Tabla1[[#This Row],[PPKK]])</f>
        <v>822 - ZAMORA-A CORUÑA7</v>
      </c>
    </row>
    <row r="13575" spans="1:14" hidden="1" x14ac:dyDescent="0.2">
      <c r="A13575">
        <v>13574</v>
      </c>
      <c r="B13575">
        <v>80000001695</v>
      </c>
      <c r="C13575">
        <v>82840000001</v>
      </c>
      <c r="D13575">
        <v>62</v>
      </c>
      <c r="E13575">
        <v>27</v>
      </c>
      <c r="F13575" t="s">
        <v>12</v>
      </c>
      <c r="G13575" s="1">
        <v>43553</v>
      </c>
      <c r="H13575" t="s">
        <v>13</v>
      </c>
      <c r="I13575" t="s">
        <v>14</v>
      </c>
      <c r="J13575" t="s">
        <v>15</v>
      </c>
      <c r="K13575" t="s">
        <v>135</v>
      </c>
      <c r="L13575">
        <v>2.7554008210000229</v>
      </c>
      <c r="M13575">
        <v>41.686953225000018</v>
      </c>
      <c r="N13575" t="str">
        <f>CONCATENATE(Tabla1[[#This Row],[nombre]],Tabla1[[#This Row],[PPKK]])</f>
        <v>276 - BARNA-SAGRERA-MAÇANET-MASSANES62</v>
      </c>
    </row>
    <row r="13576" spans="1:14" hidden="1" x14ac:dyDescent="0.2">
      <c r="A13576">
        <v>13575</v>
      </c>
      <c r="B13576">
        <v>490000000154</v>
      </c>
      <c r="C13576">
        <v>491470000001</v>
      </c>
      <c r="D13576">
        <v>208</v>
      </c>
      <c r="E13576">
        <v>27</v>
      </c>
      <c r="F13576" t="s">
        <v>12</v>
      </c>
      <c r="G13576" s="1">
        <v>43553</v>
      </c>
      <c r="H13576" t="s">
        <v>13</v>
      </c>
      <c r="I13576" t="s">
        <v>14</v>
      </c>
      <c r="J13576" t="s">
        <v>15</v>
      </c>
      <c r="K13576" t="s">
        <v>123</v>
      </c>
      <c r="L13576">
        <v>-5.4595907589999797</v>
      </c>
      <c r="M13576">
        <v>41.496610930000031</v>
      </c>
      <c r="N13576" t="str">
        <f>CONCATENATE(Tabla1[[#This Row],[nombre]],Tabla1[[#This Row],[PPKK]])</f>
        <v>982 - BIFURCACIÓN MEDINA - ZAMORA208</v>
      </c>
    </row>
    <row r="13577" spans="1:14" hidden="1" x14ac:dyDescent="0.2">
      <c r="A13577">
        <v>13576</v>
      </c>
      <c r="B13577">
        <v>440000000022</v>
      </c>
      <c r="C13577">
        <v>440500000179</v>
      </c>
      <c r="D13577">
        <v>18</v>
      </c>
      <c r="E13577">
        <v>27</v>
      </c>
      <c r="F13577" t="s">
        <v>12</v>
      </c>
      <c r="G13577" s="1">
        <v>43553</v>
      </c>
      <c r="H13577" t="s">
        <v>13</v>
      </c>
      <c r="I13577" t="s">
        <v>14</v>
      </c>
      <c r="J13577" t="s">
        <v>15</v>
      </c>
      <c r="K13577" t="s">
        <v>93</v>
      </c>
      <c r="L13577">
        <v>-1.262988315999962</v>
      </c>
      <c r="M13577">
        <v>40.97519789100005</v>
      </c>
      <c r="N13577" t="str">
        <f>CONCATENATE(Tabla1[[#This Row],[nombre]],Tabla1[[#This Row],[PPKK]])</f>
        <v>610 - BIF. TERUEL-SAGUNT18</v>
      </c>
    </row>
    <row r="13578" spans="1:14" hidden="1" x14ac:dyDescent="0.2">
      <c r="A13578">
        <v>13577</v>
      </c>
      <c r="B13578">
        <v>250000000594</v>
      </c>
      <c r="C13578">
        <v>250110002366</v>
      </c>
      <c r="D13578">
        <v>433</v>
      </c>
      <c r="E13578">
        <v>27</v>
      </c>
      <c r="F13578" t="s">
        <v>12</v>
      </c>
      <c r="G13578" s="1">
        <v>43553</v>
      </c>
      <c r="H13578" t="s">
        <v>13</v>
      </c>
      <c r="I13578" t="s">
        <v>14</v>
      </c>
      <c r="J13578" t="s">
        <v>19</v>
      </c>
      <c r="K13578" t="s">
        <v>35</v>
      </c>
      <c r="L13578">
        <v>0.52683544400002802</v>
      </c>
      <c r="M13578">
        <v>41.62753478500008</v>
      </c>
      <c r="N13578" t="str">
        <f>CONCATENATE(Tabla1[[#This Row],[nombre]],Tabla1[[#This Row],[PPKK]])</f>
        <v>050 - MADRID-PUERTA DE ATOCHA-LIMITE ADIF - LFPSA433</v>
      </c>
    </row>
    <row r="13579" spans="1:14" hidden="1" x14ac:dyDescent="0.2">
      <c r="A13579">
        <v>13578</v>
      </c>
      <c r="B13579">
        <v>470000000166</v>
      </c>
      <c r="C13579">
        <v>471040001487</v>
      </c>
      <c r="D13579">
        <v>144</v>
      </c>
      <c r="E13579">
        <v>27</v>
      </c>
      <c r="F13579" t="s">
        <v>12</v>
      </c>
      <c r="G13579" s="1">
        <v>43553</v>
      </c>
      <c r="H13579" t="s">
        <v>13</v>
      </c>
      <c r="I13579" t="s">
        <v>14</v>
      </c>
      <c r="J13579" t="s">
        <v>15</v>
      </c>
      <c r="K13579" t="s">
        <v>123</v>
      </c>
      <c r="L13579">
        <v>-4.7898767989999564</v>
      </c>
      <c r="M13579">
        <v>41.302880556000048</v>
      </c>
      <c r="N13579" t="str">
        <f>CONCATENATE(Tabla1[[#This Row],[nombre]],Tabla1[[#This Row],[PPKK]])</f>
        <v>982 - BIFURCACIÓN MEDINA - ZAMORA144</v>
      </c>
    </row>
    <row r="13580" spans="1:14" hidden="1" x14ac:dyDescent="0.2">
      <c r="A13580">
        <v>13579</v>
      </c>
      <c r="B13580">
        <v>240000000521</v>
      </c>
      <c r="C13580">
        <v>241970000165</v>
      </c>
      <c r="D13580">
        <v>332</v>
      </c>
      <c r="E13580">
        <v>27</v>
      </c>
      <c r="F13580" t="s">
        <v>12</v>
      </c>
      <c r="G13580" s="1">
        <v>43553</v>
      </c>
      <c r="H13580" t="s">
        <v>13</v>
      </c>
      <c r="I13580" t="s">
        <v>14</v>
      </c>
      <c r="J13580" t="s">
        <v>19</v>
      </c>
      <c r="K13580" t="s">
        <v>50</v>
      </c>
      <c r="L13580">
        <v>-5.5393748559999381</v>
      </c>
      <c r="M13580">
        <v>42.478395834000032</v>
      </c>
      <c r="N13580" t="str">
        <f>CONCATENATE(Tabla1[[#This Row],[nombre]],Tabla1[[#This Row],[PPKK]])</f>
        <v>084 - BIF. VENTA DE BAÑOS - LEON332</v>
      </c>
    </row>
    <row r="13581" spans="1:14" hidden="1" x14ac:dyDescent="0.2">
      <c r="A13581">
        <v>13580</v>
      </c>
      <c r="B13581">
        <v>240000000441</v>
      </c>
      <c r="C13581">
        <v>241700002364</v>
      </c>
      <c r="D13581">
        <v>228</v>
      </c>
      <c r="E13581">
        <v>27</v>
      </c>
      <c r="F13581" t="s">
        <v>12</v>
      </c>
      <c r="G13581" s="1">
        <v>43553</v>
      </c>
      <c r="H13581" t="s">
        <v>13</v>
      </c>
      <c r="I13581" t="s">
        <v>14</v>
      </c>
      <c r="J13581" t="s">
        <v>15</v>
      </c>
      <c r="K13581" t="s">
        <v>24</v>
      </c>
      <c r="L13581">
        <v>-6.3804308989999754</v>
      </c>
      <c r="M13581">
        <v>42.590250595000043</v>
      </c>
      <c r="N13581" t="str">
        <f>CONCATENATE(Tabla1[[#This Row],[nombre]],Tabla1[[#This Row],[PPKK]])</f>
        <v>800 - LEON-A CORUÑA228</v>
      </c>
    </row>
    <row r="13582" spans="1:14" hidden="1" x14ac:dyDescent="0.2">
      <c r="A13582">
        <v>13581</v>
      </c>
      <c r="B13582">
        <v>60000000179</v>
      </c>
      <c r="C13582">
        <v>60870000001</v>
      </c>
      <c r="D13582">
        <v>11</v>
      </c>
      <c r="E13582">
        <v>27</v>
      </c>
      <c r="F13582" t="s">
        <v>12</v>
      </c>
      <c r="G13582" s="1">
        <v>43553</v>
      </c>
      <c r="H13582" t="s">
        <v>13</v>
      </c>
      <c r="I13582" t="s">
        <v>14</v>
      </c>
      <c r="J13582" t="s">
        <v>15</v>
      </c>
      <c r="K13582" t="s">
        <v>154</v>
      </c>
      <c r="L13582">
        <v>-5.321472478999965</v>
      </c>
      <c r="M13582">
        <v>38.629237751000062</v>
      </c>
      <c r="N13582" t="str">
        <f>CONCATENATE(Tabla1[[#This Row],[nombre]],Tabla1[[#This Row],[PPKK]])</f>
        <v>528 - ALMORCHON-MIRABUENO11</v>
      </c>
    </row>
    <row r="13583" spans="1:14" hidden="1" x14ac:dyDescent="0.2">
      <c r="A13583">
        <v>13582</v>
      </c>
      <c r="B13583">
        <v>240000001703</v>
      </c>
      <c r="C13583">
        <v>240380000406</v>
      </c>
      <c r="D13583">
        <v>263</v>
      </c>
      <c r="E13583">
        <v>27</v>
      </c>
      <c r="F13583" t="s">
        <v>12</v>
      </c>
      <c r="G13583" s="1">
        <v>43553</v>
      </c>
      <c r="H13583" t="s">
        <v>13</v>
      </c>
      <c r="I13583" t="s">
        <v>14</v>
      </c>
      <c r="J13583" t="s">
        <v>15</v>
      </c>
      <c r="K13583" t="s">
        <v>24</v>
      </c>
      <c r="L13583">
        <v>-6.7438431229999756</v>
      </c>
      <c r="M13583">
        <v>42.536628392000068</v>
      </c>
      <c r="N13583" t="str">
        <f>CONCATENATE(Tabla1[[#This Row],[nombre]],Tabla1[[#This Row],[PPKK]])</f>
        <v>800 - LEON-A CORUÑA263</v>
      </c>
    </row>
    <row r="13584" spans="1:14" hidden="1" x14ac:dyDescent="0.2">
      <c r="A13584">
        <v>13583</v>
      </c>
      <c r="B13584">
        <v>470000000495</v>
      </c>
      <c r="C13584">
        <v>470270001232</v>
      </c>
      <c r="D13584">
        <v>192</v>
      </c>
      <c r="E13584">
        <v>27</v>
      </c>
      <c r="F13584" t="s">
        <v>12</v>
      </c>
      <c r="G13584" s="1">
        <v>43553</v>
      </c>
      <c r="H13584" t="s">
        <v>13</v>
      </c>
      <c r="I13584" t="s">
        <v>14</v>
      </c>
      <c r="J13584" t="s">
        <v>19</v>
      </c>
      <c r="K13584" t="s">
        <v>89</v>
      </c>
      <c r="L13584">
        <v>-4.6305961189999607</v>
      </c>
      <c r="M13584">
        <v>41.728175084000043</v>
      </c>
      <c r="N13584" t="str">
        <f>CONCATENATE(Tabla1[[#This Row],[nombre]],Tabla1[[#This Row],[PPKK]])</f>
        <v>080 - MADRID-CHAMARTÍN- BIF. VENTA DE BAÑOS192</v>
      </c>
    </row>
    <row r="13585" spans="1:14" hidden="1" x14ac:dyDescent="0.2">
      <c r="A13585">
        <v>13584</v>
      </c>
      <c r="B13585">
        <v>20000000233</v>
      </c>
      <c r="C13585">
        <v>20730000245</v>
      </c>
      <c r="D13585">
        <v>291</v>
      </c>
      <c r="E13585">
        <v>27</v>
      </c>
      <c r="F13585" t="s">
        <v>12</v>
      </c>
      <c r="G13585" s="1">
        <v>43553</v>
      </c>
      <c r="H13585" t="s">
        <v>13</v>
      </c>
      <c r="I13585" t="s">
        <v>14</v>
      </c>
      <c r="J13585" t="s">
        <v>19</v>
      </c>
      <c r="K13585" t="s">
        <v>42</v>
      </c>
      <c r="L13585">
        <v>-1.9936880045732259</v>
      </c>
      <c r="M13585">
        <v>39.232045274724001</v>
      </c>
      <c r="N13585" t="str">
        <f>CONCATENATE(Tabla1[[#This Row],[nombre]],Tabla1[[#This Row],[PPKK]])</f>
        <v>042 - BIF. ALBACETE - ALACANT-TERMINAL291</v>
      </c>
    </row>
    <row r="13586" spans="1:14" hidden="1" x14ac:dyDescent="0.2">
      <c r="A13586">
        <v>13585</v>
      </c>
      <c r="B13586">
        <v>160000000163</v>
      </c>
      <c r="C13586">
        <v>161250000354</v>
      </c>
      <c r="D13586">
        <v>282</v>
      </c>
      <c r="E13586">
        <v>27</v>
      </c>
      <c r="F13586" t="s">
        <v>12</v>
      </c>
      <c r="G13586" s="1">
        <v>43553</v>
      </c>
      <c r="H13586" t="s">
        <v>13</v>
      </c>
      <c r="I13586" t="s">
        <v>14</v>
      </c>
      <c r="J13586" t="s">
        <v>19</v>
      </c>
      <c r="K13586" t="s">
        <v>49</v>
      </c>
      <c r="L13586">
        <v>-1.641189840107675</v>
      </c>
      <c r="M13586">
        <v>39.510033043546031</v>
      </c>
      <c r="N13586" t="str">
        <f>CONCATENATE(Tabla1[[#This Row],[nombre]],Tabla1[[#This Row],[PPKK]])</f>
        <v>040 - BIF. TORREJÓN DE VELASCO - VALENCIA-JOAQUIM SOROLLA282</v>
      </c>
    </row>
    <row r="13587" spans="1:14" hidden="1" x14ac:dyDescent="0.2">
      <c r="A13587">
        <v>13586</v>
      </c>
      <c r="B13587">
        <v>420000000202</v>
      </c>
      <c r="C13587">
        <v>420250001195</v>
      </c>
      <c r="D13587">
        <v>182</v>
      </c>
      <c r="E13587">
        <v>27</v>
      </c>
      <c r="F13587" t="s">
        <v>12</v>
      </c>
      <c r="G13587" s="1">
        <v>43553</v>
      </c>
      <c r="H13587" t="s">
        <v>13</v>
      </c>
      <c r="I13587" t="s">
        <v>14</v>
      </c>
      <c r="J13587" t="s">
        <v>19</v>
      </c>
      <c r="K13587" t="s">
        <v>29</v>
      </c>
      <c r="L13587">
        <v>-2.2777829929999598</v>
      </c>
      <c r="M13587">
        <v>41.215756838000061</v>
      </c>
      <c r="N13587" t="str">
        <f>CONCATENATE(Tabla1[[#This Row],[nombre]],Tabla1[[#This Row],[PPKK]])</f>
        <v>200 - MADRID-CHAMARTIN-BARNA-EST. DE FRANÇA182</v>
      </c>
    </row>
    <row r="13588" spans="1:14" hidden="1" x14ac:dyDescent="0.2">
      <c r="A13588">
        <v>13587</v>
      </c>
      <c r="B13588">
        <v>240000001800</v>
      </c>
      <c r="C13588">
        <v>240180000068</v>
      </c>
      <c r="D13588">
        <v>297</v>
      </c>
      <c r="E13588">
        <v>27</v>
      </c>
      <c r="F13588" t="s">
        <v>12</v>
      </c>
      <c r="G13588" s="1">
        <v>43553</v>
      </c>
      <c r="H13588" t="s">
        <v>13</v>
      </c>
      <c r="I13588" t="s">
        <v>14</v>
      </c>
      <c r="J13588" t="s">
        <v>19</v>
      </c>
      <c r="K13588" t="s">
        <v>50</v>
      </c>
      <c r="L13588">
        <v>-5.1371031413779882</v>
      </c>
      <c r="M13588">
        <v>42.393026817681751</v>
      </c>
      <c r="N13588" t="str">
        <f>CONCATENATE(Tabla1[[#This Row],[nombre]],Tabla1[[#This Row],[PPKK]])</f>
        <v>084 - BIF. VENTA DE BAÑOS - LEON297</v>
      </c>
    </row>
    <row r="13589" spans="1:14" hidden="1" x14ac:dyDescent="0.2">
      <c r="A13589">
        <v>13588</v>
      </c>
      <c r="B13589">
        <v>90000000275</v>
      </c>
      <c r="C13589">
        <v>90330000370</v>
      </c>
      <c r="D13589">
        <v>213</v>
      </c>
      <c r="E13589">
        <v>27</v>
      </c>
      <c r="F13589" t="s">
        <v>12</v>
      </c>
      <c r="G13589" s="1">
        <v>43553</v>
      </c>
      <c r="H13589" t="s">
        <v>13</v>
      </c>
      <c r="I13589" t="s">
        <v>14</v>
      </c>
      <c r="J13589" t="s">
        <v>15</v>
      </c>
      <c r="K13589" t="s">
        <v>53</v>
      </c>
      <c r="L13589">
        <v>-3.7256273809999811</v>
      </c>
      <c r="M13589">
        <v>41.885528322000027</v>
      </c>
      <c r="N13589" t="str">
        <f>CONCATENATE(Tabla1[[#This Row],[nombre]],Tabla1[[#This Row],[PPKK]])</f>
        <v>102 - MADRID-CHAMARTIN-BIF. ARANDA213</v>
      </c>
    </row>
    <row r="13590" spans="1:14" hidden="1" x14ac:dyDescent="0.2">
      <c r="A13590">
        <v>13589</v>
      </c>
      <c r="B13590">
        <v>280000001915</v>
      </c>
      <c r="C13590">
        <v>281060000287</v>
      </c>
      <c r="D13590">
        <v>25</v>
      </c>
      <c r="E13590">
        <v>27</v>
      </c>
      <c r="F13590" t="s">
        <v>12</v>
      </c>
      <c r="G13590" s="1">
        <v>43553</v>
      </c>
      <c r="H13590" t="s">
        <v>13</v>
      </c>
      <c r="I13590" t="s">
        <v>14</v>
      </c>
      <c r="J13590" t="s">
        <v>19</v>
      </c>
      <c r="K13590" t="s">
        <v>28</v>
      </c>
      <c r="L13590">
        <v>-3.7434773160206021</v>
      </c>
      <c r="M13590">
        <v>40.238505255018673</v>
      </c>
      <c r="N13590" t="str">
        <f>CONCATENATE(Tabla1[[#This Row],[nombre]],Tabla1[[#This Row],[PPKK]])</f>
        <v>010 - PTA. DE ATOCHA-SEVILLA-S. JUSTA25</v>
      </c>
    </row>
    <row r="13591" spans="1:14" hidden="1" x14ac:dyDescent="0.2">
      <c r="A13591">
        <v>13590</v>
      </c>
      <c r="B13591">
        <v>410000000492</v>
      </c>
      <c r="C13591">
        <v>410330002384</v>
      </c>
      <c r="D13591">
        <v>164</v>
      </c>
      <c r="E13591">
        <v>27</v>
      </c>
      <c r="F13591" t="s">
        <v>12</v>
      </c>
      <c r="G13591" s="1">
        <v>43553</v>
      </c>
      <c r="H13591" t="s">
        <v>13</v>
      </c>
      <c r="I13591" t="s">
        <v>14</v>
      </c>
      <c r="J13591" t="s">
        <v>15</v>
      </c>
      <c r="K13591" t="s">
        <v>22</v>
      </c>
      <c r="L13591">
        <v>-5.7290667308621348</v>
      </c>
      <c r="M13591">
        <v>37.870846107994609</v>
      </c>
      <c r="N13591" t="str">
        <f>CONCATENATE(Tabla1[[#This Row],[nombre]],Tabla1[[#This Row],[PPKK]])</f>
        <v>516 - MÉRIDA-LOS ROSALES164</v>
      </c>
    </row>
    <row r="13592" spans="1:14" x14ac:dyDescent="0.2">
      <c r="A13592">
        <v>13591</v>
      </c>
      <c r="B13592" s="2">
        <v>340000000135</v>
      </c>
      <c r="C13592" s="2">
        <v>340790000002</v>
      </c>
      <c r="D13592">
        <v>7</v>
      </c>
      <c r="E13592">
        <v>27</v>
      </c>
      <c r="F13592" t="s">
        <v>12</v>
      </c>
      <c r="G13592" s="1">
        <v>43553</v>
      </c>
      <c r="H13592" t="s">
        <v>13</v>
      </c>
      <c r="I13592" t="s">
        <v>14</v>
      </c>
      <c r="J13592" t="s">
        <v>19</v>
      </c>
      <c r="K13592" t="s">
        <v>64</v>
      </c>
      <c r="L13592">
        <v>-4.5958381869935128</v>
      </c>
      <c r="M13592">
        <v>42.058499829442503</v>
      </c>
      <c r="N13592" t="str">
        <f>CONCATENATE(Tabla1[[#This Row],[nombre]],Tabla1[[#This Row],[PPKK]])</f>
        <v>130 - VENTA DE BAÑOS-GIJON-CERCANIAS7</v>
      </c>
    </row>
    <row r="13593" spans="1:14" hidden="1" x14ac:dyDescent="0.2">
      <c r="A13593">
        <v>13592</v>
      </c>
      <c r="B13593">
        <v>240000001131</v>
      </c>
      <c r="C13593">
        <v>242180000133</v>
      </c>
      <c r="D13593">
        <v>326</v>
      </c>
      <c r="E13593">
        <v>27</v>
      </c>
      <c r="F13593" t="s">
        <v>12</v>
      </c>
      <c r="G13593" s="1">
        <v>43553</v>
      </c>
      <c r="H13593" t="s">
        <v>13</v>
      </c>
      <c r="I13593" t="s">
        <v>14</v>
      </c>
      <c r="J13593" t="s">
        <v>19</v>
      </c>
      <c r="K13593" t="s">
        <v>50</v>
      </c>
      <c r="L13593">
        <v>-5.4745094711044926</v>
      </c>
      <c r="M13593">
        <v>42.455711834250643</v>
      </c>
      <c r="N13593" t="str">
        <f>CONCATENATE(Tabla1[[#This Row],[nombre]],Tabla1[[#This Row],[PPKK]])</f>
        <v>084 - BIF. VENTA DE BAÑOS - LEON326</v>
      </c>
    </row>
    <row r="13594" spans="1:14" hidden="1" x14ac:dyDescent="0.2">
      <c r="A13594">
        <v>13593</v>
      </c>
      <c r="B13594">
        <v>280000001734</v>
      </c>
      <c r="C13594">
        <v>281300000324</v>
      </c>
      <c r="D13594">
        <v>19</v>
      </c>
      <c r="E13594">
        <v>27</v>
      </c>
      <c r="F13594" t="s">
        <v>12</v>
      </c>
      <c r="G13594" s="1">
        <v>43553</v>
      </c>
      <c r="H13594" t="s">
        <v>13</v>
      </c>
      <c r="I13594" t="s">
        <v>14</v>
      </c>
      <c r="J13594" t="s">
        <v>52</v>
      </c>
      <c r="K13594" t="s">
        <v>29</v>
      </c>
      <c r="L13594">
        <v>-3.5250068370560039</v>
      </c>
      <c r="M13594">
        <v>40.444764191088908</v>
      </c>
      <c r="N13594" t="str">
        <f>CONCATENATE(Tabla1[[#This Row],[nombre]],Tabla1[[#This Row],[PPKK]])</f>
        <v>200 - MADRID-CHAMARTIN-BARNA-EST. DE FRANÇA19</v>
      </c>
    </row>
    <row r="13595" spans="1:14" hidden="1" x14ac:dyDescent="0.2">
      <c r="A13595">
        <v>13594</v>
      </c>
      <c r="B13595">
        <v>80000000992</v>
      </c>
      <c r="C13595">
        <v>81210000002</v>
      </c>
      <c r="D13595">
        <v>29</v>
      </c>
      <c r="E13595">
        <v>27</v>
      </c>
      <c r="F13595" t="s">
        <v>12</v>
      </c>
      <c r="G13595" s="1">
        <v>43553</v>
      </c>
      <c r="H13595" t="s">
        <v>13</v>
      </c>
      <c r="I13595" t="s">
        <v>14</v>
      </c>
      <c r="J13595" t="s">
        <v>19</v>
      </c>
      <c r="K13595" t="s">
        <v>135</v>
      </c>
      <c r="L13595">
        <v>2.4535785720000258</v>
      </c>
      <c r="M13595">
        <v>41.538933446000037</v>
      </c>
      <c r="N13595" t="str">
        <f>CONCATENATE(Tabla1[[#This Row],[nombre]],Tabla1[[#This Row],[PPKK]])</f>
        <v>276 - BARNA-SAGRERA-MAÇANET-MASSANES29</v>
      </c>
    </row>
    <row r="13596" spans="1:14" hidden="1" x14ac:dyDescent="0.2">
      <c r="A13596">
        <v>13595</v>
      </c>
      <c r="B13596">
        <v>430000000268</v>
      </c>
      <c r="C13596">
        <v>431550002377</v>
      </c>
      <c r="D13596">
        <v>203</v>
      </c>
      <c r="E13596">
        <v>27</v>
      </c>
      <c r="F13596" t="s">
        <v>12</v>
      </c>
      <c r="G13596" s="1">
        <v>43553</v>
      </c>
      <c r="H13596" t="s">
        <v>13</v>
      </c>
      <c r="I13596" t="s">
        <v>14</v>
      </c>
      <c r="J13596" t="s">
        <v>15</v>
      </c>
      <c r="K13596" t="s">
        <v>57</v>
      </c>
      <c r="L13596">
        <v>0.58853419900003701</v>
      </c>
      <c r="M13596">
        <v>40.755186760000072</v>
      </c>
      <c r="N13596" t="str">
        <f>CONCATENATE(Tabla1[[#This Row],[nombre]],Tabla1[[#This Row],[PPKK]])</f>
        <v>620 - TORTOSA-L ALDEA-AMPOSTA203</v>
      </c>
    </row>
    <row r="13597" spans="1:14" hidden="1" x14ac:dyDescent="0.2">
      <c r="A13597">
        <v>13596</v>
      </c>
      <c r="B13597">
        <v>440000000588</v>
      </c>
      <c r="C13597">
        <v>441010000002</v>
      </c>
      <c r="D13597">
        <v>29</v>
      </c>
      <c r="E13597">
        <v>27</v>
      </c>
      <c r="F13597" t="s">
        <v>12</v>
      </c>
      <c r="G13597" s="1">
        <v>43553</v>
      </c>
      <c r="H13597" t="s">
        <v>13</v>
      </c>
      <c r="I13597" t="s">
        <v>14</v>
      </c>
      <c r="J13597" t="s">
        <v>15</v>
      </c>
      <c r="K13597" t="s">
        <v>93</v>
      </c>
      <c r="L13597">
        <v>-1.2348281259999681</v>
      </c>
      <c r="M13597">
        <v>41.061226652000073</v>
      </c>
      <c r="N13597" t="str">
        <f>CONCATENATE(Tabla1[[#This Row],[nombre]],Tabla1[[#This Row],[PPKK]])</f>
        <v>610 - BIF. TERUEL-SAGUNT29</v>
      </c>
    </row>
    <row r="13598" spans="1:14" hidden="1" x14ac:dyDescent="0.2">
      <c r="A13598">
        <v>13597</v>
      </c>
      <c r="B13598">
        <v>470000000039</v>
      </c>
      <c r="C13598">
        <v>471010001377</v>
      </c>
      <c r="D13598">
        <v>17</v>
      </c>
      <c r="E13598">
        <v>27</v>
      </c>
      <c r="F13598" t="s">
        <v>12</v>
      </c>
      <c r="G13598" s="1">
        <v>43553</v>
      </c>
      <c r="H13598" t="s">
        <v>13</v>
      </c>
      <c r="I13598" t="s">
        <v>14</v>
      </c>
      <c r="J13598" t="s">
        <v>15</v>
      </c>
      <c r="K13598" t="s">
        <v>150</v>
      </c>
      <c r="L13598">
        <v>-5.0819811669999808</v>
      </c>
      <c r="M13598">
        <v>41.343141551000031</v>
      </c>
      <c r="N13598" t="str">
        <f>CONCATENATE(Tabla1[[#This Row],[nombre]],Tabla1[[#This Row],[PPKK]])</f>
        <v>820 - MEDINA DEL CAMPO-ZAMORA17</v>
      </c>
    </row>
    <row r="13599" spans="1:14" hidden="1" x14ac:dyDescent="0.2">
      <c r="A13599">
        <v>13598</v>
      </c>
      <c r="B13599">
        <v>280000001944</v>
      </c>
      <c r="C13599">
        <v>280790000640</v>
      </c>
      <c r="D13599">
        <v>1</v>
      </c>
      <c r="E13599">
        <v>27</v>
      </c>
      <c r="F13599" t="s">
        <v>12</v>
      </c>
      <c r="G13599" s="1">
        <v>43553</v>
      </c>
      <c r="H13599" t="s">
        <v>13</v>
      </c>
      <c r="I13599" t="s">
        <v>14</v>
      </c>
      <c r="J13599" t="s">
        <v>19</v>
      </c>
      <c r="K13599" t="s">
        <v>89</v>
      </c>
      <c r="L13599">
        <v>-3.6800046139999272</v>
      </c>
      <c r="M13599">
        <v>40.475870916000083</v>
      </c>
      <c r="N13599" t="str">
        <f>CONCATENATE(Tabla1[[#This Row],[nombre]],Tabla1[[#This Row],[PPKK]])</f>
        <v>080 - MADRID-CHAMARTÍN- BIF. VENTA DE BAÑOS1</v>
      </c>
    </row>
    <row r="13600" spans="1:14" hidden="1" x14ac:dyDescent="0.2">
      <c r="A13600">
        <v>13599</v>
      </c>
      <c r="B13600">
        <v>80000000772</v>
      </c>
      <c r="C13600">
        <v>81210000003</v>
      </c>
      <c r="D13600">
        <v>27</v>
      </c>
      <c r="E13600">
        <v>27</v>
      </c>
      <c r="F13600" t="s">
        <v>12</v>
      </c>
      <c r="G13600" s="1">
        <v>43553</v>
      </c>
      <c r="H13600" t="s">
        <v>13</v>
      </c>
      <c r="I13600" t="s">
        <v>14</v>
      </c>
      <c r="J13600" t="s">
        <v>19</v>
      </c>
      <c r="K13600" t="s">
        <v>135</v>
      </c>
      <c r="L13600">
        <v>2.4363073250000302</v>
      </c>
      <c r="M13600">
        <v>41.526815072000034</v>
      </c>
      <c r="N13600" t="str">
        <f>CONCATENATE(Tabla1[[#This Row],[nombre]],Tabla1[[#This Row],[PPKK]])</f>
        <v>276 - BARNA-SAGRERA-MAÇANET-MASSANES27</v>
      </c>
    </row>
    <row r="13601" spans="1:14" hidden="1" x14ac:dyDescent="0.2">
      <c r="A13601">
        <v>13600</v>
      </c>
      <c r="B13601">
        <v>330000001065</v>
      </c>
      <c r="C13601">
        <v>330240000654</v>
      </c>
      <c r="D13601">
        <v>1</v>
      </c>
      <c r="E13601">
        <v>27</v>
      </c>
      <c r="F13601" t="s">
        <v>12</v>
      </c>
      <c r="G13601" s="1">
        <v>43553</v>
      </c>
      <c r="H13601" t="s">
        <v>13</v>
      </c>
      <c r="I13601" t="s">
        <v>14</v>
      </c>
      <c r="J13601" t="s">
        <v>15</v>
      </c>
      <c r="K13601" t="s">
        <v>178</v>
      </c>
      <c r="L13601">
        <v>-5.677669327999979</v>
      </c>
      <c r="M13601">
        <v>43.536442926000063</v>
      </c>
      <c r="N13601" t="str">
        <f>CONCATENATE(Tabla1[[#This Row],[nombre]],Tabla1[[#This Row],[PPKK]])</f>
        <v>752 - GIJON-SANZ CRESPO-LAVIANA1</v>
      </c>
    </row>
    <row r="13602" spans="1:14" hidden="1" x14ac:dyDescent="0.2">
      <c r="A13602">
        <v>13601</v>
      </c>
      <c r="B13602">
        <v>80000001041</v>
      </c>
      <c r="C13602">
        <v>81100000001</v>
      </c>
      <c r="D13602">
        <v>57</v>
      </c>
      <c r="E13602">
        <v>27</v>
      </c>
      <c r="F13602" t="s">
        <v>12</v>
      </c>
      <c r="G13602" s="1">
        <v>43553</v>
      </c>
      <c r="H13602" t="s">
        <v>13</v>
      </c>
      <c r="I13602" t="s">
        <v>14</v>
      </c>
      <c r="J13602" t="s">
        <v>15</v>
      </c>
      <c r="K13602" t="s">
        <v>135</v>
      </c>
      <c r="L13602">
        <v>2.7510212890000498</v>
      </c>
      <c r="M13602">
        <v>41.650158010000041</v>
      </c>
      <c r="N13602" t="str">
        <f>CONCATENATE(Tabla1[[#This Row],[nombre]],Tabla1[[#This Row],[PPKK]])</f>
        <v>276 - BARNA-SAGRERA-MAÇANET-MASSANES57</v>
      </c>
    </row>
    <row r="13603" spans="1:14" hidden="1" x14ac:dyDescent="0.2">
      <c r="A13603">
        <v>13602</v>
      </c>
      <c r="B13603">
        <v>410000000513</v>
      </c>
      <c r="C13603">
        <v>410530000003</v>
      </c>
      <c r="D13603">
        <v>71</v>
      </c>
      <c r="E13603">
        <v>27</v>
      </c>
      <c r="F13603" t="s">
        <v>12</v>
      </c>
      <c r="G13603" s="1">
        <v>43553</v>
      </c>
      <c r="H13603" t="s">
        <v>13</v>
      </c>
      <c r="I13603" t="s">
        <v>14</v>
      </c>
      <c r="J13603" t="s">
        <v>19</v>
      </c>
      <c r="K13603" t="s">
        <v>48</v>
      </c>
      <c r="L13603">
        <v>-6.0781179959999463</v>
      </c>
      <c r="M13603">
        <v>36.950288291000049</v>
      </c>
      <c r="N13603" t="str">
        <f>CONCATENATE(Tabla1[[#This Row],[nombre]],Tabla1[[#This Row],[PPKK]])</f>
        <v>400 - ALCAZAR SAN JUAN-CADIZ71</v>
      </c>
    </row>
    <row r="13604" spans="1:14" hidden="1" x14ac:dyDescent="0.2">
      <c r="A13604">
        <v>13603</v>
      </c>
      <c r="B13604">
        <v>450000000081</v>
      </c>
      <c r="C13604">
        <v>451680000270</v>
      </c>
      <c r="D13604">
        <v>33</v>
      </c>
      <c r="E13604">
        <v>27</v>
      </c>
      <c r="F13604" t="s">
        <v>12</v>
      </c>
      <c r="G13604" s="1">
        <v>43553</v>
      </c>
      <c r="H13604" t="s">
        <v>13</v>
      </c>
      <c r="I13604" t="s">
        <v>14</v>
      </c>
      <c r="J13604" t="s">
        <v>19</v>
      </c>
      <c r="K13604" t="s">
        <v>69</v>
      </c>
      <c r="L13604">
        <v>-3.928070800999933</v>
      </c>
      <c r="M13604">
        <v>39.888678256000048</v>
      </c>
      <c r="N13604" t="str">
        <f>CONCATENATE(Tabla1[[#This Row],[nombre]],Tabla1[[#This Row],[PPKK]])</f>
        <v>020 - LA SAGRA-TOLEDO33</v>
      </c>
    </row>
    <row r="13605" spans="1:14" hidden="1" x14ac:dyDescent="0.2">
      <c r="A13605">
        <v>13604</v>
      </c>
      <c r="B13605">
        <v>300000000560</v>
      </c>
      <c r="C13605">
        <v>300130000172</v>
      </c>
      <c r="D13605">
        <v>385</v>
      </c>
      <c r="E13605">
        <v>27</v>
      </c>
      <c r="F13605" t="s">
        <v>12</v>
      </c>
      <c r="G13605" s="1">
        <v>43553</v>
      </c>
      <c r="H13605" t="s">
        <v>13</v>
      </c>
      <c r="I13605" t="s">
        <v>14</v>
      </c>
      <c r="J13605" t="s">
        <v>15</v>
      </c>
      <c r="K13605" t="s">
        <v>43</v>
      </c>
      <c r="L13605">
        <v>-1.679729579999957</v>
      </c>
      <c r="M13605">
        <v>38.269445380000043</v>
      </c>
      <c r="N13605" t="str">
        <f>CONCATENATE(Tabla1[[#This Row],[nombre]],Tabla1[[#This Row],[PPKK]])</f>
        <v>320 - CHINCHILLA MONTEAR.AG.KM.298,4-CARTAGENA385</v>
      </c>
    </row>
    <row r="13606" spans="1:14" hidden="1" x14ac:dyDescent="0.2">
      <c r="A13606">
        <v>13605</v>
      </c>
      <c r="B13606">
        <v>140000000231</v>
      </c>
      <c r="C13606">
        <v>140470000001</v>
      </c>
      <c r="D13606">
        <v>19</v>
      </c>
      <c r="E13606">
        <v>27</v>
      </c>
      <c r="F13606" t="s">
        <v>12</v>
      </c>
      <c r="G13606" s="1">
        <v>43553</v>
      </c>
      <c r="H13606" t="s">
        <v>13</v>
      </c>
      <c r="I13606" t="s">
        <v>14</v>
      </c>
      <c r="J13606" t="s">
        <v>15</v>
      </c>
      <c r="K13606" t="s">
        <v>154</v>
      </c>
      <c r="L13606">
        <v>-4.7693453189999673</v>
      </c>
      <c r="M13606">
        <v>38.004082708000062</v>
      </c>
      <c r="N13606" t="str">
        <f>CONCATENATE(Tabla1[[#This Row],[nombre]],Tabla1[[#This Row],[PPKK]])</f>
        <v>528 - ALMORCHON-MIRABUENO19</v>
      </c>
    </row>
    <row r="13607" spans="1:14" hidden="1" x14ac:dyDescent="0.2">
      <c r="A13607">
        <v>13606</v>
      </c>
      <c r="B13607">
        <v>470000000308</v>
      </c>
      <c r="C13607">
        <v>470450001392</v>
      </c>
      <c r="D13607">
        <v>185</v>
      </c>
      <c r="E13607">
        <v>27</v>
      </c>
      <c r="F13607" t="s">
        <v>12</v>
      </c>
      <c r="G13607" s="1">
        <v>43553</v>
      </c>
      <c r="H13607" t="s">
        <v>13</v>
      </c>
      <c r="I13607" t="s">
        <v>14</v>
      </c>
      <c r="J13607" t="s">
        <v>15</v>
      </c>
      <c r="K13607" t="s">
        <v>123</v>
      </c>
      <c r="L13607">
        <v>-5.2433449319999568</v>
      </c>
      <c r="M13607">
        <v>41.375471123000068</v>
      </c>
      <c r="N13607" t="str">
        <f>CONCATENATE(Tabla1[[#This Row],[nombre]],Tabla1[[#This Row],[PPKK]])</f>
        <v>982 - BIFURCACIÓN MEDINA - ZAMORA185</v>
      </c>
    </row>
    <row r="13608" spans="1:14" hidden="1" x14ac:dyDescent="0.2">
      <c r="A13608">
        <v>13607</v>
      </c>
      <c r="B13608">
        <v>480000000436</v>
      </c>
      <c r="C13608">
        <v>480450000269</v>
      </c>
      <c r="D13608">
        <v>626</v>
      </c>
      <c r="E13608">
        <v>27</v>
      </c>
      <c r="F13608" t="s">
        <v>12</v>
      </c>
      <c r="G13608" s="1">
        <v>43553</v>
      </c>
      <c r="H13608" t="s">
        <v>13</v>
      </c>
      <c r="I13608" t="s">
        <v>14</v>
      </c>
      <c r="J13608" t="s">
        <v>19</v>
      </c>
      <c r="K13608" t="s">
        <v>90</v>
      </c>
      <c r="L13608">
        <v>-3.1058186239999368</v>
      </c>
      <c r="M13608">
        <v>43.210623436000049</v>
      </c>
      <c r="N13608" t="str">
        <f>CONCATENATE(Tabla1[[#This Row],[nombre]],Tabla1[[#This Row],[PPKK]])</f>
        <v>780 - SANTANDER-BILBAO LA CONCORDIA626</v>
      </c>
    </row>
    <row r="13609" spans="1:14" hidden="1" x14ac:dyDescent="0.2">
      <c r="A13609">
        <v>13608</v>
      </c>
      <c r="B13609">
        <v>390000001241</v>
      </c>
      <c r="C13609">
        <v>390870000187</v>
      </c>
      <c r="D13609">
        <v>485</v>
      </c>
      <c r="E13609">
        <v>27</v>
      </c>
      <c r="F13609" t="s">
        <v>12</v>
      </c>
      <c r="G13609" s="1">
        <v>43553</v>
      </c>
      <c r="H13609" t="s">
        <v>13</v>
      </c>
      <c r="I13609" t="s">
        <v>14</v>
      </c>
      <c r="J13609" t="s">
        <v>15</v>
      </c>
      <c r="K13609" t="s">
        <v>58</v>
      </c>
      <c r="L13609">
        <v>-4.0436192639999717</v>
      </c>
      <c r="M13609">
        <v>43.327112936000049</v>
      </c>
      <c r="N13609" t="str">
        <f>CONCATENATE(Tabla1[[#This Row],[nombre]],Tabla1[[#This Row],[PPKK]])</f>
        <v>160 - PALENCIA-SANTANDER485</v>
      </c>
    </row>
    <row r="13610" spans="1:14" hidden="1" x14ac:dyDescent="0.2">
      <c r="A13610">
        <v>13609</v>
      </c>
      <c r="B13610">
        <v>240000001506</v>
      </c>
      <c r="C13610">
        <v>240560000061</v>
      </c>
      <c r="D13610">
        <v>61</v>
      </c>
      <c r="E13610">
        <v>27</v>
      </c>
      <c r="F13610" t="s">
        <v>12</v>
      </c>
      <c r="G13610" s="1">
        <v>43553</v>
      </c>
      <c r="H13610" t="s">
        <v>13</v>
      </c>
      <c r="I13610" t="s">
        <v>14</v>
      </c>
      <c r="J13610" t="s">
        <v>15</v>
      </c>
      <c r="K13610" t="s">
        <v>21</v>
      </c>
      <c r="L13610">
        <v>-5.0923736529999246</v>
      </c>
      <c r="M13610">
        <v>42.774501562000069</v>
      </c>
      <c r="N13610" t="str">
        <f>CONCATENATE(Tabla1[[#This Row],[nombre]],Tabla1[[#This Row],[PPKK]])</f>
        <v>790 - ASUNCION UNIVERSIDAD-ARANGUREN61</v>
      </c>
    </row>
    <row r="13611" spans="1:14" hidden="1" x14ac:dyDescent="0.2">
      <c r="A13611">
        <v>13610</v>
      </c>
      <c r="B13611">
        <v>110000000034</v>
      </c>
      <c r="C13611">
        <v>410530000004</v>
      </c>
      <c r="D13611">
        <v>82</v>
      </c>
      <c r="E13611">
        <v>27</v>
      </c>
      <c r="F13611" t="s">
        <v>12</v>
      </c>
      <c r="G13611" s="1">
        <v>43553</v>
      </c>
      <c r="H13611" t="s">
        <v>13</v>
      </c>
      <c r="I13611" t="s">
        <v>14</v>
      </c>
      <c r="J13611" t="s">
        <v>19</v>
      </c>
      <c r="K13611" t="s">
        <v>48</v>
      </c>
      <c r="L13611">
        <v>-6.0909762509999723</v>
      </c>
      <c r="M13611">
        <v>36.861302754000057</v>
      </c>
      <c r="N13611" t="str">
        <f>CONCATENATE(Tabla1[[#This Row],[nombre]],Tabla1[[#This Row],[PPKK]])</f>
        <v>400 - ALCAZAR SAN JUAN-CADIZ82</v>
      </c>
    </row>
    <row r="13612" spans="1:14" hidden="1" x14ac:dyDescent="0.2">
      <c r="A13612">
        <v>13611</v>
      </c>
      <c r="B13612">
        <v>330000002380</v>
      </c>
      <c r="C13612">
        <v>330020000413</v>
      </c>
      <c r="D13612">
        <v>28</v>
      </c>
      <c r="E13612">
        <v>27</v>
      </c>
      <c r="F13612" t="s">
        <v>12</v>
      </c>
      <c r="G13612" s="1">
        <v>43553</v>
      </c>
      <c r="H13612" t="s">
        <v>13</v>
      </c>
      <c r="I13612" t="s">
        <v>14</v>
      </c>
      <c r="J13612" t="s">
        <v>15</v>
      </c>
      <c r="K13612" t="s">
        <v>75</v>
      </c>
      <c r="L13612">
        <v>-5.762002693999932</v>
      </c>
      <c r="M13612">
        <v>43.181802332000068</v>
      </c>
      <c r="N13612" t="str">
        <f>CONCATENATE(Tabla1[[#This Row],[nombre]],Tabla1[[#This Row],[PPKK]])</f>
        <v>764 - TRUBIA-COLLANZO28</v>
      </c>
    </row>
    <row r="13613" spans="1:14" hidden="1" x14ac:dyDescent="0.2">
      <c r="A13613">
        <v>13612</v>
      </c>
      <c r="B13613">
        <v>320000000726</v>
      </c>
      <c r="C13613">
        <v>320880000341</v>
      </c>
      <c r="D13613">
        <v>301</v>
      </c>
      <c r="E13613">
        <v>27</v>
      </c>
      <c r="F13613" t="s">
        <v>12</v>
      </c>
      <c r="G13613" s="1">
        <v>43553</v>
      </c>
      <c r="H13613" t="s">
        <v>13</v>
      </c>
      <c r="I13613" t="s">
        <v>14</v>
      </c>
      <c r="J13613" t="s">
        <v>15</v>
      </c>
      <c r="K13613" t="s">
        <v>24</v>
      </c>
      <c r="L13613">
        <v>-7.023413332759902</v>
      </c>
      <c r="M13613">
        <v>42.413554953383638</v>
      </c>
      <c r="N13613" t="str">
        <f>CONCATENATE(Tabla1[[#This Row],[nombre]],Tabla1[[#This Row],[PPKK]])</f>
        <v>800 - LEON-A CORUÑA301</v>
      </c>
    </row>
    <row r="13614" spans="1:14" hidden="1" x14ac:dyDescent="0.2">
      <c r="A13614">
        <v>13613</v>
      </c>
      <c r="B13614">
        <v>170000000608</v>
      </c>
      <c r="C13614">
        <v>171030000033</v>
      </c>
      <c r="D13614">
        <v>73</v>
      </c>
      <c r="E13614">
        <v>27</v>
      </c>
      <c r="F13614" t="s">
        <v>12</v>
      </c>
      <c r="G13614" s="1">
        <v>43553</v>
      </c>
      <c r="H13614" t="s">
        <v>13</v>
      </c>
      <c r="I13614" t="s">
        <v>14</v>
      </c>
      <c r="J13614" t="s">
        <v>15</v>
      </c>
      <c r="K13614" t="s">
        <v>135</v>
      </c>
      <c r="L13614">
        <v>2.6908839030000422</v>
      </c>
      <c r="M13614">
        <v>41.760770724000047</v>
      </c>
      <c r="N13614" t="str">
        <f>CONCATENATE(Tabla1[[#This Row],[nombre]],Tabla1[[#This Row],[PPKK]])</f>
        <v>276 - BARNA-SAGRERA-MAÇANET-MASSANES73</v>
      </c>
    </row>
    <row r="13615" spans="1:14" hidden="1" x14ac:dyDescent="0.2">
      <c r="A13615">
        <v>13614</v>
      </c>
      <c r="B13615">
        <v>280000001103</v>
      </c>
      <c r="C13615">
        <v>280650000632</v>
      </c>
      <c r="D13615">
        <v>15</v>
      </c>
      <c r="E13615">
        <v>27</v>
      </c>
      <c r="F13615" t="s">
        <v>12</v>
      </c>
      <c r="G13615" s="1">
        <v>43553</v>
      </c>
      <c r="H13615" t="s">
        <v>13</v>
      </c>
      <c r="I13615" t="s">
        <v>14</v>
      </c>
      <c r="J13615" t="s">
        <v>19</v>
      </c>
      <c r="K13615" t="s">
        <v>28</v>
      </c>
      <c r="L13615">
        <v>-3.6731770250428561</v>
      </c>
      <c r="M13615">
        <v>40.295691292534741</v>
      </c>
      <c r="N13615" t="str">
        <f>CONCATENATE(Tabla1[[#This Row],[nombre]],Tabla1[[#This Row],[PPKK]])</f>
        <v>010 - PTA. DE ATOCHA-SEVILLA-S. JUSTA15</v>
      </c>
    </row>
    <row r="13616" spans="1:14" hidden="1" x14ac:dyDescent="0.2">
      <c r="A13616">
        <v>13615</v>
      </c>
      <c r="B13616">
        <v>340000000178</v>
      </c>
      <c r="C13616">
        <v>341230000003</v>
      </c>
      <c r="D13616">
        <v>248</v>
      </c>
      <c r="E13616">
        <v>27</v>
      </c>
      <c r="F13616" t="s">
        <v>12</v>
      </c>
      <c r="G13616" s="1">
        <v>43553</v>
      </c>
      <c r="H13616" t="s">
        <v>13</v>
      </c>
      <c r="I13616" t="s">
        <v>14</v>
      </c>
      <c r="J13616" t="s">
        <v>15</v>
      </c>
      <c r="K13616" t="s">
        <v>50</v>
      </c>
      <c r="L13616">
        <v>-4.6833396930665891</v>
      </c>
      <c r="M13616">
        <v>42.130371580903159</v>
      </c>
      <c r="N13616" t="str">
        <f>CONCATENATE(Tabla1[[#This Row],[nombre]],Tabla1[[#This Row],[PPKK]])</f>
        <v>084 - BIF. VENTA DE BAÑOS - LEON248</v>
      </c>
    </row>
    <row r="13617" spans="1:14" hidden="1" x14ac:dyDescent="0.2">
      <c r="A13617">
        <v>13616</v>
      </c>
      <c r="B13617">
        <v>310000000301</v>
      </c>
      <c r="C13617">
        <v>311910000001</v>
      </c>
      <c r="D13617">
        <v>133</v>
      </c>
      <c r="E13617">
        <v>27</v>
      </c>
      <c r="F13617" t="s">
        <v>12</v>
      </c>
      <c r="G13617" s="1">
        <v>43553</v>
      </c>
      <c r="H13617" t="s">
        <v>13</v>
      </c>
      <c r="I13617" t="s">
        <v>14</v>
      </c>
      <c r="J13617" t="s">
        <v>15</v>
      </c>
      <c r="K13617" t="s">
        <v>144</v>
      </c>
      <c r="L13617">
        <v>-1.6470107229999369</v>
      </c>
      <c r="M13617">
        <v>42.482350507000042</v>
      </c>
      <c r="N13617" t="str">
        <f>CONCATENATE(Tabla1[[#This Row],[nombre]],Tabla1[[#This Row],[PPKK]])</f>
        <v>710 - ALTSASU-CASTEJON DE EBRO133</v>
      </c>
    </row>
    <row r="13618" spans="1:14" hidden="1" x14ac:dyDescent="0.2">
      <c r="A13618">
        <v>13617</v>
      </c>
      <c r="B13618">
        <v>450000000039</v>
      </c>
      <c r="C13618">
        <v>451880002392</v>
      </c>
      <c r="D13618">
        <v>53</v>
      </c>
      <c r="E13618">
        <v>27</v>
      </c>
      <c r="F13618" t="s">
        <v>12</v>
      </c>
      <c r="G13618" s="1">
        <v>43553</v>
      </c>
      <c r="H13618" t="s">
        <v>13</v>
      </c>
      <c r="I13618" t="s">
        <v>14</v>
      </c>
      <c r="J13618" t="s">
        <v>15</v>
      </c>
      <c r="K13618" t="s">
        <v>65</v>
      </c>
      <c r="L13618">
        <v>-3.926577356608683</v>
      </c>
      <c r="M13618">
        <v>40.010076276722479</v>
      </c>
      <c r="N13618" t="str">
        <f>CONCATENATE(Tabla1[[#This Row],[nombre]],Tabla1[[#This Row],[PPKK]])</f>
        <v>500 - BIF. PLANETARIO-VALENCIA ALCANTARA53</v>
      </c>
    </row>
    <row r="13619" spans="1:14" hidden="1" x14ac:dyDescent="0.2">
      <c r="A13619">
        <v>13618</v>
      </c>
      <c r="B13619">
        <v>280000001734</v>
      </c>
      <c r="C13619">
        <v>281300000325</v>
      </c>
      <c r="D13619">
        <v>22</v>
      </c>
      <c r="E13619">
        <v>27</v>
      </c>
      <c r="F13619" t="s">
        <v>12</v>
      </c>
      <c r="G13619" s="1">
        <v>43553</v>
      </c>
      <c r="H13619" t="s">
        <v>13</v>
      </c>
      <c r="I13619" t="s">
        <v>14</v>
      </c>
      <c r="J13619" t="s">
        <v>52</v>
      </c>
      <c r="K13619" t="s">
        <v>29</v>
      </c>
      <c r="L13619">
        <v>-3.4909826298891469</v>
      </c>
      <c r="M13619">
        <v>40.452176530489801</v>
      </c>
      <c r="N13619" t="str">
        <f>CONCATENATE(Tabla1[[#This Row],[nombre]],Tabla1[[#This Row],[PPKK]])</f>
        <v>200 - MADRID-CHAMARTIN-BARNA-EST. DE FRANÇA22</v>
      </c>
    </row>
    <row r="13620" spans="1:14" hidden="1" x14ac:dyDescent="0.2">
      <c r="A13620">
        <v>13619</v>
      </c>
      <c r="B13620">
        <v>440000000417</v>
      </c>
      <c r="C13620">
        <v>440500000180</v>
      </c>
      <c r="D13620">
        <v>4</v>
      </c>
      <c r="E13620">
        <v>27</v>
      </c>
      <c r="F13620" t="s">
        <v>12</v>
      </c>
      <c r="G13620" s="1">
        <v>43553</v>
      </c>
      <c r="H13620" t="s">
        <v>13</v>
      </c>
      <c r="I13620" t="s">
        <v>14</v>
      </c>
      <c r="J13620" t="s">
        <v>15</v>
      </c>
      <c r="K13620" t="s">
        <v>93</v>
      </c>
      <c r="L13620">
        <v>-1.3247131429999399</v>
      </c>
      <c r="M13620">
        <v>40.876930130000062</v>
      </c>
      <c r="N13620" t="str">
        <f>CONCATENATE(Tabla1[[#This Row],[nombre]],Tabla1[[#This Row],[PPKK]])</f>
        <v>610 - BIF. TERUEL-SAGUNT4</v>
      </c>
    </row>
    <row r="13621" spans="1:14" hidden="1" x14ac:dyDescent="0.2">
      <c r="A13621">
        <v>13620</v>
      </c>
      <c r="B13621">
        <v>280000000793</v>
      </c>
      <c r="C13621">
        <v>280790000642</v>
      </c>
      <c r="D13621">
        <v>3</v>
      </c>
      <c r="E13621">
        <v>27</v>
      </c>
      <c r="F13621" t="s">
        <v>12</v>
      </c>
      <c r="G13621" s="1">
        <v>43553</v>
      </c>
      <c r="H13621" t="s">
        <v>13</v>
      </c>
      <c r="I13621" t="s">
        <v>14</v>
      </c>
      <c r="J13621" t="s">
        <v>19</v>
      </c>
      <c r="K13621" t="s">
        <v>188</v>
      </c>
      <c r="L13621">
        <v>-3.6514788729999741</v>
      </c>
      <c r="M13621">
        <v>40.48312028600003</v>
      </c>
      <c r="N13621" t="str">
        <f>CONCATENATE(Tabla1[[#This Row],[nombre]],Tabla1[[#This Row],[PPKK]])</f>
        <v>902 - PITIS-BIF.HORTALEZA3</v>
      </c>
    </row>
    <row r="13622" spans="1:14" hidden="1" x14ac:dyDescent="0.2">
      <c r="A13622">
        <v>13621</v>
      </c>
      <c r="B13622">
        <v>80000001139</v>
      </c>
      <c r="C13622">
        <v>81210000004</v>
      </c>
      <c r="D13622">
        <v>32</v>
      </c>
      <c r="E13622">
        <v>27</v>
      </c>
      <c r="F13622" t="s">
        <v>12</v>
      </c>
      <c r="G13622" s="1">
        <v>43553</v>
      </c>
      <c r="H13622" t="s">
        <v>13</v>
      </c>
      <c r="I13622" t="s">
        <v>14</v>
      </c>
      <c r="J13622" t="s">
        <v>19</v>
      </c>
      <c r="K13622" t="s">
        <v>135</v>
      </c>
      <c r="L13622">
        <v>2.48601310500004</v>
      </c>
      <c r="M13622">
        <v>41.550947725000071</v>
      </c>
      <c r="N13622" t="str">
        <f>CONCATENATE(Tabla1[[#This Row],[nombre]],Tabla1[[#This Row],[PPKK]])</f>
        <v>276 - BARNA-SAGRERA-MAÇANET-MASSANES32</v>
      </c>
    </row>
    <row r="13623" spans="1:14" hidden="1" x14ac:dyDescent="0.2">
      <c r="A13623">
        <v>13622</v>
      </c>
      <c r="B13623">
        <v>80000000605</v>
      </c>
      <c r="C13623">
        <v>81210000005</v>
      </c>
      <c r="D13623">
        <v>28</v>
      </c>
      <c r="E13623">
        <v>27</v>
      </c>
      <c r="F13623" t="s">
        <v>12</v>
      </c>
      <c r="G13623" s="1">
        <v>43553</v>
      </c>
      <c r="H13623" t="s">
        <v>13</v>
      </c>
      <c r="I13623" t="s">
        <v>14</v>
      </c>
      <c r="J13623" t="s">
        <v>19</v>
      </c>
      <c r="K13623" t="s">
        <v>135</v>
      </c>
      <c r="L13623">
        <v>2.4448391200000401</v>
      </c>
      <c r="M13623">
        <v>41.532646148000033</v>
      </c>
      <c r="N13623" t="str">
        <f>CONCATENATE(Tabla1[[#This Row],[nombre]],Tabla1[[#This Row],[PPKK]])</f>
        <v>276 - BARNA-SAGRERA-MAÇANET-MASSANES28</v>
      </c>
    </row>
    <row r="13624" spans="1:14" hidden="1" x14ac:dyDescent="0.2">
      <c r="A13624">
        <v>13623</v>
      </c>
      <c r="B13624">
        <v>440000000341</v>
      </c>
      <c r="C13624">
        <v>442520000002</v>
      </c>
      <c r="D13624">
        <v>36</v>
      </c>
      <c r="E13624">
        <v>27</v>
      </c>
      <c r="F13624" t="s">
        <v>12</v>
      </c>
      <c r="G13624" s="1">
        <v>43553</v>
      </c>
      <c r="H13624" t="s">
        <v>13</v>
      </c>
      <c r="I13624" t="s">
        <v>14</v>
      </c>
      <c r="J13624" t="s">
        <v>15</v>
      </c>
      <c r="K13624" t="s">
        <v>93</v>
      </c>
      <c r="L13624">
        <v>-1.2419795799999629</v>
      </c>
      <c r="M13624">
        <v>41.120979411000057</v>
      </c>
      <c r="N13624" t="str">
        <f>CONCATENATE(Tabla1[[#This Row],[nombre]],Tabla1[[#This Row],[PPKK]])</f>
        <v>610 - BIF. TERUEL-SAGUNT36</v>
      </c>
    </row>
    <row r="13625" spans="1:14" hidden="1" x14ac:dyDescent="0.2">
      <c r="A13625">
        <v>13624</v>
      </c>
      <c r="B13625">
        <v>500000000474</v>
      </c>
      <c r="C13625">
        <v>500670000421</v>
      </c>
      <c r="D13625">
        <v>221</v>
      </c>
      <c r="E13625">
        <v>27</v>
      </c>
      <c r="F13625" t="s">
        <v>12</v>
      </c>
      <c r="G13625" s="1">
        <v>43553</v>
      </c>
      <c r="H13625" t="s">
        <v>13</v>
      </c>
      <c r="I13625" t="s">
        <v>14</v>
      </c>
      <c r="J13625" t="s">
        <v>19</v>
      </c>
      <c r="K13625" t="s">
        <v>35</v>
      </c>
      <c r="L13625">
        <v>-1.6410842909999701</v>
      </c>
      <c r="M13625">
        <v>41.344891811000018</v>
      </c>
      <c r="N13625" t="str">
        <f>CONCATENATE(Tabla1[[#This Row],[nombre]],Tabla1[[#This Row],[PPKK]])</f>
        <v>050 - MADRID-PUERTA DE ATOCHA-LIMITE ADIF - LFPSA221</v>
      </c>
    </row>
    <row r="13626" spans="1:14" hidden="1" x14ac:dyDescent="0.2">
      <c r="A13626">
        <v>13625</v>
      </c>
      <c r="B13626">
        <v>80000001517</v>
      </c>
      <c r="C13626">
        <v>80150000002</v>
      </c>
      <c r="D13626">
        <v>6</v>
      </c>
      <c r="E13626">
        <v>27</v>
      </c>
      <c r="F13626" t="s">
        <v>12</v>
      </c>
      <c r="G13626" s="1">
        <v>43553</v>
      </c>
      <c r="H13626" t="s">
        <v>13</v>
      </c>
      <c r="I13626" t="s">
        <v>14</v>
      </c>
      <c r="J13626" t="s">
        <v>19</v>
      </c>
      <c r="K13626" t="s">
        <v>135</v>
      </c>
      <c r="L13626">
        <v>2.2364016290000559</v>
      </c>
      <c r="M13626">
        <v>41.431294971000057</v>
      </c>
      <c r="N13626" t="str">
        <f>CONCATENATE(Tabla1[[#This Row],[nombre]],Tabla1[[#This Row],[PPKK]])</f>
        <v>276 - BARNA-SAGRERA-MAÇANET-MASSANES6</v>
      </c>
    </row>
    <row r="13627" spans="1:14" hidden="1" x14ac:dyDescent="0.2">
      <c r="A13627">
        <v>13626</v>
      </c>
      <c r="B13627">
        <v>500000000108</v>
      </c>
      <c r="C13627">
        <v>500980000003</v>
      </c>
      <c r="D13627">
        <v>65</v>
      </c>
      <c r="E13627">
        <v>27</v>
      </c>
      <c r="F13627" t="s">
        <v>12</v>
      </c>
      <c r="G13627" s="1">
        <v>43553</v>
      </c>
      <c r="H13627" t="s">
        <v>13</v>
      </c>
      <c r="I13627" t="s">
        <v>14</v>
      </c>
      <c r="J13627" t="s">
        <v>15</v>
      </c>
      <c r="K13627" t="s">
        <v>93</v>
      </c>
      <c r="L13627">
        <v>-1.251801427999965</v>
      </c>
      <c r="M13627">
        <v>41.290233554000046</v>
      </c>
      <c r="N13627" t="str">
        <f>CONCATENATE(Tabla1[[#This Row],[nombre]],Tabla1[[#This Row],[PPKK]])</f>
        <v>610 - BIF. TERUEL-SAGUNT65</v>
      </c>
    </row>
    <row r="13628" spans="1:14" hidden="1" x14ac:dyDescent="0.2">
      <c r="A13628">
        <v>13627</v>
      </c>
      <c r="B13628">
        <v>10000000264</v>
      </c>
      <c r="C13628">
        <v>10360000120</v>
      </c>
      <c r="D13628">
        <v>227</v>
      </c>
      <c r="E13628">
        <v>27</v>
      </c>
      <c r="F13628" t="s">
        <v>12</v>
      </c>
      <c r="G13628" s="1">
        <v>43553</v>
      </c>
      <c r="H13628" t="s">
        <v>13</v>
      </c>
      <c r="I13628" t="s">
        <v>14</v>
      </c>
      <c r="J13628" t="s">
        <v>19</v>
      </c>
      <c r="K13628" t="s">
        <v>73</v>
      </c>
      <c r="L13628">
        <v>-2.9651576969999378</v>
      </c>
      <c r="M13628">
        <v>43.13766257900005</v>
      </c>
      <c r="N13628" t="str">
        <f>CONCATENATE(Tabla1[[#This Row],[nombre]],Tabla1[[#This Row],[PPKK]])</f>
        <v>700 - INT. ABANDO IND. PRIETO-CASETAS227</v>
      </c>
    </row>
    <row r="13629" spans="1:14" hidden="1" x14ac:dyDescent="0.2">
      <c r="A13629">
        <v>13628</v>
      </c>
      <c r="B13629">
        <v>440000000417</v>
      </c>
      <c r="C13629">
        <v>440500000181</v>
      </c>
      <c r="D13629">
        <v>5</v>
      </c>
      <c r="E13629">
        <v>27</v>
      </c>
      <c r="F13629" t="s">
        <v>12</v>
      </c>
      <c r="G13629" s="1">
        <v>43553</v>
      </c>
      <c r="H13629" t="s">
        <v>13</v>
      </c>
      <c r="I13629" t="s">
        <v>14</v>
      </c>
      <c r="J13629" t="s">
        <v>15</v>
      </c>
      <c r="K13629" t="s">
        <v>93</v>
      </c>
      <c r="L13629">
        <v>-1.31863550099996</v>
      </c>
      <c r="M13629">
        <v>40.884633180000037</v>
      </c>
      <c r="N13629" t="str">
        <f>CONCATENATE(Tabla1[[#This Row],[nombre]],Tabla1[[#This Row],[PPKK]])</f>
        <v>610 - BIF. TERUEL-SAGUNT5</v>
      </c>
    </row>
    <row r="13630" spans="1:14" hidden="1" x14ac:dyDescent="0.2">
      <c r="A13630">
        <v>13629</v>
      </c>
      <c r="B13630">
        <v>450000000161</v>
      </c>
      <c r="C13630">
        <v>451680000271</v>
      </c>
      <c r="D13630">
        <v>36</v>
      </c>
      <c r="E13630">
        <v>27</v>
      </c>
      <c r="F13630" t="s">
        <v>12</v>
      </c>
      <c r="G13630" s="1">
        <v>43553</v>
      </c>
      <c r="H13630" t="s">
        <v>13</v>
      </c>
      <c r="I13630" t="s">
        <v>14</v>
      </c>
      <c r="J13630" t="s">
        <v>19</v>
      </c>
      <c r="K13630" t="s">
        <v>69</v>
      </c>
      <c r="L13630">
        <v>-3.9092457449999638</v>
      </c>
      <c r="M13630">
        <v>39.898447894000071</v>
      </c>
      <c r="N13630" t="str">
        <f>CONCATENATE(Tabla1[[#This Row],[nombre]],Tabla1[[#This Row],[PPKK]])</f>
        <v>020 - LA SAGRA-TOLEDO36</v>
      </c>
    </row>
    <row r="13631" spans="1:14" hidden="1" x14ac:dyDescent="0.2">
      <c r="A13631">
        <v>13630</v>
      </c>
      <c r="B13631">
        <v>470000000257</v>
      </c>
      <c r="C13631">
        <v>470550002389</v>
      </c>
      <c r="D13631">
        <v>266</v>
      </c>
      <c r="E13631">
        <v>27</v>
      </c>
      <c r="F13631" t="s">
        <v>12</v>
      </c>
      <c r="G13631" s="1">
        <v>43553</v>
      </c>
      <c r="H13631" t="s">
        <v>13</v>
      </c>
      <c r="I13631" t="s">
        <v>14</v>
      </c>
      <c r="J13631" t="s">
        <v>19</v>
      </c>
      <c r="K13631" t="s">
        <v>20</v>
      </c>
      <c r="L13631">
        <v>-4.6171416259999774</v>
      </c>
      <c r="M13631">
        <v>41.772982983000077</v>
      </c>
      <c r="N13631" t="str">
        <f>CONCATENATE(Tabla1[[#This Row],[nombre]],Tabla1[[#This Row],[PPKK]])</f>
        <v>100 - MADRID-CHAMARTIN-HENDAYA266</v>
      </c>
    </row>
    <row r="13632" spans="1:14" hidden="1" x14ac:dyDescent="0.2">
      <c r="A13632">
        <v>13631</v>
      </c>
      <c r="B13632">
        <v>490000000053</v>
      </c>
      <c r="C13632">
        <v>492750001575</v>
      </c>
      <c r="D13632">
        <v>3</v>
      </c>
      <c r="E13632">
        <v>27</v>
      </c>
      <c r="F13632" t="s">
        <v>12</v>
      </c>
      <c r="G13632" s="1">
        <v>43553</v>
      </c>
      <c r="H13632" t="s">
        <v>13</v>
      </c>
      <c r="I13632" t="s">
        <v>25</v>
      </c>
      <c r="J13632" t="s">
        <v>15</v>
      </c>
      <c r="K13632" t="s">
        <v>17</v>
      </c>
      <c r="L13632">
        <v>-5.770539997999947</v>
      </c>
      <c r="M13632">
        <v>41.516666171000047</v>
      </c>
      <c r="N13632" t="str">
        <f>CONCATENATE(Tabla1[[#This Row],[nombre]],Tabla1[[#This Row],[PPKK]])</f>
        <v>822 - ZAMORA-A CORUÑA3</v>
      </c>
    </row>
    <row r="13633" spans="1:14" hidden="1" x14ac:dyDescent="0.2">
      <c r="A13633">
        <v>13632</v>
      </c>
      <c r="B13633">
        <v>140000000268</v>
      </c>
      <c r="C13633">
        <v>140520000002</v>
      </c>
      <c r="D13633">
        <v>57</v>
      </c>
      <c r="E13633">
        <v>27</v>
      </c>
      <c r="F13633" t="s">
        <v>12</v>
      </c>
      <c r="G13633" s="1">
        <v>43553</v>
      </c>
      <c r="H13633" t="s">
        <v>13</v>
      </c>
      <c r="I13633" t="s">
        <v>14</v>
      </c>
      <c r="J13633" t="s">
        <v>15</v>
      </c>
      <c r="K13633" t="s">
        <v>154</v>
      </c>
      <c r="L13633">
        <v>-5.2676462699999433</v>
      </c>
      <c r="M13633">
        <v>38.289438830000051</v>
      </c>
      <c r="N13633" t="str">
        <f>CONCATENATE(Tabla1[[#This Row],[nombre]],Tabla1[[#This Row],[PPKK]])</f>
        <v>528 - ALMORCHON-MIRABUENO57</v>
      </c>
    </row>
    <row r="13634" spans="1:14" hidden="1" x14ac:dyDescent="0.2">
      <c r="A13634">
        <v>13633</v>
      </c>
      <c r="B13634">
        <v>470000000142</v>
      </c>
      <c r="C13634">
        <v>470850001471</v>
      </c>
      <c r="D13634">
        <v>2</v>
      </c>
      <c r="E13634">
        <v>27</v>
      </c>
      <c r="F13634" t="s">
        <v>12</v>
      </c>
      <c r="G13634" s="1">
        <v>43553</v>
      </c>
      <c r="H13634" t="s">
        <v>13</v>
      </c>
      <c r="I13634" t="s">
        <v>14</v>
      </c>
      <c r="J13634" t="s">
        <v>15</v>
      </c>
      <c r="K13634" t="s">
        <v>150</v>
      </c>
      <c r="L13634">
        <v>-4.9303536609999696</v>
      </c>
      <c r="M13634">
        <v>41.314708157000041</v>
      </c>
      <c r="N13634" t="str">
        <f>CONCATENATE(Tabla1[[#This Row],[nombre]],Tabla1[[#This Row],[PPKK]])</f>
        <v>820 - MEDINA DEL CAMPO-ZAMORA2</v>
      </c>
    </row>
    <row r="13635" spans="1:14" hidden="1" x14ac:dyDescent="0.2">
      <c r="A13635">
        <v>13634</v>
      </c>
      <c r="B13635">
        <v>390000001246</v>
      </c>
      <c r="C13635">
        <v>390160000306</v>
      </c>
      <c r="D13635">
        <v>1</v>
      </c>
      <c r="E13635">
        <v>27</v>
      </c>
      <c r="F13635" t="s">
        <v>12</v>
      </c>
      <c r="G13635" s="1">
        <v>43553</v>
      </c>
      <c r="H13635" t="s">
        <v>13</v>
      </c>
      <c r="I13635" t="s">
        <v>14</v>
      </c>
      <c r="J13635" t="s">
        <v>15</v>
      </c>
      <c r="K13635" t="s">
        <v>227</v>
      </c>
      <c r="L13635">
        <v>-3.8430226789999442</v>
      </c>
      <c r="M13635">
        <v>43.430593181000063</v>
      </c>
      <c r="N13635" t="str">
        <f>CONCATENATE(Tabla1[[#This Row],[nombre]],Tabla1[[#This Row],[PPKK]])</f>
        <v>774 - MALIAÑO VIDRIERA - PUERTO RAOS1</v>
      </c>
    </row>
    <row r="13636" spans="1:14" x14ac:dyDescent="0.2">
      <c r="A13636">
        <v>13635</v>
      </c>
      <c r="B13636" s="2">
        <v>240000001175</v>
      </c>
      <c r="C13636" s="2">
        <v>240610000231</v>
      </c>
      <c r="D13636">
        <v>9</v>
      </c>
      <c r="E13636">
        <v>27</v>
      </c>
      <c r="F13636" t="s">
        <v>12</v>
      </c>
      <c r="G13636" s="1">
        <v>43553</v>
      </c>
      <c r="H13636" t="s">
        <v>13</v>
      </c>
      <c r="I13636" t="s">
        <v>14</v>
      </c>
      <c r="J13636" t="s">
        <v>19</v>
      </c>
      <c r="K13636" t="s">
        <v>64</v>
      </c>
      <c r="L13636">
        <v>-5.6271808839999267</v>
      </c>
      <c r="M13636">
        <v>42.666050792000078</v>
      </c>
      <c r="N13636" t="str">
        <f>CONCATENATE(Tabla1[[#This Row],[nombre]],Tabla1[[#This Row],[PPKK]])</f>
        <v>130 - VENTA DE BAÑOS-GIJON-CERCANIAS9</v>
      </c>
    </row>
    <row r="13637" spans="1:14" hidden="1" x14ac:dyDescent="0.2">
      <c r="A13637">
        <v>13636</v>
      </c>
      <c r="B13637">
        <v>90000000771</v>
      </c>
      <c r="C13637">
        <v>91490002398</v>
      </c>
      <c r="D13637">
        <v>423</v>
      </c>
      <c r="E13637">
        <v>27</v>
      </c>
      <c r="F13637" t="s">
        <v>12</v>
      </c>
      <c r="G13637" s="1">
        <v>43553</v>
      </c>
      <c r="H13637" t="s">
        <v>13</v>
      </c>
      <c r="I13637" t="s">
        <v>14</v>
      </c>
      <c r="J13637" t="s">
        <v>19</v>
      </c>
      <c r="K13637" t="s">
        <v>20</v>
      </c>
      <c r="L13637">
        <v>-3.2920256849999419</v>
      </c>
      <c r="M13637">
        <v>42.59463579700008</v>
      </c>
      <c r="N13637" t="str">
        <f>CONCATENATE(Tabla1[[#This Row],[nombre]],Tabla1[[#This Row],[PPKK]])</f>
        <v>100 - MADRID-CHAMARTIN-HENDAYA423</v>
      </c>
    </row>
    <row r="13638" spans="1:14" hidden="1" x14ac:dyDescent="0.2">
      <c r="A13638">
        <v>13637</v>
      </c>
      <c r="B13638">
        <v>220000000328</v>
      </c>
      <c r="C13638">
        <v>221300001296</v>
      </c>
      <c r="D13638">
        <v>110</v>
      </c>
      <c r="E13638">
        <v>27</v>
      </c>
      <c r="F13638" t="s">
        <v>12</v>
      </c>
      <c r="G13638" s="1">
        <v>43553</v>
      </c>
      <c r="H13638" t="s">
        <v>13</v>
      </c>
      <c r="I13638" t="s">
        <v>14</v>
      </c>
      <c r="J13638" t="s">
        <v>15</v>
      </c>
      <c r="K13638" t="s">
        <v>81</v>
      </c>
      <c r="L13638">
        <v>-0.53719701363229488</v>
      </c>
      <c r="M13638">
        <v>42.576317781452303</v>
      </c>
      <c r="N13638" t="str">
        <f>CONCATENATE(Tabla1[[#This Row],[nombre]],Tabla1[[#This Row],[PPKK]])</f>
        <v>204 - BIF. CANFRANC-CANFRANC110</v>
      </c>
    </row>
    <row r="13639" spans="1:14" hidden="1" x14ac:dyDescent="0.2">
      <c r="A13639">
        <v>13638</v>
      </c>
      <c r="B13639">
        <v>390000000825</v>
      </c>
      <c r="C13639">
        <v>390080000303</v>
      </c>
      <c r="D13639">
        <v>541</v>
      </c>
      <c r="E13639">
        <v>27</v>
      </c>
      <c r="F13639" t="s">
        <v>12</v>
      </c>
      <c r="G13639" s="1">
        <v>43553</v>
      </c>
      <c r="H13639" t="s">
        <v>13</v>
      </c>
      <c r="I13639" t="s">
        <v>14</v>
      </c>
      <c r="J13639" t="s">
        <v>15</v>
      </c>
      <c r="K13639" t="s">
        <v>90</v>
      </c>
      <c r="L13639">
        <v>-3.8150729399999359</v>
      </c>
      <c r="M13639">
        <v>43.397751686000049</v>
      </c>
      <c r="N13639" t="str">
        <f>CONCATENATE(Tabla1[[#This Row],[nombre]],Tabla1[[#This Row],[PPKK]])</f>
        <v>780 - SANTANDER-BILBAO LA CONCORDIA541</v>
      </c>
    </row>
    <row r="13640" spans="1:14" hidden="1" x14ac:dyDescent="0.2">
      <c r="A13640">
        <v>13639</v>
      </c>
      <c r="B13640">
        <v>470000000501</v>
      </c>
      <c r="C13640">
        <v>471230001463</v>
      </c>
      <c r="D13640">
        <v>147</v>
      </c>
      <c r="E13640">
        <v>27</v>
      </c>
      <c r="F13640" t="s">
        <v>12</v>
      </c>
      <c r="G13640" s="1">
        <v>43553</v>
      </c>
      <c r="H13640" t="s">
        <v>13</v>
      </c>
      <c r="I13640" t="s">
        <v>14</v>
      </c>
      <c r="J13640" t="s">
        <v>15</v>
      </c>
      <c r="K13640" t="s">
        <v>123</v>
      </c>
      <c r="L13640">
        <v>-4.8246815409999613</v>
      </c>
      <c r="M13640">
        <v>41.303586002000031</v>
      </c>
      <c r="N13640" t="str">
        <f>CONCATENATE(Tabla1[[#This Row],[nombre]],Tabla1[[#This Row],[PPKK]])</f>
        <v>982 - BIFURCACIÓN MEDINA - ZAMORA147</v>
      </c>
    </row>
    <row r="13641" spans="1:14" hidden="1" x14ac:dyDescent="0.2">
      <c r="A13641">
        <v>13640</v>
      </c>
      <c r="B13641">
        <v>110000000104</v>
      </c>
      <c r="C13641">
        <v>110200000006</v>
      </c>
      <c r="D13641">
        <v>98</v>
      </c>
      <c r="E13641">
        <v>27</v>
      </c>
      <c r="F13641" t="s">
        <v>12</v>
      </c>
      <c r="G13641" s="1">
        <v>43553</v>
      </c>
      <c r="H13641" t="s">
        <v>13</v>
      </c>
      <c r="I13641" t="s">
        <v>14</v>
      </c>
      <c r="J13641" t="s">
        <v>19</v>
      </c>
      <c r="K13641" t="s">
        <v>48</v>
      </c>
      <c r="L13641">
        <v>-6.0867402529045744</v>
      </c>
      <c r="M13641">
        <v>36.727576953916667</v>
      </c>
      <c r="N13641" t="str">
        <f>CONCATENATE(Tabla1[[#This Row],[nombre]],Tabla1[[#This Row],[PPKK]])</f>
        <v>400 - ALCAZAR SAN JUAN-CADIZ98</v>
      </c>
    </row>
    <row r="13642" spans="1:14" hidden="1" x14ac:dyDescent="0.2">
      <c r="A13642">
        <v>13641</v>
      </c>
      <c r="B13642">
        <v>400000000395</v>
      </c>
      <c r="C13642">
        <v>530740000003</v>
      </c>
      <c r="D13642">
        <v>125</v>
      </c>
      <c r="E13642">
        <v>27</v>
      </c>
      <c r="F13642" t="s">
        <v>12</v>
      </c>
      <c r="G13642" s="1">
        <v>43553</v>
      </c>
      <c r="H13642" t="s">
        <v>13</v>
      </c>
      <c r="I13642" t="s">
        <v>25</v>
      </c>
      <c r="J13642" t="s">
        <v>15</v>
      </c>
      <c r="K13642" t="s">
        <v>53</v>
      </c>
      <c r="L13642">
        <v>-3.544744168999955</v>
      </c>
      <c r="M13642">
        <v>41.271540138000027</v>
      </c>
      <c r="N13642" t="str">
        <f>CONCATENATE(Tabla1[[#This Row],[nombre]],Tabla1[[#This Row],[PPKK]])</f>
        <v>102 - MADRID-CHAMARTIN-BIF. ARANDA125</v>
      </c>
    </row>
    <row r="13643" spans="1:14" hidden="1" x14ac:dyDescent="0.2">
      <c r="A13643">
        <v>13642</v>
      </c>
      <c r="B13643">
        <v>490000000251</v>
      </c>
      <c r="C13643">
        <v>490950001572</v>
      </c>
      <c r="D13643">
        <v>8</v>
      </c>
      <c r="E13643">
        <v>27</v>
      </c>
      <c r="F13643" t="s">
        <v>12</v>
      </c>
      <c r="G13643" s="1">
        <v>43553</v>
      </c>
      <c r="H13643" t="s">
        <v>13</v>
      </c>
      <c r="I13643" t="s">
        <v>25</v>
      </c>
      <c r="J13643" t="s">
        <v>15</v>
      </c>
      <c r="K13643" t="s">
        <v>17</v>
      </c>
      <c r="L13643">
        <v>-5.8035748929999613</v>
      </c>
      <c r="M13643">
        <v>41.549502521000079</v>
      </c>
      <c r="N13643" t="str">
        <f>CONCATENATE(Tabla1[[#This Row],[nombre]],Tabla1[[#This Row],[PPKK]])</f>
        <v>822 - ZAMORA-A CORUÑA8</v>
      </c>
    </row>
    <row r="13644" spans="1:14" x14ac:dyDescent="0.2">
      <c r="A13644">
        <v>13643</v>
      </c>
      <c r="B13644" s="2">
        <v>330000001663</v>
      </c>
      <c r="C13644" s="2">
        <v>330440000597</v>
      </c>
      <c r="D13644">
        <v>127</v>
      </c>
      <c r="E13644">
        <v>27</v>
      </c>
      <c r="F13644" t="s">
        <v>12</v>
      </c>
      <c r="G13644" s="1">
        <v>43553</v>
      </c>
      <c r="H13644" t="s">
        <v>13</v>
      </c>
      <c r="I13644" t="s">
        <v>14</v>
      </c>
      <c r="J13644" t="s">
        <v>15</v>
      </c>
      <c r="K13644" t="s">
        <v>64</v>
      </c>
      <c r="L13644">
        <v>-5.826996655250559</v>
      </c>
      <c r="M13644">
        <v>43.289777437598097</v>
      </c>
      <c r="N13644" t="str">
        <f>CONCATENATE(Tabla1[[#This Row],[nombre]],Tabla1[[#This Row],[PPKK]])</f>
        <v>130 - VENTA DE BAÑOS-GIJON-CERCANIAS127</v>
      </c>
    </row>
    <row r="13645" spans="1:14" hidden="1" x14ac:dyDescent="0.2">
      <c r="A13645">
        <v>13644</v>
      </c>
      <c r="B13645">
        <v>230000000075</v>
      </c>
      <c r="C13645">
        <v>230530002400</v>
      </c>
      <c r="D13645">
        <v>46</v>
      </c>
      <c r="E13645">
        <v>27</v>
      </c>
      <c r="F13645" t="s">
        <v>12</v>
      </c>
      <c r="G13645" s="1">
        <v>43553</v>
      </c>
      <c r="H13645" t="s">
        <v>13</v>
      </c>
      <c r="I13645" t="s">
        <v>14</v>
      </c>
      <c r="J13645" t="s">
        <v>15</v>
      </c>
      <c r="K13645" t="s">
        <v>44</v>
      </c>
      <c r="L13645">
        <v>-3.3615634499999492</v>
      </c>
      <c r="M13645">
        <v>37.913053360000049</v>
      </c>
      <c r="N13645" t="str">
        <f>CONCATENATE(Tabla1[[#This Row],[nombre]],Tabla1[[#This Row],[PPKK]])</f>
        <v>410 - LINARES BAEZA-ALMERIA46</v>
      </c>
    </row>
    <row r="13646" spans="1:14" hidden="1" x14ac:dyDescent="0.2">
      <c r="A13646">
        <v>13645</v>
      </c>
      <c r="B13646">
        <v>140000000053</v>
      </c>
      <c r="C13646">
        <v>140260000394</v>
      </c>
      <c r="D13646">
        <v>39</v>
      </c>
      <c r="E13646">
        <v>27</v>
      </c>
      <c r="F13646" t="s">
        <v>12</v>
      </c>
      <c r="G13646" s="1">
        <v>43553</v>
      </c>
      <c r="H13646" t="s">
        <v>13</v>
      </c>
      <c r="I13646" t="s">
        <v>14</v>
      </c>
      <c r="J13646" t="s">
        <v>15</v>
      </c>
      <c r="K13646" t="s">
        <v>154</v>
      </c>
      <c r="L13646">
        <v>-4.9314826751189367</v>
      </c>
      <c r="M13646">
        <v>38.112736076770943</v>
      </c>
      <c r="N13646" t="str">
        <f>CONCATENATE(Tabla1[[#This Row],[nombre]],Tabla1[[#This Row],[PPKK]])</f>
        <v>528 - ALMORCHON-MIRABUENO39</v>
      </c>
    </row>
    <row r="13647" spans="1:14" hidden="1" x14ac:dyDescent="0.2">
      <c r="A13647">
        <v>13646</v>
      </c>
      <c r="B13647">
        <v>330000001344</v>
      </c>
      <c r="C13647">
        <v>330260000501</v>
      </c>
      <c r="D13647">
        <v>294</v>
      </c>
      <c r="E13647">
        <v>27</v>
      </c>
      <c r="F13647" t="s">
        <v>12</v>
      </c>
      <c r="G13647" s="1">
        <v>43553</v>
      </c>
      <c r="H13647" t="s">
        <v>13</v>
      </c>
      <c r="I13647" t="s">
        <v>14</v>
      </c>
      <c r="J13647" t="s">
        <v>15</v>
      </c>
      <c r="K13647" t="s">
        <v>72</v>
      </c>
      <c r="L13647">
        <v>-5.9762479609999559</v>
      </c>
      <c r="M13647">
        <v>43.374595129000063</v>
      </c>
      <c r="N13647" t="str">
        <f>CONCATENATE(Tabla1[[#This Row],[nombre]],Tabla1[[#This Row],[PPKK]])</f>
        <v>762 - TRUBIA-SAN ESTEBAN DE PRAVIA294</v>
      </c>
    </row>
    <row r="13648" spans="1:14" hidden="1" x14ac:dyDescent="0.2">
      <c r="A13648">
        <v>13647</v>
      </c>
      <c r="B13648">
        <v>290000000105</v>
      </c>
      <c r="C13648">
        <v>290800000297</v>
      </c>
      <c r="D13648">
        <v>163</v>
      </c>
      <c r="E13648">
        <v>27</v>
      </c>
      <c r="F13648" t="s">
        <v>12</v>
      </c>
      <c r="G13648" s="1">
        <v>43553</v>
      </c>
      <c r="H13648" t="s">
        <v>13</v>
      </c>
      <c r="I13648" t="s">
        <v>14</v>
      </c>
      <c r="J13648" t="s">
        <v>15</v>
      </c>
      <c r="K13648" t="s">
        <v>92</v>
      </c>
      <c r="L13648">
        <v>-4.7124215610844722</v>
      </c>
      <c r="M13648">
        <v>36.760022616962559</v>
      </c>
      <c r="N13648" t="str">
        <f>CONCATENATE(Tabla1[[#This Row],[nombre]],Tabla1[[#This Row],[PPKK]])</f>
        <v>430 - BIF CORDOBA - MERCANCIAS-LOS PRADOS163</v>
      </c>
    </row>
    <row r="13649" spans="1:14" hidden="1" x14ac:dyDescent="0.2">
      <c r="A13649">
        <v>13648</v>
      </c>
      <c r="B13649">
        <v>360000000837</v>
      </c>
      <c r="C13649">
        <v>360400000539</v>
      </c>
      <c r="D13649">
        <v>11</v>
      </c>
      <c r="E13649">
        <v>27</v>
      </c>
      <c r="F13649" t="s">
        <v>12</v>
      </c>
      <c r="G13649" s="1">
        <v>43553</v>
      </c>
      <c r="H13649" t="s">
        <v>13</v>
      </c>
      <c r="I13649" t="s">
        <v>25</v>
      </c>
      <c r="J13649" t="s">
        <v>15</v>
      </c>
      <c r="K13649" t="s">
        <v>191</v>
      </c>
      <c r="L13649">
        <v>-8.6530045515193539</v>
      </c>
      <c r="M13649">
        <v>42.580170346587778</v>
      </c>
      <c r="N13649" t="str">
        <f>CONCATENATE(Tabla1[[#This Row],[nombre]],Tabla1[[#This Row],[PPKK]])</f>
        <v>828 - PORTAS-BIF. SAN AMARO11</v>
      </c>
    </row>
    <row r="13650" spans="1:14" hidden="1" x14ac:dyDescent="0.2">
      <c r="A13650">
        <v>13649</v>
      </c>
      <c r="B13650">
        <v>300000000128</v>
      </c>
      <c r="C13650">
        <v>300240000223</v>
      </c>
      <c r="D13650">
        <v>1</v>
      </c>
      <c r="E13650">
        <v>27</v>
      </c>
      <c r="F13650" t="s">
        <v>12</v>
      </c>
      <c r="G13650" s="1">
        <v>43553</v>
      </c>
      <c r="H13650" t="s">
        <v>13</v>
      </c>
      <c r="I13650" t="s">
        <v>14</v>
      </c>
      <c r="J13650" t="s">
        <v>15</v>
      </c>
      <c r="K13650" t="s">
        <v>46</v>
      </c>
      <c r="L13650">
        <v>-1.7000053302174289</v>
      </c>
      <c r="M13650">
        <v>37.665497494534137</v>
      </c>
      <c r="N13650" t="str">
        <f>CONCATENATE(Tabla1[[#This Row],[nombre]],Tabla1[[#This Row],[PPKK]])</f>
        <v>322 - MURCIA MERCANCIAS - AGUILAS1</v>
      </c>
    </row>
    <row r="13651" spans="1:14" hidden="1" x14ac:dyDescent="0.2">
      <c r="A13651">
        <v>13650</v>
      </c>
      <c r="B13651">
        <v>480000000220</v>
      </c>
      <c r="C13651">
        <v>480200000272</v>
      </c>
      <c r="D13651">
        <v>649</v>
      </c>
      <c r="E13651">
        <v>27</v>
      </c>
      <c r="F13651" t="s">
        <v>12</v>
      </c>
      <c r="G13651" s="1">
        <v>43553</v>
      </c>
      <c r="H13651" t="s">
        <v>13</v>
      </c>
      <c r="I13651" t="s">
        <v>14</v>
      </c>
      <c r="J13651" t="s">
        <v>19</v>
      </c>
      <c r="K13651" t="s">
        <v>90</v>
      </c>
      <c r="L13651">
        <v>-2.9289531756641738</v>
      </c>
      <c r="M13651">
        <v>43.258231644503567</v>
      </c>
      <c r="N13651" t="str">
        <f>CONCATENATE(Tabla1[[#This Row],[nombre]],Tabla1[[#This Row],[PPKK]])</f>
        <v>780 - SANTANDER-BILBAO LA CONCORDIA649</v>
      </c>
    </row>
    <row r="13652" spans="1:14" hidden="1" x14ac:dyDescent="0.2">
      <c r="A13652">
        <v>13651</v>
      </c>
      <c r="B13652">
        <v>490000000171</v>
      </c>
      <c r="C13652">
        <v>492750001576</v>
      </c>
      <c r="D13652">
        <v>4</v>
      </c>
      <c r="E13652">
        <v>27</v>
      </c>
      <c r="F13652" t="s">
        <v>12</v>
      </c>
      <c r="G13652" s="1">
        <v>43553</v>
      </c>
      <c r="H13652" t="s">
        <v>13</v>
      </c>
      <c r="I13652" t="s">
        <v>25</v>
      </c>
      <c r="J13652" t="s">
        <v>15</v>
      </c>
      <c r="K13652" t="s">
        <v>17</v>
      </c>
      <c r="L13652">
        <v>-5.7770197969999799</v>
      </c>
      <c r="M13652">
        <v>41.523843620000036</v>
      </c>
      <c r="N13652" t="str">
        <f>CONCATENATE(Tabla1[[#This Row],[nombre]],Tabla1[[#This Row],[PPKK]])</f>
        <v>822 - ZAMORA-A CORUÑA4</v>
      </c>
    </row>
    <row r="13653" spans="1:14" hidden="1" x14ac:dyDescent="0.2">
      <c r="A13653">
        <v>13652</v>
      </c>
      <c r="B13653">
        <v>240000001131</v>
      </c>
      <c r="C13653">
        <v>241600000116</v>
      </c>
      <c r="D13653">
        <v>323</v>
      </c>
      <c r="E13653">
        <v>27</v>
      </c>
      <c r="F13653" t="s">
        <v>12</v>
      </c>
      <c r="G13653" s="1">
        <v>43553</v>
      </c>
      <c r="H13653" t="s">
        <v>13</v>
      </c>
      <c r="I13653" t="s">
        <v>14</v>
      </c>
      <c r="J13653" t="s">
        <v>19</v>
      </c>
      <c r="K13653" t="s">
        <v>50</v>
      </c>
      <c r="L13653">
        <v>-5.438170135335854</v>
      </c>
      <c r="M13653">
        <v>42.453954935427312</v>
      </c>
      <c r="N13653" t="str">
        <f>CONCATENATE(Tabla1[[#This Row],[nombre]],Tabla1[[#This Row],[PPKK]])</f>
        <v>084 - BIF. VENTA DE BAÑOS - LEON323</v>
      </c>
    </row>
    <row r="13654" spans="1:14" hidden="1" x14ac:dyDescent="0.2">
      <c r="A13654">
        <v>13653</v>
      </c>
      <c r="B13654">
        <v>240000001131</v>
      </c>
      <c r="C13654">
        <v>242180000134</v>
      </c>
      <c r="D13654">
        <v>324</v>
      </c>
      <c r="E13654">
        <v>27</v>
      </c>
      <c r="F13654" t="s">
        <v>12</v>
      </c>
      <c r="G13654" s="1">
        <v>43553</v>
      </c>
      <c r="H13654" t="s">
        <v>13</v>
      </c>
      <c r="I13654" t="s">
        <v>14</v>
      </c>
      <c r="J13654" t="s">
        <v>19</v>
      </c>
      <c r="K13654" t="s">
        <v>50</v>
      </c>
      <c r="L13654">
        <v>-5.4503197263347287</v>
      </c>
      <c r="M13654">
        <v>42.454234985477221</v>
      </c>
      <c r="N13654" t="str">
        <f>CONCATENATE(Tabla1[[#This Row],[nombre]],Tabla1[[#This Row],[PPKK]])</f>
        <v>084 - BIF. VENTA DE BAÑOS - LEON324</v>
      </c>
    </row>
    <row r="13655" spans="1:14" hidden="1" x14ac:dyDescent="0.2">
      <c r="A13655">
        <v>13654</v>
      </c>
      <c r="B13655">
        <v>500000000950</v>
      </c>
      <c r="C13655">
        <v>500980000004</v>
      </c>
      <c r="D13655">
        <v>61</v>
      </c>
      <c r="E13655">
        <v>27</v>
      </c>
      <c r="F13655" t="s">
        <v>12</v>
      </c>
      <c r="G13655" s="1">
        <v>43553</v>
      </c>
      <c r="H13655" t="s">
        <v>13</v>
      </c>
      <c r="I13655" t="s">
        <v>14</v>
      </c>
      <c r="J13655" t="s">
        <v>15</v>
      </c>
      <c r="K13655" t="s">
        <v>93</v>
      </c>
      <c r="L13655">
        <v>-1.2775103219999551</v>
      </c>
      <c r="M13655">
        <v>41.297714832000047</v>
      </c>
      <c r="N13655" t="str">
        <f>CONCATENATE(Tabla1[[#This Row],[nombre]],Tabla1[[#This Row],[PPKK]])</f>
        <v>610 - BIF. TERUEL-SAGUNT61</v>
      </c>
    </row>
    <row r="13656" spans="1:14" hidden="1" x14ac:dyDescent="0.2">
      <c r="A13656">
        <v>13655</v>
      </c>
      <c r="B13656">
        <v>160000000249</v>
      </c>
      <c r="C13656">
        <v>162030000167</v>
      </c>
      <c r="D13656">
        <v>122</v>
      </c>
      <c r="E13656">
        <v>27</v>
      </c>
      <c r="F13656" t="s">
        <v>12</v>
      </c>
      <c r="G13656" s="1">
        <v>43553</v>
      </c>
      <c r="H13656" t="s">
        <v>13</v>
      </c>
      <c r="I13656" t="s">
        <v>14</v>
      </c>
      <c r="J13656" t="s">
        <v>19</v>
      </c>
      <c r="K13656" t="s">
        <v>49</v>
      </c>
      <c r="L13656">
        <v>-2.9577003489999361</v>
      </c>
      <c r="M13656">
        <v>39.990412778000056</v>
      </c>
      <c r="N13656" t="str">
        <f>CONCATENATE(Tabla1[[#This Row],[nombre]],Tabla1[[#This Row],[PPKK]])</f>
        <v>040 - BIF. TORREJÓN DE VELASCO - VALENCIA-JOAQUIM SOROLLA122</v>
      </c>
    </row>
    <row r="13657" spans="1:14" hidden="1" x14ac:dyDescent="0.2">
      <c r="A13657">
        <v>13656</v>
      </c>
      <c r="B13657">
        <v>40000000259</v>
      </c>
      <c r="C13657">
        <v>40650000002</v>
      </c>
      <c r="D13657">
        <v>202</v>
      </c>
      <c r="E13657">
        <v>27</v>
      </c>
      <c r="F13657" t="s">
        <v>12</v>
      </c>
      <c r="G13657" s="1">
        <v>43553</v>
      </c>
      <c r="H13657" t="s">
        <v>13</v>
      </c>
      <c r="I13657" t="s">
        <v>14</v>
      </c>
      <c r="J13657" t="s">
        <v>15</v>
      </c>
      <c r="K13657" t="s">
        <v>44</v>
      </c>
      <c r="L13657">
        <v>-2.6477842199999491</v>
      </c>
      <c r="M13657">
        <v>37.138247100000058</v>
      </c>
      <c r="N13657" t="str">
        <f>CONCATENATE(Tabla1[[#This Row],[nombre]],Tabla1[[#This Row],[PPKK]])</f>
        <v>410 - LINARES BAEZA-ALMERIA202</v>
      </c>
    </row>
    <row r="13658" spans="1:14" hidden="1" x14ac:dyDescent="0.2">
      <c r="A13658">
        <v>13657</v>
      </c>
      <c r="B13658">
        <v>80000001792</v>
      </c>
      <c r="C13658">
        <v>80150000003</v>
      </c>
      <c r="D13658">
        <v>10</v>
      </c>
      <c r="E13658">
        <v>27</v>
      </c>
      <c r="F13658" t="s">
        <v>12</v>
      </c>
      <c r="G13658" s="1">
        <v>43553</v>
      </c>
      <c r="H13658" t="s">
        <v>13</v>
      </c>
      <c r="I13658" t="s">
        <v>14</v>
      </c>
      <c r="J13658" t="s">
        <v>19</v>
      </c>
      <c r="K13658" t="s">
        <v>135</v>
      </c>
      <c r="L13658">
        <v>2.2648933790000569</v>
      </c>
      <c r="M13658">
        <v>41.458377848000048</v>
      </c>
      <c r="N13658" t="str">
        <f>CONCATENATE(Tabla1[[#This Row],[nombre]],Tabla1[[#This Row],[PPKK]])</f>
        <v>276 - BARNA-SAGRERA-MAÇANET-MASSANES10</v>
      </c>
    </row>
    <row r="13659" spans="1:14" hidden="1" x14ac:dyDescent="0.2">
      <c r="A13659">
        <v>13658</v>
      </c>
      <c r="B13659">
        <v>80000001318</v>
      </c>
      <c r="C13659">
        <v>170230000001</v>
      </c>
      <c r="D13659">
        <v>61</v>
      </c>
      <c r="E13659">
        <v>27</v>
      </c>
      <c r="F13659" t="s">
        <v>12</v>
      </c>
      <c r="G13659" s="1">
        <v>43553</v>
      </c>
      <c r="H13659" t="s">
        <v>13</v>
      </c>
      <c r="I13659" t="s">
        <v>14</v>
      </c>
      <c r="J13659" t="s">
        <v>15</v>
      </c>
      <c r="K13659" t="s">
        <v>135</v>
      </c>
      <c r="L13659">
        <v>2.7623234230000548</v>
      </c>
      <c r="M13659">
        <v>41.67971719600007</v>
      </c>
      <c r="N13659" t="str">
        <f>CONCATENATE(Tabla1[[#This Row],[nombre]],Tabla1[[#This Row],[PPKK]])</f>
        <v>276 - BARNA-SAGRERA-MAÇANET-MASSANES61</v>
      </c>
    </row>
    <row r="13660" spans="1:14" hidden="1" x14ac:dyDescent="0.2">
      <c r="A13660">
        <v>13659</v>
      </c>
      <c r="B13660">
        <v>490000000248</v>
      </c>
      <c r="C13660">
        <v>491420001575</v>
      </c>
      <c r="D13660">
        <v>19</v>
      </c>
      <c r="E13660">
        <v>27</v>
      </c>
      <c r="F13660" t="s">
        <v>12</v>
      </c>
      <c r="G13660" s="1">
        <v>43553</v>
      </c>
      <c r="H13660" t="s">
        <v>13</v>
      </c>
      <c r="I13660" t="s">
        <v>14</v>
      </c>
      <c r="J13660" t="s">
        <v>15</v>
      </c>
      <c r="K13660" t="s">
        <v>17</v>
      </c>
      <c r="L13660">
        <v>-5.8602567389999649</v>
      </c>
      <c r="M13660">
        <v>41.628475551000072</v>
      </c>
      <c r="N13660" t="str">
        <f>CONCATENATE(Tabla1[[#This Row],[nombre]],Tabla1[[#This Row],[PPKK]])</f>
        <v>822 - ZAMORA-A CORUÑA19</v>
      </c>
    </row>
    <row r="13661" spans="1:14" hidden="1" x14ac:dyDescent="0.2">
      <c r="A13661">
        <v>13660</v>
      </c>
      <c r="B13661">
        <v>470000000288</v>
      </c>
      <c r="C13661">
        <v>471040001489</v>
      </c>
      <c r="D13661">
        <v>142</v>
      </c>
      <c r="E13661">
        <v>27</v>
      </c>
      <c r="F13661" t="s">
        <v>12</v>
      </c>
      <c r="G13661" s="1">
        <v>43553</v>
      </c>
      <c r="H13661" t="s">
        <v>13</v>
      </c>
      <c r="I13661" t="s">
        <v>14</v>
      </c>
      <c r="J13661" t="s">
        <v>15</v>
      </c>
      <c r="K13661" t="s">
        <v>123</v>
      </c>
      <c r="L13661">
        <v>-4.7660846699999411</v>
      </c>
      <c r="M13661">
        <v>41.301260416000048</v>
      </c>
      <c r="N13661" t="str">
        <f>CONCATENATE(Tabla1[[#This Row],[nombre]],Tabla1[[#This Row],[PPKK]])</f>
        <v>982 - BIFURCACIÓN MEDINA - ZAMORA142</v>
      </c>
    </row>
    <row r="13662" spans="1:14" hidden="1" x14ac:dyDescent="0.2">
      <c r="A13662">
        <v>13661</v>
      </c>
      <c r="B13662">
        <v>240000000237</v>
      </c>
      <c r="C13662">
        <v>240680000090</v>
      </c>
      <c r="D13662">
        <v>37</v>
      </c>
      <c r="E13662">
        <v>27</v>
      </c>
      <c r="F13662" t="s">
        <v>12</v>
      </c>
      <c r="G13662" s="1">
        <v>43553</v>
      </c>
      <c r="H13662" t="s">
        <v>13</v>
      </c>
      <c r="I13662" t="s">
        <v>14</v>
      </c>
      <c r="J13662" t="s">
        <v>15</v>
      </c>
      <c r="K13662" t="s">
        <v>21</v>
      </c>
      <c r="L13662">
        <v>-5.2901745899999364</v>
      </c>
      <c r="M13662">
        <v>42.814384787000051</v>
      </c>
      <c r="N13662" t="str">
        <f>CONCATENATE(Tabla1[[#This Row],[nombre]],Tabla1[[#This Row],[PPKK]])</f>
        <v>790 - ASUNCION UNIVERSIDAD-ARANGUREN37</v>
      </c>
    </row>
    <row r="13663" spans="1:14" hidden="1" x14ac:dyDescent="0.2">
      <c r="A13663">
        <v>13662</v>
      </c>
      <c r="B13663">
        <v>490000000410</v>
      </c>
      <c r="C13663">
        <v>492190001572</v>
      </c>
      <c r="D13663">
        <v>70</v>
      </c>
      <c r="E13663">
        <v>27</v>
      </c>
      <c r="F13663" t="s">
        <v>12</v>
      </c>
      <c r="G13663" s="1">
        <v>43553</v>
      </c>
      <c r="H13663" t="s">
        <v>13</v>
      </c>
      <c r="I13663" t="s">
        <v>14</v>
      </c>
      <c r="J13663" t="s">
        <v>15</v>
      </c>
      <c r="K13663" t="s">
        <v>150</v>
      </c>
      <c r="L13663">
        <v>-5.5245921919999432</v>
      </c>
      <c r="M13663">
        <v>41.515685892000079</v>
      </c>
      <c r="N13663" t="str">
        <f>CONCATENATE(Tabla1[[#This Row],[nombre]],Tabla1[[#This Row],[PPKK]])</f>
        <v>820 - MEDINA DEL CAMPO-ZAMORA70</v>
      </c>
    </row>
    <row r="13664" spans="1:14" hidden="1" x14ac:dyDescent="0.2">
      <c r="A13664">
        <v>13663</v>
      </c>
      <c r="B13664">
        <v>140000000457</v>
      </c>
      <c r="C13664">
        <v>140560000267</v>
      </c>
      <c r="D13664">
        <v>68</v>
      </c>
      <c r="E13664">
        <v>27</v>
      </c>
      <c r="F13664" t="s">
        <v>12</v>
      </c>
      <c r="G13664" s="1">
        <v>43553</v>
      </c>
      <c r="H13664" t="s">
        <v>13</v>
      </c>
      <c r="I13664" t="s">
        <v>14</v>
      </c>
      <c r="J13664" t="s">
        <v>15</v>
      </c>
      <c r="K13664" t="s">
        <v>92</v>
      </c>
      <c r="L13664">
        <v>-4.6918980899999383</v>
      </c>
      <c r="M13664">
        <v>37.433217640000073</v>
      </c>
      <c r="N13664" t="str">
        <f>CONCATENATE(Tabla1[[#This Row],[nombre]],Tabla1[[#This Row],[PPKK]])</f>
        <v>430 - BIF CORDOBA - MERCANCIAS-LOS PRADOS68</v>
      </c>
    </row>
    <row r="13665" spans="1:14" hidden="1" x14ac:dyDescent="0.2">
      <c r="A13665">
        <v>13664</v>
      </c>
      <c r="B13665">
        <v>80000002085</v>
      </c>
      <c r="C13665">
        <v>81250002402</v>
      </c>
      <c r="D13665">
        <v>121</v>
      </c>
      <c r="E13665">
        <v>27</v>
      </c>
      <c r="F13665" t="s">
        <v>12</v>
      </c>
      <c r="G13665" s="1">
        <v>43553</v>
      </c>
      <c r="H13665" t="s">
        <v>13</v>
      </c>
      <c r="I13665" t="s">
        <v>14</v>
      </c>
      <c r="J13665" t="s">
        <v>19</v>
      </c>
      <c r="K13665" t="s">
        <v>66</v>
      </c>
      <c r="L13665">
        <v>2.1935681150000619</v>
      </c>
      <c r="M13665">
        <v>41.502334637000047</v>
      </c>
      <c r="N13665" t="str">
        <f>CONCATENATE(Tabla1[[#This Row],[nombre]],Tabla1[[#This Row],[PPKK]])</f>
        <v>270 - BIF. SAGRERA-CERBERE121</v>
      </c>
    </row>
    <row r="13666" spans="1:14" hidden="1" x14ac:dyDescent="0.2">
      <c r="A13666">
        <v>13665</v>
      </c>
      <c r="B13666">
        <v>340000000519</v>
      </c>
      <c r="C13666">
        <v>342250000430</v>
      </c>
      <c r="D13666">
        <v>225</v>
      </c>
      <c r="E13666">
        <v>27</v>
      </c>
      <c r="F13666" t="s">
        <v>12</v>
      </c>
      <c r="G13666" s="1">
        <v>43553</v>
      </c>
      <c r="H13666" t="s">
        <v>13</v>
      </c>
      <c r="I13666" t="s">
        <v>14</v>
      </c>
      <c r="J13666" t="s">
        <v>15</v>
      </c>
      <c r="K13666" t="s">
        <v>138</v>
      </c>
      <c r="L13666">
        <v>-4.497222919999956</v>
      </c>
      <c r="M13666">
        <v>41.979265293000033</v>
      </c>
      <c r="N13666" t="str">
        <f>CONCATENATE(Tabla1[[#This Row],[nombre]],Tabla1[[#This Row],[PPKK]])</f>
        <v>164 - BIF. MAGAZ-MAGAZ225</v>
      </c>
    </row>
    <row r="13667" spans="1:14" hidden="1" x14ac:dyDescent="0.2">
      <c r="A13667">
        <v>13666</v>
      </c>
      <c r="B13667">
        <v>280000002197</v>
      </c>
      <c r="C13667">
        <v>280740000565</v>
      </c>
      <c r="D13667">
        <v>13</v>
      </c>
      <c r="E13667">
        <v>27</v>
      </c>
      <c r="F13667" t="s">
        <v>12</v>
      </c>
      <c r="G13667" s="1">
        <v>43553</v>
      </c>
      <c r="H13667" t="s">
        <v>13</v>
      </c>
      <c r="I13667" t="s">
        <v>14</v>
      </c>
      <c r="J13667" t="s">
        <v>19</v>
      </c>
      <c r="K13667" t="s">
        <v>65</v>
      </c>
      <c r="L13667">
        <v>-3.7690523664397628</v>
      </c>
      <c r="M13667">
        <v>40.331614922530868</v>
      </c>
      <c r="N13667" t="str">
        <f>CONCATENATE(Tabla1[[#This Row],[nombre]],Tabla1[[#This Row],[PPKK]])</f>
        <v>500 - BIF. PLANETARIO-VALENCIA ALCANTARA13</v>
      </c>
    </row>
    <row r="13668" spans="1:14" hidden="1" x14ac:dyDescent="0.2">
      <c r="A13668">
        <v>13667</v>
      </c>
      <c r="B13668">
        <v>40000000236</v>
      </c>
      <c r="C13668">
        <v>40750000027</v>
      </c>
      <c r="D13668">
        <v>11</v>
      </c>
      <c r="E13668">
        <v>27</v>
      </c>
      <c r="F13668" t="s">
        <v>12</v>
      </c>
      <c r="G13668" s="1">
        <v>43553</v>
      </c>
      <c r="H13668" t="s">
        <v>13</v>
      </c>
      <c r="I13668" t="s">
        <v>14</v>
      </c>
      <c r="J13668" t="s">
        <v>15</v>
      </c>
      <c r="K13668" t="s">
        <v>46</v>
      </c>
      <c r="L13668">
        <v>-1.7428063601450119</v>
      </c>
      <c r="M13668">
        <v>37.391814916870239</v>
      </c>
      <c r="N13668" t="str">
        <f>CONCATENATE(Tabla1[[#This Row],[nombre]],Tabla1[[#This Row],[PPKK]])</f>
        <v>322 - MURCIA MERCANCIAS - AGUILAS11</v>
      </c>
    </row>
    <row r="13669" spans="1:14" hidden="1" x14ac:dyDescent="0.2">
      <c r="A13669">
        <v>13668</v>
      </c>
      <c r="B13669">
        <v>440000000118</v>
      </c>
      <c r="C13669">
        <v>440900000001</v>
      </c>
      <c r="D13669">
        <v>32</v>
      </c>
      <c r="E13669">
        <v>27</v>
      </c>
      <c r="F13669" t="s">
        <v>12</v>
      </c>
      <c r="G13669" s="1">
        <v>43553</v>
      </c>
      <c r="H13669" t="s">
        <v>13</v>
      </c>
      <c r="I13669" t="s">
        <v>14</v>
      </c>
      <c r="J13669" t="s">
        <v>15</v>
      </c>
      <c r="K13669" t="s">
        <v>93</v>
      </c>
      <c r="L13669">
        <v>-1.2392863229999309</v>
      </c>
      <c r="M13669">
        <v>41.085005812000077</v>
      </c>
      <c r="N13669" t="str">
        <f>CONCATENATE(Tabla1[[#This Row],[nombre]],Tabla1[[#This Row],[PPKK]])</f>
        <v>610 - BIF. TERUEL-SAGUNT32</v>
      </c>
    </row>
    <row r="13670" spans="1:14" hidden="1" x14ac:dyDescent="0.2">
      <c r="A13670">
        <v>13669</v>
      </c>
      <c r="B13670">
        <v>480000000871</v>
      </c>
      <c r="C13670">
        <v>480200000273</v>
      </c>
      <c r="D13670">
        <v>646</v>
      </c>
      <c r="E13670">
        <v>27</v>
      </c>
      <c r="F13670" t="s">
        <v>12</v>
      </c>
      <c r="G13670" s="1">
        <v>43553</v>
      </c>
      <c r="H13670" t="s">
        <v>13</v>
      </c>
      <c r="I13670" t="s">
        <v>14</v>
      </c>
      <c r="J13670" t="s">
        <v>19</v>
      </c>
      <c r="K13670" t="s">
        <v>90</v>
      </c>
      <c r="L13670">
        <v>-2.9580175713512391</v>
      </c>
      <c r="M13670">
        <v>43.262908315995311</v>
      </c>
      <c r="N13670" t="str">
        <f>CONCATENATE(Tabla1[[#This Row],[nombre]],Tabla1[[#This Row],[PPKK]])</f>
        <v>780 - SANTANDER-BILBAO LA CONCORDIA646</v>
      </c>
    </row>
    <row r="13671" spans="1:14" hidden="1" x14ac:dyDescent="0.2">
      <c r="A13671">
        <v>13670</v>
      </c>
      <c r="B13671">
        <v>90000000706</v>
      </c>
      <c r="C13671">
        <v>92510000226</v>
      </c>
      <c r="D13671">
        <v>442</v>
      </c>
      <c r="E13671">
        <v>27</v>
      </c>
      <c r="F13671" t="s">
        <v>12</v>
      </c>
      <c r="G13671" s="1">
        <v>43553</v>
      </c>
      <c r="H13671" t="s">
        <v>13</v>
      </c>
      <c r="I13671" t="s">
        <v>14</v>
      </c>
      <c r="J13671" t="s">
        <v>19</v>
      </c>
      <c r="K13671" t="s">
        <v>20</v>
      </c>
      <c r="L13671">
        <v>-3.0911748329999682</v>
      </c>
      <c r="M13671">
        <v>42.645329162000053</v>
      </c>
      <c r="N13671" t="str">
        <f>CONCATENATE(Tabla1[[#This Row],[nombre]],Tabla1[[#This Row],[PPKK]])</f>
        <v>100 - MADRID-CHAMARTIN-HENDAYA442</v>
      </c>
    </row>
    <row r="13672" spans="1:14" hidden="1" x14ac:dyDescent="0.2">
      <c r="A13672">
        <v>13671</v>
      </c>
      <c r="B13672">
        <v>330000001421</v>
      </c>
      <c r="C13672">
        <v>330560000553</v>
      </c>
      <c r="D13672">
        <v>0</v>
      </c>
      <c r="E13672">
        <v>27</v>
      </c>
      <c r="F13672" t="s">
        <v>12</v>
      </c>
      <c r="G13672" s="1">
        <v>43553</v>
      </c>
      <c r="H13672" t="s">
        <v>13</v>
      </c>
      <c r="I13672" t="s">
        <v>14</v>
      </c>
      <c r="J13672" t="s">
        <v>15</v>
      </c>
      <c r="K13672" t="s">
        <v>231</v>
      </c>
      <c r="L13672">
        <v>-5.0559259739999334</v>
      </c>
      <c r="M13672">
        <v>43.440590501000031</v>
      </c>
      <c r="N13672" t="str">
        <f>CONCATENATE(Tabla1[[#This Row],[nombre]],Tabla1[[#This Row],[PPKK]])</f>
        <v>776 - LLOVIO - RIBADESELLA PUERTO0</v>
      </c>
    </row>
    <row r="13673" spans="1:14" hidden="1" x14ac:dyDescent="0.2">
      <c r="A13673">
        <v>13672</v>
      </c>
      <c r="B13673">
        <v>290000000123</v>
      </c>
      <c r="C13673">
        <v>290800000298</v>
      </c>
      <c r="D13673">
        <v>160</v>
      </c>
      <c r="E13673">
        <v>27</v>
      </c>
      <c r="F13673" t="s">
        <v>12</v>
      </c>
      <c r="G13673" s="1">
        <v>43553</v>
      </c>
      <c r="H13673" t="s">
        <v>13</v>
      </c>
      <c r="I13673" t="s">
        <v>14</v>
      </c>
      <c r="J13673" t="s">
        <v>15</v>
      </c>
      <c r="K13673" t="s">
        <v>92</v>
      </c>
      <c r="L13673">
        <v>-4.7215284498927206</v>
      </c>
      <c r="M13673">
        <v>36.783194895848737</v>
      </c>
      <c r="N13673" t="str">
        <f>CONCATENATE(Tabla1[[#This Row],[nombre]],Tabla1[[#This Row],[PPKK]])</f>
        <v>430 - BIF CORDOBA - MERCANCIAS-LOS PRADOS160</v>
      </c>
    </row>
    <row r="13674" spans="1:14" hidden="1" x14ac:dyDescent="0.2">
      <c r="A13674">
        <v>13673</v>
      </c>
      <c r="B13674">
        <v>160000000302</v>
      </c>
      <c r="C13674">
        <v>160960000001</v>
      </c>
      <c r="D13674">
        <v>281</v>
      </c>
      <c r="E13674">
        <v>27</v>
      </c>
      <c r="F13674" t="s">
        <v>12</v>
      </c>
      <c r="G13674" s="1">
        <v>43553</v>
      </c>
      <c r="H13674" t="s">
        <v>13</v>
      </c>
      <c r="I13674" t="s">
        <v>14</v>
      </c>
      <c r="J13674" t="s">
        <v>19</v>
      </c>
      <c r="K13674" t="s">
        <v>49</v>
      </c>
      <c r="L13674">
        <v>-1.652348296033312</v>
      </c>
      <c r="M13674">
        <v>39.507497606143488</v>
      </c>
      <c r="N13674" t="str">
        <f>CONCATENATE(Tabla1[[#This Row],[nombre]],Tabla1[[#This Row],[PPKK]])</f>
        <v>040 - BIF. TORREJÓN DE VELASCO - VALENCIA-JOAQUIM SOROLLA281</v>
      </c>
    </row>
    <row r="13675" spans="1:14" hidden="1" x14ac:dyDescent="0.2">
      <c r="A13675">
        <v>13674</v>
      </c>
      <c r="B13675">
        <v>450000000648</v>
      </c>
      <c r="C13675">
        <v>450300002411</v>
      </c>
      <c r="D13675">
        <v>182</v>
      </c>
      <c r="E13675">
        <v>27</v>
      </c>
      <c r="F13675" t="s">
        <v>12</v>
      </c>
      <c r="G13675" s="1">
        <v>43553</v>
      </c>
      <c r="H13675" t="s">
        <v>13</v>
      </c>
      <c r="I13675" t="s">
        <v>14</v>
      </c>
      <c r="J13675" t="s">
        <v>15</v>
      </c>
      <c r="K13675" t="s">
        <v>65</v>
      </c>
      <c r="L13675">
        <v>-5.3332190214027184</v>
      </c>
      <c r="M13675">
        <v>39.902205673846261</v>
      </c>
      <c r="N13675" t="str">
        <f>CONCATENATE(Tabla1[[#This Row],[nombre]],Tabla1[[#This Row],[PPKK]])</f>
        <v>500 - BIF. PLANETARIO-VALENCIA ALCANTARA182</v>
      </c>
    </row>
    <row r="13676" spans="1:14" hidden="1" x14ac:dyDescent="0.2">
      <c r="A13676">
        <v>13675</v>
      </c>
      <c r="B13676">
        <v>300000000435</v>
      </c>
      <c r="C13676">
        <v>300080000184</v>
      </c>
      <c r="D13676">
        <v>28</v>
      </c>
      <c r="E13676">
        <v>27</v>
      </c>
      <c r="F13676" t="s">
        <v>12</v>
      </c>
      <c r="G13676" s="1">
        <v>43553</v>
      </c>
      <c r="H13676" t="s">
        <v>13</v>
      </c>
      <c r="I13676" t="s">
        <v>14</v>
      </c>
      <c r="J13676" t="s">
        <v>15</v>
      </c>
      <c r="K13676" t="s">
        <v>46</v>
      </c>
      <c r="L13676">
        <v>-1.4425611828774241</v>
      </c>
      <c r="M13676">
        <v>37.808633587925733</v>
      </c>
      <c r="N13676" t="str">
        <f>CONCATENATE(Tabla1[[#This Row],[nombre]],Tabla1[[#This Row],[PPKK]])</f>
        <v>322 - MURCIA MERCANCIAS - AGUILAS28</v>
      </c>
    </row>
    <row r="13677" spans="1:14" hidden="1" x14ac:dyDescent="0.2">
      <c r="A13677">
        <v>13676</v>
      </c>
      <c r="B13677">
        <v>220000000659</v>
      </c>
      <c r="C13677">
        <v>220860001321</v>
      </c>
      <c r="D13677">
        <v>8</v>
      </c>
      <c r="E13677">
        <v>27</v>
      </c>
      <c r="F13677" t="s">
        <v>12</v>
      </c>
      <c r="G13677" s="1">
        <v>43553</v>
      </c>
      <c r="H13677" t="s">
        <v>13</v>
      </c>
      <c r="I13677" t="s">
        <v>14</v>
      </c>
      <c r="J13677" t="s">
        <v>15</v>
      </c>
      <c r="K13677" t="s">
        <v>81</v>
      </c>
      <c r="L13677">
        <v>-0.55072240299995201</v>
      </c>
      <c r="M13677">
        <v>42.644963411000049</v>
      </c>
      <c r="N13677" t="str">
        <f>CONCATENATE(Tabla1[[#This Row],[nombre]],Tabla1[[#This Row],[PPKK]])</f>
        <v>204 - BIF. CANFRANC-CANFRANC8</v>
      </c>
    </row>
    <row r="13678" spans="1:14" hidden="1" x14ac:dyDescent="0.2">
      <c r="A13678">
        <v>13677</v>
      </c>
      <c r="B13678">
        <v>340000000289</v>
      </c>
      <c r="C13678">
        <v>340230000428</v>
      </c>
      <c r="D13678">
        <v>219</v>
      </c>
      <c r="E13678">
        <v>27</v>
      </c>
      <c r="F13678" t="s">
        <v>12</v>
      </c>
      <c r="G13678" s="1">
        <v>43553</v>
      </c>
      <c r="H13678" t="s">
        <v>13</v>
      </c>
      <c r="I13678" t="s">
        <v>14</v>
      </c>
      <c r="J13678" t="s">
        <v>19</v>
      </c>
      <c r="K13678" t="s">
        <v>50</v>
      </c>
      <c r="L13678">
        <v>-4.4735614099999452</v>
      </c>
      <c r="M13678">
        <v>41.935202434000082</v>
      </c>
      <c r="N13678" t="str">
        <f>CONCATENATE(Tabla1[[#This Row],[nombre]],Tabla1[[#This Row],[PPKK]])</f>
        <v>084 - BIF. VENTA DE BAÑOS - LEON219</v>
      </c>
    </row>
    <row r="13679" spans="1:14" hidden="1" x14ac:dyDescent="0.2">
      <c r="A13679">
        <v>13678</v>
      </c>
      <c r="B13679">
        <v>20000000157</v>
      </c>
      <c r="C13679">
        <v>20090000403</v>
      </c>
      <c r="D13679">
        <v>406</v>
      </c>
      <c r="E13679">
        <v>27</v>
      </c>
      <c r="F13679" t="s">
        <v>12</v>
      </c>
      <c r="G13679" s="1">
        <v>43553</v>
      </c>
      <c r="H13679" t="s">
        <v>13</v>
      </c>
      <c r="I13679" t="s">
        <v>14</v>
      </c>
      <c r="J13679" t="s">
        <v>19</v>
      </c>
      <c r="K13679" t="s">
        <v>42</v>
      </c>
      <c r="L13679">
        <v>-0.98565749399995184</v>
      </c>
      <c r="M13679">
        <v>38.833046951000028</v>
      </c>
      <c r="N13679" t="str">
        <f>CONCATENATE(Tabla1[[#This Row],[nombre]],Tabla1[[#This Row],[PPKK]])</f>
        <v>042 - BIF. ALBACETE - ALACANT-TERMINAL406</v>
      </c>
    </row>
    <row r="13680" spans="1:14" hidden="1" x14ac:dyDescent="0.2">
      <c r="A13680">
        <v>13679</v>
      </c>
      <c r="B13680">
        <v>170000000670</v>
      </c>
      <c r="C13680">
        <v>170230000002</v>
      </c>
      <c r="D13680">
        <v>60</v>
      </c>
      <c r="E13680">
        <v>27</v>
      </c>
      <c r="F13680" t="s">
        <v>12</v>
      </c>
      <c r="G13680" s="1">
        <v>43553</v>
      </c>
      <c r="H13680" t="s">
        <v>13</v>
      </c>
      <c r="I13680" t="s">
        <v>14</v>
      </c>
      <c r="J13680" t="s">
        <v>15</v>
      </c>
      <c r="K13680" t="s">
        <v>135</v>
      </c>
      <c r="L13680">
        <v>2.7693505380000261</v>
      </c>
      <c r="M13680">
        <v>41.672608884000063</v>
      </c>
      <c r="N13680" t="str">
        <f>CONCATENATE(Tabla1[[#This Row],[nombre]],Tabla1[[#This Row],[PPKK]])</f>
        <v>276 - BARNA-SAGRERA-MAÇANET-MASSANES60</v>
      </c>
    </row>
    <row r="13681" spans="1:14" hidden="1" x14ac:dyDescent="0.2">
      <c r="A13681">
        <v>13680</v>
      </c>
      <c r="B13681">
        <v>80000001578</v>
      </c>
      <c r="C13681">
        <v>81180000002</v>
      </c>
      <c r="D13681">
        <v>17</v>
      </c>
      <c r="E13681">
        <v>27</v>
      </c>
      <c r="F13681" t="s">
        <v>12</v>
      </c>
      <c r="G13681" s="1">
        <v>43553</v>
      </c>
      <c r="H13681" t="s">
        <v>13</v>
      </c>
      <c r="I13681" t="s">
        <v>14</v>
      </c>
      <c r="J13681" t="s">
        <v>19</v>
      </c>
      <c r="K13681" t="s">
        <v>135</v>
      </c>
      <c r="L13681">
        <v>2.33787129500007</v>
      </c>
      <c r="M13681">
        <v>41.483152921000062</v>
      </c>
      <c r="N13681" t="str">
        <f>CONCATENATE(Tabla1[[#This Row],[nombre]],Tabla1[[#This Row],[PPKK]])</f>
        <v>276 - BARNA-SAGRERA-MAÇANET-MASSANES17</v>
      </c>
    </row>
    <row r="13682" spans="1:14" hidden="1" x14ac:dyDescent="0.2">
      <c r="A13682">
        <v>13681</v>
      </c>
      <c r="B13682">
        <v>80000000625</v>
      </c>
      <c r="C13682">
        <v>81260000001</v>
      </c>
      <c r="D13682">
        <v>12</v>
      </c>
      <c r="E13682">
        <v>27</v>
      </c>
      <c r="F13682" t="s">
        <v>12</v>
      </c>
      <c r="G13682" s="1">
        <v>43553</v>
      </c>
      <c r="H13682" t="s">
        <v>13</v>
      </c>
      <c r="I13682" t="s">
        <v>14</v>
      </c>
      <c r="J13682" t="s">
        <v>19</v>
      </c>
      <c r="K13682" t="s">
        <v>135</v>
      </c>
      <c r="L13682">
        <v>2.284214631000054</v>
      </c>
      <c r="M13682">
        <v>41.467641779000083</v>
      </c>
      <c r="N13682" t="str">
        <f>CONCATENATE(Tabla1[[#This Row],[nombre]],Tabla1[[#This Row],[PPKK]])</f>
        <v>276 - BARNA-SAGRERA-MAÇANET-MASSANES12</v>
      </c>
    </row>
    <row r="13683" spans="1:14" hidden="1" x14ac:dyDescent="0.2">
      <c r="A13683">
        <v>13682</v>
      </c>
      <c r="B13683">
        <v>310000000215</v>
      </c>
      <c r="C13683">
        <v>260110000035</v>
      </c>
      <c r="D13683">
        <v>95</v>
      </c>
      <c r="E13683">
        <v>27</v>
      </c>
      <c r="F13683" t="s">
        <v>12</v>
      </c>
      <c r="G13683" s="1">
        <v>43553</v>
      </c>
      <c r="H13683" t="s">
        <v>13</v>
      </c>
      <c r="I13683" t="s">
        <v>14</v>
      </c>
      <c r="J13683" t="s">
        <v>15</v>
      </c>
      <c r="K13683" t="s">
        <v>144</v>
      </c>
      <c r="L13683">
        <v>-1.702164942999957</v>
      </c>
      <c r="M13683">
        <v>42.180916773000042</v>
      </c>
      <c r="N13683" t="str">
        <f>CONCATENATE(Tabla1[[#This Row],[nombre]],Tabla1[[#This Row],[PPKK]])</f>
        <v>710 - ALTSASU-CASTEJON DE EBRO95</v>
      </c>
    </row>
    <row r="13684" spans="1:14" hidden="1" x14ac:dyDescent="0.2">
      <c r="A13684">
        <v>13683</v>
      </c>
      <c r="B13684">
        <v>450000000603</v>
      </c>
      <c r="C13684">
        <v>451960000286</v>
      </c>
      <c r="D13684">
        <v>48</v>
      </c>
      <c r="E13684">
        <v>27</v>
      </c>
      <c r="F13684" t="s">
        <v>12</v>
      </c>
      <c r="G13684" s="1">
        <v>43553</v>
      </c>
      <c r="H13684" t="s">
        <v>13</v>
      </c>
      <c r="I13684" t="s">
        <v>14</v>
      </c>
      <c r="J13684" t="s">
        <v>19</v>
      </c>
      <c r="K13684" t="s">
        <v>69</v>
      </c>
      <c r="L13684">
        <v>-3.8513221599999379</v>
      </c>
      <c r="M13684">
        <v>39.951442503000067</v>
      </c>
      <c r="N13684" t="str">
        <f>CONCATENATE(Tabla1[[#This Row],[nombre]],Tabla1[[#This Row],[PPKK]])</f>
        <v>020 - LA SAGRA-TOLEDO48</v>
      </c>
    </row>
    <row r="13685" spans="1:14" hidden="1" x14ac:dyDescent="0.2">
      <c r="A13685">
        <v>13684</v>
      </c>
      <c r="B13685">
        <v>140000000344</v>
      </c>
      <c r="C13685">
        <v>140210000374</v>
      </c>
      <c r="D13685">
        <v>12</v>
      </c>
      <c r="E13685">
        <v>27</v>
      </c>
      <c r="F13685" t="s">
        <v>12</v>
      </c>
      <c r="G13685" s="1">
        <v>43553</v>
      </c>
      <c r="H13685" t="s">
        <v>13</v>
      </c>
      <c r="I13685" t="s">
        <v>14</v>
      </c>
      <c r="J13685" t="s">
        <v>15</v>
      </c>
      <c r="K13685" t="s">
        <v>154</v>
      </c>
      <c r="L13685">
        <v>-4.7636896499999466</v>
      </c>
      <c r="M13685">
        <v>37.975122880000072</v>
      </c>
      <c r="N13685" t="str">
        <f>CONCATENATE(Tabla1[[#This Row],[nombre]],Tabla1[[#This Row],[PPKK]])</f>
        <v>528 - ALMORCHON-MIRABUENO12</v>
      </c>
    </row>
    <row r="13686" spans="1:14" hidden="1" x14ac:dyDescent="0.2">
      <c r="A13686">
        <v>13685</v>
      </c>
      <c r="B13686">
        <v>280000002707</v>
      </c>
      <c r="C13686">
        <v>280790000644</v>
      </c>
      <c r="D13686">
        <v>11</v>
      </c>
      <c r="E13686">
        <v>27</v>
      </c>
      <c r="F13686" t="s">
        <v>12</v>
      </c>
      <c r="G13686" s="1">
        <v>43553</v>
      </c>
      <c r="H13686" t="s">
        <v>13</v>
      </c>
      <c r="I13686" t="s">
        <v>14</v>
      </c>
      <c r="J13686" t="s">
        <v>19</v>
      </c>
      <c r="K13686" t="s">
        <v>20</v>
      </c>
      <c r="L13686">
        <v>-3.7755469199999538</v>
      </c>
      <c r="M13686">
        <v>40.495281740000053</v>
      </c>
      <c r="N13686" t="str">
        <f>CONCATENATE(Tabla1[[#This Row],[nombre]],Tabla1[[#This Row],[PPKK]])</f>
        <v>100 - MADRID-CHAMARTIN-HENDAYA11</v>
      </c>
    </row>
    <row r="13687" spans="1:14" hidden="1" x14ac:dyDescent="0.2">
      <c r="A13687">
        <v>13686</v>
      </c>
      <c r="B13687">
        <v>100000000095</v>
      </c>
      <c r="C13687">
        <v>100820000158</v>
      </c>
      <c r="D13687">
        <v>297</v>
      </c>
      <c r="E13687">
        <v>27</v>
      </c>
      <c r="F13687" t="s">
        <v>12</v>
      </c>
      <c r="G13687" s="1">
        <v>43553</v>
      </c>
      <c r="H13687" t="s">
        <v>13</v>
      </c>
      <c r="I13687" t="s">
        <v>14</v>
      </c>
      <c r="J13687" t="s">
        <v>15</v>
      </c>
      <c r="K13687" t="s">
        <v>65</v>
      </c>
      <c r="L13687">
        <v>-6.4578215799999734</v>
      </c>
      <c r="M13687">
        <v>39.703648778000058</v>
      </c>
      <c r="N13687" t="str">
        <f>CONCATENATE(Tabla1[[#This Row],[nombre]],Tabla1[[#This Row],[PPKK]])</f>
        <v>500 - BIF. PLANETARIO-VALENCIA ALCANTARA297</v>
      </c>
    </row>
    <row r="13688" spans="1:14" hidden="1" x14ac:dyDescent="0.2">
      <c r="A13688">
        <v>13687</v>
      </c>
      <c r="B13688">
        <v>480000000141</v>
      </c>
      <c r="C13688">
        <v>480200000274</v>
      </c>
      <c r="D13688">
        <v>3</v>
      </c>
      <c r="E13688">
        <v>27</v>
      </c>
      <c r="F13688" t="s">
        <v>12</v>
      </c>
      <c r="G13688" s="1">
        <v>43553</v>
      </c>
      <c r="H13688" t="s">
        <v>13</v>
      </c>
      <c r="I13688" t="s">
        <v>14</v>
      </c>
      <c r="J13688" t="s">
        <v>19</v>
      </c>
      <c r="K13688" t="s">
        <v>132</v>
      </c>
      <c r="L13688">
        <v>-2.9530733779999419</v>
      </c>
      <c r="M13688">
        <v>43.264170940000042</v>
      </c>
      <c r="N13688" t="str">
        <f>CONCATENATE(Tabla1[[#This Row],[nombre]],Tabla1[[#This Row],[PPKK]])</f>
        <v>720 - INT. ABANDO IND. PRIETO-SANTURTZI3</v>
      </c>
    </row>
    <row r="13689" spans="1:14" x14ac:dyDescent="0.2">
      <c r="A13689">
        <v>13688</v>
      </c>
      <c r="B13689" s="2">
        <v>330000000174</v>
      </c>
      <c r="C13689" s="2">
        <v>330350000656</v>
      </c>
      <c r="D13689">
        <v>152</v>
      </c>
      <c r="E13689">
        <v>27</v>
      </c>
      <c r="F13689" t="s">
        <v>12</v>
      </c>
      <c r="G13689" s="1">
        <v>43553</v>
      </c>
      <c r="H13689" t="s">
        <v>13</v>
      </c>
      <c r="I13689" t="s">
        <v>14</v>
      </c>
      <c r="J13689" t="s">
        <v>19</v>
      </c>
      <c r="K13689" t="s">
        <v>64</v>
      </c>
      <c r="L13689">
        <v>-5.8276171479999448</v>
      </c>
      <c r="M13689">
        <v>43.461582716000073</v>
      </c>
      <c r="N13689" t="str">
        <f>CONCATENATE(Tabla1[[#This Row],[nombre]],Tabla1[[#This Row],[PPKK]])</f>
        <v>130 - VENTA DE BAÑOS-GIJON-CERCANIAS152</v>
      </c>
    </row>
    <row r="13690" spans="1:14" hidden="1" x14ac:dyDescent="0.2">
      <c r="A13690">
        <v>13689</v>
      </c>
      <c r="B13690">
        <v>240000000348</v>
      </c>
      <c r="C13690">
        <v>240680000091</v>
      </c>
      <c r="D13690">
        <v>40</v>
      </c>
      <c r="E13690">
        <v>27</v>
      </c>
      <c r="F13690" t="s">
        <v>12</v>
      </c>
      <c r="G13690" s="1">
        <v>43553</v>
      </c>
      <c r="H13690" t="s">
        <v>13</v>
      </c>
      <c r="I13690" t="s">
        <v>14</v>
      </c>
      <c r="J13690" t="s">
        <v>15</v>
      </c>
      <c r="K13690" t="s">
        <v>21</v>
      </c>
      <c r="L13690">
        <v>-5.2541308779999554</v>
      </c>
      <c r="M13690">
        <v>42.808990630000039</v>
      </c>
      <c r="N13690" t="str">
        <f>CONCATENATE(Tabla1[[#This Row],[nombre]],Tabla1[[#This Row],[PPKK]])</f>
        <v>790 - ASUNCION UNIVERSIDAD-ARANGUREN40</v>
      </c>
    </row>
    <row r="13691" spans="1:14" hidden="1" x14ac:dyDescent="0.2">
      <c r="A13691">
        <v>13690</v>
      </c>
      <c r="B13691">
        <v>360000001134</v>
      </c>
      <c r="C13691">
        <v>360330002406</v>
      </c>
      <c r="D13691">
        <v>153</v>
      </c>
      <c r="E13691">
        <v>27</v>
      </c>
      <c r="F13691" t="s">
        <v>12</v>
      </c>
      <c r="G13691" s="1">
        <v>43553</v>
      </c>
      <c r="H13691" t="s">
        <v>13</v>
      </c>
      <c r="I13691" t="s">
        <v>14</v>
      </c>
      <c r="J13691" t="s">
        <v>15</v>
      </c>
      <c r="K13691" t="s">
        <v>127</v>
      </c>
      <c r="L13691">
        <v>-8.6179660949999288</v>
      </c>
      <c r="M13691">
        <v>42.175799583000071</v>
      </c>
      <c r="N13691" t="str">
        <f>CONCATENATE(Tabla1[[#This Row],[nombre]],Tabla1[[#This Row],[PPKK]])</f>
        <v>810 - MONFORTE  LEMOS-BIF. CHAPELA153</v>
      </c>
    </row>
    <row r="13692" spans="1:14" hidden="1" x14ac:dyDescent="0.2">
      <c r="A13692">
        <v>13691</v>
      </c>
      <c r="B13692">
        <v>140000000380</v>
      </c>
      <c r="C13692">
        <v>140490002412</v>
      </c>
      <c r="D13692">
        <v>494</v>
      </c>
      <c r="E13692">
        <v>27</v>
      </c>
      <c r="F13692" t="s">
        <v>12</v>
      </c>
      <c r="G13692" s="1">
        <v>43553</v>
      </c>
      <c r="H13692" t="s">
        <v>13</v>
      </c>
      <c r="I13692" t="s">
        <v>14</v>
      </c>
      <c r="J13692" t="s">
        <v>15</v>
      </c>
      <c r="K13692" t="s">
        <v>48</v>
      </c>
      <c r="L13692">
        <v>-5.3037731599999347</v>
      </c>
      <c r="M13692">
        <v>37.712222170000082</v>
      </c>
      <c r="N13692" t="str">
        <f>CONCATENATE(Tabla1[[#This Row],[nombre]],Tabla1[[#This Row],[PPKK]])</f>
        <v>400 - ALCAZAR SAN JUAN-CADIZ494</v>
      </c>
    </row>
    <row r="13693" spans="1:14" hidden="1" x14ac:dyDescent="0.2">
      <c r="A13693">
        <v>13692</v>
      </c>
      <c r="B13693">
        <v>310000000305</v>
      </c>
      <c r="C13693">
        <v>310250000001</v>
      </c>
      <c r="D13693">
        <v>211</v>
      </c>
      <c r="E13693">
        <v>27</v>
      </c>
      <c r="F13693" t="s">
        <v>12</v>
      </c>
      <c r="G13693" s="1">
        <v>43553</v>
      </c>
      <c r="H13693" t="s">
        <v>13</v>
      </c>
      <c r="I13693" t="s">
        <v>14</v>
      </c>
      <c r="J13693" t="s">
        <v>15</v>
      </c>
      <c r="K13693" t="s">
        <v>144</v>
      </c>
      <c r="L13693">
        <v>-1.9321581859999239</v>
      </c>
      <c r="M13693">
        <v>42.916996940000047</v>
      </c>
      <c r="N13693" t="str">
        <f>CONCATENATE(Tabla1[[#This Row],[nombre]],Tabla1[[#This Row],[PPKK]])</f>
        <v>710 - ALTSASU-CASTEJON DE EBRO211</v>
      </c>
    </row>
    <row r="13694" spans="1:14" hidden="1" x14ac:dyDescent="0.2">
      <c r="A13694">
        <v>13693</v>
      </c>
      <c r="B13694">
        <v>450000000547</v>
      </c>
      <c r="C13694">
        <v>451680000273</v>
      </c>
      <c r="D13694">
        <v>31</v>
      </c>
      <c r="E13694">
        <v>27</v>
      </c>
      <c r="F13694" t="s">
        <v>12</v>
      </c>
      <c r="G13694" s="1">
        <v>43553</v>
      </c>
      <c r="H13694" t="s">
        <v>13</v>
      </c>
      <c r="I13694" t="s">
        <v>14</v>
      </c>
      <c r="J13694" t="s">
        <v>19</v>
      </c>
      <c r="K13694" t="s">
        <v>69</v>
      </c>
      <c r="L13694">
        <v>-3.9401373461118618</v>
      </c>
      <c r="M13694">
        <v>39.88162529218571</v>
      </c>
      <c r="N13694" t="str">
        <f>CONCATENATE(Tabla1[[#This Row],[nombre]],Tabla1[[#This Row],[PPKK]])</f>
        <v>020 - LA SAGRA-TOLEDO31</v>
      </c>
    </row>
    <row r="13695" spans="1:14" hidden="1" x14ac:dyDescent="0.2">
      <c r="A13695">
        <v>13694</v>
      </c>
      <c r="B13695">
        <v>80000000281</v>
      </c>
      <c r="C13695">
        <v>80350000001</v>
      </c>
      <c r="D13695">
        <v>47</v>
      </c>
      <c r="E13695">
        <v>27</v>
      </c>
      <c r="F13695" t="s">
        <v>12</v>
      </c>
      <c r="G13695" s="1">
        <v>43553</v>
      </c>
      <c r="H13695" t="s">
        <v>13</v>
      </c>
      <c r="I13695" t="s">
        <v>14</v>
      </c>
      <c r="J13695" t="s">
        <v>15</v>
      </c>
      <c r="K13695" t="s">
        <v>135</v>
      </c>
      <c r="L13695">
        <v>2.647268868000026</v>
      </c>
      <c r="M13695">
        <v>41.608857227000037</v>
      </c>
      <c r="N13695" t="str">
        <f>CONCATENATE(Tabla1[[#This Row],[nombre]],Tabla1[[#This Row],[PPKK]])</f>
        <v>276 - BARNA-SAGRERA-MAÇANET-MASSANES47</v>
      </c>
    </row>
    <row r="13696" spans="1:14" hidden="1" x14ac:dyDescent="0.2">
      <c r="A13696">
        <v>13695</v>
      </c>
      <c r="B13696">
        <v>140000000087</v>
      </c>
      <c r="C13696">
        <v>140210000376</v>
      </c>
      <c r="D13696">
        <v>18</v>
      </c>
      <c r="E13696">
        <v>27</v>
      </c>
      <c r="F13696" t="s">
        <v>12</v>
      </c>
      <c r="G13696" s="1">
        <v>43553</v>
      </c>
      <c r="H13696" t="s">
        <v>13</v>
      </c>
      <c r="I13696" t="s">
        <v>14</v>
      </c>
      <c r="J13696" t="s">
        <v>15</v>
      </c>
      <c r="K13696" t="s">
        <v>154</v>
      </c>
      <c r="L13696">
        <v>-4.7667571299999736</v>
      </c>
      <c r="M13696">
        <v>37.995864730000051</v>
      </c>
      <c r="N13696" t="str">
        <f>CONCATENATE(Tabla1[[#This Row],[nombre]],Tabla1[[#This Row],[PPKK]])</f>
        <v>528 - ALMORCHON-MIRABUENO18</v>
      </c>
    </row>
    <row r="13697" spans="1:14" hidden="1" x14ac:dyDescent="0.2">
      <c r="A13697">
        <v>13696</v>
      </c>
      <c r="B13697">
        <v>330000001921</v>
      </c>
      <c r="C13697">
        <v>330200000538</v>
      </c>
      <c r="D13697">
        <v>3</v>
      </c>
      <c r="E13697">
        <v>27</v>
      </c>
      <c r="F13697" t="s">
        <v>12</v>
      </c>
      <c r="G13697" s="1">
        <v>43553</v>
      </c>
      <c r="H13697" t="s">
        <v>13</v>
      </c>
      <c r="I13697" t="s">
        <v>14</v>
      </c>
      <c r="J13697" t="s">
        <v>15</v>
      </c>
      <c r="K13697" t="s">
        <v>152</v>
      </c>
      <c r="L13697">
        <v>-5.8683395469999482</v>
      </c>
      <c r="M13697">
        <v>43.543111897000067</v>
      </c>
      <c r="N13697" t="str">
        <f>CONCATENATE(Tabla1[[#This Row],[nombre]],Tabla1[[#This Row],[PPKK]])</f>
        <v>148 - NUBLEDO-TRASONA3</v>
      </c>
    </row>
    <row r="13698" spans="1:14" hidden="1" x14ac:dyDescent="0.2">
      <c r="A13698">
        <v>13697</v>
      </c>
      <c r="B13698">
        <v>130000000129</v>
      </c>
      <c r="C13698">
        <v>130340000461</v>
      </c>
      <c r="D13698">
        <v>175</v>
      </c>
      <c r="E13698">
        <v>27</v>
      </c>
      <c r="F13698" t="s">
        <v>12</v>
      </c>
      <c r="G13698" s="1">
        <v>43553</v>
      </c>
      <c r="H13698" t="s">
        <v>13</v>
      </c>
      <c r="I13698" t="s">
        <v>14</v>
      </c>
      <c r="J13698" t="s">
        <v>15</v>
      </c>
      <c r="K13698" t="s">
        <v>140</v>
      </c>
      <c r="L13698">
        <v>-3.9134782164520132</v>
      </c>
      <c r="M13698">
        <v>38.986274231683701</v>
      </c>
      <c r="N13698" t="str">
        <f>CONCATENATE(Tabla1[[#This Row],[nombre]],Tabla1[[#This Row],[PPKK]])</f>
        <v>522 - MANZANARES-CIUDAD REAL175</v>
      </c>
    </row>
    <row r="13699" spans="1:14" hidden="1" x14ac:dyDescent="0.2">
      <c r="A13699">
        <v>13698</v>
      </c>
      <c r="B13699">
        <v>20000000028</v>
      </c>
      <c r="C13699">
        <v>20030000396</v>
      </c>
      <c r="D13699">
        <v>310</v>
      </c>
      <c r="E13699">
        <v>27</v>
      </c>
      <c r="F13699" t="s">
        <v>12</v>
      </c>
      <c r="G13699" s="1">
        <v>43553</v>
      </c>
      <c r="H13699" t="s">
        <v>13</v>
      </c>
      <c r="I13699" t="s">
        <v>14</v>
      </c>
      <c r="J13699" t="s">
        <v>19</v>
      </c>
      <c r="K13699" t="s">
        <v>42</v>
      </c>
      <c r="L13699">
        <v>-1.928778877712112</v>
      </c>
      <c r="M13699">
        <v>39.076257272266332</v>
      </c>
      <c r="N13699" t="str">
        <f>CONCATENATE(Tabla1[[#This Row],[nombre]],Tabla1[[#This Row],[PPKK]])</f>
        <v>042 - BIF. ALBACETE - ALACANT-TERMINAL310</v>
      </c>
    </row>
    <row r="13700" spans="1:14" hidden="1" x14ac:dyDescent="0.2">
      <c r="A13700">
        <v>13699</v>
      </c>
      <c r="B13700">
        <v>340000000595</v>
      </c>
      <c r="C13700">
        <v>341200000400</v>
      </c>
      <c r="D13700">
        <v>232</v>
      </c>
      <c r="E13700">
        <v>27</v>
      </c>
      <c r="F13700" t="s">
        <v>12</v>
      </c>
      <c r="G13700" s="1">
        <v>43553</v>
      </c>
      <c r="H13700" t="s">
        <v>13</v>
      </c>
      <c r="I13700" t="s">
        <v>14</v>
      </c>
      <c r="J13700" t="s">
        <v>15</v>
      </c>
      <c r="K13700" t="s">
        <v>50</v>
      </c>
      <c r="L13700">
        <v>-4.5461383471384487</v>
      </c>
      <c r="M13700">
        <v>42.024423649364408</v>
      </c>
      <c r="N13700" t="str">
        <f>CONCATENATE(Tabla1[[#This Row],[nombre]],Tabla1[[#This Row],[PPKK]])</f>
        <v>084 - BIF. VENTA DE BAÑOS - LEON232</v>
      </c>
    </row>
    <row r="13701" spans="1:14" hidden="1" x14ac:dyDescent="0.2">
      <c r="A13701">
        <v>13700</v>
      </c>
      <c r="B13701">
        <v>330000002502</v>
      </c>
      <c r="C13701">
        <v>330260000502</v>
      </c>
      <c r="D13701">
        <v>292</v>
      </c>
      <c r="E13701">
        <v>27</v>
      </c>
      <c r="F13701" t="s">
        <v>12</v>
      </c>
      <c r="G13701" s="1">
        <v>43553</v>
      </c>
      <c r="H13701" t="s">
        <v>13</v>
      </c>
      <c r="I13701" t="s">
        <v>14</v>
      </c>
      <c r="J13701" t="s">
        <v>15</v>
      </c>
      <c r="K13701" t="s">
        <v>72</v>
      </c>
      <c r="L13701">
        <v>-5.9871013590170188</v>
      </c>
      <c r="M13701">
        <v>43.387935438456083</v>
      </c>
      <c r="N13701" t="str">
        <f>CONCATENATE(Tabla1[[#This Row],[nombre]],Tabla1[[#This Row],[PPKK]])</f>
        <v>762 - TRUBIA-SAN ESTEBAN DE PRAVIA292</v>
      </c>
    </row>
    <row r="13702" spans="1:14" hidden="1" x14ac:dyDescent="0.2">
      <c r="A13702">
        <v>13701</v>
      </c>
      <c r="B13702">
        <v>410000000343</v>
      </c>
      <c r="C13702">
        <v>410950000375</v>
      </c>
      <c r="D13702">
        <v>51</v>
      </c>
      <c r="E13702">
        <v>27</v>
      </c>
      <c r="F13702" t="s">
        <v>12</v>
      </c>
      <c r="G13702" s="1">
        <v>43553</v>
      </c>
      <c r="H13702" t="s">
        <v>13</v>
      </c>
      <c r="I13702" t="s">
        <v>14</v>
      </c>
      <c r="J13702" t="s">
        <v>19</v>
      </c>
      <c r="K13702" t="s">
        <v>48</v>
      </c>
      <c r="L13702">
        <v>-5.905309718981095</v>
      </c>
      <c r="M13702">
        <v>37.052990372779028</v>
      </c>
      <c r="N13702" t="str">
        <f>CONCATENATE(Tabla1[[#This Row],[nombre]],Tabla1[[#This Row],[PPKK]])</f>
        <v>400 - ALCAZAR SAN JUAN-CADIZ51</v>
      </c>
    </row>
    <row r="13703" spans="1:14" hidden="1" x14ac:dyDescent="0.2">
      <c r="A13703">
        <v>13702</v>
      </c>
      <c r="B13703">
        <v>330000001180</v>
      </c>
      <c r="C13703">
        <v>330240000656</v>
      </c>
      <c r="D13703">
        <v>8</v>
      </c>
      <c r="E13703">
        <v>27</v>
      </c>
      <c r="F13703" t="s">
        <v>12</v>
      </c>
      <c r="G13703" s="1">
        <v>43553</v>
      </c>
      <c r="H13703" t="s">
        <v>13</v>
      </c>
      <c r="I13703" t="s">
        <v>14</v>
      </c>
      <c r="J13703" t="s">
        <v>15</v>
      </c>
      <c r="K13703" t="s">
        <v>78</v>
      </c>
      <c r="L13703">
        <v>-5.7137280434072668</v>
      </c>
      <c r="M13703">
        <v>43.559430976512637</v>
      </c>
      <c r="N13703" t="str">
        <f>CONCATENATE(Tabla1[[#This Row],[nombre]],Tabla1[[#This Row],[PPKK]])</f>
        <v>754 - SOTIELLO-PUERTO EL MUSEL8</v>
      </c>
    </row>
    <row r="13704" spans="1:14" hidden="1" x14ac:dyDescent="0.2">
      <c r="A13704">
        <v>13703</v>
      </c>
      <c r="B13704">
        <v>100000000293</v>
      </c>
      <c r="C13704">
        <v>100490000172</v>
      </c>
      <c r="D13704">
        <v>318</v>
      </c>
      <c r="E13704">
        <v>27</v>
      </c>
      <c r="F13704" t="s">
        <v>12</v>
      </c>
      <c r="G13704" s="1">
        <v>43553</v>
      </c>
      <c r="H13704" t="s">
        <v>13</v>
      </c>
      <c r="I13704" t="s">
        <v>14</v>
      </c>
      <c r="J13704" t="s">
        <v>15</v>
      </c>
      <c r="K13704" t="s">
        <v>65</v>
      </c>
      <c r="L13704">
        <v>-6.4429845308527778</v>
      </c>
      <c r="M13704">
        <v>39.554197926347562</v>
      </c>
      <c r="N13704" t="str">
        <f>CONCATENATE(Tabla1[[#This Row],[nombre]],Tabla1[[#This Row],[PPKK]])</f>
        <v>500 - BIF. PLANETARIO-VALENCIA ALCANTARA318</v>
      </c>
    </row>
    <row r="13705" spans="1:14" hidden="1" x14ac:dyDescent="0.2">
      <c r="A13705">
        <v>13704</v>
      </c>
      <c r="B13705">
        <v>140000000326</v>
      </c>
      <c r="C13705">
        <v>140210000377</v>
      </c>
      <c r="D13705">
        <v>442</v>
      </c>
      <c r="E13705">
        <v>27</v>
      </c>
      <c r="F13705" t="s">
        <v>12</v>
      </c>
      <c r="G13705" s="1">
        <v>43553</v>
      </c>
      <c r="H13705" t="s">
        <v>13</v>
      </c>
      <c r="I13705" t="s">
        <v>14</v>
      </c>
      <c r="J13705" t="s">
        <v>15</v>
      </c>
      <c r="K13705" t="s">
        <v>183</v>
      </c>
      <c r="L13705">
        <v>-4.7897201299999779</v>
      </c>
      <c r="M13705">
        <v>37.888807690000078</v>
      </c>
      <c r="N13705" t="str">
        <f>CONCATENATE(Tabla1[[#This Row],[nombre]],Tabla1[[#This Row],[PPKK]])</f>
        <v>432 - CORDOBA-EL HIGUERON442</v>
      </c>
    </row>
    <row r="13706" spans="1:14" hidden="1" x14ac:dyDescent="0.2">
      <c r="A13706">
        <v>13705</v>
      </c>
      <c r="B13706">
        <v>240000000905</v>
      </c>
      <c r="C13706">
        <v>240560002422</v>
      </c>
      <c r="D13706">
        <v>51</v>
      </c>
      <c r="E13706">
        <v>27</v>
      </c>
      <c r="F13706" t="s">
        <v>12</v>
      </c>
      <c r="G13706" s="1">
        <v>43553</v>
      </c>
      <c r="H13706" t="s">
        <v>13</v>
      </c>
      <c r="I13706" t="s">
        <v>14</v>
      </c>
      <c r="J13706" t="s">
        <v>15</v>
      </c>
      <c r="K13706" t="s">
        <v>21</v>
      </c>
      <c r="L13706">
        <v>-5.1425709909999568</v>
      </c>
      <c r="M13706">
        <v>42.783907093000039</v>
      </c>
      <c r="N13706" t="str">
        <f>CONCATENATE(Tabla1[[#This Row],[nombre]],Tabla1[[#This Row],[PPKK]])</f>
        <v>790 - ASUNCION UNIVERSIDAD-ARANGUREN51</v>
      </c>
    </row>
    <row r="13707" spans="1:14" hidden="1" x14ac:dyDescent="0.2">
      <c r="A13707">
        <v>13706</v>
      </c>
      <c r="B13707">
        <v>430000000979</v>
      </c>
      <c r="C13707">
        <v>431630000767</v>
      </c>
      <c r="D13707">
        <v>540</v>
      </c>
      <c r="E13707">
        <v>27</v>
      </c>
      <c r="F13707" t="s">
        <v>12</v>
      </c>
      <c r="G13707" s="1">
        <v>43553</v>
      </c>
      <c r="H13707" t="s">
        <v>13</v>
      </c>
      <c r="I13707" t="s">
        <v>14</v>
      </c>
      <c r="J13707" t="s">
        <v>19</v>
      </c>
      <c r="K13707" t="s">
        <v>35</v>
      </c>
      <c r="L13707">
        <v>1.48988010100004</v>
      </c>
      <c r="M13707">
        <v>41.205864658000053</v>
      </c>
      <c r="N13707" t="str">
        <f>CONCATENATE(Tabla1[[#This Row],[nombre]],Tabla1[[#This Row],[PPKK]])</f>
        <v>050 - MADRID-PUERTA DE ATOCHA-LIMITE ADIF - LFPSA540</v>
      </c>
    </row>
    <row r="13708" spans="1:14" hidden="1" x14ac:dyDescent="0.2">
      <c r="A13708">
        <v>13707</v>
      </c>
      <c r="B13708">
        <v>100000000553</v>
      </c>
      <c r="C13708">
        <v>100820000159</v>
      </c>
      <c r="D13708">
        <v>304</v>
      </c>
      <c r="E13708">
        <v>27</v>
      </c>
      <c r="F13708" t="s">
        <v>12</v>
      </c>
      <c r="G13708" s="1">
        <v>43553</v>
      </c>
      <c r="H13708" t="s">
        <v>13</v>
      </c>
      <c r="I13708" t="s">
        <v>14</v>
      </c>
      <c r="J13708" t="s">
        <v>15</v>
      </c>
      <c r="K13708" t="s">
        <v>65</v>
      </c>
      <c r="L13708">
        <v>-6.4712940009999329</v>
      </c>
      <c r="M13708">
        <v>39.667250340000074</v>
      </c>
      <c r="N13708" t="str">
        <f>CONCATENATE(Tabla1[[#This Row],[nombre]],Tabla1[[#This Row],[PPKK]])</f>
        <v>500 - BIF. PLANETARIO-VALENCIA ALCANTARA304</v>
      </c>
    </row>
    <row r="13709" spans="1:14" hidden="1" x14ac:dyDescent="0.2">
      <c r="A13709">
        <v>13708</v>
      </c>
      <c r="B13709">
        <v>470000000370</v>
      </c>
      <c r="C13709">
        <v>471040002424</v>
      </c>
      <c r="D13709">
        <v>11</v>
      </c>
      <c r="E13709">
        <v>27</v>
      </c>
      <c r="F13709" t="s">
        <v>12</v>
      </c>
      <c r="G13709" s="1">
        <v>43553</v>
      </c>
      <c r="H13709" t="s">
        <v>13</v>
      </c>
      <c r="I13709" t="s">
        <v>25</v>
      </c>
      <c r="J13709" t="s">
        <v>15</v>
      </c>
      <c r="K13709" t="s">
        <v>27</v>
      </c>
      <c r="L13709">
        <v>-4.7981188209999459</v>
      </c>
      <c r="M13709">
        <v>41.302463542000048</v>
      </c>
      <c r="N13709" t="str">
        <f>CONCATENATE(Tabla1[[#This Row],[nombre]],Tabla1[[#This Row],[PPKK]])</f>
        <v>074 - BIFURCACION MEDINA-CAMBIADOR MEDINA DEL CAMPO11</v>
      </c>
    </row>
    <row r="13710" spans="1:14" hidden="1" x14ac:dyDescent="0.2">
      <c r="A13710">
        <v>13709</v>
      </c>
      <c r="B13710">
        <v>240000000323</v>
      </c>
      <c r="C13710">
        <v>241990000106</v>
      </c>
      <c r="D13710">
        <v>34</v>
      </c>
      <c r="E13710">
        <v>27</v>
      </c>
      <c r="F13710" t="s">
        <v>12</v>
      </c>
      <c r="G13710" s="1">
        <v>43553</v>
      </c>
      <c r="H13710" t="s">
        <v>13</v>
      </c>
      <c r="I13710" t="s">
        <v>14</v>
      </c>
      <c r="J13710" t="s">
        <v>15</v>
      </c>
      <c r="K13710" t="s">
        <v>21</v>
      </c>
      <c r="L13710">
        <v>-5.312939738999944</v>
      </c>
      <c r="M13710">
        <v>42.830986049000053</v>
      </c>
      <c r="N13710" t="str">
        <f>CONCATENATE(Tabla1[[#This Row],[nombre]],Tabla1[[#This Row],[PPKK]])</f>
        <v>790 - ASUNCION UNIVERSIDAD-ARANGUREN34</v>
      </c>
    </row>
    <row r="13711" spans="1:14" hidden="1" x14ac:dyDescent="0.2">
      <c r="A13711">
        <v>13710</v>
      </c>
      <c r="B13711">
        <v>500000000044</v>
      </c>
      <c r="C13711">
        <v>500400000001</v>
      </c>
      <c r="D13711">
        <v>40</v>
      </c>
      <c r="E13711">
        <v>27</v>
      </c>
      <c r="F13711" t="s">
        <v>12</v>
      </c>
      <c r="G13711" s="1">
        <v>43553</v>
      </c>
      <c r="H13711" t="s">
        <v>13</v>
      </c>
      <c r="I13711" t="s">
        <v>14</v>
      </c>
      <c r="J13711" t="s">
        <v>15</v>
      </c>
      <c r="K13711" t="s">
        <v>93</v>
      </c>
      <c r="L13711">
        <v>-1.2642273019999379</v>
      </c>
      <c r="M13711">
        <v>41.152338219000058</v>
      </c>
      <c r="N13711" t="str">
        <f>CONCATENATE(Tabla1[[#This Row],[nombre]],Tabla1[[#This Row],[PPKK]])</f>
        <v>610 - BIF. TERUEL-SAGUNT40</v>
      </c>
    </row>
    <row r="13712" spans="1:14" hidden="1" x14ac:dyDescent="0.2">
      <c r="A13712">
        <v>13711</v>
      </c>
      <c r="B13712">
        <v>290000000689</v>
      </c>
      <c r="C13712">
        <v>290240002425</v>
      </c>
      <c r="D13712">
        <v>115</v>
      </c>
      <c r="E13712">
        <v>27</v>
      </c>
      <c r="F13712" t="s">
        <v>12</v>
      </c>
      <c r="G13712" s="1">
        <v>43553</v>
      </c>
      <c r="H13712" t="s">
        <v>13</v>
      </c>
      <c r="I13712" t="s">
        <v>14</v>
      </c>
      <c r="J13712" t="s">
        <v>15</v>
      </c>
      <c r="K13712" t="s">
        <v>110</v>
      </c>
      <c r="L13712">
        <v>-5.3688508899565477</v>
      </c>
      <c r="M13712">
        <v>36.565292650235683</v>
      </c>
      <c r="N13712" t="str">
        <f>CONCATENATE(Tabla1[[#This Row],[nombre]],Tabla1[[#This Row],[PPKK]])</f>
        <v>420 - BIF. MARAVILLAS-ALGECIRAS115</v>
      </c>
    </row>
    <row r="13713" spans="1:14" hidden="1" x14ac:dyDescent="0.2">
      <c r="A13713">
        <v>13712</v>
      </c>
      <c r="B13713">
        <v>170000000386</v>
      </c>
      <c r="C13713">
        <v>170020002418</v>
      </c>
      <c r="D13713">
        <v>709</v>
      </c>
      <c r="E13713">
        <v>27</v>
      </c>
      <c r="F13713" t="s">
        <v>12</v>
      </c>
      <c r="G13713" s="1">
        <v>43553</v>
      </c>
      <c r="H13713" t="s">
        <v>13</v>
      </c>
      <c r="I13713" t="s">
        <v>14</v>
      </c>
      <c r="J13713" t="s">
        <v>19</v>
      </c>
      <c r="K13713" t="s">
        <v>35</v>
      </c>
      <c r="L13713">
        <v>2.793068264000055</v>
      </c>
      <c r="M13713">
        <v>41.936898761000073</v>
      </c>
      <c r="N13713" t="str">
        <f>CONCATENATE(Tabla1[[#This Row],[nombre]],Tabla1[[#This Row],[PPKK]])</f>
        <v>050 - MADRID-PUERTA DE ATOCHA-LIMITE ADIF - LFPSA709</v>
      </c>
    </row>
    <row r="13714" spans="1:14" hidden="1" x14ac:dyDescent="0.2">
      <c r="A13714">
        <v>13713</v>
      </c>
      <c r="B13714">
        <v>80000001855</v>
      </c>
      <c r="C13714">
        <v>82020002420</v>
      </c>
      <c r="D13714">
        <v>163</v>
      </c>
      <c r="E13714">
        <v>27</v>
      </c>
      <c r="F13714" t="s">
        <v>12</v>
      </c>
      <c r="G13714" s="1">
        <v>43553</v>
      </c>
      <c r="H13714" t="s">
        <v>13</v>
      </c>
      <c r="I13714" t="s">
        <v>14</v>
      </c>
      <c r="J13714" t="s">
        <v>19</v>
      </c>
      <c r="K13714" t="s">
        <v>66</v>
      </c>
      <c r="L13714">
        <v>2.544139407000046</v>
      </c>
      <c r="M13714">
        <v>41.720184402000029</v>
      </c>
      <c r="N13714" t="str">
        <f>CONCATENATE(Tabla1[[#This Row],[nombre]],Tabla1[[#This Row],[PPKK]])</f>
        <v>270 - BIF. SAGRERA-CERBERE163</v>
      </c>
    </row>
    <row r="13715" spans="1:14" hidden="1" x14ac:dyDescent="0.2">
      <c r="A13715">
        <v>13714</v>
      </c>
      <c r="B13715">
        <v>230000000333</v>
      </c>
      <c r="C13715">
        <v>230850002419</v>
      </c>
      <c r="D13715">
        <v>19</v>
      </c>
      <c r="E13715">
        <v>27</v>
      </c>
      <c r="F13715" t="s">
        <v>12</v>
      </c>
      <c r="G13715" s="1">
        <v>43553</v>
      </c>
      <c r="H13715" t="s">
        <v>13</v>
      </c>
      <c r="I13715" t="s">
        <v>14</v>
      </c>
      <c r="J13715" t="s">
        <v>15</v>
      </c>
      <c r="K13715" t="s">
        <v>44</v>
      </c>
      <c r="L13715">
        <v>-3.6221183599999449</v>
      </c>
      <c r="M13715">
        <v>37.984752270000058</v>
      </c>
      <c r="N13715" t="str">
        <f>CONCATENATE(Tabla1[[#This Row],[nombre]],Tabla1[[#This Row],[PPKK]])</f>
        <v>410 - LINARES BAEZA-ALMERIA19</v>
      </c>
    </row>
    <row r="13716" spans="1:14" hidden="1" x14ac:dyDescent="0.2">
      <c r="A13716">
        <v>13715</v>
      </c>
      <c r="B13716">
        <v>430000000734</v>
      </c>
      <c r="C13716">
        <v>431710002414</v>
      </c>
      <c r="D13716">
        <v>96</v>
      </c>
      <c r="E13716">
        <v>27</v>
      </c>
      <c r="F13716" t="s">
        <v>12</v>
      </c>
      <c r="G13716" s="1">
        <v>43553</v>
      </c>
      <c r="H13716" t="s">
        <v>13</v>
      </c>
      <c r="I13716" t="s">
        <v>14</v>
      </c>
      <c r="J13716" t="s">
        <v>19</v>
      </c>
      <c r="K13716" t="s">
        <v>40</v>
      </c>
      <c r="L13716">
        <v>1.168154548000075</v>
      </c>
      <c r="M13716">
        <v>41.111470878000027</v>
      </c>
      <c r="N13716" t="str">
        <f>CONCATENATE(Tabla1[[#This Row],[nombre]],Tabla1[[#This Row],[PPKK]])</f>
        <v>210 - MIRAFLORES-TARRAGONA96</v>
      </c>
    </row>
    <row r="13717" spans="1:14" hidden="1" x14ac:dyDescent="0.2">
      <c r="A13717">
        <v>13716</v>
      </c>
      <c r="B13717">
        <v>440000000588</v>
      </c>
      <c r="C13717">
        <v>441010000003</v>
      </c>
      <c r="D13717">
        <v>28</v>
      </c>
      <c r="E13717">
        <v>27</v>
      </c>
      <c r="F13717" t="s">
        <v>12</v>
      </c>
      <c r="G13717" s="1">
        <v>43553</v>
      </c>
      <c r="H13717" t="s">
        <v>13</v>
      </c>
      <c r="I13717" t="s">
        <v>14</v>
      </c>
      <c r="J13717" t="s">
        <v>15</v>
      </c>
      <c r="K13717" t="s">
        <v>93</v>
      </c>
      <c r="L13717">
        <v>-1.235871661999965</v>
      </c>
      <c r="M13717">
        <v>41.052803168000032</v>
      </c>
      <c r="N13717" t="str">
        <f>CONCATENATE(Tabla1[[#This Row],[nombre]],Tabla1[[#This Row],[PPKK]])</f>
        <v>610 - BIF. TERUEL-SAGUNT28</v>
      </c>
    </row>
    <row r="13718" spans="1:14" hidden="1" x14ac:dyDescent="0.2">
      <c r="A13718">
        <v>13717</v>
      </c>
      <c r="B13718">
        <v>330000002386</v>
      </c>
      <c r="C13718">
        <v>330140000607</v>
      </c>
      <c r="D13718">
        <v>30</v>
      </c>
      <c r="E13718">
        <v>27</v>
      </c>
      <c r="F13718" t="s">
        <v>12</v>
      </c>
      <c r="G13718" s="1">
        <v>43553</v>
      </c>
      <c r="H13718" t="s">
        <v>13</v>
      </c>
      <c r="I13718" t="s">
        <v>14</v>
      </c>
      <c r="J13718" t="s">
        <v>15</v>
      </c>
      <c r="K13718" t="s">
        <v>54</v>
      </c>
      <c r="L13718">
        <v>-5.8501328491418016</v>
      </c>
      <c r="M13718">
        <v>43.552824228715068</v>
      </c>
      <c r="N13718" t="str">
        <f>CONCATENATE(Tabla1[[#This Row],[nombre]],Tabla1[[#This Row],[PPKK]])</f>
        <v>750 - PRAVIA-GIJON-SANZ CRESPO30</v>
      </c>
    </row>
    <row r="13719" spans="1:14" hidden="1" x14ac:dyDescent="0.2">
      <c r="A13719">
        <v>13718</v>
      </c>
      <c r="B13719">
        <v>330000002530</v>
      </c>
      <c r="C13719">
        <v>330370000416</v>
      </c>
      <c r="D13719">
        <v>16</v>
      </c>
      <c r="E13719">
        <v>27</v>
      </c>
      <c r="F13719" t="s">
        <v>12</v>
      </c>
      <c r="G13719" s="1">
        <v>43553</v>
      </c>
      <c r="H13719" t="s">
        <v>13</v>
      </c>
      <c r="I13719" t="s">
        <v>14</v>
      </c>
      <c r="J13719" t="s">
        <v>15</v>
      </c>
      <c r="K13719" t="s">
        <v>75</v>
      </c>
      <c r="L13719">
        <v>-5.8028592909999466</v>
      </c>
      <c r="M13719">
        <v>43.267462352000052</v>
      </c>
      <c r="N13719" t="str">
        <f>CONCATENATE(Tabla1[[#This Row],[nombre]],Tabla1[[#This Row],[PPKK]])</f>
        <v>764 - TRUBIA-COLLANZO16</v>
      </c>
    </row>
    <row r="13720" spans="1:14" hidden="1" x14ac:dyDescent="0.2">
      <c r="A13720">
        <v>13719</v>
      </c>
      <c r="B13720">
        <v>330000002477</v>
      </c>
      <c r="C13720">
        <v>330170000256</v>
      </c>
      <c r="D13720">
        <v>154</v>
      </c>
      <c r="E13720">
        <v>27</v>
      </c>
      <c r="F13720" t="s">
        <v>12</v>
      </c>
      <c r="G13720" s="1">
        <v>43553</v>
      </c>
      <c r="H13720" t="s">
        <v>13</v>
      </c>
      <c r="I13720" t="s">
        <v>14</v>
      </c>
      <c r="J13720" t="s">
        <v>15</v>
      </c>
      <c r="K13720" t="s">
        <v>145</v>
      </c>
      <c r="L13720">
        <v>-7.0528587599999364</v>
      </c>
      <c r="M13720">
        <v>43.473238382000027</v>
      </c>
      <c r="N13720" t="str">
        <f>CONCATENATE(Tabla1[[#This Row],[nombre]],Tabla1[[#This Row],[PPKK]])</f>
        <v>740 - FERROL-PRAVIA154</v>
      </c>
    </row>
    <row r="13721" spans="1:14" hidden="1" x14ac:dyDescent="0.2">
      <c r="A13721">
        <v>13720</v>
      </c>
      <c r="B13721">
        <v>280000002269</v>
      </c>
      <c r="C13721">
        <v>280790000646</v>
      </c>
      <c r="D13721">
        <v>5</v>
      </c>
      <c r="E13721">
        <v>27</v>
      </c>
      <c r="F13721" t="s">
        <v>12</v>
      </c>
      <c r="G13721" s="1">
        <v>43553</v>
      </c>
      <c r="H13721" t="s">
        <v>13</v>
      </c>
      <c r="I13721" t="s">
        <v>14</v>
      </c>
      <c r="J13721" t="s">
        <v>19</v>
      </c>
      <c r="K13721" t="s">
        <v>253</v>
      </c>
      <c r="L13721">
        <v>-3.5791187609999611</v>
      </c>
      <c r="M13721">
        <v>40.440987259000053</v>
      </c>
      <c r="N13721" t="str">
        <f>CONCATENATE(Tabla1[[#This Row],[nombre]],Tabla1[[#This Row],[PPKK]])</f>
        <v>940 - O,DONNELL-VICALVARO-MERCANCIAS5</v>
      </c>
    </row>
    <row r="13722" spans="1:14" hidden="1" x14ac:dyDescent="0.2">
      <c r="A13722">
        <v>13721</v>
      </c>
      <c r="B13722">
        <v>500000001522</v>
      </c>
      <c r="C13722">
        <v>501540000002</v>
      </c>
      <c r="D13722">
        <v>46</v>
      </c>
      <c r="E13722">
        <v>27</v>
      </c>
      <c r="F13722" t="s">
        <v>12</v>
      </c>
      <c r="G13722" s="1">
        <v>43553</v>
      </c>
      <c r="H13722" t="s">
        <v>13</v>
      </c>
      <c r="I13722" t="s">
        <v>14</v>
      </c>
      <c r="J13722" t="s">
        <v>15</v>
      </c>
      <c r="K13722" t="s">
        <v>93</v>
      </c>
      <c r="L13722">
        <v>-1.2873138519999541</v>
      </c>
      <c r="M13722">
        <v>41.201284271000077</v>
      </c>
      <c r="N13722" t="str">
        <f>CONCATENATE(Tabla1[[#This Row],[nombre]],Tabla1[[#This Row],[PPKK]])</f>
        <v>610 - BIF. TERUEL-SAGUNT46</v>
      </c>
    </row>
    <row r="13723" spans="1:14" hidden="1" x14ac:dyDescent="0.2">
      <c r="A13723">
        <v>13722</v>
      </c>
      <c r="B13723">
        <v>290000000258</v>
      </c>
      <c r="C13723">
        <v>290380000296</v>
      </c>
      <c r="D13723">
        <v>175</v>
      </c>
      <c r="E13723">
        <v>27</v>
      </c>
      <c r="F13723" t="s">
        <v>12</v>
      </c>
      <c r="G13723" s="1">
        <v>43553</v>
      </c>
      <c r="H13723" t="s">
        <v>13</v>
      </c>
      <c r="I13723" t="s">
        <v>14</v>
      </c>
      <c r="J13723" t="s">
        <v>15</v>
      </c>
      <c r="K13723" t="s">
        <v>92</v>
      </c>
      <c r="L13723">
        <v>-4.6005539065078551</v>
      </c>
      <c r="M13723">
        <v>36.733020443104387</v>
      </c>
      <c r="N13723" t="str">
        <f>CONCATENATE(Tabla1[[#This Row],[nombre]],Tabla1[[#This Row],[PPKK]])</f>
        <v>430 - BIF CORDOBA - MERCANCIAS-LOS PRADOS175</v>
      </c>
    </row>
    <row r="13724" spans="1:14" hidden="1" x14ac:dyDescent="0.2">
      <c r="A13724">
        <v>13723</v>
      </c>
      <c r="B13724">
        <v>280000001915</v>
      </c>
      <c r="C13724">
        <v>281060000288</v>
      </c>
      <c r="D13724">
        <v>26</v>
      </c>
      <c r="E13724">
        <v>27</v>
      </c>
      <c r="F13724" t="s">
        <v>12</v>
      </c>
      <c r="G13724" s="1">
        <v>43553</v>
      </c>
      <c r="H13724" t="s">
        <v>13</v>
      </c>
      <c r="I13724" t="s">
        <v>14</v>
      </c>
      <c r="J13724" t="s">
        <v>19</v>
      </c>
      <c r="K13724" t="s">
        <v>28</v>
      </c>
      <c r="L13724">
        <v>-3.7454473826152501</v>
      </c>
      <c r="M13724">
        <v>40.23045604265981</v>
      </c>
      <c r="N13724" t="str">
        <f>CONCATENATE(Tabla1[[#This Row],[nombre]],Tabla1[[#This Row],[PPKK]])</f>
        <v>010 - PTA. DE ATOCHA-SEVILLA-S. JUSTA26</v>
      </c>
    </row>
    <row r="13725" spans="1:14" hidden="1" x14ac:dyDescent="0.2">
      <c r="A13725">
        <v>13724</v>
      </c>
      <c r="B13725">
        <v>190000000102</v>
      </c>
      <c r="C13725">
        <v>191890002436</v>
      </c>
      <c r="D13725">
        <v>76</v>
      </c>
      <c r="E13725">
        <v>27</v>
      </c>
      <c r="F13725" t="s">
        <v>12</v>
      </c>
      <c r="G13725" s="1">
        <v>43553</v>
      </c>
      <c r="H13725" t="s">
        <v>13</v>
      </c>
      <c r="I13725" t="s">
        <v>14</v>
      </c>
      <c r="J13725" t="s">
        <v>19</v>
      </c>
      <c r="K13725" t="s">
        <v>29</v>
      </c>
      <c r="L13725">
        <v>-3.1391895672121182</v>
      </c>
      <c r="M13725">
        <v>40.807902336292592</v>
      </c>
      <c r="N13725" t="str">
        <f>CONCATENATE(Tabla1[[#This Row],[nombre]],Tabla1[[#This Row],[PPKK]])</f>
        <v>200 - MADRID-CHAMARTIN-BARNA-EST. DE FRANÇA76</v>
      </c>
    </row>
    <row r="13726" spans="1:14" hidden="1" x14ac:dyDescent="0.2">
      <c r="A13726">
        <v>13725</v>
      </c>
      <c r="B13726">
        <v>450000000584</v>
      </c>
      <c r="C13726">
        <v>451880000400</v>
      </c>
      <c r="D13726">
        <v>1</v>
      </c>
      <c r="E13726">
        <v>27</v>
      </c>
      <c r="F13726" t="s">
        <v>12</v>
      </c>
      <c r="G13726" s="1">
        <v>43553</v>
      </c>
      <c r="H13726" t="s">
        <v>13</v>
      </c>
      <c r="I13726" t="s">
        <v>14</v>
      </c>
      <c r="J13726" t="s">
        <v>15</v>
      </c>
      <c r="K13726" t="s">
        <v>189</v>
      </c>
      <c r="L13726">
        <v>-3.9020571229379928</v>
      </c>
      <c r="M13726">
        <v>40.027801229120797</v>
      </c>
      <c r="N13726" t="str">
        <f>CONCATENATE(Tabla1[[#This Row],[nombre]],Tabla1[[#This Row],[PPKK]])</f>
        <v>504 - ALGODOR-VILLALUENGA-YUNC1</v>
      </c>
    </row>
    <row r="13727" spans="1:14" hidden="1" x14ac:dyDescent="0.2">
      <c r="A13727">
        <v>13726</v>
      </c>
      <c r="B13727">
        <v>140000000231</v>
      </c>
      <c r="C13727">
        <v>140470000002</v>
      </c>
      <c r="D13727">
        <v>21</v>
      </c>
      <c r="E13727">
        <v>27</v>
      </c>
      <c r="F13727" t="s">
        <v>12</v>
      </c>
      <c r="G13727" s="1">
        <v>43553</v>
      </c>
      <c r="H13727" t="s">
        <v>13</v>
      </c>
      <c r="I13727" t="s">
        <v>14</v>
      </c>
      <c r="J13727" t="s">
        <v>15</v>
      </c>
      <c r="K13727" t="s">
        <v>154</v>
      </c>
      <c r="L13727">
        <v>-4.7783742689999258</v>
      </c>
      <c r="M13727">
        <v>38.018760787000083</v>
      </c>
      <c r="N13727" t="str">
        <f>CONCATENATE(Tabla1[[#This Row],[nombre]],Tabla1[[#This Row],[PPKK]])</f>
        <v>528 - ALMORCHON-MIRABUENO21</v>
      </c>
    </row>
    <row r="13728" spans="1:14" hidden="1" x14ac:dyDescent="0.2">
      <c r="A13728">
        <v>13727</v>
      </c>
      <c r="B13728">
        <v>450000000486</v>
      </c>
      <c r="C13728">
        <v>450940002426</v>
      </c>
      <c r="D13728">
        <v>87</v>
      </c>
      <c r="E13728">
        <v>27</v>
      </c>
      <c r="F13728" t="s">
        <v>12</v>
      </c>
      <c r="G13728" s="1">
        <v>43553</v>
      </c>
      <c r="H13728" t="s">
        <v>13</v>
      </c>
      <c r="I13728" t="s">
        <v>14</v>
      </c>
      <c r="J13728" t="s">
        <v>19</v>
      </c>
      <c r="K13728" t="s">
        <v>28</v>
      </c>
      <c r="L13728">
        <v>-3.8058549956862588</v>
      </c>
      <c r="M13728">
        <v>39.705101222694651</v>
      </c>
      <c r="N13728" t="str">
        <f>CONCATENATE(Tabla1[[#This Row],[nombre]],Tabla1[[#This Row],[PPKK]])</f>
        <v>010 - PTA. DE ATOCHA-SEVILLA-S. JUSTA87</v>
      </c>
    </row>
    <row r="13729" spans="1:14" hidden="1" x14ac:dyDescent="0.2">
      <c r="A13729">
        <v>13728</v>
      </c>
      <c r="B13729">
        <v>330000001410</v>
      </c>
      <c r="C13729">
        <v>330040000542</v>
      </c>
      <c r="D13729">
        <v>26</v>
      </c>
      <c r="E13729">
        <v>27</v>
      </c>
      <c r="F13729" t="s">
        <v>12</v>
      </c>
      <c r="G13729" s="1">
        <v>43553</v>
      </c>
      <c r="H13729" t="s">
        <v>13</v>
      </c>
      <c r="I13729" t="s">
        <v>14</v>
      </c>
      <c r="J13729" t="s">
        <v>15</v>
      </c>
      <c r="K13729" t="s">
        <v>54</v>
      </c>
      <c r="L13729">
        <v>-5.8955528629571337</v>
      </c>
      <c r="M13729">
        <v>43.55442025029501</v>
      </c>
      <c r="N13729" t="str">
        <f>CONCATENATE(Tabla1[[#This Row],[nombre]],Tabla1[[#This Row],[PPKK]])</f>
        <v>750 - PRAVIA-GIJON-SANZ CRESPO26</v>
      </c>
    </row>
    <row r="13730" spans="1:14" hidden="1" x14ac:dyDescent="0.2">
      <c r="A13730">
        <v>13729</v>
      </c>
      <c r="B13730">
        <v>140000000300</v>
      </c>
      <c r="C13730">
        <v>140210000378</v>
      </c>
      <c r="D13730">
        <v>15</v>
      </c>
      <c r="E13730">
        <v>27</v>
      </c>
      <c r="F13730" t="s">
        <v>12</v>
      </c>
      <c r="G13730" s="1">
        <v>43553</v>
      </c>
      <c r="H13730" t="s">
        <v>13</v>
      </c>
      <c r="I13730" t="s">
        <v>14</v>
      </c>
      <c r="J13730" t="s">
        <v>15</v>
      </c>
      <c r="K13730" t="s">
        <v>154</v>
      </c>
      <c r="L13730">
        <v>-4.7625209539999673</v>
      </c>
      <c r="M13730">
        <v>37.982255847000033</v>
      </c>
      <c r="N13730" t="str">
        <f>CONCATENATE(Tabla1[[#This Row],[nombre]],Tabla1[[#This Row],[PPKK]])</f>
        <v>528 - ALMORCHON-MIRABUENO15</v>
      </c>
    </row>
    <row r="13731" spans="1:14" hidden="1" x14ac:dyDescent="0.2">
      <c r="A13731">
        <v>13730</v>
      </c>
      <c r="B13731">
        <v>80000000042</v>
      </c>
      <c r="C13731">
        <v>81260000002</v>
      </c>
      <c r="D13731">
        <v>13</v>
      </c>
      <c r="E13731">
        <v>27</v>
      </c>
      <c r="F13731" t="s">
        <v>12</v>
      </c>
      <c r="G13731" s="1">
        <v>43553</v>
      </c>
      <c r="H13731" t="s">
        <v>13</v>
      </c>
      <c r="I13731" t="s">
        <v>14</v>
      </c>
      <c r="J13731" t="s">
        <v>19</v>
      </c>
      <c r="K13731" t="s">
        <v>135</v>
      </c>
      <c r="L13731">
        <v>2.2943541240000509</v>
      </c>
      <c r="M13731">
        <v>41.471740133000033</v>
      </c>
      <c r="N13731" t="str">
        <f>CONCATENATE(Tabla1[[#This Row],[nombre]],Tabla1[[#This Row],[PPKK]])</f>
        <v>276 - BARNA-SAGRERA-MAÇANET-MASSANES13</v>
      </c>
    </row>
    <row r="13732" spans="1:14" hidden="1" x14ac:dyDescent="0.2">
      <c r="A13732">
        <v>13731</v>
      </c>
      <c r="B13732">
        <v>80000001281</v>
      </c>
      <c r="C13732">
        <v>82350000002</v>
      </c>
      <c r="D13732">
        <v>44</v>
      </c>
      <c r="E13732">
        <v>27</v>
      </c>
      <c r="F13732" t="s">
        <v>12</v>
      </c>
      <c r="G13732" s="1">
        <v>43553</v>
      </c>
      <c r="H13732" t="s">
        <v>13</v>
      </c>
      <c r="I13732" t="s">
        <v>14</v>
      </c>
      <c r="J13732" t="s">
        <v>15</v>
      </c>
      <c r="K13732" t="s">
        <v>135</v>
      </c>
      <c r="L13732">
        <v>2.6149195280000299</v>
      </c>
      <c r="M13732">
        <v>41.597974411000052</v>
      </c>
      <c r="N13732" t="str">
        <f>CONCATENATE(Tabla1[[#This Row],[nombre]],Tabla1[[#This Row],[PPKK]])</f>
        <v>276 - BARNA-SAGRERA-MAÇANET-MASSANES44</v>
      </c>
    </row>
    <row r="13733" spans="1:14" hidden="1" x14ac:dyDescent="0.2">
      <c r="A13733">
        <v>13732</v>
      </c>
      <c r="B13733">
        <v>470000000166</v>
      </c>
      <c r="C13733">
        <v>471230001464</v>
      </c>
      <c r="D13733">
        <v>146</v>
      </c>
      <c r="E13733">
        <v>27</v>
      </c>
      <c r="F13733" t="s">
        <v>12</v>
      </c>
      <c r="G13733" s="1">
        <v>43553</v>
      </c>
      <c r="H13733" t="s">
        <v>13</v>
      </c>
      <c r="I13733" t="s">
        <v>14</v>
      </c>
      <c r="J13733" t="s">
        <v>15</v>
      </c>
      <c r="K13733" t="s">
        <v>123</v>
      </c>
      <c r="L13733">
        <v>-4.8136356689999502</v>
      </c>
      <c r="M13733">
        <v>41.304419562000078</v>
      </c>
      <c r="N13733" t="str">
        <f>CONCATENATE(Tabla1[[#This Row],[nombre]],Tabla1[[#This Row],[PPKK]])</f>
        <v>982 - BIFURCACIÓN MEDINA - ZAMORA146</v>
      </c>
    </row>
    <row r="13734" spans="1:14" hidden="1" x14ac:dyDescent="0.2">
      <c r="A13734">
        <v>13733</v>
      </c>
      <c r="B13734">
        <v>320000000108</v>
      </c>
      <c r="C13734">
        <v>320920002432</v>
      </c>
      <c r="D13734">
        <v>169</v>
      </c>
      <c r="E13734">
        <v>27</v>
      </c>
      <c r="F13734" t="s">
        <v>12</v>
      </c>
      <c r="G13734" s="1">
        <v>43553</v>
      </c>
      <c r="H13734" t="s">
        <v>13</v>
      </c>
      <c r="I13734" t="s">
        <v>14</v>
      </c>
      <c r="J13734" t="s">
        <v>15</v>
      </c>
      <c r="K13734" t="s">
        <v>17</v>
      </c>
      <c r="L13734">
        <v>-7.2601864339999338</v>
      </c>
      <c r="M13734">
        <v>42.068962605000081</v>
      </c>
      <c r="N13734" t="str">
        <f>CONCATENATE(Tabla1[[#This Row],[nombre]],Tabla1[[#This Row],[PPKK]])</f>
        <v>822 - ZAMORA-A CORUÑA169</v>
      </c>
    </row>
    <row r="13735" spans="1:14" hidden="1" x14ac:dyDescent="0.2">
      <c r="A13735">
        <v>13734</v>
      </c>
      <c r="B13735">
        <v>60000000179</v>
      </c>
      <c r="C13735">
        <v>60180000356</v>
      </c>
      <c r="D13735">
        <v>10</v>
      </c>
      <c r="E13735">
        <v>27</v>
      </c>
      <c r="F13735" t="s">
        <v>12</v>
      </c>
      <c r="G13735" s="1">
        <v>43553</v>
      </c>
      <c r="H13735" t="s">
        <v>13</v>
      </c>
      <c r="I13735" t="s">
        <v>14</v>
      </c>
      <c r="J13735" t="s">
        <v>15</v>
      </c>
      <c r="K13735" t="s">
        <v>154</v>
      </c>
      <c r="L13735">
        <v>-5.3295146889999501</v>
      </c>
      <c r="M13735">
        <v>38.635183540000071</v>
      </c>
      <c r="N13735" t="str">
        <f>CONCATENATE(Tabla1[[#This Row],[nombre]],Tabla1[[#This Row],[PPKK]])</f>
        <v>528 - ALMORCHON-MIRABUENO10</v>
      </c>
    </row>
    <row r="13736" spans="1:14" hidden="1" x14ac:dyDescent="0.2">
      <c r="A13736">
        <v>13735</v>
      </c>
      <c r="B13736">
        <v>320000000234</v>
      </c>
      <c r="C13736">
        <v>320730000454</v>
      </c>
      <c r="D13736">
        <v>274</v>
      </c>
      <c r="E13736">
        <v>27</v>
      </c>
      <c r="F13736" t="s">
        <v>12</v>
      </c>
      <c r="G13736" s="1">
        <v>43553</v>
      </c>
      <c r="H13736" t="s">
        <v>13</v>
      </c>
      <c r="I13736" t="s">
        <v>14</v>
      </c>
      <c r="J13736" t="s">
        <v>15</v>
      </c>
      <c r="K13736" t="s">
        <v>24</v>
      </c>
      <c r="L13736">
        <v>-6.8336450879999688</v>
      </c>
      <c r="M13736">
        <v>42.487535110000067</v>
      </c>
      <c r="N13736" t="str">
        <f>CONCATENATE(Tabla1[[#This Row],[nombre]],Tabla1[[#This Row],[PPKK]])</f>
        <v>800 - LEON-A CORUÑA274</v>
      </c>
    </row>
    <row r="13737" spans="1:14" hidden="1" x14ac:dyDescent="0.2">
      <c r="A13737">
        <v>13736</v>
      </c>
      <c r="B13737">
        <v>80000001462</v>
      </c>
      <c r="C13737">
        <v>82660002437</v>
      </c>
      <c r="D13737">
        <v>15</v>
      </c>
      <c r="E13737">
        <v>27</v>
      </c>
      <c r="F13737" t="s">
        <v>12</v>
      </c>
      <c r="G13737" s="1">
        <v>43553</v>
      </c>
      <c r="H13737" t="s">
        <v>13</v>
      </c>
      <c r="I13737" t="s">
        <v>14</v>
      </c>
      <c r="J13737" t="s">
        <v>19</v>
      </c>
      <c r="K13737" t="s">
        <v>88</v>
      </c>
      <c r="L13737">
        <v>2.1298370200000249</v>
      </c>
      <c r="M13737">
        <v>41.505991333000047</v>
      </c>
      <c r="N13737" t="str">
        <f>CONCATENATE(Tabla1[[#This Row],[nombre]],Tabla1[[#This Row],[PPKK]])</f>
        <v>246 - CASTELLBISBAL AGUJAS RUBI-MOLLET-SANT FOST15</v>
      </c>
    </row>
    <row r="13738" spans="1:14" hidden="1" x14ac:dyDescent="0.2">
      <c r="A13738">
        <v>13737</v>
      </c>
      <c r="B13738">
        <v>470000000094</v>
      </c>
      <c r="C13738">
        <v>471010001379</v>
      </c>
      <c r="D13738">
        <v>15</v>
      </c>
      <c r="E13738">
        <v>27</v>
      </c>
      <c r="F13738" t="s">
        <v>12</v>
      </c>
      <c r="G13738" s="1">
        <v>43553</v>
      </c>
      <c r="H13738" t="s">
        <v>13</v>
      </c>
      <c r="I13738" t="s">
        <v>14</v>
      </c>
      <c r="J13738" t="s">
        <v>15</v>
      </c>
      <c r="K13738" t="s">
        <v>150</v>
      </c>
      <c r="L13738">
        <v>-5.0697158559999593</v>
      </c>
      <c r="M13738">
        <v>41.328009862000037</v>
      </c>
      <c r="N13738" t="str">
        <f>CONCATENATE(Tabla1[[#This Row],[nombre]],Tabla1[[#This Row],[PPKK]])</f>
        <v>820 - MEDINA DEL CAMPO-ZAMORA15</v>
      </c>
    </row>
    <row r="13739" spans="1:14" hidden="1" x14ac:dyDescent="0.2">
      <c r="A13739">
        <v>13738</v>
      </c>
      <c r="B13739">
        <v>40000000196</v>
      </c>
      <c r="C13739">
        <v>40750000028</v>
      </c>
      <c r="D13739">
        <v>5</v>
      </c>
      <c r="E13739">
        <v>27</v>
      </c>
      <c r="F13739" t="s">
        <v>12</v>
      </c>
      <c r="G13739" s="1">
        <v>43553</v>
      </c>
      <c r="H13739" t="s">
        <v>13</v>
      </c>
      <c r="I13739" t="s">
        <v>14</v>
      </c>
      <c r="J13739" t="s">
        <v>15</v>
      </c>
      <c r="K13739" t="s">
        <v>46</v>
      </c>
      <c r="L13739">
        <v>-1.781472939999958</v>
      </c>
      <c r="M13739">
        <v>37.435973070000053</v>
      </c>
      <c r="N13739" t="str">
        <f>CONCATENATE(Tabla1[[#This Row],[nombre]],Tabla1[[#This Row],[PPKK]])</f>
        <v>322 - MURCIA MERCANCIAS - AGUILAS5</v>
      </c>
    </row>
    <row r="13740" spans="1:14" hidden="1" x14ac:dyDescent="0.2">
      <c r="A13740">
        <v>13739</v>
      </c>
      <c r="B13740">
        <v>240000001813</v>
      </c>
      <c r="C13740">
        <v>240800000025</v>
      </c>
      <c r="D13740">
        <v>285</v>
      </c>
      <c r="E13740">
        <v>27</v>
      </c>
      <c r="F13740" t="s">
        <v>12</v>
      </c>
      <c r="G13740" s="1">
        <v>43553</v>
      </c>
      <c r="H13740" t="s">
        <v>13</v>
      </c>
      <c r="I13740" t="s">
        <v>14</v>
      </c>
      <c r="J13740" t="s">
        <v>19</v>
      </c>
      <c r="K13740" t="s">
        <v>50</v>
      </c>
      <c r="L13740">
        <v>-5.0312332421570849</v>
      </c>
      <c r="M13740">
        <v>42.322648129261388</v>
      </c>
      <c r="N13740" t="str">
        <f>CONCATENATE(Tabla1[[#This Row],[nombre]],Tabla1[[#This Row],[PPKK]])</f>
        <v>084 - BIF. VENTA DE BAÑOS - LEON285</v>
      </c>
    </row>
    <row r="13741" spans="1:14" hidden="1" x14ac:dyDescent="0.2">
      <c r="A13741">
        <v>13740</v>
      </c>
      <c r="B13741">
        <v>440000001009</v>
      </c>
      <c r="C13741">
        <v>440500000182</v>
      </c>
      <c r="D13741">
        <v>15</v>
      </c>
      <c r="E13741">
        <v>27</v>
      </c>
      <c r="F13741" t="s">
        <v>12</v>
      </c>
      <c r="G13741" s="1">
        <v>43553</v>
      </c>
      <c r="H13741" t="s">
        <v>13</v>
      </c>
      <c r="I13741" t="s">
        <v>14</v>
      </c>
      <c r="J13741" t="s">
        <v>15</v>
      </c>
      <c r="K13741" t="s">
        <v>93</v>
      </c>
      <c r="L13741">
        <v>-1.273573756999951</v>
      </c>
      <c r="M13741">
        <v>40.950575891000028</v>
      </c>
      <c r="N13741" t="str">
        <f>CONCATENATE(Tabla1[[#This Row],[nombre]],Tabla1[[#This Row],[PPKK]])</f>
        <v>610 - BIF. TERUEL-SAGUNT15</v>
      </c>
    </row>
    <row r="13742" spans="1:14" hidden="1" x14ac:dyDescent="0.2">
      <c r="A13742">
        <v>13741</v>
      </c>
      <c r="B13742">
        <v>240000000212</v>
      </c>
      <c r="C13742">
        <v>342060000399</v>
      </c>
      <c r="D13742">
        <v>280</v>
      </c>
      <c r="E13742">
        <v>27</v>
      </c>
      <c r="F13742" t="s">
        <v>12</v>
      </c>
      <c r="G13742" s="1">
        <v>43553</v>
      </c>
      <c r="H13742" t="s">
        <v>13</v>
      </c>
      <c r="I13742" t="s">
        <v>14</v>
      </c>
      <c r="J13742" t="s">
        <v>19</v>
      </c>
      <c r="K13742" t="s">
        <v>50</v>
      </c>
      <c r="L13742">
        <v>-4.9962170019999803</v>
      </c>
      <c r="M13742">
        <v>42.28649607300008</v>
      </c>
      <c r="N13742" t="str">
        <f>CONCATENATE(Tabla1[[#This Row],[nombre]],Tabla1[[#This Row],[PPKK]])</f>
        <v>084 - BIF. VENTA DE BAÑOS - LEON280</v>
      </c>
    </row>
    <row r="13743" spans="1:14" hidden="1" x14ac:dyDescent="0.2">
      <c r="A13743">
        <v>13742</v>
      </c>
      <c r="B13743">
        <v>440000000050</v>
      </c>
      <c r="C13743">
        <v>440500000183</v>
      </c>
      <c r="D13743">
        <v>22</v>
      </c>
      <c r="E13743">
        <v>27</v>
      </c>
      <c r="F13743" t="s">
        <v>12</v>
      </c>
      <c r="G13743" s="1">
        <v>43553</v>
      </c>
      <c r="H13743" t="s">
        <v>13</v>
      </c>
      <c r="I13743" t="s">
        <v>14</v>
      </c>
      <c r="J13743" t="s">
        <v>15</v>
      </c>
      <c r="K13743" t="s">
        <v>93</v>
      </c>
      <c r="L13743">
        <v>-1.2531744409999419</v>
      </c>
      <c r="M13743">
        <v>41.007723916000032</v>
      </c>
      <c r="N13743" t="str">
        <f>CONCATENATE(Tabla1[[#This Row],[nombre]],Tabla1[[#This Row],[PPKK]])</f>
        <v>610 - BIF. TERUEL-SAGUNT22</v>
      </c>
    </row>
    <row r="13744" spans="1:14" hidden="1" x14ac:dyDescent="0.2">
      <c r="A13744">
        <v>13743</v>
      </c>
      <c r="B13744">
        <v>500000001386</v>
      </c>
      <c r="C13744">
        <v>501810000001</v>
      </c>
      <c r="D13744">
        <v>86</v>
      </c>
      <c r="E13744">
        <v>27</v>
      </c>
      <c r="F13744" t="s">
        <v>12</v>
      </c>
      <c r="G13744" s="1">
        <v>43553</v>
      </c>
      <c r="H13744" t="s">
        <v>13</v>
      </c>
      <c r="I13744" t="s">
        <v>14</v>
      </c>
      <c r="J13744" t="s">
        <v>15</v>
      </c>
      <c r="K13744" t="s">
        <v>93</v>
      </c>
      <c r="L13744">
        <v>-1.1400231329999431</v>
      </c>
      <c r="M13744">
        <v>41.441132547000052</v>
      </c>
      <c r="N13744" t="str">
        <f>CONCATENATE(Tabla1[[#This Row],[nombre]],Tabla1[[#This Row],[PPKK]])</f>
        <v>610 - BIF. TERUEL-SAGUNT86</v>
      </c>
    </row>
    <row r="13745" spans="1:14" hidden="1" x14ac:dyDescent="0.2">
      <c r="A13745">
        <v>13744</v>
      </c>
      <c r="B13745">
        <v>290000000129</v>
      </c>
      <c r="C13745">
        <v>290670000290</v>
      </c>
      <c r="D13745">
        <v>186</v>
      </c>
      <c r="E13745">
        <v>27</v>
      </c>
      <c r="F13745" t="s">
        <v>12</v>
      </c>
      <c r="G13745" s="1">
        <v>43553</v>
      </c>
      <c r="H13745" t="s">
        <v>13</v>
      </c>
      <c r="I13745" t="s">
        <v>14</v>
      </c>
      <c r="J13745" t="s">
        <v>15</v>
      </c>
      <c r="K13745" t="s">
        <v>92</v>
      </c>
      <c r="L13745">
        <v>-4.4852994130925623</v>
      </c>
      <c r="M13745">
        <v>36.700674216569702</v>
      </c>
      <c r="N13745" t="str">
        <f>CONCATENATE(Tabla1[[#This Row],[nombre]],Tabla1[[#This Row],[PPKK]])</f>
        <v>430 - BIF CORDOBA - MERCANCIAS-LOS PRADOS186</v>
      </c>
    </row>
    <row r="13746" spans="1:14" hidden="1" x14ac:dyDescent="0.2">
      <c r="A13746">
        <v>13745</v>
      </c>
      <c r="B13746">
        <v>80000000479</v>
      </c>
      <c r="C13746">
        <v>80820000002</v>
      </c>
      <c r="D13746">
        <v>69</v>
      </c>
      <c r="E13746">
        <v>27</v>
      </c>
      <c r="F13746" t="s">
        <v>12</v>
      </c>
      <c r="G13746" s="1">
        <v>43553</v>
      </c>
      <c r="H13746" t="s">
        <v>13</v>
      </c>
      <c r="I13746" t="s">
        <v>14</v>
      </c>
      <c r="J13746" t="s">
        <v>15</v>
      </c>
      <c r="K13746" t="s">
        <v>135</v>
      </c>
      <c r="L13746">
        <v>2.7008902830000352</v>
      </c>
      <c r="M13746">
        <v>41.728535941000082</v>
      </c>
      <c r="N13746" t="str">
        <f>CONCATENATE(Tabla1[[#This Row],[nombre]],Tabla1[[#This Row],[PPKK]])</f>
        <v>276 - BARNA-SAGRERA-MAÇANET-MASSANES69</v>
      </c>
    </row>
    <row r="13747" spans="1:14" hidden="1" x14ac:dyDescent="0.2">
      <c r="A13747">
        <v>13746</v>
      </c>
      <c r="B13747">
        <v>410000000357</v>
      </c>
      <c r="C13747">
        <v>410530000008</v>
      </c>
      <c r="D13747">
        <v>79</v>
      </c>
      <c r="E13747">
        <v>27</v>
      </c>
      <c r="F13747" t="s">
        <v>12</v>
      </c>
      <c r="G13747" s="1">
        <v>43553</v>
      </c>
      <c r="H13747" t="s">
        <v>13</v>
      </c>
      <c r="I13747" t="s">
        <v>14</v>
      </c>
      <c r="J13747" t="s">
        <v>19</v>
      </c>
      <c r="K13747" t="s">
        <v>48</v>
      </c>
      <c r="L13747">
        <v>-6.1006514779999748</v>
      </c>
      <c r="M13747">
        <v>36.885609364000061</v>
      </c>
      <c r="N13747" t="str">
        <f>CONCATENATE(Tabla1[[#This Row],[nombre]],Tabla1[[#This Row],[PPKK]])</f>
        <v>400 - ALCAZAR SAN JUAN-CADIZ79</v>
      </c>
    </row>
    <row r="13748" spans="1:14" hidden="1" x14ac:dyDescent="0.2">
      <c r="A13748">
        <v>13747</v>
      </c>
      <c r="B13748">
        <v>40000000018</v>
      </c>
      <c r="C13748">
        <v>40500000003</v>
      </c>
      <c r="D13748">
        <v>207</v>
      </c>
      <c r="E13748">
        <v>27</v>
      </c>
      <c r="F13748" t="s">
        <v>12</v>
      </c>
      <c r="G13748" s="1">
        <v>43553</v>
      </c>
      <c r="H13748" t="s">
        <v>13</v>
      </c>
      <c r="I13748" t="s">
        <v>14</v>
      </c>
      <c r="J13748" t="s">
        <v>15</v>
      </c>
      <c r="K13748" t="s">
        <v>44</v>
      </c>
      <c r="L13748">
        <v>-2.6002903038772738</v>
      </c>
      <c r="M13748">
        <v>37.119477584189291</v>
      </c>
      <c r="N13748" t="str">
        <f>CONCATENATE(Tabla1[[#This Row],[nombre]],Tabla1[[#This Row],[PPKK]])</f>
        <v>410 - LINARES BAEZA-ALMERIA207</v>
      </c>
    </row>
    <row r="13749" spans="1:14" hidden="1" x14ac:dyDescent="0.2">
      <c r="A13749">
        <v>13748</v>
      </c>
      <c r="B13749">
        <v>110000000200</v>
      </c>
      <c r="C13749">
        <v>110120000062</v>
      </c>
      <c r="D13749">
        <v>158</v>
      </c>
      <c r="E13749">
        <v>27</v>
      </c>
      <c r="F13749" t="s">
        <v>12</v>
      </c>
      <c r="G13749" s="1">
        <v>43553</v>
      </c>
      <c r="H13749" t="s">
        <v>13</v>
      </c>
      <c r="I13749" t="s">
        <v>14</v>
      </c>
      <c r="J13749" t="s">
        <v>19</v>
      </c>
      <c r="K13749" t="s">
        <v>48</v>
      </c>
      <c r="L13749">
        <v>-6.2876766251014518</v>
      </c>
      <c r="M13749">
        <v>36.528471655893881</v>
      </c>
      <c r="N13749" t="str">
        <f>CONCATENATE(Tabla1[[#This Row],[nombre]],Tabla1[[#This Row],[PPKK]])</f>
        <v>400 - ALCAZAR SAN JUAN-CADIZ158</v>
      </c>
    </row>
    <row r="13750" spans="1:14" hidden="1" x14ac:dyDescent="0.2">
      <c r="A13750">
        <v>13749</v>
      </c>
      <c r="B13750">
        <v>360000000626</v>
      </c>
      <c r="C13750">
        <v>360600000572</v>
      </c>
      <c r="D13750">
        <v>52</v>
      </c>
      <c r="E13750">
        <v>27</v>
      </c>
      <c r="F13750" t="s">
        <v>12</v>
      </c>
      <c r="G13750" s="1">
        <v>43553</v>
      </c>
      <c r="H13750" t="s">
        <v>13</v>
      </c>
      <c r="I13750" t="s">
        <v>14</v>
      </c>
      <c r="J13750" t="s">
        <v>19</v>
      </c>
      <c r="K13750" t="s">
        <v>109</v>
      </c>
      <c r="L13750">
        <v>-8.7446113489964716</v>
      </c>
      <c r="M13750">
        <v>42.594635193007591</v>
      </c>
      <c r="N13750" t="str">
        <f>CONCATENATE(Tabla1[[#This Row],[nombre]],Tabla1[[#This Row],[PPKK]])</f>
        <v>824 - REDONDELA-SANTIAGO DE COMPOSTELA52</v>
      </c>
    </row>
    <row r="13751" spans="1:14" hidden="1" x14ac:dyDescent="0.2">
      <c r="A13751">
        <v>13750</v>
      </c>
      <c r="B13751">
        <v>80000001214</v>
      </c>
      <c r="C13751">
        <v>80190001583</v>
      </c>
      <c r="D13751">
        <v>1</v>
      </c>
      <c r="E13751">
        <v>27</v>
      </c>
      <c r="F13751" t="s">
        <v>12</v>
      </c>
      <c r="G13751" s="1">
        <v>43553</v>
      </c>
      <c r="H13751" t="s">
        <v>13</v>
      </c>
      <c r="I13751" t="s">
        <v>14</v>
      </c>
      <c r="J13751" t="s">
        <v>19</v>
      </c>
      <c r="K13751" t="s">
        <v>103</v>
      </c>
      <c r="L13751">
        <v>2.186225088000072</v>
      </c>
      <c r="M13751">
        <v>41.462527470000047</v>
      </c>
      <c r="N13751" t="str">
        <f>CONCATENATE(Tabla1[[#This Row],[nombre]],Tabla1[[#This Row],[PPKK]])</f>
        <v>264 - MONTCADA-BIFURCA-BIF. AIGÜES1</v>
      </c>
    </row>
    <row r="13752" spans="1:14" hidden="1" x14ac:dyDescent="0.2">
      <c r="A13752">
        <v>13751</v>
      </c>
      <c r="B13752">
        <v>280000000823</v>
      </c>
      <c r="C13752">
        <v>280790000649</v>
      </c>
      <c r="D13752">
        <v>7</v>
      </c>
      <c r="E13752">
        <v>27</v>
      </c>
      <c r="F13752" t="s">
        <v>12</v>
      </c>
      <c r="G13752" s="1">
        <v>43553</v>
      </c>
      <c r="H13752" t="s">
        <v>13</v>
      </c>
      <c r="I13752" t="s">
        <v>14</v>
      </c>
      <c r="J13752" t="s">
        <v>19</v>
      </c>
      <c r="K13752" t="s">
        <v>98</v>
      </c>
      <c r="L13752">
        <v>-3.6837734559999258</v>
      </c>
      <c r="M13752">
        <v>40.35357464100008</v>
      </c>
      <c r="N13752" t="str">
        <f>CONCATENATE(Tabla1[[#This Row],[nombre]],Tabla1[[#This Row],[PPKK]])</f>
        <v>946 - VILLAVERDE BAJO-MADRID-S. CATAL.7</v>
      </c>
    </row>
    <row r="13753" spans="1:14" hidden="1" x14ac:dyDescent="0.2">
      <c r="A13753">
        <v>13752</v>
      </c>
      <c r="B13753">
        <v>240000001131</v>
      </c>
      <c r="C13753">
        <v>241600000120</v>
      </c>
      <c r="D13753">
        <v>320</v>
      </c>
      <c r="E13753">
        <v>27</v>
      </c>
      <c r="F13753" t="s">
        <v>12</v>
      </c>
      <c r="G13753" s="1">
        <v>43553</v>
      </c>
      <c r="H13753" t="s">
        <v>13</v>
      </c>
      <c r="I13753" t="s">
        <v>14</v>
      </c>
      <c r="J13753" t="s">
        <v>19</v>
      </c>
      <c r="K13753" t="s">
        <v>50</v>
      </c>
      <c r="L13753">
        <v>-5.4017213982262708</v>
      </c>
      <c r="M13753">
        <v>42.453109407335027</v>
      </c>
      <c r="N13753" t="str">
        <f>CONCATENATE(Tabla1[[#This Row],[nombre]],Tabla1[[#This Row],[PPKK]])</f>
        <v>084 - BIF. VENTA DE BAÑOS - LEON320</v>
      </c>
    </row>
    <row r="13754" spans="1:14" hidden="1" x14ac:dyDescent="0.2">
      <c r="A13754">
        <v>13753</v>
      </c>
      <c r="B13754">
        <v>370000000078</v>
      </c>
      <c r="C13754">
        <v>372880002439</v>
      </c>
      <c r="D13754">
        <v>99</v>
      </c>
      <c r="E13754">
        <v>27</v>
      </c>
      <c r="F13754" t="s">
        <v>12</v>
      </c>
      <c r="G13754" s="1">
        <v>43553</v>
      </c>
      <c r="H13754" t="s">
        <v>13</v>
      </c>
      <c r="I13754" t="s">
        <v>14</v>
      </c>
      <c r="J13754" t="s">
        <v>15</v>
      </c>
      <c r="K13754" t="s">
        <v>143</v>
      </c>
      <c r="L13754">
        <v>-5.5087648759999297</v>
      </c>
      <c r="M13754">
        <v>40.982591373000048</v>
      </c>
      <c r="N13754" t="str">
        <f>CONCATENATE(Tabla1[[#This Row],[nombre]],Tabla1[[#This Row],[PPKK]])</f>
        <v>122 - AVILA-SALAMANCA99</v>
      </c>
    </row>
    <row r="13755" spans="1:14" hidden="1" x14ac:dyDescent="0.2">
      <c r="A13755">
        <v>13754</v>
      </c>
      <c r="B13755">
        <v>110000000066</v>
      </c>
      <c r="C13755">
        <v>110200000009</v>
      </c>
      <c r="D13755">
        <v>88</v>
      </c>
      <c r="E13755">
        <v>27</v>
      </c>
      <c r="F13755" t="s">
        <v>12</v>
      </c>
      <c r="G13755" s="1">
        <v>43553</v>
      </c>
      <c r="H13755" t="s">
        <v>13</v>
      </c>
      <c r="I13755" t="s">
        <v>14</v>
      </c>
      <c r="J13755" t="s">
        <v>19</v>
      </c>
      <c r="K13755" t="s">
        <v>48</v>
      </c>
      <c r="L13755">
        <v>-6.0457192299999747</v>
      </c>
      <c r="M13755">
        <v>36.81633424000006</v>
      </c>
      <c r="N13755" t="str">
        <f>CONCATENATE(Tabla1[[#This Row],[nombre]],Tabla1[[#This Row],[PPKK]])</f>
        <v>400 - ALCAZAR SAN JUAN-CADIZ88</v>
      </c>
    </row>
    <row r="13756" spans="1:14" hidden="1" x14ac:dyDescent="0.2">
      <c r="A13756">
        <v>13755</v>
      </c>
      <c r="B13756">
        <v>330000001226</v>
      </c>
      <c r="C13756">
        <v>330440000599</v>
      </c>
      <c r="D13756">
        <v>0</v>
      </c>
      <c r="E13756">
        <v>27</v>
      </c>
      <c r="F13756" t="s">
        <v>12</v>
      </c>
      <c r="G13756" s="1">
        <v>43553</v>
      </c>
      <c r="H13756" t="s">
        <v>13</v>
      </c>
      <c r="I13756" t="s">
        <v>14</v>
      </c>
      <c r="J13756" t="s">
        <v>15</v>
      </c>
      <c r="K13756" t="s">
        <v>192</v>
      </c>
      <c r="L13756">
        <v>-5.8552501629999369</v>
      </c>
      <c r="M13756">
        <v>43.366536172000053</v>
      </c>
      <c r="N13756" t="str">
        <f>CONCATENATE(Tabla1[[#This Row],[nombre]],Tabla1[[#This Row],[PPKK]])</f>
        <v>760 - OVIEDO-TRUBIA0</v>
      </c>
    </row>
    <row r="13757" spans="1:14" hidden="1" x14ac:dyDescent="0.2">
      <c r="A13757">
        <v>13756</v>
      </c>
      <c r="B13757">
        <v>410000000513</v>
      </c>
      <c r="C13757">
        <v>410530000009</v>
      </c>
      <c r="D13757">
        <v>72</v>
      </c>
      <c r="E13757">
        <v>27</v>
      </c>
      <c r="F13757" t="s">
        <v>12</v>
      </c>
      <c r="G13757" s="1">
        <v>43553</v>
      </c>
      <c r="H13757" t="s">
        <v>13</v>
      </c>
      <c r="I13757" t="s">
        <v>14</v>
      </c>
      <c r="J13757" t="s">
        <v>19</v>
      </c>
      <c r="K13757" t="s">
        <v>48</v>
      </c>
      <c r="L13757">
        <v>-6.0841366299999322</v>
      </c>
      <c r="M13757">
        <v>36.944539440000028</v>
      </c>
      <c r="N13757" t="str">
        <f>CONCATENATE(Tabla1[[#This Row],[nombre]],Tabla1[[#This Row],[PPKK]])</f>
        <v>400 - ALCAZAR SAN JUAN-CADIZ72</v>
      </c>
    </row>
    <row r="13758" spans="1:14" x14ac:dyDescent="0.2">
      <c r="A13758">
        <v>13757</v>
      </c>
      <c r="B13758" s="2">
        <v>240000001616</v>
      </c>
      <c r="C13758" s="2">
        <v>241050000176</v>
      </c>
      <c r="D13758">
        <v>117</v>
      </c>
      <c r="E13758">
        <v>27</v>
      </c>
      <c r="F13758" t="s">
        <v>12</v>
      </c>
      <c r="G13758" s="1">
        <v>43553</v>
      </c>
      <c r="H13758" t="s">
        <v>13</v>
      </c>
      <c r="I13758" t="s">
        <v>14</v>
      </c>
      <c r="J13758" t="s">
        <v>19</v>
      </c>
      <c r="K13758" t="s">
        <v>64</v>
      </c>
      <c r="L13758">
        <v>-5.5740292819999686</v>
      </c>
      <c r="M13758">
        <v>42.546119413000042</v>
      </c>
      <c r="N13758" t="str">
        <f>CONCATENATE(Tabla1[[#This Row],[nombre]],Tabla1[[#This Row],[PPKK]])</f>
        <v>130 - VENTA DE BAÑOS-GIJON-CERCANIAS117</v>
      </c>
    </row>
    <row r="13759" spans="1:14" hidden="1" x14ac:dyDescent="0.2">
      <c r="A13759">
        <v>13758</v>
      </c>
      <c r="B13759">
        <v>80000001208</v>
      </c>
      <c r="C13759">
        <v>82080002444</v>
      </c>
      <c r="D13759">
        <v>586</v>
      </c>
      <c r="E13759">
        <v>27</v>
      </c>
      <c r="F13759" t="s">
        <v>12</v>
      </c>
      <c r="G13759" s="1">
        <v>43553</v>
      </c>
      <c r="H13759" t="s">
        <v>13</v>
      </c>
      <c r="I13759" t="s">
        <v>14</v>
      </c>
      <c r="J13759" t="s">
        <v>19</v>
      </c>
      <c r="K13759" t="s">
        <v>35</v>
      </c>
      <c r="L13759">
        <v>1.893266205000032</v>
      </c>
      <c r="M13759">
        <v>41.481642548000018</v>
      </c>
      <c r="N13759" t="str">
        <f>CONCATENATE(Tabla1[[#This Row],[nombre]],Tabla1[[#This Row],[PPKK]])</f>
        <v>050 - MADRID-PUERTA DE ATOCHA-LIMITE ADIF - LFPSA586</v>
      </c>
    </row>
    <row r="13760" spans="1:14" hidden="1" x14ac:dyDescent="0.2">
      <c r="A13760">
        <v>13759</v>
      </c>
      <c r="B13760">
        <v>240000000107</v>
      </c>
      <c r="C13760">
        <v>241790000123</v>
      </c>
      <c r="D13760">
        <v>22</v>
      </c>
      <c r="E13760">
        <v>27</v>
      </c>
      <c r="F13760" t="s">
        <v>12</v>
      </c>
      <c r="G13760" s="1">
        <v>43553</v>
      </c>
      <c r="H13760" t="s">
        <v>13</v>
      </c>
      <c r="I13760" t="s">
        <v>14</v>
      </c>
      <c r="J13760" t="s">
        <v>15</v>
      </c>
      <c r="K13760" t="s">
        <v>21</v>
      </c>
      <c r="L13760">
        <v>-5.4056892539999808</v>
      </c>
      <c r="M13760">
        <v>42.862771862000052</v>
      </c>
      <c r="N13760" t="str">
        <f>CONCATENATE(Tabla1[[#This Row],[nombre]],Tabla1[[#This Row],[PPKK]])</f>
        <v>790 - ASUNCION UNIVERSIDAD-ARANGUREN22</v>
      </c>
    </row>
    <row r="13761" spans="1:14" hidden="1" x14ac:dyDescent="0.2">
      <c r="A13761">
        <v>13760</v>
      </c>
      <c r="B13761">
        <v>370000000085</v>
      </c>
      <c r="C13761">
        <v>370920002442</v>
      </c>
      <c r="D13761">
        <v>69</v>
      </c>
      <c r="E13761">
        <v>27</v>
      </c>
      <c r="F13761" t="s">
        <v>12</v>
      </c>
      <c r="G13761" s="1">
        <v>43553</v>
      </c>
      <c r="H13761" t="s">
        <v>13</v>
      </c>
      <c r="I13761" t="s">
        <v>14</v>
      </c>
      <c r="J13761" t="s">
        <v>15</v>
      </c>
      <c r="K13761" t="s">
        <v>59</v>
      </c>
      <c r="L13761">
        <v>-5.5773932829999353</v>
      </c>
      <c r="M13761">
        <v>41.016879496000058</v>
      </c>
      <c r="N13761" t="str">
        <f>CONCATENATE(Tabla1[[#This Row],[nombre]],Tabla1[[#This Row],[PPKK]])</f>
        <v>120 - MEDINA DEL CAMPO-VILAR  FORMOSO69</v>
      </c>
    </row>
    <row r="13762" spans="1:14" hidden="1" x14ac:dyDescent="0.2">
      <c r="A13762">
        <v>13761</v>
      </c>
      <c r="B13762">
        <v>90000000199</v>
      </c>
      <c r="C13762">
        <v>92510000229</v>
      </c>
      <c r="D13762">
        <v>441</v>
      </c>
      <c r="E13762">
        <v>27</v>
      </c>
      <c r="F13762" t="s">
        <v>12</v>
      </c>
      <c r="G13762" s="1">
        <v>43553</v>
      </c>
      <c r="H13762" t="s">
        <v>13</v>
      </c>
      <c r="I13762" t="s">
        <v>14</v>
      </c>
      <c r="J13762" t="s">
        <v>19</v>
      </c>
      <c r="K13762" t="s">
        <v>20</v>
      </c>
      <c r="L13762">
        <v>-3.1010315739999328</v>
      </c>
      <c r="M13762">
        <v>42.640566182000043</v>
      </c>
      <c r="N13762" t="str">
        <f>CONCATENATE(Tabla1[[#This Row],[nombre]],Tabla1[[#This Row],[PPKK]])</f>
        <v>100 - MADRID-CHAMARTIN-HENDAYA441</v>
      </c>
    </row>
    <row r="13763" spans="1:14" hidden="1" x14ac:dyDescent="0.2">
      <c r="A13763">
        <v>13762</v>
      </c>
      <c r="B13763">
        <v>170000001130</v>
      </c>
      <c r="C13763">
        <v>172180000128</v>
      </c>
      <c r="D13763">
        <v>728</v>
      </c>
      <c r="E13763">
        <v>27</v>
      </c>
      <c r="F13763" t="s">
        <v>12</v>
      </c>
      <c r="G13763" s="1">
        <v>43553</v>
      </c>
      <c r="H13763" t="s">
        <v>13</v>
      </c>
      <c r="I13763" t="s">
        <v>14</v>
      </c>
      <c r="J13763" t="s">
        <v>19</v>
      </c>
      <c r="K13763" t="s">
        <v>35</v>
      </c>
      <c r="L13763">
        <v>2.860522153000034</v>
      </c>
      <c r="M13763">
        <v>42.090885277000041</v>
      </c>
      <c r="N13763" t="str">
        <f>CONCATENATE(Tabla1[[#This Row],[nombre]],Tabla1[[#This Row],[PPKK]])</f>
        <v>050 - MADRID-PUERTA DE ATOCHA-LIMITE ADIF - LFPSA728</v>
      </c>
    </row>
    <row r="13764" spans="1:14" x14ac:dyDescent="0.2">
      <c r="A13764">
        <v>13763</v>
      </c>
      <c r="B13764" s="2">
        <v>340000000426</v>
      </c>
      <c r="C13764" s="2">
        <v>341030000001</v>
      </c>
      <c r="D13764">
        <v>32</v>
      </c>
      <c r="E13764">
        <v>27</v>
      </c>
      <c r="F13764" t="s">
        <v>12</v>
      </c>
      <c r="G13764" s="1">
        <v>43553</v>
      </c>
      <c r="H13764" t="s">
        <v>13</v>
      </c>
      <c r="I13764" t="s">
        <v>14</v>
      </c>
      <c r="J13764" t="s">
        <v>19</v>
      </c>
      <c r="K13764" t="s">
        <v>64</v>
      </c>
      <c r="L13764">
        <v>-4.8251363299999639</v>
      </c>
      <c r="M13764">
        <v>42.185164823000036</v>
      </c>
      <c r="N13764" t="str">
        <f>CONCATENATE(Tabla1[[#This Row],[nombre]],Tabla1[[#This Row],[PPKK]])</f>
        <v>130 - VENTA DE BAÑOS-GIJON-CERCANIAS32</v>
      </c>
    </row>
    <row r="13765" spans="1:14" hidden="1" x14ac:dyDescent="0.2">
      <c r="A13765">
        <v>13764</v>
      </c>
      <c r="B13765">
        <v>500000000226</v>
      </c>
      <c r="C13765">
        <v>500980000005</v>
      </c>
      <c r="D13765">
        <v>56</v>
      </c>
      <c r="E13765">
        <v>27</v>
      </c>
      <c r="F13765" t="s">
        <v>12</v>
      </c>
      <c r="G13765" s="1">
        <v>43553</v>
      </c>
      <c r="H13765" t="s">
        <v>13</v>
      </c>
      <c r="I13765" t="s">
        <v>14</v>
      </c>
      <c r="J13765" t="s">
        <v>15</v>
      </c>
      <c r="K13765" t="s">
        <v>93</v>
      </c>
      <c r="L13765">
        <v>-1.2789861779999681</v>
      </c>
      <c r="M13765">
        <v>41.27046927300006</v>
      </c>
      <c r="N13765" t="str">
        <f>CONCATENATE(Tabla1[[#This Row],[nombre]],Tabla1[[#This Row],[PPKK]])</f>
        <v>610 - BIF. TERUEL-SAGUNT56</v>
      </c>
    </row>
    <row r="13766" spans="1:14" hidden="1" x14ac:dyDescent="0.2">
      <c r="A13766">
        <v>13765</v>
      </c>
      <c r="B13766">
        <v>280000002070</v>
      </c>
      <c r="C13766">
        <v>280130000586</v>
      </c>
      <c r="D13766">
        <v>16</v>
      </c>
      <c r="E13766">
        <v>27</v>
      </c>
      <c r="F13766" t="s">
        <v>12</v>
      </c>
      <c r="G13766" s="1">
        <v>43553</v>
      </c>
      <c r="H13766" t="s">
        <v>13</v>
      </c>
      <c r="I13766" t="s">
        <v>14</v>
      </c>
      <c r="J13766" t="s">
        <v>15</v>
      </c>
      <c r="K13766" t="s">
        <v>189</v>
      </c>
      <c r="L13766">
        <v>-3.8567562649999449</v>
      </c>
      <c r="M13766">
        <v>39.919294739000073</v>
      </c>
      <c r="N13766" t="str">
        <f>CONCATENATE(Tabla1[[#This Row],[nombre]],Tabla1[[#This Row],[PPKK]])</f>
        <v>504 - ALGODOR-VILLALUENGA-YUNC16</v>
      </c>
    </row>
    <row r="13767" spans="1:14" hidden="1" x14ac:dyDescent="0.2">
      <c r="A13767">
        <v>13766</v>
      </c>
      <c r="B13767">
        <v>80000001154</v>
      </c>
      <c r="C13767">
        <v>171460002456</v>
      </c>
      <c r="D13767">
        <v>165</v>
      </c>
      <c r="E13767">
        <v>27</v>
      </c>
      <c r="F13767" t="s">
        <v>12</v>
      </c>
      <c r="G13767" s="1">
        <v>43553</v>
      </c>
      <c r="H13767" t="s">
        <v>13</v>
      </c>
      <c r="I13767" t="s">
        <v>14</v>
      </c>
      <c r="J13767" t="s">
        <v>19</v>
      </c>
      <c r="K13767" t="s">
        <v>66</v>
      </c>
      <c r="L13767">
        <v>2.5668278230000401</v>
      </c>
      <c r="M13767">
        <v>41.72601508300005</v>
      </c>
      <c r="N13767" t="str">
        <f>CONCATENATE(Tabla1[[#This Row],[nombre]],Tabla1[[#This Row],[PPKK]])</f>
        <v>270 - BIF. SAGRERA-CERBERE165</v>
      </c>
    </row>
    <row r="13768" spans="1:14" hidden="1" x14ac:dyDescent="0.2">
      <c r="A13768">
        <v>13767</v>
      </c>
      <c r="B13768">
        <v>500000000195</v>
      </c>
      <c r="C13768">
        <v>502970000896</v>
      </c>
      <c r="D13768">
        <v>113</v>
      </c>
      <c r="E13768">
        <v>27</v>
      </c>
      <c r="F13768" t="s">
        <v>12</v>
      </c>
      <c r="G13768" s="1">
        <v>43553</v>
      </c>
      <c r="H13768" t="s">
        <v>13</v>
      </c>
      <c r="I13768" t="s">
        <v>14</v>
      </c>
      <c r="J13768" t="s">
        <v>15</v>
      </c>
      <c r="K13768" t="s">
        <v>93</v>
      </c>
      <c r="L13768">
        <v>-0.94204313299997011</v>
      </c>
      <c r="M13768">
        <v>41.613575901000047</v>
      </c>
      <c r="N13768" t="str">
        <f>CONCATENATE(Tabla1[[#This Row],[nombre]],Tabla1[[#This Row],[PPKK]])</f>
        <v>610 - BIF. TERUEL-SAGUNT113</v>
      </c>
    </row>
    <row r="13769" spans="1:14" hidden="1" x14ac:dyDescent="0.2">
      <c r="A13769">
        <v>13768</v>
      </c>
      <c r="B13769">
        <v>410000000304</v>
      </c>
      <c r="C13769">
        <v>410530000010</v>
      </c>
      <c r="D13769">
        <v>74</v>
      </c>
      <c r="E13769">
        <v>27</v>
      </c>
      <c r="F13769" t="s">
        <v>12</v>
      </c>
      <c r="G13769" s="1">
        <v>43553</v>
      </c>
      <c r="H13769" t="s">
        <v>13</v>
      </c>
      <c r="I13769" t="s">
        <v>14</v>
      </c>
      <c r="J13769" t="s">
        <v>19</v>
      </c>
      <c r="K13769" t="s">
        <v>48</v>
      </c>
      <c r="L13769">
        <v>-6.0915311899999551</v>
      </c>
      <c r="M13769">
        <v>36.93196099000005</v>
      </c>
      <c r="N13769" t="str">
        <f>CONCATENATE(Tabla1[[#This Row],[nombre]],Tabla1[[#This Row],[PPKK]])</f>
        <v>400 - ALCAZAR SAN JUAN-CADIZ74</v>
      </c>
    </row>
    <row r="13770" spans="1:14" hidden="1" x14ac:dyDescent="0.2">
      <c r="A13770">
        <v>13769</v>
      </c>
      <c r="B13770">
        <v>80000002284</v>
      </c>
      <c r="C13770">
        <v>81100000002</v>
      </c>
      <c r="D13770">
        <v>59</v>
      </c>
      <c r="E13770">
        <v>27</v>
      </c>
      <c r="F13770" t="s">
        <v>12</v>
      </c>
      <c r="G13770" s="1">
        <v>43553</v>
      </c>
      <c r="H13770" t="s">
        <v>13</v>
      </c>
      <c r="I13770" t="s">
        <v>14</v>
      </c>
      <c r="J13770" t="s">
        <v>15</v>
      </c>
      <c r="K13770" t="s">
        <v>135</v>
      </c>
      <c r="L13770">
        <v>2.76422205700004</v>
      </c>
      <c r="M13770">
        <v>41.665374340000028</v>
      </c>
      <c r="N13770" t="str">
        <f>CONCATENATE(Tabla1[[#This Row],[nombre]],Tabla1[[#This Row],[PPKK]])</f>
        <v>276 - BARNA-SAGRERA-MAÇANET-MASSANES59</v>
      </c>
    </row>
    <row r="13771" spans="1:14" hidden="1" x14ac:dyDescent="0.2">
      <c r="A13771">
        <v>13770</v>
      </c>
      <c r="B13771">
        <v>40000000099</v>
      </c>
      <c r="C13771">
        <v>49010000001</v>
      </c>
      <c r="D13771">
        <v>195</v>
      </c>
      <c r="E13771">
        <v>27</v>
      </c>
      <c r="F13771" t="s">
        <v>12</v>
      </c>
      <c r="G13771" s="1">
        <v>43553</v>
      </c>
      <c r="H13771" t="s">
        <v>13</v>
      </c>
      <c r="I13771" t="s">
        <v>14</v>
      </c>
      <c r="J13771" t="s">
        <v>15</v>
      </c>
      <c r="K13771" t="s">
        <v>44</v>
      </c>
      <c r="L13771">
        <v>-2.7130850256158241</v>
      </c>
      <c r="M13771">
        <v>37.152797907438092</v>
      </c>
      <c r="N13771" t="str">
        <f>CONCATENATE(Tabla1[[#This Row],[nombre]],Tabla1[[#This Row],[PPKK]])</f>
        <v>410 - LINARES BAEZA-ALMERIA195</v>
      </c>
    </row>
    <row r="13772" spans="1:14" hidden="1" x14ac:dyDescent="0.2">
      <c r="A13772">
        <v>13771</v>
      </c>
      <c r="B13772">
        <v>340000000519</v>
      </c>
      <c r="C13772">
        <v>342250000433</v>
      </c>
      <c r="D13772">
        <v>2</v>
      </c>
      <c r="E13772">
        <v>27</v>
      </c>
      <c r="F13772" t="s">
        <v>12</v>
      </c>
      <c r="G13772" s="1">
        <v>43553</v>
      </c>
      <c r="H13772" t="s">
        <v>13</v>
      </c>
      <c r="I13772" t="s">
        <v>14</v>
      </c>
      <c r="J13772" t="s">
        <v>15</v>
      </c>
      <c r="K13772" t="s">
        <v>138</v>
      </c>
      <c r="L13772">
        <v>-4.4940574239396218</v>
      </c>
      <c r="M13772">
        <v>41.977890428929918</v>
      </c>
      <c r="N13772" t="str">
        <f>CONCATENATE(Tabla1[[#This Row],[nombre]],Tabla1[[#This Row],[PPKK]])</f>
        <v>164 - BIF. MAGAZ-MAGAZ2</v>
      </c>
    </row>
    <row r="13773" spans="1:14" hidden="1" x14ac:dyDescent="0.2">
      <c r="A13773">
        <v>13772</v>
      </c>
      <c r="B13773">
        <v>340000000416</v>
      </c>
      <c r="C13773">
        <v>342250000432</v>
      </c>
      <c r="D13773">
        <v>224</v>
      </c>
      <c r="E13773">
        <v>27</v>
      </c>
      <c r="F13773" t="s">
        <v>12</v>
      </c>
      <c r="G13773" s="1">
        <v>43553</v>
      </c>
      <c r="H13773" t="s">
        <v>13</v>
      </c>
      <c r="I13773" t="s">
        <v>14</v>
      </c>
      <c r="J13773" t="s">
        <v>15</v>
      </c>
      <c r="K13773" t="s">
        <v>50</v>
      </c>
      <c r="L13773">
        <v>-4.488330239412317</v>
      </c>
      <c r="M13773">
        <v>41.974342471871033</v>
      </c>
      <c r="N13773" t="str">
        <f>CONCATENATE(Tabla1[[#This Row],[nombre]],Tabla1[[#This Row],[PPKK]])</f>
        <v>084 - BIF. VENTA DE BAÑOS - LEON224</v>
      </c>
    </row>
    <row r="13774" spans="1:14" hidden="1" x14ac:dyDescent="0.2">
      <c r="A13774">
        <v>13773</v>
      </c>
      <c r="B13774">
        <v>330000000069</v>
      </c>
      <c r="C13774">
        <v>330240000659</v>
      </c>
      <c r="D13774">
        <v>2</v>
      </c>
      <c r="E13774">
        <v>27</v>
      </c>
      <c r="F13774" t="s">
        <v>12</v>
      </c>
      <c r="G13774" s="1">
        <v>43553</v>
      </c>
      <c r="H13774" t="s">
        <v>13</v>
      </c>
      <c r="I13774" t="s">
        <v>14</v>
      </c>
      <c r="J13774" t="s">
        <v>15</v>
      </c>
      <c r="K13774" t="s">
        <v>214</v>
      </c>
      <c r="L13774">
        <v>-5.7091121129999456</v>
      </c>
      <c r="M13774">
        <v>43.537646806000048</v>
      </c>
      <c r="N13774" t="str">
        <f>CONCATENATE(Tabla1[[#This Row],[nombre]],Tabla1[[#This Row],[PPKK]])</f>
        <v>152 - GIJON-PUERTO-VERIÑA2</v>
      </c>
    </row>
    <row r="13775" spans="1:14" x14ac:dyDescent="0.2">
      <c r="A13775">
        <v>13774</v>
      </c>
      <c r="B13775" s="2">
        <v>340000000135</v>
      </c>
      <c r="C13775" s="2">
        <v>342370000002</v>
      </c>
      <c r="D13775">
        <v>8</v>
      </c>
      <c r="E13775">
        <v>27</v>
      </c>
      <c r="F13775" t="s">
        <v>12</v>
      </c>
      <c r="G13775" s="1">
        <v>43553</v>
      </c>
      <c r="H13775" t="s">
        <v>13</v>
      </c>
      <c r="I13775" t="s">
        <v>14</v>
      </c>
      <c r="J13775" t="s">
        <v>19</v>
      </c>
      <c r="K13775" t="s">
        <v>64</v>
      </c>
      <c r="L13775">
        <v>-4.6036081271629783</v>
      </c>
      <c r="M13775">
        <v>42.065396850117317</v>
      </c>
      <c r="N13775" t="str">
        <f>CONCATENATE(Tabla1[[#This Row],[nombre]],Tabla1[[#This Row],[PPKK]])</f>
        <v>130 - VENTA DE BAÑOS-GIJON-CERCANIAS8</v>
      </c>
    </row>
    <row r="13776" spans="1:14" hidden="1" x14ac:dyDescent="0.2">
      <c r="A13776">
        <v>13775</v>
      </c>
      <c r="B13776">
        <v>60000000179</v>
      </c>
      <c r="C13776">
        <v>60870000002</v>
      </c>
      <c r="D13776">
        <v>12</v>
      </c>
      <c r="E13776">
        <v>27</v>
      </c>
      <c r="F13776" t="s">
        <v>12</v>
      </c>
      <c r="G13776" s="1">
        <v>43553</v>
      </c>
      <c r="H13776" t="s">
        <v>13</v>
      </c>
      <c r="I13776" t="s">
        <v>14</v>
      </c>
      <c r="J13776" t="s">
        <v>15</v>
      </c>
      <c r="K13776" t="s">
        <v>154</v>
      </c>
      <c r="L13776">
        <v>-5.3204359654290379</v>
      </c>
      <c r="M13776">
        <v>38.620331545920109</v>
      </c>
      <c r="N13776" t="str">
        <f>CONCATENATE(Tabla1[[#This Row],[nombre]],Tabla1[[#This Row],[PPKK]])</f>
        <v>528 - ALMORCHON-MIRABUENO12</v>
      </c>
    </row>
    <row r="13777" spans="1:14" hidden="1" x14ac:dyDescent="0.2">
      <c r="A13777">
        <v>13776</v>
      </c>
      <c r="B13777">
        <v>280000001915</v>
      </c>
      <c r="C13777">
        <v>281060000289</v>
      </c>
      <c r="D13777">
        <v>28</v>
      </c>
      <c r="E13777">
        <v>27</v>
      </c>
      <c r="F13777" t="s">
        <v>12</v>
      </c>
      <c r="G13777" s="1">
        <v>43553</v>
      </c>
      <c r="H13777" t="s">
        <v>13</v>
      </c>
      <c r="I13777" t="s">
        <v>14</v>
      </c>
      <c r="J13777" t="s">
        <v>19</v>
      </c>
      <c r="K13777" t="s">
        <v>28</v>
      </c>
      <c r="L13777">
        <v>-3.7488305210165942</v>
      </c>
      <c r="M13777">
        <v>40.214379994001121</v>
      </c>
      <c r="N13777" t="str">
        <f>CONCATENATE(Tabla1[[#This Row],[nombre]],Tabla1[[#This Row],[PPKK]])</f>
        <v>010 - PTA. DE ATOCHA-SEVILLA-S. JUSTA28</v>
      </c>
    </row>
    <row r="13778" spans="1:14" hidden="1" x14ac:dyDescent="0.2">
      <c r="A13778">
        <v>13777</v>
      </c>
      <c r="B13778">
        <v>500000000266</v>
      </c>
      <c r="C13778">
        <v>501810000002</v>
      </c>
      <c r="D13778">
        <v>84</v>
      </c>
      <c r="E13778">
        <v>27</v>
      </c>
      <c r="F13778" t="s">
        <v>12</v>
      </c>
      <c r="G13778" s="1">
        <v>43553</v>
      </c>
      <c r="H13778" t="s">
        <v>13</v>
      </c>
      <c r="I13778" t="s">
        <v>14</v>
      </c>
      <c r="J13778" t="s">
        <v>15</v>
      </c>
      <c r="K13778" t="s">
        <v>93</v>
      </c>
      <c r="L13778">
        <v>-1.1474745999999529</v>
      </c>
      <c r="M13778">
        <v>41.424305194000063</v>
      </c>
      <c r="N13778" t="str">
        <f>CONCATENATE(Tabla1[[#This Row],[nombre]],Tabla1[[#This Row],[PPKK]])</f>
        <v>610 - BIF. TERUEL-SAGUNT84</v>
      </c>
    </row>
    <row r="13779" spans="1:14" hidden="1" x14ac:dyDescent="0.2">
      <c r="A13779">
        <v>13778</v>
      </c>
      <c r="B13779">
        <v>20000000028</v>
      </c>
      <c r="C13779">
        <v>20350000349</v>
      </c>
      <c r="D13779">
        <v>309</v>
      </c>
      <c r="E13779">
        <v>27</v>
      </c>
      <c r="F13779" t="s">
        <v>12</v>
      </c>
      <c r="G13779" s="1">
        <v>43553</v>
      </c>
      <c r="H13779" t="s">
        <v>13</v>
      </c>
      <c r="I13779" t="s">
        <v>14</v>
      </c>
      <c r="J13779" t="s">
        <v>19</v>
      </c>
      <c r="K13779" t="s">
        <v>42</v>
      </c>
      <c r="L13779">
        <v>-1.936013213999956</v>
      </c>
      <c r="M13779">
        <v>39.083303323000052</v>
      </c>
      <c r="N13779" t="str">
        <f>CONCATENATE(Tabla1[[#This Row],[nombre]],Tabla1[[#This Row],[PPKK]])</f>
        <v>042 - BIF. ALBACETE - ALACANT-TERMINAL309</v>
      </c>
    </row>
    <row r="13780" spans="1:14" hidden="1" x14ac:dyDescent="0.2">
      <c r="A13780">
        <v>13779</v>
      </c>
      <c r="B13780">
        <v>80000000520</v>
      </c>
      <c r="C13780">
        <v>82020001295</v>
      </c>
      <c r="D13780">
        <v>157</v>
      </c>
      <c r="E13780">
        <v>27</v>
      </c>
      <c r="F13780" t="s">
        <v>12</v>
      </c>
      <c r="G13780" s="1">
        <v>43553</v>
      </c>
      <c r="H13780" t="s">
        <v>13</v>
      </c>
      <c r="I13780" t="s">
        <v>14</v>
      </c>
      <c r="J13780" t="s">
        <v>19</v>
      </c>
      <c r="K13780" t="s">
        <v>66</v>
      </c>
      <c r="L13780">
        <v>2.490133299000036</v>
      </c>
      <c r="M13780">
        <v>41.68496037400007</v>
      </c>
      <c r="N13780" t="str">
        <f>CONCATENATE(Tabla1[[#This Row],[nombre]],Tabla1[[#This Row],[PPKK]])</f>
        <v>270 - BIF. SAGRERA-CERBERE157</v>
      </c>
    </row>
    <row r="13781" spans="1:14" hidden="1" x14ac:dyDescent="0.2">
      <c r="A13781">
        <v>13780</v>
      </c>
      <c r="B13781">
        <v>330000000111</v>
      </c>
      <c r="C13781">
        <v>330510000517</v>
      </c>
      <c r="D13781">
        <v>0</v>
      </c>
      <c r="E13781">
        <v>27</v>
      </c>
      <c r="F13781" t="s">
        <v>12</v>
      </c>
      <c r="G13781" s="1">
        <v>43553</v>
      </c>
      <c r="H13781" t="s">
        <v>13</v>
      </c>
      <c r="I13781" t="s">
        <v>14</v>
      </c>
      <c r="J13781" t="s">
        <v>15</v>
      </c>
      <c r="K13781" t="s">
        <v>54</v>
      </c>
      <c r="L13781">
        <v>-6.1102604699999574</v>
      </c>
      <c r="M13781">
        <v>43.490886484000043</v>
      </c>
      <c r="N13781" t="str">
        <f>CONCATENATE(Tabla1[[#This Row],[nombre]],Tabla1[[#This Row],[PPKK]])</f>
        <v>750 - PRAVIA-GIJON-SANZ CRESPO0</v>
      </c>
    </row>
    <row r="13782" spans="1:14" hidden="1" x14ac:dyDescent="0.2">
      <c r="A13782">
        <v>13781</v>
      </c>
      <c r="B13782">
        <v>440000000883</v>
      </c>
      <c r="C13782">
        <v>440500000184</v>
      </c>
      <c r="D13782">
        <v>6</v>
      </c>
      <c r="E13782">
        <v>27</v>
      </c>
      <c r="F13782" t="s">
        <v>12</v>
      </c>
      <c r="G13782" s="1">
        <v>43553</v>
      </c>
      <c r="H13782" t="s">
        <v>13</v>
      </c>
      <c r="I13782" t="s">
        <v>14</v>
      </c>
      <c r="J13782" t="s">
        <v>15</v>
      </c>
      <c r="K13782" t="s">
        <v>93</v>
      </c>
      <c r="L13782">
        <v>-1.312560683999948</v>
      </c>
      <c r="M13782">
        <v>40.892337344000047</v>
      </c>
      <c r="N13782" t="str">
        <f>CONCATENATE(Tabla1[[#This Row],[nombre]],Tabla1[[#This Row],[PPKK]])</f>
        <v>610 - BIF. TERUEL-SAGUNT6</v>
      </c>
    </row>
    <row r="13783" spans="1:14" hidden="1" x14ac:dyDescent="0.2">
      <c r="A13783">
        <v>13782</v>
      </c>
      <c r="B13783">
        <v>470000000237</v>
      </c>
      <c r="C13783">
        <v>470270001233</v>
      </c>
      <c r="D13783">
        <v>195</v>
      </c>
      <c r="E13783">
        <v>27</v>
      </c>
      <c r="F13783" t="s">
        <v>12</v>
      </c>
      <c r="G13783" s="1">
        <v>43553</v>
      </c>
      <c r="H13783" t="s">
        <v>13</v>
      </c>
      <c r="I13783" t="s">
        <v>14</v>
      </c>
      <c r="J13783" t="s">
        <v>19</v>
      </c>
      <c r="K13783" t="s">
        <v>89</v>
      </c>
      <c r="L13783">
        <v>-4.6016075219999379</v>
      </c>
      <c r="M13783">
        <v>41.744972180000048</v>
      </c>
      <c r="N13783" t="str">
        <f>CONCATENATE(Tabla1[[#This Row],[nombre]],Tabla1[[#This Row],[PPKK]])</f>
        <v>080 - MADRID-CHAMARTÍN- BIF. VENTA DE BAÑOS195</v>
      </c>
    </row>
    <row r="13784" spans="1:14" hidden="1" x14ac:dyDescent="0.2">
      <c r="A13784">
        <v>13783</v>
      </c>
      <c r="B13784">
        <v>240000001434</v>
      </c>
      <c r="C13784">
        <v>241620000232</v>
      </c>
      <c r="D13784">
        <v>3</v>
      </c>
      <c r="E13784">
        <v>27</v>
      </c>
      <c r="F13784" t="s">
        <v>12</v>
      </c>
      <c r="G13784" s="1">
        <v>43553</v>
      </c>
      <c r="H13784" t="s">
        <v>13</v>
      </c>
      <c r="I13784" t="s">
        <v>14</v>
      </c>
      <c r="J13784" t="s">
        <v>15</v>
      </c>
      <c r="K13784" t="s">
        <v>242</v>
      </c>
      <c r="L13784">
        <v>-5.595040264999966</v>
      </c>
      <c r="M13784">
        <v>42.559395962000053</v>
      </c>
      <c r="N13784" t="str">
        <f>CONCATENATE(Tabla1[[#This Row],[nombre]],Tabla1[[#This Row],[PPKK]])</f>
        <v>838 - BIF. QUINTANA-BIF. TORNEROS3</v>
      </c>
    </row>
    <row r="13785" spans="1:14" hidden="1" x14ac:dyDescent="0.2">
      <c r="A13785">
        <v>13784</v>
      </c>
      <c r="B13785">
        <v>500000000383</v>
      </c>
      <c r="C13785">
        <v>500730000004</v>
      </c>
      <c r="D13785">
        <v>73</v>
      </c>
      <c r="E13785">
        <v>27</v>
      </c>
      <c r="F13785" t="s">
        <v>12</v>
      </c>
      <c r="G13785" s="1">
        <v>43553</v>
      </c>
      <c r="H13785" t="s">
        <v>13</v>
      </c>
      <c r="I13785" t="s">
        <v>14</v>
      </c>
      <c r="J13785" t="s">
        <v>15</v>
      </c>
      <c r="K13785" t="s">
        <v>93</v>
      </c>
      <c r="L13785">
        <v>-1.224672565999924</v>
      </c>
      <c r="M13785">
        <v>41.349679513000069</v>
      </c>
      <c r="N13785" t="str">
        <f>CONCATENATE(Tabla1[[#This Row],[nombre]],Tabla1[[#This Row],[PPKK]])</f>
        <v>610 - BIF. TERUEL-SAGUNT73</v>
      </c>
    </row>
    <row r="13786" spans="1:14" hidden="1" x14ac:dyDescent="0.2">
      <c r="A13786">
        <v>13785</v>
      </c>
      <c r="B13786">
        <v>160000000268</v>
      </c>
      <c r="C13786">
        <v>160780000375</v>
      </c>
      <c r="D13786">
        <v>193</v>
      </c>
      <c r="E13786">
        <v>27</v>
      </c>
      <c r="F13786" t="s">
        <v>12</v>
      </c>
      <c r="G13786" s="1">
        <v>43553</v>
      </c>
      <c r="H13786" t="s">
        <v>13</v>
      </c>
      <c r="I13786" t="s">
        <v>14</v>
      </c>
      <c r="J13786" t="s">
        <v>19</v>
      </c>
      <c r="K13786" t="s">
        <v>49</v>
      </c>
      <c r="L13786">
        <v>-2.160176440999976</v>
      </c>
      <c r="M13786">
        <v>40.045123557000068</v>
      </c>
      <c r="N13786" t="str">
        <f>CONCATENATE(Tabla1[[#This Row],[nombre]],Tabla1[[#This Row],[PPKK]])</f>
        <v>040 - BIF. TORREJÓN DE VELASCO - VALENCIA-JOAQUIM SOROLLA193</v>
      </c>
    </row>
    <row r="13787" spans="1:14" hidden="1" x14ac:dyDescent="0.2">
      <c r="A13787">
        <v>13786</v>
      </c>
      <c r="B13787">
        <v>450000000201</v>
      </c>
      <c r="C13787">
        <v>451020000267</v>
      </c>
      <c r="D13787">
        <v>42</v>
      </c>
      <c r="E13787">
        <v>27</v>
      </c>
      <c r="F13787" t="s">
        <v>12</v>
      </c>
      <c r="G13787" s="1">
        <v>43553</v>
      </c>
      <c r="H13787" t="s">
        <v>13</v>
      </c>
      <c r="I13787" t="s">
        <v>14</v>
      </c>
      <c r="J13787" t="s">
        <v>19</v>
      </c>
      <c r="K13787" t="s">
        <v>69</v>
      </c>
      <c r="L13787">
        <v>-3.8808332699999259</v>
      </c>
      <c r="M13787">
        <v>39.925335670000038</v>
      </c>
      <c r="N13787" t="str">
        <f>CONCATENATE(Tabla1[[#This Row],[nombre]],Tabla1[[#This Row],[PPKK]])</f>
        <v>020 - LA SAGRA-TOLEDO42</v>
      </c>
    </row>
    <row r="13788" spans="1:14" hidden="1" x14ac:dyDescent="0.2">
      <c r="A13788">
        <v>13787</v>
      </c>
      <c r="B13788">
        <v>360000000927</v>
      </c>
      <c r="C13788">
        <v>360560000613</v>
      </c>
      <c r="D13788">
        <v>17</v>
      </c>
      <c r="E13788">
        <v>27</v>
      </c>
      <c r="F13788" t="s">
        <v>12</v>
      </c>
      <c r="G13788" s="1">
        <v>43553</v>
      </c>
      <c r="H13788" t="s">
        <v>13</v>
      </c>
      <c r="I13788" t="s">
        <v>14</v>
      </c>
      <c r="J13788" t="s">
        <v>15</v>
      </c>
      <c r="K13788" t="s">
        <v>161</v>
      </c>
      <c r="L13788">
        <v>-8.6687096989999759</v>
      </c>
      <c r="M13788">
        <v>42.710239057000081</v>
      </c>
      <c r="N13788" t="str">
        <f>CONCATENATE(Tabla1[[#This Row],[nombre]],Tabla1[[#This Row],[PPKK]])</f>
        <v>818 - VILAGARCIA DE AROUSA - BIF. ANGUEIRA17</v>
      </c>
    </row>
    <row r="13789" spans="1:14" hidden="1" x14ac:dyDescent="0.2">
      <c r="A13789">
        <v>13788</v>
      </c>
      <c r="B13789">
        <v>40000000176</v>
      </c>
      <c r="C13789">
        <v>49010000002</v>
      </c>
      <c r="D13789">
        <v>192</v>
      </c>
      <c r="E13789">
        <v>27</v>
      </c>
      <c r="F13789" t="s">
        <v>12</v>
      </c>
      <c r="G13789" s="1">
        <v>43553</v>
      </c>
      <c r="H13789" t="s">
        <v>13</v>
      </c>
      <c r="I13789" t="s">
        <v>14</v>
      </c>
      <c r="J13789" t="s">
        <v>15</v>
      </c>
      <c r="K13789" t="s">
        <v>44</v>
      </c>
      <c r="L13789">
        <v>-2.7408402099999312</v>
      </c>
      <c r="M13789">
        <v>37.160113890000048</v>
      </c>
      <c r="N13789" t="str">
        <f>CONCATENATE(Tabla1[[#This Row],[nombre]],Tabla1[[#This Row],[PPKK]])</f>
        <v>410 - LINARES BAEZA-ALMERIA192</v>
      </c>
    </row>
    <row r="13790" spans="1:14" hidden="1" x14ac:dyDescent="0.2">
      <c r="A13790">
        <v>13789</v>
      </c>
      <c r="B13790">
        <v>240000000348</v>
      </c>
      <c r="C13790">
        <v>240680000093</v>
      </c>
      <c r="D13790">
        <v>42</v>
      </c>
      <c r="E13790">
        <v>27</v>
      </c>
      <c r="F13790" t="s">
        <v>12</v>
      </c>
      <c r="G13790" s="1">
        <v>43553</v>
      </c>
      <c r="H13790" t="s">
        <v>13</v>
      </c>
      <c r="I13790" t="s">
        <v>14</v>
      </c>
      <c r="J13790" t="s">
        <v>15</v>
      </c>
      <c r="K13790" t="s">
        <v>21</v>
      </c>
      <c r="L13790">
        <v>-5.2299058869999726</v>
      </c>
      <c r="M13790">
        <v>42.807753796000043</v>
      </c>
      <c r="N13790" t="str">
        <f>CONCATENATE(Tabla1[[#This Row],[nombre]],Tabla1[[#This Row],[PPKK]])</f>
        <v>790 - ASUNCION UNIVERSIDAD-ARANGUREN42</v>
      </c>
    </row>
    <row r="13791" spans="1:14" hidden="1" x14ac:dyDescent="0.2">
      <c r="A13791">
        <v>13790</v>
      </c>
      <c r="B13791">
        <v>490000000199</v>
      </c>
      <c r="C13791">
        <v>492190001577</v>
      </c>
      <c r="D13791">
        <v>68</v>
      </c>
      <c r="E13791">
        <v>27</v>
      </c>
      <c r="F13791" t="s">
        <v>12</v>
      </c>
      <c r="G13791" s="1">
        <v>43553</v>
      </c>
      <c r="H13791" t="s">
        <v>13</v>
      </c>
      <c r="I13791" t="s">
        <v>14</v>
      </c>
      <c r="J13791" t="s">
        <v>15</v>
      </c>
      <c r="K13791" t="s">
        <v>150</v>
      </c>
      <c r="L13791">
        <v>-5.503396261999967</v>
      </c>
      <c r="M13791">
        <v>41.507979030000058</v>
      </c>
      <c r="N13791" t="str">
        <f>CONCATENATE(Tabla1[[#This Row],[nombre]],Tabla1[[#This Row],[PPKK]])</f>
        <v>820 - MEDINA DEL CAMPO-ZAMORA68</v>
      </c>
    </row>
    <row r="13792" spans="1:14" hidden="1" x14ac:dyDescent="0.2">
      <c r="A13792">
        <v>13791</v>
      </c>
      <c r="B13792">
        <v>500000001296</v>
      </c>
      <c r="C13792">
        <v>502970000897</v>
      </c>
      <c r="D13792">
        <v>294</v>
      </c>
      <c r="E13792">
        <v>27</v>
      </c>
      <c r="F13792" t="s">
        <v>12</v>
      </c>
      <c r="G13792" s="1">
        <v>43553</v>
      </c>
      <c r="H13792" t="s">
        <v>13</v>
      </c>
      <c r="I13792" t="s">
        <v>14</v>
      </c>
      <c r="J13792" t="s">
        <v>19</v>
      </c>
      <c r="K13792" t="s">
        <v>35</v>
      </c>
      <c r="L13792">
        <v>-1.0378004569999459</v>
      </c>
      <c r="M13792">
        <v>41.637175928000033</v>
      </c>
      <c r="N13792" t="str">
        <f>CONCATENATE(Tabla1[[#This Row],[nombre]],Tabla1[[#This Row],[PPKK]])</f>
        <v>050 - MADRID-PUERTA DE ATOCHA-LIMITE ADIF - LFPSA294</v>
      </c>
    </row>
    <row r="13793" spans="1:14" hidden="1" x14ac:dyDescent="0.2">
      <c r="A13793">
        <v>13792</v>
      </c>
      <c r="B13793">
        <v>490000000127</v>
      </c>
      <c r="C13793">
        <v>492190001578</v>
      </c>
      <c r="D13793">
        <v>210</v>
      </c>
      <c r="E13793">
        <v>27</v>
      </c>
      <c r="F13793" t="s">
        <v>12</v>
      </c>
      <c r="G13793" s="1">
        <v>43553</v>
      </c>
      <c r="H13793" t="s">
        <v>13</v>
      </c>
      <c r="I13793" t="s">
        <v>14</v>
      </c>
      <c r="J13793" t="s">
        <v>15</v>
      </c>
      <c r="K13793" t="s">
        <v>123</v>
      </c>
      <c r="L13793">
        <v>-5.4821198129999402</v>
      </c>
      <c r="M13793">
        <v>41.503096757000037</v>
      </c>
      <c r="N13793" t="str">
        <f>CONCATENATE(Tabla1[[#This Row],[nombre]],Tabla1[[#This Row],[PPKK]])</f>
        <v>982 - BIFURCACIÓN MEDINA - ZAMORA210</v>
      </c>
    </row>
    <row r="13794" spans="1:14" hidden="1" x14ac:dyDescent="0.2">
      <c r="A13794">
        <v>13793</v>
      </c>
      <c r="B13794">
        <v>280000002838</v>
      </c>
      <c r="C13794">
        <v>280790000653</v>
      </c>
      <c r="D13794">
        <v>0</v>
      </c>
      <c r="E13794">
        <v>27</v>
      </c>
      <c r="F13794" t="s">
        <v>12</v>
      </c>
      <c r="G13794" s="1">
        <v>43553</v>
      </c>
      <c r="H13794" t="s">
        <v>13</v>
      </c>
      <c r="I13794" t="s">
        <v>14</v>
      </c>
      <c r="J13794" t="s">
        <v>19</v>
      </c>
      <c r="K13794" t="s">
        <v>122</v>
      </c>
      <c r="L13794">
        <v>-3.6887685099999321</v>
      </c>
      <c r="M13794">
        <v>40.406306310000048</v>
      </c>
      <c r="N13794" t="str">
        <f>CONCATENATE(Tabla1[[#This Row],[nombre]],Tabla1[[#This Row],[PPKK]])</f>
        <v>930 - MADRID AT. CERCA-SAN FERNANDO DE HENARES0</v>
      </c>
    </row>
    <row r="13795" spans="1:14" hidden="1" x14ac:dyDescent="0.2">
      <c r="A13795">
        <v>13794</v>
      </c>
      <c r="B13795">
        <v>500000001307</v>
      </c>
      <c r="C13795">
        <v>502920000002</v>
      </c>
      <c r="D13795">
        <v>53</v>
      </c>
      <c r="E13795">
        <v>27</v>
      </c>
      <c r="F13795" t="s">
        <v>12</v>
      </c>
      <c r="G13795" s="1">
        <v>43553</v>
      </c>
      <c r="H13795" t="s">
        <v>13</v>
      </c>
      <c r="I13795" t="s">
        <v>14</v>
      </c>
      <c r="J13795" t="s">
        <v>15</v>
      </c>
      <c r="K13795" t="s">
        <v>93</v>
      </c>
      <c r="L13795">
        <v>-1.2614178489999399</v>
      </c>
      <c r="M13795">
        <v>41.248676617000058</v>
      </c>
      <c r="N13795" t="str">
        <f>CONCATENATE(Tabla1[[#This Row],[nombre]],Tabla1[[#This Row],[PPKK]])</f>
        <v>610 - BIF. TERUEL-SAGUNT53</v>
      </c>
    </row>
    <row r="13796" spans="1:14" hidden="1" x14ac:dyDescent="0.2">
      <c r="A13796">
        <v>13795</v>
      </c>
      <c r="B13796">
        <v>470000000138</v>
      </c>
      <c r="C13796">
        <v>471550002462</v>
      </c>
      <c r="D13796">
        <v>258</v>
      </c>
      <c r="E13796">
        <v>27</v>
      </c>
      <c r="F13796" t="s">
        <v>12</v>
      </c>
      <c r="G13796" s="1">
        <v>43553</v>
      </c>
      <c r="H13796" t="s">
        <v>13</v>
      </c>
      <c r="I13796" t="s">
        <v>14</v>
      </c>
      <c r="J13796" t="s">
        <v>19</v>
      </c>
      <c r="K13796" t="s">
        <v>20</v>
      </c>
      <c r="L13796">
        <v>-4.6677673989999562</v>
      </c>
      <c r="M13796">
        <v>41.713097298000037</v>
      </c>
      <c r="N13796" t="str">
        <f>CONCATENATE(Tabla1[[#This Row],[nombre]],Tabla1[[#This Row],[PPKK]])</f>
        <v>100 - MADRID-CHAMARTIN-HENDAYA258</v>
      </c>
    </row>
    <row r="13797" spans="1:14" hidden="1" x14ac:dyDescent="0.2">
      <c r="A13797">
        <v>13796</v>
      </c>
      <c r="B13797">
        <v>330000002495</v>
      </c>
      <c r="C13797">
        <v>330440000603</v>
      </c>
      <c r="D13797">
        <v>10</v>
      </c>
      <c r="E13797">
        <v>27</v>
      </c>
      <c r="F13797" t="s">
        <v>12</v>
      </c>
      <c r="G13797" s="1">
        <v>43553</v>
      </c>
      <c r="H13797" t="s">
        <v>13</v>
      </c>
      <c r="I13797" t="s">
        <v>14</v>
      </c>
      <c r="J13797" t="s">
        <v>15</v>
      </c>
      <c r="K13797" t="s">
        <v>192</v>
      </c>
      <c r="L13797">
        <v>-5.9617581579999523</v>
      </c>
      <c r="M13797">
        <v>43.366164189000067</v>
      </c>
      <c r="N13797" t="str">
        <f>CONCATENATE(Tabla1[[#This Row],[nombre]],Tabla1[[#This Row],[PPKK]])</f>
        <v>760 - OVIEDO-TRUBIA10</v>
      </c>
    </row>
    <row r="13798" spans="1:14" hidden="1" x14ac:dyDescent="0.2">
      <c r="A13798">
        <v>13797</v>
      </c>
      <c r="B13798">
        <v>20000000096</v>
      </c>
      <c r="C13798">
        <v>20030000400</v>
      </c>
      <c r="D13798">
        <v>279</v>
      </c>
      <c r="E13798">
        <v>27</v>
      </c>
      <c r="F13798" t="s">
        <v>12</v>
      </c>
      <c r="G13798" s="1">
        <v>43553</v>
      </c>
      <c r="H13798" t="s">
        <v>13</v>
      </c>
      <c r="I13798" t="s">
        <v>14</v>
      </c>
      <c r="J13798" t="s">
        <v>19</v>
      </c>
      <c r="K13798" t="s">
        <v>31</v>
      </c>
      <c r="L13798">
        <v>-1.8450997555976001</v>
      </c>
      <c r="M13798">
        <v>38.997670510394379</v>
      </c>
      <c r="N13798" t="str">
        <f>CONCATENATE(Tabla1[[#This Row],[nombre]],Tabla1[[#This Row],[PPKK]])</f>
        <v>300 - MADRID CHAMARTÍN-VALENCIA-NORD279</v>
      </c>
    </row>
    <row r="13799" spans="1:14" hidden="1" x14ac:dyDescent="0.2">
      <c r="A13799">
        <v>13798</v>
      </c>
      <c r="B13799">
        <v>270000000072</v>
      </c>
      <c r="C13799">
        <v>270310000533</v>
      </c>
      <c r="D13799">
        <v>0</v>
      </c>
      <c r="E13799">
        <v>27</v>
      </c>
      <c r="F13799" t="s">
        <v>12</v>
      </c>
      <c r="G13799" s="1">
        <v>43553</v>
      </c>
      <c r="H13799" t="s">
        <v>13</v>
      </c>
      <c r="I13799" t="s">
        <v>14</v>
      </c>
      <c r="J13799" t="s">
        <v>15</v>
      </c>
      <c r="K13799" t="s">
        <v>127</v>
      </c>
      <c r="L13799">
        <v>-7.5032550829999423</v>
      </c>
      <c r="M13799">
        <v>42.529569470000069</v>
      </c>
      <c r="N13799" t="str">
        <f>CONCATENATE(Tabla1[[#This Row],[nombre]],Tabla1[[#This Row],[PPKK]])</f>
        <v>810 - MONFORTE  LEMOS-BIF. CHAPELA0</v>
      </c>
    </row>
    <row r="13800" spans="1:14" hidden="1" x14ac:dyDescent="0.2">
      <c r="A13800">
        <v>13799</v>
      </c>
      <c r="B13800">
        <v>450000000417</v>
      </c>
      <c r="C13800">
        <v>451960000288</v>
      </c>
      <c r="D13800">
        <v>49</v>
      </c>
      <c r="E13800">
        <v>27</v>
      </c>
      <c r="F13800" t="s">
        <v>12</v>
      </c>
      <c r="G13800" s="1">
        <v>43553</v>
      </c>
      <c r="H13800" t="s">
        <v>13</v>
      </c>
      <c r="I13800" t="s">
        <v>14</v>
      </c>
      <c r="J13800" t="s">
        <v>19</v>
      </c>
      <c r="K13800" t="s">
        <v>69</v>
      </c>
      <c r="L13800">
        <v>-3.847444473325623</v>
      </c>
      <c r="M13800">
        <v>39.956455143212843</v>
      </c>
      <c r="N13800" t="str">
        <f>CONCATENATE(Tabla1[[#This Row],[nombre]],Tabla1[[#This Row],[PPKK]])</f>
        <v>020 - LA SAGRA-TOLEDO49</v>
      </c>
    </row>
    <row r="13801" spans="1:14" hidden="1" x14ac:dyDescent="0.2">
      <c r="A13801">
        <v>13800</v>
      </c>
      <c r="B13801">
        <v>90000000700</v>
      </c>
      <c r="C13801">
        <v>91280002463</v>
      </c>
      <c r="D13801">
        <v>356</v>
      </c>
      <c r="E13801">
        <v>27</v>
      </c>
      <c r="F13801" t="s">
        <v>12</v>
      </c>
      <c r="G13801" s="1">
        <v>43553</v>
      </c>
      <c r="H13801" t="s">
        <v>13</v>
      </c>
      <c r="I13801" t="s">
        <v>14</v>
      </c>
      <c r="J13801" t="s">
        <v>19</v>
      </c>
      <c r="K13801" t="s">
        <v>20</v>
      </c>
      <c r="L13801">
        <v>-3.835733682999944</v>
      </c>
      <c r="M13801">
        <v>42.297226174000059</v>
      </c>
      <c r="N13801" t="str">
        <f>CONCATENATE(Tabla1[[#This Row],[nombre]],Tabla1[[#This Row],[PPKK]])</f>
        <v>100 - MADRID-CHAMARTIN-HENDAYA356</v>
      </c>
    </row>
    <row r="13802" spans="1:14" x14ac:dyDescent="0.2">
      <c r="A13802">
        <v>13801</v>
      </c>
      <c r="B13802" s="2">
        <v>330000002249</v>
      </c>
      <c r="C13802" s="2">
        <v>330370000420</v>
      </c>
      <c r="D13802">
        <v>124</v>
      </c>
      <c r="E13802">
        <v>27</v>
      </c>
      <c r="F13802" t="s">
        <v>12</v>
      </c>
      <c r="G13802" s="1">
        <v>43553</v>
      </c>
      <c r="H13802" t="s">
        <v>13</v>
      </c>
      <c r="I13802" t="s">
        <v>14</v>
      </c>
      <c r="J13802" t="s">
        <v>15</v>
      </c>
      <c r="K13802" t="s">
        <v>64</v>
      </c>
      <c r="L13802">
        <v>-5.8109307377378654</v>
      </c>
      <c r="M13802">
        <v>43.270704723662227</v>
      </c>
      <c r="N13802" t="str">
        <f>CONCATENATE(Tabla1[[#This Row],[nombre]],Tabla1[[#This Row],[PPKK]])</f>
        <v>130 - VENTA DE BAÑOS-GIJON-CERCANIAS124</v>
      </c>
    </row>
    <row r="13803" spans="1:14" hidden="1" x14ac:dyDescent="0.2">
      <c r="A13803">
        <v>13802</v>
      </c>
      <c r="B13803">
        <v>280000001598</v>
      </c>
      <c r="C13803">
        <v>281130000622</v>
      </c>
      <c r="D13803">
        <v>21</v>
      </c>
      <c r="E13803">
        <v>27</v>
      </c>
      <c r="F13803" t="s">
        <v>12</v>
      </c>
      <c r="G13803" s="1">
        <v>43553</v>
      </c>
      <c r="H13803" t="s">
        <v>13</v>
      </c>
      <c r="I13803" t="s">
        <v>14</v>
      </c>
      <c r="J13803" t="s">
        <v>19</v>
      </c>
      <c r="K13803" t="s">
        <v>28</v>
      </c>
      <c r="L13803">
        <v>-3.723192365879274</v>
      </c>
      <c r="M13803">
        <v>40.266265578621358</v>
      </c>
      <c r="N13803" t="str">
        <f>CONCATENATE(Tabla1[[#This Row],[nombre]],Tabla1[[#This Row],[PPKK]])</f>
        <v>010 - PTA. DE ATOCHA-SEVILLA-S. JUSTA21</v>
      </c>
    </row>
    <row r="13804" spans="1:14" hidden="1" x14ac:dyDescent="0.2">
      <c r="A13804">
        <v>13803</v>
      </c>
      <c r="B13804">
        <v>310000000232</v>
      </c>
      <c r="C13804">
        <v>311230000001</v>
      </c>
      <c r="D13804">
        <v>213</v>
      </c>
      <c r="E13804">
        <v>27</v>
      </c>
      <c r="F13804" t="s">
        <v>12</v>
      </c>
      <c r="G13804" s="1">
        <v>43553</v>
      </c>
      <c r="H13804" t="s">
        <v>13</v>
      </c>
      <c r="I13804" t="s">
        <v>14</v>
      </c>
      <c r="J13804" t="s">
        <v>15</v>
      </c>
      <c r="K13804" t="s">
        <v>144</v>
      </c>
      <c r="L13804">
        <v>-1.956588052999962</v>
      </c>
      <c r="M13804">
        <v>42.918432232000043</v>
      </c>
      <c r="N13804" t="str">
        <f>CONCATENATE(Tabla1[[#This Row],[nombre]],Tabla1[[#This Row],[PPKK]])</f>
        <v>710 - ALTSASU-CASTEJON DE EBRO213</v>
      </c>
    </row>
    <row r="13805" spans="1:14" hidden="1" x14ac:dyDescent="0.2">
      <c r="A13805">
        <v>13804</v>
      </c>
      <c r="B13805">
        <v>20000000028</v>
      </c>
      <c r="C13805">
        <v>20030000399</v>
      </c>
      <c r="D13805">
        <v>312</v>
      </c>
      <c r="E13805">
        <v>27</v>
      </c>
      <c r="F13805" t="s">
        <v>12</v>
      </c>
      <c r="G13805" s="1">
        <v>43553</v>
      </c>
      <c r="H13805" t="s">
        <v>13</v>
      </c>
      <c r="I13805" t="s">
        <v>14</v>
      </c>
      <c r="J13805" t="s">
        <v>19</v>
      </c>
      <c r="K13805" t="s">
        <v>42</v>
      </c>
      <c r="L13805">
        <v>-1.91437454920516</v>
      </c>
      <c r="M13805">
        <v>39.062163401799289</v>
      </c>
      <c r="N13805" t="str">
        <f>CONCATENATE(Tabla1[[#This Row],[nombre]],Tabla1[[#This Row],[PPKK]])</f>
        <v>042 - BIF. ALBACETE - ALACANT-TERMINAL312</v>
      </c>
    </row>
    <row r="13806" spans="1:14" hidden="1" x14ac:dyDescent="0.2">
      <c r="A13806">
        <v>13805</v>
      </c>
      <c r="B13806">
        <v>410000000275</v>
      </c>
      <c r="C13806">
        <v>410200000005</v>
      </c>
      <c r="D13806">
        <v>54</v>
      </c>
      <c r="E13806">
        <v>27</v>
      </c>
      <c r="F13806" t="s">
        <v>12</v>
      </c>
      <c r="G13806" s="1">
        <v>43553</v>
      </c>
      <c r="H13806" t="s">
        <v>13</v>
      </c>
      <c r="I13806" t="s">
        <v>14</v>
      </c>
      <c r="J13806" t="s">
        <v>19</v>
      </c>
      <c r="K13806" t="s">
        <v>48</v>
      </c>
      <c r="L13806">
        <v>-5.9268946704260799</v>
      </c>
      <c r="M13806">
        <v>37.033426510310719</v>
      </c>
      <c r="N13806" t="str">
        <f>CONCATENATE(Tabla1[[#This Row],[nombre]],Tabla1[[#This Row],[PPKK]])</f>
        <v>400 - ALCAZAR SAN JUAN-CADIZ54</v>
      </c>
    </row>
    <row r="13807" spans="1:14" hidden="1" x14ac:dyDescent="0.2">
      <c r="A13807">
        <v>13806</v>
      </c>
      <c r="B13807">
        <v>450000000028</v>
      </c>
      <c r="C13807">
        <v>451960000289</v>
      </c>
      <c r="D13807">
        <v>12</v>
      </c>
      <c r="E13807">
        <v>27</v>
      </c>
      <c r="F13807" t="s">
        <v>12</v>
      </c>
      <c r="G13807" s="1">
        <v>43553</v>
      </c>
      <c r="H13807" t="s">
        <v>13</v>
      </c>
      <c r="I13807" t="s">
        <v>14</v>
      </c>
      <c r="J13807" t="s">
        <v>15</v>
      </c>
      <c r="K13807" t="s">
        <v>189</v>
      </c>
      <c r="L13807">
        <v>-3.8537330139999431</v>
      </c>
      <c r="M13807">
        <v>39.953958626000031</v>
      </c>
      <c r="N13807" t="str">
        <f>CONCATENATE(Tabla1[[#This Row],[nombre]],Tabla1[[#This Row],[PPKK]])</f>
        <v>504 - ALGODOR-VILLALUENGA-YUNC12</v>
      </c>
    </row>
    <row r="13808" spans="1:14" hidden="1" x14ac:dyDescent="0.2">
      <c r="A13808">
        <v>13807</v>
      </c>
      <c r="B13808">
        <v>330000000755</v>
      </c>
      <c r="C13808">
        <v>330440000601</v>
      </c>
      <c r="D13808">
        <v>314</v>
      </c>
      <c r="E13808">
        <v>27</v>
      </c>
      <c r="F13808" t="s">
        <v>12</v>
      </c>
      <c r="G13808" s="1">
        <v>43553</v>
      </c>
      <c r="H13808" t="s">
        <v>13</v>
      </c>
      <c r="I13808" t="s">
        <v>14</v>
      </c>
      <c r="J13808" t="s">
        <v>19</v>
      </c>
      <c r="K13808" t="s">
        <v>133</v>
      </c>
      <c r="L13808">
        <v>-5.8535794653184254</v>
      </c>
      <c r="M13808">
        <v>43.367857397519913</v>
      </c>
      <c r="N13808" t="str">
        <f>CONCATENATE(Tabla1[[#This Row],[nombre]],Tabla1[[#This Row],[PPKK]])</f>
        <v>770 - SANTANDER-OVIEDO314</v>
      </c>
    </row>
    <row r="13809" spans="1:14" x14ac:dyDescent="0.2">
      <c r="A13809">
        <v>13808</v>
      </c>
      <c r="B13809" s="2">
        <v>330000000477</v>
      </c>
      <c r="C13809" s="2">
        <v>330350000658</v>
      </c>
      <c r="D13809">
        <v>153</v>
      </c>
      <c r="E13809">
        <v>27</v>
      </c>
      <c r="F13809" t="s">
        <v>12</v>
      </c>
      <c r="G13809" s="1">
        <v>43553</v>
      </c>
      <c r="H13809" t="s">
        <v>13</v>
      </c>
      <c r="I13809" t="s">
        <v>14</v>
      </c>
      <c r="J13809" t="s">
        <v>19</v>
      </c>
      <c r="K13809" t="s">
        <v>64</v>
      </c>
      <c r="L13809">
        <v>-5.8264063960005057</v>
      </c>
      <c r="M13809">
        <v>43.467519036316993</v>
      </c>
      <c r="N13809" t="str">
        <f>CONCATENATE(Tabla1[[#This Row],[nombre]],Tabla1[[#This Row],[PPKK]])</f>
        <v>130 - VENTA DE BAÑOS-GIJON-CERCANIAS153</v>
      </c>
    </row>
    <row r="13810" spans="1:14" hidden="1" x14ac:dyDescent="0.2">
      <c r="A13810">
        <v>13809</v>
      </c>
      <c r="B13810">
        <v>330000000676</v>
      </c>
      <c r="C13810">
        <v>330440000602</v>
      </c>
      <c r="D13810">
        <v>2</v>
      </c>
      <c r="E13810">
        <v>27</v>
      </c>
      <c r="F13810" t="s">
        <v>12</v>
      </c>
      <c r="G13810" s="1">
        <v>43553</v>
      </c>
      <c r="H13810" t="s">
        <v>13</v>
      </c>
      <c r="I13810" t="s">
        <v>14</v>
      </c>
      <c r="J13810" t="s">
        <v>15</v>
      </c>
      <c r="K13810" t="s">
        <v>118</v>
      </c>
      <c r="L13810">
        <v>-5.7672572656039653</v>
      </c>
      <c r="M13810">
        <v>43.344029532828607</v>
      </c>
      <c r="N13810" t="str">
        <f>CONCATENATE(Tabla1[[#This Row],[nombre]],Tabla1[[#This Row],[PPKK]])</f>
        <v>154 - TUDELA VEGUIN-LUGO LLANERA2</v>
      </c>
    </row>
    <row r="13811" spans="1:14" hidden="1" x14ac:dyDescent="0.2">
      <c r="A13811">
        <v>13810</v>
      </c>
      <c r="B13811">
        <v>270000000376</v>
      </c>
      <c r="C13811">
        <v>270520002464</v>
      </c>
      <c r="D13811">
        <v>336</v>
      </c>
      <c r="E13811">
        <v>27</v>
      </c>
      <c r="F13811" t="s">
        <v>12</v>
      </c>
      <c r="G13811" s="1">
        <v>43553</v>
      </c>
      <c r="H13811" t="s">
        <v>13</v>
      </c>
      <c r="I13811" t="s">
        <v>14</v>
      </c>
      <c r="J13811" t="s">
        <v>15</v>
      </c>
      <c r="K13811" t="s">
        <v>24</v>
      </c>
      <c r="L13811">
        <v>-7.3146863549817152</v>
      </c>
      <c r="M13811">
        <v>42.461371444358079</v>
      </c>
      <c r="N13811" t="str">
        <f>CONCATENATE(Tabla1[[#This Row],[nombre]],Tabla1[[#This Row],[PPKK]])</f>
        <v>800 - LEON-A CORUÑA336</v>
      </c>
    </row>
    <row r="13812" spans="1:14" hidden="1" x14ac:dyDescent="0.2">
      <c r="A13812">
        <v>13811</v>
      </c>
      <c r="B13812">
        <v>140000000358</v>
      </c>
      <c r="C13812">
        <v>140730000001</v>
      </c>
      <c r="D13812">
        <v>29</v>
      </c>
      <c r="E13812">
        <v>27</v>
      </c>
      <c r="F13812" t="s">
        <v>12</v>
      </c>
      <c r="G13812" s="1">
        <v>43553</v>
      </c>
      <c r="H13812" t="s">
        <v>13</v>
      </c>
      <c r="I13812" t="s">
        <v>14</v>
      </c>
      <c r="J13812" t="s">
        <v>15</v>
      </c>
      <c r="K13812" t="s">
        <v>154</v>
      </c>
      <c r="L13812">
        <v>-4.8402627469999402</v>
      </c>
      <c r="M13812">
        <v>38.068156858000073</v>
      </c>
      <c r="N13812" t="str">
        <f>CONCATENATE(Tabla1[[#This Row],[nombre]],Tabla1[[#This Row],[PPKK]])</f>
        <v>528 - ALMORCHON-MIRABUENO29</v>
      </c>
    </row>
    <row r="13813" spans="1:14" hidden="1" x14ac:dyDescent="0.2">
      <c r="A13813">
        <v>13812</v>
      </c>
      <c r="B13813">
        <v>80000002076</v>
      </c>
      <c r="C13813">
        <v>82080001508</v>
      </c>
      <c r="D13813">
        <v>1</v>
      </c>
      <c r="E13813">
        <v>27</v>
      </c>
      <c r="F13813" t="s">
        <v>12</v>
      </c>
      <c r="G13813" s="1">
        <v>43553</v>
      </c>
      <c r="H13813" t="s">
        <v>13</v>
      </c>
      <c r="I13813" t="s">
        <v>14</v>
      </c>
      <c r="J13813" t="s">
        <v>15</v>
      </c>
      <c r="K13813" t="s">
        <v>233</v>
      </c>
      <c r="L13813">
        <v>1.902559032000056</v>
      </c>
      <c r="M13813">
        <v>41.473444157000067</v>
      </c>
      <c r="N13813" t="str">
        <f>CONCATENATE(Tabla1[[#This Row],[nombre]],Tabla1[[#This Row],[PPKK]])</f>
        <v>242 - MARTORELL-SEAT-AGUJA KM. 71.1851</v>
      </c>
    </row>
    <row r="13814" spans="1:14" x14ac:dyDescent="0.2">
      <c r="A13814">
        <v>13813</v>
      </c>
      <c r="B13814" s="2">
        <v>340000000021</v>
      </c>
      <c r="C13814" s="2">
        <v>341230000005</v>
      </c>
      <c r="D13814">
        <v>21</v>
      </c>
      <c r="E13814">
        <v>27</v>
      </c>
      <c r="F13814" t="s">
        <v>12</v>
      </c>
      <c r="G13814" s="1">
        <v>43553</v>
      </c>
      <c r="H13814" t="s">
        <v>13</v>
      </c>
      <c r="I13814" t="s">
        <v>14</v>
      </c>
      <c r="J13814" t="s">
        <v>19</v>
      </c>
      <c r="K13814" t="s">
        <v>64</v>
      </c>
      <c r="L13814">
        <v>-4.7012120399999731</v>
      </c>
      <c r="M13814">
        <v>42.154951033000032</v>
      </c>
      <c r="N13814" t="str">
        <f>CONCATENATE(Tabla1[[#This Row],[nombre]],Tabla1[[#This Row],[PPKK]])</f>
        <v>130 - VENTA DE BAÑOS-GIJON-CERCANIAS21</v>
      </c>
    </row>
    <row r="13815" spans="1:14" hidden="1" x14ac:dyDescent="0.2">
      <c r="A13815">
        <v>13814</v>
      </c>
      <c r="B13815">
        <v>490000000176</v>
      </c>
      <c r="C13815">
        <v>492190001579</v>
      </c>
      <c r="D13815">
        <v>62</v>
      </c>
      <c r="E13815">
        <v>27</v>
      </c>
      <c r="F13815" t="s">
        <v>12</v>
      </c>
      <c r="G13815" s="1">
        <v>43553</v>
      </c>
      <c r="H13815" t="s">
        <v>13</v>
      </c>
      <c r="I13815" t="s">
        <v>14</v>
      </c>
      <c r="J13815" t="s">
        <v>15</v>
      </c>
      <c r="K13815" t="s">
        <v>150</v>
      </c>
      <c r="L13815">
        <v>-5.4338057489999301</v>
      </c>
      <c r="M13815">
        <v>41.509386136000053</v>
      </c>
      <c r="N13815" t="str">
        <f>CONCATENATE(Tabla1[[#This Row],[nombre]],Tabla1[[#This Row],[PPKK]])</f>
        <v>820 - MEDINA DEL CAMPO-ZAMORA62</v>
      </c>
    </row>
    <row r="13816" spans="1:14" hidden="1" x14ac:dyDescent="0.2">
      <c r="A13816">
        <v>13815</v>
      </c>
      <c r="B13816">
        <v>150000000875</v>
      </c>
      <c r="C13816">
        <v>150300000995</v>
      </c>
      <c r="D13816">
        <v>439</v>
      </c>
      <c r="E13816">
        <v>27</v>
      </c>
      <c r="F13816" t="s">
        <v>12</v>
      </c>
      <c r="G13816" s="1">
        <v>43553</v>
      </c>
      <c r="H13816" t="s">
        <v>13</v>
      </c>
      <c r="I13816" t="s">
        <v>14</v>
      </c>
      <c r="J13816" t="s">
        <v>19</v>
      </c>
      <c r="K13816" t="s">
        <v>17</v>
      </c>
      <c r="L13816">
        <v>-8.4122635409999589</v>
      </c>
      <c r="M13816">
        <v>43.350904406000041</v>
      </c>
      <c r="N13816" t="str">
        <f>CONCATENATE(Tabla1[[#This Row],[nombre]],Tabla1[[#This Row],[PPKK]])</f>
        <v>822 - ZAMORA-A CORUÑA439</v>
      </c>
    </row>
    <row r="13817" spans="1:14" hidden="1" x14ac:dyDescent="0.2">
      <c r="A13817">
        <v>13816</v>
      </c>
      <c r="B13817">
        <v>430000000050</v>
      </c>
      <c r="C13817">
        <v>431480000882</v>
      </c>
      <c r="D13817">
        <v>5</v>
      </c>
      <c r="E13817">
        <v>27</v>
      </c>
      <c r="F13817" t="s">
        <v>12</v>
      </c>
      <c r="G13817" s="1">
        <v>43553</v>
      </c>
      <c r="H13817" t="s">
        <v>13</v>
      </c>
      <c r="I13817" t="s">
        <v>14</v>
      </c>
      <c r="J13817" t="s">
        <v>19</v>
      </c>
      <c r="K13817" t="s">
        <v>63</v>
      </c>
      <c r="L13817">
        <v>1.3069790050000729</v>
      </c>
      <c r="M13817">
        <v>41.130327613000077</v>
      </c>
      <c r="N13817" t="str">
        <f>CONCATENATE(Tabla1[[#This Row],[nombre]],Tabla1[[#This Row],[PPKK]])</f>
        <v>600 - VALENCIA-NORD-S.VICENÇ CALDERS5</v>
      </c>
    </row>
    <row r="13818" spans="1:14" hidden="1" x14ac:dyDescent="0.2">
      <c r="A13818">
        <v>13817</v>
      </c>
      <c r="B13818">
        <v>430000000270</v>
      </c>
      <c r="C13818">
        <v>430120000857</v>
      </c>
      <c r="D13818">
        <v>11</v>
      </c>
      <c r="E13818">
        <v>27</v>
      </c>
      <c r="F13818" t="s">
        <v>12</v>
      </c>
      <c r="G13818" s="1">
        <v>43553</v>
      </c>
      <c r="H13818" t="s">
        <v>13</v>
      </c>
      <c r="I13818" t="s">
        <v>14</v>
      </c>
      <c r="J13818" t="s">
        <v>19</v>
      </c>
      <c r="K13818" t="s">
        <v>63</v>
      </c>
      <c r="L13818">
        <v>1.3760935320000269</v>
      </c>
      <c r="M13818">
        <v>41.136909053000068</v>
      </c>
      <c r="N13818" t="str">
        <f>CONCATENATE(Tabla1[[#This Row],[nombre]],Tabla1[[#This Row],[PPKK]])</f>
        <v>600 - VALENCIA-NORD-S.VICENÇ CALDERS11</v>
      </c>
    </row>
    <row r="13819" spans="1:14" hidden="1" x14ac:dyDescent="0.2">
      <c r="A13819">
        <v>13818</v>
      </c>
      <c r="B13819">
        <v>240000000302</v>
      </c>
      <c r="C13819">
        <v>241990000107</v>
      </c>
      <c r="D13819">
        <v>28</v>
      </c>
      <c r="E13819">
        <v>27</v>
      </c>
      <c r="F13819" t="s">
        <v>12</v>
      </c>
      <c r="G13819" s="1">
        <v>43553</v>
      </c>
      <c r="H13819" t="s">
        <v>13</v>
      </c>
      <c r="I13819" t="s">
        <v>14</v>
      </c>
      <c r="J13819" t="s">
        <v>15</v>
      </c>
      <c r="K13819" t="s">
        <v>21</v>
      </c>
      <c r="L13819">
        <v>-5.3472095389999481</v>
      </c>
      <c r="M13819">
        <v>42.858925764000048</v>
      </c>
      <c r="N13819" t="str">
        <f>CONCATENATE(Tabla1[[#This Row],[nombre]],Tabla1[[#This Row],[PPKK]])</f>
        <v>790 - ASUNCION UNIVERSIDAD-ARANGUREN28</v>
      </c>
    </row>
    <row r="13820" spans="1:14" x14ac:dyDescent="0.2">
      <c r="A13820">
        <v>13819</v>
      </c>
      <c r="B13820" s="2">
        <v>340000000135</v>
      </c>
      <c r="C13820" s="2">
        <v>342370000003</v>
      </c>
      <c r="D13820">
        <v>11</v>
      </c>
      <c r="E13820">
        <v>27</v>
      </c>
      <c r="F13820" t="s">
        <v>12</v>
      </c>
      <c r="G13820" s="1">
        <v>43553</v>
      </c>
      <c r="H13820" t="s">
        <v>13</v>
      </c>
      <c r="I13820" t="s">
        <v>14</v>
      </c>
      <c r="J13820" t="s">
        <v>19</v>
      </c>
      <c r="K13820" t="s">
        <v>64</v>
      </c>
      <c r="L13820">
        <v>-4.6270259199999373</v>
      </c>
      <c r="M13820">
        <v>42.086046207000038</v>
      </c>
      <c r="N13820" t="str">
        <f>CONCATENATE(Tabla1[[#This Row],[nombre]],Tabla1[[#This Row],[PPKK]])</f>
        <v>130 - VENTA DE BAÑOS-GIJON-CERCANIAS11</v>
      </c>
    </row>
    <row r="13821" spans="1:14" hidden="1" x14ac:dyDescent="0.2">
      <c r="A13821">
        <v>13820</v>
      </c>
      <c r="B13821">
        <v>170000000538</v>
      </c>
      <c r="C13821">
        <v>172010000213</v>
      </c>
      <c r="D13821">
        <v>32</v>
      </c>
      <c r="E13821">
        <v>27</v>
      </c>
      <c r="F13821" t="s">
        <v>12</v>
      </c>
      <c r="G13821" s="1">
        <v>43553</v>
      </c>
      <c r="H13821" t="s">
        <v>13</v>
      </c>
      <c r="I13821" t="s">
        <v>14</v>
      </c>
      <c r="J13821" t="s">
        <v>15</v>
      </c>
      <c r="K13821" t="s">
        <v>45</v>
      </c>
      <c r="L13821">
        <v>1.9882352700000749</v>
      </c>
      <c r="M13821">
        <v>42.331914919000042</v>
      </c>
      <c r="N13821" t="str">
        <f>CONCATENATE(Tabla1[[#This Row],[nombre]],Tabla1[[#This Row],[PPKK]])</f>
        <v>222 - MONTCADA-BIFURCA-LA TOUR DE CAROL32</v>
      </c>
    </row>
    <row r="13822" spans="1:14" hidden="1" x14ac:dyDescent="0.2">
      <c r="A13822">
        <v>13821</v>
      </c>
      <c r="B13822">
        <v>60000000350</v>
      </c>
      <c r="C13822">
        <v>60530000089</v>
      </c>
      <c r="D13822">
        <v>118</v>
      </c>
      <c r="E13822">
        <v>27</v>
      </c>
      <c r="F13822" t="s">
        <v>12</v>
      </c>
      <c r="G13822" s="1">
        <v>43553</v>
      </c>
      <c r="H13822" t="s">
        <v>13</v>
      </c>
      <c r="I13822" t="s">
        <v>14</v>
      </c>
      <c r="J13822" t="s">
        <v>15</v>
      </c>
      <c r="K13822" t="s">
        <v>22</v>
      </c>
      <c r="L13822">
        <v>-5.9033630211916046</v>
      </c>
      <c r="M13822">
        <v>38.16507041514938</v>
      </c>
      <c r="N13822" t="str">
        <f>CONCATENATE(Tabla1[[#This Row],[nombre]],Tabla1[[#This Row],[PPKK]])</f>
        <v>516 - MÉRIDA-LOS ROSALES118</v>
      </c>
    </row>
    <row r="13823" spans="1:14" hidden="1" x14ac:dyDescent="0.2">
      <c r="A13823">
        <v>13822</v>
      </c>
      <c r="B13823">
        <v>240000001704</v>
      </c>
      <c r="C13823">
        <v>240380000408</v>
      </c>
      <c r="D13823">
        <v>262</v>
      </c>
      <c r="E13823">
        <v>27</v>
      </c>
      <c r="F13823" t="s">
        <v>12</v>
      </c>
      <c r="G13823" s="1">
        <v>43553</v>
      </c>
      <c r="H13823" t="s">
        <v>13</v>
      </c>
      <c r="I13823" t="s">
        <v>14</v>
      </c>
      <c r="J13823" t="s">
        <v>15</v>
      </c>
      <c r="K13823" t="s">
        <v>24</v>
      </c>
      <c r="L13823">
        <v>-6.7318646389999799</v>
      </c>
      <c r="M13823">
        <v>42.537989980000077</v>
      </c>
      <c r="N13823" t="str">
        <f>CONCATENATE(Tabla1[[#This Row],[nombre]],Tabla1[[#This Row],[PPKK]])</f>
        <v>800 - LEON-A CORUÑA262</v>
      </c>
    </row>
    <row r="13824" spans="1:14" hidden="1" x14ac:dyDescent="0.2">
      <c r="A13824">
        <v>13823</v>
      </c>
      <c r="B13824">
        <v>330000001888</v>
      </c>
      <c r="C13824">
        <v>330490002475</v>
      </c>
      <c r="D13824">
        <v>375</v>
      </c>
      <c r="E13824">
        <v>27</v>
      </c>
      <c r="F13824" t="s">
        <v>12</v>
      </c>
      <c r="G13824" s="1">
        <v>43553</v>
      </c>
      <c r="H13824" t="s">
        <v>13</v>
      </c>
      <c r="I13824" t="s">
        <v>14</v>
      </c>
      <c r="J13824" t="s">
        <v>15</v>
      </c>
      <c r="K13824" t="s">
        <v>133</v>
      </c>
      <c r="L13824">
        <v>-5.2364088229999766</v>
      </c>
      <c r="M13824">
        <v>43.358941955000027</v>
      </c>
      <c r="N13824" t="str">
        <f>CONCATENATE(Tabla1[[#This Row],[nombre]],Tabla1[[#This Row],[PPKK]])</f>
        <v>770 - SANTANDER-OVIEDO375</v>
      </c>
    </row>
    <row r="13825" spans="1:14" hidden="1" x14ac:dyDescent="0.2">
      <c r="A13825">
        <v>13824</v>
      </c>
      <c r="B13825">
        <v>180000000236</v>
      </c>
      <c r="C13825">
        <v>180970000172</v>
      </c>
      <c r="D13825">
        <v>171</v>
      </c>
      <c r="E13825">
        <v>27</v>
      </c>
      <c r="F13825" t="s">
        <v>12</v>
      </c>
      <c r="G13825" s="1">
        <v>43553</v>
      </c>
      <c r="H13825" t="s">
        <v>13</v>
      </c>
      <c r="I13825" t="s">
        <v>14</v>
      </c>
      <c r="J13825" t="s">
        <v>15</v>
      </c>
      <c r="K13825" t="s">
        <v>44</v>
      </c>
      <c r="L13825">
        <v>-2.9489728199999381</v>
      </c>
      <c r="M13825">
        <v>37.221636170000068</v>
      </c>
      <c r="N13825" t="str">
        <f>CONCATENATE(Tabla1[[#This Row],[nombre]],Tabla1[[#This Row],[PPKK]])</f>
        <v>410 - LINARES BAEZA-ALMERIA171</v>
      </c>
    </row>
    <row r="13826" spans="1:14" hidden="1" x14ac:dyDescent="0.2">
      <c r="A13826">
        <v>13825</v>
      </c>
      <c r="B13826">
        <v>160000000302</v>
      </c>
      <c r="C13826">
        <v>160960000003</v>
      </c>
      <c r="D13826">
        <v>279</v>
      </c>
      <c r="E13826">
        <v>27</v>
      </c>
      <c r="F13826" t="s">
        <v>12</v>
      </c>
      <c r="G13826" s="1">
        <v>43553</v>
      </c>
      <c r="H13826" t="s">
        <v>13</v>
      </c>
      <c r="I13826" t="s">
        <v>14</v>
      </c>
      <c r="J13826" t="s">
        <v>19</v>
      </c>
      <c r="K13826" t="s">
        <v>49</v>
      </c>
      <c r="L13826">
        <v>-1.675197840999942</v>
      </c>
      <c r="M13826">
        <v>39.504908620000037</v>
      </c>
      <c r="N13826" t="str">
        <f>CONCATENATE(Tabla1[[#This Row],[nombre]],Tabla1[[#This Row],[PPKK]])</f>
        <v>040 - BIF. TORREJÓN DE VELASCO - VALENCIA-JOAQUIM SOROLLA279</v>
      </c>
    </row>
    <row r="13827" spans="1:14" hidden="1" x14ac:dyDescent="0.2">
      <c r="A13827">
        <v>13826</v>
      </c>
      <c r="B13827">
        <v>20000000255</v>
      </c>
      <c r="C13827">
        <v>20350000350</v>
      </c>
      <c r="D13827">
        <v>302</v>
      </c>
      <c r="E13827">
        <v>27</v>
      </c>
      <c r="F13827" t="s">
        <v>12</v>
      </c>
      <c r="G13827" s="1">
        <v>43553</v>
      </c>
      <c r="H13827" t="s">
        <v>13</v>
      </c>
      <c r="I13827" t="s">
        <v>14</v>
      </c>
      <c r="J13827" t="s">
        <v>19</v>
      </c>
      <c r="K13827" t="s">
        <v>42</v>
      </c>
      <c r="L13827">
        <v>-1.9812464405369581</v>
      </c>
      <c r="M13827">
        <v>39.135162656022793</v>
      </c>
      <c r="N13827" t="str">
        <f>CONCATENATE(Tabla1[[#This Row],[nombre]],Tabla1[[#This Row],[PPKK]])</f>
        <v>042 - BIF. ALBACETE - ALACANT-TERMINAL302</v>
      </c>
    </row>
    <row r="13828" spans="1:14" hidden="1" x14ac:dyDescent="0.2">
      <c r="A13828">
        <v>13827</v>
      </c>
      <c r="B13828">
        <v>410000000353</v>
      </c>
      <c r="C13828">
        <v>410870002471</v>
      </c>
      <c r="D13828">
        <v>26</v>
      </c>
      <c r="E13828">
        <v>27</v>
      </c>
      <c r="F13828" t="s">
        <v>12</v>
      </c>
      <c r="G13828" s="1">
        <v>43553</v>
      </c>
      <c r="H13828" t="s">
        <v>13</v>
      </c>
      <c r="I13828" t="s">
        <v>14</v>
      </c>
      <c r="J13828" t="s">
        <v>15</v>
      </c>
      <c r="K13828" t="s">
        <v>16</v>
      </c>
      <c r="L13828">
        <v>-6.2017230730200383</v>
      </c>
      <c r="M13828">
        <v>37.367593996005589</v>
      </c>
      <c r="N13828" t="str">
        <f>CONCATENATE(Tabla1[[#This Row],[nombre]],Tabla1[[#This Row],[PPKK]])</f>
        <v>440 - BIF.LOS NARANJOS-HUELVA26</v>
      </c>
    </row>
    <row r="13829" spans="1:14" hidden="1" x14ac:dyDescent="0.2">
      <c r="A13829">
        <v>13828</v>
      </c>
      <c r="B13829">
        <v>280000001598</v>
      </c>
      <c r="C13829">
        <v>281060000290</v>
      </c>
      <c r="D13829">
        <v>24</v>
      </c>
      <c r="E13829">
        <v>27</v>
      </c>
      <c r="F13829" t="s">
        <v>12</v>
      </c>
      <c r="G13829" s="1">
        <v>43553</v>
      </c>
      <c r="H13829" t="s">
        <v>13</v>
      </c>
      <c r="I13829" t="s">
        <v>14</v>
      </c>
      <c r="J13829" t="s">
        <v>19</v>
      </c>
      <c r="K13829" t="s">
        <v>28</v>
      </c>
      <c r="L13829">
        <v>-3.7413121359921622</v>
      </c>
      <c r="M13829">
        <v>40.246526587997238</v>
      </c>
      <c r="N13829" t="str">
        <f>CONCATENATE(Tabla1[[#This Row],[nombre]],Tabla1[[#This Row],[PPKK]])</f>
        <v>010 - PTA. DE ATOCHA-SEVILLA-S. JUSTA24</v>
      </c>
    </row>
    <row r="13830" spans="1:14" hidden="1" x14ac:dyDescent="0.2">
      <c r="A13830">
        <v>13829</v>
      </c>
      <c r="B13830">
        <v>450000000584</v>
      </c>
      <c r="C13830">
        <v>451880000402</v>
      </c>
      <c r="D13830">
        <v>2</v>
      </c>
      <c r="E13830">
        <v>27</v>
      </c>
      <c r="F13830" t="s">
        <v>12</v>
      </c>
      <c r="G13830" s="1">
        <v>43553</v>
      </c>
      <c r="H13830" t="s">
        <v>13</v>
      </c>
      <c r="I13830" t="s">
        <v>14</v>
      </c>
      <c r="J13830" t="s">
        <v>15</v>
      </c>
      <c r="K13830" t="s">
        <v>189</v>
      </c>
      <c r="L13830">
        <v>-3.9006055161136119</v>
      </c>
      <c r="M13830">
        <v>40.019109951008467</v>
      </c>
      <c r="N13830" t="str">
        <f>CONCATENATE(Tabla1[[#This Row],[nombre]],Tabla1[[#This Row],[PPKK]])</f>
        <v>504 - ALGODOR-VILLALUENGA-YUNC2</v>
      </c>
    </row>
    <row r="13831" spans="1:14" hidden="1" x14ac:dyDescent="0.2">
      <c r="A13831">
        <v>13830</v>
      </c>
      <c r="B13831">
        <v>80000001082</v>
      </c>
      <c r="C13831">
        <v>81010001544</v>
      </c>
      <c r="D13831">
        <v>96</v>
      </c>
      <c r="E13831">
        <v>27</v>
      </c>
      <c r="F13831" t="s">
        <v>12</v>
      </c>
      <c r="G13831" s="1">
        <v>43553</v>
      </c>
      <c r="H13831" t="s">
        <v>13</v>
      </c>
      <c r="I13831" t="s">
        <v>14</v>
      </c>
      <c r="J13831" t="s">
        <v>19</v>
      </c>
      <c r="K13831" t="s">
        <v>97</v>
      </c>
      <c r="L13831">
        <v>2.110380234000047</v>
      </c>
      <c r="M13831">
        <v>41.366004448000069</v>
      </c>
      <c r="N13831" t="str">
        <f>CONCATENATE(Tabla1[[#This Row],[nombre]],Tabla1[[#This Row],[PPKK]])</f>
        <v>220 - LLEIDA-PIRINEUS-L HOSPITALET DE LLOBREGAT96</v>
      </c>
    </row>
    <row r="13832" spans="1:14" hidden="1" x14ac:dyDescent="0.2">
      <c r="A13832">
        <v>13831</v>
      </c>
      <c r="B13832">
        <v>240000001131</v>
      </c>
      <c r="C13832">
        <v>242180000135</v>
      </c>
      <c r="D13832">
        <v>325</v>
      </c>
      <c r="E13832">
        <v>27</v>
      </c>
      <c r="F13832" t="s">
        <v>12</v>
      </c>
      <c r="G13832" s="1">
        <v>43553</v>
      </c>
      <c r="H13832" t="s">
        <v>13</v>
      </c>
      <c r="I13832" t="s">
        <v>14</v>
      </c>
      <c r="J13832" t="s">
        <v>19</v>
      </c>
      <c r="K13832" t="s">
        <v>50</v>
      </c>
      <c r="L13832">
        <v>-5.4624723031991804</v>
      </c>
      <c r="M13832">
        <v>42.454552506290632</v>
      </c>
      <c r="N13832" t="str">
        <f>CONCATENATE(Tabla1[[#This Row],[nombre]],Tabla1[[#This Row],[PPKK]])</f>
        <v>084 - BIF. VENTA DE BAÑOS - LEON325</v>
      </c>
    </row>
    <row r="13833" spans="1:14" hidden="1" x14ac:dyDescent="0.2">
      <c r="A13833">
        <v>13832</v>
      </c>
      <c r="B13833">
        <v>410000000513</v>
      </c>
      <c r="C13833">
        <v>410530000011</v>
      </c>
      <c r="D13833">
        <v>73</v>
      </c>
      <c r="E13833">
        <v>27</v>
      </c>
      <c r="F13833" t="s">
        <v>12</v>
      </c>
      <c r="G13833" s="1">
        <v>43553</v>
      </c>
      <c r="H13833" t="s">
        <v>13</v>
      </c>
      <c r="I13833" t="s">
        <v>14</v>
      </c>
      <c r="J13833" t="s">
        <v>19</v>
      </c>
      <c r="K13833" t="s">
        <v>48</v>
      </c>
      <c r="L13833">
        <v>-6.0885044999999423</v>
      </c>
      <c r="M13833">
        <v>36.938540290000049</v>
      </c>
      <c r="N13833" t="str">
        <f>CONCATENATE(Tabla1[[#This Row],[nombre]],Tabla1[[#This Row],[PPKK]])</f>
        <v>400 - ALCAZAR SAN JUAN-CADIZ73</v>
      </c>
    </row>
    <row r="13834" spans="1:14" x14ac:dyDescent="0.2">
      <c r="A13834">
        <v>13833</v>
      </c>
      <c r="B13834" s="2">
        <v>340000000301</v>
      </c>
      <c r="C13834" s="2">
        <v>341230000006</v>
      </c>
      <c r="D13834">
        <v>20</v>
      </c>
      <c r="E13834">
        <v>27</v>
      </c>
      <c r="F13834" t="s">
        <v>12</v>
      </c>
      <c r="G13834" s="1">
        <v>43553</v>
      </c>
      <c r="H13834" t="s">
        <v>13</v>
      </c>
      <c r="I13834" t="s">
        <v>14</v>
      </c>
      <c r="J13834" t="s">
        <v>19</v>
      </c>
      <c r="K13834" t="s">
        <v>64</v>
      </c>
      <c r="L13834">
        <v>-4.6953711499999713</v>
      </c>
      <c r="M13834">
        <v>42.147209473000032</v>
      </c>
      <c r="N13834" t="str">
        <f>CONCATENATE(Tabla1[[#This Row],[nombre]],Tabla1[[#This Row],[PPKK]])</f>
        <v>130 - VENTA DE BAÑOS-GIJON-CERCANIAS20</v>
      </c>
    </row>
    <row r="13835" spans="1:14" hidden="1" x14ac:dyDescent="0.2">
      <c r="A13835">
        <v>13834</v>
      </c>
      <c r="B13835">
        <v>470000000039</v>
      </c>
      <c r="C13835">
        <v>471010001380</v>
      </c>
      <c r="D13835">
        <v>21</v>
      </c>
      <c r="E13835">
        <v>27</v>
      </c>
      <c r="F13835" t="s">
        <v>12</v>
      </c>
      <c r="G13835" s="1">
        <v>43553</v>
      </c>
      <c r="H13835" t="s">
        <v>13</v>
      </c>
      <c r="I13835" t="s">
        <v>14</v>
      </c>
      <c r="J13835" t="s">
        <v>15</v>
      </c>
      <c r="K13835" t="s">
        <v>150</v>
      </c>
      <c r="L13835">
        <v>-5.0951393039999289</v>
      </c>
      <c r="M13835">
        <v>41.37764919600005</v>
      </c>
      <c r="N13835" t="str">
        <f>CONCATENATE(Tabla1[[#This Row],[nombre]],Tabla1[[#This Row],[PPKK]])</f>
        <v>820 - MEDINA DEL CAMPO-ZAMORA21</v>
      </c>
    </row>
    <row r="13836" spans="1:14" hidden="1" x14ac:dyDescent="0.2">
      <c r="A13836">
        <v>13835</v>
      </c>
      <c r="B13836">
        <v>440000000468</v>
      </c>
      <c r="C13836">
        <v>440900000002</v>
      </c>
      <c r="D13836">
        <v>33</v>
      </c>
      <c r="E13836">
        <v>27</v>
      </c>
      <c r="F13836" t="s">
        <v>12</v>
      </c>
      <c r="G13836" s="1">
        <v>43553</v>
      </c>
      <c r="H13836" t="s">
        <v>13</v>
      </c>
      <c r="I13836" t="s">
        <v>14</v>
      </c>
      <c r="J13836" t="s">
        <v>15</v>
      </c>
      <c r="K13836" t="s">
        <v>93</v>
      </c>
      <c r="L13836">
        <v>-1.2396676809999581</v>
      </c>
      <c r="M13836">
        <v>41.094029573000057</v>
      </c>
      <c r="N13836" t="str">
        <f>CONCATENATE(Tabla1[[#This Row],[nombre]],Tabla1[[#This Row],[PPKK]])</f>
        <v>610 - BIF. TERUEL-SAGUNT33</v>
      </c>
    </row>
    <row r="13837" spans="1:14" hidden="1" x14ac:dyDescent="0.2">
      <c r="A13837">
        <v>13836</v>
      </c>
      <c r="B13837">
        <v>500000001252</v>
      </c>
      <c r="C13837">
        <v>501810000003</v>
      </c>
      <c r="D13837">
        <v>89</v>
      </c>
      <c r="E13837">
        <v>27</v>
      </c>
      <c r="F13837" t="s">
        <v>12</v>
      </c>
      <c r="G13837" s="1">
        <v>43553</v>
      </c>
      <c r="H13837" t="s">
        <v>13</v>
      </c>
      <c r="I13837" t="s">
        <v>14</v>
      </c>
      <c r="J13837" t="s">
        <v>15</v>
      </c>
      <c r="K13837" t="s">
        <v>93</v>
      </c>
      <c r="L13837">
        <v>-1.111037070999942</v>
      </c>
      <c r="M13837">
        <v>41.455927553000038</v>
      </c>
      <c r="N13837" t="str">
        <f>CONCATENATE(Tabla1[[#This Row],[nombre]],Tabla1[[#This Row],[PPKK]])</f>
        <v>610 - BIF. TERUEL-SAGUNT89</v>
      </c>
    </row>
    <row r="13838" spans="1:14" hidden="1" x14ac:dyDescent="0.2">
      <c r="A13838">
        <v>13837</v>
      </c>
      <c r="B13838">
        <v>430000000902</v>
      </c>
      <c r="C13838">
        <v>430310002480</v>
      </c>
      <c r="D13838">
        <v>573</v>
      </c>
      <c r="E13838">
        <v>27</v>
      </c>
      <c r="F13838" t="s">
        <v>12</v>
      </c>
      <c r="G13838" s="1">
        <v>43553</v>
      </c>
      <c r="H13838" t="s">
        <v>13</v>
      </c>
      <c r="I13838" t="s">
        <v>14</v>
      </c>
      <c r="J13838" t="s">
        <v>15</v>
      </c>
      <c r="K13838" t="s">
        <v>40</v>
      </c>
      <c r="L13838">
        <v>1.0317580010000711</v>
      </c>
      <c r="M13838">
        <v>41.172780394000029</v>
      </c>
      <c r="N13838" t="str">
        <f>CONCATENATE(Tabla1[[#This Row],[nombre]],Tabla1[[#This Row],[PPKK]])</f>
        <v>210 - MIRAFLORES-TARRAGONA573</v>
      </c>
    </row>
    <row r="13839" spans="1:14" hidden="1" x14ac:dyDescent="0.2">
      <c r="A13839">
        <v>13838</v>
      </c>
      <c r="B13839">
        <v>10000000094</v>
      </c>
      <c r="C13839">
        <v>10510002474</v>
      </c>
      <c r="D13839">
        <v>519</v>
      </c>
      <c r="E13839">
        <v>27</v>
      </c>
      <c r="F13839" t="s">
        <v>12</v>
      </c>
      <c r="G13839" s="1">
        <v>43553</v>
      </c>
      <c r="H13839" t="s">
        <v>13</v>
      </c>
      <c r="I13839" t="s">
        <v>14</v>
      </c>
      <c r="J13839" t="s">
        <v>19</v>
      </c>
      <c r="K13839" t="s">
        <v>20</v>
      </c>
      <c r="L13839">
        <v>-2.3631568839999768</v>
      </c>
      <c r="M13839">
        <v>42.85989694500006</v>
      </c>
      <c r="N13839" t="str">
        <f>CONCATENATE(Tabla1[[#This Row],[nombre]],Tabla1[[#This Row],[PPKK]])</f>
        <v>100 - MADRID-CHAMARTIN-HENDAYA519</v>
      </c>
    </row>
    <row r="13840" spans="1:14" hidden="1" x14ac:dyDescent="0.2">
      <c r="A13840">
        <v>13839</v>
      </c>
      <c r="B13840">
        <v>180000000154</v>
      </c>
      <c r="C13840">
        <v>180870000192</v>
      </c>
      <c r="D13840">
        <v>56</v>
      </c>
      <c r="E13840">
        <v>27</v>
      </c>
      <c r="F13840" t="s">
        <v>12</v>
      </c>
      <c r="G13840" s="1">
        <v>43553</v>
      </c>
      <c r="H13840" t="s">
        <v>13</v>
      </c>
      <c r="I13840" t="s">
        <v>14</v>
      </c>
      <c r="J13840" t="s">
        <v>15</v>
      </c>
      <c r="K13840" t="s">
        <v>41</v>
      </c>
      <c r="L13840">
        <v>-3.6163332599999758</v>
      </c>
      <c r="M13840">
        <v>37.18576113000006</v>
      </c>
      <c r="N13840" t="str">
        <f>CONCATENATE(Tabla1[[#This Row],[nombre]],Tabla1[[#This Row],[PPKK]])</f>
        <v>416 - MOREDA-GRANADA56</v>
      </c>
    </row>
    <row r="13841" spans="1:14" hidden="1" x14ac:dyDescent="0.2">
      <c r="A13841">
        <v>13840</v>
      </c>
      <c r="B13841">
        <v>280000001603</v>
      </c>
      <c r="C13841">
        <v>280130000587</v>
      </c>
      <c r="D13841">
        <v>49</v>
      </c>
      <c r="E13841">
        <v>27</v>
      </c>
      <c r="F13841" t="s">
        <v>12</v>
      </c>
      <c r="G13841" s="1">
        <v>43553</v>
      </c>
      <c r="H13841" t="s">
        <v>13</v>
      </c>
      <c r="I13841" t="s">
        <v>14</v>
      </c>
      <c r="J13841" t="s">
        <v>19</v>
      </c>
      <c r="K13841" t="s">
        <v>31</v>
      </c>
      <c r="L13841">
        <v>-3.61893146999995</v>
      </c>
      <c r="M13841">
        <v>40.032424460000072</v>
      </c>
      <c r="N13841" t="str">
        <f>CONCATENATE(Tabla1[[#This Row],[nombre]],Tabla1[[#This Row],[PPKK]])</f>
        <v>300 - MADRID CHAMARTÍN-VALENCIA-NORD49</v>
      </c>
    </row>
    <row r="13842" spans="1:14" hidden="1" x14ac:dyDescent="0.2">
      <c r="A13842">
        <v>13841</v>
      </c>
      <c r="B13842">
        <v>470000000480</v>
      </c>
      <c r="C13842">
        <v>470850001474</v>
      </c>
      <c r="D13842">
        <v>158</v>
      </c>
      <c r="E13842">
        <v>27</v>
      </c>
      <c r="F13842" t="s">
        <v>12</v>
      </c>
      <c r="G13842" s="1">
        <v>43553</v>
      </c>
      <c r="H13842" t="s">
        <v>13</v>
      </c>
      <c r="I13842" t="s">
        <v>14</v>
      </c>
      <c r="J13842" t="s">
        <v>15</v>
      </c>
      <c r="K13842" t="s">
        <v>123</v>
      </c>
      <c r="L13842">
        <v>-4.9514197619999436</v>
      </c>
      <c r="M13842">
        <v>41.294563452000027</v>
      </c>
      <c r="N13842" t="str">
        <f>CONCATENATE(Tabla1[[#This Row],[nombre]],Tabla1[[#This Row],[PPKK]])</f>
        <v>982 - BIFURCACIÓN MEDINA - ZAMORA158</v>
      </c>
    </row>
    <row r="13843" spans="1:14" hidden="1" x14ac:dyDescent="0.2">
      <c r="A13843">
        <v>13842</v>
      </c>
      <c r="B13843">
        <v>330000001312</v>
      </c>
      <c r="C13843">
        <v>330400000674</v>
      </c>
      <c r="D13843">
        <v>346</v>
      </c>
      <c r="E13843">
        <v>27</v>
      </c>
      <c r="F13843" t="s">
        <v>12</v>
      </c>
      <c r="G13843" s="1">
        <v>43553</v>
      </c>
      <c r="H13843" t="s">
        <v>13</v>
      </c>
      <c r="I13843" t="s">
        <v>14</v>
      </c>
      <c r="J13843" t="s">
        <v>15</v>
      </c>
      <c r="K13843" t="s">
        <v>133</v>
      </c>
      <c r="L13843">
        <v>-5.5250005019999548</v>
      </c>
      <c r="M13843">
        <v>43.368803568000033</v>
      </c>
      <c r="N13843" t="str">
        <f>CONCATENATE(Tabla1[[#This Row],[nombre]],Tabla1[[#This Row],[PPKK]])</f>
        <v>770 - SANTANDER-OVIEDO346</v>
      </c>
    </row>
    <row r="13844" spans="1:14" hidden="1" x14ac:dyDescent="0.2">
      <c r="A13844">
        <v>13843</v>
      </c>
      <c r="B13844">
        <v>410000000475</v>
      </c>
      <c r="C13844">
        <v>410910000457</v>
      </c>
      <c r="D13844">
        <v>1</v>
      </c>
      <c r="E13844">
        <v>27</v>
      </c>
      <c r="F13844" t="s">
        <v>12</v>
      </c>
      <c r="G13844" s="1">
        <v>43553</v>
      </c>
      <c r="H13844" t="s">
        <v>13</v>
      </c>
      <c r="I13844" t="s">
        <v>14</v>
      </c>
      <c r="J13844" t="s">
        <v>15</v>
      </c>
      <c r="K13844" t="s">
        <v>121</v>
      </c>
      <c r="L13844">
        <v>-5.9675383999999667</v>
      </c>
      <c r="M13844">
        <v>37.336797460000071</v>
      </c>
      <c r="N13844" t="str">
        <f>CONCATENATE(Tabla1[[#This Row],[nombre]],Tabla1[[#This Row],[PPKK]])</f>
        <v>452 - PUERTO   SEVILLA-LA SALUD1</v>
      </c>
    </row>
    <row r="13845" spans="1:14" hidden="1" x14ac:dyDescent="0.2">
      <c r="A13845">
        <v>13844</v>
      </c>
      <c r="B13845">
        <v>240000000049</v>
      </c>
      <c r="C13845">
        <v>240890002477</v>
      </c>
      <c r="D13845">
        <v>123</v>
      </c>
      <c r="E13845">
        <v>27</v>
      </c>
      <c r="F13845" t="s">
        <v>12</v>
      </c>
      <c r="G13845" s="1">
        <v>43553</v>
      </c>
      <c r="H13845" t="s">
        <v>13</v>
      </c>
      <c r="I13845" t="s">
        <v>14</v>
      </c>
      <c r="J13845" t="s">
        <v>15</v>
      </c>
      <c r="K13845" t="s">
        <v>24</v>
      </c>
      <c r="L13845">
        <v>-5.586054431999969</v>
      </c>
      <c r="M13845">
        <v>42.598800521000037</v>
      </c>
      <c r="N13845" t="str">
        <f>CONCATENATE(Tabla1[[#This Row],[nombre]],Tabla1[[#This Row],[PPKK]])</f>
        <v>800 - LEON-A CORUÑA123</v>
      </c>
    </row>
    <row r="13846" spans="1:14" hidden="1" x14ac:dyDescent="0.2">
      <c r="A13846">
        <v>13845</v>
      </c>
      <c r="B13846">
        <v>250000000149</v>
      </c>
      <c r="C13846">
        <v>250330002479</v>
      </c>
      <c r="D13846">
        <v>11</v>
      </c>
      <c r="E13846">
        <v>27</v>
      </c>
      <c r="F13846" t="s">
        <v>12</v>
      </c>
      <c r="G13846" s="1">
        <v>43553</v>
      </c>
      <c r="H13846" t="s">
        <v>13</v>
      </c>
      <c r="I13846" t="s">
        <v>14</v>
      </c>
      <c r="J13846" t="s">
        <v>15</v>
      </c>
      <c r="K13846" t="s">
        <v>29</v>
      </c>
      <c r="L13846">
        <v>0.7261711710000327</v>
      </c>
      <c r="M13846">
        <v>41.554395315000079</v>
      </c>
      <c r="N13846" t="str">
        <f>CONCATENATE(Tabla1[[#This Row],[nombre]],Tabla1[[#This Row],[PPKK]])</f>
        <v>200 - MADRID-CHAMARTIN-BARNA-EST. DE FRANÇA11</v>
      </c>
    </row>
    <row r="13847" spans="1:14" hidden="1" x14ac:dyDescent="0.2">
      <c r="A13847">
        <v>13846</v>
      </c>
      <c r="B13847">
        <v>240000000379</v>
      </c>
      <c r="C13847">
        <v>240210000099</v>
      </c>
      <c r="D13847">
        <v>31</v>
      </c>
      <c r="E13847">
        <v>27</v>
      </c>
      <c r="F13847" t="s">
        <v>12</v>
      </c>
      <c r="G13847" s="1">
        <v>43553</v>
      </c>
      <c r="H13847" t="s">
        <v>13</v>
      </c>
      <c r="I13847" t="s">
        <v>14</v>
      </c>
      <c r="J13847" t="s">
        <v>15</v>
      </c>
      <c r="K13847" t="s">
        <v>21</v>
      </c>
      <c r="L13847">
        <v>-5.3249189809999393</v>
      </c>
      <c r="M13847">
        <v>42.856201827000064</v>
      </c>
      <c r="N13847" t="str">
        <f>CONCATENATE(Tabla1[[#This Row],[nombre]],Tabla1[[#This Row],[PPKK]])</f>
        <v>790 - ASUNCION UNIVERSIDAD-ARANGUREN31</v>
      </c>
    </row>
    <row r="13848" spans="1:14" hidden="1" x14ac:dyDescent="0.2">
      <c r="A13848">
        <v>13847</v>
      </c>
      <c r="B13848">
        <v>480000000038</v>
      </c>
      <c r="C13848">
        <v>480130000273</v>
      </c>
      <c r="D13848">
        <v>641</v>
      </c>
      <c r="E13848">
        <v>27</v>
      </c>
      <c r="F13848" t="s">
        <v>12</v>
      </c>
      <c r="G13848" s="1">
        <v>43553</v>
      </c>
      <c r="H13848" t="s">
        <v>13</v>
      </c>
      <c r="I13848" t="s">
        <v>14</v>
      </c>
      <c r="J13848" t="s">
        <v>19</v>
      </c>
      <c r="K13848" t="s">
        <v>90</v>
      </c>
      <c r="L13848">
        <v>-2.9771980371708771</v>
      </c>
      <c r="M13848">
        <v>43.250082258330991</v>
      </c>
      <c r="N13848" t="str">
        <f>CONCATENATE(Tabla1[[#This Row],[nombre]],Tabla1[[#This Row],[PPKK]])</f>
        <v>780 - SANTANDER-BILBAO LA CONCORDIA641</v>
      </c>
    </row>
    <row r="13849" spans="1:14" hidden="1" x14ac:dyDescent="0.2">
      <c r="A13849">
        <v>13848</v>
      </c>
      <c r="B13849">
        <v>470000000039</v>
      </c>
      <c r="C13849">
        <v>471010001381</v>
      </c>
      <c r="D13849">
        <v>20</v>
      </c>
      <c r="E13849">
        <v>27</v>
      </c>
      <c r="F13849" t="s">
        <v>12</v>
      </c>
      <c r="G13849" s="1">
        <v>43553</v>
      </c>
      <c r="H13849" t="s">
        <v>13</v>
      </c>
      <c r="I13849" t="s">
        <v>14</v>
      </c>
      <c r="J13849" t="s">
        <v>15</v>
      </c>
      <c r="K13849" t="s">
        <v>150</v>
      </c>
      <c r="L13849">
        <v>-5.0909056819999714</v>
      </c>
      <c r="M13849">
        <v>41.369308378000028</v>
      </c>
      <c r="N13849" t="str">
        <f>CONCATENATE(Tabla1[[#This Row],[nombre]],Tabla1[[#This Row],[PPKK]])</f>
        <v>820 - MEDINA DEL CAMPO-ZAMORA20</v>
      </c>
    </row>
    <row r="13850" spans="1:14" hidden="1" x14ac:dyDescent="0.2">
      <c r="A13850">
        <v>13849</v>
      </c>
      <c r="B13850">
        <v>500000001590</v>
      </c>
      <c r="C13850">
        <v>501810000004</v>
      </c>
      <c r="D13850">
        <v>92</v>
      </c>
      <c r="E13850">
        <v>27</v>
      </c>
      <c r="F13850" t="s">
        <v>12</v>
      </c>
      <c r="G13850" s="1">
        <v>43553</v>
      </c>
      <c r="H13850" t="s">
        <v>13</v>
      </c>
      <c r="I13850" t="s">
        <v>14</v>
      </c>
      <c r="J13850" t="s">
        <v>15</v>
      </c>
      <c r="K13850" t="s">
        <v>93</v>
      </c>
      <c r="L13850">
        <v>-1.0831729559999419</v>
      </c>
      <c r="M13850">
        <v>41.471910929000053</v>
      </c>
      <c r="N13850" t="str">
        <f>CONCATENATE(Tabla1[[#This Row],[nombre]],Tabla1[[#This Row],[PPKK]])</f>
        <v>610 - BIF. TERUEL-SAGUNT92</v>
      </c>
    </row>
    <row r="13851" spans="1:14" hidden="1" x14ac:dyDescent="0.2">
      <c r="A13851">
        <v>13850</v>
      </c>
      <c r="B13851">
        <v>360000000593</v>
      </c>
      <c r="C13851">
        <v>360140000174</v>
      </c>
      <c r="D13851">
        <v>81</v>
      </c>
      <c r="E13851">
        <v>27</v>
      </c>
      <c r="F13851" t="s">
        <v>12</v>
      </c>
      <c r="G13851" s="1">
        <v>43553</v>
      </c>
      <c r="H13851" t="s">
        <v>13</v>
      </c>
      <c r="I13851" t="s">
        <v>14</v>
      </c>
      <c r="J13851" t="s">
        <v>15</v>
      </c>
      <c r="K13851" t="s">
        <v>127</v>
      </c>
      <c r="L13851">
        <v>-8.1750409269999409</v>
      </c>
      <c r="M13851">
        <v>42.235310148000053</v>
      </c>
      <c r="N13851" t="str">
        <f>CONCATENATE(Tabla1[[#This Row],[nombre]],Tabla1[[#This Row],[PPKK]])</f>
        <v>810 - MONFORTE  LEMOS-BIF. CHAPELA81</v>
      </c>
    </row>
    <row r="13852" spans="1:14" hidden="1" x14ac:dyDescent="0.2">
      <c r="A13852">
        <v>13851</v>
      </c>
      <c r="B13852">
        <v>490000000450</v>
      </c>
      <c r="C13852">
        <v>492190001582</v>
      </c>
      <c r="D13852">
        <v>205</v>
      </c>
      <c r="E13852">
        <v>27</v>
      </c>
      <c r="F13852" t="s">
        <v>12</v>
      </c>
      <c r="G13852" s="1">
        <v>43553</v>
      </c>
      <c r="H13852" t="s">
        <v>13</v>
      </c>
      <c r="I13852" t="s">
        <v>14</v>
      </c>
      <c r="J13852" t="s">
        <v>15</v>
      </c>
      <c r="K13852" t="s">
        <v>123</v>
      </c>
      <c r="L13852">
        <v>-5.428664003999927</v>
      </c>
      <c r="M13852">
        <v>41.483950709000062</v>
      </c>
      <c r="N13852" t="str">
        <f>CONCATENATE(Tabla1[[#This Row],[nombre]],Tabla1[[#This Row],[PPKK]])</f>
        <v>982 - BIFURCACIÓN MEDINA - ZAMORA205</v>
      </c>
    </row>
    <row r="13853" spans="1:14" hidden="1" x14ac:dyDescent="0.2">
      <c r="A13853">
        <v>13852</v>
      </c>
      <c r="B13853">
        <v>100000000248</v>
      </c>
      <c r="C13853">
        <v>100820000160</v>
      </c>
      <c r="D13853">
        <v>300</v>
      </c>
      <c r="E13853">
        <v>27</v>
      </c>
      <c r="F13853" t="s">
        <v>12</v>
      </c>
      <c r="G13853" s="1">
        <v>43553</v>
      </c>
      <c r="H13853" t="s">
        <v>13</v>
      </c>
      <c r="I13853" t="s">
        <v>14</v>
      </c>
      <c r="J13853" t="s">
        <v>15</v>
      </c>
      <c r="K13853" t="s">
        <v>65</v>
      </c>
      <c r="L13853">
        <v>-6.4782321921670523</v>
      </c>
      <c r="M13853">
        <v>39.684186956183439</v>
      </c>
      <c r="N13853" t="str">
        <f>CONCATENATE(Tabla1[[#This Row],[nombre]],Tabla1[[#This Row],[PPKK]])</f>
        <v>500 - BIF. PLANETARIO-VALENCIA ALCANTARA300</v>
      </c>
    </row>
    <row r="13854" spans="1:14" hidden="1" x14ac:dyDescent="0.2">
      <c r="A13854">
        <v>13853</v>
      </c>
      <c r="B13854">
        <v>20000000233</v>
      </c>
      <c r="C13854">
        <v>20730000246</v>
      </c>
      <c r="D13854">
        <v>293</v>
      </c>
      <c r="E13854">
        <v>27</v>
      </c>
      <c r="F13854" t="s">
        <v>12</v>
      </c>
      <c r="G13854" s="1">
        <v>43553</v>
      </c>
      <c r="H13854" t="s">
        <v>13</v>
      </c>
      <c r="I13854" t="s">
        <v>14</v>
      </c>
      <c r="J13854" t="s">
        <v>19</v>
      </c>
      <c r="K13854" t="s">
        <v>42</v>
      </c>
      <c r="L13854">
        <v>-1.9884751584895659</v>
      </c>
      <c r="M13854">
        <v>39.214545999051929</v>
      </c>
      <c r="N13854" t="str">
        <f>CONCATENATE(Tabla1[[#This Row],[nombre]],Tabla1[[#This Row],[PPKK]])</f>
        <v>042 - BIF. ALBACETE - ALACANT-TERMINAL293</v>
      </c>
    </row>
    <row r="13855" spans="1:14" hidden="1" x14ac:dyDescent="0.2">
      <c r="A13855">
        <v>13854</v>
      </c>
      <c r="B13855">
        <v>20000000233</v>
      </c>
      <c r="C13855">
        <v>20730000247</v>
      </c>
      <c r="D13855">
        <v>286</v>
      </c>
      <c r="E13855">
        <v>27</v>
      </c>
      <c r="F13855" t="s">
        <v>12</v>
      </c>
      <c r="G13855" s="1">
        <v>43553</v>
      </c>
      <c r="H13855" t="s">
        <v>13</v>
      </c>
      <c r="I13855" t="s">
        <v>14</v>
      </c>
      <c r="J13855" t="s">
        <v>19</v>
      </c>
      <c r="K13855" t="s">
        <v>42</v>
      </c>
      <c r="L13855">
        <v>-2.010873062041421</v>
      </c>
      <c r="M13855">
        <v>39.27493619451041</v>
      </c>
      <c r="N13855" t="str">
        <f>CONCATENATE(Tabla1[[#This Row],[nombre]],Tabla1[[#This Row],[PPKK]])</f>
        <v>042 - BIF. ALBACETE - ALACANT-TERMINAL286</v>
      </c>
    </row>
    <row r="13856" spans="1:14" hidden="1" x14ac:dyDescent="0.2">
      <c r="A13856">
        <v>13855</v>
      </c>
      <c r="B13856">
        <v>500000001340</v>
      </c>
      <c r="C13856">
        <v>500730000005</v>
      </c>
      <c r="D13856">
        <v>74</v>
      </c>
      <c r="E13856">
        <v>27</v>
      </c>
      <c r="F13856" t="s">
        <v>12</v>
      </c>
      <c r="G13856" s="1">
        <v>43553</v>
      </c>
      <c r="H13856" t="s">
        <v>13</v>
      </c>
      <c r="I13856" t="s">
        <v>14</v>
      </c>
      <c r="J13856" t="s">
        <v>15</v>
      </c>
      <c r="K13856" t="s">
        <v>93</v>
      </c>
      <c r="L13856">
        <v>-1.213563376999957</v>
      </c>
      <c r="M13856">
        <v>41.35258254300004</v>
      </c>
      <c r="N13856" t="str">
        <f>CONCATENATE(Tabla1[[#This Row],[nombre]],Tabla1[[#This Row],[PPKK]])</f>
        <v>610 - BIF. TERUEL-SAGUNT74</v>
      </c>
    </row>
    <row r="13857" spans="1:14" x14ac:dyDescent="0.2">
      <c r="A13857">
        <v>13856</v>
      </c>
      <c r="B13857" s="2">
        <v>330000002218</v>
      </c>
      <c r="C13857" s="2">
        <v>330240000660</v>
      </c>
      <c r="D13857">
        <v>159</v>
      </c>
      <c r="E13857">
        <v>27</v>
      </c>
      <c r="F13857" t="s">
        <v>12</v>
      </c>
      <c r="G13857" s="1">
        <v>43553</v>
      </c>
      <c r="H13857" t="s">
        <v>13</v>
      </c>
      <c r="I13857" t="s">
        <v>14</v>
      </c>
      <c r="J13857" t="s">
        <v>19</v>
      </c>
      <c r="K13857" t="s">
        <v>64</v>
      </c>
      <c r="L13857">
        <v>-5.7900538611048002</v>
      </c>
      <c r="M13857">
        <v>43.501939248002763</v>
      </c>
      <c r="N13857" t="str">
        <f>CONCATENATE(Tabla1[[#This Row],[nombre]],Tabla1[[#This Row],[PPKK]])</f>
        <v>130 - VENTA DE BAÑOS-GIJON-CERCANIAS159</v>
      </c>
    </row>
    <row r="13858" spans="1:14" hidden="1" x14ac:dyDescent="0.2">
      <c r="A13858">
        <v>13857</v>
      </c>
      <c r="B13858">
        <v>410000000543</v>
      </c>
      <c r="C13858">
        <v>410920000426</v>
      </c>
      <c r="D13858">
        <v>536</v>
      </c>
      <c r="E13858">
        <v>27</v>
      </c>
      <c r="F13858" t="s">
        <v>12</v>
      </c>
      <c r="G13858" s="1">
        <v>43553</v>
      </c>
      <c r="H13858" t="s">
        <v>13</v>
      </c>
      <c r="I13858" t="s">
        <v>14</v>
      </c>
      <c r="J13858" t="s">
        <v>19</v>
      </c>
      <c r="K13858" t="s">
        <v>48</v>
      </c>
      <c r="L13858">
        <v>-5.7219747529695857</v>
      </c>
      <c r="M13858">
        <v>37.58937334221983</v>
      </c>
      <c r="N13858" t="str">
        <f>CONCATENATE(Tabla1[[#This Row],[nombre]],Tabla1[[#This Row],[PPKK]])</f>
        <v>400 - ALCAZAR SAN JUAN-CADIZ536</v>
      </c>
    </row>
    <row r="13859" spans="1:14" hidden="1" x14ac:dyDescent="0.2">
      <c r="A13859">
        <v>13858</v>
      </c>
      <c r="B13859">
        <v>240000001820</v>
      </c>
      <c r="C13859">
        <v>242180000136</v>
      </c>
      <c r="D13859">
        <v>329</v>
      </c>
      <c r="E13859">
        <v>27</v>
      </c>
      <c r="F13859" t="s">
        <v>12</v>
      </c>
      <c r="G13859" s="1">
        <v>43553</v>
      </c>
      <c r="H13859" t="s">
        <v>13</v>
      </c>
      <c r="I13859" t="s">
        <v>14</v>
      </c>
      <c r="J13859" t="s">
        <v>19</v>
      </c>
      <c r="K13859" t="s">
        <v>50</v>
      </c>
      <c r="L13859">
        <v>-5.5092416371658182</v>
      </c>
      <c r="M13859">
        <v>42.463862952549903</v>
      </c>
      <c r="N13859" t="str">
        <f>CONCATENATE(Tabla1[[#This Row],[nombre]],Tabla1[[#This Row],[PPKK]])</f>
        <v>084 - BIF. VENTA DE BAÑOS - LEON329</v>
      </c>
    </row>
    <row r="13860" spans="1:14" hidden="1" x14ac:dyDescent="0.2">
      <c r="A13860">
        <v>13859</v>
      </c>
      <c r="B13860">
        <v>500000001590</v>
      </c>
      <c r="C13860">
        <v>501810000005</v>
      </c>
      <c r="D13860">
        <v>93</v>
      </c>
      <c r="E13860">
        <v>27</v>
      </c>
      <c r="F13860" t="s">
        <v>12</v>
      </c>
      <c r="G13860" s="1">
        <v>43553</v>
      </c>
      <c r="H13860" t="s">
        <v>13</v>
      </c>
      <c r="I13860" t="s">
        <v>14</v>
      </c>
      <c r="J13860" t="s">
        <v>15</v>
      </c>
      <c r="K13860" t="s">
        <v>93</v>
      </c>
      <c r="L13860">
        <v>-1.0772995699999799</v>
      </c>
      <c r="M13860">
        <v>41.479589259000079</v>
      </c>
      <c r="N13860" t="str">
        <f>CONCATENATE(Tabla1[[#This Row],[nombre]],Tabla1[[#This Row],[PPKK]])</f>
        <v>610 - BIF. TERUEL-SAGUNT93</v>
      </c>
    </row>
    <row r="13861" spans="1:14" hidden="1" x14ac:dyDescent="0.2">
      <c r="A13861">
        <v>13860</v>
      </c>
      <c r="B13861">
        <v>90000000290</v>
      </c>
      <c r="C13861">
        <v>90340002483</v>
      </c>
      <c r="D13861">
        <v>334</v>
      </c>
      <c r="E13861">
        <v>27</v>
      </c>
      <c r="F13861" t="s">
        <v>12</v>
      </c>
      <c r="G13861" s="1">
        <v>43553</v>
      </c>
      <c r="H13861" t="s">
        <v>13</v>
      </c>
      <c r="I13861" t="s">
        <v>14</v>
      </c>
      <c r="J13861" t="s">
        <v>19</v>
      </c>
      <c r="K13861" t="s">
        <v>20</v>
      </c>
      <c r="L13861">
        <v>-4.045876969999938</v>
      </c>
      <c r="M13861">
        <v>42.181605335000029</v>
      </c>
      <c r="N13861" t="str">
        <f>CONCATENATE(Tabla1[[#This Row],[nombre]],Tabla1[[#This Row],[PPKK]])</f>
        <v>100 - MADRID-CHAMARTIN-HENDAYA334</v>
      </c>
    </row>
    <row r="13862" spans="1:14" hidden="1" x14ac:dyDescent="0.2">
      <c r="A13862">
        <v>13861</v>
      </c>
      <c r="B13862">
        <v>470000000039</v>
      </c>
      <c r="C13862">
        <v>471010001382</v>
      </c>
      <c r="D13862">
        <v>18</v>
      </c>
      <c r="E13862">
        <v>27</v>
      </c>
      <c r="F13862" t="s">
        <v>12</v>
      </c>
      <c r="G13862" s="1">
        <v>43553</v>
      </c>
      <c r="H13862" t="s">
        <v>13</v>
      </c>
      <c r="I13862" t="s">
        <v>14</v>
      </c>
      <c r="J13862" t="s">
        <v>15</v>
      </c>
      <c r="K13862" t="s">
        <v>150</v>
      </c>
      <c r="L13862">
        <v>-5.0849544959999662</v>
      </c>
      <c r="M13862">
        <v>41.351856836000017</v>
      </c>
      <c r="N13862" t="str">
        <f>CONCATENATE(Tabla1[[#This Row],[nombre]],Tabla1[[#This Row],[PPKK]])</f>
        <v>820 - MEDINA DEL CAMPO-ZAMORA18</v>
      </c>
    </row>
    <row r="13863" spans="1:14" hidden="1" x14ac:dyDescent="0.2">
      <c r="A13863">
        <v>13862</v>
      </c>
      <c r="B13863">
        <v>170000000362</v>
      </c>
      <c r="C13863">
        <v>171030000034</v>
      </c>
      <c r="D13863">
        <v>75</v>
      </c>
      <c r="E13863">
        <v>27</v>
      </c>
      <c r="F13863" t="s">
        <v>12</v>
      </c>
      <c r="G13863" s="1">
        <v>43553</v>
      </c>
      <c r="H13863" t="s">
        <v>13</v>
      </c>
      <c r="I13863" t="s">
        <v>14</v>
      </c>
      <c r="J13863" t="s">
        <v>15</v>
      </c>
      <c r="K13863" t="s">
        <v>135</v>
      </c>
      <c r="L13863">
        <v>2.6739172220000569</v>
      </c>
      <c r="M13863">
        <v>41.768998349000071</v>
      </c>
      <c r="N13863" t="str">
        <f>CONCATENATE(Tabla1[[#This Row],[nombre]],Tabla1[[#This Row],[PPKK]])</f>
        <v>276 - BARNA-SAGRERA-MAÇANET-MASSANES75</v>
      </c>
    </row>
    <row r="13864" spans="1:14" hidden="1" x14ac:dyDescent="0.2">
      <c r="A13864">
        <v>13863</v>
      </c>
      <c r="B13864">
        <v>80000000594</v>
      </c>
      <c r="C13864">
        <v>80350000002</v>
      </c>
      <c r="D13864">
        <v>48</v>
      </c>
      <c r="E13864">
        <v>27</v>
      </c>
      <c r="F13864" t="s">
        <v>12</v>
      </c>
      <c r="G13864" s="1">
        <v>43553</v>
      </c>
      <c r="H13864" t="s">
        <v>13</v>
      </c>
      <c r="I13864" t="s">
        <v>14</v>
      </c>
      <c r="J13864" t="s">
        <v>15</v>
      </c>
      <c r="K13864" t="s">
        <v>135</v>
      </c>
      <c r="L13864">
        <v>2.6583327750000758</v>
      </c>
      <c r="M13864">
        <v>41.612071350000058</v>
      </c>
      <c r="N13864" t="str">
        <f>CONCATENATE(Tabla1[[#This Row],[nombre]],Tabla1[[#This Row],[PPKK]])</f>
        <v>276 - BARNA-SAGRERA-MAÇANET-MASSANES48</v>
      </c>
    </row>
    <row r="13865" spans="1:14" hidden="1" x14ac:dyDescent="0.2">
      <c r="A13865">
        <v>13864</v>
      </c>
      <c r="B13865">
        <v>440000000590</v>
      </c>
      <c r="C13865">
        <v>440500000185</v>
      </c>
      <c r="D13865">
        <v>25</v>
      </c>
      <c r="E13865">
        <v>27</v>
      </c>
      <c r="F13865" t="s">
        <v>12</v>
      </c>
      <c r="G13865" s="1">
        <v>43553</v>
      </c>
      <c r="H13865" t="s">
        <v>13</v>
      </c>
      <c r="I13865" t="s">
        <v>14</v>
      </c>
      <c r="J13865" t="s">
        <v>15</v>
      </c>
      <c r="K13865" t="s">
        <v>93</v>
      </c>
      <c r="L13865">
        <v>-1.243504602999963</v>
      </c>
      <c r="M13865">
        <v>41.027477409000028</v>
      </c>
      <c r="N13865" t="str">
        <f>CONCATENATE(Tabla1[[#This Row],[nombre]],Tabla1[[#This Row],[PPKK]])</f>
        <v>610 - BIF. TERUEL-SAGUNT25</v>
      </c>
    </row>
    <row r="13866" spans="1:14" hidden="1" x14ac:dyDescent="0.2">
      <c r="A13866">
        <v>13865</v>
      </c>
      <c r="B13866">
        <v>180000000191</v>
      </c>
      <c r="C13866">
        <v>181020000145</v>
      </c>
      <c r="D13866">
        <v>86</v>
      </c>
      <c r="E13866">
        <v>27</v>
      </c>
      <c r="F13866" t="s">
        <v>12</v>
      </c>
      <c r="G13866" s="1">
        <v>43553</v>
      </c>
      <c r="H13866" t="s">
        <v>13</v>
      </c>
      <c r="I13866" t="s">
        <v>14</v>
      </c>
      <c r="J13866" t="s">
        <v>15</v>
      </c>
      <c r="K13866" t="s">
        <v>119</v>
      </c>
      <c r="L13866">
        <v>-3.9877530299999648</v>
      </c>
      <c r="M13866">
        <v>37.231689030000041</v>
      </c>
      <c r="N13866" t="str">
        <f>CONCATENATE(Tabla1[[#This Row],[nombre]],Tabla1[[#This Row],[PPKK]])</f>
        <v>036 - ANTEQUERA STA. ANA - GRANADA86</v>
      </c>
    </row>
    <row r="13867" spans="1:14" hidden="1" x14ac:dyDescent="0.2">
      <c r="A13867">
        <v>13866</v>
      </c>
      <c r="B13867">
        <v>500000000045</v>
      </c>
      <c r="C13867">
        <v>502970000900</v>
      </c>
      <c r="D13867">
        <v>0</v>
      </c>
      <c r="E13867">
        <v>27</v>
      </c>
      <c r="F13867" t="s">
        <v>12</v>
      </c>
      <c r="G13867" s="1">
        <v>43553</v>
      </c>
      <c r="H13867" t="s">
        <v>13</v>
      </c>
      <c r="I13867" t="s">
        <v>14</v>
      </c>
      <c r="J13867" t="s">
        <v>15</v>
      </c>
      <c r="K13867" t="s">
        <v>197</v>
      </c>
      <c r="L13867">
        <v>-0.81572125099995674</v>
      </c>
      <c r="M13867">
        <v>41.594084480000049</v>
      </c>
      <c r="N13867" t="str">
        <f>CONCATENATE(Tabla1[[#This Row],[nombre]],Tabla1[[#This Row],[PPKK]])</f>
        <v>286 - LA CARTUJA-AG. KM. 23,3-LA CARTUJA-AG. KM. 351,10</v>
      </c>
    </row>
    <row r="13868" spans="1:14" hidden="1" x14ac:dyDescent="0.2">
      <c r="A13868">
        <v>13867</v>
      </c>
      <c r="B13868">
        <v>440000000588</v>
      </c>
      <c r="C13868">
        <v>441010000004</v>
      </c>
      <c r="D13868">
        <v>27</v>
      </c>
      <c r="E13868">
        <v>27</v>
      </c>
      <c r="F13868" t="s">
        <v>12</v>
      </c>
      <c r="G13868" s="1">
        <v>43553</v>
      </c>
      <c r="H13868" t="s">
        <v>13</v>
      </c>
      <c r="I13868" t="s">
        <v>14</v>
      </c>
      <c r="J13868" t="s">
        <v>15</v>
      </c>
      <c r="K13868" t="s">
        <v>93</v>
      </c>
      <c r="L13868">
        <v>-1.2345044839999559</v>
      </c>
      <c r="M13868">
        <v>41.044193071000052</v>
      </c>
      <c r="N13868" t="str">
        <f>CONCATENATE(Tabla1[[#This Row],[nombre]],Tabla1[[#This Row],[PPKK]])</f>
        <v>610 - BIF. TERUEL-SAGUNT27</v>
      </c>
    </row>
    <row r="13869" spans="1:14" hidden="1" x14ac:dyDescent="0.2">
      <c r="A13869">
        <v>13868</v>
      </c>
      <c r="B13869">
        <v>500000001494</v>
      </c>
      <c r="C13869">
        <v>500730000006</v>
      </c>
      <c r="D13869">
        <v>71</v>
      </c>
      <c r="E13869">
        <v>27</v>
      </c>
      <c r="F13869" t="s">
        <v>12</v>
      </c>
      <c r="G13869" s="1">
        <v>43553</v>
      </c>
      <c r="H13869" t="s">
        <v>13</v>
      </c>
      <c r="I13869" t="s">
        <v>14</v>
      </c>
      <c r="J13869" t="s">
        <v>15</v>
      </c>
      <c r="K13869" t="s">
        <v>93</v>
      </c>
      <c r="L13869">
        <v>-1.2310219039999311</v>
      </c>
      <c r="M13869">
        <v>41.337514576000054</v>
      </c>
      <c r="N13869" t="str">
        <f>CONCATENATE(Tabla1[[#This Row],[nombre]],Tabla1[[#This Row],[PPKK]])</f>
        <v>610 - BIF. TERUEL-SAGUNT71</v>
      </c>
    </row>
    <row r="13870" spans="1:14" hidden="1" x14ac:dyDescent="0.2">
      <c r="A13870">
        <v>13869</v>
      </c>
      <c r="B13870">
        <v>60000000016</v>
      </c>
      <c r="C13870">
        <v>60870000003</v>
      </c>
      <c r="D13870">
        <v>14</v>
      </c>
      <c r="E13870">
        <v>27</v>
      </c>
      <c r="F13870" t="s">
        <v>12</v>
      </c>
      <c r="G13870" s="1">
        <v>43553</v>
      </c>
      <c r="H13870" t="s">
        <v>13</v>
      </c>
      <c r="I13870" t="s">
        <v>14</v>
      </c>
      <c r="J13870" t="s">
        <v>15</v>
      </c>
      <c r="K13870" t="s">
        <v>154</v>
      </c>
      <c r="L13870">
        <v>-5.313888019999979</v>
      </c>
      <c r="M13870">
        <v>38.603542270000048</v>
      </c>
      <c r="N13870" t="str">
        <f>CONCATENATE(Tabla1[[#This Row],[nombre]],Tabla1[[#This Row],[PPKK]])</f>
        <v>528 - ALMORCHON-MIRABUENO14</v>
      </c>
    </row>
    <row r="13871" spans="1:14" hidden="1" x14ac:dyDescent="0.2">
      <c r="A13871">
        <v>13870</v>
      </c>
      <c r="B13871">
        <v>490000000139</v>
      </c>
      <c r="C13871">
        <v>491760001608</v>
      </c>
      <c r="D13871">
        <v>52</v>
      </c>
      <c r="E13871">
        <v>27</v>
      </c>
      <c r="F13871" t="s">
        <v>12</v>
      </c>
      <c r="G13871" s="1">
        <v>43553</v>
      </c>
      <c r="H13871" t="s">
        <v>13</v>
      </c>
      <c r="I13871" t="s">
        <v>14</v>
      </c>
      <c r="J13871" t="s">
        <v>15</v>
      </c>
      <c r="K13871" t="s">
        <v>17</v>
      </c>
      <c r="L13871">
        <v>-6.1323931629999606</v>
      </c>
      <c r="M13871">
        <v>41.804305025000083</v>
      </c>
      <c r="N13871" t="str">
        <f>CONCATENATE(Tabla1[[#This Row],[nombre]],Tabla1[[#This Row],[PPKK]])</f>
        <v>822 - ZAMORA-A CORUÑA52</v>
      </c>
    </row>
    <row r="13872" spans="1:14" hidden="1" x14ac:dyDescent="0.2">
      <c r="A13872">
        <v>13871</v>
      </c>
      <c r="B13872">
        <v>80000000927</v>
      </c>
      <c r="C13872">
        <v>80190001586</v>
      </c>
      <c r="D13872">
        <v>362</v>
      </c>
      <c r="E13872">
        <v>27</v>
      </c>
      <c r="F13872" t="s">
        <v>12</v>
      </c>
      <c r="G13872" s="1">
        <v>43553</v>
      </c>
      <c r="H13872" t="s">
        <v>13</v>
      </c>
      <c r="I13872" t="s">
        <v>14</v>
      </c>
      <c r="J13872" t="s">
        <v>19</v>
      </c>
      <c r="K13872" t="s">
        <v>97</v>
      </c>
      <c r="L13872">
        <v>2.186182326000051</v>
      </c>
      <c r="M13872">
        <v>41.42572066300005</v>
      </c>
      <c r="N13872" t="str">
        <f>CONCATENATE(Tabla1[[#This Row],[nombre]],Tabla1[[#This Row],[PPKK]])</f>
        <v>220 - LLEIDA-PIRINEUS-L HOSPITALET DE LLOBREGAT362</v>
      </c>
    </row>
    <row r="13873" spans="1:14" hidden="1" x14ac:dyDescent="0.2">
      <c r="A13873">
        <v>13872</v>
      </c>
      <c r="B13873">
        <v>430000000364</v>
      </c>
      <c r="C13873">
        <v>430500000890</v>
      </c>
      <c r="D13873">
        <v>534</v>
      </c>
      <c r="E13873">
        <v>27</v>
      </c>
      <c r="F13873" t="s">
        <v>12</v>
      </c>
      <c r="G13873" s="1">
        <v>43553</v>
      </c>
      <c r="H13873" t="s">
        <v>13</v>
      </c>
      <c r="I13873" t="s">
        <v>14</v>
      </c>
      <c r="J13873" t="s">
        <v>19</v>
      </c>
      <c r="K13873" t="s">
        <v>35</v>
      </c>
      <c r="L13873">
        <v>1.4243910890000391</v>
      </c>
      <c r="M13873">
        <v>41.184416523000039</v>
      </c>
      <c r="N13873" t="str">
        <f>CONCATENATE(Tabla1[[#This Row],[nombre]],Tabla1[[#This Row],[PPKK]])</f>
        <v>050 - MADRID-PUERTA DE ATOCHA-LIMITE ADIF - LFPSA534</v>
      </c>
    </row>
    <row r="13874" spans="1:14" hidden="1" x14ac:dyDescent="0.2">
      <c r="A13874">
        <v>13873</v>
      </c>
      <c r="B13874">
        <v>360000000969</v>
      </c>
      <c r="C13874">
        <v>360020000518</v>
      </c>
      <c r="D13874">
        <v>8</v>
      </c>
      <c r="E13874">
        <v>27</v>
      </c>
      <c r="F13874" t="s">
        <v>12</v>
      </c>
      <c r="G13874" s="1">
        <v>43553</v>
      </c>
      <c r="H13874" t="s">
        <v>13</v>
      </c>
      <c r="I13874" t="s">
        <v>25</v>
      </c>
      <c r="J13874" t="s">
        <v>15</v>
      </c>
      <c r="K13874" t="s">
        <v>191</v>
      </c>
      <c r="L13874">
        <v>-8.6485888689999797</v>
      </c>
      <c r="M13874">
        <v>42.556597616000033</v>
      </c>
      <c r="N13874" t="str">
        <f>CONCATENATE(Tabla1[[#This Row],[nombre]],Tabla1[[#This Row],[PPKK]])</f>
        <v>828 - PORTAS-BIF. SAN AMARO8</v>
      </c>
    </row>
    <row r="13875" spans="1:14" hidden="1" x14ac:dyDescent="0.2">
      <c r="A13875">
        <v>13874</v>
      </c>
      <c r="B13875">
        <v>160000000355</v>
      </c>
      <c r="C13875">
        <v>161250000355</v>
      </c>
      <c r="D13875">
        <v>286</v>
      </c>
      <c r="E13875">
        <v>27</v>
      </c>
      <c r="F13875" t="s">
        <v>12</v>
      </c>
      <c r="G13875" s="1">
        <v>43553</v>
      </c>
      <c r="H13875" t="s">
        <v>13</v>
      </c>
      <c r="I13875" t="s">
        <v>14</v>
      </c>
      <c r="J13875" t="s">
        <v>19</v>
      </c>
      <c r="K13875" t="s">
        <v>49</v>
      </c>
      <c r="L13875">
        <v>-1.5962511587474879</v>
      </c>
      <c r="M13875">
        <v>39.514055565709263</v>
      </c>
      <c r="N13875" t="str">
        <f>CONCATENATE(Tabla1[[#This Row],[nombre]],Tabla1[[#This Row],[PPKK]])</f>
        <v>040 - BIF. TORREJÓN DE VELASCO - VALENCIA-JOAQUIM SOROLLA286</v>
      </c>
    </row>
    <row r="13876" spans="1:14" hidden="1" x14ac:dyDescent="0.2">
      <c r="A13876">
        <v>13875</v>
      </c>
      <c r="B13876">
        <v>290000000412</v>
      </c>
      <c r="C13876">
        <v>290380000297</v>
      </c>
      <c r="D13876">
        <v>173</v>
      </c>
      <c r="E13876">
        <v>27</v>
      </c>
      <c r="F13876" t="s">
        <v>12</v>
      </c>
      <c r="G13876" s="1">
        <v>43553</v>
      </c>
      <c r="H13876" t="s">
        <v>13</v>
      </c>
      <c r="I13876" t="s">
        <v>14</v>
      </c>
      <c r="J13876" t="s">
        <v>15</v>
      </c>
      <c r="K13876" t="s">
        <v>92</v>
      </c>
      <c r="L13876">
        <v>-4.622903207919884</v>
      </c>
      <c r="M13876">
        <v>36.732923519630397</v>
      </c>
      <c r="N13876" t="str">
        <f>CONCATENATE(Tabla1[[#This Row],[nombre]],Tabla1[[#This Row],[PPKK]])</f>
        <v>430 - BIF CORDOBA - MERCANCIAS-LOS PRADOS173</v>
      </c>
    </row>
    <row r="13877" spans="1:14" hidden="1" x14ac:dyDescent="0.2">
      <c r="A13877">
        <v>13876</v>
      </c>
      <c r="B13877">
        <v>240000001822</v>
      </c>
      <c r="C13877">
        <v>240310000048</v>
      </c>
      <c r="D13877">
        <v>289</v>
      </c>
      <c r="E13877">
        <v>27</v>
      </c>
      <c r="F13877" t="s">
        <v>12</v>
      </c>
      <c r="G13877" s="1">
        <v>43553</v>
      </c>
      <c r="H13877" t="s">
        <v>13</v>
      </c>
      <c r="I13877" t="s">
        <v>14</v>
      </c>
      <c r="J13877" t="s">
        <v>19</v>
      </c>
      <c r="K13877" t="s">
        <v>50</v>
      </c>
      <c r="L13877">
        <v>-5.0582439859285104</v>
      </c>
      <c r="M13877">
        <v>42.352449162832777</v>
      </c>
      <c r="N13877" t="str">
        <f>CONCATENATE(Tabla1[[#This Row],[nombre]],Tabla1[[#This Row],[PPKK]])</f>
        <v>084 - BIF. VENTA DE BAÑOS - LEON289</v>
      </c>
    </row>
    <row r="13878" spans="1:14" hidden="1" x14ac:dyDescent="0.2">
      <c r="A13878">
        <v>13877</v>
      </c>
      <c r="B13878">
        <v>80000002010</v>
      </c>
      <c r="C13878">
        <v>81940000001</v>
      </c>
      <c r="D13878">
        <v>3</v>
      </c>
      <c r="E13878">
        <v>27</v>
      </c>
      <c r="F13878" t="s">
        <v>12</v>
      </c>
      <c r="G13878" s="1">
        <v>43553</v>
      </c>
      <c r="H13878" t="s">
        <v>13</v>
      </c>
      <c r="I13878" t="s">
        <v>14</v>
      </c>
      <c r="J13878" t="s">
        <v>19</v>
      </c>
      <c r="K13878" t="s">
        <v>135</v>
      </c>
      <c r="L13878">
        <v>2.2118875230000299</v>
      </c>
      <c r="M13878">
        <v>41.425487093000072</v>
      </c>
      <c r="N13878" t="str">
        <f>CONCATENATE(Tabla1[[#This Row],[nombre]],Tabla1[[#This Row],[PPKK]])</f>
        <v>276 - BARNA-SAGRERA-MAÇANET-MASSANES3</v>
      </c>
    </row>
    <row r="13879" spans="1:14" hidden="1" x14ac:dyDescent="0.2">
      <c r="A13879">
        <v>13878</v>
      </c>
      <c r="B13879">
        <v>240000001811</v>
      </c>
      <c r="C13879">
        <v>241390000035</v>
      </c>
      <c r="D13879">
        <v>287</v>
      </c>
      <c r="E13879">
        <v>27</v>
      </c>
      <c r="F13879" t="s">
        <v>12</v>
      </c>
      <c r="G13879" s="1">
        <v>43553</v>
      </c>
      <c r="H13879" t="s">
        <v>13</v>
      </c>
      <c r="I13879" t="s">
        <v>14</v>
      </c>
      <c r="J13879" t="s">
        <v>19</v>
      </c>
      <c r="K13879" t="s">
        <v>50</v>
      </c>
      <c r="L13879">
        <v>-5.043058662537339</v>
      </c>
      <c r="M13879">
        <v>42.33841057856511</v>
      </c>
      <c r="N13879" t="str">
        <f>CONCATENATE(Tabla1[[#This Row],[nombre]],Tabla1[[#This Row],[PPKK]])</f>
        <v>084 - BIF. VENTA DE BAÑOS - LEON287</v>
      </c>
    </row>
    <row r="13880" spans="1:14" hidden="1" x14ac:dyDescent="0.2">
      <c r="A13880">
        <v>13879</v>
      </c>
      <c r="B13880">
        <v>80000000908</v>
      </c>
      <c r="C13880">
        <v>82350000003</v>
      </c>
      <c r="D13880">
        <v>46</v>
      </c>
      <c r="E13880">
        <v>27</v>
      </c>
      <c r="F13880" t="s">
        <v>12</v>
      </c>
      <c r="G13880" s="1">
        <v>43553</v>
      </c>
      <c r="H13880" t="s">
        <v>13</v>
      </c>
      <c r="I13880" t="s">
        <v>14</v>
      </c>
      <c r="J13880" t="s">
        <v>15</v>
      </c>
      <c r="K13880" t="s">
        <v>135</v>
      </c>
      <c r="L13880">
        <v>2.6365490210000639</v>
      </c>
      <c r="M13880">
        <v>41.605069864000029</v>
      </c>
      <c r="N13880" t="str">
        <f>CONCATENATE(Tabla1[[#This Row],[nombre]],Tabla1[[#This Row],[PPKK]])</f>
        <v>276 - BARNA-SAGRERA-MAÇANET-MASSANES46</v>
      </c>
    </row>
    <row r="13881" spans="1:14" hidden="1" x14ac:dyDescent="0.2">
      <c r="A13881">
        <v>13880</v>
      </c>
      <c r="B13881">
        <v>140000000203</v>
      </c>
      <c r="C13881">
        <v>140020000183</v>
      </c>
      <c r="D13881">
        <v>65</v>
      </c>
      <c r="E13881">
        <v>27</v>
      </c>
      <c r="F13881" t="s">
        <v>12</v>
      </c>
      <c r="G13881" s="1">
        <v>43553</v>
      </c>
      <c r="H13881" t="s">
        <v>13</v>
      </c>
      <c r="I13881" t="s">
        <v>14</v>
      </c>
      <c r="J13881" t="s">
        <v>15</v>
      </c>
      <c r="K13881" t="s">
        <v>92</v>
      </c>
      <c r="L13881">
        <v>-4.6984640365846042</v>
      </c>
      <c r="M13881">
        <v>37.457617043977763</v>
      </c>
      <c r="N13881" t="str">
        <f>CONCATENATE(Tabla1[[#This Row],[nombre]],Tabla1[[#This Row],[PPKK]])</f>
        <v>430 - BIF CORDOBA - MERCANCIAS-LOS PRADOS65</v>
      </c>
    </row>
    <row r="13882" spans="1:14" hidden="1" x14ac:dyDescent="0.2">
      <c r="A13882">
        <v>13881</v>
      </c>
      <c r="B13882">
        <v>80000002183</v>
      </c>
      <c r="C13882">
        <v>81970000002</v>
      </c>
      <c r="D13882">
        <v>33</v>
      </c>
      <c r="E13882">
        <v>27</v>
      </c>
      <c r="F13882" t="s">
        <v>12</v>
      </c>
      <c r="G13882" s="1">
        <v>43553</v>
      </c>
      <c r="H13882" t="s">
        <v>13</v>
      </c>
      <c r="I13882" t="s">
        <v>14</v>
      </c>
      <c r="J13882" t="s">
        <v>19</v>
      </c>
      <c r="K13882" t="s">
        <v>135</v>
      </c>
      <c r="L13882">
        <v>2.4970028810000708</v>
      </c>
      <c r="M13882">
        <v>41.55467257600003</v>
      </c>
      <c r="N13882" t="str">
        <f>CONCATENATE(Tabla1[[#This Row],[nombre]],Tabla1[[#This Row],[PPKK]])</f>
        <v>276 - BARNA-SAGRERA-MAÇANET-MASSANES33</v>
      </c>
    </row>
    <row r="13883" spans="1:14" hidden="1" x14ac:dyDescent="0.2">
      <c r="A13883">
        <v>13882</v>
      </c>
      <c r="B13883">
        <v>110000000011</v>
      </c>
      <c r="C13883">
        <v>110280000061</v>
      </c>
      <c r="D13883">
        <v>0</v>
      </c>
      <c r="E13883">
        <v>27</v>
      </c>
      <c r="F13883" t="s">
        <v>12</v>
      </c>
      <c r="G13883" s="1">
        <v>43553</v>
      </c>
      <c r="H13883" t="s">
        <v>13</v>
      </c>
      <c r="I13883" t="s">
        <v>14</v>
      </c>
      <c r="J13883" t="s">
        <v>15</v>
      </c>
      <c r="K13883" t="s">
        <v>238</v>
      </c>
      <c r="L13883">
        <v>-6.1985256399999571</v>
      </c>
      <c r="M13883">
        <v>36.544098770000062</v>
      </c>
      <c r="N13883" t="str">
        <f>CONCATENATE(Tabla1[[#This Row],[nombre]],Tabla1[[#This Row],[PPKK]])</f>
        <v>406 - LAS ALETAS-UNIVERSIDAD DE CADIZ0</v>
      </c>
    </row>
    <row r="13884" spans="1:14" hidden="1" x14ac:dyDescent="0.2">
      <c r="A13884">
        <v>13883</v>
      </c>
      <c r="B13884">
        <v>430000000645</v>
      </c>
      <c r="C13884">
        <v>431480000883</v>
      </c>
      <c r="D13884">
        <v>7</v>
      </c>
      <c r="E13884">
        <v>27</v>
      </c>
      <c r="F13884" t="s">
        <v>12</v>
      </c>
      <c r="G13884" s="1">
        <v>43553</v>
      </c>
      <c r="H13884" t="s">
        <v>13</v>
      </c>
      <c r="I13884" t="s">
        <v>14</v>
      </c>
      <c r="J13884" t="s">
        <v>19</v>
      </c>
      <c r="K13884" t="s">
        <v>63</v>
      </c>
      <c r="L13884">
        <v>1.330229641000074</v>
      </c>
      <c r="M13884">
        <v>41.133312334000038</v>
      </c>
      <c r="N13884" t="str">
        <f>CONCATENATE(Tabla1[[#This Row],[nombre]],Tabla1[[#This Row],[PPKK]])</f>
        <v>600 - VALENCIA-NORD-S.VICENÇ CALDERS7</v>
      </c>
    </row>
    <row r="13885" spans="1:14" hidden="1" x14ac:dyDescent="0.2">
      <c r="A13885">
        <v>13884</v>
      </c>
      <c r="B13885">
        <v>430000000235</v>
      </c>
      <c r="C13885">
        <v>431250002498</v>
      </c>
      <c r="D13885">
        <v>508</v>
      </c>
      <c r="E13885">
        <v>27</v>
      </c>
      <c r="F13885" t="s">
        <v>12</v>
      </c>
      <c r="G13885" s="1">
        <v>43553</v>
      </c>
      <c r="H13885" t="s">
        <v>13</v>
      </c>
      <c r="I13885" t="s">
        <v>14</v>
      </c>
      <c r="J13885" t="s">
        <v>15</v>
      </c>
      <c r="K13885" t="s">
        <v>40</v>
      </c>
      <c r="L13885">
        <v>0.50386683900006801</v>
      </c>
      <c r="M13885">
        <v>41.237831272000051</v>
      </c>
      <c r="N13885" t="str">
        <f>CONCATENATE(Tabla1[[#This Row],[nombre]],Tabla1[[#This Row],[PPKK]])</f>
        <v>210 - MIRAFLORES-TARRAGONA508</v>
      </c>
    </row>
    <row r="13886" spans="1:14" hidden="1" x14ac:dyDescent="0.2">
      <c r="A13886">
        <v>13885</v>
      </c>
      <c r="B13886">
        <v>490000000171</v>
      </c>
      <c r="C13886">
        <v>492750001577</v>
      </c>
      <c r="D13886">
        <v>5</v>
      </c>
      <c r="E13886">
        <v>27</v>
      </c>
      <c r="F13886" t="s">
        <v>12</v>
      </c>
      <c r="G13886" s="1">
        <v>43553</v>
      </c>
      <c r="H13886" t="s">
        <v>13</v>
      </c>
      <c r="I13886" t="s">
        <v>25</v>
      </c>
      <c r="J13886" t="s">
        <v>15</v>
      </c>
      <c r="K13886" t="s">
        <v>17</v>
      </c>
      <c r="L13886">
        <v>-5.7772786189999579</v>
      </c>
      <c r="M13886">
        <v>41.532272592000027</v>
      </c>
      <c r="N13886" t="str">
        <f>CONCATENATE(Tabla1[[#This Row],[nombre]],Tabla1[[#This Row],[PPKK]])</f>
        <v>822 - ZAMORA-A CORUÑA5</v>
      </c>
    </row>
    <row r="13887" spans="1:14" hidden="1" x14ac:dyDescent="0.2">
      <c r="A13887">
        <v>13886</v>
      </c>
      <c r="B13887">
        <v>500000000766</v>
      </c>
      <c r="C13887">
        <v>500560000003</v>
      </c>
      <c r="D13887">
        <v>96</v>
      </c>
      <c r="E13887">
        <v>27</v>
      </c>
      <c r="F13887" t="s">
        <v>12</v>
      </c>
      <c r="G13887" s="1">
        <v>43553</v>
      </c>
      <c r="H13887" t="s">
        <v>13</v>
      </c>
      <c r="I13887" t="s">
        <v>14</v>
      </c>
      <c r="J13887" t="s">
        <v>15</v>
      </c>
      <c r="K13887" t="s">
        <v>93</v>
      </c>
      <c r="L13887">
        <v>-1.055491278999966</v>
      </c>
      <c r="M13887">
        <v>41.499399875000051</v>
      </c>
      <c r="N13887" t="str">
        <f>CONCATENATE(Tabla1[[#This Row],[nombre]],Tabla1[[#This Row],[PPKK]])</f>
        <v>610 - BIF. TERUEL-SAGUNT96</v>
      </c>
    </row>
    <row r="13888" spans="1:14" hidden="1" x14ac:dyDescent="0.2">
      <c r="A13888">
        <v>13887</v>
      </c>
      <c r="B13888">
        <v>280000003070</v>
      </c>
      <c r="C13888">
        <v>280490000585</v>
      </c>
      <c r="D13888">
        <v>4</v>
      </c>
      <c r="E13888">
        <v>27</v>
      </c>
      <c r="F13888" t="s">
        <v>12</v>
      </c>
      <c r="G13888" s="1">
        <v>43553</v>
      </c>
      <c r="H13888" t="s">
        <v>13</v>
      </c>
      <c r="I13888" t="s">
        <v>14</v>
      </c>
      <c r="J13888" t="s">
        <v>19</v>
      </c>
      <c r="K13888" t="s">
        <v>253</v>
      </c>
      <c r="L13888">
        <v>-3.5744967499999798</v>
      </c>
      <c r="M13888">
        <v>40.434138860000083</v>
      </c>
      <c r="N13888" t="str">
        <f>CONCATENATE(Tabla1[[#This Row],[nombre]],Tabla1[[#This Row],[PPKK]])</f>
        <v>940 - O,DONNELL-VICALVARO-MERCANCIAS4</v>
      </c>
    </row>
    <row r="13889" spans="1:14" hidden="1" x14ac:dyDescent="0.2">
      <c r="A13889">
        <v>13888</v>
      </c>
      <c r="B13889">
        <v>500000000166</v>
      </c>
      <c r="C13889">
        <v>501630000001</v>
      </c>
      <c r="D13889">
        <v>100</v>
      </c>
      <c r="E13889">
        <v>27</v>
      </c>
      <c r="F13889" t="s">
        <v>12</v>
      </c>
      <c r="G13889" s="1">
        <v>43553</v>
      </c>
      <c r="H13889" t="s">
        <v>13</v>
      </c>
      <c r="I13889" t="s">
        <v>14</v>
      </c>
      <c r="J13889" t="s">
        <v>15</v>
      </c>
      <c r="K13889" t="s">
        <v>93</v>
      </c>
      <c r="L13889">
        <v>-1.0226277669999599</v>
      </c>
      <c r="M13889">
        <v>41.524667839000067</v>
      </c>
      <c r="N13889" t="str">
        <f>CONCATENATE(Tabla1[[#This Row],[nombre]],Tabla1[[#This Row],[PPKK]])</f>
        <v>610 - BIF. TERUEL-SAGUNT100</v>
      </c>
    </row>
    <row r="13890" spans="1:14" hidden="1" x14ac:dyDescent="0.2">
      <c r="A13890">
        <v>13889</v>
      </c>
      <c r="B13890">
        <v>80000002088</v>
      </c>
      <c r="C13890">
        <v>82350000004</v>
      </c>
      <c r="D13890">
        <v>45</v>
      </c>
      <c r="E13890">
        <v>27</v>
      </c>
      <c r="F13890" t="s">
        <v>12</v>
      </c>
      <c r="G13890" s="1">
        <v>43553</v>
      </c>
      <c r="H13890" t="s">
        <v>13</v>
      </c>
      <c r="I13890" t="s">
        <v>14</v>
      </c>
      <c r="J13890" t="s">
        <v>15</v>
      </c>
      <c r="K13890" t="s">
        <v>135</v>
      </c>
      <c r="L13890">
        <v>2.625516579000021</v>
      </c>
      <c r="M13890">
        <v>41.60188572900006</v>
      </c>
      <c r="N13890" t="str">
        <f>CONCATENATE(Tabla1[[#This Row],[nombre]],Tabla1[[#This Row],[PPKK]])</f>
        <v>276 - BARNA-SAGRERA-MAÇANET-MASSANES45</v>
      </c>
    </row>
    <row r="13891" spans="1:14" hidden="1" x14ac:dyDescent="0.2">
      <c r="A13891">
        <v>13890</v>
      </c>
      <c r="B13891">
        <v>360000000659</v>
      </c>
      <c r="C13891">
        <v>360380000463</v>
      </c>
      <c r="D13891">
        <v>30</v>
      </c>
      <c r="E13891">
        <v>27</v>
      </c>
      <c r="F13891" t="s">
        <v>12</v>
      </c>
      <c r="G13891" s="1">
        <v>43553</v>
      </c>
      <c r="H13891" t="s">
        <v>13</v>
      </c>
      <c r="I13891" t="s">
        <v>14</v>
      </c>
      <c r="J13891" t="s">
        <v>19</v>
      </c>
      <c r="K13891" t="s">
        <v>109</v>
      </c>
      <c r="L13891">
        <v>-8.6310852619999423</v>
      </c>
      <c r="M13891">
        <v>42.440555058000029</v>
      </c>
      <c r="N13891" t="str">
        <f>CONCATENATE(Tabla1[[#This Row],[nombre]],Tabla1[[#This Row],[PPKK]])</f>
        <v>824 - REDONDELA-SANTIAGO DE COMPOSTELA30</v>
      </c>
    </row>
    <row r="13892" spans="1:14" hidden="1" x14ac:dyDescent="0.2">
      <c r="A13892">
        <v>13891</v>
      </c>
      <c r="B13892">
        <v>250000000179</v>
      </c>
      <c r="C13892">
        <v>252440002500</v>
      </c>
      <c r="D13892">
        <v>224</v>
      </c>
      <c r="E13892">
        <v>27</v>
      </c>
      <c r="F13892" t="s">
        <v>12</v>
      </c>
      <c r="G13892" s="1">
        <v>43553</v>
      </c>
      <c r="H13892" t="s">
        <v>13</v>
      </c>
      <c r="I13892" t="s">
        <v>14</v>
      </c>
      <c r="J13892" t="s">
        <v>15</v>
      </c>
      <c r="K13892" t="s">
        <v>97</v>
      </c>
      <c r="L13892">
        <v>1.1078234000000291</v>
      </c>
      <c r="M13892">
        <v>41.652566709000041</v>
      </c>
      <c r="N13892" t="str">
        <f>CONCATENATE(Tabla1[[#This Row],[nombre]],Tabla1[[#This Row],[PPKK]])</f>
        <v>220 - LLEIDA-PIRINEUS-L HOSPITALET DE LLOBREGAT224</v>
      </c>
    </row>
    <row r="13893" spans="1:14" hidden="1" x14ac:dyDescent="0.2">
      <c r="A13893">
        <v>13892</v>
      </c>
      <c r="B13893">
        <v>470000000142</v>
      </c>
      <c r="C13893">
        <v>470850001475</v>
      </c>
      <c r="D13893">
        <v>3</v>
      </c>
      <c r="E13893">
        <v>27</v>
      </c>
      <c r="F13893" t="s">
        <v>12</v>
      </c>
      <c r="G13893" s="1">
        <v>43553</v>
      </c>
      <c r="H13893" t="s">
        <v>13</v>
      </c>
      <c r="I13893" t="s">
        <v>14</v>
      </c>
      <c r="J13893" t="s">
        <v>15</v>
      </c>
      <c r="K13893" t="s">
        <v>150</v>
      </c>
      <c r="L13893">
        <v>-4.9421185059999289</v>
      </c>
      <c r="M13893">
        <v>41.316192952000051</v>
      </c>
      <c r="N13893" t="str">
        <f>CONCATENATE(Tabla1[[#This Row],[nombre]],Tabla1[[#This Row],[PPKK]])</f>
        <v>820 - MEDINA DEL CAMPO-ZAMORA3</v>
      </c>
    </row>
    <row r="13894" spans="1:14" hidden="1" x14ac:dyDescent="0.2">
      <c r="A13894">
        <v>13893</v>
      </c>
      <c r="B13894">
        <v>470000000094</v>
      </c>
      <c r="C13894">
        <v>472280001372</v>
      </c>
      <c r="D13894">
        <v>12</v>
      </c>
      <c r="E13894">
        <v>27</v>
      </c>
      <c r="F13894" t="s">
        <v>12</v>
      </c>
      <c r="G13894" s="1">
        <v>43553</v>
      </c>
      <c r="H13894" t="s">
        <v>13</v>
      </c>
      <c r="I13894" t="s">
        <v>14</v>
      </c>
      <c r="J13894" t="s">
        <v>15</v>
      </c>
      <c r="K13894" t="s">
        <v>150</v>
      </c>
      <c r="L13894">
        <v>-5.0437682519999498</v>
      </c>
      <c r="M13894">
        <v>41.31204051800006</v>
      </c>
      <c r="N13894" t="str">
        <f>CONCATENATE(Tabla1[[#This Row],[nombre]],Tabla1[[#This Row],[PPKK]])</f>
        <v>820 - MEDINA DEL CAMPO-ZAMORA12</v>
      </c>
    </row>
    <row r="13895" spans="1:14" hidden="1" x14ac:dyDescent="0.2">
      <c r="A13895">
        <v>13894</v>
      </c>
      <c r="B13895">
        <v>140000000053</v>
      </c>
      <c r="C13895">
        <v>140260000395</v>
      </c>
      <c r="D13895">
        <v>35</v>
      </c>
      <c r="E13895">
        <v>27</v>
      </c>
      <c r="F13895" t="s">
        <v>12</v>
      </c>
      <c r="G13895" s="1">
        <v>43553</v>
      </c>
      <c r="H13895" t="s">
        <v>13</v>
      </c>
      <c r="I13895" t="s">
        <v>14</v>
      </c>
      <c r="J13895" t="s">
        <v>15</v>
      </c>
      <c r="K13895" t="s">
        <v>154</v>
      </c>
      <c r="L13895">
        <v>-4.8914388699999449</v>
      </c>
      <c r="M13895">
        <v>38.099462410000058</v>
      </c>
      <c r="N13895" t="str">
        <f>CONCATENATE(Tabla1[[#This Row],[nombre]],Tabla1[[#This Row],[PPKK]])</f>
        <v>528 - ALMORCHON-MIRABUENO35</v>
      </c>
    </row>
    <row r="13896" spans="1:14" x14ac:dyDescent="0.2">
      <c r="A13896">
        <v>13895</v>
      </c>
      <c r="B13896" s="2">
        <v>330000000337</v>
      </c>
      <c r="C13896" s="2">
        <v>249010000260</v>
      </c>
      <c r="D13896">
        <v>57</v>
      </c>
      <c r="E13896">
        <v>27</v>
      </c>
      <c r="F13896" t="s">
        <v>12</v>
      </c>
      <c r="G13896" s="1">
        <v>43553</v>
      </c>
      <c r="H13896" t="s">
        <v>13</v>
      </c>
      <c r="I13896" t="s">
        <v>14</v>
      </c>
      <c r="J13896" t="s">
        <v>15</v>
      </c>
      <c r="K13896" t="s">
        <v>64</v>
      </c>
      <c r="L13896">
        <v>-5.7473705459999556</v>
      </c>
      <c r="M13896">
        <v>42.990271843000073</v>
      </c>
      <c r="N13896" t="str">
        <f>CONCATENATE(Tabla1[[#This Row],[nombre]],Tabla1[[#This Row],[PPKK]])</f>
        <v>130 - VENTA DE BAÑOS-GIJON-CERCANIAS57</v>
      </c>
    </row>
    <row r="13897" spans="1:14" x14ac:dyDescent="0.2">
      <c r="A13897">
        <v>13896</v>
      </c>
      <c r="B13897" s="2">
        <v>330000001084</v>
      </c>
      <c r="C13897" s="2">
        <v>330240000661</v>
      </c>
      <c r="D13897">
        <v>160</v>
      </c>
      <c r="E13897">
        <v>27</v>
      </c>
      <c r="F13897" t="s">
        <v>12</v>
      </c>
      <c r="G13897" s="1">
        <v>43553</v>
      </c>
      <c r="H13897" t="s">
        <v>13</v>
      </c>
      <c r="I13897" t="s">
        <v>14</v>
      </c>
      <c r="J13897" t="s">
        <v>19</v>
      </c>
      <c r="K13897" t="s">
        <v>64</v>
      </c>
      <c r="L13897">
        <v>-5.7784455389999607</v>
      </c>
      <c r="M13897">
        <v>43.505788644000063</v>
      </c>
      <c r="N13897" t="str">
        <f>CONCATENATE(Tabla1[[#This Row],[nombre]],Tabla1[[#This Row],[PPKK]])</f>
        <v>130 - VENTA DE BAÑOS-GIJON-CERCANIAS160</v>
      </c>
    </row>
    <row r="13898" spans="1:14" x14ac:dyDescent="0.2">
      <c r="A13898">
        <v>13897</v>
      </c>
      <c r="B13898" s="2">
        <v>330000001084</v>
      </c>
      <c r="C13898" s="2">
        <v>330240000662</v>
      </c>
      <c r="D13898">
        <v>162</v>
      </c>
      <c r="E13898">
        <v>27</v>
      </c>
      <c r="F13898" t="s">
        <v>12</v>
      </c>
      <c r="G13898" s="1">
        <v>43553</v>
      </c>
      <c r="H13898" t="s">
        <v>13</v>
      </c>
      <c r="I13898" t="s">
        <v>14</v>
      </c>
      <c r="J13898" t="s">
        <v>19</v>
      </c>
      <c r="K13898" t="s">
        <v>64</v>
      </c>
      <c r="L13898">
        <v>-5.7565718949999791</v>
      </c>
      <c r="M13898">
        <v>43.513285514000067</v>
      </c>
      <c r="N13898" t="str">
        <f>CONCATENATE(Tabla1[[#This Row],[nombre]],Tabla1[[#This Row],[PPKK]])</f>
        <v>130 - VENTA DE BAÑOS-GIJON-CERCANIAS162</v>
      </c>
    </row>
    <row r="13899" spans="1:14" hidden="1" x14ac:dyDescent="0.2">
      <c r="A13899">
        <v>13898</v>
      </c>
      <c r="B13899">
        <v>400000000285</v>
      </c>
      <c r="C13899">
        <v>400530002499</v>
      </c>
      <c r="D13899">
        <v>114</v>
      </c>
      <c r="E13899">
        <v>27</v>
      </c>
      <c r="F13899" t="s">
        <v>12</v>
      </c>
      <c r="G13899" s="1">
        <v>43553</v>
      </c>
      <c r="H13899" t="s">
        <v>13</v>
      </c>
      <c r="I13899" t="s">
        <v>25</v>
      </c>
      <c r="J13899" t="s">
        <v>15</v>
      </c>
      <c r="K13899" t="s">
        <v>53</v>
      </c>
      <c r="L13899">
        <v>-3.5283150529999721</v>
      </c>
      <c r="M13899">
        <v>41.210280510000082</v>
      </c>
      <c r="N13899" t="str">
        <f>CONCATENATE(Tabla1[[#This Row],[nombre]],Tabla1[[#This Row],[PPKK]])</f>
        <v>102 - MADRID-CHAMARTIN-BIF. ARANDA114</v>
      </c>
    </row>
    <row r="13900" spans="1:14" hidden="1" x14ac:dyDescent="0.2">
      <c r="A13900">
        <v>13899</v>
      </c>
      <c r="B13900">
        <v>190000000071</v>
      </c>
      <c r="C13900">
        <v>190550002495</v>
      </c>
      <c r="D13900">
        <v>114</v>
      </c>
      <c r="E13900">
        <v>27</v>
      </c>
      <c r="F13900" t="s">
        <v>12</v>
      </c>
      <c r="G13900" s="1">
        <v>43553</v>
      </c>
      <c r="H13900" t="s">
        <v>13</v>
      </c>
      <c r="I13900" t="s">
        <v>14</v>
      </c>
      <c r="J13900" t="s">
        <v>19</v>
      </c>
      <c r="K13900" t="s">
        <v>29</v>
      </c>
      <c r="L13900">
        <v>-2.8585115499999461</v>
      </c>
      <c r="M13900">
        <v>40.948800550000037</v>
      </c>
      <c r="N13900" t="str">
        <f>CONCATENATE(Tabla1[[#This Row],[nombre]],Tabla1[[#This Row],[PPKK]])</f>
        <v>200 - MADRID-CHAMARTIN-BARNA-EST. DE FRANÇA114</v>
      </c>
    </row>
    <row r="13901" spans="1:14" hidden="1" x14ac:dyDescent="0.2">
      <c r="A13901">
        <v>13900</v>
      </c>
      <c r="B13901">
        <v>500000001367</v>
      </c>
      <c r="C13901">
        <v>502970000901</v>
      </c>
      <c r="D13901">
        <v>106</v>
      </c>
      <c r="E13901">
        <v>27</v>
      </c>
      <c r="F13901" t="s">
        <v>12</v>
      </c>
      <c r="G13901" s="1">
        <v>43553</v>
      </c>
      <c r="H13901" t="s">
        <v>13</v>
      </c>
      <c r="I13901" t="s">
        <v>14</v>
      </c>
      <c r="J13901" t="s">
        <v>15</v>
      </c>
      <c r="K13901" t="s">
        <v>93</v>
      </c>
      <c r="L13901">
        <v>-0.97227744299993901</v>
      </c>
      <c r="M13901">
        <v>41.560656230000063</v>
      </c>
      <c r="N13901" t="str">
        <f>CONCATENATE(Tabla1[[#This Row],[nombre]],Tabla1[[#This Row],[PPKK]])</f>
        <v>610 - BIF. TERUEL-SAGUNT106</v>
      </c>
    </row>
    <row r="13902" spans="1:14" hidden="1" x14ac:dyDescent="0.2">
      <c r="A13902">
        <v>13901</v>
      </c>
      <c r="B13902">
        <v>500000001666</v>
      </c>
      <c r="C13902">
        <v>501430000003</v>
      </c>
      <c r="D13902">
        <v>82</v>
      </c>
      <c r="E13902">
        <v>27</v>
      </c>
      <c r="F13902" t="s">
        <v>12</v>
      </c>
      <c r="G13902" s="1">
        <v>43553</v>
      </c>
      <c r="H13902" t="s">
        <v>13</v>
      </c>
      <c r="I13902" t="s">
        <v>14</v>
      </c>
      <c r="J13902" t="s">
        <v>15</v>
      </c>
      <c r="K13902" t="s">
        <v>93</v>
      </c>
      <c r="L13902">
        <v>-1.1577236369999471</v>
      </c>
      <c r="M13902">
        <v>41.408378194000079</v>
      </c>
      <c r="N13902" t="str">
        <f>CONCATENATE(Tabla1[[#This Row],[nombre]],Tabla1[[#This Row],[PPKK]])</f>
        <v>610 - BIF. TERUEL-SAGUNT82</v>
      </c>
    </row>
    <row r="13903" spans="1:14" hidden="1" x14ac:dyDescent="0.2">
      <c r="A13903">
        <v>13902</v>
      </c>
      <c r="B13903">
        <v>440000000659</v>
      </c>
      <c r="C13903">
        <v>440500000186</v>
      </c>
      <c r="D13903">
        <v>23</v>
      </c>
      <c r="E13903">
        <v>27</v>
      </c>
      <c r="F13903" t="s">
        <v>12</v>
      </c>
      <c r="G13903" s="1">
        <v>43553</v>
      </c>
      <c r="H13903" t="s">
        <v>13</v>
      </c>
      <c r="I13903" t="s">
        <v>14</v>
      </c>
      <c r="J13903" t="s">
        <v>15</v>
      </c>
      <c r="K13903" t="s">
        <v>93</v>
      </c>
      <c r="L13903">
        <v>-1.2532001719999359</v>
      </c>
      <c r="M13903">
        <v>41.015171169000041</v>
      </c>
      <c r="N13903" t="str">
        <f>CONCATENATE(Tabla1[[#This Row],[nombre]],Tabla1[[#This Row],[PPKK]])</f>
        <v>610 - BIF. TERUEL-SAGUNT23</v>
      </c>
    </row>
    <row r="13904" spans="1:14" hidden="1" x14ac:dyDescent="0.2">
      <c r="A13904">
        <v>13903</v>
      </c>
      <c r="B13904">
        <v>490000000460</v>
      </c>
      <c r="C13904">
        <v>490090001575</v>
      </c>
      <c r="D13904">
        <v>13</v>
      </c>
      <c r="E13904">
        <v>27</v>
      </c>
      <c r="F13904" t="s">
        <v>12</v>
      </c>
      <c r="G13904" s="1">
        <v>43553</v>
      </c>
      <c r="H13904" t="s">
        <v>13</v>
      </c>
      <c r="I13904" t="s">
        <v>14</v>
      </c>
      <c r="J13904" t="s">
        <v>15</v>
      </c>
      <c r="K13904" t="s">
        <v>17</v>
      </c>
      <c r="L13904">
        <v>-5.8271186529999568</v>
      </c>
      <c r="M13904">
        <v>41.589626520000017</v>
      </c>
      <c r="N13904" t="str">
        <f>CONCATENATE(Tabla1[[#This Row],[nombre]],Tabla1[[#This Row],[PPKK]])</f>
        <v>822 - ZAMORA-A CORUÑA13</v>
      </c>
    </row>
    <row r="13905" spans="1:14" hidden="1" x14ac:dyDescent="0.2">
      <c r="A13905">
        <v>13904</v>
      </c>
      <c r="B13905">
        <v>330000002244</v>
      </c>
      <c r="C13905">
        <v>330440000607</v>
      </c>
      <c r="D13905">
        <v>2</v>
      </c>
      <c r="E13905">
        <v>27</v>
      </c>
      <c r="F13905" t="s">
        <v>12</v>
      </c>
      <c r="G13905" s="1">
        <v>43553</v>
      </c>
      <c r="H13905" t="s">
        <v>13</v>
      </c>
      <c r="I13905" t="s">
        <v>14</v>
      </c>
      <c r="J13905" t="s">
        <v>15</v>
      </c>
      <c r="K13905" t="s">
        <v>200</v>
      </c>
      <c r="L13905">
        <v>-5.8359542189999729</v>
      </c>
      <c r="M13905">
        <v>43.30494347900003</v>
      </c>
      <c r="N13905" t="str">
        <f>CONCATENATE(Tabla1[[#This Row],[nombre]],Tabla1[[#This Row],[PPKK]])</f>
        <v>140 - BIF. TUD.VEGUIN-EL ENTREGO2</v>
      </c>
    </row>
    <row r="13906" spans="1:14" hidden="1" x14ac:dyDescent="0.2">
      <c r="A13906">
        <v>13905</v>
      </c>
      <c r="B13906">
        <v>500000000893</v>
      </c>
      <c r="C13906">
        <v>500980000006</v>
      </c>
      <c r="D13906">
        <v>57</v>
      </c>
      <c r="E13906">
        <v>27</v>
      </c>
      <c r="F13906" t="s">
        <v>12</v>
      </c>
      <c r="G13906" s="1">
        <v>43553</v>
      </c>
      <c r="H13906" t="s">
        <v>13</v>
      </c>
      <c r="I13906" t="s">
        <v>14</v>
      </c>
      <c r="J13906" t="s">
        <v>15</v>
      </c>
      <c r="K13906" t="s">
        <v>93</v>
      </c>
      <c r="L13906">
        <v>-1.289821978999953</v>
      </c>
      <c r="M13906">
        <v>41.273051222000049</v>
      </c>
      <c r="N13906" t="str">
        <f>CONCATENATE(Tabla1[[#This Row],[nombre]],Tabla1[[#This Row],[PPKK]])</f>
        <v>610 - BIF. TERUEL-SAGUNT57</v>
      </c>
    </row>
    <row r="13907" spans="1:14" x14ac:dyDescent="0.2">
      <c r="A13907">
        <v>13906</v>
      </c>
      <c r="B13907" s="2">
        <v>330000001841</v>
      </c>
      <c r="C13907" s="2">
        <v>330370000422</v>
      </c>
      <c r="D13907">
        <v>125</v>
      </c>
      <c r="E13907">
        <v>27</v>
      </c>
      <c r="F13907" t="s">
        <v>12</v>
      </c>
      <c r="G13907" s="1">
        <v>43553</v>
      </c>
      <c r="H13907" t="s">
        <v>13</v>
      </c>
      <c r="I13907" t="s">
        <v>14</v>
      </c>
      <c r="J13907" t="s">
        <v>15</v>
      </c>
      <c r="K13907" t="s">
        <v>64</v>
      </c>
      <c r="L13907">
        <v>-5.813149401999965</v>
      </c>
      <c r="M13907">
        <v>43.27835157100003</v>
      </c>
      <c r="N13907" t="str">
        <f>CONCATENATE(Tabla1[[#This Row],[nombre]],Tabla1[[#This Row],[PPKK]])</f>
        <v>130 - VENTA DE BAÑOS-GIJON-CERCANIAS125</v>
      </c>
    </row>
    <row r="13908" spans="1:14" hidden="1" x14ac:dyDescent="0.2">
      <c r="A13908">
        <v>13907</v>
      </c>
      <c r="B13908">
        <v>410000000343</v>
      </c>
      <c r="C13908">
        <v>410950000379</v>
      </c>
      <c r="D13908">
        <v>49</v>
      </c>
      <c r="E13908">
        <v>27</v>
      </c>
      <c r="F13908" t="s">
        <v>12</v>
      </c>
      <c r="G13908" s="1">
        <v>43553</v>
      </c>
      <c r="H13908" t="s">
        <v>13</v>
      </c>
      <c r="I13908" t="s">
        <v>14</v>
      </c>
      <c r="J13908" t="s">
        <v>19</v>
      </c>
      <c r="K13908" t="s">
        <v>48</v>
      </c>
      <c r="L13908">
        <v>-5.8911921278338308</v>
      </c>
      <c r="M13908">
        <v>37.06582919815979</v>
      </c>
      <c r="N13908" t="str">
        <f>CONCATENATE(Tabla1[[#This Row],[nombre]],Tabla1[[#This Row],[PPKK]])</f>
        <v>400 - ALCAZAR SAN JUAN-CADIZ49</v>
      </c>
    </row>
    <row r="13909" spans="1:14" hidden="1" x14ac:dyDescent="0.2">
      <c r="A13909">
        <v>13908</v>
      </c>
      <c r="B13909">
        <v>500000001860</v>
      </c>
      <c r="C13909">
        <v>502970000902</v>
      </c>
      <c r="D13909">
        <v>315</v>
      </c>
      <c r="E13909">
        <v>27</v>
      </c>
      <c r="F13909" t="s">
        <v>12</v>
      </c>
      <c r="G13909" s="1">
        <v>43553</v>
      </c>
      <c r="H13909" t="s">
        <v>13</v>
      </c>
      <c r="I13909" t="s">
        <v>14</v>
      </c>
      <c r="J13909" t="s">
        <v>19</v>
      </c>
      <c r="K13909" t="s">
        <v>35</v>
      </c>
      <c r="L13909">
        <v>-0.80437688396610374</v>
      </c>
      <c r="M13909">
        <v>41.576680066060383</v>
      </c>
      <c r="N13909" t="str">
        <f>CONCATENATE(Tabla1[[#This Row],[nombre]],Tabla1[[#This Row],[PPKK]])</f>
        <v>050 - MADRID-PUERTA DE ATOCHA-LIMITE ADIF - LFPSA315</v>
      </c>
    </row>
    <row r="13910" spans="1:14" hidden="1" x14ac:dyDescent="0.2">
      <c r="A13910">
        <v>13909</v>
      </c>
      <c r="B13910">
        <v>280000001778</v>
      </c>
      <c r="C13910">
        <v>281270000598</v>
      </c>
      <c r="D13910">
        <v>21</v>
      </c>
      <c r="E13910">
        <v>27</v>
      </c>
      <c r="F13910" t="s">
        <v>12</v>
      </c>
      <c r="G13910" s="1">
        <v>43553</v>
      </c>
      <c r="H13910" t="s">
        <v>13</v>
      </c>
      <c r="I13910" t="s">
        <v>14</v>
      </c>
      <c r="J13910" t="s">
        <v>19</v>
      </c>
      <c r="K13910" t="s">
        <v>20</v>
      </c>
      <c r="L13910">
        <v>-3.881253877999939</v>
      </c>
      <c r="M13910">
        <v>40.521560097000084</v>
      </c>
      <c r="N13910" t="str">
        <f>CONCATENATE(Tabla1[[#This Row],[nombre]],Tabla1[[#This Row],[PPKK]])</f>
        <v>100 - MADRID-CHAMARTIN-HENDAYA21</v>
      </c>
    </row>
    <row r="13911" spans="1:14" hidden="1" x14ac:dyDescent="0.2">
      <c r="A13911">
        <v>13910</v>
      </c>
      <c r="B13911">
        <v>500000000502</v>
      </c>
      <c r="C13911">
        <v>501810000006</v>
      </c>
      <c r="D13911">
        <v>87</v>
      </c>
      <c r="E13911">
        <v>27</v>
      </c>
      <c r="F13911" t="s">
        <v>12</v>
      </c>
      <c r="G13911" s="1">
        <v>43553</v>
      </c>
      <c r="H13911" t="s">
        <v>13</v>
      </c>
      <c r="I13911" t="s">
        <v>14</v>
      </c>
      <c r="J13911" t="s">
        <v>15</v>
      </c>
      <c r="K13911" t="s">
        <v>93</v>
      </c>
      <c r="L13911">
        <v>-1.131478817999948</v>
      </c>
      <c r="M13911">
        <v>41.446931309000043</v>
      </c>
      <c r="N13911" t="str">
        <f>CONCATENATE(Tabla1[[#This Row],[nombre]],Tabla1[[#This Row],[PPKK]])</f>
        <v>610 - BIF. TERUEL-SAGUNT87</v>
      </c>
    </row>
    <row r="13912" spans="1:14" hidden="1" x14ac:dyDescent="0.2">
      <c r="A13912">
        <v>13911</v>
      </c>
      <c r="B13912">
        <v>330000001532</v>
      </c>
      <c r="C13912">
        <v>330440000606</v>
      </c>
      <c r="D13912">
        <v>1</v>
      </c>
      <c r="E13912">
        <v>27</v>
      </c>
      <c r="F13912" t="s">
        <v>12</v>
      </c>
      <c r="G13912" s="1">
        <v>43553</v>
      </c>
      <c r="H13912" t="s">
        <v>13</v>
      </c>
      <c r="I13912" t="s">
        <v>14</v>
      </c>
      <c r="J13912" t="s">
        <v>15</v>
      </c>
      <c r="K13912" t="s">
        <v>200</v>
      </c>
      <c r="L13912">
        <v>-5.8372611539999752</v>
      </c>
      <c r="M13912">
        <v>43.302002285000071</v>
      </c>
      <c r="N13912" t="str">
        <f>CONCATENATE(Tabla1[[#This Row],[nombre]],Tabla1[[#This Row],[PPKK]])</f>
        <v>140 - BIF. TUD.VEGUIN-EL ENTREGO1</v>
      </c>
    </row>
    <row r="13913" spans="1:14" hidden="1" x14ac:dyDescent="0.2">
      <c r="A13913">
        <v>13912</v>
      </c>
      <c r="B13913">
        <v>400000000266</v>
      </c>
      <c r="C13913">
        <v>401480002505</v>
      </c>
      <c r="D13913">
        <v>107</v>
      </c>
      <c r="E13913">
        <v>27</v>
      </c>
      <c r="F13913" t="s">
        <v>12</v>
      </c>
      <c r="G13913" s="1">
        <v>43553</v>
      </c>
      <c r="H13913" t="s">
        <v>13</v>
      </c>
      <c r="I13913" t="s">
        <v>14</v>
      </c>
      <c r="J13913" t="s">
        <v>19</v>
      </c>
      <c r="K13913" t="s">
        <v>89</v>
      </c>
      <c r="L13913">
        <v>-4.4384599919999346</v>
      </c>
      <c r="M13913">
        <v>41.12484767400008</v>
      </c>
      <c r="N13913" t="str">
        <f>CONCATENATE(Tabla1[[#This Row],[nombre]],Tabla1[[#This Row],[PPKK]])</f>
        <v>080 - MADRID-CHAMARTÍN- BIF. VENTA DE BAÑOS107</v>
      </c>
    </row>
    <row r="13914" spans="1:14" hidden="1" x14ac:dyDescent="0.2">
      <c r="A13914">
        <v>13913</v>
      </c>
      <c r="B13914">
        <v>500000000766</v>
      </c>
      <c r="C13914">
        <v>501800000001</v>
      </c>
      <c r="D13914">
        <v>95</v>
      </c>
      <c r="E13914">
        <v>27</v>
      </c>
      <c r="F13914" t="s">
        <v>12</v>
      </c>
      <c r="G13914" s="1">
        <v>43553</v>
      </c>
      <c r="H13914" t="s">
        <v>13</v>
      </c>
      <c r="I13914" t="s">
        <v>14</v>
      </c>
      <c r="J13914" t="s">
        <v>15</v>
      </c>
      <c r="K13914" t="s">
        <v>93</v>
      </c>
      <c r="L13914">
        <v>-1.065357483999946</v>
      </c>
      <c r="M13914">
        <v>41.49449356100007</v>
      </c>
      <c r="N13914" t="str">
        <f>CONCATENATE(Tabla1[[#This Row],[nombre]],Tabla1[[#This Row],[PPKK]])</f>
        <v>610 - BIF. TERUEL-SAGUNT95</v>
      </c>
    </row>
    <row r="13915" spans="1:14" hidden="1" x14ac:dyDescent="0.2">
      <c r="A13915">
        <v>13914</v>
      </c>
      <c r="B13915">
        <v>500000001534</v>
      </c>
      <c r="C13915">
        <v>500980000007</v>
      </c>
      <c r="D13915">
        <v>60</v>
      </c>
      <c r="E13915">
        <v>27</v>
      </c>
      <c r="F13915" t="s">
        <v>12</v>
      </c>
      <c r="G13915" s="1">
        <v>43553</v>
      </c>
      <c r="H13915" t="s">
        <v>13</v>
      </c>
      <c r="I13915" t="s">
        <v>14</v>
      </c>
      <c r="J13915" t="s">
        <v>15</v>
      </c>
      <c r="K13915" t="s">
        <v>93</v>
      </c>
      <c r="L13915">
        <v>-1.2786920249999409</v>
      </c>
      <c r="M13915">
        <v>41.289115618000039</v>
      </c>
      <c r="N13915" t="str">
        <f>CONCATENATE(Tabla1[[#This Row],[nombre]],Tabla1[[#This Row],[PPKK]])</f>
        <v>610 - BIF. TERUEL-SAGUNT60</v>
      </c>
    </row>
    <row r="13916" spans="1:14" hidden="1" x14ac:dyDescent="0.2">
      <c r="A13916">
        <v>13915</v>
      </c>
      <c r="B13916">
        <v>170000000628</v>
      </c>
      <c r="C13916">
        <v>171500002509</v>
      </c>
      <c r="D13916">
        <v>197</v>
      </c>
      <c r="E13916">
        <v>27</v>
      </c>
      <c r="F13916" t="s">
        <v>12</v>
      </c>
      <c r="G13916" s="1">
        <v>43553</v>
      </c>
      <c r="H13916" t="s">
        <v>13</v>
      </c>
      <c r="I13916" t="s">
        <v>14</v>
      </c>
      <c r="J13916" t="s">
        <v>19</v>
      </c>
      <c r="K13916" t="s">
        <v>66</v>
      </c>
      <c r="L13916">
        <v>2.8087398650000641</v>
      </c>
      <c r="M13916">
        <v>41.906895276000057</v>
      </c>
      <c r="N13916" t="str">
        <f>CONCATENATE(Tabla1[[#This Row],[nombre]],Tabla1[[#This Row],[PPKK]])</f>
        <v>270 - BIF. SAGRERA-CERBERE197</v>
      </c>
    </row>
    <row r="13917" spans="1:14" x14ac:dyDescent="0.2">
      <c r="A13917">
        <v>13916</v>
      </c>
      <c r="B13917" s="2">
        <v>240000000327</v>
      </c>
      <c r="C13917" s="2">
        <v>241340000227</v>
      </c>
      <c r="D13917">
        <v>22</v>
      </c>
      <c r="E13917">
        <v>27</v>
      </c>
      <c r="F13917" t="s">
        <v>12</v>
      </c>
      <c r="G13917" s="1">
        <v>43553</v>
      </c>
      <c r="H13917" t="s">
        <v>13</v>
      </c>
      <c r="I13917" t="s">
        <v>14</v>
      </c>
      <c r="J13917" t="s">
        <v>19</v>
      </c>
      <c r="K13917" t="s">
        <v>64</v>
      </c>
      <c r="L13917">
        <v>-5.6396417379999662</v>
      </c>
      <c r="M13917">
        <v>42.779407104000029</v>
      </c>
      <c r="N13917" t="str">
        <f>CONCATENATE(Tabla1[[#This Row],[nombre]],Tabla1[[#This Row],[PPKK]])</f>
        <v>130 - VENTA DE BAÑOS-GIJON-CERCANIAS22</v>
      </c>
    </row>
    <row r="13918" spans="1:14" hidden="1" x14ac:dyDescent="0.2">
      <c r="A13918">
        <v>13917</v>
      </c>
      <c r="B13918">
        <v>240000000356</v>
      </c>
      <c r="C13918">
        <v>241790000124</v>
      </c>
      <c r="D13918">
        <v>24</v>
      </c>
      <c r="E13918">
        <v>27</v>
      </c>
      <c r="F13918" t="s">
        <v>12</v>
      </c>
      <c r="G13918" s="1">
        <v>43553</v>
      </c>
      <c r="H13918" t="s">
        <v>13</v>
      </c>
      <c r="I13918" t="s">
        <v>14</v>
      </c>
      <c r="J13918" t="s">
        <v>15</v>
      </c>
      <c r="K13918" t="s">
        <v>21</v>
      </c>
      <c r="L13918">
        <v>-5.3874033429999599</v>
      </c>
      <c r="M13918">
        <v>42.859454397000043</v>
      </c>
      <c r="N13918" t="str">
        <f>CONCATENATE(Tabla1[[#This Row],[nombre]],Tabla1[[#This Row],[PPKK]])</f>
        <v>790 - ASUNCION UNIVERSIDAD-ARANGUREN24</v>
      </c>
    </row>
    <row r="13919" spans="1:14" hidden="1" x14ac:dyDescent="0.2">
      <c r="A13919">
        <v>13918</v>
      </c>
      <c r="B13919">
        <v>250000000344</v>
      </c>
      <c r="C13919">
        <v>251370002512</v>
      </c>
      <c r="D13919">
        <v>206</v>
      </c>
      <c r="E13919">
        <v>27</v>
      </c>
      <c r="F13919" t="s">
        <v>12</v>
      </c>
      <c r="G13919" s="1">
        <v>43553</v>
      </c>
      <c r="H13919" t="s">
        <v>13</v>
      </c>
      <c r="I13919" t="s">
        <v>14</v>
      </c>
      <c r="J13919" t="s">
        <v>15</v>
      </c>
      <c r="K13919" t="s">
        <v>97</v>
      </c>
      <c r="L13919">
        <v>0.89707565700007308</v>
      </c>
      <c r="M13919">
        <v>41.631939326000072</v>
      </c>
      <c r="N13919" t="str">
        <f>CONCATENATE(Tabla1[[#This Row],[nombre]],Tabla1[[#This Row],[PPKK]])</f>
        <v>220 - LLEIDA-PIRINEUS-L HOSPITALET DE LLOBREGAT206</v>
      </c>
    </row>
    <row r="13920" spans="1:14" hidden="1" x14ac:dyDescent="0.2">
      <c r="A13920">
        <v>13919</v>
      </c>
      <c r="B13920">
        <v>280000003051</v>
      </c>
      <c r="C13920">
        <v>280790000657</v>
      </c>
      <c r="D13920">
        <v>10</v>
      </c>
      <c r="E13920">
        <v>27</v>
      </c>
      <c r="F13920" t="s">
        <v>12</v>
      </c>
      <c r="G13920" s="1">
        <v>43553</v>
      </c>
      <c r="H13920" t="s">
        <v>13</v>
      </c>
      <c r="I13920" t="s">
        <v>14</v>
      </c>
      <c r="J13920" t="s">
        <v>19</v>
      </c>
      <c r="K13920" t="s">
        <v>53</v>
      </c>
      <c r="L13920">
        <v>-3.7124246999999291</v>
      </c>
      <c r="M13920">
        <v>40.553155790000062</v>
      </c>
      <c r="N13920" t="str">
        <f>CONCATENATE(Tabla1[[#This Row],[nombre]],Tabla1[[#This Row],[PPKK]])</f>
        <v>102 - MADRID-CHAMARTIN-BIF. ARANDA10</v>
      </c>
    </row>
    <row r="13921" spans="1:14" hidden="1" x14ac:dyDescent="0.2">
      <c r="A13921">
        <v>13920</v>
      </c>
      <c r="B13921">
        <v>490000000139</v>
      </c>
      <c r="C13921">
        <v>491760001610</v>
      </c>
      <c r="D13921">
        <v>51</v>
      </c>
      <c r="E13921">
        <v>27</v>
      </c>
      <c r="F13921" t="s">
        <v>12</v>
      </c>
      <c r="G13921" s="1">
        <v>43553</v>
      </c>
      <c r="H13921" t="s">
        <v>13</v>
      </c>
      <c r="I13921" t="s">
        <v>14</v>
      </c>
      <c r="J13921" t="s">
        <v>15</v>
      </c>
      <c r="K13921" t="s">
        <v>17</v>
      </c>
      <c r="L13921">
        <v>-6.1226118049999627</v>
      </c>
      <c r="M13921">
        <v>41.799075197000043</v>
      </c>
      <c r="N13921" t="str">
        <f>CONCATENATE(Tabla1[[#This Row],[nombre]],Tabla1[[#This Row],[PPKK]])</f>
        <v>822 - ZAMORA-A CORUÑA51</v>
      </c>
    </row>
    <row r="13922" spans="1:14" hidden="1" x14ac:dyDescent="0.2">
      <c r="A13922">
        <v>13921</v>
      </c>
      <c r="B13922">
        <v>390000000118</v>
      </c>
      <c r="C13922">
        <v>390520000117</v>
      </c>
      <c r="D13922">
        <v>504</v>
      </c>
      <c r="E13922">
        <v>27</v>
      </c>
      <c r="F13922" t="s">
        <v>12</v>
      </c>
      <c r="G13922" s="1">
        <v>43553</v>
      </c>
      <c r="H13922" t="s">
        <v>13</v>
      </c>
      <c r="I13922" t="s">
        <v>14</v>
      </c>
      <c r="J13922" t="s">
        <v>15</v>
      </c>
      <c r="K13922" t="s">
        <v>58</v>
      </c>
      <c r="L13922">
        <v>-3.864385489999961</v>
      </c>
      <c r="M13922">
        <v>43.388960194000049</v>
      </c>
      <c r="N13922" t="str">
        <f>CONCATENATE(Tabla1[[#This Row],[nombre]],Tabla1[[#This Row],[PPKK]])</f>
        <v>160 - PALENCIA-SANTANDER504</v>
      </c>
    </row>
    <row r="13923" spans="1:14" x14ac:dyDescent="0.2">
      <c r="A13923">
        <v>13922</v>
      </c>
      <c r="B13923" s="2">
        <v>330000001362</v>
      </c>
      <c r="C13923" s="2">
        <v>330240000663</v>
      </c>
      <c r="D13923">
        <v>165</v>
      </c>
      <c r="E13923">
        <v>27</v>
      </c>
      <c r="F13923" t="s">
        <v>12</v>
      </c>
      <c r="G13923" s="1">
        <v>43553</v>
      </c>
      <c r="H13923" t="s">
        <v>13</v>
      </c>
      <c r="I13923" t="s">
        <v>14</v>
      </c>
      <c r="J13923" t="s">
        <v>19</v>
      </c>
      <c r="K13923" t="s">
        <v>64</v>
      </c>
      <c r="L13923">
        <v>-5.7303898089999734</v>
      </c>
      <c r="M13923">
        <v>43.532388952000083</v>
      </c>
      <c r="N13923" t="str">
        <f>CONCATENATE(Tabla1[[#This Row],[nombre]],Tabla1[[#This Row],[PPKK]])</f>
        <v>130 - VENTA DE BAÑOS-GIJON-CERCANIAS165</v>
      </c>
    </row>
    <row r="13924" spans="1:14" hidden="1" x14ac:dyDescent="0.2">
      <c r="A13924">
        <v>13923</v>
      </c>
      <c r="B13924">
        <v>80000001194</v>
      </c>
      <c r="C13924">
        <v>80730002506</v>
      </c>
      <c r="D13924">
        <v>94</v>
      </c>
      <c r="E13924">
        <v>27</v>
      </c>
      <c r="F13924" t="s">
        <v>12</v>
      </c>
      <c r="G13924" s="1">
        <v>43553</v>
      </c>
      <c r="H13924" t="s">
        <v>13</v>
      </c>
      <c r="I13924" t="s">
        <v>14</v>
      </c>
      <c r="J13924" t="s">
        <v>19</v>
      </c>
      <c r="K13924" t="s">
        <v>83</v>
      </c>
      <c r="L13924">
        <v>2.0878521930000602</v>
      </c>
      <c r="M13924">
        <v>41.360694334000073</v>
      </c>
      <c r="N13924" t="str">
        <f>CONCATENATE(Tabla1[[#This Row],[nombre]],Tabla1[[#This Row],[PPKK]])</f>
        <v>240 - S.VICENÇ CALDERS-L HOSPITALET DE LLOBREGAT94</v>
      </c>
    </row>
    <row r="13925" spans="1:14" hidden="1" x14ac:dyDescent="0.2">
      <c r="A13925">
        <v>13924</v>
      </c>
      <c r="B13925">
        <v>40000000046</v>
      </c>
      <c r="C13925">
        <v>40500000005</v>
      </c>
      <c r="D13925">
        <v>214</v>
      </c>
      <c r="E13925">
        <v>27</v>
      </c>
      <c r="F13925" t="s">
        <v>12</v>
      </c>
      <c r="G13925" s="1">
        <v>43553</v>
      </c>
      <c r="H13925" t="s">
        <v>13</v>
      </c>
      <c r="I13925" t="s">
        <v>14</v>
      </c>
      <c r="J13925" t="s">
        <v>15</v>
      </c>
      <c r="K13925" t="s">
        <v>44</v>
      </c>
      <c r="L13925">
        <v>-2.5541928099999609</v>
      </c>
      <c r="M13925">
        <v>37.079011710000032</v>
      </c>
      <c r="N13925" t="str">
        <f>CONCATENATE(Tabla1[[#This Row],[nombre]],Tabla1[[#This Row],[PPKK]])</f>
        <v>410 - LINARES BAEZA-ALMERIA214</v>
      </c>
    </row>
    <row r="13926" spans="1:14" hidden="1" x14ac:dyDescent="0.2">
      <c r="A13926">
        <v>13925</v>
      </c>
      <c r="B13926">
        <v>250000000149</v>
      </c>
      <c r="C13926">
        <v>250330002507</v>
      </c>
      <c r="D13926">
        <v>10</v>
      </c>
      <c r="E13926">
        <v>27</v>
      </c>
      <c r="F13926" t="s">
        <v>12</v>
      </c>
      <c r="G13926" s="1">
        <v>43553</v>
      </c>
      <c r="H13926" t="s">
        <v>13</v>
      </c>
      <c r="I13926" t="s">
        <v>14</v>
      </c>
      <c r="J13926" t="s">
        <v>15</v>
      </c>
      <c r="K13926" t="s">
        <v>29</v>
      </c>
      <c r="L13926">
        <v>0.71556562400002122</v>
      </c>
      <c r="M13926">
        <v>41.558089754000036</v>
      </c>
      <c r="N13926" t="str">
        <f>CONCATENATE(Tabla1[[#This Row],[nombre]],Tabla1[[#This Row],[PPKK]])</f>
        <v>200 - MADRID-CHAMARTIN-BARNA-EST. DE FRANÇA10</v>
      </c>
    </row>
    <row r="13927" spans="1:14" hidden="1" x14ac:dyDescent="0.2">
      <c r="A13927">
        <v>13926</v>
      </c>
      <c r="B13927">
        <v>340000000178</v>
      </c>
      <c r="C13927">
        <v>341230000008</v>
      </c>
      <c r="D13927">
        <v>251</v>
      </c>
      <c r="E13927">
        <v>27</v>
      </c>
      <c r="F13927" t="s">
        <v>12</v>
      </c>
      <c r="G13927" s="1">
        <v>43553</v>
      </c>
      <c r="H13927" t="s">
        <v>13</v>
      </c>
      <c r="I13927" t="s">
        <v>14</v>
      </c>
      <c r="J13927" t="s">
        <v>15</v>
      </c>
      <c r="K13927" t="s">
        <v>50</v>
      </c>
      <c r="L13927">
        <v>-4.707245094999962</v>
      </c>
      <c r="M13927">
        <v>42.151777001000028</v>
      </c>
      <c r="N13927" t="str">
        <f>CONCATENATE(Tabla1[[#This Row],[nombre]],Tabla1[[#This Row],[PPKK]])</f>
        <v>084 - BIF. VENTA DE BAÑOS - LEON251</v>
      </c>
    </row>
    <row r="13928" spans="1:14" hidden="1" x14ac:dyDescent="0.2">
      <c r="A13928">
        <v>13927</v>
      </c>
      <c r="B13928">
        <v>490000000125</v>
      </c>
      <c r="C13928">
        <v>490090001574</v>
      </c>
      <c r="D13928">
        <v>14</v>
      </c>
      <c r="E13928">
        <v>27</v>
      </c>
      <c r="F13928" t="s">
        <v>12</v>
      </c>
      <c r="G13928" s="1">
        <v>43553</v>
      </c>
      <c r="H13928" t="s">
        <v>13</v>
      </c>
      <c r="I13928" t="s">
        <v>14</v>
      </c>
      <c r="J13928" t="s">
        <v>15</v>
      </c>
      <c r="K13928" t="s">
        <v>17</v>
      </c>
      <c r="L13928">
        <v>-5.8255873529999462</v>
      </c>
      <c r="M13928">
        <v>41.598908940000058</v>
      </c>
      <c r="N13928" t="str">
        <f>CONCATENATE(Tabla1[[#This Row],[nombre]],Tabla1[[#This Row],[PPKK]])</f>
        <v>822 - ZAMORA-A CORUÑA14</v>
      </c>
    </row>
    <row r="13929" spans="1:14" hidden="1" x14ac:dyDescent="0.2">
      <c r="A13929">
        <v>13928</v>
      </c>
      <c r="B13929">
        <v>410000000260</v>
      </c>
      <c r="C13929">
        <v>410040002513</v>
      </c>
      <c r="D13929">
        <v>7</v>
      </c>
      <c r="E13929">
        <v>27</v>
      </c>
      <c r="F13929" t="s">
        <v>12</v>
      </c>
      <c r="G13929" s="1">
        <v>43553</v>
      </c>
      <c r="H13929" t="s">
        <v>13</v>
      </c>
      <c r="I13929" t="s">
        <v>14</v>
      </c>
      <c r="J13929" t="s">
        <v>19</v>
      </c>
      <c r="K13929" t="s">
        <v>201</v>
      </c>
      <c r="L13929">
        <v>-5.942532430999961</v>
      </c>
      <c r="M13929">
        <v>37.365900120000049</v>
      </c>
      <c r="N13929" t="str">
        <f>CONCATENATE(Tabla1[[#This Row],[nombre]],Tabla1[[#This Row],[PPKK]])</f>
        <v>444 - BIF.TAMARGUILLO-LA SALUD7</v>
      </c>
    </row>
    <row r="13930" spans="1:14" hidden="1" x14ac:dyDescent="0.2">
      <c r="A13930">
        <v>13929</v>
      </c>
      <c r="B13930">
        <v>330000000547</v>
      </c>
      <c r="C13930">
        <v>330310000408</v>
      </c>
      <c r="D13930">
        <v>33</v>
      </c>
      <c r="E13930">
        <v>27</v>
      </c>
      <c r="F13930" t="s">
        <v>12</v>
      </c>
      <c r="G13930" s="1">
        <v>43553</v>
      </c>
      <c r="H13930" t="s">
        <v>13</v>
      </c>
      <c r="I13930" t="s">
        <v>14</v>
      </c>
      <c r="J13930" t="s">
        <v>19</v>
      </c>
      <c r="K13930" t="s">
        <v>178</v>
      </c>
      <c r="L13930">
        <v>-5.6576630169999476</v>
      </c>
      <c r="M13930">
        <v>43.319904302000047</v>
      </c>
      <c r="N13930" t="str">
        <f>CONCATENATE(Tabla1[[#This Row],[nombre]],Tabla1[[#This Row],[PPKK]])</f>
        <v>752 - GIJON-SANZ CRESPO-LAVIANA33</v>
      </c>
    </row>
    <row r="13931" spans="1:14" hidden="1" x14ac:dyDescent="0.2">
      <c r="A13931">
        <v>13930</v>
      </c>
      <c r="B13931">
        <v>330000002325</v>
      </c>
      <c r="C13931">
        <v>330440002518</v>
      </c>
      <c r="D13931">
        <v>10</v>
      </c>
      <c r="E13931">
        <v>27</v>
      </c>
      <c r="F13931" t="s">
        <v>12</v>
      </c>
      <c r="G13931" s="1">
        <v>43553</v>
      </c>
      <c r="H13931" t="s">
        <v>13</v>
      </c>
      <c r="I13931" t="s">
        <v>14</v>
      </c>
      <c r="J13931" t="s">
        <v>15</v>
      </c>
      <c r="K13931" t="s">
        <v>200</v>
      </c>
      <c r="L13931">
        <v>-5.7556873789999372</v>
      </c>
      <c r="M13931">
        <v>43.333359219000037</v>
      </c>
      <c r="N13931" t="str">
        <f>CONCATENATE(Tabla1[[#This Row],[nombre]],Tabla1[[#This Row],[PPKK]])</f>
        <v>140 - BIF. TUD.VEGUIN-EL ENTREGO10</v>
      </c>
    </row>
    <row r="13932" spans="1:14" hidden="1" x14ac:dyDescent="0.2">
      <c r="A13932">
        <v>13931</v>
      </c>
      <c r="B13932">
        <v>140000000432</v>
      </c>
      <c r="C13932">
        <v>140260000396</v>
      </c>
      <c r="D13932">
        <v>33</v>
      </c>
      <c r="E13932">
        <v>27</v>
      </c>
      <c r="F13932" t="s">
        <v>12</v>
      </c>
      <c r="G13932" s="1">
        <v>43553</v>
      </c>
      <c r="H13932" t="s">
        <v>13</v>
      </c>
      <c r="I13932" t="s">
        <v>14</v>
      </c>
      <c r="J13932" t="s">
        <v>15</v>
      </c>
      <c r="K13932" t="s">
        <v>154</v>
      </c>
      <c r="L13932">
        <v>-4.8721683709999297</v>
      </c>
      <c r="M13932">
        <v>38.090905613000068</v>
      </c>
      <c r="N13932" t="str">
        <f>CONCATENATE(Tabla1[[#This Row],[nombre]],Tabla1[[#This Row],[PPKK]])</f>
        <v>528 - ALMORCHON-MIRABUENO33</v>
      </c>
    </row>
    <row r="13933" spans="1:14" hidden="1" x14ac:dyDescent="0.2">
      <c r="A13933">
        <v>13932</v>
      </c>
      <c r="B13933">
        <v>280000002220</v>
      </c>
      <c r="C13933">
        <v>280790000659</v>
      </c>
      <c r="D13933">
        <v>1</v>
      </c>
      <c r="E13933">
        <v>27</v>
      </c>
      <c r="F13933" t="s">
        <v>12</v>
      </c>
      <c r="G13933" s="1">
        <v>43553</v>
      </c>
      <c r="H13933" t="s">
        <v>13</v>
      </c>
      <c r="I13933" t="s">
        <v>14</v>
      </c>
      <c r="J13933" t="s">
        <v>19</v>
      </c>
      <c r="K13933" t="s">
        <v>28</v>
      </c>
      <c r="L13933">
        <v>-3.6813757305397701</v>
      </c>
      <c r="M13933">
        <v>40.401064883455923</v>
      </c>
      <c r="N13933" t="str">
        <f>CONCATENATE(Tabla1[[#This Row],[nombre]],Tabla1[[#This Row],[PPKK]])</f>
        <v>010 - PTA. DE ATOCHA-SEVILLA-S. JUSTA1</v>
      </c>
    </row>
    <row r="13934" spans="1:14" hidden="1" x14ac:dyDescent="0.2">
      <c r="A13934">
        <v>13933</v>
      </c>
      <c r="B13934">
        <v>140000000203</v>
      </c>
      <c r="C13934">
        <v>140020000184</v>
      </c>
      <c r="D13934">
        <v>61</v>
      </c>
      <c r="E13934">
        <v>27</v>
      </c>
      <c r="F13934" t="s">
        <v>12</v>
      </c>
      <c r="G13934" s="1">
        <v>43553</v>
      </c>
      <c r="H13934" t="s">
        <v>13</v>
      </c>
      <c r="I13934" t="s">
        <v>14</v>
      </c>
      <c r="J13934" t="s">
        <v>15</v>
      </c>
      <c r="K13934" t="s">
        <v>92</v>
      </c>
      <c r="L13934">
        <v>-4.6816212018988113</v>
      </c>
      <c r="M13934">
        <v>37.488109121358328</v>
      </c>
      <c r="N13934" t="str">
        <f>CONCATENATE(Tabla1[[#This Row],[nombre]],Tabla1[[#This Row],[PPKK]])</f>
        <v>430 - BIF CORDOBA - MERCANCIAS-LOS PRADOS61</v>
      </c>
    </row>
    <row r="13935" spans="1:14" hidden="1" x14ac:dyDescent="0.2">
      <c r="A13935">
        <v>13934</v>
      </c>
      <c r="B13935">
        <v>280000001126</v>
      </c>
      <c r="C13935">
        <v>280790000658</v>
      </c>
      <c r="D13935">
        <v>5</v>
      </c>
      <c r="E13935">
        <v>27</v>
      </c>
      <c r="F13935" t="s">
        <v>12</v>
      </c>
      <c r="G13935" s="1">
        <v>43553</v>
      </c>
      <c r="H13935" t="s">
        <v>13</v>
      </c>
      <c r="I13935" t="s">
        <v>14</v>
      </c>
      <c r="J13935" t="s">
        <v>19</v>
      </c>
      <c r="K13935" t="s">
        <v>65</v>
      </c>
      <c r="L13935">
        <v>-3.6786456002848089</v>
      </c>
      <c r="M13935">
        <v>40.37020442887161</v>
      </c>
      <c r="N13935" t="str">
        <f>CONCATENATE(Tabla1[[#This Row],[nombre]],Tabla1[[#This Row],[PPKK]])</f>
        <v>500 - BIF. PLANETARIO-VALENCIA ALCANTARA5</v>
      </c>
    </row>
    <row r="13936" spans="1:14" hidden="1" x14ac:dyDescent="0.2">
      <c r="A13936">
        <v>13935</v>
      </c>
      <c r="B13936">
        <v>360000000151</v>
      </c>
      <c r="C13936">
        <v>360450000240</v>
      </c>
      <c r="D13936">
        <v>10</v>
      </c>
      <c r="E13936">
        <v>27</v>
      </c>
      <c r="F13936" t="s">
        <v>12</v>
      </c>
      <c r="G13936" s="1">
        <v>43553</v>
      </c>
      <c r="H13936" t="s">
        <v>13</v>
      </c>
      <c r="I13936" t="s">
        <v>14</v>
      </c>
      <c r="J13936" t="s">
        <v>19</v>
      </c>
      <c r="K13936" t="s">
        <v>82</v>
      </c>
      <c r="L13936">
        <v>-8.6048376357449854</v>
      </c>
      <c r="M13936">
        <v>42.270759429216596</v>
      </c>
      <c r="N13936" t="str">
        <f>CONCATENATE(Tabla1[[#This Row],[nombre]],Tabla1[[#This Row],[PPKK]])</f>
        <v>850 - VIGO URZAIZ - BIF. ARCADE10</v>
      </c>
    </row>
    <row r="13937" spans="1:14" hidden="1" x14ac:dyDescent="0.2">
      <c r="A13937">
        <v>13936</v>
      </c>
      <c r="B13937">
        <v>80000002148</v>
      </c>
      <c r="C13937">
        <v>82840000002</v>
      </c>
      <c r="D13937">
        <v>63</v>
      </c>
      <c r="E13937">
        <v>27</v>
      </c>
      <c r="F13937" t="s">
        <v>12</v>
      </c>
      <c r="G13937" s="1">
        <v>43553</v>
      </c>
      <c r="H13937" t="s">
        <v>13</v>
      </c>
      <c r="I13937" t="s">
        <v>14</v>
      </c>
      <c r="J13937" t="s">
        <v>15</v>
      </c>
      <c r="K13937" t="s">
        <v>135</v>
      </c>
      <c r="L13937">
        <v>2.7489921350000368</v>
      </c>
      <c r="M13937">
        <v>41.694356900000059</v>
      </c>
      <c r="N13937" t="str">
        <f>CONCATENATE(Tabla1[[#This Row],[nombre]],Tabla1[[#This Row],[PPKK]])</f>
        <v>276 - BARNA-SAGRERA-MAÇANET-MASSANES63</v>
      </c>
    </row>
    <row r="13938" spans="1:14" hidden="1" x14ac:dyDescent="0.2">
      <c r="A13938">
        <v>13937</v>
      </c>
      <c r="B13938">
        <v>500000000893</v>
      </c>
      <c r="C13938">
        <v>500980000008</v>
      </c>
      <c r="D13938">
        <v>58</v>
      </c>
      <c r="E13938">
        <v>27</v>
      </c>
      <c r="F13938" t="s">
        <v>12</v>
      </c>
      <c r="G13938" s="1">
        <v>43553</v>
      </c>
      <c r="H13938" t="s">
        <v>13</v>
      </c>
      <c r="I13938" t="s">
        <v>14</v>
      </c>
      <c r="J13938" t="s">
        <v>15</v>
      </c>
      <c r="K13938" t="s">
        <v>93</v>
      </c>
      <c r="L13938">
        <v>-1.2967930429999801</v>
      </c>
      <c r="M13938">
        <v>41.279551782000063</v>
      </c>
      <c r="N13938" t="str">
        <f>CONCATENATE(Tabla1[[#This Row],[nombre]],Tabla1[[#This Row],[PPKK]])</f>
        <v>610 - BIF. TERUEL-SAGUNT58</v>
      </c>
    </row>
    <row r="13939" spans="1:14" hidden="1" x14ac:dyDescent="0.2">
      <c r="A13939">
        <v>13938</v>
      </c>
      <c r="B13939">
        <v>490000000078</v>
      </c>
      <c r="C13939">
        <v>492190001584</v>
      </c>
      <c r="D13939">
        <v>61</v>
      </c>
      <c r="E13939">
        <v>27</v>
      </c>
      <c r="F13939" t="s">
        <v>12</v>
      </c>
      <c r="G13939" s="1">
        <v>43553</v>
      </c>
      <c r="H13939" t="s">
        <v>13</v>
      </c>
      <c r="I13939" t="s">
        <v>14</v>
      </c>
      <c r="J13939" t="s">
        <v>15</v>
      </c>
      <c r="K13939" t="s">
        <v>150</v>
      </c>
      <c r="L13939">
        <v>-5.4225289159999761</v>
      </c>
      <c r="M13939">
        <v>41.512501102000037</v>
      </c>
      <c r="N13939" t="str">
        <f>CONCATENATE(Tabla1[[#This Row],[nombre]],Tabla1[[#This Row],[PPKK]])</f>
        <v>820 - MEDINA DEL CAMPO-ZAMORA61</v>
      </c>
    </row>
    <row r="13940" spans="1:14" hidden="1" x14ac:dyDescent="0.2">
      <c r="A13940">
        <v>13939</v>
      </c>
      <c r="B13940">
        <v>330000000685</v>
      </c>
      <c r="C13940">
        <v>330440000608</v>
      </c>
      <c r="D13940">
        <v>297</v>
      </c>
      <c r="E13940">
        <v>27</v>
      </c>
      <c r="F13940" t="s">
        <v>12</v>
      </c>
      <c r="G13940" s="1">
        <v>43553</v>
      </c>
      <c r="H13940" t="s">
        <v>13</v>
      </c>
      <c r="I13940" t="s">
        <v>14</v>
      </c>
      <c r="J13940" t="s">
        <v>15</v>
      </c>
      <c r="K13940" t="s">
        <v>72</v>
      </c>
      <c r="L13940">
        <v>-5.9660033169999451</v>
      </c>
      <c r="M13940">
        <v>43.355933570000047</v>
      </c>
      <c r="N13940" t="str">
        <f>CONCATENATE(Tabla1[[#This Row],[nombre]],Tabla1[[#This Row],[PPKK]])</f>
        <v>762 - TRUBIA-SAN ESTEBAN DE PRAVIA297</v>
      </c>
    </row>
    <row r="13941" spans="1:14" hidden="1" x14ac:dyDescent="0.2">
      <c r="A13941">
        <v>13940</v>
      </c>
      <c r="B13941">
        <v>170000001239</v>
      </c>
      <c r="C13941">
        <v>171030000035</v>
      </c>
      <c r="D13941">
        <v>72</v>
      </c>
      <c r="E13941">
        <v>27</v>
      </c>
      <c r="F13941" t="s">
        <v>12</v>
      </c>
      <c r="G13941" s="1">
        <v>43553</v>
      </c>
      <c r="H13941" t="s">
        <v>13</v>
      </c>
      <c r="I13941" t="s">
        <v>14</v>
      </c>
      <c r="J13941" t="s">
        <v>15</v>
      </c>
      <c r="K13941" t="s">
        <v>135</v>
      </c>
      <c r="L13941">
        <v>2.694225030000041</v>
      </c>
      <c r="M13941">
        <v>41.753135316000048</v>
      </c>
      <c r="N13941" t="str">
        <f>CONCATENATE(Tabla1[[#This Row],[nombre]],Tabla1[[#This Row],[PPKK]])</f>
        <v>276 - BARNA-SAGRERA-MAÇANET-MASSANES72</v>
      </c>
    </row>
    <row r="13942" spans="1:14" hidden="1" x14ac:dyDescent="0.2">
      <c r="A13942">
        <v>13941</v>
      </c>
      <c r="B13942">
        <v>80000001981</v>
      </c>
      <c r="C13942">
        <v>83050001493</v>
      </c>
      <c r="D13942">
        <v>47</v>
      </c>
      <c r="E13942">
        <v>27</v>
      </c>
      <c r="F13942" t="s">
        <v>12</v>
      </c>
      <c r="G13942" s="1">
        <v>43553</v>
      </c>
      <c r="H13942" t="s">
        <v>13</v>
      </c>
      <c r="I13942" t="s">
        <v>14</v>
      </c>
      <c r="J13942" t="s">
        <v>19</v>
      </c>
      <c r="K13942" t="s">
        <v>83</v>
      </c>
      <c r="L13942">
        <v>1.694923972000026</v>
      </c>
      <c r="M13942">
        <v>41.334934737000033</v>
      </c>
      <c r="N13942" t="str">
        <f>CONCATENATE(Tabla1[[#This Row],[nombre]],Tabla1[[#This Row],[PPKK]])</f>
        <v>240 - S.VICENÇ CALDERS-L HOSPITALET DE LLOBREGAT47</v>
      </c>
    </row>
    <row r="13943" spans="1:14" hidden="1" x14ac:dyDescent="0.2">
      <c r="A13943">
        <v>13942</v>
      </c>
      <c r="B13943">
        <v>500000001795</v>
      </c>
      <c r="C13943">
        <v>502970000904</v>
      </c>
      <c r="D13943">
        <v>305</v>
      </c>
      <c r="E13943">
        <v>27</v>
      </c>
      <c r="F13943" t="s">
        <v>12</v>
      </c>
      <c r="G13943" s="1">
        <v>43553</v>
      </c>
      <c r="H13943" t="s">
        <v>13</v>
      </c>
      <c r="I13943" t="s">
        <v>14</v>
      </c>
      <c r="J13943" t="s">
        <v>19</v>
      </c>
      <c r="K13943" t="s">
        <v>128</v>
      </c>
      <c r="L13943">
        <v>-0.92825051999994912</v>
      </c>
      <c r="M13943">
        <v>41.667997642000053</v>
      </c>
      <c r="N13943" t="str">
        <f>CONCATENATE(Tabla1[[#This Row],[nombre]],Tabla1[[#This Row],[PPKK]])</f>
        <v>054 - BIF MONCASI-BIF CANAL IMPERIAL305</v>
      </c>
    </row>
    <row r="13944" spans="1:14" x14ac:dyDescent="0.2">
      <c r="A13944">
        <v>13943</v>
      </c>
      <c r="B13944" s="2">
        <v>240000000970</v>
      </c>
      <c r="C13944" s="2">
        <v>240610000237</v>
      </c>
      <c r="D13944">
        <v>15</v>
      </c>
      <c r="E13944">
        <v>27</v>
      </c>
      <c r="F13944" t="s">
        <v>12</v>
      </c>
      <c r="G13944" s="1">
        <v>43553</v>
      </c>
      <c r="H13944" t="s">
        <v>13</v>
      </c>
      <c r="I13944" t="s">
        <v>14</v>
      </c>
      <c r="J13944" t="s">
        <v>19</v>
      </c>
      <c r="K13944" t="s">
        <v>64</v>
      </c>
      <c r="L13944">
        <v>-5.6385282929999789</v>
      </c>
      <c r="M13944">
        <v>42.717843954000053</v>
      </c>
      <c r="N13944" t="str">
        <f>CONCATENATE(Tabla1[[#This Row],[nombre]],Tabla1[[#This Row],[PPKK]])</f>
        <v>130 - VENTA DE BAÑOS-GIJON-CERCANIAS15</v>
      </c>
    </row>
    <row r="13945" spans="1:14" hidden="1" x14ac:dyDescent="0.2">
      <c r="A13945">
        <v>13944</v>
      </c>
      <c r="B13945">
        <v>440000000752</v>
      </c>
      <c r="C13945">
        <v>440500000187</v>
      </c>
      <c r="D13945">
        <v>12</v>
      </c>
      <c r="E13945">
        <v>27</v>
      </c>
      <c r="F13945" t="s">
        <v>12</v>
      </c>
      <c r="G13945" s="1">
        <v>43553</v>
      </c>
      <c r="H13945" t="s">
        <v>13</v>
      </c>
      <c r="I13945" t="s">
        <v>14</v>
      </c>
      <c r="J13945" t="s">
        <v>15</v>
      </c>
      <c r="K13945" t="s">
        <v>93</v>
      </c>
      <c r="L13945">
        <v>-1.2621749459999589</v>
      </c>
      <c r="M13945">
        <v>40.928426301000059</v>
      </c>
      <c r="N13945" t="str">
        <f>CONCATENATE(Tabla1[[#This Row],[nombre]],Tabla1[[#This Row],[PPKK]])</f>
        <v>610 - BIF. TERUEL-SAGUNT12</v>
      </c>
    </row>
    <row r="13946" spans="1:14" hidden="1" x14ac:dyDescent="0.2">
      <c r="A13946">
        <v>13945</v>
      </c>
      <c r="B13946">
        <v>80000001217</v>
      </c>
      <c r="C13946">
        <v>82610000001</v>
      </c>
      <c r="D13946">
        <v>54</v>
      </c>
      <c r="E13946">
        <v>27</v>
      </c>
      <c r="F13946" t="s">
        <v>12</v>
      </c>
      <c r="G13946" s="1">
        <v>43553</v>
      </c>
      <c r="H13946" t="s">
        <v>13</v>
      </c>
      <c r="I13946" t="s">
        <v>14</v>
      </c>
      <c r="J13946" t="s">
        <v>15</v>
      </c>
      <c r="K13946" t="s">
        <v>135</v>
      </c>
      <c r="L13946">
        <v>2.7234275120000579</v>
      </c>
      <c r="M13946">
        <v>41.63437467600005</v>
      </c>
      <c r="N13946" t="str">
        <f>CONCATENATE(Tabla1[[#This Row],[nombre]],Tabla1[[#This Row],[PPKK]])</f>
        <v>276 - BARNA-SAGRERA-MAÇANET-MASSANES54</v>
      </c>
    </row>
    <row r="13947" spans="1:14" hidden="1" x14ac:dyDescent="0.2">
      <c r="A13947">
        <v>13946</v>
      </c>
      <c r="B13947">
        <v>80000002141</v>
      </c>
      <c r="C13947">
        <v>81100000003</v>
      </c>
      <c r="D13947">
        <v>56</v>
      </c>
      <c r="E13947">
        <v>27</v>
      </c>
      <c r="F13947" t="s">
        <v>12</v>
      </c>
      <c r="G13947" s="1">
        <v>43553</v>
      </c>
      <c r="H13947" t="s">
        <v>13</v>
      </c>
      <c r="I13947" t="s">
        <v>14</v>
      </c>
      <c r="J13947" t="s">
        <v>15</v>
      </c>
      <c r="K13947" t="s">
        <v>135</v>
      </c>
      <c r="L13947">
        <v>2.74469472800007</v>
      </c>
      <c r="M13947">
        <v>41.64282174300007</v>
      </c>
      <c r="N13947" t="str">
        <f>CONCATENATE(Tabla1[[#This Row],[nombre]],Tabla1[[#This Row],[PPKK]])</f>
        <v>276 - BARNA-SAGRERA-MAÇANET-MASSANES56</v>
      </c>
    </row>
    <row r="13948" spans="1:14" hidden="1" x14ac:dyDescent="0.2">
      <c r="A13948">
        <v>13947</v>
      </c>
      <c r="B13948">
        <v>250000000360</v>
      </c>
      <c r="C13948">
        <v>251190002519</v>
      </c>
      <c r="D13948">
        <v>23</v>
      </c>
      <c r="E13948">
        <v>27</v>
      </c>
      <c r="F13948" t="s">
        <v>12</v>
      </c>
      <c r="G13948" s="1">
        <v>43553</v>
      </c>
      <c r="H13948" t="s">
        <v>13</v>
      </c>
      <c r="I13948" t="s">
        <v>14</v>
      </c>
      <c r="J13948" t="s">
        <v>15</v>
      </c>
      <c r="K13948" t="s">
        <v>29</v>
      </c>
      <c r="L13948">
        <v>0.86283306200004972</v>
      </c>
      <c r="M13948">
        <v>41.529682685000068</v>
      </c>
      <c r="N13948" t="str">
        <f>CONCATENATE(Tabla1[[#This Row],[nombre]],Tabla1[[#This Row],[PPKK]])</f>
        <v>200 - MADRID-CHAMARTIN-BARNA-EST. DE FRANÇA23</v>
      </c>
    </row>
    <row r="13949" spans="1:14" hidden="1" x14ac:dyDescent="0.2">
      <c r="A13949">
        <v>13948</v>
      </c>
      <c r="B13949">
        <v>250000000614</v>
      </c>
      <c r="C13949">
        <v>250110001900</v>
      </c>
      <c r="D13949">
        <v>420</v>
      </c>
      <c r="E13949">
        <v>27</v>
      </c>
      <c r="F13949" t="s">
        <v>12</v>
      </c>
      <c r="G13949" s="1">
        <v>43553</v>
      </c>
      <c r="H13949" t="s">
        <v>13</v>
      </c>
      <c r="I13949" t="s">
        <v>14</v>
      </c>
      <c r="J13949" t="s">
        <v>19</v>
      </c>
      <c r="K13949" t="s">
        <v>35</v>
      </c>
      <c r="L13949">
        <v>0.37200815000005599</v>
      </c>
      <c r="M13949">
        <v>41.618972168000028</v>
      </c>
      <c r="N13949" t="str">
        <f>CONCATENATE(Tabla1[[#This Row],[nombre]],Tabla1[[#This Row],[PPKK]])</f>
        <v>050 - MADRID-PUERTA DE ATOCHA-LIMITE ADIF - LFPSA420</v>
      </c>
    </row>
    <row r="13950" spans="1:14" hidden="1" x14ac:dyDescent="0.2">
      <c r="A13950">
        <v>13949</v>
      </c>
      <c r="B13950">
        <v>240000000744</v>
      </c>
      <c r="C13950">
        <v>241930000119</v>
      </c>
      <c r="D13950">
        <v>21</v>
      </c>
      <c r="E13950">
        <v>27</v>
      </c>
      <c r="F13950" t="s">
        <v>12</v>
      </c>
      <c r="G13950" s="1">
        <v>43553</v>
      </c>
      <c r="H13950" t="s">
        <v>13</v>
      </c>
      <c r="I13950" t="s">
        <v>14</v>
      </c>
      <c r="J13950" t="s">
        <v>15</v>
      </c>
      <c r="K13950" t="s">
        <v>21</v>
      </c>
      <c r="L13950">
        <v>-5.4120300569999813</v>
      </c>
      <c r="M13950">
        <v>42.855115096000077</v>
      </c>
      <c r="N13950" t="str">
        <f>CONCATENATE(Tabla1[[#This Row],[nombre]],Tabla1[[#This Row],[PPKK]])</f>
        <v>790 - ASUNCION UNIVERSIDAD-ARANGUREN21</v>
      </c>
    </row>
    <row r="13951" spans="1:14" hidden="1" x14ac:dyDescent="0.2">
      <c r="A13951">
        <v>13950</v>
      </c>
      <c r="B13951">
        <v>490000000175</v>
      </c>
      <c r="C13951">
        <v>492190001587</v>
      </c>
      <c r="D13951">
        <v>65</v>
      </c>
      <c r="E13951">
        <v>27</v>
      </c>
      <c r="F13951" t="s">
        <v>12</v>
      </c>
      <c r="G13951" s="1">
        <v>43553</v>
      </c>
      <c r="H13951" t="s">
        <v>13</v>
      </c>
      <c r="I13951" t="s">
        <v>14</v>
      </c>
      <c r="J13951" t="s">
        <v>15</v>
      </c>
      <c r="K13951" t="s">
        <v>150</v>
      </c>
      <c r="L13951">
        <v>-5.4677040489999627</v>
      </c>
      <c r="M13951">
        <v>41.505055764000083</v>
      </c>
      <c r="N13951" t="str">
        <f>CONCATENATE(Tabla1[[#This Row],[nombre]],Tabla1[[#This Row],[PPKK]])</f>
        <v>820 - MEDINA DEL CAMPO-ZAMORA65</v>
      </c>
    </row>
    <row r="13952" spans="1:14" hidden="1" x14ac:dyDescent="0.2">
      <c r="A13952">
        <v>13951</v>
      </c>
      <c r="B13952">
        <v>240000000344</v>
      </c>
      <c r="C13952">
        <v>241420000197</v>
      </c>
      <c r="D13952">
        <v>124</v>
      </c>
      <c r="E13952">
        <v>27</v>
      </c>
      <c r="F13952" t="s">
        <v>12</v>
      </c>
      <c r="G13952" s="1">
        <v>43553</v>
      </c>
      <c r="H13952" t="s">
        <v>13</v>
      </c>
      <c r="I13952" t="s">
        <v>14</v>
      </c>
      <c r="J13952" t="s">
        <v>15</v>
      </c>
      <c r="K13952" t="s">
        <v>24</v>
      </c>
      <c r="L13952">
        <v>-5.5968363559999261</v>
      </c>
      <c r="M13952">
        <v>42.593703215000062</v>
      </c>
      <c r="N13952" t="str">
        <f>CONCATENATE(Tabla1[[#This Row],[nombre]],Tabla1[[#This Row],[PPKK]])</f>
        <v>800 - LEON-A CORUÑA124</v>
      </c>
    </row>
    <row r="13953" spans="1:14" hidden="1" x14ac:dyDescent="0.2">
      <c r="A13953">
        <v>13952</v>
      </c>
      <c r="B13953">
        <v>240000000100</v>
      </c>
      <c r="C13953">
        <v>240520000046</v>
      </c>
      <c r="D13953">
        <v>64</v>
      </c>
      <c r="E13953">
        <v>27</v>
      </c>
      <c r="F13953" t="s">
        <v>12</v>
      </c>
      <c r="G13953" s="1">
        <v>43553</v>
      </c>
      <c r="H13953" t="s">
        <v>13</v>
      </c>
      <c r="I13953" t="s">
        <v>14</v>
      </c>
      <c r="J13953" t="s">
        <v>15</v>
      </c>
      <c r="K13953" t="s">
        <v>21</v>
      </c>
      <c r="L13953">
        <v>-5.0626707989999318</v>
      </c>
      <c r="M13953">
        <v>42.771417684000028</v>
      </c>
      <c r="N13953" t="str">
        <f>CONCATENATE(Tabla1[[#This Row],[nombre]],Tabla1[[#This Row],[PPKK]])</f>
        <v>790 - ASUNCION UNIVERSIDAD-ARANGUREN64</v>
      </c>
    </row>
    <row r="13954" spans="1:14" hidden="1" x14ac:dyDescent="0.2">
      <c r="A13954">
        <v>13953</v>
      </c>
      <c r="B13954">
        <v>280000000191</v>
      </c>
      <c r="C13954">
        <v>280790000663</v>
      </c>
      <c r="D13954">
        <v>12</v>
      </c>
      <c r="E13954">
        <v>27</v>
      </c>
      <c r="F13954" t="s">
        <v>12</v>
      </c>
      <c r="G13954" s="1">
        <v>43553</v>
      </c>
      <c r="H13954" t="s">
        <v>13</v>
      </c>
      <c r="I13954" t="s">
        <v>14</v>
      </c>
      <c r="J13954" t="s">
        <v>19</v>
      </c>
      <c r="K13954" t="s">
        <v>35</v>
      </c>
      <c r="L13954">
        <v>-3.6207555751177321</v>
      </c>
      <c r="M13954">
        <v>40.337605424205279</v>
      </c>
      <c r="N13954" t="str">
        <f>CONCATENATE(Tabla1[[#This Row],[nombre]],Tabla1[[#This Row],[PPKK]])</f>
        <v>050 - MADRID-PUERTA DE ATOCHA-LIMITE ADIF - LFPSA12</v>
      </c>
    </row>
    <row r="13955" spans="1:14" hidden="1" x14ac:dyDescent="0.2">
      <c r="A13955">
        <v>13954</v>
      </c>
      <c r="B13955">
        <v>90000000874</v>
      </c>
      <c r="C13955">
        <v>93530002526</v>
      </c>
      <c r="D13955">
        <v>433</v>
      </c>
      <c r="E13955">
        <v>27</v>
      </c>
      <c r="F13955" t="s">
        <v>12</v>
      </c>
      <c r="G13955" s="1">
        <v>43553</v>
      </c>
      <c r="H13955" t="s">
        <v>13</v>
      </c>
      <c r="I13955" t="s">
        <v>14</v>
      </c>
      <c r="J13955" t="s">
        <v>19</v>
      </c>
      <c r="K13955" t="s">
        <v>20</v>
      </c>
      <c r="L13955">
        <v>-3.1855105509999362</v>
      </c>
      <c r="M13955">
        <v>42.625108203000018</v>
      </c>
      <c r="N13955" t="str">
        <f>CONCATENATE(Tabla1[[#This Row],[nombre]],Tabla1[[#This Row],[PPKK]])</f>
        <v>100 - MADRID-CHAMARTIN-HENDAYA433</v>
      </c>
    </row>
    <row r="13956" spans="1:14" x14ac:dyDescent="0.2">
      <c r="A13956">
        <v>13955</v>
      </c>
      <c r="B13956" s="2">
        <v>330000000765</v>
      </c>
      <c r="C13956" s="2">
        <v>330240000666</v>
      </c>
      <c r="D13956">
        <v>167</v>
      </c>
      <c r="E13956">
        <v>27</v>
      </c>
      <c r="F13956" t="s">
        <v>12</v>
      </c>
      <c r="G13956" s="1">
        <v>43553</v>
      </c>
      <c r="H13956" t="s">
        <v>13</v>
      </c>
      <c r="I13956" t="s">
        <v>14</v>
      </c>
      <c r="J13956" t="s">
        <v>19</v>
      </c>
      <c r="K13956" t="s">
        <v>64</v>
      </c>
      <c r="L13956">
        <v>-5.7194779069999413</v>
      </c>
      <c r="M13956">
        <v>43.537125600000081</v>
      </c>
      <c r="N13956" t="str">
        <f>CONCATENATE(Tabla1[[#This Row],[nombre]],Tabla1[[#This Row],[PPKK]])</f>
        <v>130 - VENTA DE BAÑOS-GIJON-CERCANIAS167</v>
      </c>
    </row>
    <row r="13957" spans="1:14" hidden="1" x14ac:dyDescent="0.2">
      <c r="A13957">
        <v>13956</v>
      </c>
      <c r="B13957">
        <v>450000000477</v>
      </c>
      <c r="C13957">
        <v>451680000275</v>
      </c>
      <c r="D13957">
        <v>38</v>
      </c>
      <c r="E13957">
        <v>27</v>
      </c>
      <c r="F13957" t="s">
        <v>12</v>
      </c>
      <c r="G13957" s="1">
        <v>43553</v>
      </c>
      <c r="H13957" t="s">
        <v>13</v>
      </c>
      <c r="I13957" t="s">
        <v>14</v>
      </c>
      <c r="J13957" t="s">
        <v>19</v>
      </c>
      <c r="K13957" t="s">
        <v>69</v>
      </c>
      <c r="L13957">
        <v>-3.8976277399999621</v>
      </c>
      <c r="M13957">
        <v>39.905918060000033</v>
      </c>
      <c r="N13957" t="str">
        <f>CONCATENATE(Tabla1[[#This Row],[nombre]],Tabla1[[#This Row],[PPKK]])</f>
        <v>020 - LA SAGRA-TOLEDO38</v>
      </c>
    </row>
    <row r="13958" spans="1:14" hidden="1" x14ac:dyDescent="0.2">
      <c r="A13958">
        <v>13957</v>
      </c>
      <c r="B13958">
        <v>470000000501</v>
      </c>
      <c r="C13958">
        <v>471230001465</v>
      </c>
      <c r="D13958">
        <v>149</v>
      </c>
      <c r="E13958">
        <v>27</v>
      </c>
      <c r="F13958" t="s">
        <v>12</v>
      </c>
      <c r="G13958" s="1">
        <v>43553</v>
      </c>
      <c r="H13958" t="s">
        <v>13</v>
      </c>
      <c r="I13958" t="s">
        <v>14</v>
      </c>
      <c r="J13958" t="s">
        <v>15</v>
      </c>
      <c r="K13958" t="s">
        <v>123</v>
      </c>
      <c r="L13958">
        <v>-4.8474496119999344</v>
      </c>
      <c r="M13958">
        <v>41.298436236000043</v>
      </c>
      <c r="N13958" t="str">
        <f>CONCATENATE(Tabla1[[#This Row],[nombre]],Tabla1[[#This Row],[PPKK]])</f>
        <v>982 - BIFURCACIÓN MEDINA - ZAMORA149</v>
      </c>
    </row>
    <row r="13959" spans="1:14" hidden="1" x14ac:dyDescent="0.2">
      <c r="A13959">
        <v>13958</v>
      </c>
      <c r="B13959">
        <v>100000000154</v>
      </c>
      <c r="C13959">
        <v>100370000226</v>
      </c>
      <c r="D13959">
        <v>329</v>
      </c>
      <c r="E13959">
        <v>27</v>
      </c>
      <c r="F13959" t="s">
        <v>12</v>
      </c>
      <c r="G13959" s="1">
        <v>43553</v>
      </c>
      <c r="H13959" t="s">
        <v>13</v>
      </c>
      <c r="I13959" t="s">
        <v>14</v>
      </c>
      <c r="J13959" t="s">
        <v>15</v>
      </c>
      <c r="K13959" t="s">
        <v>65</v>
      </c>
      <c r="L13959">
        <v>-6.3990456829999403</v>
      </c>
      <c r="M13959">
        <v>39.465957170000017</v>
      </c>
      <c r="N13959" t="str">
        <f>CONCATENATE(Tabla1[[#This Row],[nombre]],Tabla1[[#This Row],[PPKK]])</f>
        <v>500 - BIF. PLANETARIO-VALENCIA ALCANTARA329</v>
      </c>
    </row>
    <row r="13960" spans="1:14" hidden="1" x14ac:dyDescent="0.2">
      <c r="A13960">
        <v>13959</v>
      </c>
      <c r="B13960">
        <v>280000000462</v>
      </c>
      <c r="C13960">
        <v>280130000590</v>
      </c>
      <c r="D13960">
        <v>54</v>
      </c>
      <c r="E13960">
        <v>27</v>
      </c>
      <c r="F13960" t="s">
        <v>12</v>
      </c>
      <c r="G13960" s="1">
        <v>43553</v>
      </c>
      <c r="H13960" t="s">
        <v>13</v>
      </c>
      <c r="I13960" t="s">
        <v>14</v>
      </c>
      <c r="J13960" t="s">
        <v>19</v>
      </c>
      <c r="K13960" t="s">
        <v>31</v>
      </c>
      <c r="L13960">
        <v>-3.6655265437278248</v>
      </c>
      <c r="M13960">
        <v>40.013297938054173</v>
      </c>
      <c r="N13960" t="str">
        <f>CONCATENATE(Tabla1[[#This Row],[nombre]],Tabla1[[#This Row],[PPKK]])</f>
        <v>300 - MADRID CHAMARTÍN-VALENCIA-NORD54</v>
      </c>
    </row>
    <row r="13961" spans="1:14" hidden="1" x14ac:dyDescent="0.2">
      <c r="A13961">
        <v>13960</v>
      </c>
      <c r="B13961">
        <v>280000002707</v>
      </c>
      <c r="C13961">
        <v>280790000660</v>
      </c>
      <c r="D13961">
        <v>13</v>
      </c>
      <c r="E13961">
        <v>27</v>
      </c>
      <c r="F13961" t="s">
        <v>12</v>
      </c>
      <c r="G13961" s="1">
        <v>43553</v>
      </c>
      <c r="H13961" t="s">
        <v>13</v>
      </c>
      <c r="I13961" t="s">
        <v>14</v>
      </c>
      <c r="J13961" t="s">
        <v>19</v>
      </c>
      <c r="K13961" t="s">
        <v>20</v>
      </c>
      <c r="L13961">
        <v>-3.7977271909083332</v>
      </c>
      <c r="M13961">
        <v>40.50020685328527</v>
      </c>
      <c r="N13961" t="str">
        <f>CONCATENATE(Tabla1[[#This Row],[nombre]],Tabla1[[#This Row],[PPKK]])</f>
        <v>100 - MADRID-CHAMARTIN-HENDAYA13</v>
      </c>
    </row>
    <row r="13962" spans="1:14" hidden="1" x14ac:dyDescent="0.2">
      <c r="A13962">
        <v>13961</v>
      </c>
      <c r="B13962">
        <v>230000000057</v>
      </c>
      <c r="C13962">
        <v>230550002529</v>
      </c>
      <c r="D13962">
        <v>327</v>
      </c>
      <c r="E13962">
        <v>27</v>
      </c>
      <c r="F13962" t="s">
        <v>12</v>
      </c>
      <c r="G13962" s="1">
        <v>43553</v>
      </c>
      <c r="H13962" t="s">
        <v>13</v>
      </c>
      <c r="I13962" t="s">
        <v>14</v>
      </c>
      <c r="J13962" t="s">
        <v>15</v>
      </c>
      <c r="K13962" t="s">
        <v>48</v>
      </c>
      <c r="L13962">
        <v>-3.6897441244787181</v>
      </c>
      <c r="M13962">
        <v>38.007105364541133</v>
      </c>
      <c r="N13962" t="str">
        <f>CONCATENATE(Tabla1[[#This Row],[nombre]],Tabla1[[#This Row],[PPKK]])</f>
        <v>400 - ALCAZAR SAN JUAN-CADIZ327</v>
      </c>
    </row>
    <row r="13963" spans="1:14" hidden="1" x14ac:dyDescent="0.2">
      <c r="A13963">
        <v>13962</v>
      </c>
      <c r="B13963">
        <v>140000000156</v>
      </c>
      <c r="C13963">
        <v>140010002530</v>
      </c>
      <c r="D13963">
        <v>319</v>
      </c>
      <c r="E13963">
        <v>27</v>
      </c>
      <c r="F13963" t="s">
        <v>12</v>
      </c>
      <c r="G13963" s="1">
        <v>43553</v>
      </c>
      <c r="H13963" t="s">
        <v>13</v>
      </c>
      <c r="I13963" t="s">
        <v>14</v>
      </c>
      <c r="J13963" t="s">
        <v>19</v>
      </c>
      <c r="K13963" t="s">
        <v>28</v>
      </c>
      <c r="L13963">
        <v>-4.566184856223531</v>
      </c>
      <c r="M13963">
        <v>38.005435682069809</v>
      </c>
      <c r="N13963" t="str">
        <f>CONCATENATE(Tabla1[[#This Row],[nombre]],Tabla1[[#This Row],[PPKK]])</f>
        <v>010 - PTA. DE ATOCHA-SEVILLA-S. JUSTA319</v>
      </c>
    </row>
    <row r="13964" spans="1:14" hidden="1" x14ac:dyDescent="0.2">
      <c r="A13964">
        <v>13963</v>
      </c>
      <c r="B13964">
        <v>140000000031</v>
      </c>
      <c r="C13964">
        <v>140640000003</v>
      </c>
      <c r="D13964">
        <v>42</v>
      </c>
      <c r="E13964">
        <v>27</v>
      </c>
      <c r="F13964" t="s">
        <v>12</v>
      </c>
      <c r="G13964" s="1">
        <v>43553</v>
      </c>
      <c r="H13964" t="s">
        <v>13</v>
      </c>
      <c r="I13964" t="s">
        <v>14</v>
      </c>
      <c r="J13964" t="s">
        <v>15</v>
      </c>
      <c r="K13964" t="s">
        <v>154</v>
      </c>
      <c r="L13964">
        <v>-5.3535374364820782</v>
      </c>
      <c r="M13964">
        <v>38.398006683000979</v>
      </c>
      <c r="N13964" t="str">
        <f>CONCATENATE(Tabla1[[#This Row],[nombre]],Tabla1[[#This Row],[PPKK]])</f>
        <v>528 - ALMORCHON-MIRABUENO42</v>
      </c>
    </row>
    <row r="13965" spans="1:14" hidden="1" x14ac:dyDescent="0.2">
      <c r="A13965">
        <v>13964</v>
      </c>
      <c r="B13965">
        <v>360000000164</v>
      </c>
      <c r="C13965">
        <v>360570000187</v>
      </c>
      <c r="D13965">
        <v>4</v>
      </c>
      <c r="E13965">
        <v>27</v>
      </c>
      <c r="F13965" t="s">
        <v>12</v>
      </c>
      <c r="G13965" s="1">
        <v>43553</v>
      </c>
      <c r="H13965" t="s">
        <v>13</v>
      </c>
      <c r="I13965" t="s">
        <v>14</v>
      </c>
      <c r="J13965" t="s">
        <v>19</v>
      </c>
      <c r="K13965" t="s">
        <v>82</v>
      </c>
      <c r="L13965">
        <v>-8.6683293929793308</v>
      </c>
      <c r="M13965">
        <v>42.246862637455102</v>
      </c>
      <c r="N13965" t="str">
        <f>CONCATENATE(Tabla1[[#This Row],[nombre]],Tabla1[[#This Row],[PPKK]])</f>
        <v>850 - VIGO URZAIZ - BIF. ARCADE4</v>
      </c>
    </row>
    <row r="13966" spans="1:14" hidden="1" x14ac:dyDescent="0.2">
      <c r="A13966">
        <v>13965</v>
      </c>
      <c r="B13966">
        <v>140000000127</v>
      </c>
      <c r="C13966">
        <v>140210000381</v>
      </c>
      <c r="D13966">
        <v>10</v>
      </c>
      <c r="E13966">
        <v>27</v>
      </c>
      <c r="F13966" t="s">
        <v>12</v>
      </c>
      <c r="G13966" s="1">
        <v>43553</v>
      </c>
      <c r="H13966" t="s">
        <v>13</v>
      </c>
      <c r="I13966" t="s">
        <v>14</v>
      </c>
      <c r="J13966" t="s">
        <v>15</v>
      </c>
      <c r="K13966" t="s">
        <v>154</v>
      </c>
      <c r="L13966">
        <v>-4.7674258149999673</v>
      </c>
      <c r="M13966">
        <v>37.958415230000071</v>
      </c>
      <c r="N13966" t="str">
        <f>CONCATENATE(Tabla1[[#This Row],[nombre]],Tabla1[[#This Row],[PPKK]])</f>
        <v>528 - ALMORCHON-MIRABUENO10</v>
      </c>
    </row>
    <row r="13967" spans="1:14" hidden="1" x14ac:dyDescent="0.2">
      <c r="A13967">
        <v>13966</v>
      </c>
      <c r="B13967">
        <v>440000000274</v>
      </c>
      <c r="C13967">
        <v>440500000188</v>
      </c>
      <c r="D13967">
        <v>20</v>
      </c>
      <c r="E13967">
        <v>27</v>
      </c>
      <c r="F13967" t="s">
        <v>12</v>
      </c>
      <c r="G13967" s="1">
        <v>43553</v>
      </c>
      <c r="H13967" t="s">
        <v>13</v>
      </c>
      <c r="I13967" t="s">
        <v>14</v>
      </c>
      <c r="J13967" t="s">
        <v>15</v>
      </c>
      <c r="K13967" t="s">
        <v>93</v>
      </c>
      <c r="L13967">
        <v>-1.262261447999947</v>
      </c>
      <c r="M13967">
        <v>40.992776699000053</v>
      </c>
      <c r="N13967" t="str">
        <f>CONCATENATE(Tabla1[[#This Row],[nombre]],Tabla1[[#This Row],[PPKK]])</f>
        <v>610 - BIF. TERUEL-SAGUNT20</v>
      </c>
    </row>
    <row r="13968" spans="1:14" hidden="1" x14ac:dyDescent="0.2">
      <c r="A13968">
        <v>13967</v>
      </c>
      <c r="B13968">
        <v>490000000429</v>
      </c>
      <c r="C13968">
        <v>492750001580</v>
      </c>
      <c r="D13968">
        <v>233</v>
      </c>
      <c r="E13968">
        <v>27</v>
      </c>
      <c r="F13968" t="s">
        <v>12</v>
      </c>
      <c r="G13968" s="1">
        <v>43553</v>
      </c>
      <c r="H13968" t="s">
        <v>13</v>
      </c>
      <c r="I13968" t="s">
        <v>14</v>
      </c>
      <c r="J13968" t="s">
        <v>15</v>
      </c>
      <c r="K13968" t="s">
        <v>254</v>
      </c>
      <c r="L13968">
        <v>-5.7460912879999464</v>
      </c>
      <c r="M13968">
        <v>41.513360287000069</v>
      </c>
      <c r="N13968" t="str">
        <f>CONCATENATE(Tabla1[[#This Row],[nombre]],Tabla1[[#This Row],[PPKK]])</f>
        <v>884 - CAMB. ZAMORA - BIF. EL BOLON233</v>
      </c>
    </row>
    <row r="13969" spans="1:14" hidden="1" x14ac:dyDescent="0.2">
      <c r="A13969">
        <v>13968</v>
      </c>
      <c r="B13969">
        <v>340000000103</v>
      </c>
      <c r="C13969">
        <v>342060000402</v>
      </c>
      <c r="D13969">
        <v>278</v>
      </c>
      <c r="E13969">
        <v>27</v>
      </c>
      <c r="F13969" t="s">
        <v>12</v>
      </c>
      <c r="G13969" s="1">
        <v>43553</v>
      </c>
      <c r="H13969" t="s">
        <v>13</v>
      </c>
      <c r="I13969" t="s">
        <v>14</v>
      </c>
      <c r="J13969" t="s">
        <v>19</v>
      </c>
      <c r="K13969" t="s">
        <v>50</v>
      </c>
      <c r="L13969">
        <v>-4.9756627269999294</v>
      </c>
      <c r="M13969">
        <v>42.277018983000062</v>
      </c>
      <c r="N13969" t="str">
        <f>CONCATENATE(Tabla1[[#This Row],[nombre]],Tabla1[[#This Row],[PPKK]])</f>
        <v>084 - BIF. VENTA DE BAÑOS - LEON278</v>
      </c>
    </row>
    <row r="13970" spans="1:14" hidden="1" x14ac:dyDescent="0.2">
      <c r="A13970">
        <v>13969</v>
      </c>
      <c r="B13970">
        <v>280000001149</v>
      </c>
      <c r="C13970">
        <v>280790000662</v>
      </c>
      <c r="D13970">
        <v>1</v>
      </c>
      <c r="E13970">
        <v>27</v>
      </c>
      <c r="F13970" t="s">
        <v>12</v>
      </c>
      <c r="G13970" s="1">
        <v>43553</v>
      </c>
      <c r="H13970" t="s">
        <v>13</v>
      </c>
      <c r="I13970" t="s">
        <v>14</v>
      </c>
      <c r="J13970" t="s">
        <v>15</v>
      </c>
      <c r="K13970" t="s">
        <v>255</v>
      </c>
      <c r="L13970">
        <v>-3.6863577799999798</v>
      </c>
      <c r="M13970">
        <v>40.38925979000004</v>
      </c>
      <c r="N13970" t="str">
        <f>CONCATENATE(Tabla1[[#This Row],[nombre]],Tabla1[[#This Row],[PPKK]])</f>
        <v>916 - MADRID-S. CATAL.-DELICIAS1</v>
      </c>
    </row>
    <row r="13971" spans="1:14" hidden="1" x14ac:dyDescent="0.2">
      <c r="A13971">
        <v>13970</v>
      </c>
      <c r="B13971">
        <v>490000000197</v>
      </c>
      <c r="C13971">
        <v>490360001581</v>
      </c>
      <c r="D13971">
        <v>27</v>
      </c>
      <c r="E13971">
        <v>27</v>
      </c>
      <c r="F13971" t="s">
        <v>12</v>
      </c>
      <c r="G13971" s="1">
        <v>43553</v>
      </c>
      <c r="H13971" t="s">
        <v>13</v>
      </c>
      <c r="I13971" t="s">
        <v>14</v>
      </c>
      <c r="J13971" t="s">
        <v>15</v>
      </c>
      <c r="K13971" t="s">
        <v>17</v>
      </c>
      <c r="L13971">
        <v>-5.9403925799999797</v>
      </c>
      <c r="M13971">
        <v>41.666081959000053</v>
      </c>
      <c r="N13971" t="str">
        <f>CONCATENATE(Tabla1[[#This Row],[nombre]],Tabla1[[#This Row],[PPKK]])</f>
        <v>822 - ZAMORA-A CORUÑA27</v>
      </c>
    </row>
    <row r="13972" spans="1:14" hidden="1" x14ac:dyDescent="0.2">
      <c r="A13972">
        <v>13971</v>
      </c>
      <c r="B13972">
        <v>410000000013</v>
      </c>
      <c r="C13972">
        <v>410910000459</v>
      </c>
      <c r="D13972">
        <v>1</v>
      </c>
      <c r="E13972">
        <v>27</v>
      </c>
      <c r="F13972" t="s">
        <v>12</v>
      </c>
      <c r="G13972" s="1">
        <v>43553</v>
      </c>
      <c r="H13972" t="s">
        <v>13</v>
      </c>
      <c r="I13972" t="s">
        <v>14</v>
      </c>
      <c r="J13972" t="s">
        <v>19</v>
      </c>
      <c r="K13972" t="s">
        <v>48</v>
      </c>
      <c r="L13972">
        <v>-5.9531406979999701</v>
      </c>
      <c r="M13972">
        <v>37.416704823000032</v>
      </c>
      <c r="N13972" t="str">
        <f>CONCATENATE(Tabla1[[#This Row],[nombre]],Tabla1[[#This Row],[PPKK]])</f>
        <v>400 - ALCAZAR SAN JUAN-CADIZ1</v>
      </c>
    </row>
    <row r="13973" spans="1:14" hidden="1" x14ac:dyDescent="0.2">
      <c r="A13973">
        <v>13972</v>
      </c>
      <c r="B13973">
        <v>410000000018</v>
      </c>
      <c r="C13973">
        <v>410910000460</v>
      </c>
      <c r="D13973">
        <v>2</v>
      </c>
      <c r="E13973">
        <v>27</v>
      </c>
      <c r="F13973" t="s">
        <v>12</v>
      </c>
      <c r="G13973" s="1">
        <v>43553</v>
      </c>
      <c r="H13973" t="s">
        <v>13</v>
      </c>
      <c r="I13973" t="s">
        <v>14</v>
      </c>
      <c r="J13973" t="s">
        <v>15</v>
      </c>
      <c r="K13973" t="s">
        <v>121</v>
      </c>
      <c r="L13973">
        <v>-5.9783279249999737</v>
      </c>
      <c r="M13973">
        <v>37.337498096000047</v>
      </c>
      <c r="N13973" t="str">
        <f>CONCATENATE(Tabla1[[#This Row],[nombre]],Tabla1[[#This Row],[PPKK]])</f>
        <v>452 - PUERTO   SEVILLA-LA SALUD2</v>
      </c>
    </row>
    <row r="13974" spans="1:14" hidden="1" x14ac:dyDescent="0.2">
      <c r="A13974">
        <v>13973</v>
      </c>
      <c r="B13974">
        <v>450000000081</v>
      </c>
      <c r="C13974">
        <v>451680000276</v>
      </c>
      <c r="D13974">
        <v>35</v>
      </c>
      <c r="E13974">
        <v>27</v>
      </c>
      <c r="F13974" t="s">
        <v>12</v>
      </c>
      <c r="G13974" s="1">
        <v>43553</v>
      </c>
      <c r="H13974" t="s">
        <v>13</v>
      </c>
      <c r="I13974" t="s">
        <v>14</v>
      </c>
      <c r="J13974" t="s">
        <v>19</v>
      </c>
      <c r="K13974" t="s">
        <v>69</v>
      </c>
      <c r="L13974">
        <v>-3.91522823899993</v>
      </c>
      <c r="M13974">
        <v>39.89485957100004</v>
      </c>
      <c r="N13974" t="str">
        <f>CONCATENATE(Tabla1[[#This Row],[nombre]],Tabla1[[#This Row],[PPKK]])</f>
        <v>020 - LA SAGRA-TOLEDO35</v>
      </c>
    </row>
    <row r="13975" spans="1:14" hidden="1" x14ac:dyDescent="0.2">
      <c r="A13975">
        <v>13974</v>
      </c>
      <c r="B13975">
        <v>80000002212</v>
      </c>
      <c r="C13975">
        <v>81100000004</v>
      </c>
      <c r="D13975">
        <v>55</v>
      </c>
      <c r="E13975">
        <v>27</v>
      </c>
      <c r="F13975" t="s">
        <v>12</v>
      </c>
      <c r="G13975" s="1">
        <v>43553</v>
      </c>
      <c r="H13975" t="s">
        <v>13</v>
      </c>
      <c r="I13975" t="s">
        <v>14</v>
      </c>
      <c r="J13975" t="s">
        <v>15</v>
      </c>
      <c r="K13975" t="s">
        <v>135</v>
      </c>
      <c r="L13975">
        <v>2.7339182130000381</v>
      </c>
      <c r="M13975">
        <v>41.638762335000081</v>
      </c>
      <c r="N13975" t="str">
        <f>CONCATENATE(Tabla1[[#This Row],[nombre]],Tabla1[[#This Row],[PPKK]])</f>
        <v>276 - BARNA-SAGRERA-MAÇANET-MASSANES55</v>
      </c>
    </row>
    <row r="13976" spans="1:14" hidden="1" x14ac:dyDescent="0.2">
      <c r="A13976">
        <v>13975</v>
      </c>
      <c r="B13976">
        <v>340000000027</v>
      </c>
      <c r="C13976">
        <v>340690000428</v>
      </c>
      <c r="D13976">
        <v>210</v>
      </c>
      <c r="E13976">
        <v>27</v>
      </c>
      <c r="F13976" t="s">
        <v>12</v>
      </c>
      <c r="G13976" s="1">
        <v>43553</v>
      </c>
      <c r="H13976" t="s">
        <v>13</v>
      </c>
      <c r="I13976" t="s">
        <v>14</v>
      </c>
      <c r="J13976" t="s">
        <v>19</v>
      </c>
      <c r="K13976" t="s">
        <v>89</v>
      </c>
      <c r="L13976">
        <v>-4.5145420529999569</v>
      </c>
      <c r="M13976">
        <v>41.864484250000032</v>
      </c>
      <c r="N13976" t="str">
        <f>CONCATENATE(Tabla1[[#This Row],[nombre]],Tabla1[[#This Row],[PPKK]])</f>
        <v>080 - MADRID-CHAMARTÍN- BIF. VENTA DE BAÑOS210</v>
      </c>
    </row>
    <row r="13977" spans="1:14" hidden="1" x14ac:dyDescent="0.2">
      <c r="A13977">
        <v>13976</v>
      </c>
      <c r="B13977">
        <v>440000000590</v>
      </c>
      <c r="C13977">
        <v>441010000005</v>
      </c>
      <c r="D13977">
        <v>26</v>
      </c>
      <c r="E13977">
        <v>27</v>
      </c>
      <c r="F13977" t="s">
        <v>12</v>
      </c>
      <c r="G13977" s="1">
        <v>43553</v>
      </c>
      <c r="H13977" t="s">
        <v>13</v>
      </c>
      <c r="I13977" t="s">
        <v>14</v>
      </c>
      <c r="J13977" t="s">
        <v>15</v>
      </c>
      <c r="K13977" t="s">
        <v>93</v>
      </c>
      <c r="L13977">
        <v>-1.23926046899993</v>
      </c>
      <c r="M13977">
        <v>41.035888748000048</v>
      </c>
      <c r="N13977" t="str">
        <f>CONCATENATE(Tabla1[[#This Row],[nombre]],Tabla1[[#This Row],[PPKK]])</f>
        <v>610 - BIF. TERUEL-SAGUNT26</v>
      </c>
    </row>
    <row r="13978" spans="1:14" hidden="1" x14ac:dyDescent="0.2">
      <c r="A13978">
        <v>13977</v>
      </c>
      <c r="B13978">
        <v>450000000144</v>
      </c>
      <c r="C13978">
        <v>451960000290</v>
      </c>
      <c r="D13978">
        <v>11</v>
      </c>
      <c r="E13978">
        <v>27</v>
      </c>
      <c r="F13978" t="s">
        <v>12</v>
      </c>
      <c r="G13978" s="1">
        <v>43553</v>
      </c>
      <c r="H13978" t="s">
        <v>13</v>
      </c>
      <c r="I13978" t="s">
        <v>14</v>
      </c>
      <c r="J13978" t="s">
        <v>15</v>
      </c>
      <c r="K13978" t="s">
        <v>189</v>
      </c>
      <c r="L13978">
        <v>-3.8630530969999768</v>
      </c>
      <c r="M13978">
        <v>39.959309106000028</v>
      </c>
      <c r="N13978" t="str">
        <f>CONCATENATE(Tabla1[[#This Row],[nombre]],Tabla1[[#This Row],[PPKK]])</f>
        <v>504 - ALGODOR-VILLALUENGA-YUNC11</v>
      </c>
    </row>
    <row r="13979" spans="1:14" hidden="1" x14ac:dyDescent="0.2">
      <c r="A13979">
        <v>13978</v>
      </c>
      <c r="B13979">
        <v>60000000773</v>
      </c>
      <c r="C13979">
        <v>60230000356</v>
      </c>
      <c r="D13979">
        <v>6</v>
      </c>
      <c r="E13979">
        <v>27</v>
      </c>
      <c r="F13979" t="s">
        <v>12</v>
      </c>
      <c r="G13979" s="1">
        <v>43553</v>
      </c>
      <c r="H13979" t="s">
        <v>13</v>
      </c>
      <c r="I13979" t="s">
        <v>14</v>
      </c>
      <c r="J13979" t="s">
        <v>15</v>
      </c>
      <c r="K13979" t="s">
        <v>154</v>
      </c>
      <c r="L13979">
        <v>-5.3306295769681267</v>
      </c>
      <c r="M13979">
        <v>38.664705693928781</v>
      </c>
      <c r="N13979" t="str">
        <f>CONCATENATE(Tabla1[[#This Row],[nombre]],Tabla1[[#This Row],[PPKK]])</f>
        <v>528 - ALMORCHON-MIRABUENO6</v>
      </c>
    </row>
    <row r="13980" spans="1:14" hidden="1" x14ac:dyDescent="0.2">
      <c r="A13980">
        <v>13979</v>
      </c>
      <c r="B13980">
        <v>20000000028</v>
      </c>
      <c r="C13980">
        <v>20030000404</v>
      </c>
      <c r="D13980">
        <v>311</v>
      </c>
      <c r="E13980">
        <v>27</v>
      </c>
      <c r="F13980" t="s">
        <v>12</v>
      </c>
      <c r="G13980" s="1">
        <v>43553</v>
      </c>
      <c r="H13980" t="s">
        <v>13</v>
      </c>
      <c r="I13980" t="s">
        <v>14</v>
      </c>
      <c r="J13980" t="s">
        <v>19</v>
      </c>
      <c r="K13980" t="s">
        <v>42</v>
      </c>
      <c r="L13980">
        <v>-1.9215530021727929</v>
      </c>
      <c r="M13980">
        <v>39.06922459782357</v>
      </c>
      <c r="N13980" t="str">
        <f>CONCATENATE(Tabla1[[#This Row],[nombre]],Tabla1[[#This Row],[PPKK]])</f>
        <v>042 - BIF. ALBACETE - ALACANT-TERMINAL311</v>
      </c>
    </row>
    <row r="13981" spans="1:14" hidden="1" x14ac:dyDescent="0.2">
      <c r="A13981">
        <v>13980</v>
      </c>
      <c r="B13981">
        <v>330000001781</v>
      </c>
      <c r="C13981">
        <v>330440000611</v>
      </c>
      <c r="D13981">
        <v>128</v>
      </c>
      <c r="E13981">
        <v>27</v>
      </c>
      <c r="F13981" t="s">
        <v>12</v>
      </c>
      <c r="G13981" s="1">
        <v>43553</v>
      </c>
      <c r="H13981" t="s">
        <v>13</v>
      </c>
      <c r="I13981" t="s">
        <v>14</v>
      </c>
      <c r="J13981" t="s">
        <v>15</v>
      </c>
      <c r="K13981" t="s">
        <v>137</v>
      </c>
      <c r="L13981">
        <v>-5.831699529993279</v>
      </c>
      <c r="M13981">
        <v>43.296262914246753</v>
      </c>
      <c r="N13981" t="str">
        <f>CONCATENATE(Tabla1[[#This Row],[nombre]],Tabla1[[#This Row],[PPKK]])</f>
        <v>132 - ABLAÑA-BIF. TUD.VEGUIN128</v>
      </c>
    </row>
    <row r="13982" spans="1:14" hidden="1" x14ac:dyDescent="0.2">
      <c r="A13982">
        <v>13981</v>
      </c>
      <c r="B13982">
        <v>100000000483</v>
      </c>
      <c r="C13982">
        <v>100820000162</v>
      </c>
      <c r="D13982">
        <v>306</v>
      </c>
      <c r="E13982">
        <v>27</v>
      </c>
      <c r="F13982" t="s">
        <v>12</v>
      </c>
      <c r="G13982" s="1">
        <v>43553</v>
      </c>
      <c r="H13982" t="s">
        <v>13</v>
      </c>
      <c r="I13982" t="s">
        <v>14</v>
      </c>
      <c r="J13982" t="s">
        <v>15</v>
      </c>
      <c r="K13982" t="s">
        <v>65</v>
      </c>
      <c r="L13982">
        <v>-6.4733161586192409</v>
      </c>
      <c r="M13982">
        <v>39.650204476076908</v>
      </c>
      <c r="N13982" t="str">
        <f>CONCATENATE(Tabla1[[#This Row],[nombre]],Tabla1[[#This Row],[PPKK]])</f>
        <v>500 - BIF. PLANETARIO-VALENCIA ALCANTARA306</v>
      </c>
    </row>
    <row r="13983" spans="1:14" hidden="1" x14ac:dyDescent="0.2">
      <c r="A13983">
        <v>13982</v>
      </c>
      <c r="B13983">
        <v>80000000686</v>
      </c>
      <c r="C13983">
        <v>81100000005</v>
      </c>
      <c r="D13983">
        <v>58</v>
      </c>
      <c r="E13983">
        <v>27</v>
      </c>
      <c r="F13983" t="s">
        <v>12</v>
      </c>
      <c r="G13983" s="1">
        <v>43553</v>
      </c>
      <c r="H13983" t="s">
        <v>13</v>
      </c>
      <c r="I13983" t="s">
        <v>14</v>
      </c>
      <c r="J13983" t="s">
        <v>15</v>
      </c>
      <c r="K13983" t="s">
        <v>135</v>
      </c>
      <c r="L13983">
        <v>2.755806256000028</v>
      </c>
      <c r="M13983">
        <v>41.658457662000053</v>
      </c>
      <c r="N13983" t="str">
        <f>CONCATENATE(Tabla1[[#This Row],[nombre]],Tabla1[[#This Row],[PPKK]])</f>
        <v>276 - BARNA-SAGRERA-MAÇANET-MASSANES58</v>
      </c>
    </row>
    <row r="13984" spans="1:14" hidden="1" x14ac:dyDescent="0.2">
      <c r="A13984">
        <v>13983</v>
      </c>
      <c r="B13984">
        <v>80000001178</v>
      </c>
      <c r="C13984">
        <v>82020002537</v>
      </c>
      <c r="D13984">
        <v>675</v>
      </c>
      <c r="E13984">
        <v>27</v>
      </c>
      <c r="F13984" t="s">
        <v>12</v>
      </c>
      <c r="G13984" s="1">
        <v>43553</v>
      </c>
      <c r="H13984" t="s">
        <v>13</v>
      </c>
      <c r="I13984" t="s">
        <v>14</v>
      </c>
      <c r="J13984" t="s">
        <v>19</v>
      </c>
      <c r="K13984" t="s">
        <v>35</v>
      </c>
      <c r="L13984">
        <v>2.5429649570000379</v>
      </c>
      <c r="M13984">
        <v>41.71996867200005</v>
      </c>
      <c r="N13984" t="str">
        <f>CONCATENATE(Tabla1[[#This Row],[nombre]],Tabla1[[#This Row],[PPKK]])</f>
        <v>050 - MADRID-PUERTA DE ATOCHA-LIMITE ADIF - LFPSA675</v>
      </c>
    </row>
    <row r="13985" spans="1:14" hidden="1" x14ac:dyDescent="0.2">
      <c r="A13985">
        <v>13984</v>
      </c>
      <c r="B13985">
        <v>450000000201</v>
      </c>
      <c r="C13985">
        <v>451020000268</v>
      </c>
      <c r="D13985">
        <v>41</v>
      </c>
      <c r="E13985">
        <v>27</v>
      </c>
      <c r="F13985" t="s">
        <v>12</v>
      </c>
      <c r="G13985" s="1">
        <v>43553</v>
      </c>
      <c r="H13985" t="s">
        <v>13</v>
      </c>
      <c r="I13985" t="s">
        <v>14</v>
      </c>
      <c r="J13985" t="s">
        <v>19</v>
      </c>
      <c r="K13985" t="s">
        <v>69</v>
      </c>
      <c r="L13985">
        <v>-3.884794899999974</v>
      </c>
      <c r="M13985">
        <v>39.920364600000028</v>
      </c>
      <c r="N13985" t="str">
        <f>CONCATENATE(Tabla1[[#This Row],[nombre]],Tabla1[[#This Row],[PPKK]])</f>
        <v>020 - LA SAGRA-TOLEDO41</v>
      </c>
    </row>
    <row r="13986" spans="1:14" hidden="1" x14ac:dyDescent="0.2">
      <c r="A13986">
        <v>13985</v>
      </c>
      <c r="B13986">
        <v>490000000134</v>
      </c>
      <c r="C13986">
        <v>492750001581</v>
      </c>
      <c r="D13986">
        <v>229</v>
      </c>
      <c r="E13986">
        <v>27</v>
      </c>
      <c r="F13986" t="s">
        <v>12</v>
      </c>
      <c r="G13986" s="1">
        <v>43553</v>
      </c>
      <c r="H13986" t="s">
        <v>13</v>
      </c>
      <c r="I13986" t="s">
        <v>14</v>
      </c>
      <c r="J13986" t="s">
        <v>19</v>
      </c>
      <c r="K13986" t="s">
        <v>123</v>
      </c>
      <c r="L13986">
        <v>-5.6998066049999352</v>
      </c>
      <c r="M13986">
        <v>41.528137883000063</v>
      </c>
      <c r="N13986" t="str">
        <f>CONCATENATE(Tabla1[[#This Row],[nombre]],Tabla1[[#This Row],[PPKK]])</f>
        <v>982 - BIFURCACIÓN MEDINA - ZAMORA229</v>
      </c>
    </row>
    <row r="13987" spans="1:14" hidden="1" x14ac:dyDescent="0.2">
      <c r="A13987">
        <v>13986</v>
      </c>
      <c r="B13987">
        <v>280000000824</v>
      </c>
      <c r="C13987">
        <v>280790000666</v>
      </c>
      <c r="D13987">
        <v>0</v>
      </c>
      <c r="E13987">
        <v>27</v>
      </c>
      <c r="F13987" t="s">
        <v>12</v>
      </c>
      <c r="G13987" s="1">
        <v>43553</v>
      </c>
      <c r="H13987" t="s">
        <v>13</v>
      </c>
      <c r="I13987" t="s">
        <v>14</v>
      </c>
      <c r="J13987" t="s">
        <v>19</v>
      </c>
      <c r="K13987" t="s">
        <v>211</v>
      </c>
      <c r="L13987">
        <v>-3.68880639899993</v>
      </c>
      <c r="M13987">
        <v>40.406282461000053</v>
      </c>
      <c r="N13987" t="str">
        <f>CONCATENATE(Tabla1[[#This Row],[nombre]],Tabla1[[#This Row],[PPKK]])</f>
        <v>938 - MADRID AT. CERCA-ASAMBLEA MADRID-ENTREVIAS0</v>
      </c>
    </row>
    <row r="13988" spans="1:14" hidden="1" x14ac:dyDescent="0.2">
      <c r="A13988">
        <v>13987</v>
      </c>
      <c r="B13988">
        <v>440000000579</v>
      </c>
      <c r="C13988">
        <v>440500000189</v>
      </c>
      <c r="D13988">
        <v>10</v>
      </c>
      <c r="E13988">
        <v>27</v>
      </c>
      <c r="F13988" t="s">
        <v>12</v>
      </c>
      <c r="G13988" s="1">
        <v>43553</v>
      </c>
      <c r="H13988" t="s">
        <v>13</v>
      </c>
      <c r="I13988" t="s">
        <v>14</v>
      </c>
      <c r="J13988" t="s">
        <v>15</v>
      </c>
      <c r="K13988" t="s">
        <v>93</v>
      </c>
      <c r="L13988">
        <v>-1.276720231999946</v>
      </c>
      <c r="M13988">
        <v>40.914856343000046</v>
      </c>
      <c r="N13988" t="str">
        <f>CONCATENATE(Tabla1[[#This Row],[nombre]],Tabla1[[#This Row],[PPKK]])</f>
        <v>610 - BIF. TERUEL-SAGUNT10</v>
      </c>
    </row>
    <row r="13989" spans="1:14" hidden="1" x14ac:dyDescent="0.2">
      <c r="A13989">
        <v>13988</v>
      </c>
      <c r="B13989">
        <v>360000000218</v>
      </c>
      <c r="C13989">
        <v>360580000301</v>
      </c>
      <c r="D13989">
        <v>23</v>
      </c>
      <c r="E13989">
        <v>27</v>
      </c>
      <c r="F13989" t="s">
        <v>12</v>
      </c>
      <c r="G13989" s="1">
        <v>43553</v>
      </c>
      <c r="H13989" t="s">
        <v>13</v>
      </c>
      <c r="I13989" t="s">
        <v>14</v>
      </c>
      <c r="J13989" t="s">
        <v>19</v>
      </c>
      <c r="K13989" t="s">
        <v>109</v>
      </c>
      <c r="L13989">
        <v>-8.6328214899999693</v>
      </c>
      <c r="M13989">
        <v>42.379937883000032</v>
      </c>
      <c r="N13989" t="str">
        <f>CONCATENATE(Tabla1[[#This Row],[nombre]],Tabla1[[#This Row],[PPKK]])</f>
        <v>824 - REDONDELA-SANTIAGO DE COMPOSTELA23</v>
      </c>
    </row>
    <row r="13990" spans="1:14" hidden="1" x14ac:dyDescent="0.2">
      <c r="A13990">
        <v>13989</v>
      </c>
      <c r="B13990">
        <v>80000001040</v>
      </c>
      <c r="C13990">
        <v>82190000001</v>
      </c>
      <c r="D13990">
        <v>21</v>
      </c>
      <c r="E13990">
        <v>27</v>
      </c>
      <c r="F13990" t="s">
        <v>12</v>
      </c>
      <c r="G13990" s="1">
        <v>43553</v>
      </c>
      <c r="H13990" t="s">
        <v>13</v>
      </c>
      <c r="I13990" t="s">
        <v>14</v>
      </c>
      <c r="J13990" t="s">
        <v>19</v>
      </c>
      <c r="K13990" t="s">
        <v>135</v>
      </c>
      <c r="L13990">
        <v>2.3806698170000691</v>
      </c>
      <c r="M13990">
        <v>41.496066248000027</v>
      </c>
      <c r="N13990" t="str">
        <f>CONCATENATE(Tabla1[[#This Row],[nombre]],Tabla1[[#This Row],[PPKK]])</f>
        <v>276 - BARNA-SAGRERA-MAÇANET-MASSANES21</v>
      </c>
    </row>
    <row r="13991" spans="1:14" hidden="1" x14ac:dyDescent="0.2">
      <c r="A13991">
        <v>13990</v>
      </c>
      <c r="B13991">
        <v>80000001139</v>
      </c>
      <c r="C13991">
        <v>81210000006</v>
      </c>
      <c r="D13991">
        <v>30</v>
      </c>
      <c r="E13991">
        <v>27</v>
      </c>
      <c r="F13991" t="s">
        <v>12</v>
      </c>
      <c r="G13991" s="1">
        <v>43553</v>
      </c>
      <c r="H13991" t="s">
        <v>13</v>
      </c>
      <c r="I13991" t="s">
        <v>14</v>
      </c>
      <c r="J13991" t="s">
        <v>19</v>
      </c>
      <c r="K13991" t="s">
        <v>135</v>
      </c>
      <c r="L13991">
        <v>2.46367920800003</v>
      </c>
      <c r="M13991">
        <v>41.543964047000031</v>
      </c>
      <c r="N13991" t="str">
        <f>CONCATENATE(Tabla1[[#This Row],[nombre]],Tabla1[[#This Row],[PPKK]])</f>
        <v>276 - BARNA-SAGRERA-MAÇANET-MASSANES30</v>
      </c>
    </row>
    <row r="13992" spans="1:14" hidden="1" x14ac:dyDescent="0.2">
      <c r="A13992">
        <v>13991</v>
      </c>
      <c r="B13992">
        <v>80000000159</v>
      </c>
      <c r="C13992">
        <v>80190001589</v>
      </c>
      <c r="D13992">
        <v>678</v>
      </c>
      <c r="E13992">
        <v>27</v>
      </c>
      <c r="F13992" t="s">
        <v>12</v>
      </c>
      <c r="G13992" s="1">
        <v>43553</v>
      </c>
      <c r="H13992" t="s">
        <v>13</v>
      </c>
      <c r="I13992" t="s">
        <v>14</v>
      </c>
      <c r="J13992" t="s">
        <v>19</v>
      </c>
      <c r="K13992" t="s">
        <v>29</v>
      </c>
      <c r="L13992">
        <v>2.1412062130000322</v>
      </c>
      <c r="M13992">
        <v>41.379510260000067</v>
      </c>
      <c r="N13992" t="str">
        <f>CONCATENATE(Tabla1[[#This Row],[nombre]],Tabla1[[#This Row],[PPKK]])</f>
        <v>200 - MADRID-CHAMARTIN-BARNA-EST. DE FRANÇA678</v>
      </c>
    </row>
    <row r="13993" spans="1:14" hidden="1" x14ac:dyDescent="0.2">
      <c r="A13993">
        <v>13992</v>
      </c>
      <c r="B13993">
        <v>330000001664</v>
      </c>
      <c r="C13993">
        <v>330660000671</v>
      </c>
      <c r="D13993">
        <v>324</v>
      </c>
      <c r="E13993">
        <v>27</v>
      </c>
      <c r="F13993" t="s">
        <v>12</v>
      </c>
      <c r="G13993" s="1">
        <v>43553</v>
      </c>
      <c r="H13993" t="s">
        <v>13</v>
      </c>
      <c r="I13993" t="s">
        <v>14</v>
      </c>
      <c r="J13993" t="s">
        <v>19</v>
      </c>
      <c r="K13993" t="s">
        <v>133</v>
      </c>
      <c r="L13993">
        <v>-5.7616355399999293</v>
      </c>
      <c r="M13993">
        <v>43.37341542300004</v>
      </c>
      <c r="N13993" t="str">
        <f>CONCATENATE(Tabla1[[#This Row],[nombre]],Tabla1[[#This Row],[PPKK]])</f>
        <v>770 - SANTANDER-OVIEDO324</v>
      </c>
    </row>
    <row r="13994" spans="1:14" hidden="1" x14ac:dyDescent="0.2">
      <c r="A13994">
        <v>13993</v>
      </c>
      <c r="B13994">
        <v>320000001185</v>
      </c>
      <c r="C13994">
        <v>320090000367</v>
      </c>
      <c r="D13994">
        <v>293</v>
      </c>
      <c r="E13994">
        <v>27</v>
      </c>
      <c r="F13994" t="s">
        <v>12</v>
      </c>
      <c r="G13994" s="1">
        <v>43553</v>
      </c>
      <c r="H13994" t="s">
        <v>13</v>
      </c>
      <c r="I13994" t="s">
        <v>14</v>
      </c>
      <c r="J13994" t="s">
        <v>15</v>
      </c>
      <c r="K13994" t="s">
        <v>24</v>
      </c>
      <c r="L13994">
        <v>-6.9334081279999404</v>
      </c>
      <c r="M13994">
        <v>42.419162460000052</v>
      </c>
      <c r="N13994" t="str">
        <f>CONCATENATE(Tabla1[[#This Row],[nombre]],Tabla1[[#This Row],[PPKK]])</f>
        <v>800 - LEON-A CORUÑA293</v>
      </c>
    </row>
    <row r="13995" spans="1:14" hidden="1" x14ac:dyDescent="0.2">
      <c r="A13995">
        <v>13994</v>
      </c>
      <c r="B13995">
        <v>400000000100</v>
      </c>
      <c r="C13995">
        <v>530740000008</v>
      </c>
      <c r="D13995">
        <v>117</v>
      </c>
      <c r="E13995">
        <v>27</v>
      </c>
      <c r="F13995" t="s">
        <v>12</v>
      </c>
      <c r="G13995" s="1">
        <v>43553</v>
      </c>
      <c r="H13995" t="s">
        <v>13</v>
      </c>
      <c r="I13995" t="s">
        <v>25</v>
      </c>
      <c r="J13995" t="s">
        <v>15</v>
      </c>
      <c r="K13995" t="s">
        <v>53</v>
      </c>
      <c r="L13995">
        <v>-3.520128983999939</v>
      </c>
      <c r="M13995">
        <v>41.233161683000048</v>
      </c>
      <c r="N13995" t="str">
        <f>CONCATENATE(Tabla1[[#This Row],[nombre]],Tabla1[[#This Row],[PPKK]])</f>
        <v>102 - MADRID-CHAMARTIN-BIF. ARANDA117</v>
      </c>
    </row>
    <row r="13996" spans="1:14" hidden="1" x14ac:dyDescent="0.2">
      <c r="A13996">
        <v>13995</v>
      </c>
      <c r="B13996">
        <v>140000000053</v>
      </c>
      <c r="C13996">
        <v>140260000397</v>
      </c>
      <c r="D13996">
        <v>40</v>
      </c>
      <c r="E13996">
        <v>27</v>
      </c>
      <c r="F13996" t="s">
        <v>12</v>
      </c>
      <c r="G13996" s="1">
        <v>43553</v>
      </c>
      <c r="H13996" t="s">
        <v>13</v>
      </c>
      <c r="I13996" t="s">
        <v>14</v>
      </c>
      <c r="J13996" t="s">
        <v>15</v>
      </c>
      <c r="K13996" t="s">
        <v>154</v>
      </c>
      <c r="L13996">
        <v>-4.941831557999933</v>
      </c>
      <c r="M13996">
        <v>38.116492598000043</v>
      </c>
      <c r="N13996" t="str">
        <f>CONCATENATE(Tabla1[[#This Row],[nombre]],Tabla1[[#This Row],[PPKK]])</f>
        <v>528 - ALMORCHON-MIRABUENO40</v>
      </c>
    </row>
    <row r="13997" spans="1:14" hidden="1" x14ac:dyDescent="0.2">
      <c r="A13997">
        <v>13996</v>
      </c>
      <c r="B13997">
        <v>330000001328</v>
      </c>
      <c r="C13997">
        <v>330020000414</v>
      </c>
      <c r="D13997">
        <v>29</v>
      </c>
      <c r="E13997">
        <v>27</v>
      </c>
      <c r="F13997" t="s">
        <v>12</v>
      </c>
      <c r="G13997" s="1">
        <v>43553</v>
      </c>
      <c r="H13997" t="s">
        <v>13</v>
      </c>
      <c r="I13997" t="s">
        <v>14</v>
      </c>
      <c r="J13997" t="s">
        <v>15</v>
      </c>
      <c r="K13997" t="s">
        <v>75</v>
      </c>
      <c r="L13997">
        <v>-5.7540804399999388</v>
      </c>
      <c r="M13997">
        <v>43.175130281000072</v>
      </c>
      <c r="N13997" t="str">
        <f>CONCATENATE(Tabla1[[#This Row],[nombre]],Tabla1[[#This Row],[PPKK]])</f>
        <v>764 - TRUBIA-COLLANZO29</v>
      </c>
    </row>
    <row r="13998" spans="1:14" hidden="1" x14ac:dyDescent="0.2">
      <c r="A13998">
        <v>13997</v>
      </c>
      <c r="B13998">
        <v>80000000194</v>
      </c>
      <c r="C13998">
        <v>80190001588</v>
      </c>
      <c r="D13998">
        <v>681</v>
      </c>
      <c r="E13998">
        <v>27</v>
      </c>
      <c r="F13998" t="s">
        <v>12</v>
      </c>
      <c r="G13998" s="1">
        <v>43553</v>
      </c>
      <c r="H13998" t="s">
        <v>13</v>
      </c>
      <c r="I13998" t="s">
        <v>14</v>
      </c>
      <c r="J13998" t="s">
        <v>19</v>
      </c>
      <c r="K13998" t="s">
        <v>29</v>
      </c>
      <c r="L13998">
        <v>2.171423748000052</v>
      </c>
      <c r="M13998">
        <v>41.39709326500008</v>
      </c>
      <c r="N13998" t="str">
        <f>CONCATENATE(Tabla1[[#This Row],[nombre]],Tabla1[[#This Row],[PPKK]])</f>
        <v>200 - MADRID-CHAMARTIN-BARNA-EST. DE FRANÇA681</v>
      </c>
    </row>
    <row r="13999" spans="1:14" hidden="1" x14ac:dyDescent="0.2">
      <c r="A13999">
        <v>13998</v>
      </c>
      <c r="B13999">
        <v>500000000044</v>
      </c>
      <c r="C13999">
        <v>500400000002</v>
      </c>
      <c r="D13999">
        <v>39</v>
      </c>
      <c r="E13999">
        <v>27</v>
      </c>
      <c r="F13999" t="s">
        <v>12</v>
      </c>
      <c r="G13999" s="1">
        <v>43553</v>
      </c>
      <c r="H13999" t="s">
        <v>13</v>
      </c>
      <c r="I13999" t="s">
        <v>14</v>
      </c>
      <c r="J13999" t="s">
        <v>15</v>
      </c>
      <c r="K13999" t="s">
        <v>93</v>
      </c>
      <c r="L13999">
        <v>-1.2564164879999571</v>
      </c>
      <c r="M13999">
        <v>41.145607443000067</v>
      </c>
      <c r="N13999" t="str">
        <f>CONCATENATE(Tabla1[[#This Row],[nombre]],Tabla1[[#This Row],[PPKK]])</f>
        <v>610 - BIF. TERUEL-SAGUNT39</v>
      </c>
    </row>
    <row r="14000" spans="1:14" hidden="1" x14ac:dyDescent="0.2">
      <c r="A14000">
        <v>13999</v>
      </c>
      <c r="B14000">
        <v>330000002309</v>
      </c>
      <c r="C14000">
        <v>330560000556</v>
      </c>
      <c r="D14000">
        <v>400</v>
      </c>
      <c r="E14000">
        <v>27</v>
      </c>
      <c r="F14000" t="s">
        <v>12</v>
      </c>
      <c r="G14000" s="1">
        <v>43553</v>
      </c>
      <c r="H14000" t="s">
        <v>13</v>
      </c>
      <c r="I14000" t="s">
        <v>14</v>
      </c>
      <c r="J14000" t="s">
        <v>15</v>
      </c>
      <c r="K14000" t="s">
        <v>133</v>
      </c>
      <c r="L14000">
        <v>-5.0579112669999517</v>
      </c>
      <c r="M14000">
        <v>43.458436678000062</v>
      </c>
      <c r="N14000" t="str">
        <f>CONCATENATE(Tabla1[[#This Row],[nombre]],Tabla1[[#This Row],[PPKK]])</f>
        <v>770 - SANTANDER-OVIEDO400</v>
      </c>
    </row>
    <row r="14001" spans="1:14" hidden="1" x14ac:dyDescent="0.2">
      <c r="A14001">
        <v>14000</v>
      </c>
      <c r="B14001">
        <v>280000001840</v>
      </c>
      <c r="C14001">
        <v>280790000668</v>
      </c>
      <c r="D14001">
        <v>11</v>
      </c>
      <c r="E14001">
        <v>27</v>
      </c>
      <c r="F14001" t="s">
        <v>12</v>
      </c>
      <c r="G14001" s="1">
        <v>43553</v>
      </c>
      <c r="H14001" t="s">
        <v>13</v>
      </c>
      <c r="I14001" t="s">
        <v>14</v>
      </c>
      <c r="J14001" t="s">
        <v>19</v>
      </c>
      <c r="K14001" t="s">
        <v>29</v>
      </c>
      <c r="L14001">
        <v>-3.5892782899999252</v>
      </c>
      <c r="M14001">
        <v>40.442231810000067</v>
      </c>
      <c r="N14001" t="str">
        <f>CONCATENATE(Tabla1[[#This Row],[nombre]],Tabla1[[#This Row],[PPKK]])</f>
        <v>200 - MADRID-CHAMARTIN-BARNA-EST. DE FRANÇA11</v>
      </c>
    </row>
    <row r="14002" spans="1:14" hidden="1" x14ac:dyDescent="0.2">
      <c r="A14002">
        <v>14001</v>
      </c>
      <c r="B14002">
        <v>300000000487</v>
      </c>
      <c r="C14002">
        <v>300100000003</v>
      </c>
      <c r="D14002">
        <v>58</v>
      </c>
      <c r="E14002">
        <v>27</v>
      </c>
      <c r="F14002" t="s">
        <v>12</v>
      </c>
      <c r="G14002" s="1">
        <v>43553</v>
      </c>
      <c r="H14002" t="s">
        <v>13</v>
      </c>
      <c r="I14002" t="s">
        <v>14</v>
      </c>
      <c r="J14002" t="s">
        <v>15</v>
      </c>
      <c r="K14002" t="s">
        <v>187</v>
      </c>
      <c r="L14002">
        <v>-0.99843273011288391</v>
      </c>
      <c r="M14002">
        <v>38.045216687196742</v>
      </c>
      <c r="N14002" t="str">
        <f>CONCATENATE(Tabla1[[#This Row],[nombre]],Tabla1[[#This Row],[PPKK]])</f>
        <v>336 - EL REGUERON-ALACANT-TERMINAL58</v>
      </c>
    </row>
    <row r="14003" spans="1:14" hidden="1" x14ac:dyDescent="0.2">
      <c r="A14003">
        <v>14002</v>
      </c>
      <c r="B14003">
        <v>340000000178</v>
      </c>
      <c r="C14003">
        <v>341230000009</v>
      </c>
      <c r="D14003">
        <v>249</v>
      </c>
      <c r="E14003">
        <v>27</v>
      </c>
      <c r="F14003" t="s">
        <v>12</v>
      </c>
      <c r="G14003" s="1">
        <v>43553</v>
      </c>
      <c r="H14003" t="s">
        <v>13</v>
      </c>
      <c r="I14003" t="s">
        <v>14</v>
      </c>
      <c r="J14003" t="s">
        <v>15</v>
      </c>
      <c r="K14003" t="s">
        <v>50</v>
      </c>
      <c r="L14003">
        <v>-4.6909396221929596</v>
      </c>
      <c r="M14003">
        <v>42.138374392946943</v>
      </c>
      <c r="N14003" t="str">
        <f>CONCATENATE(Tabla1[[#This Row],[nombre]],Tabla1[[#This Row],[PPKK]])</f>
        <v>084 - BIF. VENTA DE BAÑOS - LEON249</v>
      </c>
    </row>
    <row r="14004" spans="1:14" hidden="1" x14ac:dyDescent="0.2">
      <c r="A14004">
        <v>14003</v>
      </c>
      <c r="B14004">
        <v>300000000337</v>
      </c>
      <c r="C14004">
        <v>300240000230</v>
      </c>
      <c r="D14004">
        <v>14</v>
      </c>
      <c r="E14004">
        <v>27</v>
      </c>
      <c r="F14004" t="s">
        <v>12</v>
      </c>
      <c r="G14004" s="1">
        <v>43553</v>
      </c>
      <c r="H14004" t="s">
        <v>13</v>
      </c>
      <c r="I14004" t="s">
        <v>14</v>
      </c>
      <c r="J14004" t="s">
        <v>15</v>
      </c>
      <c r="K14004" t="s">
        <v>46</v>
      </c>
      <c r="L14004">
        <v>-1.7419725150954171</v>
      </c>
      <c r="M14004">
        <v>37.553232075703477</v>
      </c>
      <c r="N14004" t="str">
        <f>CONCATENATE(Tabla1[[#This Row],[nombre]],Tabla1[[#This Row],[PPKK]])</f>
        <v>322 - MURCIA MERCANCIAS - AGUILAS14</v>
      </c>
    </row>
    <row r="14005" spans="1:14" x14ac:dyDescent="0.2">
      <c r="A14005">
        <v>14004</v>
      </c>
      <c r="B14005" s="2">
        <v>330000001611</v>
      </c>
      <c r="C14005" s="2">
        <v>330240000668</v>
      </c>
      <c r="D14005">
        <v>168</v>
      </c>
      <c r="E14005">
        <v>27</v>
      </c>
      <c r="F14005" t="s">
        <v>12</v>
      </c>
      <c r="G14005" s="1">
        <v>43553</v>
      </c>
      <c r="H14005" t="s">
        <v>13</v>
      </c>
      <c r="I14005" t="s">
        <v>14</v>
      </c>
      <c r="J14005" t="s">
        <v>19</v>
      </c>
      <c r="K14005" t="s">
        <v>64</v>
      </c>
      <c r="L14005">
        <v>-5.7082651389878301</v>
      </c>
      <c r="M14005">
        <v>43.53500410553012</v>
      </c>
      <c r="N14005" t="str">
        <f>CONCATENATE(Tabla1[[#This Row],[nombre]],Tabla1[[#This Row],[PPKK]])</f>
        <v>130 - VENTA DE BAÑOS-GIJON-CERCANIAS168</v>
      </c>
    </row>
    <row r="14006" spans="1:14" hidden="1" x14ac:dyDescent="0.2">
      <c r="A14006">
        <v>14005</v>
      </c>
      <c r="B14006">
        <v>410000000571</v>
      </c>
      <c r="C14006">
        <v>410910000462</v>
      </c>
      <c r="D14006">
        <v>4</v>
      </c>
      <c r="E14006">
        <v>27</v>
      </c>
      <c r="F14006" t="s">
        <v>12</v>
      </c>
      <c r="G14006" s="1">
        <v>43553</v>
      </c>
      <c r="H14006" t="s">
        <v>13</v>
      </c>
      <c r="I14006" t="s">
        <v>14</v>
      </c>
      <c r="J14006" t="s">
        <v>15</v>
      </c>
      <c r="K14006" t="s">
        <v>121</v>
      </c>
      <c r="L14006">
        <v>-5.9903256998029928</v>
      </c>
      <c r="M14006">
        <v>37.349604089996021</v>
      </c>
      <c r="N14006" t="str">
        <f>CONCATENATE(Tabla1[[#This Row],[nombre]],Tabla1[[#This Row],[PPKK]])</f>
        <v>452 - PUERTO   SEVILLA-LA SALUD4</v>
      </c>
    </row>
    <row r="14007" spans="1:14" hidden="1" x14ac:dyDescent="0.2">
      <c r="A14007">
        <v>14006</v>
      </c>
      <c r="B14007">
        <v>430000001144</v>
      </c>
      <c r="C14007">
        <v>430430000631</v>
      </c>
      <c r="D14007">
        <v>526</v>
      </c>
      <c r="E14007">
        <v>27</v>
      </c>
      <c r="F14007" t="s">
        <v>12</v>
      </c>
      <c r="G14007" s="1">
        <v>43553</v>
      </c>
      <c r="H14007" t="s">
        <v>13</v>
      </c>
      <c r="I14007" t="s">
        <v>14</v>
      </c>
      <c r="J14007" t="s">
        <v>19</v>
      </c>
      <c r="K14007" t="s">
        <v>35</v>
      </c>
      <c r="L14007">
        <v>1.331540601000029</v>
      </c>
      <c r="M14007">
        <v>41.183851988000072</v>
      </c>
      <c r="N14007" t="str">
        <f>CONCATENATE(Tabla1[[#This Row],[nombre]],Tabla1[[#This Row],[PPKK]])</f>
        <v>050 - MADRID-PUERTA DE ATOCHA-LIMITE ADIF - LFPSA526</v>
      </c>
    </row>
    <row r="14008" spans="1:14" hidden="1" x14ac:dyDescent="0.2">
      <c r="A14008">
        <v>14007</v>
      </c>
      <c r="B14008">
        <v>330000002151</v>
      </c>
      <c r="C14008">
        <v>330210000648</v>
      </c>
      <c r="D14008">
        <v>255</v>
      </c>
      <c r="E14008">
        <v>27</v>
      </c>
      <c r="F14008" t="s">
        <v>12</v>
      </c>
      <c r="G14008" s="1">
        <v>43553</v>
      </c>
      <c r="H14008" t="s">
        <v>13</v>
      </c>
      <c r="I14008" t="s">
        <v>14</v>
      </c>
      <c r="J14008" t="s">
        <v>15</v>
      </c>
      <c r="K14008" t="s">
        <v>145</v>
      </c>
      <c r="L14008">
        <v>-6.1545806984771012</v>
      </c>
      <c r="M14008">
        <v>43.55815801766817</v>
      </c>
      <c r="N14008" t="str">
        <f>CONCATENATE(Tabla1[[#This Row],[nombre]],Tabla1[[#This Row],[PPKK]])</f>
        <v>740 - FERROL-PRAVIA255</v>
      </c>
    </row>
    <row r="14009" spans="1:14" hidden="1" x14ac:dyDescent="0.2">
      <c r="A14009">
        <v>14008</v>
      </c>
      <c r="B14009">
        <v>410000000271</v>
      </c>
      <c r="C14009">
        <v>410530000013</v>
      </c>
      <c r="D14009">
        <v>77</v>
      </c>
      <c r="E14009">
        <v>27</v>
      </c>
      <c r="F14009" t="s">
        <v>12</v>
      </c>
      <c r="G14009" s="1">
        <v>43553</v>
      </c>
      <c r="H14009" t="s">
        <v>13</v>
      </c>
      <c r="I14009" t="s">
        <v>14</v>
      </c>
      <c r="J14009" t="s">
        <v>19</v>
      </c>
      <c r="K14009" t="s">
        <v>48</v>
      </c>
      <c r="L14009">
        <v>-6.0963004834398129</v>
      </c>
      <c r="M14009">
        <v>36.904687772097773</v>
      </c>
      <c r="N14009" t="str">
        <f>CONCATENATE(Tabla1[[#This Row],[nombre]],Tabla1[[#This Row],[PPKK]])</f>
        <v>400 - ALCAZAR SAN JUAN-CADIZ77</v>
      </c>
    </row>
    <row r="14010" spans="1:14" hidden="1" x14ac:dyDescent="0.2">
      <c r="A14010">
        <v>14009</v>
      </c>
      <c r="B14010">
        <v>490000000240</v>
      </c>
      <c r="C14010">
        <v>490090001576</v>
      </c>
      <c r="D14010">
        <v>16</v>
      </c>
      <c r="E14010">
        <v>27</v>
      </c>
      <c r="F14010" t="s">
        <v>12</v>
      </c>
      <c r="G14010" s="1">
        <v>43553</v>
      </c>
      <c r="H14010" t="s">
        <v>13</v>
      </c>
      <c r="I14010" t="s">
        <v>14</v>
      </c>
      <c r="J14010" t="s">
        <v>15</v>
      </c>
      <c r="K14010" t="s">
        <v>17</v>
      </c>
      <c r="L14010">
        <v>-5.8284721909999462</v>
      </c>
      <c r="M14010">
        <v>41.615835459000039</v>
      </c>
      <c r="N14010" t="str">
        <f>CONCATENATE(Tabla1[[#This Row],[nombre]],Tabla1[[#This Row],[PPKK]])</f>
        <v>822 - ZAMORA-A CORUÑA16</v>
      </c>
    </row>
    <row r="14011" spans="1:14" x14ac:dyDescent="0.2">
      <c r="A14011">
        <v>14010</v>
      </c>
      <c r="B14011" s="2">
        <v>330000001663</v>
      </c>
      <c r="C14011" s="2">
        <v>330370000423</v>
      </c>
      <c r="D14011">
        <v>126</v>
      </c>
      <c r="E14011">
        <v>27</v>
      </c>
      <c r="F14011" t="s">
        <v>12</v>
      </c>
      <c r="G14011" s="1">
        <v>43553</v>
      </c>
      <c r="H14011" t="s">
        <v>13</v>
      </c>
      <c r="I14011" t="s">
        <v>14</v>
      </c>
      <c r="J14011" t="s">
        <v>15</v>
      </c>
      <c r="K14011" t="s">
        <v>64</v>
      </c>
      <c r="L14011">
        <v>-5.8197983022440534</v>
      </c>
      <c r="M14011">
        <v>43.284431421175768</v>
      </c>
      <c r="N14011" t="str">
        <f>CONCATENATE(Tabla1[[#This Row],[nombre]],Tabla1[[#This Row],[PPKK]])</f>
        <v>130 - VENTA DE BAÑOS-GIJON-CERCANIAS126</v>
      </c>
    </row>
    <row r="14012" spans="1:14" hidden="1" x14ac:dyDescent="0.2">
      <c r="A14012">
        <v>14011</v>
      </c>
      <c r="B14012">
        <v>160000000090</v>
      </c>
      <c r="C14012">
        <v>161130000003</v>
      </c>
      <c r="D14012">
        <v>268</v>
      </c>
      <c r="E14012">
        <v>27</v>
      </c>
      <c r="F14012" t="s">
        <v>12</v>
      </c>
      <c r="G14012" s="1">
        <v>43553</v>
      </c>
      <c r="H14012" t="s">
        <v>13</v>
      </c>
      <c r="I14012" t="s">
        <v>14</v>
      </c>
      <c r="J14012" t="s">
        <v>19</v>
      </c>
      <c r="K14012" t="s">
        <v>49</v>
      </c>
      <c r="L14012">
        <v>-1.7990607661142419</v>
      </c>
      <c r="M14012">
        <v>39.522544726916493</v>
      </c>
      <c r="N14012" t="str">
        <f>CONCATENATE(Tabla1[[#This Row],[nombre]],Tabla1[[#This Row],[PPKK]])</f>
        <v>040 - BIF. TORREJÓN DE VELASCO - VALENCIA-JOAQUIM SOROLLA268</v>
      </c>
    </row>
    <row r="14013" spans="1:14" hidden="1" x14ac:dyDescent="0.2">
      <c r="A14013">
        <v>14012</v>
      </c>
      <c r="B14013">
        <v>490000000292</v>
      </c>
      <c r="C14013">
        <v>490680001592</v>
      </c>
      <c r="D14013">
        <v>44</v>
      </c>
      <c r="E14013">
        <v>27</v>
      </c>
      <c r="F14013" t="s">
        <v>12</v>
      </c>
      <c r="G14013" s="1">
        <v>43553</v>
      </c>
      <c r="H14013" t="s">
        <v>13</v>
      </c>
      <c r="I14013" t="s">
        <v>14</v>
      </c>
      <c r="J14013" t="s">
        <v>15</v>
      </c>
      <c r="K14013" t="s">
        <v>17</v>
      </c>
      <c r="L14013">
        <v>-6.0623340019999432</v>
      </c>
      <c r="M14013">
        <v>41.756783872000028</v>
      </c>
      <c r="N14013" t="str">
        <f>CONCATENATE(Tabla1[[#This Row],[nombre]],Tabla1[[#This Row],[PPKK]])</f>
        <v>822 - ZAMORA-A CORUÑA44</v>
      </c>
    </row>
    <row r="14014" spans="1:14" hidden="1" x14ac:dyDescent="0.2">
      <c r="A14014">
        <v>14013</v>
      </c>
      <c r="B14014">
        <v>500000000108</v>
      </c>
      <c r="C14014">
        <v>500980000009</v>
      </c>
      <c r="D14014">
        <v>64</v>
      </c>
      <c r="E14014">
        <v>27</v>
      </c>
      <c r="F14014" t="s">
        <v>12</v>
      </c>
      <c r="G14014" s="1">
        <v>43553</v>
      </c>
      <c r="H14014" t="s">
        <v>13</v>
      </c>
      <c r="I14014" t="s">
        <v>14</v>
      </c>
      <c r="J14014" t="s">
        <v>15</v>
      </c>
      <c r="K14014" t="s">
        <v>93</v>
      </c>
      <c r="L14014">
        <v>-1.2594324369999299</v>
      </c>
      <c r="M14014">
        <v>41.292263707000068</v>
      </c>
      <c r="N14014" t="str">
        <f>CONCATENATE(Tabla1[[#This Row],[nombre]],Tabla1[[#This Row],[PPKK]])</f>
        <v>610 - BIF. TERUEL-SAGUNT64</v>
      </c>
    </row>
    <row r="14015" spans="1:14" hidden="1" x14ac:dyDescent="0.2">
      <c r="A14015">
        <v>14014</v>
      </c>
      <c r="B14015">
        <v>210000000267</v>
      </c>
      <c r="C14015">
        <v>210410000154</v>
      </c>
      <c r="D14015">
        <v>109</v>
      </c>
      <c r="E14015">
        <v>27</v>
      </c>
      <c r="F14015" t="s">
        <v>12</v>
      </c>
      <c r="G14015" s="1">
        <v>43553</v>
      </c>
      <c r="H14015" t="s">
        <v>13</v>
      </c>
      <c r="I14015" t="s">
        <v>14</v>
      </c>
      <c r="J14015" t="s">
        <v>15</v>
      </c>
      <c r="K14015" t="s">
        <v>16</v>
      </c>
      <c r="L14015">
        <v>-6.9498266989999706</v>
      </c>
      <c r="M14015">
        <v>37.253034435000068</v>
      </c>
      <c r="N14015" t="str">
        <f>CONCATENATE(Tabla1[[#This Row],[nombre]],Tabla1[[#This Row],[PPKK]])</f>
        <v>440 - BIF.LOS NARANJOS-HUELVA109</v>
      </c>
    </row>
    <row r="14016" spans="1:14" hidden="1" x14ac:dyDescent="0.2">
      <c r="A14016">
        <v>14015</v>
      </c>
      <c r="B14016">
        <v>440000000497</v>
      </c>
      <c r="C14016">
        <v>441120000134</v>
      </c>
      <c r="D14016">
        <v>3</v>
      </c>
      <c r="E14016">
        <v>27</v>
      </c>
      <c r="F14016" t="s">
        <v>12</v>
      </c>
      <c r="G14016" s="1">
        <v>43553</v>
      </c>
      <c r="H14016" t="s">
        <v>13</v>
      </c>
      <c r="I14016" t="s">
        <v>14</v>
      </c>
      <c r="J14016" t="s">
        <v>15</v>
      </c>
      <c r="K14016" t="s">
        <v>93</v>
      </c>
      <c r="L14016">
        <v>-1.331253447999927</v>
      </c>
      <c r="M14016">
        <v>40.869457425000057</v>
      </c>
      <c r="N14016" t="str">
        <f>CONCATENATE(Tabla1[[#This Row],[nombre]],Tabla1[[#This Row],[PPKK]])</f>
        <v>610 - BIF. TERUEL-SAGUNT3</v>
      </c>
    </row>
    <row r="14017" spans="1:14" hidden="1" x14ac:dyDescent="0.2">
      <c r="A14017">
        <v>14016</v>
      </c>
      <c r="B14017">
        <v>280000002212</v>
      </c>
      <c r="C14017">
        <v>280790000667</v>
      </c>
      <c r="D14017">
        <v>11</v>
      </c>
      <c r="E14017">
        <v>27</v>
      </c>
      <c r="F14017" t="s">
        <v>12</v>
      </c>
      <c r="G14017" s="1">
        <v>43553</v>
      </c>
      <c r="H14017" t="s">
        <v>13</v>
      </c>
      <c r="I14017" t="s">
        <v>14</v>
      </c>
      <c r="J14017" t="s">
        <v>19</v>
      </c>
      <c r="K14017" t="s">
        <v>35</v>
      </c>
      <c r="L14017">
        <v>-3.6319395399999621</v>
      </c>
      <c r="M14017">
        <v>40.335237970000037</v>
      </c>
      <c r="N14017" t="str">
        <f>CONCATENATE(Tabla1[[#This Row],[nombre]],Tabla1[[#This Row],[PPKK]])</f>
        <v>050 - MADRID-PUERTA DE ATOCHA-LIMITE ADIF - LFPSA11</v>
      </c>
    </row>
    <row r="14018" spans="1:14" hidden="1" x14ac:dyDescent="0.2">
      <c r="A14018">
        <v>14017</v>
      </c>
      <c r="B14018">
        <v>360000000878</v>
      </c>
      <c r="C14018">
        <v>360580000302</v>
      </c>
      <c r="D14018">
        <v>22</v>
      </c>
      <c r="E14018">
        <v>27</v>
      </c>
      <c r="F14018" t="s">
        <v>12</v>
      </c>
      <c r="G14018" s="1">
        <v>43553</v>
      </c>
      <c r="H14018" t="s">
        <v>13</v>
      </c>
      <c r="I14018" t="s">
        <v>14</v>
      </c>
      <c r="J14018" t="s">
        <v>19</v>
      </c>
      <c r="K14018" t="s">
        <v>109</v>
      </c>
      <c r="L14018">
        <v>-8.63243197099996</v>
      </c>
      <c r="M14018">
        <v>42.370989874000031</v>
      </c>
      <c r="N14018" t="str">
        <f>CONCATENATE(Tabla1[[#This Row],[nombre]],Tabla1[[#This Row],[PPKK]])</f>
        <v>824 - REDONDELA-SANTIAGO DE COMPOSTELA22</v>
      </c>
    </row>
    <row r="14019" spans="1:14" hidden="1" x14ac:dyDescent="0.2">
      <c r="A14019">
        <v>14018</v>
      </c>
      <c r="B14019">
        <v>240000000272</v>
      </c>
      <c r="C14019">
        <v>242100000358</v>
      </c>
      <c r="D14019">
        <v>216</v>
      </c>
      <c r="E14019">
        <v>27</v>
      </c>
      <c r="F14019" t="s">
        <v>12</v>
      </c>
      <c r="G14019" s="1">
        <v>43553</v>
      </c>
      <c r="H14019" t="s">
        <v>13</v>
      </c>
      <c r="I14019" t="s">
        <v>14</v>
      </c>
      <c r="J14019" t="s">
        <v>15</v>
      </c>
      <c r="K14019" t="s">
        <v>24</v>
      </c>
      <c r="L14019">
        <v>-6.2856482379999647</v>
      </c>
      <c r="M14019">
        <v>42.599416941000072</v>
      </c>
      <c r="N14019" t="str">
        <f>CONCATENATE(Tabla1[[#This Row],[nombre]],Tabla1[[#This Row],[PPKK]])</f>
        <v>800 - LEON-A CORUÑA216</v>
      </c>
    </row>
    <row r="14020" spans="1:14" hidden="1" x14ac:dyDescent="0.2">
      <c r="A14020">
        <v>14019</v>
      </c>
      <c r="B14020">
        <v>330000001721</v>
      </c>
      <c r="C14020">
        <v>330600000410</v>
      </c>
      <c r="D14020">
        <v>39</v>
      </c>
      <c r="E14020">
        <v>27</v>
      </c>
      <c r="F14020" t="s">
        <v>12</v>
      </c>
      <c r="G14020" s="1">
        <v>43553</v>
      </c>
      <c r="H14020" t="s">
        <v>13</v>
      </c>
      <c r="I14020" t="s">
        <v>14</v>
      </c>
      <c r="J14020" t="s">
        <v>15</v>
      </c>
      <c r="K14020" t="s">
        <v>178</v>
      </c>
      <c r="L14020">
        <v>-5.6647791819999611</v>
      </c>
      <c r="M14020">
        <v>43.29103881900005</v>
      </c>
      <c r="N14020" t="str">
        <f>CONCATENATE(Tabla1[[#This Row],[nombre]],Tabla1[[#This Row],[PPKK]])</f>
        <v>752 - GIJON-SANZ CRESPO-LAVIANA39</v>
      </c>
    </row>
    <row r="14021" spans="1:14" hidden="1" x14ac:dyDescent="0.2">
      <c r="A14021">
        <v>14020</v>
      </c>
      <c r="B14021">
        <v>430000001252</v>
      </c>
      <c r="C14021">
        <v>431250000905</v>
      </c>
      <c r="D14021">
        <v>497</v>
      </c>
      <c r="E14021">
        <v>27</v>
      </c>
      <c r="F14021" t="s">
        <v>12</v>
      </c>
      <c r="G14021" s="1">
        <v>43553</v>
      </c>
      <c r="H14021" t="s">
        <v>13</v>
      </c>
      <c r="I14021" t="s">
        <v>14</v>
      </c>
      <c r="J14021" t="s">
        <v>15</v>
      </c>
      <c r="K14021" t="s">
        <v>40</v>
      </c>
      <c r="L14021">
        <v>0.42111758600003668</v>
      </c>
      <c r="M14021">
        <v>41.233553672000028</v>
      </c>
      <c r="N14021" t="str">
        <f>CONCATENATE(Tabla1[[#This Row],[nombre]],Tabla1[[#This Row],[PPKK]])</f>
        <v>210 - MIRAFLORES-TARRAGONA497</v>
      </c>
    </row>
    <row r="14022" spans="1:14" hidden="1" x14ac:dyDescent="0.2">
      <c r="A14022">
        <v>14021</v>
      </c>
      <c r="B14022">
        <v>360000000392</v>
      </c>
      <c r="C14022">
        <v>360380000466</v>
      </c>
      <c r="D14022">
        <v>1</v>
      </c>
      <c r="E14022">
        <v>27</v>
      </c>
      <c r="F14022" t="s">
        <v>12</v>
      </c>
      <c r="G14022" s="1">
        <v>43553</v>
      </c>
      <c r="H14022" t="s">
        <v>13</v>
      </c>
      <c r="I14022" t="s">
        <v>14</v>
      </c>
      <c r="J14022" t="s">
        <v>15</v>
      </c>
      <c r="K14022" t="s">
        <v>191</v>
      </c>
      <c r="L14022">
        <v>-8.647772343999975</v>
      </c>
      <c r="M14022">
        <v>42.495537619000061</v>
      </c>
      <c r="N14022" t="str">
        <f>CONCATENATE(Tabla1[[#This Row],[nombre]],Tabla1[[#This Row],[PPKK]])</f>
        <v>828 - PORTAS-BIF. SAN AMARO1</v>
      </c>
    </row>
    <row r="14023" spans="1:14" hidden="1" x14ac:dyDescent="0.2">
      <c r="A14023">
        <v>14022</v>
      </c>
      <c r="B14023">
        <v>140000000173</v>
      </c>
      <c r="C14023">
        <v>140350000013</v>
      </c>
      <c r="D14023">
        <v>22</v>
      </c>
      <c r="E14023">
        <v>27</v>
      </c>
      <c r="F14023" t="s">
        <v>12</v>
      </c>
      <c r="G14023" s="1">
        <v>43553</v>
      </c>
      <c r="H14023" t="s">
        <v>13</v>
      </c>
      <c r="I14023" t="s">
        <v>14</v>
      </c>
      <c r="J14023" t="s">
        <v>15</v>
      </c>
      <c r="K14023" t="s">
        <v>154</v>
      </c>
      <c r="L14023">
        <v>-5.3194465871587502</v>
      </c>
      <c r="M14023">
        <v>38.541007870166339</v>
      </c>
      <c r="N14023" t="str">
        <f>CONCATENATE(Tabla1[[#This Row],[nombre]],Tabla1[[#This Row],[PPKK]])</f>
        <v>528 - ALMORCHON-MIRABUENO22</v>
      </c>
    </row>
    <row r="14024" spans="1:14" hidden="1" x14ac:dyDescent="0.2">
      <c r="A14024">
        <v>14023</v>
      </c>
      <c r="B14024">
        <v>440000000557</v>
      </c>
      <c r="C14024">
        <v>440500000190</v>
      </c>
      <c r="D14024">
        <v>13</v>
      </c>
      <c r="E14024">
        <v>27</v>
      </c>
      <c r="F14024" t="s">
        <v>12</v>
      </c>
      <c r="G14024" s="1">
        <v>43553</v>
      </c>
      <c r="H14024" t="s">
        <v>13</v>
      </c>
      <c r="I14024" t="s">
        <v>14</v>
      </c>
      <c r="J14024" t="s">
        <v>15</v>
      </c>
      <c r="K14024" t="s">
        <v>93</v>
      </c>
      <c r="L14024">
        <v>-1.260406172999978</v>
      </c>
      <c r="M14024">
        <v>40.93586040100007</v>
      </c>
      <c r="N14024" t="str">
        <f>CONCATENATE(Tabla1[[#This Row],[nombre]],Tabla1[[#This Row],[PPKK]])</f>
        <v>610 - BIF. TERUEL-SAGUNT13</v>
      </c>
    </row>
    <row r="14025" spans="1:14" hidden="1" x14ac:dyDescent="0.2">
      <c r="A14025">
        <v>14024</v>
      </c>
      <c r="B14025">
        <v>240000000212</v>
      </c>
      <c r="C14025">
        <v>240800000026</v>
      </c>
      <c r="D14025">
        <v>281</v>
      </c>
      <c r="E14025">
        <v>27</v>
      </c>
      <c r="F14025" t="s">
        <v>12</v>
      </c>
      <c r="G14025" s="1">
        <v>43553</v>
      </c>
      <c r="H14025" t="s">
        <v>13</v>
      </c>
      <c r="I14025" t="s">
        <v>14</v>
      </c>
      <c r="J14025" t="s">
        <v>19</v>
      </c>
      <c r="K14025" t="s">
        <v>50</v>
      </c>
      <c r="L14025">
        <v>-5.0052973179999753</v>
      </c>
      <c r="M14025">
        <v>42.292433434000031</v>
      </c>
      <c r="N14025" t="str">
        <f>CONCATENATE(Tabla1[[#This Row],[nombre]],Tabla1[[#This Row],[PPKK]])</f>
        <v>084 - BIF. VENTA DE BAÑOS - LEON281</v>
      </c>
    </row>
    <row r="14026" spans="1:14" hidden="1" x14ac:dyDescent="0.2">
      <c r="A14026">
        <v>14025</v>
      </c>
      <c r="B14026">
        <v>400000000336</v>
      </c>
      <c r="C14026">
        <v>402160002548</v>
      </c>
      <c r="D14026">
        <v>83</v>
      </c>
      <c r="E14026">
        <v>27</v>
      </c>
      <c r="F14026" t="s">
        <v>12</v>
      </c>
      <c r="G14026" s="1">
        <v>43553</v>
      </c>
      <c r="H14026" t="s">
        <v>13</v>
      </c>
      <c r="I14026" t="s">
        <v>14</v>
      </c>
      <c r="J14026" t="s">
        <v>19</v>
      </c>
      <c r="K14026" t="s">
        <v>89</v>
      </c>
      <c r="L14026">
        <v>-4.2401270029999409</v>
      </c>
      <c r="M14026">
        <v>40.97989496200006</v>
      </c>
      <c r="N14026" t="str">
        <f>CONCATENATE(Tabla1[[#This Row],[nombre]],Tabla1[[#This Row],[PPKK]])</f>
        <v>080 - MADRID-CHAMARTÍN- BIF. VENTA DE BAÑOS83</v>
      </c>
    </row>
    <row r="14027" spans="1:14" hidden="1" x14ac:dyDescent="0.2">
      <c r="A14027">
        <v>14026</v>
      </c>
      <c r="B14027">
        <v>330000001410</v>
      </c>
      <c r="C14027">
        <v>330200000541</v>
      </c>
      <c r="D14027">
        <v>27</v>
      </c>
      <c r="E14027">
        <v>27</v>
      </c>
      <c r="F14027" t="s">
        <v>12</v>
      </c>
      <c r="G14027" s="1">
        <v>43553</v>
      </c>
      <c r="H14027" t="s">
        <v>13</v>
      </c>
      <c r="I14027" t="s">
        <v>14</v>
      </c>
      <c r="J14027" t="s">
        <v>15</v>
      </c>
      <c r="K14027" t="s">
        <v>54</v>
      </c>
      <c r="L14027">
        <v>-5.8837482349999277</v>
      </c>
      <c r="M14027">
        <v>43.554645605000083</v>
      </c>
      <c r="N14027" t="str">
        <f>CONCATENATE(Tabla1[[#This Row],[nombre]],Tabla1[[#This Row],[PPKK]])</f>
        <v>750 - PRAVIA-GIJON-SANZ CRESPO27</v>
      </c>
    </row>
    <row r="14028" spans="1:14" hidden="1" x14ac:dyDescent="0.2">
      <c r="A14028">
        <v>14027</v>
      </c>
      <c r="B14028">
        <v>280000001733</v>
      </c>
      <c r="C14028">
        <v>280790000669</v>
      </c>
      <c r="D14028">
        <v>10</v>
      </c>
      <c r="E14028">
        <v>27</v>
      </c>
      <c r="F14028" t="s">
        <v>12</v>
      </c>
      <c r="G14028" s="1">
        <v>43553</v>
      </c>
      <c r="H14028" t="s">
        <v>13</v>
      </c>
      <c r="I14028" t="s">
        <v>14</v>
      </c>
      <c r="J14028" t="s">
        <v>19</v>
      </c>
      <c r="K14028" t="s">
        <v>158</v>
      </c>
      <c r="L14028">
        <v>-3.711602668999944</v>
      </c>
      <c r="M14028">
        <v>40.341131751000027</v>
      </c>
      <c r="N14028" t="str">
        <f>CONCATENATE(Tabla1[[#This Row],[nombre]],Tabla1[[#This Row],[PPKK]])</f>
        <v>920 - MOSTOLES-EL SOTO-PARLA10</v>
      </c>
    </row>
    <row r="14029" spans="1:14" hidden="1" x14ac:dyDescent="0.2">
      <c r="A14029">
        <v>14028</v>
      </c>
      <c r="B14029">
        <v>330000001921</v>
      </c>
      <c r="C14029">
        <v>330200000542</v>
      </c>
      <c r="D14029">
        <v>2</v>
      </c>
      <c r="E14029">
        <v>27</v>
      </c>
      <c r="F14029" t="s">
        <v>12</v>
      </c>
      <c r="G14029" s="1">
        <v>43553</v>
      </c>
      <c r="H14029" t="s">
        <v>13</v>
      </c>
      <c r="I14029" t="s">
        <v>14</v>
      </c>
      <c r="J14029" t="s">
        <v>15</v>
      </c>
      <c r="K14029" t="s">
        <v>152</v>
      </c>
      <c r="L14029">
        <v>-5.8747570466568586</v>
      </c>
      <c r="M14029">
        <v>43.536091017319627</v>
      </c>
      <c r="N14029" t="str">
        <f>CONCATENATE(Tabla1[[#This Row],[nombre]],Tabla1[[#This Row],[PPKK]])</f>
        <v>148 - NUBLEDO-TRASONA2</v>
      </c>
    </row>
    <row r="14030" spans="1:14" hidden="1" x14ac:dyDescent="0.2">
      <c r="A14030">
        <v>14029</v>
      </c>
      <c r="B14030">
        <v>330000002613</v>
      </c>
      <c r="C14030">
        <v>330660000672</v>
      </c>
      <c r="D14030">
        <v>340</v>
      </c>
      <c r="E14030">
        <v>27</v>
      </c>
      <c r="F14030" t="s">
        <v>12</v>
      </c>
      <c r="G14030" s="1">
        <v>43553</v>
      </c>
      <c r="H14030" t="s">
        <v>13</v>
      </c>
      <c r="I14030" t="s">
        <v>14</v>
      </c>
      <c r="J14030" t="s">
        <v>15</v>
      </c>
      <c r="K14030" t="s">
        <v>133</v>
      </c>
      <c r="L14030">
        <v>-5.5907142720598024</v>
      </c>
      <c r="M14030">
        <v>43.380286112165187</v>
      </c>
      <c r="N14030" t="str">
        <f>CONCATENATE(Tabla1[[#This Row],[nombre]],Tabla1[[#This Row],[PPKK]])</f>
        <v>770 - SANTANDER-OVIEDO340</v>
      </c>
    </row>
    <row r="14031" spans="1:14" hidden="1" x14ac:dyDescent="0.2">
      <c r="A14031">
        <v>14030</v>
      </c>
      <c r="B14031">
        <v>140000000254</v>
      </c>
      <c r="C14031">
        <v>140560002555</v>
      </c>
      <c r="D14031">
        <v>84</v>
      </c>
      <c r="E14031">
        <v>27</v>
      </c>
      <c r="F14031" t="s">
        <v>12</v>
      </c>
      <c r="G14031" s="1">
        <v>43553</v>
      </c>
      <c r="H14031" t="s">
        <v>13</v>
      </c>
      <c r="I14031" t="s">
        <v>14</v>
      </c>
      <c r="J14031" t="s">
        <v>15</v>
      </c>
      <c r="K14031" t="s">
        <v>92</v>
      </c>
      <c r="L14031">
        <v>-4.7681805485101467</v>
      </c>
      <c r="M14031">
        <v>37.338905062841931</v>
      </c>
      <c r="N14031" t="str">
        <f>CONCATENATE(Tabla1[[#This Row],[nombre]],Tabla1[[#This Row],[PPKK]])</f>
        <v>430 - BIF CORDOBA - MERCANCIAS-LOS PRADOS84</v>
      </c>
    </row>
    <row r="14032" spans="1:14" hidden="1" x14ac:dyDescent="0.2">
      <c r="A14032">
        <v>14031</v>
      </c>
      <c r="B14032">
        <v>250000000609</v>
      </c>
      <c r="C14032">
        <v>251200002550</v>
      </c>
      <c r="D14032">
        <v>3</v>
      </c>
      <c r="E14032">
        <v>27</v>
      </c>
      <c r="F14032" t="s">
        <v>12</v>
      </c>
      <c r="G14032" s="1">
        <v>43553</v>
      </c>
      <c r="H14032" t="s">
        <v>13</v>
      </c>
      <c r="I14032" t="s">
        <v>14</v>
      </c>
      <c r="J14032" t="s">
        <v>15</v>
      </c>
      <c r="K14032" t="s">
        <v>29</v>
      </c>
      <c r="L14032">
        <v>0.65366911400002436</v>
      </c>
      <c r="M14032">
        <v>41.599576585000079</v>
      </c>
      <c r="N14032" t="str">
        <f>CONCATENATE(Tabla1[[#This Row],[nombre]],Tabla1[[#This Row],[PPKK]])</f>
        <v>200 - MADRID-CHAMARTIN-BARNA-EST. DE FRANÇA3</v>
      </c>
    </row>
    <row r="14033" spans="1:14" hidden="1" x14ac:dyDescent="0.2">
      <c r="A14033">
        <v>14032</v>
      </c>
      <c r="B14033">
        <v>330000001674</v>
      </c>
      <c r="C14033">
        <v>330240000669</v>
      </c>
      <c r="D14033">
        <v>0</v>
      </c>
      <c r="E14033">
        <v>27</v>
      </c>
      <c r="F14033" t="s">
        <v>12</v>
      </c>
      <c r="G14033" s="1">
        <v>43553</v>
      </c>
      <c r="H14033" t="s">
        <v>13</v>
      </c>
      <c r="I14033" t="s">
        <v>14</v>
      </c>
      <c r="J14033" t="s">
        <v>15</v>
      </c>
      <c r="K14033" t="s">
        <v>91</v>
      </c>
      <c r="L14033">
        <v>-5.7819557259999783</v>
      </c>
      <c r="M14033">
        <v>43.504919430000029</v>
      </c>
      <c r="N14033" t="str">
        <f>CONCATENATE(Tabla1[[#This Row],[nombre]],Tabla1[[#This Row],[PPKK]])</f>
        <v>150 - SERIN-ABOÑO0</v>
      </c>
    </row>
    <row r="14034" spans="1:14" hidden="1" x14ac:dyDescent="0.2">
      <c r="A14034">
        <v>14033</v>
      </c>
      <c r="B14034">
        <v>500000000181</v>
      </c>
      <c r="C14034">
        <v>502970000906</v>
      </c>
      <c r="D14034">
        <v>108</v>
      </c>
      <c r="E14034">
        <v>27</v>
      </c>
      <c r="F14034" t="s">
        <v>12</v>
      </c>
      <c r="G14034" s="1">
        <v>43553</v>
      </c>
      <c r="H14034" t="s">
        <v>13</v>
      </c>
      <c r="I14034" t="s">
        <v>14</v>
      </c>
      <c r="J14034" t="s">
        <v>15</v>
      </c>
      <c r="K14034" t="s">
        <v>93</v>
      </c>
      <c r="L14034">
        <v>-0.96107760799992548</v>
      </c>
      <c r="M14034">
        <v>41.576557763000039</v>
      </c>
      <c r="N14034" t="str">
        <f>CONCATENATE(Tabla1[[#This Row],[nombre]],Tabla1[[#This Row],[PPKK]])</f>
        <v>610 - BIF. TERUEL-SAGUNT108</v>
      </c>
    </row>
    <row r="14035" spans="1:14" hidden="1" x14ac:dyDescent="0.2">
      <c r="A14035">
        <v>14034</v>
      </c>
      <c r="B14035">
        <v>80000001715</v>
      </c>
      <c r="C14035">
        <v>80400000001</v>
      </c>
      <c r="D14035">
        <v>41</v>
      </c>
      <c r="E14035">
        <v>27</v>
      </c>
      <c r="F14035" t="s">
        <v>12</v>
      </c>
      <c r="G14035" s="1">
        <v>43553</v>
      </c>
      <c r="H14035" t="s">
        <v>13</v>
      </c>
      <c r="I14035" t="s">
        <v>14</v>
      </c>
      <c r="J14035" t="s">
        <v>15</v>
      </c>
      <c r="K14035" t="s">
        <v>135</v>
      </c>
      <c r="L14035">
        <v>2.582490047000022</v>
      </c>
      <c r="M14035">
        <v>41.586891459000071</v>
      </c>
      <c r="N14035" t="str">
        <f>CONCATENATE(Tabla1[[#This Row],[nombre]],Tabla1[[#This Row],[PPKK]])</f>
        <v>276 - BARNA-SAGRERA-MAÇANET-MASSANES41</v>
      </c>
    </row>
    <row r="14036" spans="1:14" hidden="1" x14ac:dyDescent="0.2">
      <c r="A14036">
        <v>14035</v>
      </c>
      <c r="B14036">
        <v>80000001578</v>
      </c>
      <c r="C14036">
        <v>81180000003</v>
      </c>
      <c r="D14036">
        <v>16</v>
      </c>
      <c r="E14036">
        <v>27</v>
      </c>
      <c r="F14036" t="s">
        <v>12</v>
      </c>
      <c r="G14036" s="1">
        <v>43553</v>
      </c>
      <c r="H14036" t="s">
        <v>13</v>
      </c>
      <c r="I14036" t="s">
        <v>14</v>
      </c>
      <c r="J14036" t="s">
        <v>19</v>
      </c>
      <c r="K14036" t="s">
        <v>135</v>
      </c>
      <c r="L14036">
        <v>2.32680362900004</v>
      </c>
      <c r="M14036">
        <v>41.480677669000038</v>
      </c>
      <c r="N14036" t="str">
        <f>CONCATENATE(Tabla1[[#This Row],[nombre]],Tabla1[[#This Row],[PPKK]])</f>
        <v>276 - BARNA-SAGRERA-MAÇANET-MASSANES16</v>
      </c>
    </row>
    <row r="14037" spans="1:14" hidden="1" x14ac:dyDescent="0.2">
      <c r="A14037">
        <v>14036</v>
      </c>
      <c r="B14037">
        <v>180000000334</v>
      </c>
      <c r="C14037">
        <v>180970000173</v>
      </c>
      <c r="D14037">
        <v>0</v>
      </c>
      <c r="E14037">
        <v>27</v>
      </c>
      <c r="F14037" t="s">
        <v>12</v>
      </c>
      <c r="G14037" s="1">
        <v>43553</v>
      </c>
      <c r="H14037" t="s">
        <v>13</v>
      </c>
      <c r="I14037" t="s">
        <v>14</v>
      </c>
      <c r="J14037" t="s">
        <v>15</v>
      </c>
      <c r="K14037" t="s">
        <v>151</v>
      </c>
      <c r="L14037">
        <v>-2.9488242399999649</v>
      </c>
      <c r="M14037">
        <v>37.221527670000057</v>
      </c>
      <c r="N14037" t="str">
        <f>CONCATENATE(Tabla1[[#This Row],[nombre]],Tabla1[[#This Row],[PPKK]])</f>
        <v>412 - HUENEJA-DOLAR-MINAS DEL MARQUESADO0</v>
      </c>
    </row>
    <row r="14038" spans="1:14" hidden="1" x14ac:dyDescent="0.2">
      <c r="A14038">
        <v>14037</v>
      </c>
      <c r="B14038">
        <v>80000001152</v>
      </c>
      <c r="C14038">
        <v>80290000001</v>
      </c>
      <c r="D14038">
        <v>25</v>
      </c>
      <c r="E14038">
        <v>27</v>
      </c>
      <c r="F14038" t="s">
        <v>12</v>
      </c>
      <c r="G14038" s="1">
        <v>43553</v>
      </c>
      <c r="H14038" t="s">
        <v>13</v>
      </c>
      <c r="I14038" t="s">
        <v>14</v>
      </c>
      <c r="J14038" t="s">
        <v>19</v>
      </c>
      <c r="K14038" t="s">
        <v>135</v>
      </c>
      <c r="L14038">
        <v>2.4177428160000431</v>
      </c>
      <c r="M14038">
        <v>41.516569381000068</v>
      </c>
      <c r="N14038" t="str">
        <f>CONCATENATE(Tabla1[[#This Row],[nombre]],Tabla1[[#This Row],[PPKK]])</f>
        <v>276 - BARNA-SAGRERA-MAÇANET-MASSANES25</v>
      </c>
    </row>
    <row r="14039" spans="1:14" hidden="1" x14ac:dyDescent="0.2">
      <c r="A14039">
        <v>14038</v>
      </c>
      <c r="B14039">
        <v>80000000287</v>
      </c>
      <c r="C14039">
        <v>82840000003</v>
      </c>
      <c r="D14039">
        <v>65</v>
      </c>
      <c r="E14039">
        <v>27</v>
      </c>
      <c r="F14039" t="s">
        <v>12</v>
      </c>
      <c r="G14039" s="1">
        <v>43553</v>
      </c>
      <c r="H14039" t="s">
        <v>13</v>
      </c>
      <c r="I14039" t="s">
        <v>14</v>
      </c>
      <c r="J14039" t="s">
        <v>15</v>
      </c>
      <c r="K14039" t="s">
        <v>135</v>
      </c>
      <c r="L14039">
        <v>2.7288027750000201</v>
      </c>
      <c r="M14039">
        <v>41.703567560000067</v>
      </c>
      <c r="N14039" t="str">
        <f>CONCATENATE(Tabla1[[#This Row],[nombre]],Tabla1[[#This Row],[PPKK]])</f>
        <v>276 - BARNA-SAGRERA-MAÇANET-MASSANES65</v>
      </c>
    </row>
    <row r="14040" spans="1:14" hidden="1" x14ac:dyDescent="0.2">
      <c r="A14040">
        <v>14039</v>
      </c>
      <c r="B14040">
        <v>150000000275</v>
      </c>
      <c r="C14040">
        <v>150760001077</v>
      </c>
      <c r="D14040">
        <v>17</v>
      </c>
      <c r="E14040">
        <v>27</v>
      </c>
      <c r="F14040" t="s">
        <v>12</v>
      </c>
      <c r="G14040" s="1">
        <v>43553</v>
      </c>
      <c r="H14040" t="s">
        <v>13</v>
      </c>
      <c r="I14040" t="s">
        <v>14</v>
      </c>
      <c r="J14040" t="s">
        <v>15</v>
      </c>
      <c r="K14040" t="s">
        <v>145</v>
      </c>
      <c r="L14040">
        <v>-8.0780643549999809</v>
      </c>
      <c r="M14040">
        <v>43.546096242000033</v>
      </c>
      <c r="N14040" t="str">
        <f>CONCATENATE(Tabla1[[#This Row],[nombre]],Tabla1[[#This Row],[PPKK]])</f>
        <v>740 - FERROL-PRAVIA17</v>
      </c>
    </row>
    <row r="14041" spans="1:14" hidden="1" x14ac:dyDescent="0.2">
      <c r="A14041">
        <v>14040</v>
      </c>
      <c r="B14041">
        <v>280000001905</v>
      </c>
      <c r="C14041">
        <v>280790000670</v>
      </c>
      <c r="D14041">
        <v>9</v>
      </c>
      <c r="E14041">
        <v>27</v>
      </c>
      <c r="F14041" t="s">
        <v>12</v>
      </c>
      <c r="G14041" s="1">
        <v>43553</v>
      </c>
      <c r="H14041" t="s">
        <v>13</v>
      </c>
      <c r="I14041" t="s">
        <v>14</v>
      </c>
      <c r="J14041" t="s">
        <v>19</v>
      </c>
      <c r="K14041" t="s">
        <v>158</v>
      </c>
      <c r="L14041">
        <v>-3.7018931109999471</v>
      </c>
      <c r="M14041">
        <v>40.34309552700006</v>
      </c>
      <c r="N14041" t="str">
        <f>CONCATENATE(Tabla1[[#This Row],[nombre]],Tabla1[[#This Row],[PPKK]])</f>
        <v>920 - MOSTOLES-EL SOTO-PARLA9</v>
      </c>
    </row>
    <row r="14042" spans="1:14" hidden="1" x14ac:dyDescent="0.2">
      <c r="A14042">
        <v>14041</v>
      </c>
      <c r="B14042">
        <v>500000000492</v>
      </c>
      <c r="C14042">
        <v>502880000942</v>
      </c>
      <c r="D14042">
        <v>9</v>
      </c>
      <c r="E14042">
        <v>27</v>
      </c>
      <c r="F14042" t="s">
        <v>12</v>
      </c>
      <c r="G14042" s="1">
        <v>43553</v>
      </c>
      <c r="H14042" t="s">
        <v>13</v>
      </c>
      <c r="I14042" t="s">
        <v>14</v>
      </c>
      <c r="J14042" t="s">
        <v>15</v>
      </c>
      <c r="K14042" t="s">
        <v>29</v>
      </c>
      <c r="L14042">
        <v>-0.83698095199997624</v>
      </c>
      <c r="M14042">
        <v>41.736097891000043</v>
      </c>
      <c r="N14042" t="str">
        <f>CONCATENATE(Tabla1[[#This Row],[nombre]],Tabla1[[#This Row],[PPKK]])</f>
        <v>200 - MADRID-CHAMARTIN-BARNA-EST. DE FRANÇA9</v>
      </c>
    </row>
    <row r="14043" spans="1:14" hidden="1" x14ac:dyDescent="0.2">
      <c r="A14043">
        <v>14042</v>
      </c>
      <c r="B14043">
        <v>340000000178</v>
      </c>
      <c r="C14043">
        <v>341230000010</v>
      </c>
      <c r="D14043">
        <v>250</v>
      </c>
      <c r="E14043">
        <v>27</v>
      </c>
      <c r="F14043" t="s">
        <v>12</v>
      </c>
      <c r="G14043" s="1">
        <v>43553</v>
      </c>
      <c r="H14043" t="s">
        <v>13</v>
      </c>
      <c r="I14043" t="s">
        <v>14</v>
      </c>
      <c r="J14043" t="s">
        <v>15</v>
      </c>
      <c r="K14043" t="s">
        <v>50</v>
      </c>
      <c r="L14043">
        <v>-4.698560749999956</v>
      </c>
      <c r="M14043">
        <v>42.145525053000028</v>
      </c>
      <c r="N14043" t="str">
        <f>CONCATENATE(Tabla1[[#This Row],[nombre]],Tabla1[[#This Row],[PPKK]])</f>
        <v>084 - BIF. VENTA DE BAÑOS - LEON250</v>
      </c>
    </row>
    <row r="14044" spans="1:14" hidden="1" x14ac:dyDescent="0.2">
      <c r="A14044">
        <v>14043</v>
      </c>
      <c r="B14044">
        <v>140000000077</v>
      </c>
      <c r="C14044">
        <v>140210000383</v>
      </c>
      <c r="D14044">
        <v>8</v>
      </c>
      <c r="E14044">
        <v>27</v>
      </c>
      <c r="F14044" t="s">
        <v>12</v>
      </c>
      <c r="G14044" s="1">
        <v>43553</v>
      </c>
      <c r="H14044" t="s">
        <v>13</v>
      </c>
      <c r="I14044" t="s">
        <v>14</v>
      </c>
      <c r="J14044" t="s">
        <v>15</v>
      </c>
      <c r="K14044" t="s">
        <v>154</v>
      </c>
      <c r="L14044">
        <v>-4.7632416199999739</v>
      </c>
      <c r="M14044">
        <v>37.94197384000006</v>
      </c>
      <c r="N14044" t="str">
        <f>CONCATENATE(Tabla1[[#This Row],[nombre]],Tabla1[[#This Row],[PPKK]])</f>
        <v>528 - ALMORCHON-MIRABUENO8</v>
      </c>
    </row>
    <row r="14045" spans="1:14" hidden="1" x14ac:dyDescent="0.2">
      <c r="A14045">
        <v>14044</v>
      </c>
      <c r="B14045">
        <v>330000001990</v>
      </c>
      <c r="C14045">
        <v>330440000614</v>
      </c>
      <c r="D14045">
        <v>1</v>
      </c>
      <c r="E14045">
        <v>27</v>
      </c>
      <c r="F14045" t="s">
        <v>12</v>
      </c>
      <c r="G14045" s="1">
        <v>43553</v>
      </c>
      <c r="H14045" t="s">
        <v>13</v>
      </c>
      <c r="I14045" t="s">
        <v>14</v>
      </c>
      <c r="J14045" t="s">
        <v>15</v>
      </c>
      <c r="K14045" t="s">
        <v>118</v>
      </c>
      <c r="L14045">
        <v>-5.7666961639999386</v>
      </c>
      <c r="M14045">
        <v>43.335367418000033</v>
      </c>
      <c r="N14045" t="str">
        <f>CONCATENATE(Tabla1[[#This Row],[nombre]],Tabla1[[#This Row],[PPKK]])</f>
        <v>154 - TUDELA VEGUIN-LUGO LLANERA1</v>
      </c>
    </row>
    <row r="14046" spans="1:14" hidden="1" x14ac:dyDescent="0.2">
      <c r="A14046">
        <v>14045</v>
      </c>
      <c r="B14046">
        <v>160000000340</v>
      </c>
      <c r="C14046">
        <v>161340000251</v>
      </c>
      <c r="D14046">
        <v>259</v>
      </c>
      <c r="E14046">
        <v>27</v>
      </c>
      <c r="F14046" t="s">
        <v>12</v>
      </c>
      <c r="G14046" s="1">
        <v>43553</v>
      </c>
      <c r="H14046" t="s">
        <v>13</v>
      </c>
      <c r="I14046" t="s">
        <v>14</v>
      </c>
      <c r="J14046" t="s">
        <v>19</v>
      </c>
      <c r="K14046" t="s">
        <v>49</v>
      </c>
      <c r="L14046">
        <v>-1.900827595961349</v>
      </c>
      <c r="M14046">
        <v>39.530333631133757</v>
      </c>
      <c r="N14046" t="str">
        <f>CONCATENATE(Tabla1[[#This Row],[nombre]],Tabla1[[#This Row],[PPKK]])</f>
        <v>040 - BIF. TORREJÓN DE VELASCO - VALENCIA-JOAQUIM SOROLLA259</v>
      </c>
    </row>
    <row r="14047" spans="1:14" hidden="1" x14ac:dyDescent="0.2">
      <c r="A14047">
        <v>14046</v>
      </c>
      <c r="B14047">
        <v>230000000329</v>
      </c>
      <c r="C14047">
        <v>230590000236</v>
      </c>
      <c r="D14047">
        <v>381</v>
      </c>
      <c r="E14047">
        <v>27</v>
      </c>
      <c r="F14047" t="s">
        <v>12</v>
      </c>
      <c r="G14047" s="1">
        <v>43553</v>
      </c>
      <c r="H14047" t="s">
        <v>13</v>
      </c>
      <c r="I14047" t="s">
        <v>14</v>
      </c>
      <c r="J14047" t="s">
        <v>15</v>
      </c>
      <c r="K14047" t="s">
        <v>48</v>
      </c>
      <c r="L14047">
        <v>-4.2258183666190572</v>
      </c>
      <c r="M14047">
        <v>38.011670044148097</v>
      </c>
      <c r="N14047" t="str">
        <f>CONCATENATE(Tabla1[[#This Row],[nombre]],Tabla1[[#This Row],[PPKK]])</f>
        <v>400 - ALCAZAR SAN JUAN-CADIZ381</v>
      </c>
    </row>
    <row r="14048" spans="1:14" hidden="1" x14ac:dyDescent="0.2">
      <c r="A14048">
        <v>14047</v>
      </c>
      <c r="B14048">
        <v>20000000233</v>
      </c>
      <c r="C14048">
        <v>20730000248</v>
      </c>
      <c r="D14048">
        <v>287</v>
      </c>
      <c r="E14048">
        <v>27</v>
      </c>
      <c r="F14048" t="s">
        <v>12</v>
      </c>
      <c r="G14048" s="1">
        <v>43553</v>
      </c>
      <c r="H14048" t="s">
        <v>13</v>
      </c>
      <c r="I14048" t="s">
        <v>14</v>
      </c>
      <c r="J14048" t="s">
        <v>19</v>
      </c>
      <c r="K14048" t="s">
        <v>42</v>
      </c>
      <c r="L14048">
        <v>-2.0069731712931071</v>
      </c>
      <c r="M14048">
        <v>39.266451555252097</v>
      </c>
      <c r="N14048" t="str">
        <f>CONCATENATE(Tabla1[[#This Row],[nombre]],Tabla1[[#This Row],[PPKK]])</f>
        <v>042 - BIF. ALBACETE - ALACANT-TERMINAL287</v>
      </c>
    </row>
    <row r="14049" spans="1:14" hidden="1" x14ac:dyDescent="0.2">
      <c r="A14049">
        <v>14048</v>
      </c>
      <c r="B14049">
        <v>20000000233</v>
      </c>
      <c r="C14049">
        <v>20730000249</v>
      </c>
      <c r="D14049">
        <v>294</v>
      </c>
      <c r="E14049">
        <v>27</v>
      </c>
      <c r="F14049" t="s">
        <v>12</v>
      </c>
      <c r="G14049" s="1">
        <v>43553</v>
      </c>
      <c r="H14049" t="s">
        <v>13</v>
      </c>
      <c r="I14049" t="s">
        <v>14</v>
      </c>
      <c r="J14049" t="s">
        <v>19</v>
      </c>
      <c r="K14049" t="s">
        <v>42</v>
      </c>
      <c r="L14049">
        <v>-1.987904827238864</v>
      </c>
      <c r="M14049">
        <v>39.205548124944009</v>
      </c>
      <c r="N14049" t="str">
        <f>CONCATENATE(Tabla1[[#This Row],[nombre]],Tabla1[[#This Row],[PPKK]])</f>
        <v>042 - BIF. ALBACETE - ALACANT-TERMINAL294</v>
      </c>
    </row>
    <row r="14050" spans="1:14" x14ac:dyDescent="0.2">
      <c r="A14050">
        <v>14049</v>
      </c>
      <c r="B14050" s="2">
        <v>340000000301</v>
      </c>
      <c r="C14050" s="2">
        <v>341230000011</v>
      </c>
      <c r="D14050">
        <v>19</v>
      </c>
      <c r="E14050">
        <v>27</v>
      </c>
      <c r="F14050" t="s">
        <v>12</v>
      </c>
      <c r="G14050" s="1">
        <v>43553</v>
      </c>
      <c r="H14050" t="s">
        <v>13</v>
      </c>
      <c r="I14050" t="s">
        <v>14</v>
      </c>
      <c r="J14050" t="s">
        <v>19</v>
      </c>
      <c r="K14050" t="s">
        <v>64</v>
      </c>
      <c r="L14050">
        <v>-4.6901520899999696</v>
      </c>
      <c r="M14050">
        <v>42.140089764000038</v>
      </c>
      <c r="N14050" t="str">
        <f>CONCATENATE(Tabla1[[#This Row],[nombre]],Tabla1[[#This Row],[PPKK]])</f>
        <v>130 - VENTA DE BAÑOS-GIJON-CERCANIAS19</v>
      </c>
    </row>
    <row r="14051" spans="1:14" hidden="1" x14ac:dyDescent="0.2">
      <c r="A14051">
        <v>14050</v>
      </c>
      <c r="B14051">
        <v>240000000521</v>
      </c>
      <c r="C14051">
        <v>241050000178</v>
      </c>
      <c r="D14051">
        <v>337</v>
      </c>
      <c r="E14051">
        <v>27</v>
      </c>
      <c r="F14051" t="s">
        <v>12</v>
      </c>
      <c r="G14051" s="1">
        <v>43553</v>
      </c>
      <c r="H14051" t="s">
        <v>13</v>
      </c>
      <c r="I14051" t="s">
        <v>14</v>
      </c>
      <c r="J14051" t="s">
        <v>19</v>
      </c>
      <c r="K14051" t="s">
        <v>50</v>
      </c>
      <c r="L14051">
        <v>-5.5612025945803536</v>
      </c>
      <c r="M14051">
        <v>42.51996176724429</v>
      </c>
      <c r="N14051" t="str">
        <f>CONCATENATE(Tabla1[[#This Row],[nombre]],Tabla1[[#This Row],[PPKK]])</f>
        <v>084 - BIF. VENTA DE BAÑOS - LEON337</v>
      </c>
    </row>
    <row r="14052" spans="1:14" hidden="1" x14ac:dyDescent="0.2">
      <c r="A14052">
        <v>14051</v>
      </c>
      <c r="B14052">
        <v>240000000521</v>
      </c>
      <c r="C14052">
        <v>241970000166</v>
      </c>
      <c r="D14052">
        <v>336</v>
      </c>
      <c r="E14052">
        <v>27</v>
      </c>
      <c r="F14052" t="s">
        <v>12</v>
      </c>
      <c r="G14052" s="1">
        <v>43553</v>
      </c>
      <c r="H14052" t="s">
        <v>13</v>
      </c>
      <c r="I14052" t="s">
        <v>14</v>
      </c>
      <c r="J14052" t="s">
        <v>19</v>
      </c>
      <c r="K14052" t="s">
        <v>50</v>
      </c>
      <c r="L14052">
        <v>-5.5571460615968453</v>
      </c>
      <c r="M14052">
        <v>42.511476070846982</v>
      </c>
      <c r="N14052" t="str">
        <f>CONCATENATE(Tabla1[[#This Row],[nombre]],Tabla1[[#This Row],[PPKK]])</f>
        <v>084 - BIF. VENTA DE BAÑOS - LEON336</v>
      </c>
    </row>
    <row r="14053" spans="1:14" hidden="1" x14ac:dyDescent="0.2">
      <c r="A14053">
        <v>14052</v>
      </c>
      <c r="B14053">
        <v>360000000164</v>
      </c>
      <c r="C14053">
        <v>360570000188</v>
      </c>
      <c r="D14053">
        <v>5</v>
      </c>
      <c r="E14053">
        <v>27</v>
      </c>
      <c r="F14053" t="s">
        <v>12</v>
      </c>
      <c r="G14053" s="1">
        <v>43553</v>
      </c>
      <c r="H14053" t="s">
        <v>13</v>
      </c>
      <c r="I14053" t="s">
        <v>14</v>
      </c>
      <c r="J14053" t="s">
        <v>19</v>
      </c>
      <c r="K14053" t="s">
        <v>82</v>
      </c>
      <c r="L14053">
        <v>-8.6570492230607456</v>
      </c>
      <c r="M14053">
        <v>42.250093812242277</v>
      </c>
      <c r="N14053" t="str">
        <f>CONCATENATE(Tabla1[[#This Row],[nombre]],Tabla1[[#This Row],[PPKK]])</f>
        <v>850 - VIGO URZAIZ - BIF. ARCADE5</v>
      </c>
    </row>
    <row r="14054" spans="1:14" hidden="1" x14ac:dyDescent="0.2">
      <c r="A14054">
        <v>14053</v>
      </c>
      <c r="B14054">
        <v>100000000483</v>
      </c>
      <c r="C14054">
        <v>100820000164</v>
      </c>
      <c r="D14054">
        <v>305</v>
      </c>
      <c r="E14054">
        <v>27</v>
      </c>
      <c r="F14054" t="s">
        <v>12</v>
      </c>
      <c r="G14054" s="1">
        <v>43553</v>
      </c>
      <c r="H14054" t="s">
        <v>13</v>
      </c>
      <c r="I14054" t="s">
        <v>14</v>
      </c>
      <c r="J14054" t="s">
        <v>15</v>
      </c>
      <c r="K14054" t="s">
        <v>65</v>
      </c>
      <c r="L14054">
        <v>-6.4721600793977281</v>
      </c>
      <c r="M14054">
        <v>39.659082015823721</v>
      </c>
      <c r="N14054" t="str">
        <f>CONCATENATE(Tabla1[[#This Row],[nombre]],Tabla1[[#This Row],[PPKK]])</f>
        <v>500 - BIF. PLANETARIO-VALENCIA ALCANTARA305</v>
      </c>
    </row>
    <row r="14055" spans="1:14" hidden="1" x14ac:dyDescent="0.2">
      <c r="A14055">
        <v>14054</v>
      </c>
      <c r="B14055">
        <v>80000000051</v>
      </c>
      <c r="C14055">
        <v>81240001522</v>
      </c>
      <c r="D14055">
        <v>126</v>
      </c>
      <c r="E14055">
        <v>27</v>
      </c>
      <c r="F14055" t="s">
        <v>12</v>
      </c>
      <c r="G14055" s="1">
        <v>43553</v>
      </c>
      <c r="H14055" t="s">
        <v>13</v>
      </c>
      <c r="I14055" t="s">
        <v>14</v>
      </c>
      <c r="J14055" t="s">
        <v>19</v>
      </c>
      <c r="K14055" t="s">
        <v>66</v>
      </c>
      <c r="L14055">
        <v>2.223951675000023</v>
      </c>
      <c r="M14055">
        <v>41.54134902100003</v>
      </c>
      <c r="N14055" t="str">
        <f>CONCATENATE(Tabla1[[#This Row],[nombre]],Tabla1[[#This Row],[PPKK]])</f>
        <v>270 - BIF. SAGRERA-CERBERE126</v>
      </c>
    </row>
    <row r="14056" spans="1:14" hidden="1" x14ac:dyDescent="0.2">
      <c r="A14056">
        <v>14055</v>
      </c>
      <c r="B14056">
        <v>490000000250</v>
      </c>
      <c r="C14056">
        <v>490760001571</v>
      </c>
      <c r="D14056">
        <v>219</v>
      </c>
      <c r="E14056">
        <v>27</v>
      </c>
      <c r="F14056" t="s">
        <v>12</v>
      </c>
      <c r="G14056" s="1">
        <v>43553</v>
      </c>
      <c r="H14056" t="s">
        <v>13</v>
      </c>
      <c r="I14056" t="s">
        <v>14</v>
      </c>
      <c r="J14056" t="s">
        <v>15</v>
      </c>
      <c r="K14056" t="s">
        <v>123</v>
      </c>
      <c r="L14056">
        <v>-5.5803750439999362</v>
      </c>
      <c r="M14056">
        <v>41.534443198000083</v>
      </c>
      <c r="N14056" t="str">
        <f>CONCATENATE(Tabla1[[#This Row],[nombre]],Tabla1[[#This Row],[PPKK]])</f>
        <v>982 - BIFURCACIÓN MEDINA - ZAMORA219</v>
      </c>
    </row>
    <row r="14057" spans="1:14" hidden="1" x14ac:dyDescent="0.2">
      <c r="A14057">
        <v>14056</v>
      </c>
      <c r="B14057">
        <v>500000000044</v>
      </c>
      <c r="C14057">
        <v>502830000001</v>
      </c>
      <c r="D14057">
        <v>41</v>
      </c>
      <c r="E14057">
        <v>27</v>
      </c>
      <c r="F14057" t="s">
        <v>12</v>
      </c>
      <c r="G14057" s="1">
        <v>43553</v>
      </c>
      <c r="H14057" t="s">
        <v>13</v>
      </c>
      <c r="I14057" t="s">
        <v>14</v>
      </c>
      <c r="J14057" t="s">
        <v>15</v>
      </c>
      <c r="K14057" t="s">
        <v>93</v>
      </c>
      <c r="L14057">
        <v>-1.2722431299999359</v>
      </c>
      <c r="M14057">
        <v>41.15893720300005</v>
      </c>
      <c r="N14057" t="str">
        <f>CONCATENATE(Tabla1[[#This Row],[nombre]],Tabla1[[#This Row],[PPKK]])</f>
        <v>610 - BIF. TERUEL-SAGUNT41</v>
      </c>
    </row>
    <row r="14058" spans="1:14" hidden="1" x14ac:dyDescent="0.2">
      <c r="A14058">
        <v>14057</v>
      </c>
      <c r="B14058">
        <v>500000001441</v>
      </c>
      <c r="C14058">
        <v>502920000003</v>
      </c>
      <c r="D14058">
        <v>44</v>
      </c>
      <c r="E14058">
        <v>27</v>
      </c>
      <c r="F14058" t="s">
        <v>12</v>
      </c>
      <c r="G14058" s="1">
        <v>43553</v>
      </c>
      <c r="H14058" t="s">
        <v>13</v>
      </c>
      <c r="I14058" t="s">
        <v>14</v>
      </c>
      <c r="J14058" t="s">
        <v>15</v>
      </c>
      <c r="K14058" t="s">
        <v>93</v>
      </c>
      <c r="L14058">
        <v>-1.2843651789999631</v>
      </c>
      <c r="M14058">
        <v>41.18355712400006</v>
      </c>
      <c r="N14058" t="str">
        <f>CONCATENATE(Tabla1[[#This Row],[nombre]],Tabla1[[#This Row],[PPKK]])</f>
        <v>610 - BIF. TERUEL-SAGUNT44</v>
      </c>
    </row>
    <row r="14059" spans="1:14" hidden="1" x14ac:dyDescent="0.2">
      <c r="A14059">
        <v>14058</v>
      </c>
      <c r="B14059">
        <v>330000001394</v>
      </c>
      <c r="C14059">
        <v>330440000615</v>
      </c>
      <c r="D14059">
        <v>127</v>
      </c>
      <c r="E14059">
        <v>27</v>
      </c>
      <c r="F14059" t="s">
        <v>12</v>
      </c>
      <c r="G14059" s="1">
        <v>43553</v>
      </c>
      <c r="H14059" t="s">
        <v>13</v>
      </c>
      <c r="I14059" t="s">
        <v>14</v>
      </c>
      <c r="J14059" t="s">
        <v>15</v>
      </c>
      <c r="K14059" t="s">
        <v>137</v>
      </c>
      <c r="L14059">
        <v>-5.8200396409999371</v>
      </c>
      <c r="M14059">
        <v>43.296372362000056</v>
      </c>
      <c r="N14059" t="str">
        <f>CONCATENATE(Tabla1[[#This Row],[nombre]],Tabla1[[#This Row],[PPKK]])</f>
        <v>132 - ABLAÑA-BIF. TUD.VEGUIN127</v>
      </c>
    </row>
    <row r="14060" spans="1:14" hidden="1" x14ac:dyDescent="0.2">
      <c r="A14060">
        <v>14059</v>
      </c>
      <c r="B14060">
        <v>410000000442</v>
      </c>
      <c r="C14060">
        <v>410910000464</v>
      </c>
      <c r="D14060">
        <v>6</v>
      </c>
      <c r="E14060">
        <v>27</v>
      </c>
      <c r="F14060" t="s">
        <v>12</v>
      </c>
      <c r="G14060" s="1">
        <v>43553</v>
      </c>
      <c r="H14060" t="s">
        <v>13</v>
      </c>
      <c r="I14060" t="s">
        <v>14</v>
      </c>
      <c r="J14060" t="s">
        <v>19</v>
      </c>
      <c r="K14060" t="s">
        <v>48</v>
      </c>
      <c r="L14060">
        <v>-5.9672359779999624</v>
      </c>
      <c r="M14060">
        <v>37.342262063000078</v>
      </c>
      <c r="N14060" t="str">
        <f>CONCATENATE(Tabla1[[#This Row],[nombre]],Tabla1[[#This Row],[PPKK]])</f>
        <v>400 - ALCAZAR SAN JUAN-CADIZ6</v>
      </c>
    </row>
    <row r="14061" spans="1:14" hidden="1" x14ac:dyDescent="0.2">
      <c r="A14061">
        <v>14060</v>
      </c>
      <c r="B14061">
        <v>180000000282</v>
      </c>
      <c r="C14061">
        <v>180870000194</v>
      </c>
      <c r="D14061">
        <v>122</v>
      </c>
      <c r="E14061">
        <v>27</v>
      </c>
      <c r="F14061" t="s">
        <v>12</v>
      </c>
      <c r="G14061" s="1">
        <v>43553</v>
      </c>
      <c r="H14061" t="s">
        <v>13</v>
      </c>
      <c r="I14061" t="s">
        <v>14</v>
      </c>
      <c r="J14061" t="s">
        <v>15</v>
      </c>
      <c r="K14061" t="s">
        <v>119</v>
      </c>
      <c r="L14061">
        <v>-3.612471071999948</v>
      </c>
      <c r="M14061">
        <v>37.18448468400004</v>
      </c>
      <c r="N14061" t="str">
        <f>CONCATENATE(Tabla1[[#This Row],[nombre]],Tabla1[[#This Row],[PPKK]])</f>
        <v>036 - ANTEQUERA STA. ANA - GRANADA122</v>
      </c>
    </row>
    <row r="14062" spans="1:14" hidden="1" x14ac:dyDescent="0.2">
      <c r="A14062">
        <v>14061</v>
      </c>
      <c r="B14062">
        <v>80000000348</v>
      </c>
      <c r="C14062">
        <v>80060000003</v>
      </c>
      <c r="D14062">
        <v>39</v>
      </c>
      <c r="E14062">
        <v>27</v>
      </c>
      <c r="F14062" t="s">
        <v>12</v>
      </c>
      <c r="G14062" s="1">
        <v>43553</v>
      </c>
      <c r="H14062" t="s">
        <v>13</v>
      </c>
      <c r="I14062" t="s">
        <v>14</v>
      </c>
      <c r="J14062" t="s">
        <v>15</v>
      </c>
      <c r="K14062" t="s">
        <v>135</v>
      </c>
      <c r="L14062">
        <v>2.5605555250000411</v>
      </c>
      <c r="M14062">
        <v>41.580439178000063</v>
      </c>
      <c r="N14062" t="str">
        <f>CONCATENATE(Tabla1[[#This Row],[nombre]],Tabla1[[#This Row],[PPKK]])</f>
        <v>276 - BARNA-SAGRERA-MAÇANET-MASSANES39</v>
      </c>
    </row>
    <row r="14063" spans="1:14" hidden="1" x14ac:dyDescent="0.2">
      <c r="A14063">
        <v>14062</v>
      </c>
      <c r="B14063">
        <v>170000000527</v>
      </c>
      <c r="C14063">
        <v>170660000186</v>
      </c>
      <c r="D14063">
        <v>247</v>
      </c>
      <c r="E14063">
        <v>27</v>
      </c>
      <c r="F14063" t="s">
        <v>12</v>
      </c>
      <c r="G14063" s="1">
        <v>43553</v>
      </c>
      <c r="H14063" t="s">
        <v>13</v>
      </c>
      <c r="I14063" t="s">
        <v>14</v>
      </c>
      <c r="J14063" t="s">
        <v>19</v>
      </c>
      <c r="K14063" t="s">
        <v>66</v>
      </c>
      <c r="L14063">
        <v>2.9689702490000509</v>
      </c>
      <c r="M14063">
        <v>42.265092688000038</v>
      </c>
      <c r="N14063" t="str">
        <f>CONCATENATE(Tabla1[[#This Row],[nombre]],Tabla1[[#This Row],[PPKK]])</f>
        <v>270 - BIF. SAGRERA-CERBERE247</v>
      </c>
    </row>
    <row r="14064" spans="1:14" hidden="1" x14ac:dyDescent="0.2">
      <c r="A14064">
        <v>14063</v>
      </c>
      <c r="B14064">
        <v>280000001521</v>
      </c>
      <c r="C14064">
        <v>280790000676</v>
      </c>
      <c r="D14064">
        <v>6</v>
      </c>
      <c r="E14064">
        <v>27</v>
      </c>
      <c r="F14064" t="s">
        <v>12</v>
      </c>
      <c r="G14064" s="1">
        <v>43553</v>
      </c>
      <c r="H14064" t="s">
        <v>13</v>
      </c>
      <c r="I14064" t="s">
        <v>14</v>
      </c>
      <c r="J14064" t="s">
        <v>19</v>
      </c>
      <c r="K14064" t="s">
        <v>98</v>
      </c>
      <c r="L14064">
        <v>-3.678102612999965</v>
      </c>
      <c r="M14064">
        <v>40.365052795000047</v>
      </c>
      <c r="N14064" t="str">
        <f>CONCATENATE(Tabla1[[#This Row],[nombre]],Tabla1[[#This Row],[PPKK]])</f>
        <v>946 - VILLAVERDE BAJO-MADRID-S. CATAL.6</v>
      </c>
    </row>
    <row r="14065" spans="1:14" hidden="1" x14ac:dyDescent="0.2">
      <c r="A14065">
        <v>14064</v>
      </c>
      <c r="B14065">
        <v>240000000632</v>
      </c>
      <c r="C14065">
        <v>241650000420</v>
      </c>
      <c r="D14065">
        <v>271</v>
      </c>
      <c r="E14065">
        <v>27</v>
      </c>
      <c r="F14065" t="s">
        <v>12</v>
      </c>
      <c r="G14065" s="1">
        <v>43553</v>
      </c>
      <c r="H14065" t="s">
        <v>13</v>
      </c>
      <c r="I14065" t="s">
        <v>14</v>
      </c>
      <c r="J14065" t="s">
        <v>15</v>
      </c>
      <c r="K14065" t="s">
        <v>24</v>
      </c>
      <c r="L14065">
        <v>-6.815101560999949</v>
      </c>
      <c r="M14065">
        <v>42.508760069000061</v>
      </c>
      <c r="N14065" t="str">
        <f>CONCATENATE(Tabla1[[#This Row],[nombre]],Tabla1[[#This Row],[PPKK]])</f>
        <v>800 - LEON-A CORUÑA271</v>
      </c>
    </row>
    <row r="14066" spans="1:14" hidden="1" x14ac:dyDescent="0.2">
      <c r="A14066">
        <v>14065</v>
      </c>
      <c r="B14066">
        <v>330000001303</v>
      </c>
      <c r="C14066">
        <v>330370000425</v>
      </c>
      <c r="D14066">
        <v>18</v>
      </c>
      <c r="E14066">
        <v>27</v>
      </c>
      <c r="F14066" t="s">
        <v>12</v>
      </c>
      <c r="G14066" s="1">
        <v>43553</v>
      </c>
      <c r="H14066" t="s">
        <v>13</v>
      </c>
      <c r="I14066" t="s">
        <v>14</v>
      </c>
      <c r="J14066" t="s">
        <v>15</v>
      </c>
      <c r="K14066" t="s">
        <v>75</v>
      </c>
      <c r="L14066">
        <v>-5.7849224399999457</v>
      </c>
      <c r="M14066">
        <v>43.257784234000042</v>
      </c>
      <c r="N14066" t="str">
        <f>CONCATENATE(Tabla1[[#This Row],[nombre]],Tabla1[[#This Row],[PPKK]])</f>
        <v>764 - TRUBIA-COLLANZO18</v>
      </c>
    </row>
    <row r="14067" spans="1:14" hidden="1" x14ac:dyDescent="0.2">
      <c r="A14067">
        <v>14066</v>
      </c>
      <c r="B14067">
        <v>80000001033</v>
      </c>
      <c r="C14067">
        <v>80190001593</v>
      </c>
      <c r="D14067">
        <v>109</v>
      </c>
      <c r="E14067">
        <v>27</v>
      </c>
      <c r="F14067" t="s">
        <v>12</v>
      </c>
      <c r="G14067" s="1">
        <v>43553</v>
      </c>
      <c r="H14067" t="s">
        <v>13</v>
      </c>
      <c r="I14067" t="s">
        <v>14</v>
      </c>
      <c r="J14067" t="s">
        <v>19</v>
      </c>
      <c r="K14067" t="s">
        <v>87</v>
      </c>
      <c r="L14067">
        <v>2.1871962100000251</v>
      </c>
      <c r="M14067">
        <v>41.399603869000032</v>
      </c>
      <c r="N14067" t="str">
        <f>CONCATENATE(Tabla1[[#This Row],[nombre]],Tabla1[[#This Row],[PPKK]])</f>
        <v>262 - BIF CLOT-BARNA-SAGRERA109</v>
      </c>
    </row>
    <row r="14068" spans="1:14" hidden="1" x14ac:dyDescent="0.2">
      <c r="A14068">
        <v>14067</v>
      </c>
      <c r="B14068">
        <v>90000000401</v>
      </c>
      <c r="C14068">
        <v>94720002564</v>
      </c>
      <c r="D14068">
        <v>338</v>
      </c>
      <c r="E14068">
        <v>27</v>
      </c>
      <c r="F14068" t="s">
        <v>12</v>
      </c>
      <c r="G14068" s="1">
        <v>43553</v>
      </c>
      <c r="H14068" t="s">
        <v>13</v>
      </c>
      <c r="I14068" t="s">
        <v>14</v>
      </c>
      <c r="J14068" t="s">
        <v>19</v>
      </c>
      <c r="K14068" t="s">
        <v>20</v>
      </c>
      <c r="L14068">
        <v>-4.010484746999964</v>
      </c>
      <c r="M14068">
        <v>42.205861270000071</v>
      </c>
      <c r="N14068" t="str">
        <f>CONCATENATE(Tabla1[[#This Row],[nombre]],Tabla1[[#This Row],[PPKK]])</f>
        <v>100 - MADRID-CHAMARTIN-HENDAYA338</v>
      </c>
    </row>
    <row r="14069" spans="1:14" hidden="1" x14ac:dyDescent="0.2">
      <c r="A14069">
        <v>14068</v>
      </c>
      <c r="B14069">
        <v>280000002849</v>
      </c>
      <c r="C14069">
        <v>280790000675</v>
      </c>
      <c r="D14069">
        <v>7</v>
      </c>
      <c r="E14069">
        <v>27</v>
      </c>
      <c r="F14069" t="s">
        <v>12</v>
      </c>
      <c r="G14069" s="1">
        <v>43553</v>
      </c>
      <c r="H14069" t="s">
        <v>13</v>
      </c>
      <c r="I14069" t="s">
        <v>14</v>
      </c>
      <c r="J14069" t="s">
        <v>19</v>
      </c>
      <c r="K14069" t="s">
        <v>65</v>
      </c>
      <c r="L14069">
        <v>-3.684062800999925</v>
      </c>
      <c r="M14069">
        <v>40.353438534000077</v>
      </c>
      <c r="N14069" t="str">
        <f>CONCATENATE(Tabla1[[#This Row],[nombre]],Tabla1[[#This Row],[PPKK]])</f>
        <v>500 - BIF. PLANETARIO-VALENCIA ALCANTARA7</v>
      </c>
    </row>
    <row r="14070" spans="1:14" hidden="1" x14ac:dyDescent="0.2">
      <c r="A14070">
        <v>14069</v>
      </c>
      <c r="B14070">
        <v>160000000081</v>
      </c>
      <c r="C14070">
        <v>160780000377</v>
      </c>
      <c r="D14070">
        <v>181</v>
      </c>
      <c r="E14070">
        <v>27</v>
      </c>
      <c r="F14070" t="s">
        <v>12</v>
      </c>
      <c r="G14070" s="1">
        <v>43553</v>
      </c>
      <c r="H14070" t="s">
        <v>13</v>
      </c>
      <c r="I14070" t="s">
        <v>14</v>
      </c>
      <c r="J14070" t="s">
        <v>19</v>
      </c>
      <c r="K14070" t="s">
        <v>49</v>
      </c>
      <c r="L14070">
        <v>-2.2890397489999259</v>
      </c>
      <c r="M14070">
        <v>40.038102253000027</v>
      </c>
      <c r="N14070" t="str">
        <f>CONCATENATE(Tabla1[[#This Row],[nombre]],Tabla1[[#This Row],[PPKK]])</f>
        <v>040 - BIF. TORREJÓN DE VELASCO - VALENCIA-JOAQUIM SOROLLA181</v>
      </c>
    </row>
    <row r="14071" spans="1:14" hidden="1" x14ac:dyDescent="0.2">
      <c r="A14071">
        <v>14070</v>
      </c>
      <c r="B14071">
        <v>150000000892</v>
      </c>
      <c r="C14071">
        <v>150240000908</v>
      </c>
      <c r="D14071">
        <v>421</v>
      </c>
      <c r="E14071">
        <v>27</v>
      </c>
      <c r="F14071" t="s">
        <v>12</v>
      </c>
      <c r="G14071" s="1">
        <v>43553</v>
      </c>
      <c r="H14071" t="s">
        <v>13</v>
      </c>
      <c r="I14071" t="s">
        <v>14</v>
      </c>
      <c r="J14071" t="s">
        <v>19</v>
      </c>
      <c r="K14071" t="s">
        <v>17</v>
      </c>
      <c r="L14071">
        <v>-8.446140889999981</v>
      </c>
      <c r="M14071">
        <v>43.204084737000073</v>
      </c>
      <c r="N14071" t="str">
        <f>CONCATENATE(Tabla1[[#This Row],[nombre]],Tabla1[[#This Row],[PPKK]])</f>
        <v>822 - ZAMORA-A CORUÑA421</v>
      </c>
    </row>
    <row r="14072" spans="1:14" hidden="1" x14ac:dyDescent="0.2">
      <c r="A14072">
        <v>14071</v>
      </c>
      <c r="B14072">
        <v>50000000286</v>
      </c>
      <c r="C14072">
        <v>50900002561</v>
      </c>
      <c r="D14072">
        <v>163</v>
      </c>
      <c r="E14072">
        <v>27</v>
      </c>
      <c r="F14072" t="s">
        <v>12</v>
      </c>
      <c r="G14072" s="1">
        <v>43553</v>
      </c>
      <c r="H14072" t="s">
        <v>13</v>
      </c>
      <c r="I14072" t="s">
        <v>14</v>
      </c>
      <c r="J14072" t="s">
        <v>19</v>
      </c>
      <c r="K14072" t="s">
        <v>20</v>
      </c>
      <c r="L14072">
        <v>-4.6502003199999544</v>
      </c>
      <c r="M14072">
        <v>40.985583641000062</v>
      </c>
      <c r="N14072" t="str">
        <f>CONCATENATE(Tabla1[[#This Row],[nombre]],Tabla1[[#This Row],[PPKK]])</f>
        <v>100 - MADRID-CHAMARTIN-HENDAYA163</v>
      </c>
    </row>
    <row r="14073" spans="1:14" hidden="1" x14ac:dyDescent="0.2">
      <c r="A14073">
        <v>14072</v>
      </c>
      <c r="B14073">
        <v>100000000248</v>
      </c>
      <c r="C14073">
        <v>100820000163</v>
      </c>
      <c r="D14073">
        <v>302</v>
      </c>
      <c r="E14073">
        <v>27</v>
      </c>
      <c r="F14073" t="s">
        <v>12</v>
      </c>
      <c r="G14073" s="1">
        <v>43553</v>
      </c>
      <c r="H14073" t="s">
        <v>13</v>
      </c>
      <c r="I14073" t="s">
        <v>14</v>
      </c>
      <c r="J14073" t="s">
        <v>15</v>
      </c>
      <c r="K14073" t="s">
        <v>65</v>
      </c>
      <c r="L14073">
        <v>-6.4815029409999738</v>
      </c>
      <c r="M14073">
        <v>39.682517480000058</v>
      </c>
      <c r="N14073" t="str">
        <f>CONCATENATE(Tabla1[[#This Row],[nombre]],Tabla1[[#This Row],[PPKK]])</f>
        <v>500 - BIF. PLANETARIO-VALENCIA ALCANTARA302</v>
      </c>
    </row>
    <row r="14074" spans="1:14" hidden="1" x14ac:dyDescent="0.2">
      <c r="A14074">
        <v>14073</v>
      </c>
      <c r="B14074">
        <v>240000000212</v>
      </c>
      <c r="C14074">
        <v>240800000027</v>
      </c>
      <c r="D14074">
        <v>283</v>
      </c>
      <c r="E14074">
        <v>27</v>
      </c>
      <c r="F14074" t="s">
        <v>12</v>
      </c>
      <c r="G14074" s="1">
        <v>43553</v>
      </c>
      <c r="H14074" t="s">
        <v>13</v>
      </c>
      <c r="I14074" t="s">
        <v>14</v>
      </c>
      <c r="J14074" t="s">
        <v>19</v>
      </c>
      <c r="K14074" t="s">
        <v>50</v>
      </c>
      <c r="L14074">
        <v>-5.0198963381687438</v>
      </c>
      <c r="M14074">
        <v>42.306569648370989</v>
      </c>
      <c r="N14074" t="str">
        <f>CONCATENATE(Tabla1[[#This Row],[nombre]],Tabla1[[#This Row],[PPKK]])</f>
        <v>084 - BIF. VENTA DE BAÑOS - LEON283</v>
      </c>
    </row>
    <row r="14075" spans="1:14" hidden="1" x14ac:dyDescent="0.2">
      <c r="A14075">
        <v>14074</v>
      </c>
      <c r="B14075">
        <v>330000001344</v>
      </c>
      <c r="C14075">
        <v>330260000503</v>
      </c>
      <c r="D14075">
        <v>293</v>
      </c>
      <c r="E14075">
        <v>27</v>
      </c>
      <c r="F14075" t="s">
        <v>12</v>
      </c>
      <c r="G14075" s="1">
        <v>43553</v>
      </c>
      <c r="H14075" t="s">
        <v>13</v>
      </c>
      <c r="I14075" t="s">
        <v>14</v>
      </c>
      <c r="J14075" t="s">
        <v>15</v>
      </c>
      <c r="K14075" t="s">
        <v>72</v>
      </c>
      <c r="L14075">
        <v>-5.9824637949999442</v>
      </c>
      <c r="M14075">
        <v>43.381953205000059</v>
      </c>
      <c r="N14075" t="str">
        <f>CONCATENATE(Tabla1[[#This Row],[nombre]],Tabla1[[#This Row],[PPKK]])</f>
        <v>762 - TRUBIA-SAN ESTEBAN DE PRAVIA293</v>
      </c>
    </row>
    <row r="14076" spans="1:14" hidden="1" x14ac:dyDescent="0.2">
      <c r="A14076">
        <v>14075</v>
      </c>
      <c r="B14076">
        <v>450000000152</v>
      </c>
      <c r="C14076">
        <v>451960000291</v>
      </c>
      <c r="D14076">
        <v>6</v>
      </c>
      <c r="E14076">
        <v>27</v>
      </c>
      <c r="F14076" t="s">
        <v>12</v>
      </c>
      <c r="G14076" s="1">
        <v>43553</v>
      </c>
      <c r="H14076" t="s">
        <v>13</v>
      </c>
      <c r="I14076" t="s">
        <v>14</v>
      </c>
      <c r="J14076" t="s">
        <v>15</v>
      </c>
      <c r="K14076" t="s">
        <v>189</v>
      </c>
      <c r="L14076">
        <v>-3.8903158909999429</v>
      </c>
      <c r="M14076">
        <v>39.996025257000042</v>
      </c>
      <c r="N14076" t="str">
        <f>CONCATENATE(Tabla1[[#This Row],[nombre]],Tabla1[[#This Row],[PPKK]])</f>
        <v>504 - ALGODOR-VILLALUENGA-YUNC6</v>
      </c>
    </row>
    <row r="14077" spans="1:14" hidden="1" x14ac:dyDescent="0.2">
      <c r="A14077">
        <v>14076</v>
      </c>
      <c r="B14077">
        <v>410000000275</v>
      </c>
      <c r="C14077">
        <v>410200000008</v>
      </c>
      <c r="D14077">
        <v>56</v>
      </c>
      <c r="E14077">
        <v>27</v>
      </c>
      <c r="F14077" t="s">
        <v>12</v>
      </c>
      <c r="G14077" s="1">
        <v>43553</v>
      </c>
      <c r="H14077" t="s">
        <v>13</v>
      </c>
      <c r="I14077" t="s">
        <v>14</v>
      </c>
      <c r="J14077" t="s">
        <v>19</v>
      </c>
      <c r="K14077" t="s">
        <v>48</v>
      </c>
      <c r="L14077">
        <v>-5.9421376011212486</v>
      </c>
      <c r="M14077">
        <v>37.020749222194901</v>
      </c>
      <c r="N14077" t="str">
        <f>CONCATENATE(Tabla1[[#This Row],[nombre]],Tabla1[[#This Row],[PPKK]])</f>
        <v>400 - ALCAZAR SAN JUAN-CADIZ56</v>
      </c>
    </row>
    <row r="14078" spans="1:14" hidden="1" x14ac:dyDescent="0.2">
      <c r="A14078">
        <v>14077</v>
      </c>
      <c r="B14078">
        <v>470000000039</v>
      </c>
      <c r="C14078">
        <v>471010001385</v>
      </c>
      <c r="D14078">
        <v>19</v>
      </c>
      <c r="E14078">
        <v>27</v>
      </c>
      <c r="F14078" t="s">
        <v>12</v>
      </c>
      <c r="G14078" s="1">
        <v>43553</v>
      </c>
      <c r="H14078" t="s">
        <v>13</v>
      </c>
      <c r="I14078" t="s">
        <v>14</v>
      </c>
      <c r="J14078" t="s">
        <v>15</v>
      </c>
      <c r="K14078" t="s">
        <v>150</v>
      </c>
      <c r="L14078">
        <v>-5.0879308769999616</v>
      </c>
      <c r="M14078">
        <v>41.360589687000072</v>
      </c>
      <c r="N14078" t="str">
        <f>CONCATENATE(Tabla1[[#This Row],[nombre]],Tabla1[[#This Row],[PPKK]])</f>
        <v>820 - MEDINA DEL CAMPO-ZAMORA19</v>
      </c>
    </row>
    <row r="14079" spans="1:14" hidden="1" x14ac:dyDescent="0.2">
      <c r="A14079">
        <v>14078</v>
      </c>
      <c r="B14079">
        <v>330000000755</v>
      </c>
      <c r="C14079">
        <v>330440000616</v>
      </c>
      <c r="D14079">
        <v>315</v>
      </c>
      <c r="E14079">
        <v>27</v>
      </c>
      <c r="F14079" t="s">
        <v>12</v>
      </c>
      <c r="G14079" s="1">
        <v>43553</v>
      </c>
      <c r="H14079" t="s">
        <v>13</v>
      </c>
      <c r="I14079" t="s">
        <v>14</v>
      </c>
      <c r="J14079" t="s">
        <v>19</v>
      </c>
      <c r="K14079" t="s">
        <v>133</v>
      </c>
      <c r="L14079">
        <v>-5.8452438652230994</v>
      </c>
      <c r="M14079">
        <v>43.374490043156577</v>
      </c>
      <c r="N14079" t="str">
        <f>CONCATENATE(Tabla1[[#This Row],[nombre]],Tabla1[[#This Row],[PPKK]])</f>
        <v>770 - SANTANDER-OVIEDO315</v>
      </c>
    </row>
    <row r="14080" spans="1:14" hidden="1" x14ac:dyDescent="0.2">
      <c r="A14080">
        <v>14079</v>
      </c>
      <c r="B14080">
        <v>40000000185</v>
      </c>
      <c r="C14080">
        <v>49010000003</v>
      </c>
      <c r="D14080">
        <v>194</v>
      </c>
      <c r="E14080">
        <v>27</v>
      </c>
      <c r="F14080" t="s">
        <v>12</v>
      </c>
      <c r="G14080" s="1">
        <v>43553</v>
      </c>
      <c r="H14080" t="s">
        <v>13</v>
      </c>
      <c r="I14080" t="s">
        <v>14</v>
      </c>
      <c r="J14080" t="s">
        <v>15</v>
      </c>
      <c r="K14080" t="s">
        <v>44</v>
      </c>
      <c r="L14080">
        <v>-2.7235016393630622</v>
      </c>
      <c r="M14080">
        <v>37.154533393731917</v>
      </c>
      <c r="N14080" t="str">
        <f>CONCATENATE(Tabla1[[#This Row],[nombre]],Tabla1[[#This Row],[PPKK]])</f>
        <v>410 - LINARES BAEZA-ALMERIA194</v>
      </c>
    </row>
    <row r="14081" spans="1:14" hidden="1" x14ac:dyDescent="0.2">
      <c r="A14081">
        <v>14080</v>
      </c>
      <c r="B14081">
        <v>240000001822</v>
      </c>
      <c r="C14081">
        <v>240310000050</v>
      </c>
      <c r="D14081">
        <v>292</v>
      </c>
      <c r="E14081">
        <v>27</v>
      </c>
      <c r="F14081" t="s">
        <v>12</v>
      </c>
      <c r="G14081" s="1">
        <v>43553</v>
      </c>
      <c r="H14081" t="s">
        <v>13</v>
      </c>
      <c r="I14081" t="s">
        <v>14</v>
      </c>
      <c r="J14081" t="s">
        <v>19</v>
      </c>
      <c r="K14081" t="s">
        <v>50</v>
      </c>
      <c r="L14081">
        <v>-5.0850534092269548</v>
      </c>
      <c r="M14081">
        <v>42.370710030199739</v>
      </c>
      <c r="N14081" t="str">
        <f>CONCATENATE(Tabla1[[#This Row],[nombre]],Tabla1[[#This Row],[PPKK]])</f>
        <v>084 - BIF. VENTA DE BAÑOS - LEON292</v>
      </c>
    </row>
    <row r="14082" spans="1:14" hidden="1" x14ac:dyDescent="0.2">
      <c r="A14082">
        <v>14081</v>
      </c>
      <c r="B14082">
        <v>500000000166</v>
      </c>
      <c r="C14082">
        <v>501630000002</v>
      </c>
      <c r="D14082">
        <v>101</v>
      </c>
      <c r="E14082">
        <v>27</v>
      </c>
      <c r="F14082" t="s">
        <v>12</v>
      </c>
      <c r="G14082" s="1">
        <v>43553</v>
      </c>
      <c r="H14082" t="s">
        <v>13</v>
      </c>
      <c r="I14082" t="s">
        <v>14</v>
      </c>
      <c r="J14082" t="s">
        <v>15</v>
      </c>
      <c r="K14082" t="s">
        <v>93</v>
      </c>
      <c r="L14082">
        <v>-1.01188755499993</v>
      </c>
      <c r="M14082">
        <v>41.528380654000053</v>
      </c>
      <c r="N14082" t="str">
        <f>CONCATENATE(Tabla1[[#This Row],[nombre]],Tabla1[[#This Row],[PPKK]])</f>
        <v>610 - BIF. TERUEL-SAGUNT101</v>
      </c>
    </row>
    <row r="14083" spans="1:14" hidden="1" x14ac:dyDescent="0.2">
      <c r="A14083">
        <v>14082</v>
      </c>
      <c r="B14083">
        <v>50000000050</v>
      </c>
      <c r="C14083">
        <v>51680002574</v>
      </c>
      <c r="D14083">
        <v>87</v>
      </c>
      <c r="E14083">
        <v>27</v>
      </c>
      <c r="F14083" t="s">
        <v>12</v>
      </c>
      <c r="G14083" s="1">
        <v>43553</v>
      </c>
      <c r="H14083" t="s">
        <v>13</v>
      </c>
      <c r="I14083" t="s">
        <v>14</v>
      </c>
      <c r="J14083" t="s">
        <v>19</v>
      </c>
      <c r="K14083" t="s">
        <v>20</v>
      </c>
      <c r="L14083">
        <v>-4.3962500019999311</v>
      </c>
      <c r="M14083">
        <v>40.584774372000027</v>
      </c>
      <c r="N14083" t="str">
        <f>CONCATENATE(Tabla1[[#This Row],[nombre]],Tabla1[[#This Row],[PPKK]])</f>
        <v>100 - MADRID-CHAMARTIN-HENDAYA87</v>
      </c>
    </row>
    <row r="14084" spans="1:14" hidden="1" x14ac:dyDescent="0.2">
      <c r="A14084">
        <v>14083</v>
      </c>
      <c r="B14084">
        <v>80000002165</v>
      </c>
      <c r="C14084">
        <v>80400000002</v>
      </c>
      <c r="D14084">
        <v>42</v>
      </c>
      <c r="E14084">
        <v>27</v>
      </c>
      <c r="F14084" t="s">
        <v>12</v>
      </c>
      <c r="G14084" s="1">
        <v>43553</v>
      </c>
      <c r="H14084" t="s">
        <v>13</v>
      </c>
      <c r="I14084" t="s">
        <v>14</v>
      </c>
      <c r="J14084" t="s">
        <v>15</v>
      </c>
      <c r="K14084" t="s">
        <v>135</v>
      </c>
      <c r="L14084">
        <v>2.5932582420000472</v>
      </c>
      <c r="M14084">
        <v>41.590728390000038</v>
      </c>
      <c r="N14084" t="str">
        <f>CONCATENATE(Tabla1[[#This Row],[nombre]],Tabla1[[#This Row],[PPKK]])</f>
        <v>276 - BARNA-SAGRERA-MAÇANET-MASSANES42</v>
      </c>
    </row>
    <row r="14085" spans="1:14" hidden="1" x14ac:dyDescent="0.2">
      <c r="A14085">
        <v>14084</v>
      </c>
      <c r="B14085">
        <v>240000000521</v>
      </c>
      <c r="C14085">
        <v>241970000167</v>
      </c>
      <c r="D14085">
        <v>333</v>
      </c>
      <c r="E14085">
        <v>27</v>
      </c>
      <c r="F14085" t="s">
        <v>12</v>
      </c>
      <c r="G14085" s="1">
        <v>43553</v>
      </c>
      <c r="H14085" t="s">
        <v>13</v>
      </c>
      <c r="I14085" t="s">
        <v>14</v>
      </c>
      <c r="J14085" t="s">
        <v>19</v>
      </c>
      <c r="K14085" t="s">
        <v>50</v>
      </c>
      <c r="L14085">
        <v>-5.5461623519999534</v>
      </c>
      <c r="M14085">
        <v>42.485804453000071</v>
      </c>
      <c r="N14085" t="str">
        <f>CONCATENATE(Tabla1[[#This Row],[nombre]],Tabla1[[#This Row],[PPKK]])</f>
        <v>084 - BIF. VENTA DE BAÑOS - LEON333</v>
      </c>
    </row>
    <row r="14086" spans="1:14" hidden="1" x14ac:dyDescent="0.2">
      <c r="A14086">
        <v>14085</v>
      </c>
      <c r="B14086">
        <v>80000000261</v>
      </c>
      <c r="C14086">
        <v>80350000003</v>
      </c>
      <c r="D14086">
        <v>49</v>
      </c>
      <c r="E14086">
        <v>27</v>
      </c>
      <c r="F14086" t="s">
        <v>12</v>
      </c>
      <c r="G14086" s="1">
        <v>43553</v>
      </c>
      <c r="H14086" t="s">
        <v>13</v>
      </c>
      <c r="I14086" t="s">
        <v>14</v>
      </c>
      <c r="J14086" t="s">
        <v>15</v>
      </c>
      <c r="K14086" t="s">
        <v>135</v>
      </c>
      <c r="L14086">
        <v>2.6693136630000249</v>
      </c>
      <c r="M14086">
        <v>41.615661906000071</v>
      </c>
      <c r="N14086" t="str">
        <f>CONCATENATE(Tabla1[[#This Row],[nombre]],Tabla1[[#This Row],[PPKK]])</f>
        <v>276 - BARNA-SAGRERA-MAÇANET-MASSANES49</v>
      </c>
    </row>
    <row r="14087" spans="1:14" hidden="1" x14ac:dyDescent="0.2">
      <c r="A14087">
        <v>14086</v>
      </c>
      <c r="B14087">
        <v>180000000326</v>
      </c>
      <c r="C14087">
        <v>180220000104</v>
      </c>
      <c r="D14087">
        <v>113</v>
      </c>
      <c r="E14087">
        <v>27</v>
      </c>
      <c r="F14087" t="s">
        <v>12</v>
      </c>
      <c r="G14087" s="1">
        <v>43553</v>
      </c>
      <c r="H14087" t="s">
        <v>13</v>
      </c>
      <c r="I14087" t="s">
        <v>14</v>
      </c>
      <c r="J14087" t="s">
        <v>15</v>
      </c>
      <c r="K14087" t="s">
        <v>147</v>
      </c>
      <c r="L14087">
        <v>-3.7034290939999441</v>
      </c>
      <c r="M14087">
        <v>37.219816167000033</v>
      </c>
      <c r="N14087" t="str">
        <f>CONCATENATE(Tabla1[[#This Row],[nombre]],Tabla1[[#This Row],[PPKK]])</f>
        <v>464 - BIF. TOCÓN  BIF. LA CHANA113</v>
      </c>
    </row>
    <row r="14088" spans="1:14" hidden="1" x14ac:dyDescent="0.2">
      <c r="A14088">
        <v>14087</v>
      </c>
      <c r="B14088">
        <v>500000000475</v>
      </c>
      <c r="C14088">
        <v>500980000010</v>
      </c>
      <c r="D14088">
        <v>55</v>
      </c>
      <c r="E14088">
        <v>27</v>
      </c>
      <c r="F14088" t="s">
        <v>12</v>
      </c>
      <c r="G14088" s="1">
        <v>43553</v>
      </c>
      <c r="H14088" t="s">
        <v>13</v>
      </c>
      <c r="I14088" t="s">
        <v>14</v>
      </c>
      <c r="J14088" t="s">
        <v>15</v>
      </c>
      <c r="K14088" t="s">
        <v>93</v>
      </c>
      <c r="L14088">
        <v>-1.272801883999932</v>
      </c>
      <c r="M14088">
        <v>41.262877884000027</v>
      </c>
      <c r="N14088" t="str">
        <f>CONCATENATE(Tabla1[[#This Row],[nombre]],Tabla1[[#This Row],[PPKK]])</f>
        <v>610 - BIF. TERUEL-SAGUNT55</v>
      </c>
    </row>
    <row r="14089" spans="1:14" hidden="1" x14ac:dyDescent="0.2">
      <c r="A14089">
        <v>14088</v>
      </c>
      <c r="B14089">
        <v>450000000082</v>
      </c>
      <c r="C14089">
        <v>451960000292</v>
      </c>
      <c r="D14089">
        <v>47</v>
      </c>
      <c r="E14089">
        <v>27</v>
      </c>
      <c r="F14089" t="s">
        <v>12</v>
      </c>
      <c r="G14089" s="1">
        <v>43553</v>
      </c>
      <c r="H14089" t="s">
        <v>13</v>
      </c>
      <c r="I14089" t="s">
        <v>14</v>
      </c>
      <c r="J14089" t="s">
        <v>19</v>
      </c>
      <c r="K14089" t="s">
        <v>69</v>
      </c>
      <c r="L14089">
        <v>-3.8562580209999742</v>
      </c>
      <c r="M14089">
        <v>39.947028370000062</v>
      </c>
      <c r="N14089" t="str">
        <f>CONCATENATE(Tabla1[[#This Row],[nombre]],Tabla1[[#This Row],[PPKK]])</f>
        <v>020 - LA SAGRA-TOLEDO47</v>
      </c>
    </row>
    <row r="14090" spans="1:14" hidden="1" x14ac:dyDescent="0.2">
      <c r="A14090">
        <v>14089</v>
      </c>
      <c r="B14090">
        <v>500000001068</v>
      </c>
      <c r="C14090">
        <v>500400000003</v>
      </c>
      <c r="D14090">
        <v>38</v>
      </c>
      <c r="E14090">
        <v>27</v>
      </c>
      <c r="F14090" t="s">
        <v>12</v>
      </c>
      <c r="G14090" s="1">
        <v>43553</v>
      </c>
      <c r="H14090" t="s">
        <v>13</v>
      </c>
      <c r="I14090" t="s">
        <v>14</v>
      </c>
      <c r="J14090" t="s">
        <v>15</v>
      </c>
      <c r="K14090" t="s">
        <v>93</v>
      </c>
      <c r="L14090">
        <v>-1.250265930999944</v>
      </c>
      <c r="M14090">
        <v>41.137940938000042</v>
      </c>
      <c r="N14090" t="str">
        <f>CONCATENATE(Tabla1[[#This Row],[nombre]],Tabla1[[#This Row],[PPKK]])</f>
        <v>610 - BIF. TERUEL-SAGUNT38</v>
      </c>
    </row>
    <row r="14091" spans="1:14" hidden="1" x14ac:dyDescent="0.2">
      <c r="A14091">
        <v>14090</v>
      </c>
      <c r="B14091">
        <v>290000000129</v>
      </c>
      <c r="C14091">
        <v>290670000293</v>
      </c>
      <c r="D14091">
        <v>187</v>
      </c>
      <c r="E14091">
        <v>27</v>
      </c>
      <c r="F14091" t="s">
        <v>12</v>
      </c>
      <c r="G14091" s="1">
        <v>43553</v>
      </c>
      <c r="H14091" t="s">
        <v>13</v>
      </c>
      <c r="I14091" t="s">
        <v>14</v>
      </c>
      <c r="J14091" t="s">
        <v>15</v>
      </c>
      <c r="K14091" t="s">
        <v>92</v>
      </c>
      <c r="L14091">
        <v>-4.4749806285531122</v>
      </c>
      <c r="M14091">
        <v>36.696857230576768</v>
      </c>
      <c r="N14091" t="str">
        <f>CONCATENATE(Tabla1[[#This Row],[nombre]],Tabla1[[#This Row],[PPKK]])</f>
        <v>430 - BIF CORDOBA - MERCANCIAS-LOS PRADOS187</v>
      </c>
    </row>
    <row r="14092" spans="1:14" hidden="1" x14ac:dyDescent="0.2">
      <c r="A14092">
        <v>14091</v>
      </c>
      <c r="B14092">
        <v>490000000139</v>
      </c>
      <c r="C14092">
        <v>490680001594</v>
      </c>
      <c r="D14092">
        <v>49</v>
      </c>
      <c r="E14092">
        <v>27</v>
      </c>
      <c r="F14092" t="s">
        <v>12</v>
      </c>
      <c r="G14092" s="1">
        <v>43553</v>
      </c>
      <c r="H14092" t="s">
        <v>13</v>
      </c>
      <c r="I14092" t="s">
        <v>14</v>
      </c>
      <c r="J14092" t="s">
        <v>15</v>
      </c>
      <c r="K14092" t="s">
        <v>17</v>
      </c>
      <c r="L14092">
        <v>-6.1045622399999502</v>
      </c>
      <c r="M14092">
        <v>41.787460230000079</v>
      </c>
      <c r="N14092" t="str">
        <f>CONCATENATE(Tabla1[[#This Row],[nombre]],Tabla1[[#This Row],[PPKK]])</f>
        <v>822 - ZAMORA-A CORUÑA49</v>
      </c>
    </row>
    <row r="14093" spans="1:14" hidden="1" x14ac:dyDescent="0.2">
      <c r="A14093">
        <v>14092</v>
      </c>
      <c r="B14093">
        <v>320000001082</v>
      </c>
      <c r="C14093">
        <v>320790002571</v>
      </c>
      <c r="D14093">
        <v>231</v>
      </c>
      <c r="E14093">
        <v>27</v>
      </c>
      <c r="F14093" t="s">
        <v>12</v>
      </c>
      <c r="G14093" s="1">
        <v>43553</v>
      </c>
      <c r="H14093" t="s">
        <v>13</v>
      </c>
      <c r="I14093" t="s">
        <v>14</v>
      </c>
      <c r="J14093" t="s">
        <v>15</v>
      </c>
      <c r="K14093" t="s">
        <v>17</v>
      </c>
      <c r="L14093">
        <v>-7.8059728849999601</v>
      </c>
      <c r="M14093">
        <v>42.272206175000058</v>
      </c>
      <c r="N14093" t="str">
        <f>CONCATENATE(Tabla1[[#This Row],[nombre]],Tabla1[[#This Row],[PPKK]])</f>
        <v>822 - ZAMORA-A CORUÑA231</v>
      </c>
    </row>
    <row r="14094" spans="1:14" hidden="1" x14ac:dyDescent="0.2">
      <c r="A14094">
        <v>14093</v>
      </c>
      <c r="B14094">
        <v>430000000371</v>
      </c>
      <c r="C14094">
        <v>431500002568</v>
      </c>
      <c r="D14094">
        <v>536</v>
      </c>
      <c r="E14094">
        <v>27</v>
      </c>
      <c r="F14094" t="s">
        <v>12</v>
      </c>
      <c r="G14094" s="1">
        <v>43553</v>
      </c>
      <c r="H14094" t="s">
        <v>13</v>
      </c>
      <c r="I14094" t="s">
        <v>14</v>
      </c>
      <c r="J14094" t="s">
        <v>15</v>
      </c>
      <c r="K14094" t="s">
        <v>40</v>
      </c>
      <c r="L14094">
        <v>0.70160038000005898</v>
      </c>
      <c r="M14094">
        <v>41.10355364000003</v>
      </c>
      <c r="N14094" t="str">
        <f>CONCATENATE(Tabla1[[#This Row],[nombre]],Tabla1[[#This Row],[PPKK]])</f>
        <v>210 - MIRAFLORES-TARRAGONA536</v>
      </c>
    </row>
    <row r="14095" spans="1:14" hidden="1" x14ac:dyDescent="0.2">
      <c r="A14095">
        <v>14094</v>
      </c>
      <c r="B14095">
        <v>170000001269</v>
      </c>
      <c r="C14095">
        <v>170730000075</v>
      </c>
      <c r="D14095">
        <v>200</v>
      </c>
      <c r="E14095">
        <v>27</v>
      </c>
      <c r="F14095" t="s">
        <v>12</v>
      </c>
      <c r="G14095" s="1">
        <v>43553</v>
      </c>
      <c r="H14095" t="s">
        <v>13</v>
      </c>
      <c r="I14095" t="s">
        <v>14</v>
      </c>
      <c r="J14095" t="s">
        <v>19</v>
      </c>
      <c r="K14095" t="s">
        <v>66</v>
      </c>
      <c r="L14095">
        <v>2.8082901100000299</v>
      </c>
      <c r="M14095">
        <v>41.931688373000043</v>
      </c>
      <c r="N14095" t="str">
        <f>CONCATENATE(Tabla1[[#This Row],[nombre]],Tabla1[[#This Row],[PPKK]])</f>
        <v>270 - BIF. SAGRERA-CERBERE200</v>
      </c>
    </row>
    <row r="14096" spans="1:14" hidden="1" x14ac:dyDescent="0.2">
      <c r="A14096">
        <v>14095</v>
      </c>
      <c r="B14096">
        <v>430000000923</v>
      </c>
      <c r="C14096">
        <v>431530000854</v>
      </c>
      <c r="D14096">
        <v>14</v>
      </c>
      <c r="E14096">
        <v>27</v>
      </c>
      <c r="F14096" t="s">
        <v>12</v>
      </c>
      <c r="G14096" s="1">
        <v>43553</v>
      </c>
      <c r="H14096" t="s">
        <v>13</v>
      </c>
      <c r="I14096" t="s">
        <v>14</v>
      </c>
      <c r="J14096" t="s">
        <v>19</v>
      </c>
      <c r="K14096" t="s">
        <v>63</v>
      </c>
      <c r="L14096">
        <v>1.4104532540000601</v>
      </c>
      <c r="M14096">
        <v>41.144003842000068</v>
      </c>
      <c r="N14096" t="str">
        <f>CONCATENATE(Tabla1[[#This Row],[nombre]],Tabla1[[#This Row],[PPKK]])</f>
        <v>600 - VALENCIA-NORD-S.VICENÇ CALDERS14</v>
      </c>
    </row>
    <row r="14097" spans="1:14" hidden="1" x14ac:dyDescent="0.2">
      <c r="A14097">
        <v>14096</v>
      </c>
      <c r="B14097">
        <v>360000001126</v>
      </c>
      <c r="C14097">
        <v>360600000577</v>
      </c>
      <c r="D14097">
        <v>2</v>
      </c>
      <c r="E14097">
        <v>27</v>
      </c>
      <c r="F14097" t="s">
        <v>12</v>
      </c>
      <c r="G14097" s="1">
        <v>43553</v>
      </c>
      <c r="H14097" t="s">
        <v>13</v>
      </c>
      <c r="I14097" t="s">
        <v>14</v>
      </c>
      <c r="J14097" t="s">
        <v>15</v>
      </c>
      <c r="K14097" t="s">
        <v>161</v>
      </c>
      <c r="L14097">
        <v>-8.7689789909999263</v>
      </c>
      <c r="M14097">
        <v>42.618198047000078</v>
      </c>
      <c r="N14097" t="str">
        <f>CONCATENATE(Tabla1[[#This Row],[nombre]],Tabla1[[#This Row],[PPKK]])</f>
        <v>818 - VILAGARCIA DE AROUSA - BIF. ANGUEIRA2</v>
      </c>
    </row>
    <row r="14098" spans="1:14" hidden="1" x14ac:dyDescent="0.2">
      <c r="A14098">
        <v>14097</v>
      </c>
      <c r="B14098">
        <v>170000001185</v>
      </c>
      <c r="C14098">
        <v>170790000095</v>
      </c>
      <c r="D14098">
        <v>205</v>
      </c>
      <c r="E14098">
        <v>27</v>
      </c>
      <c r="F14098" t="s">
        <v>12</v>
      </c>
      <c r="G14098" s="1">
        <v>43553</v>
      </c>
      <c r="H14098" t="s">
        <v>13</v>
      </c>
      <c r="I14098" t="s">
        <v>14</v>
      </c>
      <c r="J14098" t="s">
        <v>19</v>
      </c>
      <c r="K14098" t="s">
        <v>66</v>
      </c>
      <c r="L14098">
        <v>2.814807059000032</v>
      </c>
      <c r="M14098">
        <v>41.974388825000062</v>
      </c>
      <c r="N14098" t="str">
        <f>CONCATENATE(Tabla1[[#This Row],[nombre]],Tabla1[[#This Row],[PPKK]])</f>
        <v>270 - BIF. SAGRERA-CERBERE205</v>
      </c>
    </row>
    <row r="14099" spans="1:14" hidden="1" x14ac:dyDescent="0.2">
      <c r="A14099">
        <v>14098</v>
      </c>
      <c r="B14099">
        <v>340000000441</v>
      </c>
      <c r="C14099">
        <v>340290000003</v>
      </c>
      <c r="D14099">
        <v>245</v>
      </c>
      <c r="E14099">
        <v>27</v>
      </c>
      <c r="F14099" t="s">
        <v>12</v>
      </c>
      <c r="G14099" s="1">
        <v>43553</v>
      </c>
      <c r="H14099" t="s">
        <v>13</v>
      </c>
      <c r="I14099" t="s">
        <v>14</v>
      </c>
      <c r="J14099" t="s">
        <v>15</v>
      </c>
      <c r="K14099" t="s">
        <v>50</v>
      </c>
      <c r="L14099">
        <v>-4.6569627230067958</v>
      </c>
      <c r="M14099">
        <v>42.111606607990709</v>
      </c>
      <c r="N14099" t="str">
        <f>CONCATENATE(Tabla1[[#This Row],[nombre]],Tabla1[[#This Row],[PPKK]])</f>
        <v>084 - BIF. VENTA DE BAÑOS - LEON245</v>
      </c>
    </row>
    <row r="14100" spans="1:14" hidden="1" x14ac:dyDescent="0.2">
      <c r="A14100">
        <v>14099</v>
      </c>
      <c r="B14100">
        <v>140000000203</v>
      </c>
      <c r="C14100">
        <v>140020000185</v>
      </c>
      <c r="D14100">
        <v>60</v>
      </c>
      <c r="E14100">
        <v>27</v>
      </c>
      <c r="F14100" t="s">
        <v>12</v>
      </c>
      <c r="G14100" s="1">
        <v>43553</v>
      </c>
      <c r="H14100" t="s">
        <v>13</v>
      </c>
      <c r="I14100" t="s">
        <v>14</v>
      </c>
      <c r="J14100" t="s">
        <v>15</v>
      </c>
      <c r="K14100" t="s">
        <v>92</v>
      </c>
      <c r="L14100">
        <v>-4.6870742499999656</v>
      </c>
      <c r="M14100">
        <v>37.49594841000004</v>
      </c>
      <c r="N14100" t="str">
        <f>CONCATENATE(Tabla1[[#This Row],[nombre]],Tabla1[[#This Row],[PPKK]])</f>
        <v>430 - BIF CORDOBA - MERCANCIAS-LOS PRADOS60</v>
      </c>
    </row>
    <row r="14101" spans="1:14" hidden="1" x14ac:dyDescent="0.2">
      <c r="A14101">
        <v>14100</v>
      </c>
      <c r="B14101">
        <v>150000000063</v>
      </c>
      <c r="C14101">
        <v>150780000783</v>
      </c>
      <c r="D14101">
        <v>378</v>
      </c>
      <c r="E14101">
        <v>27</v>
      </c>
      <c r="F14101" t="s">
        <v>12</v>
      </c>
      <c r="G14101" s="1">
        <v>43553</v>
      </c>
      <c r="H14101" t="s">
        <v>13</v>
      </c>
      <c r="I14101" t="s">
        <v>14</v>
      </c>
      <c r="J14101" t="s">
        <v>19</v>
      </c>
      <c r="K14101" t="s">
        <v>17</v>
      </c>
      <c r="L14101">
        <v>-8.5501390269999433</v>
      </c>
      <c r="M14101">
        <v>42.868041667000057</v>
      </c>
      <c r="N14101" t="str">
        <f>CONCATENATE(Tabla1[[#This Row],[nombre]],Tabla1[[#This Row],[PPKK]])</f>
        <v>822 - ZAMORA-A CORUÑA378</v>
      </c>
    </row>
    <row r="14102" spans="1:14" hidden="1" x14ac:dyDescent="0.2">
      <c r="A14102">
        <v>14101</v>
      </c>
      <c r="B14102">
        <v>320000000291</v>
      </c>
      <c r="C14102">
        <v>320210002576</v>
      </c>
      <c r="D14102">
        <v>179</v>
      </c>
      <c r="E14102">
        <v>27</v>
      </c>
      <c r="F14102" t="s">
        <v>12</v>
      </c>
      <c r="G14102" s="1">
        <v>43553</v>
      </c>
      <c r="H14102" t="s">
        <v>13</v>
      </c>
      <c r="I14102" t="s">
        <v>14</v>
      </c>
      <c r="J14102" t="s">
        <v>15</v>
      </c>
      <c r="K14102" t="s">
        <v>17</v>
      </c>
      <c r="L14102">
        <v>-7.3714438209626314</v>
      </c>
      <c r="M14102">
        <v>42.073515754110069</v>
      </c>
      <c r="N14102" t="str">
        <f>CONCATENATE(Tabla1[[#This Row],[nombre]],Tabla1[[#This Row],[PPKK]])</f>
        <v>822 - ZAMORA-A CORUÑA179</v>
      </c>
    </row>
    <row r="14103" spans="1:14" hidden="1" x14ac:dyDescent="0.2">
      <c r="A14103">
        <v>14102</v>
      </c>
      <c r="B14103">
        <v>330000001823</v>
      </c>
      <c r="C14103">
        <v>330660000675</v>
      </c>
      <c r="D14103">
        <v>341</v>
      </c>
      <c r="E14103">
        <v>27</v>
      </c>
      <c r="F14103" t="s">
        <v>12</v>
      </c>
      <c r="G14103" s="1">
        <v>43553</v>
      </c>
      <c r="H14103" t="s">
        <v>13</v>
      </c>
      <c r="I14103" t="s">
        <v>14</v>
      </c>
      <c r="J14103" t="s">
        <v>15</v>
      </c>
      <c r="K14103" t="s">
        <v>133</v>
      </c>
      <c r="L14103">
        <v>-5.5799185809999594</v>
      </c>
      <c r="M14103">
        <v>43.37943993500005</v>
      </c>
      <c r="N14103" t="str">
        <f>CONCATENATE(Tabla1[[#This Row],[nombre]],Tabla1[[#This Row],[PPKK]])</f>
        <v>770 - SANTANDER-OVIEDO341</v>
      </c>
    </row>
    <row r="14104" spans="1:14" hidden="1" x14ac:dyDescent="0.2">
      <c r="A14104">
        <v>14103</v>
      </c>
      <c r="B14104">
        <v>220000000464</v>
      </c>
      <c r="C14104">
        <v>221560000002</v>
      </c>
      <c r="D14104">
        <v>0</v>
      </c>
      <c r="E14104">
        <v>27</v>
      </c>
      <c r="F14104" t="s">
        <v>12</v>
      </c>
      <c r="G14104" s="1">
        <v>43553</v>
      </c>
      <c r="H14104" t="s">
        <v>13</v>
      </c>
      <c r="I14104" t="s">
        <v>14</v>
      </c>
      <c r="J14104" t="s">
        <v>15</v>
      </c>
      <c r="K14104" t="s">
        <v>81</v>
      </c>
      <c r="L14104">
        <v>-0.42435815899995077</v>
      </c>
      <c r="M14104">
        <v>42.079789819000041</v>
      </c>
      <c r="N14104" t="str">
        <f>CONCATENATE(Tabla1[[#This Row],[nombre]],Tabla1[[#This Row],[PPKK]])</f>
        <v>204 - BIF. CANFRANC-CANFRANC0</v>
      </c>
    </row>
    <row r="14105" spans="1:14" hidden="1" x14ac:dyDescent="0.2">
      <c r="A14105">
        <v>14104</v>
      </c>
      <c r="B14105">
        <v>140000000430</v>
      </c>
      <c r="C14105">
        <v>140090000002</v>
      </c>
      <c r="D14105">
        <v>60</v>
      </c>
      <c r="E14105">
        <v>27</v>
      </c>
      <c r="F14105" t="s">
        <v>12</v>
      </c>
      <c r="G14105" s="1">
        <v>43553</v>
      </c>
      <c r="H14105" t="s">
        <v>13</v>
      </c>
      <c r="I14105" t="s">
        <v>14</v>
      </c>
      <c r="J14105" t="s">
        <v>15</v>
      </c>
      <c r="K14105" t="s">
        <v>154</v>
      </c>
      <c r="L14105">
        <v>-5.184324881669327</v>
      </c>
      <c r="M14105">
        <v>38.245035027476533</v>
      </c>
      <c r="N14105" t="str">
        <f>CONCATENATE(Tabla1[[#This Row],[nombre]],Tabla1[[#This Row],[PPKK]])</f>
        <v>528 - ALMORCHON-MIRABUENO60</v>
      </c>
    </row>
    <row r="14106" spans="1:14" hidden="1" x14ac:dyDescent="0.2">
      <c r="A14106">
        <v>14105</v>
      </c>
      <c r="B14106">
        <v>410000000684</v>
      </c>
      <c r="C14106">
        <v>410910000465</v>
      </c>
      <c r="D14106">
        <v>3</v>
      </c>
      <c r="E14106">
        <v>27</v>
      </c>
      <c r="F14106" t="s">
        <v>12</v>
      </c>
      <c r="G14106" s="1">
        <v>43553</v>
      </c>
      <c r="H14106" t="s">
        <v>13</v>
      </c>
      <c r="I14106" t="s">
        <v>14</v>
      </c>
      <c r="J14106" t="s">
        <v>19</v>
      </c>
      <c r="K14106" t="s">
        <v>48</v>
      </c>
      <c r="L14106">
        <v>-5.977570759999935</v>
      </c>
      <c r="M14106">
        <v>37.367415090000073</v>
      </c>
      <c r="N14106" t="str">
        <f>CONCATENATE(Tabla1[[#This Row],[nombre]],Tabla1[[#This Row],[PPKK]])</f>
        <v>400 - ALCAZAR SAN JUAN-CADIZ3</v>
      </c>
    </row>
    <row r="14107" spans="1:14" hidden="1" x14ac:dyDescent="0.2">
      <c r="A14107">
        <v>14106</v>
      </c>
      <c r="B14107">
        <v>500000001532</v>
      </c>
      <c r="C14107">
        <v>501630000003</v>
      </c>
      <c r="D14107">
        <v>102</v>
      </c>
      <c r="E14107">
        <v>27</v>
      </c>
      <c r="F14107" t="s">
        <v>12</v>
      </c>
      <c r="G14107" s="1">
        <v>43553</v>
      </c>
      <c r="H14107" t="s">
        <v>13</v>
      </c>
      <c r="I14107" t="s">
        <v>14</v>
      </c>
      <c r="J14107" t="s">
        <v>15</v>
      </c>
      <c r="K14107" t="s">
        <v>93</v>
      </c>
      <c r="L14107">
        <v>-1.00218664099998</v>
      </c>
      <c r="M14107">
        <v>41.532988642000078</v>
      </c>
      <c r="N14107" t="str">
        <f>CONCATENATE(Tabla1[[#This Row],[nombre]],Tabla1[[#This Row],[PPKK]])</f>
        <v>610 - BIF. TERUEL-SAGUNT102</v>
      </c>
    </row>
    <row r="14108" spans="1:14" hidden="1" x14ac:dyDescent="0.2">
      <c r="A14108">
        <v>14107</v>
      </c>
      <c r="B14108">
        <v>440000000691</v>
      </c>
      <c r="C14108">
        <v>441920002581</v>
      </c>
      <c r="D14108">
        <v>165</v>
      </c>
      <c r="E14108">
        <v>27</v>
      </c>
      <c r="F14108" t="s">
        <v>12</v>
      </c>
      <c r="G14108" s="1">
        <v>43553</v>
      </c>
      <c r="H14108" t="s">
        <v>13</v>
      </c>
      <c r="I14108" t="s">
        <v>14</v>
      </c>
      <c r="J14108" t="s">
        <v>15</v>
      </c>
      <c r="K14108" t="s">
        <v>93</v>
      </c>
      <c r="L14108">
        <v>-0.89539296498307497</v>
      </c>
      <c r="M14108">
        <v>40.176617734020667</v>
      </c>
      <c r="N14108" t="str">
        <f>CONCATENATE(Tabla1[[#This Row],[nombre]],Tabla1[[#This Row],[PPKK]])</f>
        <v>610 - BIF. TERUEL-SAGUNT165</v>
      </c>
    </row>
    <row r="14109" spans="1:14" hidden="1" x14ac:dyDescent="0.2">
      <c r="A14109">
        <v>14108</v>
      </c>
      <c r="B14109">
        <v>410000000343</v>
      </c>
      <c r="C14109">
        <v>410950000384</v>
      </c>
      <c r="D14109">
        <v>48</v>
      </c>
      <c r="E14109">
        <v>27</v>
      </c>
      <c r="F14109" t="s">
        <v>12</v>
      </c>
      <c r="G14109" s="1">
        <v>43553</v>
      </c>
      <c r="H14109" t="s">
        <v>13</v>
      </c>
      <c r="I14109" t="s">
        <v>14</v>
      </c>
      <c r="J14109" t="s">
        <v>19</v>
      </c>
      <c r="K14109" t="s">
        <v>48</v>
      </c>
      <c r="L14109">
        <v>-5.8839787249280837</v>
      </c>
      <c r="M14109">
        <v>37.072413886888697</v>
      </c>
      <c r="N14109" t="str">
        <f>CONCATENATE(Tabla1[[#This Row],[nombre]],Tabla1[[#This Row],[PPKK]])</f>
        <v>400 - ALCAZAR SAN JUAN-CADIZ48</v>
      </c>
    </row>
    <row r="14110" spans="1:14" hidden="1" x14ac:dyDescent="0.2">
      <c r="A14110">
        <v>14109</v>
      </c>
      <c r="B14110">
        <v>280000001339</v>
      </c>
      <c r="C14110">
        <v>281270000599</v>
      </c>
      <c r="D14110">
        <v>19</v>
      </c>
      <c r="E14110">
        <v>27</v>
      </c>
      <c r="F14110" t="s">
        <v>12</v>
      </c>
      <c r="G14110" s="1">
        <v>43553</v>
      </c>
      <c r="H14110" t="s">
        <v>13</v>
      </c>
      <c r="I14110" t="s">
        <v>14</v>
      </c>
      <c r="J14110" t="s">
        <v>19</v>
      </c>
      <c r="K14110" t="s">
        <v>20</v>
      </c>
      <c r="L14110">
        <v>-3.864997005948196</v>
      </c>
      <c r="M14110">
        <v>40.510738769894488</v>
      </c>
      <c r="N14110" t="str">
        <f>CONCATENATE(Tabla1[[#This Row],[nombre]],Tabla1[[#This Row],[PPKK]])</f>
        <v>100 - MADRID-CHAMARTIN-HENDAYA19</v>
      </c>
    </row>
    <row r="14111" spans="1:14" hidden="1" x14ac:dyDescent="0.2">
      <c r="A14111">
        <v>14110</v>
      </c>
      <c r="B14111">
        <v>140000000272</v>
      </c>
      <c r="C14111">
        <v>140260002584</v>
      </c>
      <c r="D14111">
        <v>59</v>
      </c>
      <c r="E14111">
        <v>27</v>
      </c>
      <c r="F14111" t="s">
        <v>12</v>
      </c>
      <c r="G14111" s="1">
        <v>43553</v>
      </c>
      <c r="H14111" t="s">
        <v>13</v>
      </c>
      <c r="I14111" t="s">
        <v>14</v>
      </c>
      <c r="J14111" t="s">
        <v>15</v>
      </c>
      <c r="K14111" t="s">
        <v>154</v>
      </c>
      <c r="L14111">
        <v>-5.0944329979929961</v>
      </c>
      <c r="M14111">
        <v>38.220497617039747</v>
      </c>
      <c r="N14111" t="str">
        <f>CONCATENATE(Tabla1[[#This Row],[nombre]],Tabla1[[#This Row],[PPKK]])</f>
        <v>528 - ALMORCHON-MIRABUENO59</v>
      </c>
    </row>
    <row r="14112" spans="1:14" hidden="1" x14ac:dyDescent="0.2">
      <c r="A14112">
        <v>14111</v>
      </c>
      <c r="B14112">
        <v>450000000477</v>
      </c>
      <c r="C14112">
        <v>451020000269</v>
      </c>
      <c r="D14112">
        <v>39</v>
      </c>
      <c r="E14112">
        <v>27</v>
      </c>
      <c r="F14112" t="s">
        <v>12</v>
      </c>
      <c r="G14112" s="1">
        <v>43553</v>
      </c>
      <c r="H14112" t="s">
        <v>13</v>
      </c>
      <c r="I14112" t="s">
        <v>14</v>
      </c>
      <c r="J14112" t="s">
        <v>19</v>
      </c>
      <c r="K14112" t="s">
        <v>69</v>
      </c>
      <c r="L14112">
        <v>-3.89319164799997</v>
      </c>
      <c r="M14112">
        <v>39.910655899000062</v>
      </c>
      <c r="N14112" t="str">
        <f>CONCATENATE(Tabla1[[#This Row],[nombre]],Tabla1[[#This Row],[PPKK]])</f>
        <v>020 - LA SAGRA-TOLEDO39</v>
      </c>
    </row>
    <row r="14113" spans="1:14" hidden="1" x14ac:dyDescent="0.2">
      <c r="A14113">
        <v>14112</v>
      </c>
      <c r="B14113">
        <v>140000000031</v>
      </c>
      <c r="C14113">
        <v>140640000006</v>
      </c>
      <c r="D14113">
        <v>43</v>
      </c>
      <c r="E14113">
        <v>27</v>
      </c>
      <c r="F14113" t="s">
        <v>12</v>
      </c>
      <c r="G14113" s="1">
        <v>43553</v>
      </c>
      <c r="H14113" t="s">
        <v>13</v>
      </c>
      <c r="I14113" t="s">
        <v>14</v>
      </c>
      <c r="J14113" t="s">
        <v>15</v>
      </c>
      <c r="K14113" t="s">
        <v>154</v>
      </c>
      <c r="L14113">
        <v>-5.3534573312827698</v>
      </c>
      <c r="M14113">
        <v>38.388999543995517</v>
      </c>
      <c r="N14113" t="str">
        <f>CONCATENATE(Tabla1[[#This Row],[nombre]],Tabla1[[#This Row],[PPKK]])</f>
        <v>528 - ALMORCHON-MIRABUENO43</v>
      </c>
    </row>
    <row r="14114" spans="1:14" hidden="1" x14ac:dyDescent="0.2">
      <c r="A14114">
        <v>14113</v>
      </c>
      <c r="B14114">
        <v>280000001915</v>
      </c>
      <c r="C14114">
        <v>281060000291</v>
      </c>
      <c r="D14114">
        <v>27</v>
      </c>
      <c r="E14114">
        <v>27</v>
      </c>
      <c r="F14114" t="s">
        <v>12</v>
      </c>
      <c r="G14114" s="1">
        <v>43553</v>
      </c>
      <c r="H14114" t="s">
        <v>13</v>
      </c>
      <c r="I14114" t="s">
        <v>14</v>
      </c>
      <c r="J14114" t="s">
        <v>19</v>
      </c>
      <c r="K14114" t="s">
        <v>28</v>
      </c>
      <c r="L14114">
        <v>-3.7474251735536179</v>
      </c>
      <c r="M14114">
        <v>40.222407440659232</v>
      </c>
      <c r="N14114" t="str">
        <f>CONCATENATE(Tabla1[[#This Row],[nombre]],Tabla1[[#This Row],[PPKK]])</f>
        <v>010 - PTA. DE ATOCHA-SEVILLA-S. JUSTA27</v>
      </c>
    </row>
    <row r="14115" spans="1:14" hidden="1" x14ac:dyDescent="0.2">
      <c r="A14115">
        <v>14114</v>
      </c>
      <c r="B14115">
        <v>360000000164</v>
      </c>
      <c r="C14115">
        <v>360570000189</v>
      </c>
      <c r="D14115">
        <v>2</v>
      </c>
      <c r="E14115">
        <v>27</v>
      </c>
      <c r="F14115" t="s">
        <v>12</v>
      </c>
      <c r="G14115" s="1">
        <v>43553</v>
      </c>
      <c r="H14115" t="s">
        <v>13</v>
      </c>
      <c r="I14115" t="s">
        <v>14</v>
      </c>
      <c r="J14115" t="s">
        <v>19</v>
      </c>
      <c r="K14115" t="s">
        <v>82</v>
      </c>
      <c r="L14115">
        <v>-8.6908859483444605</v>
      </c>
      <c r="M14115">
        <v>42.240397143225778</v>
      </c>
      <c r="N14115" t="str">
        <f>CONCATENATE(Tabla1[[#This Row],[nombre]],Tabla1[[#This Row],[PPKK]])</f>
        <v>850 - VIGO URZAIZ - BIF. ARCADE2</v>
      </c>
    </row>
    <row r="14116" spans="1:14" hidden="1" x14ac:dyDescent="0.2">
      <c r="A14116">
        <v>14115</v>
      </c>
      <c r="B14116">
        <v>360000000733</v>
      </c>
      <c r="C14116">
        <v>360580000303</v>
      </c>
      <c r="D14116">
        <v>24</v>
      </c>
      <c r="E14116">
        <v>27</v>
      </c>
      <c r="F14116" t="s">
        <v>12</v>
      </c>
      <c r="G14116" s="1">
        <v>43553</v>
      </c>
      <c r="H14116" t="s">
        <v>13</v>
      </c>
      <c r="I14116" t="s">
        <v>14</v>
      </c>
      <c r="J14116" t="s">
        <v>19</v>
      </c>
      <c r="K14116" t="s">
        <v>109</v>
      </c>
      <c r="L14116">
        <v>-8.6337703351595927</v>
      </c>
      <c r="M14116">
        <v>42.388936000413928</v>
      </c>
      <c r="N14116" t="str">
        <f>CONCATENATE(Tabla1[[#This Row],[nombre]],Tabla1[[#This Row],[PPKK]])</f>
        <v>824 - REDONDELA-SANTIAGO DE COMPOSTELA24</v>
      </c>
    </row>
    <row r="14117" spans="1:14" hidden="1" x14ac:dyDescent="0.2">
      <c r="A14117">
        <v>14116</v>
      </c>
      <c r="B14117">
        <v>320000001129</v>
      </c>
      <c r="C14117">
        <v>320720000318</v>
      </c>
      <c r="D14117">
        <v>309</v>
      </c>
      <c r="E14117">
        <v>27</v>
      </c>
      <c r="F14117" t="s">
        <v>12</v>
      </c>
      <c r="G14117" s="1">
        <v>43553</v>
      </c>
      <c r="H14117" t="s">
        <v>13</v>
      </c>
      <c r="I14117" t="s">
        <v>14</v>
      </c>
      <c r="J14117" t="s">
        <v>15</v>
      </c>
      <c r="K14117" t="s">
        <v>24</v>
      </c>
      <c r="L14117">
        <v>-7.1043781960411794</v>
      </c>
      <c r="M14117">
        <v>42.393586108344948</v>
      </c>
      <c r="N14117" t="str">
        <f>CONCATENATE(Tabla1[[#This Row],[nombre]],Tabla1[[#This Row],[PPKK]])</f>
        <v>800 - LEON-A CORUÑA309</v>
      </c>
    </row>
    <row r="14118" spans="1:14" hidden="1" x14ac:dyDescent="0.2">
      <c r="A14118">
        <v>14117</v>
      </c>
      <c r="B14118">
        <v>330000000768</v>
      </c>
      <c r="C14118">
        <v>330400000677</v>
      </c>
      <c r="D14118">
        <v>354</v>
      </c>
      <c r="E14118">
        <v>27</v>
      </c>
      <c r="F14118" t="s">
        <v>12</v>
      </c>
      <c r="G14118" s="1">
        <v>43553</v>
      </c>
      <c r="H14118" t="s">
        <v>13</v>
      </c>
      <c r="I14118" t="s">
        <v>14</v>
      </c>
      <c r="J14118" t="s">
        <v>15</v>
      </c>
      <c r="K14118" t="s">
        <v>133</v>
      </c>
      <c r="L14118">
        <v>-5.4447557711399961</v>
      </c>
      <c r="M14118">
        <v>43.355797208016561</v>
      </c>
      <c r="N14118" t="str">
        <f>CONCATENATE(Tabla1[[#This Row],[nombre]],Tabla1[[#This Row],[PPKK]])</f>
        <v>770 - SANTANDER-OVIEDO354</v>
      </c>
    </row>
    <row r="14119" spans="1:14" hidden="1" x14ac:dyDescent="0.2">
      <c r="A14119">
        <v>14118</v>
      </c>
      <c r="B14119">
        <v>140000000346</v>
      </c>
      <c r="C14119">
        <v>410500000262</v>
      </c>
      <c r="D14119">
        <v>61</v>
      </c>
      <c r="E14119">
        <v>27</v>
      </c>
      <c r="F14119" t="s">
        <v>12</v>
      </c>
      <c r="G14119" s="1">
        <v>43553</v>
      </c>
      <c r="H14119" t="s">
        <v>13</v>
      </c>
      <c r="I14119" t="s">
        <v>14</v>
      </c>
      <c r="J14119" t="s">
        <v>19</v>
      </c>
      <c r="K14119" t="s">
        <v>96</v>
      </c>
      <c r="L14119">
        <v>-4.8242808804306367</v>
      </c>
      <c r="M14119">
        <v>37.362674859616803</v>
      </c>
      <c r="N14119" t="str">
        <f>CONCATENATE(Tabla1[[#This Row],[nombre]],Tabla1[[#This Row],[PPKK]])</f>
        <v>030 - BIF. MALAGA-A.V.-MARIA ZAMBRANO61</v>
      </c>
    </row>
    <row r="14120" spans="1:14" x14ac:dyDescent="0.2">
      <c r="A14120">
        <v>14119</v>
      </c>
      <c r="B14120" s="2">
        <v>340000000135</v>
      </c>
      <c r="C14120" s="2">
        <v>342370000005</v>
      </c>
      <c r="D14120">
        <v>10</v>
      </c>
      <c r="E14120">
        <v>27</v>
      </c>
      <c r="F14120" t="s">
        <v>12</v>
      </c>
      <c r="G14120" s="1">
        <v>43553</v>
      </c>
      <c r="H14120" t="s">
        <v>13</v>
      </c>
      <c r="I14120" t="s">
        <v>14</v>
      </c>
      <c r="J14120" t="s">
        <v>19</v>
      </c>
      <c r="K14120" t="s">
        <v>64</v>
      </c>
      <c r="L14120">
        <v>-4.6192254065479661</v>
      </c>
      <c r="M14120">
        <v>42.079141505910243</v>
      </c>
      <c r="N14120" t="str">
        <f>CONCATENATE(Tabla1[[#This Row],[nombre]],Tabla1[[#This Row],[PPKK]])</f>
        <v>130 - VENTA DE BAÑOS-GIJON-CERCANIAS10</v>
      </c>
    </row>
    <row r="14121" spans="1:14" hidden="1" x14ac:dyDescent="0.2">
      <c r="A14121">
        <v>14120</v>
      </c>
      <c r="B14121">
        <v>440000000709</v>
      </c>
      <c r="C14121">
        <v>442090000094</v>
      </c>
      <c r="D14121">
        <v>100</v>
      </c>
      <c r="E14121">
        <v>27</v>
      </c>
      <c r="F14121" t="s">
        <v>12</v>
      </c>
      <c r="G14121" s="1">
        <v>43553</v>
      </c>
      <c r="H14121" t="s">
        <v>13</v>
      </c>
      <c r="I14121" t="s">
        <v>14</v>
      </c>
      <c r="J14121" t="s">
        <v>15</v>
      </c>
      <c r="K14121" t="s">
        <v>93</v>
      </c>
      <c r="L14121">
        <v>-1.3128625269999361</v>
      </c>
      <c r="M14121">
        <v>40.572939226000067</v>
      </c>
      <c r="N14121" t="str">
        <f>CONCATENATE(Tabla1[[#This Row],[nombre]],Tabla1[[#This Row],[PPKK]])</f>
        <v>610 - BIF. TERUEL-SAGUNT100</v>
      </c>
    </row>
    <row r="14122" spans="1:14" hidden="1" x14ac:dyDescent="0.2">
      <c r="A14122">
        <v>14121</v>
      </c>
      <c r="B14122">
        <v>240000001131</v>
      </c>
      <c r="C14122">
        <v>241600000125</v>
      </c>
      <c r="D14122">
        <v>321</v>
      </c>
      <c r="E14122">
        <v>27</v>
      </c>
      <c r="F14122" t="s">
        <v>12</v>
      </c>
      <c r="G14122" s="1">
        <v>43553</v>
      </c>
      <c r="H14122" t="s">
        <v>13</v>
      </c>
      <c r="I14122" t="s">
        <v>14</v>
      </c>
      <c r="J14122" t="s">
        <v>19</v>
      </c>
      <c r="K14122" t="s">
        <v>50</v>
      </c>
      <c r="L14122">
        <v>-5.4138709102474154</v>
      </c>
      <c r="M14122">
        <v>42.453392915385379</v>
      </c>
      <c r="N14122" t="str">
        <f>CONCATENATE(Tabla1[[#This Row],[nombre]],Tabla1[[#This Row],[PPKK]])</f>
        <v>084 - BIF. VENTA DE BAÑOS - LEON321</v>
      </c>
    </row>
    <row r="14123" spans="1:14" hidden="1" x14ac:dyDescent="0.2">
      <c r="A14123">
        <v>14122</v>
      </c>
      <c r="B14123">
        <v>220000000523</v>
      </c>
      <c r="C14123">
        <v>222500001343</v>
      </c>
      <c r="D14123">
        <v>12</v>
      </c>
      <c r="E14123">
        <v>27</v>
      </c>
      <c r="F14123" t="s">
        <v>12</v>
      </c>
      <c r="G14123" s="1">
        <v>43553</v>
      </c>
      <c r="H14123" t="s">
        <v>13</v>
      </c>
      <c r="I14123" t="s">
        <v>14</v>
      </c>
      <c r="J14123" t="s">
        <v>15</v>
      </c>
      <c r="K14123" t="s">
        <v>81</v>
      </c>
      <c r="L14123">
        <v>-0.54802003599996851</v>
      </c>
      <c r="M14123">
        <v>42.654818178000028</v>
      </c>
      <c r="N14123" t="str">
        <f>CONCATENATE(Tabla1[[#This Row],[nombre]],Tabla1[[#This Row],[PPKK]])</f>
        <v>204 - BIF. CANFRANC-CANFRANC12</v>
      </c>
    </row>
    <row r="14124" spans="1:14" hidden="1" x14ac:dyDescent="0.2">
      <c r="A14124">
        <v>14123</v>
      </c>
      <c r="B14124">
        <v>430000000532</v>
      </c>
      <c r="C14124">
        <v>430760002582</v>
      </c>
      <c r="D14124">
        <v>553</v>
      </c>
      <c r="E14124">
        <v>27</v>
      </c>
      <c r="F14124" t="s">
        <v>12</v>
      </c>
      <c r="G14124" s="1">
        <v>43553</v>
      </c>
      <c r="H14124" t="s">
        <v>13</v>
      </c>
      <c r="I14124" t="s">
        <v>14</v>
      </c>
      <c r="J14124" t="s">
        <v>15</v>
      </c>
      <c r="K14124" t="s">
        <v>40</v>
      </c>
      <c r="L14124">
        <v>0.82627128700005414</v>
      </c>
      <c r="M14124">
        <v>41.12356606000003</v>
      </c>
      <c r="N14124" t="str">
        <f>CONCATENATE(Tabla1[[#This Row],[nombre]],Tabla1[[#This Row],[PPKK]])</f>
        <v>210 - MIRAFLORES-TARRAGONA553</v>
      </c>
    </row>
    <row r="14125" spans="1:14" hidden="1" x14ac:dyDescent="0.2">
      <c r="A14125">
        <v>14124</v>
      </c>
      <c r="B14125">
        <v>170000000736</v>
      </c>
      <c r="C14125">
        <v>172320002578</v>
      </c>
      <c r="D14125">
        <v>229</v>
      </c>
      <c r="E14125">
        <v>27</v>
      </c>
      <c r="F14125" t="s">
        <v>12</v>
      </c>
      <c r="G14125" s="1">
        <v>43553</v>
      </c>
      <c r="H14125" t="s">
        <v>13</v>
      </c>
      <c r="I14125" t="s">
        <v>14</v>
      </c>
      <c r="J14125" t="s">
        <v>19</v>
      </c>
      <c r="K14125" t="s">
        <v>66</v>
      </c>
      <c r="L14125">
        <v>2.9585875540000761</v>
      </c>
      <c r="M14125">
        <v>42.109417434000079</v>
      </c>
      <c r="N14125" t="str">
        <f>CONCATENATE(Tabla1[[#This Row],[nombre]],Tabla1[[#This Row],[PPKK]])</f>
        <v>270 - BIF. SAGRERA-CERBERE229</v>
      </c>
    </row>
    <row r="14126" spans="1:14" hidden="1" x14ac:dyDescent="0.2">
      <c r="A14126">
        <v>14125</v>
      </c>
      <c r="B14126">
        <v>230000000114</v>
      </c>
      <c r="C14126">
        <v>230920000199</v>
      </c>
      <c r="D14126">
        <v>54</v>
      </c>
      <c r="E14126">
        <v>27</v>
      </c>
      <c r="F14126" t="s">
        <v>12</v>
      </c>
      <c r="G14126" s="1">
        <v>43553</v>
      </c>
      <c r="H14126" t="s">
        <v>13</v>
      </c>
      <c r="I14126" t="s">
        <v>14</v>
      </c>
      <c r="J14126" t="s">
        <v>15</v>
      </c>
      <c r="K14126" t="s">
        <v>44</v>
      </c>
      <c r="L14126">
        <v>-3.2860250408323282</v>
      </c>
      <c r="M14126">
        <v>37.894057860346138</v>
      </c>
      <c r="N14126" t="str">
        <f>CONCATENATE(Tabla1[[#This Row],[nombre]],Tabla1[[#This Row],[PPKK]])</f>
        <v>410 - LINARES BAEZA-ALMERIA54</v>
      </c>
    </row>
    <row r="14127" spans="1:14" hidden="1" x14ac:dyDescent="0.2">
      <c r="A14127">
        <v>14126</v>
      </c>
      <c r="B14127">
        <v>360000000174</v>
      </c>
      <c r="C14127">
        <v>360570000190</v>
      </c>
      <c r="D14127">
        <v>10</v>
      </c>
      <c r="E14127">
        <v>27</v>
      </c>
      <c r="F14127" t="s">
        <v>12</v>
      </c>
      <c r="G14127" s="1">
        <v>43553</v>
      </c>
      <c r="H14127" t="s">
        <v>13</v>
      </c>
      <c r="I14127" t="s">
        <v>14</v>
      </c>
      <c r="J14127" t="s">
        <v>15</v>
      </c>
      <c r="K14127" t="s">
        <v>167</v>
      </c>
      <c r="L14127">
        <v>-8.7073117539048486</v>
      </c>
      <c r="M14127">
        <v>42.243094994923602</v>
      </c>
      <c r="N14127" t="str">
        <f>CONCATENATE(Tabla1[[#This Row],[nombre]],Tabla1[[#This Row],[PPKK]])</f>
        <v>812 - BIF. CHAPELA-VIGO-GUIXAR10</v>
      </c>
    </row>
    <row r="14128" spans="1:14" hidden="1" x14ac:dyDescent="0.2">
      <c r="A14128">
        <v>14127</v>
      </c>
      <c r="B14128">
        <v>20000000174</v>
      </c>
      <c r="C14128">
        <v>20030000408</v>
      </c>
      <c r="D14128">
        <v>321</v>
      </c>
      <c r="E14128">
        <v>27</v>
      </c>
      <c r="F14128" t="s">
        <v>12</v>
      </c>
      <c r="G14128" s="1">
        <v>43553</v>
      </c>
      <c r="H14128" t="s">
        <v>13</v>
      </c>
      <c r="I14128" t="s">
        <v>14</v>
      </c>
      <c r="J14128" t="s">
        <v>19</v>
      </c>
      <c r="K14128" t="s">
        <v>42</v>
      </c>
      <c r="L14128">
        <v>-1.847991602999969</v>
      </c>
      <c r="M14128">
        <v>39.001104946000048</v>
      </c>
      <c r="N14128" t="str">
        <f>CONCATENATE(Tabla1[[#This Row],[nombre]],Tabla1[[#This Row],[PPKK]])</f>
        <v>042 - BIF. ALBACETE - ALACANT-TERMINAL321</v>
      </c>
    </row>
    <row r="14129" spans="1:14" hidden="1" x14ac:dyDescent="0.2">
      <c r="A14129">
        <v>14128</v>
      </c>
      <c r="B14129">
        <v>140000000209</v>
      </c>
      <c r="C14129">
        <v>140560000273</v>
      </c>
      <c r="D14129">
        <v>73</v>
      </c>
      <c r="E14129">
        <v>27</v>
      </c>
      <c r="F14129" t="s">
        <v>12</v>
      </c>
      <c r="G14129" s="1">
        <v>43553</v>
      </c>
      <c r="H14129" t="s">
        <v>13</v>
      </c>
      <c r="I14129" t="s">
        <v>14</v>
      </c>
      <c r="J14129" t="s">
        <v>15</v>
      </c>
      <c r="K14129" t="s">
        <v>92</v>
      </c>
      <c r="L14129">
        <v>-4.7173112852384982</v>
      </c>
      <c r="M14129">
        <v>37.401843204711092</v>
      </c>
      <c r="N14129" t="str">
        <f>CONCATENATE(Tabla1[[#This Row],[nombre]],Tabla1[[#This Row],[PPKK]])</f>
        <v>430 - BIF CORDOBA - MERCANCIAS-LOS PRADOS73</v>
      </c>
    </row>
    <row r="14130" spans="1:14" hidden="1" x14ac:dyDescent="0.2">
      <c r="A14130">
        <v>14129</v>
      </c>
      <c r="B14130">
        <v>470000000501</v>
      </c>
      <c r="C14130">
        <v>470850001479</v>
      </c>
      <c r="D14130">
        <v>150</v>
      </c>
      <c r="E14130">
        <v>27</v>
      </c>
      <c r="F14130" t="s">
        <v>12</v>
      </c>
      <c r="G14130" s="1">
        <v>43553</v>
      </c>
      <c r="H14130" t="s">
        <v>13</v>
      </c>
      <c r="I14130" t="s">
        <v>14</v>
      </c>
      <c r="J14130" t="s">
        <v>15</v>
      </c>
      <c r="K14130" t="s">
        <v>123</v>
      </c>
      <c r="L14130">
        <v>-4.8585712769999532</v>
      </c>
      <c r="M14130">
        <v>41.295214600000072</v>
      </c>
      <c r="N14130" t="str">
        <f>CONCATENATE(Tabla1[[#This Row],[nombre]],Tabla1[[#This Row],[PPKK]])</f>
        <v>982 - BIFURCACIÓN MEDINA - ZAMORA150</v>
      </c>
    </row>
    <row r="14131" spans="1:14" hidden="1" x14ac:dyDescent="0.2">
      <c r="A14131">
        <v>14130</v>
      </c>
      <c r="B14131">
        <v>330000002000</v>
      </c>
      <c r="C14131">
        <v>330240000672</v>
      </c>
      <c r="D14131">
        <v>3</v>
      </c>
      <c r="E14131">
        <v>27</v>
      </c>
      <c r="F14131" t="s">
        <v>12</v>
      </c>
      <c r="G14131" s="1">
        <v>43553</v>
      </c>
      <c r="H14131" t="s">
        <v>13</v>
      </c>
      <c r="I14131" t="s">
        <v>14</v>
      </c>
      <c r="J14131" t="s">
        <v>15</v>
      </c>
      <c r="K14131" t="s">
        <v>214</v>
      </c>
      <c r="L14131">
        <v>-5.7025391939999386</v>
      </c>
      <c r="M14131">
        <v>43.541922723000027</v>
      </c>
      <c r="N14131" t="str">
        <f>CONCATENATE(Tabla1[[#This Row],[nombre]],Tabla1[[#This Row],[PPKK]])</f>
        <v>152 - GIJON-PUERTO-VERIÑA3</v>
      </c>
    </row>
    <row r="14132" spans="1:14" x14ac:dyDescent="0.2">
      <c r="A14132">
        <v>14131</v>
      </c>
      <c r="B14132" s="2">
        <v>340000000021</v>
      </c>
      <c r="C14132" s="2">
        <v>341230000013</v>
      </c>
      <c r="D14132">
        <v>25</v>
      </c>
      <c r="E14132">
        <v>27</v>
      </c>
      <c r="F14132" t="s">
        <v>12</v>
      </c>
      <c r="G14132" s="1">
        <v>43553</v>
      </c>
      <c r="H14132" t="s">
        <v>13</v>
      </c>
      <c r="I14132" t="s">
        <v>14</v>
      </c>
      <c r="J14132" t="s">
        <v>19</v>
      </c>
      <c r="K14132" t="s">
        <v>64</v>
      </c>
      <c r="L14132">
        <v>-4.7452231684304138</v>
      </c>
      <c r="M14132">
        <v>42.168552504499729</v>
      </c>
      <c r="N14132" t="str">
        <f>CONCATENATE(Tabla1[[#This Row],[nombre]],Tabla1[[#This Row],[PPKK]])</f>
        <v>130 - VENTA DE BAÑOS-GIJON-CERCANIAS25</v>
      </c>
    </row>
    <row r="14133" spans="1:14" hidden="1" x14ac:dyDescent="0.2">
      <c r="A14133">
        <v>14132</v>
      </c>
      <c r="B14133">
        <v>130000000382</v>
      </c>
      <c r="C14133">
        <v>130910000469</v>
      </c>
      <c r="D14133">
        <v>200</v>
      </c>
      <c r="E14133">
        <v>27</v>
      </c>
      <c r="F14133" t="s">
        <v>12</v>
      </c>
      <c r="G14133" s="1">
        <v>43553</v>
      </c>
      <c r="H14133" t="s">
        <v>13</v>
      </c>
      <c r="I14133" t="s">
        <v>14</v>
      </c>
      <c r="J14133" t="s">
        <v>15</v>
      </c>
      <c r="K14133" t="s">
        <v>61</v>
      </c>
      <c r="L14133">
        <v>-4.0706334368513204</v>
      </c>
      <c r="M14133">
        <v>38.805353269599337</v>
      </c>
      <c r="N14133" t="str">
        <f>CONCATENATE(Tabla1[[#This Row],[nombre]],Tabla1[[#This Row],[PPKK]])</f>
        <v>520 - CIUDAD REAL-BADAJOZ200</v>
      </c>
    </row>
    <row r="14134" spans="1:14" x14ac:dyDescent="0.2">
      <c r="A14134">
        <v>14133</v>
      </c>
      <c r="B14134" s="2">
        <v>340000000301</v>
      </c>
      <c r="C14134" s="2">
        <v>341230000012</v>
      </c>
      <c r="D14134">
        <v>17</v>
      </c>
      <c r="E14134">
        <v>27</v>
      </c>
      <c r="F14134" t="s">
        <v>12</v>
      </c>
      <c r="G14134" s="1">
        <v>43553</v>
      </c>
      <c r="H14134" t="s">
        <v>13</v>
      </c>
      <c r="I14134" t="s">
        <v>14</v>
      </c>
      <c r="J14134" t="s">
        <v>19</v>
      </c>
      <c r="K14134" t="s">
        <v>64</v>
      </c>
      <c r="L14134">
        <v>-4.6764760293246077</v>
      </c>
      <c r="M14134">
        <v>42.125133837557961</v>
      </c>
      <c r="N14134" t="str">
        <f>CONCATENATE(Tabla1[[#This Row],[nombre]],Tabla1[[#This Row],[PPKK]])</f>
        <v>130 - VENTA DE BAÑOS-GIJON-CERCANIAS17</v>
      </c>
    </row>
    <row r="14135" spans="1:14" hidden="1" x14ac:dyDescent="0.2">
      <c r="A14135">
        <v>14134</v>
      </c>
      <c r="B14135">
        <v>330000001842</v>
      </c>
      <c r="C14135">
        <v>330370000428</v>
      </c>
      <c r="D14135">
        <v>125</v>
      </c>
      <c r="E14135">
        <v>27</v>
      </c>
      <c r="F14135" t="s">
        <v>12</v>
      </c>
      <c r="G14135" s="1">
        <v>43553</v>
      </c>
      <c r="H14135" t="s">
        <v>13</v>
      </c>
      <c r="I14135" t="s">
        <v>14</v>
      </c>
      <c r="J14135" t="s">
        <v>15</v>
      </c>
      <c r="K14135" t="s">
        <v>137</v>
      </c>
      <c r="L14135">
        <v>-5.8126887049999709</v>
      </c>
      <c r="M14135">
        <v>43.280984781000029</v>
      </c>
      <c r="N14135" t="str">
        <f>CONCATENATE(Tabla1[[#This Row],[nombre]],Tabla1[[#This Row],[PPKK]])</f>
        <v>132 - ABLAÑA-BIF. TUD.VEGUIN125</v>
      </c>
    </row>
    <row r="14136" spans="1:14" hidden="1" x14ac:dyDescent="0.2">
      <c r="A14136">
        <v>14135</v>
      </c>
      <c r="B14136">
        <v>60000000526</v>
      </c>
      <c r="C14136">
        <v>60500000424</v>
      </c>
      <c r="D14136">
        <v>47</v>
      </c>
      <c r="E14136">
        <v>27</v>
      </c>
      <c r="F14136" t="s">
        <v>12</v>
      </c>
      <c r="G14136" s="1">
        <v>43553</v>
      </c>
      <c r="H14136" t="s">
        <v>13</v>
      </c>
      <c r="I14136" t="s">
        <v>14</v>
      </c>
      <c r="J14136" t="s">
        <v>15</v>
      </c>
      <c r="K14136" t="s">
        <v>62</v>
      </c>
      <c r="L14136">
        <v>-6.637509080999962</v>
      </c>
      <c r="M14136">
        <v>38.167778770000041</v>
      </c>
      <c r="N14136" t="str">
        <f>CONCATENATE(Tabla1[[#This Row],[nombre]],Tabla1[[#This Row],[PPKK]])</f>
        <v>512 - ZAFRA-HUELVA-CARGAS / ZAFRA-HUELVA-MERCANCÍAS47</v>
      </c>
    </row>
    <row r="14137" spans="1:14" hidden="1" x14ac:dyDescent="0.2">
      <c r="A14137">
        <v>14136</v>
      </c>
      <c r="B14137">
        <v>330000001842</v>
      </c>
      <c r="C14137">
        <v>330440000618</v>
      </c>
      <c r="D14137">
        <v>126</v>
      </c>
      <c r="E14137">
        <v>27</v>
      </c>
      <c r="F14137" t="s">
        <v>12</v>
      </c>
      <c r="G14137" s="1">
        <v>43553</v>
      </c>
      <c r="H14137" t="s">
        <v>13</v>
      </c>
      <c r="I14137" t="s">
        <v>14</v>
      </c>
      <c r="J14137" t="s">
        <v>15</v>
      </c>
      <c r="K14137" t="s">
        <v>137</v>
      </c>
      <c r="L14137">
        <v>-5.8138194769999814</v>
      </c>
      <c r="M14137">
        <v>43.29005189600008</v>
      </c>
      <c r="N14137" t="str">
        <f>CONCATENATE(Tabla1[[#This Row],[nombre]],Tabla1[[#This Row],[PPKK]])</f>
        <v>132 - ABLAÑA-BIF. TUD.VEGUIN126</v>
      </c>
    </row>
    <row r="14138" spans="1:14" hidden="1" x14ac:dyDescent="0.2">
      <c r="A14138">
        <v>14137</v>
      </c>
      <c r="B14138">
        <v>330000000813</v>
      </c>
      <c r="C14138">
        <v>330560000558</v>
      </c>
      <c r="D14138">
        <v>403</v>
      </c>
      <c r="E14138">
        <v>27</v>
      </c>
      <c r="F14138" t="s">
        <v>12</v>
      </c>
      <c r="G14138" s="1">
        <v>43553</v>
      </c>
      <c r="H14138" t="s">
        <v>13</v>
      </c>
      <c r="I14138" t="s">
        <v>14</v>
      </c>
      <c r="J14138" t="s">
        <v>15</v>
      </c>
      <c r="K14138" t="s">
        <v>133</v>
      </c>
      <c r="L14138">
        <v>-5.0251280049999423</v>
      </c>
      <c r="M14138">
        <v>43.453467179000029</v>
      </c>
      <c r="N14138" t="str">
        <f>CONCATENATE(Tabla1[[#This Row],[nombre]],Tabla1[[#This Row],[PPKK]])</f>
        <v>770 - SANTANDER-OVIEDO403</v>
      </c>
    </row>
    <row r="14139" spans="1:14" hidden="1" x14ac:dyDescent="0.2">
      <c r="A14139">
        <v>14138</v>
      </c>
      <c r="B14139">
        <v>170000001157</v>
      </c>
      <c r="C14139">
        <v>171760002593</v>
      </c>
      <c r="D14139">
        <v>236</v>
      </c>
      <c r="E14139">
        <v>27</v>
      </c>
      <c r="F14139" t="s">
        <v>12</v>
      </c>
      <c r="G14139" s="1">
        <v>43553</v>
      </c>
      <c r="H14139" t="s">
        <v>13</v>
      </c>
      <c r="I14139" t="s">
        <v>14</v>
      </c>
      <c r="J14139" t="s">
        <v>19</v>
      </c>
      <c r="K14139" t="s">
        <v>66</v>
      </c>
      <c r="L14139">
        <v>2.990774746000056</v>
      </c>
      <c r="M14139">
        <v>42.166579723000041</v>
      </c>
      <c r="N14139" t="str">
        <f>CONCATENATE(Tabla1[[#This Row],[nombre]],Tabla1[[#This Row],[PPKK]])</f>
        <v>270 - BIF. SAGRERA-CERBERE236</v>
      </c>
    </row>
    <row r="14140" spans="1:14" hidden="1" x14ac:dyDescent="0.2">
      <c r="A14140">
        <v>14139</v>
      </c>
      <c r="B14140">
        <v>140000000231</v>
      </c>
      <c r="C14140">
        <v>140210000386</v>
      </c>
      <c r="D14140">
        <v>20</v>
      </c>
      <c r="E14140">
        <v>27</v>
      </c>
      <c r="F14140" t="s">
        <v>12</v>
      </c>
      <c r="G14140" s="1">
        <v>43553</v>
      </c>
      <c r="H14140" t="s">
        <v>13</v>
      </c>
      <c r="I14140" t="s">
        <v>14</v>
      </c>
      <c r="J14140" t="s">
        <v>15</v>
      </c>
      <c r="K14140" t="s">
        <v>154</v>
      </c>
      <c r="L14140">
        <v>-4.7759087179999256</v>
      </c>
      <c r="M14140">
        <v>38.010416948000064</v>
      </c>
      <c r="N14140" t="str">
        <f>CONCATENATE(Tabla1[[#This Row],[nombre]],Tabla1[[#This Row],[PPKK]])</f>
        <v>528 - ALMORCHON-MIRABUENO20</v>
      </c>
    </row>
    <row r="14141" spans="1:14" hidden="1" x14ac:dyDescent="0.2">
      <c r="A14141">
        <v>14140</v>
      </c>
      <c r="B14141">
        <v>80000001220</v>
      </c>
      <c r="C14141">
        <v>81590001522</v>
      </c>
      <c r="D14141">
        <v>127</v>
      </c>
      <c r="E14141">
        <v>27</v>
      </c>
      <c r="F14141" t="s">
        <v>12</v>
      </c>
      <c r="G14141" s="1">
        <v>43553</v>
      </c>
      <c r="H14141" t="s">
        <v>13</v>
      </c>
      <c r="I14141" t="s">
        <v>14</v>
      </c>
      <c r="J14141" t="s">
        <v>19</v>
      </c>
      <c r="K14141" t="s">
        <v>66</v>
      </c>
      <c r="L14141">
        <v>2.2341433580000398</v>
      </c>
      <c r="M14141">
        <v>41.546022587000039</v>
      </c>
      <c r="N14141" t="str">
        <f>CONCATENATE(Tabla1[[#This Row],[nombre]],Tabla1[[#This Row],[PPKK]])</f>
        <v>270 - BIF. SAGRERA-CERBERE127</v>
      </c>
    </row>
    <row r="14142" spans="1:14" hidden="1" x14ac:dyDescent="0.2">
      <c r="A14142">
        <v>14141</v>
      </c>
      <c r="B14142">
        <v>20000000157</v>
      </c>
      <c r="C14142">
        <v>20090000405</v>
      </c>
      <c r="D14142">
        <v>408</v>
      </c>
      <c r="E14142">
        <v>27</v>
      </c>
      <c r="F14142" t="s">
        <v>12</v>
      </c>
      <c r="G14142" s="1">
        <v>43553</v>
      </c>
      <c r="H14142" t="s">
        <v>13</v>
      </c>
      <c r="I14142" t="s">
        <v>14</v>
      </c>
      <c r="J14142" t="s">
        <v>19</v>
      </c>
      <c r="K14142" t="s">
        <v>42</v>
      </c>
      <c r="L14142">
        <v>-0.9777234859999453</v>
      </c>
      <c r="M14142">
        <v>38.815988804000028</v>
      </c>
      <c r="N14142" t="str">
        <f>CONCATENATE(Tabla1[[#This Row],[nombre]],Tabla1[[#This Row],[PPKK]])</f>
        <v>042 - BIF. ALBACETE - ALACANT-TERMINAL408</v>
      </c>
    </row>
    <row r="14143" spans="1:14" hidden="1" x14ac:dyDescent="0.2">
      <c r="A14143">
        <v>14142</v>
      </c>
      <c r="B14143">
        <v>470000000166</v>
      </c>
      <c r="C14143">
        <v>471040001496</v>
      </c>
      <c r="D14143">
        <v>143</v>
      </c>
      <c r="E14143">
        <v>27</v>
      </c>
      <c r="F14143" t="s">
        <v>12</v>
      </c>
      <c r="G14143" s="1">
        <v>43553</v>
      </c>
      <c r="H14143" t="s">
        <v>13</v>
      </c>
      <c r="I14143" t="s">
        <v>14</v>
      </c>
      <c r="J14143" t="s">
        <v>15</v>
      </c>
      <c r="K14143" t="s">
        <v>123</v>
      </c>
      <c r="L14143">
        <v>-4.7780026409999437</v>
      </c>
      <c r="M14143">
        <v>41.302003532000072</v>
      </c>
      <c r="N14143" t="str">
        <f>CONCATENATE(Tabla1[[#This Row],[nombre]],Tabla1[[#This Row],[PPKK]])</f>
        <v>982 - BIFURCACIÓN MEDINA - ZAMORA143</v>
      </c>
    </row>
    <row r="14144" spans="1:14" hidden="1" x14ac:dyDescent="0.2">
      <c r="A14144">
        <v>14143</v>
      </c>
      <c r="B14144">
        <v>250000000374</v>
      </c>
      <c r="C14144">
        <v>250720001880</v>
      </c>
      <c r="D14144">
        <v>240</v>
      </c>
      <c r="E14144">
        <v>27</v>
      </c>
      <c r="F14144" t="s">
        <v>12</v>
      </c>
      <c r="G14144" s="1">
        <v>43553</v>
      </c>
      <c r="H14144" t="s">
        <v>13</v>
      </c>
      <c r="I14144" t="s">
        <v>14</v>
      </c>
      <c r="J14144" t="s">
        <v>15</v>
      </c>
      <c r="K14144" t="s">
        <v>97</v>
      </c>
      <c r="L14144">
        <v>1.273698779000028</v>
      </c>
      <c r="M14144">
        <v>41.673330091000032</v>
      </c>
      <c r="N14144" t="str">
        <f>CONCATENATE(Tabla1[[#This Row],[nombre]],Tabla1[[#This Row],[PPKK]])</f>
        <v>220 - LLEIDA-PIRINEUS-L HOSPITALET DE LLOBREGAT240</v>
      </c>
    </row>
    <row r="14145" spans="1:14" hidden="1" x14ac:dyDescent="0.2">
      <c r="A14145">
        <v>14144</v>
      </c>
      <c r="B14145">
        <v>170000000785</v>
      </c>
      <c r="C14145">
        <v>170750002600</v>
      </c>
      <c r="D14145">
        <v>741</v>
      </c>
      <c r="E14145">
        <v>27</v>
      </c>
      <c r="F14145" t="s">
        <v>12</v>
      </c>
      <c r="G14145" s="1">
        <v>43553</v>
      </c>
      <c r="H14145" t="s">
        <v>13</v>
      </c>
      <c r="I14145" t="s">
        <v>14</v>
      </c>
      <c r="J14145" t="s">
        <v>19</v>
      </c>
      <c r="K14145" t="s">
        <v>35</v>
      </c>
      <c r="L14145">
        <v>2.9357177950000728</v>
      </c>
      <c r="M14145">
        <v>42.194491896000052</v>
      </c>
      <c r="N14145" t="str">
        <f>CONCATENATE(Tabla1[[#This Row],[nombre]],Tabla1[[#This Row],[PPKK]])</f>
        <v>050 - MADRID-PUERTA DE ATOCHA-LIMITE ADIF - LFPSA741</v>
      </c>
    </row>
    <row r="14146" spans="1:14" hidden="1" x14ac:dyDescent="0.2">
      <c r="A14146">
        <v>14145</v>
      </c>
      <c r="B14146">
        <v>250000000383</v>
      </c>
      <c r="C14146">
        <v>251820002598</v>
      </c>
      <c r="D14146">
        <v>14</v>
      </c>
      <c r="E14146">
        <v>27</v>
      </c>
      <c r="F14146" t="s">
        <v>12</v>
      </c>
      <c r="G14146" s="1">
        <v>43553</v>
      </c>
      <c r="H14146" t="s">
        <v>13</v>
      </c>
      <c r="I14146" t="s">
        <v>14</v>
      </c>
      <c r="J14146" t="s">
        <v>15</v>
      </c>
      <c r="K14146" t="s">
        <v>29</v>
      </c>
      <c r="L14146">
        <v>0.76200345000006564</v>
      </c>
      <c r="M14146">
        <v>41.551660062000053</v>
      </c>
      <c r="N14146" t="str">
        <f>CONCATENATE(Tabla1[[#This Row],[nombre]],Tabla1[[#This Row],[PPKK]])</f>
        <v>200 - MADRID-CHAMARTIN-BARNA-EST. DE FRANÇA14</v>
      </c>
    </row>
    <row r="14147" spans="1:14" hidden="1" x14ac:dyDescent="0.2">
      <c r="A14147">
        <v>14146</v>
      </c>
      <c r="B14147">
        <v>240000001482</v>
      </c>
      <c r="C14147">
        <v>240980000151</v>
      </c>
      <c r="D14147">
        <v>14</v>
      </c>
      <c r="E14147">
        <v>27</v>
      </c>
      <c r="F14147" t="s">
        <v>12</v>
      </c>
      <c r="G14147" s="1">
        <v>43553</v>
      </c>
      <c r="H14147" t="s">
        <v>13</v>
      </c>
      <c r="I14147" t="s">
        <v>14</v>
      </c>
      <c r="J14147" t="s">
        <v>15</v>
      </c>
      <c r="K14147" t="s">
        <v>21</v>
      </c>
      <c r="L14147">
        <v>-5.490997120999964</v>
      </c>
      <c r="M14147">
        <v>42.848805331000051</v>
      </c>
      <c r="N14147" t="str">
        <f>CONCATENATE(Tabla1[[#This Row],[nombre]],Tabla1[[#This Row],[PPKK]])</f>
        <v>790 - ASUNCION UNIVERSIDAD-ARANGUREN14</v>
      </c>
    </row>
    <row r="14148" spans="1:14" hidden="1" x14ac:dyDescent="0.2">
      <c r="A14148">
        <v>14147</v>
      </c>
      <c r="B14148">
        <v>360000000062</v>
      </c>
      <c r="C14148">
        <v>360550000056</v>
      </c>
      <c r="D14148">
        <v>2</v>
      </c>
      <c r="E14148">
        <v>27</v>
      </c>
      <c r="F14148" t="s">
        <v>12</v>
      </c>
      <c r="G14148" s="1">
        <v>43553</v>
      </c>
      <c r="H14148" t="s">
        <v>13</v>
      </c>
      <c r="I14148" t="s">
        <v>14</v>
      </c>
      <c r="J14148" t="s">
        <v>15</v>
      </c>
      <c r="K14148" t="s">
        <v>224</v>
      </c>
      <c r="L14148">
        <v>-8.6395000299999651</v>
      </c>
      <c r="M14148">
        <v>42.062714686000049</v>
      </c>
      <c r="N14148" t="str">
        <f>CONCATENATE(Tabla1[[#This Row],[nombre]],Tabla1[[#This Row],[PPKK]])</f>
        <v>814 - GUILLAREI-VALENCA DO MINHO2</v>
      </c>
    </row>
    <row r="14149" spans="1:14" hidden="1" x14ac:dyDescent="0.2">
      <c r="A14149">
        <v>14148</v>
      </c>
      <c r="B14149">
        <v>490000000199</v>
      </c>
      <c r="C14149">
        <v>492190001595</v>
      </c>
      <c r="D14149">
        <v>66</v>
      </c>
      <c r="E14149">
        <v>27</v>
      </c>
      <c r="F14149" t="s">
        <v>12</v>
      </c>
      <c r="G14149" s="1">
        <v>43553</v>
      </c>
      <c r="H14149" t="s">
        <v>13</v>
      </c>
      <c r="I14149" t="s">
        <v>14</v>
      </c>
      <c r="J14149" t="s">
        <v>15</v>
      </c>
      <c r="K14149" t="s">
        <v>150</v>
      </c>
      <c r="L14149">
        <v>-5.4795683749999284</v>
      </c>
      <c r="M14149">
        <v>41.506132014000059</v>
      </c>
      <c r="N14149" t="str">
        <f>CONCATENATE(Tabla1[[#This Row],[nombre]],Tabla1[[#This Row],[PPKK]])</f>
        <v>820 - MEDINA DEL CAMPO-ZAMORA66</v>
      </c>
    </row>
    <row r="14150" spans="1:14" hidden="1" x14ac:dyDescent="0.2">
      <c r="A14150">
        <v>14149</v>
      </c>
      <c r="B14150">
        <v>340000000318</v>
      </c>
      <c r="C14150">
        <v>349010000258</v>
      </c>
      <c r="D14150">
        <v>347</v>
      </c>
      <c r="E14150">
        <v>27</v>
      </c>
      <c r="F14150" t="s">
        <v>12</v>
      </c>
      <c r="G14150" s="1">
        <v>43553</v>
      </c>
      <c r="H14150" t="s">
        <v>13</v>
      </c>
      <c r="I14150" t="s">
        <v>14</v>
      </c>
      <c r="J14150" t="s">
        <v>15</v>
      </c>
      <c r="K14150" t="s">
        <v>58</v>
      </c>
      <c r="L14150">
        <v>-4.357440439999948</v>
      </c>
      <c r="M14150">
        <v>42.411471133000077</v>
      </c>
      <c r="N14150" t="str">
        <f>CONCATENATE(Tabla1[[#This Row],[nombre]],Tabla1[[#This Row],[PPKK]])</f>
        <v>160 - PALENCIA-SANTANDER347</v>
      </c>
    </row>
    <row r="14151" spans="1:14" hidden="1" x14ac:dyDescent="0.2">
      <c r="A14151">
        <v>14150</v>
      </c>
      <c r="B14151">
        <v>100000000248</v>
      </c>
      <c r="C14151">
        <v>100820000165</v>
      </c>
      <c r="D14151">
        <v>301</v>
      </c>
      <c r="E14151">
        <v>27</v>
      </c>
      <c r="F14151" t="s">
        <v>12</v>
      </c>
      <c r="G14151" s="1">
        <v>43553</v>
      </c>
      <c r="H14151" t="s">
        <v>13</v>
      </c>
      <c r="I14151" t="s">
        <v>14</v>
      </c>
      <c r="J14151" t="s">
        <v>15</v>
      </c>
      <c r="K14151" t="s">
        <v>65</v>
      </c>
      <c r="L14151">
        <v>-6.4876341699999784</v>
      </c>
      <c r="M14151">
        <v>39.687187949000077</v>
      </c>
      <c r="N14151" t="str">
        <f>CONCATENATE(Tabla1[[#This Row],[nombre]],Tabla1[[#This Row],[PPKK]])</f>
        <v>500 - BIF. PLANETARIO-VALENCIA ALCANTARA301</v>
      </c>
    </row>
    <row r="14152" spans="1:14" hidden="1" x14ac:dyDescent="0.2">
      <c r="A14152">
        <v>14151</v>
      </c>
      <c r="B14152">
        <v>300000000337</v>
      </c>
      <c r="C14152">
        <v>300330000005</v>
      </c>
      <c r="D14152">
        <v>12</v>
      </c>
      <c r="E14152">
        <v>27</v>
      </c>
      <c r="F14152" t="s">
        <v>12</v>
      </c>
      <c r="G14152" s="1">
        <v>43553</v>
      </c>
      <c r="H14152" t="s">
        <v>13</v>
      </c>
      <c r="I14152" t="s">
        <v>14</v>
      </c>
      <c r="J14152" t="s">
        <v>15</v>
      </c>
      <c r="K14152" t="s">
        <v>46</v>
      </c>
      <c r="L14152">
        <v>-1.7356073383352479</v>
      </c>
      <c r="M14152">
        <v>37.570529150871593</v>
      </c>
      <c r="N14152" t="str">
        <f>CONCATENATE(Tabla1[[#This Row],[nombre]],Tabla1[[#This Row],[PPKK]])</f>
        <v>322 - MURCIA MERCANCIAS - AGUILAS12</v>
      </c>
    </row>
    <row r="14153" spans="1:14" x14ac:dyDescent="0.2">
      <c r="A14153">
        <v>14152</v>
      </c>
      <c r="B14153" s="2">
        <v>340000000301</v>
      </c>
      <c r="C14153" s="2">
        <v>340290000004</v>
      </c>
      <c r="D14153">
        <v>15</v>
      </c>
      <c r="E14153">
        <v>27</v>
      </c>
      <c r="F14153" t="s">
        <v>12</v>
      </c>
      <c r="G14153" s="1">
        <v>43553</v>
      </c>
      <c r="H14153" t="s">
        <v>13</v>
      </c>
      <c r="I14153" t="s">
        <v>14</v>
      </c>
      <c r="J14153" t="s">
        <v>19</v>
      </c>
      <c r="K14153" t="s">
        <v>64</v>
      </c>
      <c r="L14153">
        <v>-4.6580291289581357</v>
      </c>
      <c r="M14153">
        <v>42.113587249095993</v>
      </c>
      <c r="N14153" t="str">
        <f>CONCATENATE(Tabla1[[#This Row],[nombre]],Tabla1[[#This Row],[PPKK]])</f>
        <v>130 - VENTA DE BAÑOS-GIJON-CERCANIAS15</v>
      </c>
    </row>
    <row r="14154" spans="1:14" hidden="1" x14ac:dyDescent="0.2">
      <c r="A14154">
        <v>14153</v>
      </c>
      <c r="B14154">
        <v>150000000538</v>
      </c>
      <c r="C14154">
        <v>150240000910</v>
      </c>
      <c r="D14154">
        <v>7</v>
      </c>
      <c r="E14154">
        <v>27</v>
      </c>
      <c r="F14154" t="s">
        <v>12</v>
      </c>
      <c r="G14154" s="1">
        <v>43553</v>
      </c>
      <c r="H14154" t="s">
        <v>13</v>
      </c>
      <c r="I14154" t="s">
        <v>14</v>
      </c>
      <c r="J14154" t="s">
        <v>15</v>
      </c>
      <c r="K14154" t="s">
        <v>136</v>
      </c>
      <c r="L14154">
        <v>-8.468501649126198</v>
      </c>
      <c r="M14154">
        <v>43.162151275864197</v>
      </c>
      <c r="N14154" t="str">
        <f>CONCATENATE(Tabla1[[#This Row],[nombre]],Tabla1[[#This Row],[PPKK]])</f>
        <v>826 - BIF. CERCEDA-CENTRAL TÉRMICA DE MEIRAMA7</v>
      </c>
    </row>
    <row r="14155" spans="1:14" hidden="1" x14ac:dyDescent="0.2">
      <c r="A14155">
        <v>14154</v>
      </c>
      <c r="B14155">
        <v>330000002605</v>
      </c>
      <c r="C14155">
        <v>330400000678</v>
      </c>
      <c r="D14155">
        <v>352</v>
      </c>
      <c r="E14155">
        <v>27</v>
      </c>
      <c r="F14155" t="s">
        <v>12</v>
      </c>
      <c r="G14155" s="1">
        <v>43553</v>
      </c>
      <c r="H14155" t="s">
        <v>13</v>
      </c>
      <c r="I14155" t="s">
        <v>14</v>
      </c>
      <c r="J14155" t="s">
        <v>15</v>
      </c>
      <c r="K14155" t="s">
        <v>133</v>
      </c>
      <c r="L14155">
        <v>-5.4680230148596314</v>
      </c>
      <c r="M14155">
        <v>43.355344425730763</v>
      </c>
      <c r="N14155" t="str">
        <f>CONCATENATE(Tabla1[[#This Row],[nombre]],Tabla1[[#This Row],[PPKK]])</f>
        <v>770 - SANTANDER-OVIEDO352</v>
      </c>
    </row>
    <row r="14156" spans="1:14" hidden="1" x14ac:dyDescent="0.2">
      <c r="A14156">
        <v>14155</v>
      </c>
      <c r="B14156">
        <v>410000000040</v>
      </c>
      <c r="C14156">
        <v>410530000015</v>
      </c>
      <c r="D14156">
        <v>78</v>
      </c>
      <c r="E14156">
        <v>27</v>
      </c>
      <c r="F14156" t="s">
        <v>12</v>
      </c>
      <c r="G14156" s="1">
        <v>43553</v>
      </c>
      <c r="H14156" t="s">
        <v>13</v>
      </c>
      <c r="I14156" t="s">
        <v>14</v>
      </c>
      <c r="J14156" t="s">
        <v>19</v>
      </c>
      <c r="K14156" t="s">
        <v>48</v>
      </c>
      <c r="L14156">
        <v>-6.0998856609999734</v>
      </c>
      <c r="M14156">
        <v>36.895158792000068</v>
      </c>
      <c r="N14156" t="str">
        <f>CONCATENATE(Tabla1[[#This Row],[nombre]],Tabla1[[#This Row],[PPKK]])</f>
        <v>400 - ALCAZAR SAN JUAN-CADIZ78</v>
      </c>
    </row>
    <row r="14157" spans="1:14" hidden="1" x14ac:dyDescent="0.2">
      <c r="A14157">
        <v>14156</v>
      </c>
      <c r="B14157">
        <v>80000001148</v>
      </c>
      <c r="C14157">
        <v>81630000001</v>
      </c>
      <c r="D14157">
        <v>51</v>
      </c>
      <c r="E14157">
        <v>27</v>
      </c>
      <c r="F14157" t="s">
        <v>12</v>
      </c>
      <c r="G14157" s="1">
        <v>43553</v>
      </c>
      <c r="H14157" t="s">
        <v>13</v>
      </c>
      <c r="I14157" t="s">
        <v>14</v>
      </c>
      <c r="J14157" t="s">
        <v>15</v>
      </c>
      <c r="K14157" t="s">
        <v>135</v>
      </c>
      <c r="L14157">
        <v>2.6919688770000221</v>
      </c>
      <c r="M14157">
        <v>41.621801377000047</v>
      </c>
      <c r="N14157" t="str">
        <f>CONCATENATE(Tabla1[[#This Row],[nombre]],Tabla1[[#This Row],[PPKK]])</f>
        <v>276 - BARNA-SAGRERA-MAÇANET-MASSANES51</v>
      </c>
    </row>
    <row r="14158" spans="1:14" hidden="1" x14ac:dyDescent="0.2">
      <c r="A14158">
        <v>14157</v>
      </c>
      <c r="B14158">
        <v>360000000632</v>
      </c>
      <c r="C14158">
        <v>360450000244</v>
      </c>
      <c r="D14158">
        <v>6</v>
      </c>
      <c r="E14158">
        <v>27</v>
      </c>
      <c r="F14158" t="s">
        <v>12</v>
      </c>
      <c r="G14158" s="1">
        <v>43553</v>
      </c>
      <c r="H14158" t="s">
        <v>13</v>
      </c>
      <c r="I14158" t="s">
        <v>14</v>
      </c>
      <c r="J14158" t="s">
        <v>15</v>
      </c>
      <c r="K14158" t="s">
        <v>167</v>
      </c>
      <c r="L14158">
        <v>-8.674115936749395</v>
      </c>
      <c r="M14158">
        <v>42.265351032818657</v>
      </c>
      <c r="N14158" t="str">
        <f>CONCATENATE(Tabla1[[#This Row],[nombre]],Tabla1[[#This Row],[PPKK]])</f>
        <v>812 - BIF. CHAPELA-VIGO-GUIXAR6</v>
      </c>
    </row>
    <row r="14159" spans="1:14" hidden="1" x14ac:dyDescent="0.2">
      <c r="A14159">
        <v>14158</v>
      </c>
      <c r="B14159">
        <v>160000000163</v>
      </c>
      <c r="C14159">
        <v>161250000357</v>
      </c>
      <c r="D14159">
        <v>284</v>
      </c>
      <c r="E14159">
        <v>27</v>
      </c>
      <c r="F14159" t="s">
        <v>12</v>
      </c>
      <c r="G14159" s="1">
        <v>43553</v>
      </c>
      <c r="H14159" t="s">
        <v>13</v>
      </c>
      <c r="I14159" t="s">
        <v>14</v>
      </c>
      <c r="J14159" t="s">
        <v>19</v>
      </c>
      <c r="K14159" t="s">
        <v>49</v>
      </c>
      <c r="L14159">
        <v>-1.618699845957593</v>
      </c>
      <c r="M14159">
        <v>39.512293046130623</v>
      </c>
      <c r="N14159" t="str">
        <f>CONCATENATE(Tabla1[[#This Row],[nombre]],Tabla1[[#This Row],[PPKK]])</f>
        <v>040 - BIF. TORREJÓN DE VELASCO - VALENCIA-JOAQUIM SOROLLA284</v>
      </c>
    </row>
    <row r="14160" spans="1:14" hidden="1" x14ac:dyDescent="0.2">
      <c r="A14160">
        <v>14159</v>
      </c>
      <c r="B14160">
        <v>140000000300</v>
      </c>
      <c r="C14160">
        <v>140210000387</v>
      </c>
      <c r="D14160">
        <v>14</v>
      </c>
      <c r="E14160">
        <v>27</v>
      </c>
      <c r="F14160" t="s">
        <v>12</v>
      </c>
      <c r="G14160" s="1">
        <v>43553</v>
      </c>
      <c r="H14160" t="s">
        <v>13</v>
      </c>
      <c r="I14160" t="s">
        <v>14</v>
      </c>
      <c r="J14160" t="s">
        <v>15</v>
      </c>
      <c r="K14160" t="s">
        <v>154</v>
      </c>
      <c r="L14160">
        <v>-4.7525532479999697</v>
      </c>
      <c r="M14160">
        <v>37.978462986000068</v>
      </c>
      <c r="N14160" t="str">
        <f>CONCATENATE(Tabla1[[#This Row],[nombre]],Tabla1[[#This Row],[PPKK]])</f>
        <v>528 - ALMORCHON-MIRABUENO14</v>
      </c>
    </row>
    <row r="14161" spans="1:14" hidden="1" x14ac:dyDescent="0.2">
      <c r="A14161">
        <v>14160</v>
      </c>
      <c r="B14161">
        <v>440000000651</v>
      </c>
      <c r="C14161">
        <v>441120000135</v>
      </c>
      <c r="D14161">
        <v>2</v>
      </c>
      <c r="E14161">
        <v>27</v>
      </c>
      <c r="F14161" t="s">
        <v>12</v>
      </c>
      <c r="G14161" s="1">
        <v>43553</v>
      </c>
      <c r="H14161" t="s">
        <v>13</v>
      </c>
      <c r="I14161" t="s">
        <v>14</v>
      </c>
      <c r="J14161" t="s">
        <v>15</v>
      </c>
      <c r="K14161" t="s">
        <v>93</v>
      </c>
      <c r="L14161">
        <v>-1.3356077469999259</v>
      </c>
      <c r="M14161">
        <v>40.861248092000039</v>
      </c>
      <c r="N14161" t="str">
        <f>CONCATENATE(Tabla1[[#This Row],[nombre]],Tabla1[[#This Row],[PPKK]])</f>
        <v>610 - BIF. TERUEL-SAGUNT2</v>
      </c>
    </row>
    <row r="14162" spans="1:14" hidden="1" x14ac:dyDescent="0.2">
      <c r="A14162">
        <v>14161</v>
      </c>
      <c r="B14162">
        <v>500000000492</v>
      </c>
      <c r="C14162">
        <v>502970000907</v>
      </c>
      <c r="D14162">
        <v>8</v>
      </c>
      <c r="E14162">
        <v>27</v>
      </c>
      <c r="F14162" t="s">
        <v>12</v>
      </c>
      <c r="G14162" s="1">
        <v>43553</v>
      </c>
      <c r="H14162" t="s">
        <v>13</v>
      </c>
      <c r="I14162" t="s">
        <v>14</v>
      </c>
      <c r="J14162" t="s">
        <v>15</v>
      </c>
      <c r="K14162" t="s">
        <v>29</v>
      </c>
      <c r="L14162">
        <v>-0.84082841799994412</v>
      </c>
      <c r="M14162">
        <v>41.727653887000031</v>
      </c>
      <c r="N14162" t="str">
        <f>CONCATENATE(Tabla1[[#This Row],[nombre]],Tabla1[[#This Row],[PPKK]])</f>
        <v>200 - MADRID-CHAMARTIN-BARNA-EST. DE FRANÇA8</v>
      </c>
    </row>
    <row r="14163" spans="1:14" hidden="1" x14ac:dyDescent="0.2">
      <c r="A14163">
        <v>14162</v>
      </c>
      <c r="B14163">
        <v>500000000794</v>
      </c>
      <c r="C14163">
        <v>500730000007</v>
      </c>
      <c r="D14163">
        <v>72</v>
      </c>
      <c r="E14163">
        <v>27</v>
      </c>
      <c r="F14163" t="s">
        <v>12</v>
      </c>
      <c r="G14163" s="1">
        <v>43553</v>
      </c>
      <c r="H14163" t="s">
        <v>13</v>
      </c>
      <c r="I14163" t="s">
        <v>14</v>
      </c>
      <c r="J14163" t="s">
        <v>15</v>
      </c>
      <c r="K14163" t="s">
        <v>93</v>
      </c>
      <c r="L14163">
        <v>-1.234675185999947</v>
      </c>
      <c r="M14163">
        <v>41.345177102000036</v>
      </c>
      <c r="N14163" t="str">
        <f>CONCATENATE(Tabla1[[#This Row],[nombre]],Tabla1[[#This Row],[PPKK]])</f>
        <v>610 - BIF. TERUEL-SAGUNT72</v>
      </c>
    </row>
    <row r="14164" spans="1:14" hidden="1" x14ac:dyDescent="0.2">
      <c r="A14164">
        <v>14163</v>
      </c>
      <c r="B14164">
        <v>410000000567</v>
      </c>
      <c r="C14164">
        <v>410530000016</v>
      </c>
      <c r="D14164">
        <v>80</v>
      </c>
      <c r="E14164">
        <v>27</v>
      </c>
      <c r="F14164" t="s">
        <v>12</v>
      </c>
      <c r="G14164" s="1">
        <v>43553</v>
      </c>
      <c r="H14164" t="s">
        <v>13</v>
      </c>
      <c r="I14164" t="s">
        <v>14</v>
      </c>
      <c r="J14164" t="s">
        <v>19</v>
      </c>
      <c r="K14164" t="s">
        <v>48</v>
      </c>
      <c r="L14164">
        <v>-6.0994396709999714</v>
      </c>
      <c r="M14164">
        <v>36.877490500000079</v>
      </c>
      <c r="N14164" t="str">
        <f>CONCATENATE(Tabla1[[#This Row],[nombre]],Tabla1[[#This Row],[PPKK]])</f>
        <v>400 - ALCAZAR SAN JUAN-CADIZ80</v>
      </c>
    </row>
    <row r="14165" spans="1:14" hidden="1" x14ac:dyDescent="0.2">
      <c r="A14165">
        <v>14164</v>
      </c>
      <c r="B14165">
        <v>440000000040</v>
      </c>
      <c r="C14165">
        <v>440500000191</v>
      </c>
      <c r="D14165">
        <v>8</v>
      </c>
      <c r="E14165">
        <v>27</v>
      </c>
      <c r="F14165" t="s">
        <v>12</v>
      </c>
      <c r="G14165" s="1">
        <v>43553</v>
      </c>
      <c r="H14165" t="s">
        <v>13</v>
      </c>
      <c r="I14165" t="s">
        <v>14</v>
      </c>
      <c r="J14165" t="s">
        <v>15</v>
      </c>
      <c r="K14165" t="s">
        <v>93</v>
      </c>
      <c r="L14165">
        <v>-1.296621705999939</v>
      </c>
      <c r="M14165">
        <v>40.905137094000047</v>
      </c>
      <c r="N14165" t="str">
        <f>CONCATENATE(Tabla1[[#This Row],[nombre]],Tabla1[[#This Row],[PPKK]])</f>
        <v>610 - BIF. TERUEL-SAGUNT8</v>
      </c>
    </row>
    <row r="14166" spans="1:14" hidden="1" x14ac:dyDescent="0.2">
      <c r="A14166">
        <v>14165</v>
      </c>
      <c r="B14166">
        <v>80000001364</v>
      </c>
      <c r="C14166">
        <v>81360001215</v>
      </c>
      <c r="D14166">
        <v>130</v>
      </c>
      <c r="E14166">
        <v>27</v>
      </c>
      <c r="F14166" t="s">
        <v>12</v>
      </c>
      <c r="G14166" s="1">
        <v>43553</v>
      </c>
      <c r="H14166" t="s">
        <v>13</v>
      </c>
      <c r="I14166" t="s">
        <v>14</v>
      </c>
      <c r="J14166" t="s">
        <v>19</v>
      </c>
      <c r="K14166" t="s">
        <v>66</v>
      </c>
      <c r="L14166">
        <v>2.266951811000069</v>
      </c>
      <c r="M14166">
        <v>41.557054959000027</v>
      </c>
      <c r="N14166" t="str">
        <f>CONCATENATE(Tabla1[[#This Row],[nombre]],Tabla1[[#This Row],[PPKK]])</f>
        <v>270 - BIF. SAGRERA-CERBERE130</v>
      </c>
    </row>
    <row r="14167" spans="1:14" hidden="1" x14ac:dyDescent="0.2">
      <c r="A14167">
        <v>14166</v>
      </c>
      <c r="B14167">
        <v>90000000345</v>
      </c>
      <c r="C14167">
        <v>92190000563</v>
      </c>
      <c r="D14167">
        <v>1</v>
      </c>
      <c r="E14167">
        <v>27</v>
      </c>
      <c r="F14167" t="s">
        <v>12</v>
      </c>
      <c r="G14167" s="1">
        <v>43553</v>
      </c>
      <c r="H14167" t="s">
        <v>13</v>
      </c>
      <c r="I14167" t="s">
        <v>14</v>
      </c>
      <c r="J14167" t="s">
        <v>15</v>
      </c>
      <c r="K14167" t="s">
        <v>256</v>
      </c>
      <c r="L14167">
        <v>-2.9602270359999352</v>
      </c>
      <c r="M14167">
        <v>42.683755778000027</v>
      </c>
      <c r="N14167" t="str">
        <f>CONCATENATE(Tabla1[[#This Row],[nombre]],Tabla1[[#This Row],[PPKK]])</f>
        <v>704 - BIF. RIOJA-BIF. CASTILLA1</v>
      </c>
    </row>
    <row r="14168" spans="1:14" hidden="1" x14ac:dyDescent="0.2">
      <c r="A14168">
        <v>14167</v>
      </c>
      <c r="B14168">
        <v>450000000201</v>
      </c>
      <c r="C14168">
        <v>451020000270</v>
      </c>
      <c r="D14168">
        <v>43</v>
      </c>
      <c r="E14168">
        <v>27</v>
      </c>
      <c r="F14168" t="s">
        <v>12</v>
      </c>
      <c r="G14168" s="1">
        <v>43553</v>
      </c>
      <c r="H14168" t="s">
        <v>13</v>
      </c>
      <c r="I14168" t="s">
        <v>14</v>
      </c>
      <c r="J14168" t="s">
        <v>19</v>
      </c>
      <c r="K14168" t="s">
        <v>69</v>
      </c>
      <c r="L14168">
        <v>-3.8774482039999612</v>
      </c>
      <c r="M14168">
        <v>39.930580489000079</v>
      </c>
      <c r="N14168" t="str">
        <f>CONCATENATE(Tabla1[[#This Row],[nombre]],Tabla1[[#This Row],[PPKK]])</f>
        <v>020 - LA SAGRA-TOLEDO43</v>
      </c>
    </row>
    <row r="14169" spans="1:14" hidden="1" x14ac:dyDescent="0.2">
      <c r="A14169">
        <v>14168</v>
      </c>
      <c r="B14169">
        <v>470000000104</v>
      </c>
      <c r="C14169">
        <v>472280001374</v>
      </c>
      <c r="D14169">
        <v>8</v>
      </c>
      <c r="E14169">
        <v>27</v>
      </c>
      <c r="F14169" t="s">
        <v>12</v>
      </c>
      <c r="G14169" s="1">
        <v>43553</v>
      </c>
      <c r="H14169" t="s">
        <v>13</v>
      </c>
      <c r="I14169" t="s">
        <v>14</v>
      </c>
      <c r="J14169" t="s">
        <v>15</v>
      </c>
      <c r="K14169" t="s">
        <v>150</v>
      </c>
      <c r="L14169">
        <v>-4.9986929779999514</v>
      </c>
      <c r="M14169">
        <v>41.322900210000057</v>
      </c>
      <c r="N14169" t="str">
        <f>CONCATENATE(Tabla1[[#This Row],[nombre]],Tabla1[[#This Row],[PPKK]])</f>
        <v>820 - MEDINA DEL CAMPO-ZAMORA8</v>
      </c>
    </row>
    <row r="14170" spans="1:14" hidden="1" x14ac:dyDescent="0.2">
      <c r="A14170">
        <v>14169</v>
      </c>
      <c r="B14170">
        <v>170000000012</v>
      </c>
      <c r="C14170">
        <v>172260002610</v>
      </c>
      <c r="D14170">
        <v>243</v>
      </c>
      <c r="E14170">
        <v>27</v>
      </c>
      <c r="F14170" t="s">
        <v>12</v>
      </c>
      <c r="G14170" s="1">
        <v>43553</v>
      </c>
      <c r="H14170" t="s">
        <v>13</v>
      </c>
      <c r="I14170" t="s">
        <v>14</v>
      </c>
      <c r="J14170" t="s">
        <v>19</v>
      </c>
      <c r="K14170" t="s">
        <v>66</v>
      </c>
      <c r="L14170">
        <v>2.9748557450000699</v>
      </c>
      <c r="M14170">
        <v>42.22870019000004</v>
      </c>
      <c r="N14170" t="str">
        <f>CONCATENATE(Tabla1[[#This Row],[nombre]],Tabla1[[#This Row],[PPKK]])</f>
        <v>270 - BIF. SAGRERA-CERBERE243</v>
      </c>
    </row>
    <row r="14171" spans="1:14" x14ac:dyDescent="0.2">
      <c r="A14171">
        <v>14170</v>
      </c>
      <c r="B14171" s="2">
        <v>330000001084</v>
      </c>
      <c r="C14171" s="2">
        <v>330240000673</v>
      </c>
      <c r="D14171">
        <v>163</v>
      </c>
      <c r="E14171">
        <v>27</v>
      </c>
      <c r="F14171" t="s">
        <v>12</v>
      </c>
      <c r="G14171" s="1">
        <v>43553</v>
      </c>
      <c r="H14171" t="s">
        <v>13</v>
      </c>
      <c r="I14171" t="s">
        <v>14</v>
      </c>
      <c r="J14171" t="s">
        <v>19</v>
      </c>
      <c r="K14171" t="s">
        <v>64</v>
      </c>
      <c r="L14171">
        <v>-5.7478338069999504</v>
      </c>
      <c r="M14171">
        <v>43.519650234000039</v>
      </c>
      <c r="N14171" t="str">
        <f>CONCATENATE(Tabla1[[#This Row],[nombre]],Tabla1[[#This Row],[PPKK]])</f>
        <v>130 - VENTA DE BAÑOS-GIJON-CERCANIAS163</v>
      </c>
    </row>
    <row r="14172" spans="1:14" hidden="1" x14ac:dyDescent="0.2">
      <c r="A14172">
        <v>14171</v>
      </c>
      <c r="B14172">
        <v>90000000139</v>
      </c>
      <c r="C14172">
        <v>91250002603</v>
      </c>
      <c r="D14172">
        <v>352</v>
      </c>
      <c r="E14172">
        <v>27</v>
      </c>
      <c r="F14172" t="s">
        <v>12</v>
      </c>
      <c r="G14172" s="1">
        <v>43553</v>
      </c>
      <c r="H14172" t="s">
        <v>13</v>
      </c>
      <c r="I14172" t="s">
        <v>14</v>
      </c>
      <c r="J14172" t="s">
        <v>19</v>
      </c>
      <c r="K14172" t="s">
        <v>20</v>
      </c>
      <c r="L14172">
        <v>-3.8769050839999299</v>
      </c>
      <c r="M14172">
        <v>42.279497995000042</v>
      </c>
      <c r="N14172" t="str">
        <f>CONCATENATE(Tabla1[[#This Row],[nombre]],Tabla1[[#This Row],[PPKK]])</f>
        <v>100 - MADRID-CHAMARTIN-HENDAYA352</v>
      </c>
    </row>
    <row r="14173" spans="1:14" hidden="1" x14ac:dyDescent="0.2">
      <c r="A14173">
        <v>14172</v>
      </c>
      <c r="B14173">
        <v>370000000149</v>
      </c>
      <c r="C14173">
        <v>371640002607</v>
      </c>
      <c r="D14173">
        <v>96</v>
      </c>
      <c r="E14173">
        <v>27</v>
      </c>
      <c r="F14173" t="s">
        <v>12</v>
      </c>
      <c r="G14173" s="1">
        <v>43553</v>
      </c>
      <c r="H14173" t="s">
        <v>13</v>
      </c>
      <c r="I14173" t="s">
        <v>14</v>
      </c>
      <c r="J14173" t="s">
        <v>15</v>
      </c>
      <c r="K14173" t="s">
        <v>143</v>
      </c>
      <c r="L14173">
        <v>-5.473624205999954</v>
      </c>
      <c r="M14173">
        <v>40.983279001000028</v>
      </c>
      <c r="N14173" t="str">
        <f>CONCATENATE(Tabla1[[#This Row],[nombre]],Tabla1[[#This Row],[PPKK]])</f>
        <v>122 - AVILA-SALAMANCA96</v>
      </c>
    </row>
    <row r="14174" spans="1:14" hidden="1" x14ac:dyDescent="0.2">
      <c r="A14174">
        <v>14173</v>
      </c>
      <c r="B14174">
        <v>100000000483</v>
      </c>
      <c r="C14174">
        <v>100490000180</v>
      </c>
      <c r="D14174">
        <v>309</v>
      </c>
      <c r="E14174">
        <v>27</v>
      </c>
      <c r="F14174" t="s">
        <v>12</v>
      </c>
      <c r="G14174" s="1">
        <v>43553</v>
      </c>
      <c r="H14174" t="s">
        <v>13</v>
      </c>
      <c r="I14174" t="s">
        <v>14</v>
      </c>
      <c r="J14174" t="s">
        <v>15</v>
      </c>
      <c r="K14174" t="s">
        <v>65</v>
      </c>
      <c r="L14174">
        <v>-6.4815085799999679</v>
      </c>
      <c r="M14174">
        <v>39.624876179000069</v>
      </c>
      <c r="N14174" t="str">
        <f>CONCATENATE(Tabla1[[#This Row],[nombre]],Tabla1[[#This Row],[PPKK]])</f>
        <v>500 - BIF. PLANETARIO-VALENCIA ALCANTARA309</v>
      </c>
    </row>
    <row r="14175" spans="1:14" hidden="1" x14ac:dyDescent="0.2">
      <c r="A14175">
        <v>14174</v>
      </c>
      <c r="B14175">
        <v>250000000594</v>
      </c>
      <c r="C14175">
        <v>251200001907</v>
      </c>
      <c r="D14175">
        <v>434</v>
      </c>
      <c r="E14175">
        <v>27</v>
      </c>
      <c r="F14175" t="s">
        <v>12</v>
      </c>
      <c r="G14175" s="1">
        <v>43553</v>
      </c>
      <c r="H14175" t="s">
        <v>13</v>
      </c>
      <c r="I14175" t="s">
        <v>14</v>
      </c>
      <c r="J14175" t="s">
        <v>19</v>
      </c>
      <c r="K14175" t="s">
        <v>35</v>
      </c>
      <c r="L14175">
        <v>0.53877068200006306</v>
      </c>
      <c r="M14175">
        <v>41.62632201200006</v>
      </c>
      <c r="N14175" t="str">
        <f>CONCATENATE(Tabla1[[#This Row],[nombre]],Tabla1[[#This Row],[PPKK]])</f>
        <v>050 - MADRID-PUERTA DE ATOCHA-LIMITE ADIF - LFPSA434</v>
      </c>
    </row>
    <row r="14176" spans="1:14" hidden="1" x14ac:dyDescent="0.2">
      <c r="A14176">
        <v>14175</v>
      </c>
      <c r="B14176">
        <v>80000001460</v>
      </c>
      <c r="C14176">
        <v>80060000004</v>
      </c>
      <c r="D14176">
        <v>40</v>
      </c>
      <c r="E14176">
        <v>27</v>
      </c>
      <c r="F14176" t="s">
        <v>12</v>
      </c>
      <c r="G14176" s="1">
        <v>43553</v>
      </c>
      <c r="H14176" t="s">
        <v>13</v>
      </c>
      <c r="I14176" t="s">
        <v>14</v>
      </c>
      <c r="J14176" t="s">
        <v>15</v>
      </c>
      <c r="K14176" t="s">
        <v>135</v>
      </c>
      <c r="L14176">
        <v>2.5713751450000468</v>
      </c>
      <c r="M14176">
        <v>41.583748279000083</v>
      </c>
      <c r="N14176" t="str">
        <f>CONCATENATE(Tabla1[[#This Row],[nombre]],Tabla1[[#This Row],[PPKK]])</f>
        <v>276 - BARNA-SAGRERA-MAÇANET-MASSANES40</v>
      </c>
    </row>
    <row r="14177" spans="1:14" hidden="1" x14ac:dyDescent="0.2">
      <c r="A14177">
        <v>14176</v>
      </c>
      <c r="B14177">
        <v>80000000475</v>
      </c>
      <c r="C14177">
        <v>80190001596</v>
      </c>
      <c r="D14177">
        <v>110</v>
      </c>
      <c r="E14177">
        <v>27</v>
      </c>
      <c r="F14177" t="s">
        <v>12</v>
      </c>
      <c r="G14177" s="1">
        <v>43553</v>
      </c>
      <c r="H14177" t="s">
        <v>13</v>
      </c>
      <c r="I14177" t="s">
        <v>14</v>
      </c>
      <c r="J14177" t="s">
        <v>19</v>
      </c>
      <c r="K14177" t="s">
        <v>257</v>
      </c>
      <c r="L14177">
        <v>2.1875468240000369</v>
      </c>
      <c r="M14177">
        <v>41.409161054000037</v>
      </c>
      <c r="N14177" t="str">
        <f>CONCATENATE(Tabla1[[#This Row],[nombre]],Tabla1[[#This Row],[PPKK]])</f>
        <v>268 - BIF. SAGRERA-BIF. ARAGO110</v>
      </c>
    </row>
    <row r="14178" spans="1:14" hidden="1" x14ac:dyDescent="0.2">
      <c r="A14178">
        <v>14177</v>
      </c>
      <c r="B14178">
        <v>430000000872</v>
      </c>
      <c r="C14178">
        <v>439050002613</v>
      </c>
      <c r="D14178">
        <v>266</v>
      </c>
      <c r="E14178">
        <v>27</v>
      </c>
      <c r="F14178" t="s">
        <v>12</v>
      </c>
      <c r="G14178" s="1">
        <v>43553</v>
      </c>
      <c r="H14178" t="s">
        <v>13</v>
      </c>
      <c r="I14178" t="s">
        <v>14</v>
      </c>
      <c r="J14178" t="s">
        <v>15</v>
      </c>
      <c r="K14178" t="s">
        <v>63</v>
      </c>
      <c r="L14178">
        <v>1.1476382570000401</v>
      </c>
      <c r="M14178">
        <v>41.091814020000072</v>
      </c>
      <c r="N14178" t="str">
        <f>CONCATENATE(Tabla1[[#This Row],[nombre]],Tabla1[[#This Row],[PPKK]])</f>
        <v>600 - VALENCIA-NORD-S.VICENÇ CALDERS266</v>
      </c>
    </row>
    <row r="14179" spans="1:14" hidden="1" x14ac:dyDescent="0.2">
      <c r="A14179">
        <v>14178</v>
      </c>
      <c r="B14179">
        <v>490000000085</v>
      </c>
      <c r="C14179">
        <v>492190001596</v>
      </c>
      <c r="D14179">
        <v>203</v>
      </c>
      <c r="E14179">
        <v>27</v>
      </c>
      <c r="F14179" t="s">
        <v>12</v>
      </c>
      <c r="G14179" s="1">
        <v>43553</v>
      </c>
      <c r="H14179" t="s">
        <v>13</v>
      </c>
      <c r="I14179" t="s">
        <v>14</v>
      </c>
      <c r="J14179" t="s">
        <v>15</v>
      </c>
      <c r="K14179" t="s">
        <v>123</v>
      </c>
      <c r="L14179">
        <v>-5.4086257409999803</v>
      </c>
      <c r="M14179">
        <v>41.474042315000077</v>
      </c>
      <c r="N14179" t="str">
        <f>CONCATENATE(Tabla1[[#This Row],[nombre]],Tabla1[[#This Row],[PPKK]])</f>
        <v>982 - BIFURCACIÓN MEDINA - ZAMORA203</v>
      </c>
    </row>
    <row r="14180" spans="1:14" hidden="1" x14ac:dyDescent="0.2">
      <c r="A14180">
        <v>14179</v>
      </c>
      <c r="B14180">
        <v>480000000710</v>
      </c>
      <c r="C14180">
        <v>480450000270</v>
      </c>
      <c r="D14180">
        <v>635</v>
      </c>
      <c r="E14180">
        <v>27</v>
      </c>
      <c r="F14180" t="s">
        <v>12</v>
      </c>
      <c r="G14180" s="1">
        <v>43553</v>
      </c>
      <c r="H14180" t="s">
        <v>13</v>
      </c>
      <c r="I14180" t="s">
        <v>14</v>
      </c>
      <c r="J14180" t="s">
        <v>19</v>
      </c>
      <c r="K14180" t="s">
        <v>90</v>
      </c>
      <c r="L14180">
        <v>-3.023666212290399</v>
      </c>
      <c r="M14180">
        <v>43.224520352505252</v>
      </c>
      <c r="N14180" t="str">
        <f>CONCATENATE(Tabla1[[#This Row],[nombre]],Tabla1[[#This Row],[PPKK]])</f>
        <v>780 - SANTANDER-BILBAO LA CONCORDIA635</v>
      </c>
    </row>
    <row r="14181" spans="1:14" hidden="1" x14ac:dyDescent="0.2">
      <c r="A14181">
        <v>14180</v>
      </c>
      <c r="B14181">
        <v>190000000179</v>
      </c>
      <c r="C14181">
        <v>191130002614</v>
      </c>
      <c r="D14181">
        <v>87</v>
      </c>
      <c r="E14181">
        <v>27</v>
      </c>
      <c r="F14181" t="s">
        <v>12</v>
      </c>
      <c r="G14181" s="1">
        <v>43553</v>
      </c>
      <c r="H14181" t="s">
        <v>13</v>
      </c>
      <c r="I14181" t="s">
        <v>14</v>
      </c>
      <c r="J14181" t="s">
        <v>19</v>
      </c>
      <c r="K14181" t="s">
        <v>29</v>
      </c>
      <c r="L14181">
        <v>-3.113253625071482</v>
      </c>
      <c r="M14181">
        <v>40.896660715166817</v>
      </c>
      <c r="N14181" t="str">
        <f>CONCATENATE(Tabla1[[#This Row],[nombre]],Tabla1[[#This Row],[PPKK]])</f>
        <v>200 - MADRID-CHAMARTIN-BARNA-EST. DE FRANÇA87</v>
      </c>
    </row>
    <row r="14182" spans="1:14" hidden="1" x14ac:dyDescent="0.2">
      <c r="A14182">
        <v>14181</v>
      </c>
      <c r="B14182">
        <v>240000000521</v>
      </c>
      <c r="C14182">
        <v>241970000168</v>
      </c>
      <c r="D14182">
        <v>335</v>
      </c>
      <c r="E14182">
        <v>27</v>
      </c>
      <c r="F14182" t="s">
        <v>12</v>
      </c>
      <c r="G14182" s="1">
        <v>43553</v>
      </c>
      <c r="H14182" t="s">
        <v>13</v>
      </c>
      <c r="I14182" t="s">
        <v>14</v>
      </c>
      <c r="J14182" t="s">
        <v>19</v>
      </c>
      <c r="K14182" t="s">
        <v>50</v>
      </c>
      <c r="L14182">
        <v>-5.5534824429999503</v>
      </c>
      <c r="M14182">
        <v>42.502904435000062</v>
      </c>
      <c r="N14182" t="str">
        <f>CONCATENATE(Tabla1[[#This Row],[nombre]],Tabla1[[#This Row],[PPKK]])</f>
        <v>084 - BIF. VENTA DE BAÑOS - LEON335</v>
      </c>
    </row>
    <row r="14183" spans="1:14" hidden="1" x14ac:dyDescent="0.2">
      <c r="A14183">
        <v>14182</v>
      </c>
      <c r="B14183">
        <v>330000000641</v>
      </c>
      <c r="C14183">
        <v>330200000545</v>
      </c>
      <c r="D14183">
        <v>0</v>
      </c>
      <c r="E14183">
        <v>27</v>
      </c>
      <c r="F14183" t="s">
        <v>12</v>
      </c>
      <c r="G14183" s="1">
        <v>43553</v>
      </c>
      <c r="H14183" t="s">
        <v>13</v>
      </c>
      <c r="I14183" t="s">
        <v>14</v>
      </c>
      <c r="J14183" t="s">
        <v>15</v>
      </c>
      <c r="K14183" t="s">
        <v>152</v>
      </c>
      <c r="L14183">
        <v>-5.8699627709999618</v>
      </c>
      <c r="M14183">
        <v>43.523483267000067</v>
      </c>
      <c r="N14183" t="str">
        <f>CONCATENATE(Tabla1[[#This Row],[nombre]],Tabla1[[#This Row],[PPKK]])</f>
        <v>148 - NUBLEDO-TRASONA0</v>
      </c>
    </row>
    <row r="14184" spans="1:14" hidden="1" x14ac:dyDescent="0.2">
      <c r="A14184">
        <v>14183</v>
      </c>
      <c r="B14184">
        <v>280000001103</v>
      </c>
      <c r="C14184">
        <v>280650000638</v>
      </c>
      <c r="D14184">
        <v>14</v>
      </c>
      <c r="E14184">
        <v>27</v>
      </c>
      <c r="F14184" t="s">
        <v>12</v>
      </c>
      <c r="G14184" s="1">
        <v>43553</v>
      </c>
      <c r="H14184" t="s">
        <v>13</v>
      </c>
      <c r="I14184" t="s">
        <v>14</v>
      </c>
      <c r="J14184" t="s">
        <v>19</v>
      </c>
      <c r="K14184" t="s">
        <v>28</v>
      </c>
      <c r="L14184">
        <v>-3.6652991969458162</v>
      </c>
      <c r="M14184">
        <v>40.301231494649542</v>
      </c>
      <c r="N14184" t="str">
        <f>CONCATENATE(Tabla1[[#This Row],[nombre]],Tabla1[[#This Row],[PPKK]])</f>
        <v>010 - PTA. DE ATOCHA-SEVILLA-S. JUSTA14</v>
      </c>
    </row>
    <row r="14185" spans="1:14" hidden="1" x14ac:dyDescent="0.2">
      <c r="A14185">
        <v>14184</v>
      </c>
      <c r="B14185">
        <v>330000000658</v>
      </c>
      <c r="C14185">
        <v>330440000623</v>
      </c>
      <c r="D14185">
        <v>320</v>
      </c>
      <c r="E14185">
        <v>27</v>
      </c>
      <c r="F14185" t="s">
        <v>12</v>
      </c>
      <c r="G14185" s="1">
        <v>43553</v>
      </c>
      <c r="H14185" t="s">
        <v>13</v>
      </c>
      <c r="I14185" t="s">
        <v>14</v>
      </c>
      <c r="J14185" t="s">
        <v>19</v>
      </c>
      <c r="K14185" t="s">
        <v>133</v>
      </c>
      <c r="L14185">
        <v>-5.806265141091294</v>
      </c>
      <c r="M14185">
        <v>43.380585962873212</v>
      </c>
      <c r="N14185" t="str">
        <f>CONCATENATE(Tabla1[[#This Row],[nombre]],Tabla1[[#This Row],[PPKK]])</f>
        <v>770 - SANTANDER-OVIEDO320</v>
      </c>
    </row>
    <row r="14186" spans="1:14" hidden="1" x14ac:dyDescent="0.2">
      <c r="A14186">
        <v>14185</v>
      </c>
      <c r="B14186">
        <v>320000000913</v>
      </c>
      <c r="C14186">
        <v>320090000368</v>
      </c>
      <c r="D14186">
        <v>295</v>
      </c>
      <c r="E14186">
        <v>27</v>
      </c>
      <c r="F14186" t="s">
        <v>12</v>
      </c>
      <c r="G14186" s="1">
        <v>43553</v>
      </c>
      <c r="H14186" t="s">
        <v>13</v>
      </c>
      <c r="I14186" t="s">
        <v>14</v>
      </c>
      <c r="J14186" t="s">
        <v>15</v>
      </c>
      <c r="K14186" t="s">
        <v>24</v>
      </c>
      <c r="L14186">
        <v>-6.9575767419037531</v>
      </c>
      <c r="M14186">
        <v>42.418631875087058</v>
      </c>
      <c r="N14186" t="str">
        <f>CONCATENATE(Tabla1[[#This Row],[nombre]],Tabla1[[#This Row],[PPKK]])</f>
        <v>800 - LEON-A CORUÑA295</v>
      </c>
    </row>
    <row r="14187" spans="1:14" hidden="1" x14ac:dyDescent="0.2">
      <c r="A14187">
        <v>14186</v>
      </c>
      <c r="B14187">
        <v>100000000651</v>
      </c>
      <c r="C14187">
        <v>100370000231</v>
      </c>
      <c r="D14187">
        <v>324</v>
      </c>
      <c r="E14187">
        <v>27</v>
      </c>
      <c r="F14187" t="s">
        <v>12</v>
      </c>
      <c r="G14187" s="1">
        <v>43553</v>
      </c>
      <c r="H14187" t="s">
        <v>13</v>
      </c>
      <c r="I14187" t="s">
        <v>14</v>
      </c>
      <c r="J14187" t="s">
        <v>15</v>
      </c>
      <c r="K14187" t="s">
        <v>65</v>
      </c>
      <c r="L14187">
        <v>-6.4272635403851144</v>
      </c>
      <c r="M14187">
        <v>39.502098328624378</v>
      </c>
      <c r="N14187" t="str">
        <f>CONCATENATE(Tabla1[[#This Row],[nombre]],Tabla1[[#This Row],[PPKK]])</f>
        <v>500 - BIF. PLANETARIO-VALENCIA ALCANTARA324</v>
      </c>
    </row>
    <row r="14188" spans="1:14" hidden="1" x14ac:dyDescent="0.2">
      <c r="A14188">
        <v>14187</v>
      </c>
      <c r="B14188">
        <v>20000000130</v>
      </c>
      <c r="C14188">
        <v>20350000352</v>
      </c>
      <c r="D14188">
        <v>297</v>
      </c>
      <c r="E14188">
        <v>27</v>
      </c>
      <c r="F14188" t="s">
        <v>12</v>
      </c>
      <c r="G14188" s="1">
        <v>43553</v>
      </c>
      <c r="H14188" t="s">
        <v>13</v>
      </c>
      <c r="I14188" t="s">
        <v>14</v>
      </c>
      <c r="J14188" t="s">
        <v>19</v>
      </c>
      <c r="K14188" t="s">
        <v>42</v>
      </c>
      <c r="L14188">
        <v>-1.9879302299999611</v>
      </c>
      <c r="M14188">
        <v>39.178697120000038</v>
      </c>
      <c r="N14188" t="str">
        <f>CONCATENATE(Tabla1[[#This Row],[nombre]],Tabla1[[#This Row],[PPKK]])</f>
        <v>042 - BIF. ALBACETE - ALACANT-TERMINAL297</v>
      </c>
    </row>
    <row r="14189" spans="1:14" hidden="1" x14ac:dyDescent="0.2">
      <c r="A14189">
        <v>14188</v>
      </c>
      <c r="B14189">
        <v>280000001937</v>
      </c>
      <c r="C14189">
        <v>281270000601</v>
      </c>
      <c r="D14189">
        <v>18</v>
      </c>
      <c r="E14189">
        <v>27</v>
      </c>
      <c r="F14189" t="s">
        <v>12</v>
      </c>
      <c r="G14189" s="1">
        <v>43553</v>
      </c>
      <c r="H14189" t="s">
        <v>13</v>
      </c>
      <c r="I14189" t="s">
        <v>14</v>
      </c>
      <c r="J14189" t="s">
        <v>19</v>
      </c>
      <c r="K14189" t="s">
        <v>202</v>
      </c>
      <c r="L14189">
        <v>-3.8721007549999631</v>
      </c>
      <c r="M14189">
        <v>40.501782305000063</v>
      </c>
      <c r="N14189" t="str">
        <f>CONCATENATE(Tabla1[[#This Row],[nombre]],Tabla1[[#This Row],[PPKK]])</f>
        <v>914 - BIF. CHAMARTIN-BIF. P. PIO18</v>
      </c>
    </row>
    <row r="14190" spans="1:14" hidden="1" x14ac:dyDescent="0.2">
      <c r="A14190">
        <v>14189</v>
      </c>
      <c r="B14190">
        <v>240000000521</v>
      </c>
      <c r="C14190">
        <v>241050000179</v>
      </c>
      <c r="D14190">
        <v>338</v>
      </c>
      <c r="E14190">
        <v>27</v>
      </c>
      <c r="F14190" t="s">
        <v>12</v>
      </c>
      <c r="G14190" s="1">
        <v>43553</v>
      </c>
      <c r="H14190" t="s">
        <v>13</v>
      </c>
      <c r="I14190" t="s">
        <v>14</v>
      </c>
      <c r="J14190" t="s">
        <v>19</v>
      </c>
      <c r="K14190" t="s">
        <v>50</v>
      </c>
      <c r="L14190">
        <v>-5.5653605594145681</v>
      </c>
      <c r="M14190">
        <v>42.528656866932629</v>
      </c>
      <c r="N14190" t="str">
        <f>CONCATENATE(Tabla1[[#This Row],[nombre]],Tabla1[[#This Row],[PPKK]])</f>
        <v>084 - BIF. VENTA DE BAÑOS - LEON338</v>
      </c>
    </row>
    <row r="14191" spans="1:14" hidden="1" x14ac:dyDescent="0.2">
      <c r="A14191">
        <v>14190</v>
      </c>
      <c r="B14191">
        <v>130000000486</v>
      </c>
      <c r="C14191">
        <v>130710000431</v>
      </c>
      <c r="D14191">
        <v>0</v>
      </c>
      <c r="E14191">
        <v>27</v>
      </c>
      <c r="F14191" t="s">
        <v>12</v>
      </c>
      <c r="G14191" s="1">
        <v>43553</v>
      </c>
      <c r="H14191" t="s">
        <v>13</v>
      </c>
      <c r="I14191" t="s">
        <v>14</v>
      </c>
      <c r="J14191" t="s">
        <v>15</v>
      </c>
      <c r="K14191" t="s">
        <v>185</v>
      </c>
      <c r="L14191">
        <v>-4.1181544799999301</v>
      </c>
      <c r="M14191">
        <v>38.683494010000061</v>
      </c>
      <c r="N14191" t="str">
        <f>CONCATENATE(Tabla1[[#This Row],[nombre]],Tabla1[[#This Row],[PPKK]])</f>
        <v>526 - PUERTOLLANO-PUERTOLLANO-REFINERIA0</v>
      </c>
    </row>
    <row r="14192" spans="1:14" hidden="1" x14ac:dyDescent="0.2">
      <c r="A14192">
        <v>14191</v>
      </c>
      <c r="B14192">
        <v>360000000164</v>
      </c>
      <c r="C14192">
        <v>360450000245</v>
      </c>
      <c r="D14192">
        <v>7</v>
      </c>
      <c r="E14192">
        <v>27</v>
      </c>
      <c r="F14192" t="s">
        <v>12</v>
      </c>
      <c r="G14192" s="1">
        <v>43553</v>
      </c>
      <c r="H14192" t="s">
        <v>13</v>
      </c>
      <c r="I14192" t="s">
        <v>14</v>
      </c>
      <c r="J14192" t="s">
        <v>19</v>
      </c>
      <c r="K14192" t="s">
        <v>82</v>
      </c>
      <c r="L14192">
        <v>-8.6344851037224881</v>
      </c>
      <c r="M14192">
        <v>42.256553022552318</v>
      </c>
      <c r="N14192" t="str">
        <f>CONCATENATE(Tabla1[[#This Row],[nombre]],Tabla1[[#This Row],[PPKK]])</f>
        <v>850 - VIGO URZAIZ - BIF. ARCADE7</v>
      </c>
    </row>
    <row r="14193" spans="1:14" hidden="1" x14ac:dyDescent="0.2">
      <c r="A14193">
        <v>14192</v>
      </c>
      <c r="B14193">
        <v>80000002276</v>
      </c>
      <c r="C14193">
        <v>81180000004</v>
      </c>
      <c r="D14193">
        <v>15</v>
      </c>
      <c r="E14193">
        <v>27</v>
      </c>
      <c r="F14193" t="s">
        <v>12</v>
      </c>
      <c r="G14193" s="1">
        <v>43553</v>
      </c>
      <c r="H14193" t="s">
        <v>13</v>
      </c>
      <c r="I14193" t="s">
        <v>14</v>
      </c>
      <c r="J14193" t="s">
        <v>19</v>
      </c>
      <c r="K14193" t="s">
        <v>135</v>
      </c>
      <c r="L14193">
        <v>2.315766945000064</v>
      </c>
      <c r="M14193">
        <v>41.478140931000041</v>
      </c>
      <c r="N14193" t="str">
        <f>CONCATENATE(Tabla1[[#This Row],[nombre]],Tabla1[[#This Row],[PPKK]])</f>
        <v>276 - BARNA-SAGRERA-MAÇANET-MASSANES15</v>
      </c>
    </row>
    <row r="14194" spans="1:14" hidden="1" x14ac:dyDescent="0.2">
      <c r="A14194">
        <v>14193</v>
      </c>
      <c r="B14194">
        <v>360000001179</v>
      </c>
      <c r="C14194">
        <v>360450000246</v>
      </c>
      <c r="D14194">
        <v>13</v>
      </c>
      <c r="E14194">
        <v>27</v>
      </c>
      <c r="F14194" t="s">
        <v>12</v>
      </c>
      <c r="G14194" s="1">
        <v>43553</v>
      </c>
      <c r="H14194" t="s">
        <v>13</v>
      </c>
      <c r="I14194" t="s">
        <v>14</v>
      </c>
      <c r="J14194" t="s">
        <v>19</v>
      </c>
      <c r="K14194" t="s">
        <v>82</v>
      </c>
      <c r="L14194">
        <v>-8.6020691281499779</v>
      </c>
      <c r="M14194">
        <v>42.296847025487949</v>
      </c>
      <c r="N14194" t="str">
        <f>CONCATENATE(Tabla1[[#This Row],[nombre]],Tabla1[[#This Row],[PPKK]])</f>
        <v>850 - VIGO URZAIZ - BIF. ARCADE13</v>
      </c>
    </row>
    <row r="14195" spans="1:14" hidden="1" x14ac:dyDescent="0.2">
      <c r="A14195">
        <v>14194</v>
      </c>
      <c r="B14195">
        <v>410000000106</v>
      </c>
      <c r="C14195">
        <v>410810000502</v>
      </c>
      <c r="D14195">
        <v>563</v>
      </c>
      <c r="E14195">
        <v>27</v>
      </c>
      <c r="F14195" t="s">
        <v>12</v>
      </c>
      <c r="G14195" s="1">
        <v>43553</v>
      </c>
      <c r="H14195" t="s">
        <v>13</v>
      </c>
      <c r="I14195" t="s">
        <v>14</v>
      </c>
      <c r="J14195" t="s">
        <v>15</v>
      </c>
      <c r="K14195" t="s">
        <v>212</v>
      </c>
      <c r="L14195">
        <v>-5.9588616399999523</v>
      </c>
      <c r="M14195">
        <v>37.457342919000041</v>
      </c>
      <c r="N14195" t="str">
        <f>CONCATENATE(Tabla1[[#This Row],[nombre]],Tabla1[[#This Row],[PPKK]])</f>
        <v>016 - MAJARABIQUE-CAMBIADOR MAJ.563</v>
      </c>
    </row>
    <row r="14196" spans="1:14" hidden="1" x14ac:dyDescent="0.2">
      <c r="A14196">
        <v>14195</v>
      </c>
      <c r="B14196">
        <v>190000000024</v>
      </c>
      <c r="C14196">
        <v>191300002612</v>
      </c>
      <c r="D14196">
        <v>64</v>
      </c>
      <c r="E14196">
        <v>27</v>
      </c>
      <c r="F14196" t="s">
        <v>12</v>
      </c>
      <c r="G14196" s="1">
        <v>43553</v>
      </c>
      <c r="H14196" t="s">
        <v>13</v>
      </c>
      <c r="I14196" t="s">
        <v>14</v>
      </c>
      <c r="J14196" t="s">
        <v>19</v>
      </c>
      <c r="K14196" t="s">
        <v>29</v>
      </c>
      <c r="L14196">
        <v>-3.1710100861315431</v>
      </c>
      <c r="M14196">
        <v>40.707710397911292</v>
      </c>
      <c r="N14196" t="str">
        <f>CONCATENATE(Tabla1[[#This Row],[nombre]],Tabla1[[#This Row],[PPKK]])</f>
        <v>200 - MADRID-CHAMARTIN-BARNA-EST. DE FRANÇA64</v>
      </c>
    </row>
    <row r="14197" spans="1:14" hidden="1" x14ac:dyDescent="0.2">
      <c r="A14197">
        <v>14196</v>
      </c>
      <c r="B14197">
        <v>300000000438</v>
      </c>
      <c r="C14197">
        <v>300240000233</v>
      </c>
      <c r="D14197">
        <v>0</v>
      </c>
      <c r="E14197">
        <v>27</v>
      </c>
      <c r="F14197" t="s">
        <v>12</v>
      </c>
      <c r="G14197" s="1">
        <v>43553</v>
      </c>
      <c r="H14197" t="s">
        <v>13</v>
      </c>
      <c r="I14197" t="s">
        <v>14</v>
      </c>
      <c r="J14197" t="s">
        <v>15</v>
      </c>
      <c r="K14197" t="s">
        <v>46</v>
      </c>
      <c r="L14197">
        <v>-1.779637269999967</v>
      </c>
      <c r="M14197">
        <v>37.474797790000032</v>
      </c>
      <c r="N14197" t="str">
        <f>CONCATENATE(Tabla1[[#This Row],[nombre]],Tabla1[[#This Row],[PPKK]])</f>
        <v>322 - MURCIA MERCANCIAS - AGUILAS0</v>
      </c>
    </row>
    <row r="14198" spans="1:14" hidden="1" x14ac:dyDescent="0.2">
      <c r="A14198">
        <v>14197</v>
      </c>
      <c r="B14198">
        <v>480000000676</v>
      </c>
      <c r="C14198">
        <v>480200000278</v>
      </c>
      <c r="D14198">
        <v>644</v>
      </c>
      <c r="E14198">
        <v>27</v>
      </c>
      <c r="F14198" t="s">
        <v>12</v>
      </c>
      <c r="G14198" s="1">
        <v>43553</v>
      </c>
      <c r="H14198" t="s">
        <v>13</v>
      </c>
      <c r="I14198" t="s">
        <v>14</v>
      </c>
      <c r="J14198" t="s">
        <v>19</v>
      </c>
      <c r="K14198" t="s">
        <v>90</v>
      </c>
      <c r="L14198">
        <v>-2.9741022659999321</v>
      </c>
      <c r="M14198">
        <v>43.274019623000072</v>
      </c>
      <c r="N14198" t="str">
        <f>CONCATENATE(Tabla1[[#This Row],[nombre]],Tabla1[[#This Row],[PPKK]])</f>
        <v>780 - SANTANDER-BILBAO LA CONCORDIA644</v>
      </c>
    </row>
    <row r="14199" spans="1:14" hidden="1" x14ac:dyDescent="0.2">
      <c r="A14199">
        <v>14198</v>
      </c>
      <c r="B14199">
        <v>470000000473</v>
      </c>
      <c r="C14199">
        <v>470850001480</v>
      </c>
      <c r="D14199">
        <v>155</v>
      </c>
      <c r="E14199">
        <v>27</v>
      </c>
      <c r="F14199" t="s">
        <v>12</v>
      </c>
      <c r="G14199" s="1">
        <v>43553</v>
      </c>
      <c r="H14199" t="s">
        <v>13</v>
      </c>
      <c r="I14199" t="s">
        <v>14</v>
      </c>
      <c r="J14199" t="s">
        <v>15</v>
      </c>
      <c r="K14199" t="s">
        <v>123</v>
      </c>
      <c r="L14199">
        <v>-4.9157007959999532</v>
      </c>
      <c r="M14199">
        <v>41.290333482000051</v>
      </c>
      <c r="N14199" t="str">
        <f>CONCATENATE(Tabla1[[#This Row],[nombre]],Tabla1[[#This Row],[PPKK]])</f>
        <v>982 - BIFURCACIÓN MEDINA - ZAMORA155</v>
      </c>
    </row>
    <row r="14200" spans="1:14" hidden="1" x14ac:dyDescent="0.2">
      <c r="A14200">
        <v>14199</v>
      </c>
      <c r="B14200">
        <v>330000001823</v>
      </c>
      <c r="C14200">
        <v>330660000676</v>
      </c>
      <c r="D14200">
        <v>342</v>
      </c>
      <c r="E14200">
        <v>27</v>
      </c>
      <c r="F14200" t="s">
        <v>12</v>
      </c>
      <c r="G14200" s="1">
        <v>43553</v>
      </c>
      <c r="H14200" t="s">
        <v>13</v>
      </c>
      <c r="I14200" t="s">
        <v>14</v>
      </c>
      <c r="J14200" t="s">
        <v>15</v>
      </c>
      <c r="K14200" t="s">
        <v>133</v>
      </c>
      <c r="L14200">
        <v>-5.5687694219999457</v>
      </c>
      <c r="M14200">
        <v>43.379040352000061</v>
      </c>
      <c r="N14200" t="str">
        <f>CONCATENATE(Tabla1[[#This Row],[nombre]],Tabla1[[#This Row],[PPKK]])</f>
        <v>770 - SANTANDER-OVIEDO342</v>
      </c>
    </row>
    <row r="14201" spans="1:14" x14ac:dyDescent="0.2">
      <c r="A14201">
        <v>14200</v>
      </c>
      <c r="B14201" s="2">
        <v>330000000275</v>
      </c>
      <c r="C14201" s="2">
        <v>330570000397</v>
      </c>
      <c r="D14201">
        <v>131</v>
      </c>
      <c r="E14201">
        <v>27</v>
      </c>
      <c r="F14201" t="s">
        <v>12</v>
      </c>
      <c r="G14201" s="1">
        <v>43553</v>
      </c>
      <c r="H14201" t="s">
        <v>13</v>
      </c>
      <c r="I14201" t="s">
        <v>14</v>
      </c>
      <c r="J14201" t="s">
        <v>19</v>
      </c>
      <c r="K14201" t="s">
        <v>64</v>
      </c>
      <c r="L14201">
        <v>-5.8593886969999289</v>
      </c>
      <c r="M14201">
        <v>43.308781234000037</v>
      </c>
      <c r="N14201" t="str">
        <f>CONCATENATE(Tabla1[[#This Row],[nombre]],Tabla1[[#This Row],[PPKK]])</f>
        <v>130 - VENTA DE BAÑOS-GIJON-CERCANIAS131</v>
      </c>
    </row>
    <row r="14202" spans="1:14" hidden="1" x14ac:dyDescent="0.2">
      <c r="A14202">
        <v>14201</v>
      </c>
      <c r="B14202">
        <v>490000000253</v>
      </c>
      <c r="C14202">
        <v>492750001584</v>
      </c>
      <c r="D14202">
        <v>0</v>
      </c>
      <c r="E14202">
        <v>27</v>
      </c>
      <c r="F14202" t="s">
        <v>12</v>
      </c>
      <c r="G14202" s="1">
        <v>43553</v>
      </c>
      <c r="H14202" t="s">
        <v>13</v>
      </c>
      <c r="I14202" t="s">
        <v>14</v>
      </c>
      <c r="J14202" t="s">
        <v>19</v>
      </c>
      <c r="K14202" t="s">
        <v>17</v>
      </c>
      <c r="L14202">
        <v>-5.7399250979999579</v>
      </c>
      <c r="M14202">
        <v>41.516142616000018</v>
      </c>
      <c r="N14202" t="str">
        <f>CONCATENATE(Tabla1[[#This Row],[nombre]],Tabla1[[#This Row],[PPKK]])</f>
        <v>822 - ZAMORA-A CORUÑA0</v>
      </c>
    </row>
    <row r="14203" spans="1:14" hidden="1" x14ac:dyDescent="0.2">
      <c r="A14203">
        <v>14202</v>
      </c>
      <c r="B14203">
        <v>140000000325</v>
      </c>
      <c r="C14203">
        <v>410500002621</v>
      </c>
      <c r="D14203">
        <v>62</v>
      </c>
      <c r="E14203">
        <v>27</v>
      </c>
      <c r="F14203" t="s">
        <v>12</v>
      </c>
      <c r="G14203" s="1">
        <v>43553</v>
      </c>
      <c r="H14203" t="s">
        <v>13</v>
      </c>
      <c r="I14203" t="s">
        <v>14</v>
      </c>
      <c r="J14203" t="s">
        <v>19</v>
      </c>
      <c r="K14203" t="s">
        <v>96</v>
      </c>
      <c r="L14203">
        <v>-4.8200883899999667</v>
      </c>
      <c r="M14203">
        <v>37.354596880000031</v>
      </c>
      <c r="N14203" t="str">
        <f>CONCATENATE(Tabla1[[#This Row],[nombre]],Tabla1[[#This Row],[PPKK]])</f>
        <v>030 - BIF. MALAGA-A.V.-MARIA ZAMBRANO62</v>
      </c>
    </row>
    <row r="14204" spans="1:14" hidden="1" x14ac:dyDescent="0.2">
      <c r="A14204">
        <v>14203</v>
      </c>
      <c r="B14204">
        <v>500000000195</v>
      </c>
      <c r="C14204">
        <v>502970000908</v>
      </c>
      <c r="D14204">
        <v>112</v>
      </c>
      <c r="E14204">
        <v>27</v>
      </c>
      <c r="F14204" t="s">
        <v>12</v>
      </c>
      <c r="G14204" s="1">
        <v>43553</v>
      </c>
      <c r="H14204" t="s">
        <v>13</v>
      </c>
      <c r="I14204" t="s">
        <v>14</v>
      </c>
      <c r="J14204" t="s">
        <v>15</v>
      </c>
      <c r="K14204" t="s">
        <v>93</v>
      </c>
      <c r="L14204">
        <v>-0.93703867099992522</v>
      </c>
      <c r="M14204">
        <v>41.606549827000038</v>
      </c>
      <c r="N14204" t="str">
        <f>CONCATENATE(Tabla1[[#This Row],[nombre]],Tabla1[[#This Row],[PPKK]])</f>
        <v>610 - BIF. TERUEL-SAGUNT112</v>
      </c>
    </row>
    <row r="14205" spans="1:14" hidden="1" x14ac:dyDescent="0.2">
      <c r="A14205">
        <v>14204</v>
      </c>
      <c r="B14205">
        <v>100000000374</v>
      </c>
      <c r="C14205">
        <v>102030000196</v>
      </c>
      <c r="D14205">
        <v>424</v>
      </c>
      <c r="E14205">
        <v>27</v>
      </c>
      <c r="F14205" t="s">
        <v>12</v>
      </c>
      <c r="G14205" s="1">
        <v>43553</v>
      </c>
      <c r="H14205" t="s">
        <v>13</v>
      </c>
      <c r="I14205" t="s">
        <v>14</v>
      </c>
      <c r="J14205" t="s">
        <v>15</v>
      </c>
      <c r="K14205" t="s">
        <v>174</v>
      </c>
      <c r="L14205">
        <v>-7.2675609919999724</v>
      </c>
      <c r="M14205">
        <v>39.446793806000073</v>
      </c>
      <c r="N14205" t="str">
        <f>CONCATENATE(Tabla1[[#This Row],[nombre]],Tabla1[[#This Row],[PPKK]])</f>
        <v>502 - VALENCIA ALCÁNTARA-KM. 428,5 (FRONTERA)424</v>
      </c>
    </row>
    <row r="14206" spans="1:14" hidden="1" x14ac:dyDescent="0.2">
      <c r="A14206">
        <v>14205</v>
      </c>
      <c r="B14206">
        <v>390000000816</v>
      </c>
      <c r="C14206">
        <v>390020000048</v>
      </c>
      <c r="D14206">
        <v>581</v>
      </c>
      <c r="E14206">
        <v>27</v>
      </c>
      <c r="F14206" t="s">
        <v>12</v>
      </c>
      <c r="G14206" s="1">
        <v>43553</v>
      </c>
      <c r="H14206" t="s">
        <v>13</v>
      </c>
      <c r="I14206" t="s">
        <v>14</v>
      </c>
      <c r="J14206" t="s">
        <v>15</v>
      </c>
      <c r="K14206" t="s">
        <v>90</v>
      </c>
      <c r="L14206">
        <v>-3.422873161999973</v>
      </c>
      <c r="M14206">
        <v>43.348427624000067</v>
      </c>
      <c r="N14206" t="str">
        <f>CONCATENATE(Tabla1[[#This Row],[nombre]],Tabla1[[#This Row],[PPKK]])</f>
        <v>780 - SANTANDER-BILBAO LA CONCORDIA581</v>
      </c>
    </row>
    <row r="14207" spans="1:14" hidden="1" x14ac:dyDescent="0.2">
      <c r="A14207">
        <v>14206</v>
      </c>
      <c r="B14207">
        <v>500000000527</v>
      </c>
      <c r="C14207">
        <v>501630000004</v>
      </c>
      <c r="D14207">
        <v>104</v>
      </c>
      <c r="E14207">
        <v>27</v>
      </c>
      <c r="F14207" t="s">
        <v>12</v>
      </c>
      <c r="G14207" s="1">
        <v>43553</v>
      </c>
      <c r="H14207" t="s">
        <v>13</v>
      </c>
      <c r="I14207" t="s">
        <v>14</v>
      </c>
      <c r="J14207" t="s">
        <v>15</v>
      </c>
      <c r="K14207" t="s">
        <v>93</v>
      </c>
      <c r="L14207">
        <v>-0.98861089999996921</v>
      </c>
      <c r="M14207">
        <v>41.547376024000073</v>
      </c>
      <c r="N14207" t="str">
        <f>CONCATENATE(Tabla1[[#This Row],[nombre]],Tabla1[[#This Row],[PPKK]])</f>
        <v>610 - BIF. TERUEL-SAGUNT104</v>
      </c>
    </row>
    <row r="14208" spans="1:14" hidden="1" x14ac:dyDescent="0.2">
      <c r="A14208">
        <v>14207</v>
      </c>
      <c r="B14208">
        <v>410000000595</v>
      </c>
      <c r="C14208">
        <v>410910000467</v>
      </c>
      <c r="D14208">
        <v>1</v>
      </c>
      <c r="E14208">
        <v>27</v>
      </c>
      <c r="F14208" t="s">
        <v>12</v>
      </c>
      <c r="G14208" s="1">
        <v>43553</v>
      </c>
      <c r="H14208" t="s">
        <v>13</v>
      </c>
      <c r="I14208" t="s">
        <v>14</v>
      </c>
      <c r="J14208" t="s">
        <v>19</v>
      </c>
      <c r="K14208" t="s">
        <v>48</v>
      </c>
      <c r="L14208">
        <v>-5.9792478209999436</v>
      </c>
      <c r="M14208">
        <v>37.384244940000031</v>
      </c>
      <c r="N14208" t="str">
        <f>CONCATENATE(Tabla1[[#This Row],[nombre]],Tabla1[[#This Row],[PPKK]])</f>
        <v>400 - ALCAZAR SAN JUAN-CADIZ1</v>
      </c>
    </row>
    <row r="14209" spans="1:14" hidden="1" x14ac:dyDescent="0.2">
      <c r="A14209">
        <v>14208</v>
      </c>
      <c r="B14209">
        <v>80000000858</v>
      </c>
      <c r="C14209">
        <v>82840000004</v>
      </c>
      <c r="D14209">
        <v>66</v>
      </c>
      <c r="E14209">
        <v>27</v>
      </c>
      <c r="F14209" t="s">
        <v>12</v>
      </c>
      <c r="G14209" s="1">
        <v>43553</v>
      </c>
      <c r="H14209" t="s">
        <v>13</v>
      </c>
      <c r="I14209" t="s">
        <v>14</v>
      </c>
      <c r="J14209" t="s">
        <v>15</v>
      </c>
      <c r="K14209" t="s">
        <v>135</v>
      </c>
      <c r="L14209">
        <v>2.7182967480000571</v>
      </c>
      <c r="M14209">
        <v>41.707281763000033</v>
      </c>
      <c r="N14209" t="str">
        <f>CONCATENATE(Tabla1[[#This Row],[nombre]],Tabla1[[#This Row],[PPKK]])</f>
        <v>276 - BARNA-SAGRERA-MAÇANET-MASSANES66</v>
      </c>
    </row>
    <row r="14210" spans="1:14" hidden="1" x14ac:dyDescent="0.2">
      <c r="A14210">
        <v>14209</v>
      </c>
      <c r="B14210">
        <v>220000000171</v>
      </c>
      <c r="C14210">
        <v>220250002625</v>
      </c>
      <c r="D14210">
        <v>153</v>
      </c>
      <c r="E14210">
        <v>27</v>
      </c>
      <c r="F14210" t="s">
        <v>12</v>
      </c>
      <c r="G14210" s="1">
        <v>43553</v>
      </c>
      <c r="H14210" t="s">
        <v>13</v>
      </c>
      <c r="I14210" t="s">
        <v>14</v>
      </c>
      <c r="J14210" t="s">
        <v>15</v>
      </c>
      <c r="K14210" t="s">
        <v>29</v>
      </c>
      <c r="L14210">
        <v>0.41584860689345998</v>
      </c>
      <c r="M14210">
        <v>41.760113050402772</v>
      </c>
      <c r="N14210" t="str">
        <f>CONCATENATE(Tabla1[[#This Row],[nombre]],Tabla1[[#This Row],[PPKK]])</f>
        <v>200 - MADRID-CHAMARTIN-BARNA-EST. DE FRANÇA153</v>
      </c>
    </row>
    <row r="14211" spans="1:14" hidden="1" x14ac:dyDescent="0.2">
      <c r="A14211">
        <v>14210</v>
      </c>
      <c r="B14211">
        <v>150000000808</v>
      </c>
      <c r="C14211">
        <v>150240000911</v>
      </c>
      <c r="D14211">
        <v>1</v>
      </c>
      <c r="E14211">
        <v>27</v>
      </c>
      <c r="F14211" t="s">
        <v>12</v>
      </c>
      <c r="G14211" s="1">
        <v>43553</v>
      </c>
      <c r="H14211" t="s">
        <v>13</v>
      </c>
      <c r="I14211" t="s">
        <v>14</v>
      </c>
      <c r="J14211" t="s">
        <v>15</v>
      </c>
      <c r="K14211" t="s">
        <v>136</v>
      </c>
      <c r="L14211">
        <v>-8.4528270359999738</v>
      </c>
      <c r="M14211">
        <v>43.201740769000033</v>
      </c>
      <c r="N14211" t="str">
        <f>CONCATENATE(Tabla1[[#This Row],[nombre]],Tabla1[[#This Row],[PPKK]])</f>
        <v>826 - BIF. CERCEDA-CENTRAL TÉRMICA DE MEIRAMA1</v>
      </c>
    </row>
    <row r="14212" spans="1:14" hidden="1" x14ac:dyDescent="0.2">
      <c r="A14212">
        <v>14211</v>
      </c>
      <c r="B14212">
        <v>280000000462</v>
      </c>
      <c r="C14212">
        <v>280130000595</v>
      </c>
      <c r="D14212">
        <v>55</v>
      </c>
      <c r="E14212">
        <v>27</v>
      </c>
      <c r="F14212" t="s">
        <v>12</v>
      </c>
      <c r="G14212" s="1">
        <v>43553</v>
      </c>
      <c r="H14212" t="s">
        <v>13</v>
      </c>
      <c r="I14212" t="s">
        <v>14</v>
      </c>
      <c r="J14212" t="s">
        <v>19</v>
      </c>
      <c r="K14212" t="s">
        <v>31</v>
      </c>
      <c r="L14212">
        <v>-3.6762822785111191</v>
      </c>
      <c r="M14212">
        <v>40.009966563926213</v>
      </c>
      <c r="N14212" t="str">
        <f>CONCATENATE(Tabla1[[#This Row],[nombre]],Tabla1[[#This Row],[PPKK]])</f>
        <v>300 - MADRID CHAMARTÍN-VALENCIA-NORD55</v>
      </c>
    </row>
    <row r="14213" spans="1:14" hidden="1" x14ac:dyDescent="0.2">
      <c r="A14213">
        <v>14212</v>
      </c>
      <c r="B14213">
        <v>140000000458</v>
      </c>
      <c r="C14213">
        <v>140290000002</v>
      </c>
      <c r="D14213">
        <v>52</v>
      </c>
      <c r="E14213">
        <v>27</v>
      </c>
      <c r="F14213" t="s">
        <v>12</v>
      </c>
      <c r="G14213" s="1">
        <v>43553</v>
      </c>
      <c r="H14213" t="s">
        <v>13</v>
      </c>
      <c r="I14213" t="s">
        <v>14</v>
      </c>
      <c r="J14213" t="s">
        <v>15</v>
      </c>
      <c r="K14213" t="s">
        <v>154</v>
      </c>
      <c r="L14213">
        <v>-5.3110097295784939</v>
      </c>
      <c r="M14213">
        <v>38.321286171488367</v>
      </c>
      <c r="N14213" t="str">
        <f>CONCATENATE(Tabla1[[#This Row],[nombre]],Tabla1[[#This Row],[PPKK]])</f>
        <v>528 - ALMORCHON-MIRABUENO52</v>
      </c>
    </row>
    <row r="14214" spans="1:14" hidden="1" x14ac:dyDescent="0.2">
      <c r="A14214">
        <v>14213</v>
      </c>
      <c r="B14214">
        <v>20000000233</v>
      </c>
      <c r="C14214">
        <v>20730000250</v>
      </c>
      <c r="D14214">
        <v>288</v>
      </c>
      <c r="E14214">
        <v>27</v>
      </c>
      <c r="F14214" t="s">
        <v>12</v>
      </c>
      <c r="G14214" s="1">
        <v>43553</v>
      </c>
      <c r="H14214" t="s">
        <v>13</v>
      </c>
      <c r="I14214" t="s">
        <v>14</v>
      </c>
      <c r="J14214" t="s">
        <v>19</v>
      </c>
      <c r="K14214" t="s">
        <v>42</v>
      </c>
      <c r="L14214">
        <v>-2.0040465817666702</v>
      </c>
      <c r="M14214">
        <v>39.257739616024899</v>
      </c>
      <c r="N14214" t="str">
        <f>CONCATENATE(Tabla1[[#This Row],[nombre]],Tabla1[[#This Row],[PPKK]])</f>
        <v>042 - BIF. ALBACETE - ALACANT-TERMINAL288</v>
      </c>
    </row>
    <row r="14215" spans="1:14" hidden="1" x14ac:dyDescent="0.2">
      <c r="A14215">
        <v>14214</v>
      </c>
      <c r="B14215">
        <v>40000000221</v>
      </c>
      <c r="C14215">
        <v>40500000007</v>
      </c>
      <c r="D14215">
        <v>213</v>
      </c>
      <c r="E14215">
        <v>27</v>
      </c>
      <c r="F14215" t="s">
        <v>12</v>
      </c>
      <c r="G14215" s="1">
        <v>43553</v>
      </c>
      <c r="H14215" t="s">
        <v>13</v>
      </c>
      <c r="I14215" t="s">
        <v>14</v>
      </c>
      <c r="J14215" t="s">
        <v>15</v>
      </c>
      <c r="K14215" t="s">
        <v>44</v>
      </c>
      <c r="L14215">
        <v>-2.5642754811455051</v>
      </c>
      <c r="M14215">
        <v>37.080723692934477</v>
      </c>
      <c r="N14215" t="str">
        <f>CONCATENATE(Tabla1[[#This Row],[nombre]],Tabla1[[#This Row],[PPKK]])</f>
        <v>410 - LINARES BAEZA-ALMERIA213</v>
      </c>
    </row>
    <row r="14216" spans="1:14" hidden="1" x14ac:dyDescent="0.2">
      <c r="A14216">
        <v>14215</v>
      </c>
      <c r="B14216">
        <v>410000000343</v>
      </c>
      <c r="C14216">
        <v>410950000387</v>
      </c>
      <c r="D14216">
        <v>52</v>
      </c>
      <c r="E14216">
        <v>27</v>
      </c>
      <c r="F14216" t="s">
        <v>12</v>
      </c>
      <c r="G14216" s="1">
        <v>43553</v>
      </c>
      <c r="H14216" t="s">
        <v>13</v>
      </c>
      <c r="I14216" t="s">
        <v>14</v>
      </c>
      <c r="J14216" t="s">
        <v>19</v>
      </c>
      <c r="K14216" t="s">
        <v>48</v>
      </c>
      <c r="L14216">
        <v>-5.9127545191200168</v>
      </c>
      <c r="M14216">
        <v>37.046243923821123</v>
      </c>
      <c r="N14216" t="str">
        <f>CONCATENATE(Tabla1[[#This Row],[nombre]],Tabla1[[#This Row],[PPKK]])</f>
        <v>400 - ALCAZAR SAN JUAN-CADIZ52</v>
      </c>
    </row>
    <row r="14217" spans="1:14" hidden="1" x14ac:dyDescent="0.2">
      <c r="A14217">
        <v>14216</v>
      </c>
      <c r="B14217">
        <v>140000000203</v>
      </c>
      <c r="C14217">
        <v>140020000186</v>
      </c>
      <c r="D14217">
        <v>64</v>
      </c>
      <c r="E14217">
        <v>27</v>
      </c>
      <c r="F14217" t="s">
        <v>12</v>
      </c>
      <c r="G14217" s="1">
        <v>43553</v>
      </c>
      <c r="H14217" t="s">
        <v>13</v>
      </c>
      <c r="I14217" t="s">
        <v>14</v>
      </c>
      <c r="J14217" t="s">
        <v>15</v>
      </c>
      <c r="K14217" t="s">
        <v>92</v>
      </c>
      <c r="L14217">
        <v>-4.6927918030907767</v>
      </c>
      <c r="M14217">
        <v>37.46541186148584</v>
      </c>
      <c r="N14217" t="str">
        <f>CONCATENATE(Tabla1[[#This Row],[nombre]],Tabla1[[#This Row],[PPKK]])</f>
        <v>430 - BIF CORDOBA - MERCANCIAS-LOS PRADOS64</v>
      </c>
    </row>
    <row r="14218" spans="1:14" x14ac:dyDescent="0.2">
      <c r="A14218">
        <v>14217</v>
      </c>
      <c r="B14218" s="2">
        <v>330000000198</v>
      </c>
      <c r="C14218" s="2">
        <v>330350000660</v>
      </c>
      <c r="D14218">
        <v>151</v>
      </c>
      <c r="E14218">
        <v>27</v>
      </c>
      <c r="F14218" t="s">
        <v>12</v>
      </c>
      <c r="G14218" s="1">
        <v>43553</v>
      </c>
      <c r="H14218" t="s">
        <v>13</v>
      </c>
      <c r="I14218" t="s">
        <v>14</v>
      </c>
      <c r="J14218" t="s">
        <v>19</v>
      </c>
      <c r="K14218" t="s">
        <v>64</v>
      </c>
      <c r="L14218">
        <v>-5.8170859445414012</v>
      </c>
      <c r="M14218">
        <v>43.458041223814689</v>
      </c>
      <c r="N14218" t="str">
        <f>CONCATENATE(Tabla1[[#This Row],[nombre]],Tabla1[[#This Row],[PPKK]])</f>
        <v>130 - VENTA DE BAÑOS-GIJON-CERCANIAS151</v>
      </c>
    </row>
    <row r="14219" spans="1:14" hidden="1" x14ac:dyDescent="0.2">
      <c r="A14219">
        <v>14218</v>
      </c>
      <c r="B14219">
        <v>450000000217</v>
      </c>
      <c r="C14219">
        <v>450530002627</v>
      </c>
      <c r="D14219">
        <v>111</v>
      </c>
      <c r="E14219">
        <v>27</v>
      </c>
      <c r="F14219" t="s">
        <v>12</v>
      </c>
      <c r="G14219" s="1">
        <v>43553</v>
      </c>
      <c r="H14219" t="s">
        <v>13</v>
      </c>
      <c r="I14219" t="s">
        <v>14</v>
      </c>
      <c r="J14219" t="s">
        <v>19</v>
      </c>
      <c r="K14219" t="s">
        <v>28</v>
      </c>
      <c r="L14219">
        <v>-3.8293376666054839</v>
      </c>
      <c r="M14219">
        <v>39.495015300767847</v>
      </c>
      <c r="N14219" t="str">
        <f>CONCATENATE(Tabla1[[#This Row],[nombre]],Tabla1[[#This Row],[PPKK]])</f>
        <v>010 - PTA. DE ATOCHA-SEVILLA-S. JUSTA111</v>
      </c>
    </row>
    <row r="14220" spans="1:14" hidden="1" x14ac:dyDescent="0.2">
      <c r="A14220">
        <v>14219</v>
      </c>
      <c r="B14220">
        <v>80000001578</v>
      </c>
      <c r="C14220">
        <v>81720000002</v>
      </c>
      <c r="D14220">
        <v>18</v>
      </c>
      <c r="E14220">
        <v>27</v>
      </c>
      <c r="F14220" t="s">
        <v>12</v>
      </c>
      <c r="G14220" s="1">
        <v>43553</v>
      </c>
      <c r="H14220" t="s">
        <v>13</v>
      </c>
      <c r="I14220" t="s">
        <v>14</v>
      </c>
      <c r="J14220" t="s">
        <v>19</v>
      </c>
      <c r="K14220" t="s">
        <v>135</v>
      </c>
      <c r="L14220">
        <v>2.3487934240000641</v>
      </c>
      <c r="M14220">
        <v>41.485962366000081</v>
      </c>
      <c r="N14220" t="str">
        <f>CONCATENATE(Tabla1[[#This Row],[nombre]],Tabla1[[#This Row],[PPKK]])</f>
        <v>276 - BARNA-SAGRERA-MAÇANET-MASSANES18</v>
      </c>
    </row>
    <row r="14221" spans="1:14" hidden="1" x14ac:dyDescent="0.2">
      <c r="A14221">
        <v>14220</v>
      </c>
      <c r="B14221">
        <v>470000000237</v>
      </c>
      <c r="C14221">
        <v>471440000002</v>
      </c>
      <c r="D14221">
        <v>196</v>
      </c>
      <c r="E14221">
        <v>27</v>
      </c>
      <c r="F14221" t="s">
        <v>12</v>
      </c>
      <c r="G14221" s="1">
        <v>43553</v>
      </c>
      <c r="H14221" t="s">
        <v>13</v>
      </c>
      <c r="I14221" t="s">
        <v>14</v>
      </c>
      <c r="J14221" t="s">
        <v>19</v>
      </c>
      <c r="K14221" t="s">
        <v>89</v>
      </c>
      <c r="L14221">
        <v>-4.5941727729999684</v>
      </c>
      <c r="M14221">
        <v>41.752223029000049</v>
      </c>
      <c r="N14221" t="str">
        <f>CONCATENATE(Tabla1[[#This Row],[nombre]],Tabla1[[#This Row],[PPKK]])</f>
        <v>080 - MADRID-CHAMARTÍN- BIF. VENTA DE BAÑOS196</v>
      </c>
    </row>
    <row r="14222" spans="1:14" hidden="1" x14ac:dyDescent="0.2">
      <c r="A14222">
        <v>14221</v>
      </c>
      <c r="B14222">
        <v>80000001549</v>
      </c>
      <c r="C14222">
        <v>81940000002</v>
      </c>
      <c r="D14222">
        <v>4</v>
      </c>
      <c r="E14222">
        <v>27</v>
      </c>
      <c r="F14222" t="s">
        <v>12</v>
      </c>
      <c r="G14222" s="1">
        <v>43553</v>
      </c>
      <c r="H14222" t="s">
        <v>13</v>
      </c>
      <c r="I14222" t="s">
        <v>14</v>
      </c>
      <c r="J14222" t="s">
        <v>19</v>
      </c>
      <c r="K14222" t="s">
        <v>135</v>
      </c>
      <c r="L14222">
        <v>2.2216222150000249</v>
      </c>
      <c r="M14222">
        <v>41.420854490000067</v>
      </c>
      <c r="N14222" t="str">
        <f>CONCATENATE(Tabla1[[#This Row],[nombre]],Tabla1[[#This Row],[PPKK]])</f>
        <v>276 - BARNA-SAGRERA-MAÇANET-MASSANES4</v>
      </c>
    </row>
    <row r="14223" spans="1:14" hidden="1" x14ac:dyDescent="0.2">
      <c r="A14223">
        <v>14222</v>
      </c>
      <c r="B14223">
        <v>360000000829</v>
      </c>
      <c r="C14223">
        <v>360580000304</v>
      </c>
      <c r="D14223">
        <v>21</v>
      </c>
      <c r="E14223">
        <v>27</v>
      </c>
      <c r="F14223" t="s">
        <v>12</v>
      </c>
      <c r="G14223" s="1">
        <v>43553</v>
      </c>
      <c r="H14223" t="s">
        <v>13</v>
      </c>
      <c r="I14223" t="s">
        <v>14</v>
      </c>
      <c r="J14223" t="s">
        <v>19</v>
      </c>
      <c r="K14223" t="s">
        <v>109</v>
      </c>
      <c r="L14223">
        <v>-8.6288037919999283</v>
      </c>
      <c r="M14223">
        <v>42.362477846000047</v>
      </c>
      <c r="N14223" t="str">
        <f>CONCATENATE(Tabla1[[#This Row],[nombre]],Tabla1[[#This Row],[PPKK]])</f>
        <v>824 - REDONDELA-SANTIAGO DE COMPOSTELA21</v>
      </c>
    </row>
    <row r="14224" spans="1:14" hidden="1" x14ac:dyDescent="0.2">
      <c r="A14224">
        <v>14223</v>
      </c>
      <c r="B14224">
        <v>430000000842</v>
      </c>
      <c r="C14224">
        <v>431310000902</v>
      </c>
      <c r="D14224">
        <v>19</v>
      </c>
      <c r="E14224">
        <v>27</v>
      </c>
      <c r="F14224" t="s">
        <v>12</v>
      </c>
      <c r="G14224" s="1">
        <v>43553</v>
      </c>
      <c r="H14224" t="s">
        <v>13</v>
      </c>
      <c r="I14224" t="s">
        <v>14</v>
      </c>
      <c r="J14224" t="s">
        <v>19</v>
      </c>
      <c r="K14224" t="s">
        <v>63</v>
      </c>
      <c r="L14224">
        <v>1.462610183000038</v>
      </c>
      <c r="M14224">
        <v>41.165321974000051</v>
      </c>
      <c r="N14224" t="str">
        <f>CONCATENATE(Tabla1[[#This Row],[nombre]],Tabla1[[#This Row],[PPKK]])</f>
        <v>600 - VALENCIA-NORD-S.VICENÇ CALDERS19</v>
      </c>
    </row>
    <row r="14225" spans="1:14" hidden="1" x14ac:dyDescent="0.2">
      <c r="A14225">
        <v>14224</v>
      </c>
      <c r="B14225">
        <v>430000001240</v>
      </c>
      <c r="C14225">
        <v>431640002630</v>
      </c>
      <c r="D14225">
        <v>528</v>
      </c>
      <c r="E14225">
        <v>27</v>
      </c>
      <c r="F14225" t="s">
        <v>12</v>
      </c>
      <c r="G14225" s="1">
        <v>43553</v>
      </c>
      <c r="H14225" t="s">
        <v>13</v>
      </c>
      <c r="I14225" t="s">
        <v>14</v>
      </c>
      <c r="J14225" t="s">
        <v>19</v>
      </c>
      <c r="K14225" t="s">
        <v>35</v>
      </c>
      <c r="L14225">
        <v>1.354378797000038</v>
      </c>
      <c r="M14225">
        <v>41.178745544000037</v>
      </c>
      <c r="N14225" t="str">
        <f>CONCATENATE(Tabla1[[#This Row],[nombre]],Tabla1[[#This Row],[PPKK]])</f>
        <v>050 - MADRID-PUERTA DE ATOCHA-LIMITE ADIF - LFPSA528</v>
      </c>
    </row>
    <row r="14226" spans="1:14" hidden="1" x14ac:dyDescent="0.2">
      <c r="A14226">
        <v>14225</v>
      </c>
      <c r="B14226">
        <v>390000000975</v>
      </c>
      <c r="C14226">
        <v>390160000307</v>
      </c>
      <c r="D14226">
        <v>0</v>
      </c>
      <c r="E14226">
        <v>27</v>
      </c>
      <c r="F14226" t="s">
        <v>12</v>
      </c>
      <c r="G14226" s="1">
        <v>43553</v>
      </c>
      <c r="H14226" t="s">
        <v>13</v>
      </c>
      <c r="I14226" t="s">
        <v>14</v>
      </c>
      <c r="J14226" t="s">
        <v>15</v>
      </c>
      <c r="K14226" t="s">
        <v>227</v>
      </c>
      <c r="L14226">
        <v>-3.841388913999936</v>
      </c>
      <c r="M14226">
        <v>43.417472317000033</v>
      </c>
      <c r="N14226" t="str">
        <f>CONCATENATE(Tabla1[[#This Row],[nombre]],Tabla1[[#This Row],[PPKK]])</f>
        <v>774 - MALIAÑO VIDRIERA - PUERTO RAOS0</v>
      </c>
    </row>
    <row r="14227" spans="1:14" hidden="1" x14ac:dyDescent="0.2">
      <c r="A14227">
        <v>14226</v>
      </c>
      <c r="B14227">
        <v>80000001376</v>
      </c>
      <c r="C14227">
        <v>81110002634</v>
      </c>
      <c r="D14227">
        <v>66</v>
      </c>
      <c r="E14227">
        <v>27</v>
      </c>
      <c r="F14227" t="s">
        <v>12</v>
      </c>
      <c r="G14227" s="1">
        <v>43553</v>
      </c>
      <c r="H14227" t="s">
        <v>13</v>
      </c>
      <c r="I14227" t="s">
        <v>14</v>
      </c>
      <c r="J14227" t="s">
        <v>15</v>
      </c>
      <c r="K14227" t="s">
        <v>45</v>
      </c>
      <c r="L14227">
        <v>2.2521355220000601</v>
      </c>
      <c r="M14227">
        <v>41.904063162000057</v>
      </c>
      <c r="N14227" t="str">
        <f>CONCATENATE(Tabla1[[#This Row],[nombre]],Tabla1[[#This Row],[PPKK]])</f>
        <v>222 - MONTCADA-BIFURCA-LA TOUR DE CAROL66</v>
      </c>
    </row>
    <row r="14228" spans="1:14" hidden="1" x14ac:dyDescent="0.2">
      <c r="A14228">
        <v>14227</v>
      </c>
      <c r="B14228">
        <v>500000001666</v>
      </c>
      <c r="C14228">
        <v>501430000004</v>
      </c>
      <c r="D14228">
        <v>83</v>
      </c>
      <c r="E14228">
        <v>27</v>
      </c>
      <c r="F14228" t="s">
        <v>12</v>
      </c>
      <c r="G14228" s="1">
        <v>43553</v>
      </c>
      <c r="H14228" t="s">
        <v>13</v>
      </c>
      <c r="I14228" t="s">
        <v>14</v>
      </c>
      <c r="J14228" t="s">
        <v>15</v>
      </c>
      <c r="K14228" t="s">
        <v>93</v>
      </c>
      <c r="L14228">
        <v>-1.153672048999965</v>
      </c>
      <c r="M14228">
        <v>41.416716459000043</v>
      </c>
      <c r="N14228" t="str">
        <f>CONCATENATE(Tabla1[[#This Row],[nombre]],Tabla1[[#This Row],[PPKK]])</f>
        <v>610 - BIF. TERUEL-SAGUNT83</v>
      </c>
    </row>
    <row r="14229" spans="1:14" hidden="1" x14ac:dyDescent="0.2">
      <c r="A14229">
        <v>14228</v>
      </c>
      <c r="B14229">
        <v>80000000456</v>
      </c>
      <c r="C14229">
        <v>81250001574</v>
      </c>
      <c r="D14229">
        <v>2</v>
      </c>
      <c r="E14229">
        <v>27</v>
      </c>
      <c r="F14229" t="s">
        <v>12</v>
      </c>
      <c r="G14229" s="1">
        <v>43553</v>
      </c>
      <c r="H14229" t="s">
        <v>13</v>
      </c>
      <c r="I14229" t="s">
        <v>14</v>
      </c>
      <c r="J14229" t="s">
        <v>19</v>
      </c>
      <c r="K14229" t="s">
        <v>103</v>
      </c>
      <c r="L14229">
        <v>2.1786059020000721</v>
      </c>
      <c r="M14229">
        <v>41.467295831000058</v>
      </c>
      <c r="N14229" t="str">
        <f>CONCATENATE(Tabla1[[#This Row],[nombre]],Tabla1[[#This Row],[PPKK]])</f>
        <v>264 - MONTCADA-BIFURCA-BIF. AIGÜES2</v>
      </c>
    </row>
    <row r="14230" spans="1:14" hidden="1" x14ac:dyDescent="0.2">
      <c r="A14230">
        <v>14229</v>
      </c>
      <c r="B14230">
        <v>330000002502</v>
      </c>
      <c r="C14230">
        <v>330260000504</v>
      </c>
      <c r="D14230">
        <v>291</v>
      </c>
      <c r="E14230">
        <v>27</v>
      </c>
      <c r="F14230" t="s">
        <v>12</v>
      </c>
      <c r="G14230" s="1">
        <v>43553</v>
      </c>
      <c r="H14230" t="s">
        <v>13</v>
      </c>
      <c r="I14230" t="s">
        <v>14</v>
      </c>
      <c r="J14230" t="s">
        <v>15</v>
      </c>
      <c r="K14230" t="s">
        <v>72</v>
      </c>
      <c r="L14230">
        <v>-5.9973196209999742</v>
      </c>
      <c r="M14230">
        <v>43.390191315000038</v>
      </c>
      <c r="N14230" t="str">
        <f>CONCATENATE(Tabla1[[#This Row],[nombre]],Tabla1[[#This Row],[PPKK]])</f>
        <v>762 - TRUBIA-SAN ESTEBAN DE PRAVIA291</v>
      </c>
    </row>
    <row r="14231" spans="1:14" hidden="1" x14ac:dyDescent="0.2">
      <c r="A14231">
        <v>14230</v>
      </c>
      <c r="B14231">
        <v>20000000063</v>
      </c>
      <c r="C14231">
        <v>20290000409</v>
      </c>
      <c r="D14231">
        <v>298</v>
      </c>
      <c r="E14231">
        <v>27</v>
      </c>
      <c r="F14231" t="s">
        <v>12</v>
      </c>
      <c r="G14231" s="1">
        <v>43553</v>
      </c>
      <c r="H14231" t="s">
        <v>13</v>
      </c>
      <c r="I14231" t="s">
        <v>14</v>
      </c>
      <c r="J14231" t="s">
        <v>19</v>
      </c>
      <c r="K14231" t="s">
        <v>31</v>
      </c>
      <c r="L14231">
        <v>-1.6940416059046599</v>
      </c>
      <c r="M14231">
        <v>38.903652958753192</v>
      </c>
      <c r="N14231" t="str">
        <f>CONCATENATE(Tabla1[[#This Row],[nombre]],Tabla1[[#This Row],[PPKK]])</f>
        <v>300 - MADRID CHAMARTÍN-VALENCIA-NORD298</v>
      </c>
    </row>
    <row r="14232" spans="1:14" hidden="1" x14ac:dyDescent="0.2">
      <c r="A14232">
        <v>14231</v>
      </c>
      <c r="B14232">
        <v>20000000255</v>
      </c>
      <c r="C14232">
        <v>20350000353</v>
      </c>
      <c r="D14232">
        <v>304</v>
      </c>
      <c r="E14232">
        <v>27</v>
      </c>
      <c r="F14232" t="s">
        <v>12</v>
      </c>
      <c r="G14232" s="1">
        <v>43553</v>
      </c>
      <c r="H14232" t="s">
        <v>13</v>
      </c>
      <c r="I14232" t="s">
        <v>14</v>
      </c>
      <c r="J14232" t="s">
        <v>19</v>
      </c>
      <c r="K14232" t="s">
        <v>42</v>
      </c>
      <c r="L14232">
        <v>-1.971336367699412</v>
      </c>
      <c r="M14232">
        <v>39.118914732335931</v>
      </c>
      <c r="N14232" t="str">
        <f>CONCATENATE(Tabla1[[#This Row],[nombre]],Tabla1[[#This Row],[PPKK]])</f>
        <v>042 - BIF. ALBACETE - ALACANT-TERMINAL304</v>
      </c>
    </row>
    <row r="14233" spans="1:14" hidden="1" x14ac:dyDescent="0.2">
      <c r="A14233">
        <v>14232</v>
      </c>
      <c r="B14233">
        <v>40000000122</v>
      </c>
      <c r="C14233">
        <v>40650000005</v>
      </c>
      <c r="D14233">
        <v>205</v>
      </c>
      <c r="E14233">
        <v>27</v>
      </c>
      <c r="F14233" t="s">
        <v>12</v>
      </c>
      <c r="G14233" s="1">
        <v>43553</v>
      </c>
      <c r="H14233" t="s">
        <v>13</v>
      </c>
      <c r="I14233" t="s">
        <v>14</v>
      </c>
      <c r="J14233" t="s">
        <v>15</v>
      </c>
      <c r="K14233" t="s">
        <v>44</v>
      </c>
      <c r="L14233">
        <v>-2.6176972560182179</v>
      </c>
      <c r="M14233">
        <v>37.128231067953593</v>
      </c>
      <c r="N14233" t="str">
        <f>CONCATENATE(Tabla1[[#This Row],[nombre]],Tabla1[[#This Row],[PPKK]])</f>
        <v>410 - LINARES BAEZA-ALMERIA205</v>
      </c>
    </row>
    <row r="14234" spans="1:14" x14ac:dyDescent="0.2">
      <c r="A14234">
        <v>14233</v>
      </c>
      <c r="B14234" s="2">
        <v>340000000301</v>
      </c>
      <c r="C14234" s="2">
        <v>341230000014</v>
      </c>
      <c r="D14234">
        <v>18</v>
      </c>
      <c r="E14234">
        <v>27</v>
      </c>
      <c r="F14234" t="s">
        <v>12</v>
      </c>
      <c r="G14234" s="1">
        <v>43553</v>
      </c>
      <c r="H14234" t="s">
        <v>13</v>
      </c>
      <c r="I14234" t="s">
        <v>14</v>
      </c>
      <c r="J14234" t="s">
        <v>19</v>
      </c>
      <c r="K14234" t="s">
        <v>64</v>
      </c>
      <c r="L14234">
        <v>-4.6833284147551346</v>
      </c>
      <c r="M14234">
        <v>42.132551210399832</v>
      </c>
      <c r="N14234" t="str">
        <f>CONCATENATE(Tabla1[[#This Row],[nombre]],Tabla1[[#This Row],[PPKK]])</f>
        <v>130 - VENTA DE BAÑOS-GIJON-CERCANIAS18</v>
      </c>
    </row>
    <row r="14235" spans="1:14" hidden="1" x14ac:dyDescent="0.2">
      <c r="A14235">
        <v>14234</v>
      </c>
      <c r="B14235">
        <v>160000000335</v>
      </c>
      <c r="C14235">
        <v>162180000127</v>
      </c>
      <c r="D14235">
        <v>128</v>
      </c>
      <c r="E14235">
        <v>27</v>
      </c>
      <c r="F14235" t="s">
        <v>12</v>
      </c>
      <c r="G14235" s="1">
        <v>43553</v>
      </c>
      <c r="H14235" t="s">
        <v>13</v>
      </c>
      <c r="I14235" t="s">
        <v>14</v>
      </c>
      <c r="J14235" t="s">
        <v>19</v>
      </c>
      <c r="K14235" t="s">
        <v>49</v>
      </c>
      <c r="L14235">
        <v>-2.89434502399541</v>
      </c>
      <c r="M14235">
        <v>40.010172926645247</v>
      </c>
      <c r="N14235" t="str">
        <f>CONCATENATE(Tabla1[[#This Row],[nombre]],Tabla1[[#This Row],[PPKK]])</f>
        <v>040 - BIF. TORREJÓN DE VELASCO - VALENCIA-JOAQUIM SOROLLA128</v>
      </c>
    </row>
    <row r="14236" spans="1:14" hidden="1" x14ac:dyDescent="0.2">
      <c r="A14236">
        <v>14235</v>
      </c>
      <c r="B14236">
        <v>330000000360</v>
      </c>
      <c r="C14236">
        <v>330040000545</v>
      </c>
      <c r="D14236">
        <v>19</v>
      </c>
      <c r="E14236">
        <v>27</v>
      </c>
      <c r="F14236" t="s">
        <v>12</v>
      </c>
      <c r="G14236" s="1">
        <v>43553</v>
      </c>
      <c r="H14236" t="s">
        <v>13</v>
      </c>
      <c r="I14236" t="s">
        <v>14</v>
      </c>
      <c r="J14236" t="s">
        <v>15</v>
      </c>
      <c r="K14236" t="s">
        <v>105</v>
      </c>
      <c r="L14236">
        <v>-5.9277464559999657</v>
      </c>
      <c r="M14236">
        <v>43.572192034000068</v>
      </c>
      <c r="N14236" t="str">
        <f>CONCATENATE(Tabla1[[#This Row],[nombre]],Tabla1[[#This Row],[PPKK]])</f>
        <v>144 - VILLABONA DE A.-S.JUAN DE NIEVA19</v>
      </c>
    </row>
    <row r="14237" spans="1:14" hidden="1" x14ac:dyDescent="0.2">
      <c r="A14237">
        <v>14236</v>
      </c>
      <c r="B14237">
        <v>80000001200</v>
      </c>
      <c r="C14237">
        <v>80290000002</v>
      </c>
      <c r="D14237">
        <v>24</v>
      </c>
      <c r="E14237">
        <v>27</v>
      </c>
      <c r="F14237" t="s">
        <v>12</v>
      </c>
      <c r="G14237" s="1">
        <v>43553</v>
      </c>
      <c r="H14237" t="s">
        <v>13</v>
      </c>
      <c r="I14237" t="s">
        <v>14</v>
      </c>
      <c r="J14237" t="s">
        <v>19</v>
      </c>
      <c r="K14237" t="s">
        <v>135</v>
      </c>
      <c r="L14237">
        <v>2.4092705480000518</v>
      </c>
      <c r="M14237">
        <v>41.510673559000047</v>
      </c>
      <c r="N14237" t="str">
        <f>CONCATENATE(Tabla1[[#This Row],[nombre]],Tabla1[[#This Row],[PPKK]])</f>
        <v>276 - BARNA-SAGRERA-MAÇANET-MASSANES24</v>
      </c>
    </row>
    <row r="14238" spans="1:14" hidden="1" x14ac:dyDescent="0.2">
      <c r="A14238">
        <v>14237</v>
      </c>
      <c r="B14238">
        <v>80000001925</v>
      </c>
      <c r="C14238">
        <v>82190000002</v>
      </c>
      <c r="D14238">
        <v>23</v>
      </c>
      <c r="E14238">
        <v>27</v>
      </c>
      <c r="F14238" t="s">
        <v>12</v>
      </c>
      <c r="G14238" s="1">
        <v>43553</v>
      </c>
      <c r="H14238" t="s">
        <v>13</v>
      </c>
      <c r="I14238" t="s">
        <v>14</v>
      </c>
      <c r="J14238" t="s">
        <v>19</v>
      </c>
      <c r="K14238" t="s">
        <v>135</v>
      </c>
      <c r="L14238">
        <v>2.3998010710000699</v>
      </c>
      <c r="M14238">
        <v>41.505738583000038</v>
      </c>
      <c r="N14238" t="str">
        <f>CONCATENATE(Tabla1[[#This Row],[nombre]],Tabla1[[#This Row],[PPKK]])</f>
        <v>276 - BARNA-SAGRERA-MAÇANET-MASSANES23</v>
      </c>
    </row>
    <row r="14239" spans="1:14" hidden="1" x14ac:dyDescent="0.2">
      <c r="A14239">
        <v>14238</v>
      </c>
      <c r="B14239">
        <v>500000000232</v>
      </c>
      <c r="C14239">
        <v>500730000008</v>
      </c>
      <c r="D14239">
        <v>76</v>
      </c>
      <c r="E14239">
        <v>27</v>
      </c>
      <c r="F14239" t="s">
        <v>12</v>
      </c>
      <c r="G14239" s="1">
        <v>43553</v>
      </c>
      <c r="H14239" t="s">
        <v>13</v>
      </c>
      <c r="I14239" t="s">
        <v>14</v>
      </c>
      <c r="J14239" t="s">
        <v>15</v>
      </c>
      <c r="K14239" t="s">
        <v>93</v>
      </c>
      <c r="L14239">
        <v>-1.2007131809999689</v>
      </c>
      <c r="M14239">
        <v>41.367370459000028</v>
      </c>
      <c r="N14239" t="str">
        <f>CONCATENATE(Tabla1[[#This Row],[nombre]],Tabla1[[#This Row],[PPKK]])</f>
        <v>610 - BIF. TERUEL-SAGUNT76</v>
      </c>
    </row>
    <row r="14240" spans="1:14" hidden="1" x14ac:dyDescent="0.2">
      <c r="A14240">
        <v>14239</v>
      </c>
      <c r="B14240">
        <v>500000001789</v>
      </c>
      <c r="C14240">
        <v>500980000011</v>
      </c>
      <c r="D14240">
        <v>59</v>
      </c>
      <c r="E14240">
        <v>27</v>
      </c>
      <c r="F14240" t="s">
        <v>12</v>
      </c>
      <c r="G14240" s="1">
        <v>43553</v>
      </c>
      <c r="H14240" t="s">
        <v>13</v>
      </c>
      <c r="I14240" t="s">
        <v>14</v>
      </c>
      <c r="J14240" t="s">
        <v>15</v>
      </c>
      <c r="K14240" t="s">
        <v>93</v>
      </c>
      <c r="L14240">
        <v>-1.288827762999972</v>
      </c>
      <c r="M14240">
        <v>41.285377994000036</v>
      </c>
      <c r="N14240" t="str">
        <f>CONCATENATE(Tabla1[[#This Row],[nombre]],Tabla1[[#This Row],[PPKK]])</f>
        <v>610 - BIF. TERUEL-SAGUNT59</v>
      </c>
    </row>
    <row r="14241" spans="1:14" hidden="1" x14ac:dyDescent="0.2">
      <c r="A14241">
        <v>14240</v>
      </c>
      <c r="B14241">
        <v>220000000630</v>
      </c>
      <c r="C14241">
        <v>221190001158</v>
      </c>
      <c r="D14241">
        <v>40</v>
      </c>
      <c r="E14241">
        <v>27</v>
      </c>
      <c r="F14241" t="s">
        <v>12</v>
      </c>
      <c r="G14241" s="1">
        <v>43553</v>
      </c>
      <c r="H14241" t="s">
        <v>13</v>
      </c>
      <c r="I14241" t="s">
        <v>14</v>
      </c>
      <c r="J14241" t="s">
        <v>15</v>
      </c>
      <c r="K14241" t="s">
        <v>76</v>
      </c>
      <c r="L14241">
        <v>-0.68267461399995</v>
      </c>
      <c r="M14241">
        <v>41.981687796000067</v>
      </c>
      <c r="N14241" t="str">
        <f>CONCATENATE(Tabla1[[#This Row],[nombre]],Tabla1[[#This Row],[PPKK]])</f>
        <v>070 - BIF HUESCA-HUESCA40</v>
      </c>
    </row>
    <row r="14242" spans="1:14" hidden="1" x14ac:dyDescent="0.2">
      <c r="A14242">
        <v>14241</v>
      </c>
      <c r="B14242">
        <v>140000000365</v>
      </c>
      <c r="C14242">
        <v>140210000391</v>
      </c>
      <c r="D14242">
        <v>6</v>
      </c>
      <c r="E14242">
        <v>27</v>
      </c>
      <c r="F14242" t="s">
        <v>12</v>
      </c>
      <c r="G14242" s="1">
        <v>43553</v>
      </c>
      <c r="H14242" t="s">
        <v>13</v>
      </c>
      <c r="I14242" t="s">
        <v>14</v>
      </c>
      <c r="J14242" t="s">
        <v>15</v>
      </c>
      <c r="K14242" t="s">
        <v>154</v>
      </c>
      <c r="L14242">
        <v>-4.7645415099999582</v>
      </c>
      <c r="M14242">
        <v>37.927277400000037</v>
      </c>
      <c r="N14242" t="str">
        <f>CONCATENATE(Tabla1[[#This Row],[nombre]],Tabla1[[#This Row],[PPKK]])</f>
        <v>528 - ALMORCHON-MIRABUENO6</v>
      </c>
    </row>
    <row r="14243" spans="1:14" hidden="1" x14ac:dyDescent="0.2">
      <c r="A14243">
        <v>14242</v>
      </c>
      <c r="B14243">
        <v>140000000107</v>
      </c>
      <c r="C14243">
        <v>140350000015</v>
      </c>
      <c r="D14243">
        <v>19</v>
      </c>
      <c r="E14243">
        <v>27</v>
      </c>
      <c r="F14243" t="s">
        <v>12</v>
      </c>
      <c r="G14243" s="1">
        <v>43553</v>
      </c>
      <c r="H14243" t="s">
        <v>13</v>
      </c>
      <c r="I14243" t="s">
        <v>14</v>
      </c>
      <c r="J14243" t="s">
        <v>15</v>
      </c>
      <c r="K14243" t="s">
        <v>154</v>
      </c>
      <c r="L14243">
        <v>-5.3265398799999284</v>
      </c>
      <c r="M14243">
        <v>38.565111390000027</v>
      </c>
      <c r="N14243" t="str">
        <f>CONCATENATE(Tabla1[[#This Row],[nombre]],Tabla1[[#This Row],[PPKK]])</f>
        <v>528 - ALMORCHON-MIRABUENO19</v>
      </c>
    </row>
    <row r="14244" spans="1:14" hidden="1" x14ac:dyDescent="0.2">
      <c r="A14244">
        <v>14243</v>
      </c>
      <c r="B14244">
        <v>80000001657</v>
      </c>
      <c r="C14244">
        <v>80320000001</v>
      </c>
      <c r="D14244">
        <v>36</v>
      </c>
      <c r="E14244">
        <v>27</v>
      </c>
      <c r="F14244" t="s">
        <v>12</v>
      </c>
      <c r="G14244" s="1">
        <v>43553</v>
      </c>
      <c r="H14244" t="s">
        <v>13</v>
      </c>
      <c r="I14244" t="s">
        <v>14</v>
      </c>
      <c r="J14244" t="s">
        <v>19</v>
      </c>
      <c r="K14244" t="s">
        <v>135</v>
      </c>
      <c r="L14244">
        <v>2.5278940710000479</v>
      </c>
      <c r="M14244">
        <v>41.56912546500007</v>
      </c>
      <c r="N14244" t="str">
        <f>CONCATENATE(Tabla1[[#This Row],[nombre]],Tabla1[[#This Row],[PPKK]])</f>
        <v>276 - BARNA-SAGRERA-MAÇANET-MASSANES36</v>
      </c>
    </row>
    <row r="14245" spans="1:14" hidden="1" x14ac:dyDescent="0.2">
      <c r="A14245">
        <v>14244</v>
      </c>
      <c r="B14245">
        <v>430000000273</v>
      </c>
      <c r="C14245">
        <v>431630000772</v>
      </c>
      <c r="D14245">
        <v>23</v>
      </c>
      <c r="E14245">
        <v>27</v>
      </c>
      <c r="F14245" t="s">
        <v>12</v>
      </c>
      <c r="G14245" s="1">
        <v>43553</v>
      </c>
      <c r="H14245" t="s">
        <v>13</v>
      </c>
      <c r="I14245" t="s">
        <v>14</v>
      </c>
      <c r="J14245" t="s">
        <v>19</v>
      </c>
      <c r="K14245" t="s">
        <v>63</v>
      </c>
      <c r="L14245">
        <v>1.50753633100004</v>
      </c>
      <c r="M14245">
        <v>41.177230114000047</v>
      </c>
      <c r="N14245" t="str">
        <f>CONCATENATE(Tabla1[[#This Row],[nombre]],Tabla1[[#This Row],[PPKK]])</f>
        <v>600 - VALENCIA-NORD-S.VICENÇ CALDERS23</v>
      </c>
    </row>
    <row r="14246" spans="1:14" hidden="1" x14ac:dyDescent="0.2">
      <c r="A14246">
        <v>14245</v>
      </c>
      <c r="B14246">
        <v>330000000682</v>
      </c>
      <c r="C14246">
        <v>330440000625</v>
      </c>
      <c r="D14246">
        <v>0</v>
      </c>
      <c r="E14246">
        <v>27</v>
      </c>
      <c r="F14246" t="s">
        <v>12</v>
      </c>
      <c r="G14246" s="1">
        <v>43553</v>
      </c>
      <c r="H14246" t="s">
        <v>13</v>
      </c>
      <c r="I14246" t="s">
        <v>14</v>
      </c>
      <c r="J14246" t="s">
        <v>15</v>
      </c>
      <c r="K14246" t="s">
        <v>118</v>
      </c>
      <c r="L14246">
        <v>-5.7768286859999307</v>
      </c>
      <c r="M14246">
        <v>43.330954122000037</v>
      </c>
      <c r="N14246" t="str">
        <f>CONCATENATE(Tabla1[[#This Row],[nombre]],Tabla1[[#This Row],[PPKK]])</f>
        <v>154 - TUDELA VEGUIN-LUGO LLANERA0</v>
      </c>
    </row>
    <row r="14247" spans="1:14" hidden="1" x14ac:dyDescent="0.2">
      <c r="A14247">
        <v>14246</v>
      </c>
      <c r="B14247">
        <v>240000000348</v>
      </c>
      <c r="C14247">
        <v>240680000097</v>
      </c>
      <c r="D14247">
        <v>43</v>
      </c>
      <c r="E14247">
        <v>27</v>
      </c>
      <c r="F14247" t="s">
        <v>12</v>
      </c>
      <c r="G14247" s="1">
        <v>43553</v>
      </c>
      <c r="H14247" t="s">
        <v>13</v>
      </c>
      <c r="I14247" t="s">
        <v>14</v>
      </c>
      <c r="J14247" t="s">
        <v>15</v>
      </c>
      <c r="K14247" t="s">
        <v>21</v>
      </c>
      <c r="L14247">
        <v>-5.2177203529999474</v>
      </c>
      <c r="M14247">
        <v>42.80774189400006</v>
      </c>
      <c r="N14247" t="str">
        <f>CONCATENATE(Tabla1[[#This Row],[nombre]],Tabla1[[#This Row],[PPKK]])</f>
        <v>790 - ASUNCION UNIVERSIDAD-ARANGUREN43</v>
      </c>
    </row>
    <row r="14248" spans="1:14" hidden="1" x14ac:dyDescent="0.2">
      <c r="A14248">
        <v>14247</v>
      </c>
      <c r="B14248">
        <v>90000000952</v>
      </c>
      <c r="C14248">
        <v>94580002635</v>
      </c>
      <c r="D14248">
        <v>268</v>
      </c>
      <c r="E14248">
        <v>27</v>
      </c>
      <c r="F14248" t="s">
        <v>12</v>
      </c>
      <c r="G14248" s="1">
        <v>43553</v>
      </c>
      <c r="H14248" t="s">
        <v>13</v>
      </c>
      <c r="I14248" t="s">
        <v>14</v>
      </c>
      <c r="J14248" t="s">
        <v>15</v>
      </c>
      <c r="K14248" t="s">
        <v>53</v>
      </c>
      <c r="L14248">
        <v>-3.703151729999945</v>
      </c>
      <c r="M14248">
        <v>42.266986939000049</v>
      </c>
      <c r="N14248" t="str">
        <f>CONCATENATE(Tabla1[[#This Row],[nombre]],Tabla1[[#This Row],[PPKK]])</f>
        <v>102 - MADRID-CHAMARTIN-BIF. ARANDA268</v>
      </c>
    </row>
    <row r="14249" spans="1:14" hidden="1" x14ac:dyDescent="0.2">
      <c r="A14249">
        <v>14248</v>
      </c>
      <c r="B14249">
        <v>430000000859</v>
      </c>
      <c r="C14249">
        <v>430970002642</v>
      </c>
      <c r="D14249">
        <v>530</v>
      </c>
      <c r="E14249">
        <v>27</v>
      </c>
      <c r="F14249" t="s">
        <v>12</v>
      </c>
      <c r="G14249" s="1">
        <v>43553</v>
      </c>
      <c r="H14249" t="s">
        <v>13</v>
      </c>
      <c r="I14249" t="s">
        <v>14</v>
      </c>
      <c r="J14249" t="s">
        <v>19</v>
      </c>
      <c r="K14249" t="s">
        <v>35</v>
      </c>
      <c r="L14249">
        <v>1.3780231760000561</v>
      </c>
      <c r="M14249">
        <v>41.177306442000031</v>
      </c>
      <c r="N14249" t="str">
        <f>CONCATENATE(Tabla1[[#This Row],[nombre]],Tabla1[[#This Row],[PPKK]])</f>
        <v>050 - MADRID-PUERTA DE ATOCHA-LIMITE ADIF - LFPSA530</v>
      </c>
    </row>
    <row r="14250" spans="1:14" hidden="1" x14ac:dyDescent="0.2">
      <c r="A14250">
        <v>14249</v>
      </c>
      <c r="B14250">
        <v>470000000054</v>
      </c>
      <c r="C14250">
        <v>471010001387</v>
      </c>
      <c r="D14250">
        <v>169</v>
      </c>
      <c r="E14250">
        <v>27</v>
      </c>
      <c r="F14250" t="s">
        <v>12</v>
      </c>
      <c r="G14250" s="1">
        <v>43553</v>
      </c>
      <c r="H14250" t="s">
        <v>13</v>
      </c>
      <c r="I14250" t="s">
        <v>14</v>
      </c>
      <c r="J14250" t="s">
        <v>15</v>
      </c>
      <c r="K14250" t="s">
        <v>123</v>
      </c>
      <c r="L14250">
        <v>-5.0619284629999584</v>
      </c>
      <c r="M14250">
        <v>41.345997723000039</v>
      </c>
      <c r="N14250" t="str">
        <f>CONCATENATE(Tabla1[[#This Row],[nombre]],Tabla1[[#This Row],[PPKK]])</f>
        <v>982 - BIFURCACIÓN MEDINA - ZAMORA169</v>
      </c>
    </row>
    <row r="14251" spans="1:14" x14ac:dyDescent="0.2">
      <c r="A14251">
        <v>14250</v>
      </c>
      <c r="B14251" s="2">
        <v>330000001464</v>
      </c>
      <c r="C14251" s="2">
        <v>330330000670</v>
      </c>
      <c r="D14251">
        <v>96</v>
      </c>
      <c r="E14251">
        <v>27</v>
      </c>
      <c r="F14251" t="s">
        <v>12</v>
      </c>
      <c r="G14251" s="1">
        <v>43553</v>
      </c>
      <c r="H14251" t="s">
        <v>13</v>
      </c>
      <c r="I14251" t="s">
        <v>14</v>
      </c>
      <c r="J14251" t="s">
        <v>15</v>
      </c>
      <c r="K14251" t="s">
        <v>64</v>
      </c>
      <c r="L14251">
        <v>-5.7692446339999606</v>
      </c>
      <c r="M14251">
        <v>43.072612887000048</v>
      </c>
      <c r="N14251" t="str">
        <f>CONCATENATE(Tabla1[[#This Row],[nombre]],Tabla1[[#This Row],[PPKK]])</f>
        <v>130 - VENTA DE BAÑOS-GIJON-CERCANIAS96</v>
      </c>
    </row>
    <row r="14252" spans="1:14" hidden="1" x14ac:dyDescent="0.2">
      <c r="A14252">
        <v>14251</v>
      </c>
      <c r="B14252">
        <v>80000001099</v>
      </c>
      <c r="C14252">
        <v>80940002648</v>
      </c>
      <c r="D14252">
        <v>55</v>
      </c>
      <c r="E14252">
        <v>27</v>
      </c>
      <c r="F14252" t="s">
        <v>12</v>
      </c>
      <c r="G14252" s="1">
        <v>43553</v>
      </c>
      <c r="H14252" t="s">
        <v>13</v>
      </c>
      <c r="I14252" t="s">
        <v>14</v>
      </c>
      <c r="J14252" t="s">
        <v>19</v>
      </c>
      <c r="K14252" t="s">
        <v>83</v>
      </c>
      <c r="L14252">
        <v>1.7533188690000541</v>
      </c>
      <c r="M14252">
        <v>41.389810151000063</v>
      </c>
      <c r="N14252" t="str">
        <f>CONCATENATE(Tabla1[[#This Row],[nombre]],Tabla1[[#This Row],[PPKK]])</f>
        <v>240 - S.VICENÇ CALDERS-L HOSPITALET DE LLOBREGAT55</v>
      </c>
    </row>
    <row r="14253" spans="1:14" hidden="1" x14ac:dyDescent="0.2">
      <c r="A14253">
        <v>14252</v>
      </c>
      <c r="B14253">
        <v>20000000255</v>
      </c>
      <c r="C14253">
        <v>20350000355</v>
      </c>
      <c r="D14253">
        <v>303</v>
      </c>
      <c r="E14253">
        <v>27</v>
      </c>
      <c r="F14253" t="s">
        <v>12</v>
      </c>
      <c r="G14253" s="1">
        <v>43553</v>
      </c>
      <c r="H14253" t="s">
        <v>13</v>
      </c>
      <c r="I14253" t="s">
        <v>14</v>
      </c>
      <c r="J14253" t="s">
        <v>19</v>
      </c>
      <c r="K14253" t="s">
        <v>42</v>
      </c>
      <c r="L14253">
        <v>-1.976812973113319</v>
      </c>
      <c r="M14253">
        <v>39.126845386831732</v>
      </c>
      <c r="N14253" t="str">
        <f>CONCATENATE(Tabla1[[#This Row],[nombre]],Tabla1[[#This Row],[PPKK]])</f>
        <v>042 - BIF. ALBACETE - ALACANT-TERMINAL303</v>
      </c>
    </row>
    <row r="14254" spans="1:14" hidden="1" x14ac:dyDescent="0.2">
      <c r="A14254">
        <v>14253</v>
      </c>
      <c r="B14254">
        <v>340000000103</v>
      </c>
      <c r="C14254">
        <v>342060000405</v>
      </c>
      <c r="D14254">
        <v>277</v>
      </c>
      <c r="E14254">
        <v>27</v>
      </c>
      <c r="F14254" t="s">
        <v>12</v>
      </c>
      <c r="G14254" s="1">
        <v>43553</v>
      </c>
      <c r="H14254" t="s">
        <v>13</v>
      </c>
      <c r="I14254" t="s">
        <v>14</v>
      </c>
      <c r="J14254" t="s">
        <v>19</v>
      </c>
      <c r="K14254" t="s">
        <v>50</v>
      </c>
      <c r="L14254">
        <v>-4.9652029574514742</v>
      </c>
      <c r="M14254">
        <v>42.272518389763547</v>
      </c>
      <c r="N14254" t="str">
        <f>CONCATENATE(Tabla1[[#This Row],[nombre]],Tabla1[[#This Row],[PPKK]])</f>
        <v>084 - BIF. VENTA DE BAÑOS - LEON277</v>
      </c>
    </row>
    <row r="14255" spans="1:14" hidden="1" x14ac:dyDescent="0.2">
      <c r="A14255">
        <v>14254</v>
      </c>
      <c r="B14255">
        <v>150000000622</v>
      </c>
      <c r="C14255">
        <v>150780000784</v>
      </c>
      <c r="D14255">
        <v>81</v>
      </c>
      <c r="E14255">
        <v>27</v>
      </c>
      <c r="F14255" t="s">
        <v>12</v>
      </c>
      <c r="G14255" s="1">
        <v>43553</v>
      </c>
      <c r="H14255" t="s">
        <v>13</v>
      </c>
      <c r="I14255" t="s">
        <v>14</v>
      </c>
      <c r="J14255" t="s">
        <v>19</v>
      </c>
      <c r="K14255" t="s">
        <v>84</v>
      </c>
      <c r="L14255">
        <v>-8.4901963572854964</v>
      </c>
      <c r="M14255">
        <v>42.845474400027157</v>
      </c>
      <c r="N14255" t="str">
        <f>CONCATENATE(Tabla1[[#This Row],[nombre]],Tabla1[[#This Row],[PPKK]])</f>
        <v>082 - BIF. COTO DA TORRE - BIF. A GRANDEIRA AG. KM. 85,081</v>
      </c>
    </row>
    <row r="14256" spans="1:14" hidden="1" x14ac:dyDescent="0.2">
      <c r="A14256">
        <v>14255</v>
      </c>
      <c r="B14256">
        <v>190000000091</v>
      </c>
      <c r="C14256">
        <v>191050002653</v>
      </c>
      <c r="D14256">
        <v>61</v>
      </c>
      <c r="E14256">
        <v>27</v>
      </c>
      <c r="F14256" t="s">
        <v>12</v>
      </c>
      <c r="G14256" s="1">
        <v>43553</v>
      </c>
      <c r="H14256" t="s">
        <v>13</v>
      </c>
      <c r="I14256" t="s">
        <v>14</v>
      </c>
      <c r="J14256" t="s">
        <v>19</v>
      </c>
      <c r="K14256" t="s">
        <v>35</v>
      </c>
      <c r="L14256">
        <v>-3.1542164842840839</v>
      </c>
      <c r="M14256">
        <v>40.564343530460533</v>
      </c>
      <c r="N14256" t="str">
        <f>CONCATENATE(Tabla1[[#This Row],[nombre]],Tabla1[[#This Row],[PPKK]])</f>
        <v>050 - MADRID-PUERTA DE ATOCHA-LIMITE ADIF - LFPSA61</v>
      </c>
    </row>
    <row r="14257" spans="1:14" hidden="1" x14ac:dyDescent="0.2">
      <c r="A14257">
        <v>14256</v>
      </c>
      <c r="B14257">
        <v>280000002907</v>
      </c>
      <c r="C14257">
        <v>280790000684</v>
      </c>
      <c r="D14257">
        <v>8</v>
      </c>
      <c r="E14257">
        <v>27</v>
      </c>
      <c r="F14257" t="s">
        <v>12</v>
      </c>
      <c r="G14257" s="1">
        <v>43553</v>
      </c>
      <c r="H14257" t="s">
        <v>13</v>
      </c>
      <c r="I14257" t="s">
        <v>14</v>
      </c>
      <c r="J14257" t="s">
        <v>19</v>
      </c>
      <c r="K14257" t="s">
        <v>158</v>
      </c>
      <c r="L14257">
        <v>-3.7054738576523518</v>
      </c>
      <c r="M14257">
        <v>40.350902387714683</v>
      </c>
      <c r="N14257" t="str">
        <f>CONCATENATE(Tabla1[[#This Row],[nombre]],Tabla1[[#This Row],[PPKK]])</f>
        <v>920 - MOSTOLES-EL SOTO-PARLA8</v>
      </c>
    </row>
    <row r="14258" spans="1:14" hidden="1" x14ac:dyDescent="0.2">
      <c r="A14258">
        <v>14257</v>
      </c>
      <c r="B14258">
        <v>330000000321</v>
      </c>
      <c r="C14258">
        <v>330440000626</v>
      </c>
      <c r="D14258">
        <v>11</v>
      </c>
      <c r="E14258">
        <v>27</v>
      </c>
      <c r="F14258" t="s">
        <v>12</v>
      </c>
      <c r="G14258" s="1">
        <v>43553</v>
      </c>
      <c r="H14258" t="s">
        <v>13</v>
      </c>
      <c r="I14258" t="s">
        <v>14</v>
      </c>
      <c r="J14258" t="s">
        <v>15</v>
      </c>
      <c r="K14258" t="s">
        <v>192</v>
      </c>
      <c r="L14258">
        <v>-5.9636737759868828</v>
      </c>
      <c r="M14258">
        <v>43.357405771988518</v>
      </c>
      <c r="N14258" t="str">
        <f>CONCATENATE(Tabla1[[#This Row],[nombre]],Tabla1[[#This Row],[PPKK]])</f>
        <v>760 - OVIEDO-TRUBIA11</v>
      </c>
    </row>
    <row r="14259" spans="1:14" hidden="1" x14ac:dyDescent="0.2">
      <c r="A14259">
        <v>14258</v>
      </c>
      <c r="B14259">
        <v>440000000057</v>
      </c>
      <c r="C14259">
        <v>440500000192</v>
      </c>
      <c r="D14259">
        <v>11</v>
      </c>
      <c r="E14259">
        <v>27</v>
      </c>
      <c r="F14259" t="s">
        <v>12</v>
      </c>
      <c r="G14259" s="1">
        <v>43553</v>
      </c>
      <c r="H14259" t="s">
        <v>13</v>
      </c>
      <c r="I14259" t="s">
        <v>14</v>
      </c>
      <c r="J14259" t="s">
        <v>15</v>
      </c>
      <c r="K14259" t="s">
        <v>93</v>
      </c>
      <c r="L14259">
        <v>-1.2704591789999431</v>
      </c>
      <c r="M14259">
        <v>40.922258633000069</v>
      </c>
      <c r="N14259" t="str">
        <f>CONCATENATE(Tabla1[[#This Row],[nombre]],Tabla1[[#This Row],[PPKK]])</f>
        <v>610 - BIF. TERUEL-SAGUNT11</v>
      </c>
    </row>
    <row r="14260" spans="1:14" hidden="1" x14ac:dyDescent="0.2">
      <c r="A14260">
        <v>14259</v>
      </c>
      <c r="B14260">
        <v>220000000002</v>
      </c>
      <c r="C14260">
        <v>222500001345</v>
      </c>
      <c r="D14260">
        <v>18</v>
      </c>
      <c r="E14260">
        <v>27</v>
      </c>
      <c r="F14260" t="s">
        <v>12</v>
      </c>
      <c r="G14260" s="1">
        <v>43553</v>
      </c>
      <c r="H14260" t="s">
        <v>13</v>
      </c>
      <c r="I14260" t="s">
        <v>14</v>
      </c>
      <c r="J14260" t="s">
        <v>15</v>
      </c>
      <c r="K14260" t="s">
        <v>81</v>
      </c>
      <c r="L14260">
        <v>-0.52586642591494936</v>
      </c>
      <c r="M14260">
        <v>42.694016191000891</v>
      </c>
      <c r="N14260" t="str">
        <f>CONCATENATE(Tabla1[[#This Row],[nombre]],Tabla1[[#This Row],[PPKK]])</f>
        <v>204 - BIF. CANFRANC-CANFRANC18</v>
      </c>
    </row>
    <row r="14261" spans="1:14" hidden="1" x14ac:dyDescent="0.2">
      <c r="A14261">
        <v>14260</v>
      </c>
      <c r="B14261">
        <v>20000000255</v>
      </c>
      <c r="C14261">
        <v>20350000354</v>
      </c>
      <c r="D14261">
        <v>298</v>
      </c>
      <c r="E14261">
        <v>27</v>
      </c>
      <c r="F14261" t="s">
        <v>12</v>
      </c>
      <c r="G14261" s="1">
        <v>43553</v>
      </c>
      <c r="H14261" t="s">
        <v>13</v>
      </c>
      <c r="I14261" t="s">
        <v>14</v>
      </c>
      <c r="J14261" t="s">
        <v>19</v>
      </c>
      <c r="K14261" t="s">
        <v>42</v>
      </c>
      <c r="L14261">
        <v>-1.9889721650028971</v>
      </c>
      <c r="M14261">
        <v>39.170487779000233</v>
      </c>
      <c r="N14261" t="str">
        <f>CONCATENATE(Tabla1[[#This Row],[nombre]],Tabla1[[#This Row],[PPKK]])</f>
        <v>042 - BIF. ALBACETE - ALACANT-TERMINAL298</v>
      </c>
    </row>
    <row r="14262" spans="1:14" hidden="1" x14ac:dyDescent="0.2">
      <c r="A14262">
        <v>14261</v>
      </c>
      <c r="B14262">
        <v>410000000571</v>
      </c>
      <c r="C14262">
        <v>410910000469</v>
      </c>
      <c r="D14262">
        <v>5</v>
      </c>
      <c r="E14262">
        <v>27</v>
      </c>
      <c r="F14262" t="s">
        <v>12</v>
      </c>
      <c r="G14262" s="1">
        <v>43553</v>
      </c>
      <c r="H14262" t="s">
        <v>13</v>
      </c>
      <c r="I14262" t="s">
        <v>14</v>
      </c>
      <c r="J14262" t="s">
        <v>15</v>
      </c>
      <c r="K14262" t="s">
        <v>121</v>
      </c>
      <c r="L14262">
        <v>-5.9911004275514577</v>
      </c>
      <c r="M14262">
        <v>37.358643122978243</v>
      </c>
      <c r="N14262" t="str">
        <f>CONCATENATE(Tabla1[[#This Row],[nombre]],Tabla1[[#This Row],[PPKK]])</f>
        <v>452 - PUERTO   SEVILLA-LA SALUD5</v>
      </c>
    </row>
    <row r="14263" spans="1:14" hidden="1" x14ac:dyDescent="0.2">
      <c r="A14263">
        <v>14262</v>
      </c>
      <c r="B14263">
        <v>330000002176</v>
      </c>
      <c r="C14263">
        <v>330240000677</v>
      </c>
      <c r="D14263">
        <v>8</v>
      </c>
      <c r="E14263">
        <v>27</v>
      </c>
      <c r="F14263" t="s">
        <v>12</v>
      </c>
      <c r="G14263" s="1">
        <v>43553</v>
      </c>
      <c r="H14263" t="s">
        <v>13</v>
      </c>
      <c r="I14263" t="s">
        <v>14</v>
      </c>
      <c r="J14263" t="s">
        <v>15</v>
      </c>
      <c r="K14263" t="s">
        <v>91</v>
      </c>
      <c r="L14263">
        <v>-5.7281314116133526</v>
      </c>
      <c r="M14263">
        <v>43.548022094015479</v>
      </c>
      <c r="N14263" t="str">
        <f>CONCATENATE(Tabla1[[#This Row],[nombre]],Tabla1[[#This Row],[PPKK]])</f>
        <v>150 - SERIN-ABOÑO8</v>
      </c>
    </row>
    <row r="14264" spans="1:14" hidden="1" x14ac:dyDescent="0.2">
      <c r="A14264">
        <v>14263</v>
      </c>
      <c r="B14264">
        <v>140000000053</v>
      </c>
      <c r="C14264">
        <v>140260000399</v>
      </c>
      <c r="D14264">
        <v>38</v>
      </c>
      <c r="E14264">
        <v>27</v>
      </c>
      <c r="F14264" t="s">
        <v>12</v>
      </c>
      <c r="G14264" s="1">
        <v>43553</v>
      </c>
      <c r="H14264" t="s">
        <v>13</v>
      </c>
      <c r="I14264" t="s">
        <v>14</v>
      </c>
      <c r="J14264" t="s">
        <v>15</v>
      </c>
      <c r="K14264" t="s">
        <v>154</v>
      </c>
      <c r="L14264">
        <v>-4.9206953090009948</v>
      </c>
      <c r="M14264">
        <v>38.110195612887438</v>
      </c>
      <c r="N14264" t="str">
        <f>CONCATENATE(Tabla1[[#This Row],[nombre]],Tabla1[[#This Row],[PPKK]])</f>
        <v>528 - ALMORCHON-MIRABUENO38</v>
      </c>
    </row>
    <row r="14265" spans="1:14" hidden="1" x14ac:dyDescent="0.2">
      <c r="A14265">
        <v>14264</v>
      </c>
      <c r="B14265">
        <v>180000000293</v>
      </c>
      <c r="C14265">
        <v>181220000187</v>
      </c>
      <c r="D14265">
        <v>59</v>
      </c>
      <c r="E14265">
        <v>27</v>
      </c>
      <c r="F14265" t="s">
        <v>12</v>
      </c>
      <c r="G14265" s="1">
        <v>43553</v>
      </c>
      <c r="H14265" t="s">
        <v>13</v>
      </c>
      <c r="I14265" t="s">
        <v>14</v>
      </c>
      <c r="J14265" t="s">
        <v>15</v>
      </c>
      <c r="K14265" t="s">
        <v>111</v>
      </c>
      <c r="L14265">
        <v>-4.2247132449999754</v>
      </c>
      <c r="M14265">
        <v>37.134562749000047</v>
      </c>
      <c r="N14265" t="str">
        <f>CONCATENATE(Tabla1[[#This Row],[nombre]],Tabla1[[#This Row],[PPKK]])</f>
        <v>460 - BIF. RIOFRIO - FUENTE DE PIEDRA59</v>
      </c>
    </row>
    <row r="14266" spans="1:14" hidden="1" x14ac:dyDescent="0.2">
      <c r="A14266">
        <v>14265</v>
      </c>
      <c r="B14266">
        <v>440000000986</v>
      </c>
      <c r="C14266">
        <v>440500000193</v>
      </c>
      <c r="D14266">
        <v>19</v>
      </c>
      <c r="E14266">
        <v>27</v>
      </c>
      <c r="F14266" t="s">
        <v>12</v>
      </c>
      <c r="G14266" s="1">
        <v>43553</v>
      </c>
      <c r="H14266" t="s">
        <v>13</v>
      </c>
      <c r="I14266" t="s">
        <v>14</v>
      </c>
      <c r="J14266" t="s">
        <v>15</v>
      </c>
      <c r="K14266" t="s">
        <v>93</v>
      </c>
      <c r="L14266">
        <v>-1.262818483999979</v>
      </c>
      <c r="M14266">
        <v>40.984148033000046</v>
      </c>
      <c r="N14266" t="str">
        <f>CONCATENATE(Tabla1[[#This Row],[nombre]],Tabla1[[#This Row],[PPKK]])</f>
        <v>610 - BIF. TERUEL-SAGUNT19</v>
      </c>
    </row>
    <row r="14267" spans="1:14" hidden="1" x14ac:dyDescent="0.2">
      <c r="A14267">
        <v>14266</v>
      </c>
      <c r="B14267">
        <v>280000001239</v>
      </c>
      <c r="C14267">
        <v>281270000603</v>
      </c>
      <c r="D14267">
        <v>24</v>
      </c>
      <c r="E14267">
        <v>27</v>
      </c>
      <c r="F14267" t="s">
        <v>12</v>
      </c>
      <c r="G14267" s="1">
        <v>43553</v>
      </c>
      <c r="H14267" t="s">
        <v>13</v>
      </c>
      <c r="I14267" t="s">
        <v>14</v>
      </c>
      <c r="J14267" t="s">
        <v>19</v>
      </c>
      <c r="K14267" t="s">
        <v>20</v>
      </c>
      <c r="L14267">
        <v>-3.896965129999955</v>
      </c>
      <c r="M14267">
        <v>40.552297210000063</v>
      </c>
      <c r="N14267" t="str">
        <f>CONCATENATE(Tabla1[[#This Row],[nombre]],Tabla1[[#This Row],[PPKK]])</f>
        <v>100 - MADRID-CHAMARTIN-HENDAYA24</v>
      </c>
    </row>
    <row r="14268" spans="1:14" hidden="1" x14ac:dyDescent="0.2">
      <c r="A14268">
        <v>14267</v>
      </c>
      <c r="B14268">
        <v>50000000067</v>
      </c>
      <c r="C14268">
        <v>51150002654</v>
      </c>
      <c r="D14268">
        <v>144</v>
      </c>
      <c r="E14268">
        <v>27</v>
      </c>
      <c r="F14268" t="s">
        <v>12</v>
      </c>
      <c r="G14268" s="1">
        <v>43553</v>
      </c>
      <c r="H14268" t="s">
        <v>13</v>
      </c>
      <c r="I14268" t="s">
        <v>14</v>
      </c>
      <c r="J14268" t="s">
        <v>19</v>
      </c>
      <c r="K14268" t="s">
        <v>20</v>
      </c>
      <c r="L14268">
        <v>-4.6057615489999648</v>
      </c>
      <c r="M14268">
        <v>40.820297326000059</v>
      </c>
      <c r="N14268" t="str">
        <f>CONCATENATE(Tabla1[[#This Row],[nombre]],Tabla1[[#This Row],[PPKK]])</f>
        <v>100 - MADRID-CHAMARTIN-HENDAYA144</v>
      </c>
    </row>
    <row r="14269" spans="1:14" hidden="1" x14ac:dyDescent="0.2">
      <c r="A14269">
        <v>14268</v>
      </c>
      <c r="B14269">
        <v>80000002187</v>
      </c>
      <c r="C14269">
        <v>83000002655</v>
      </c>
      <c r="D14269">
        <v>331</v>
      </c>
      <c r="E14269">
        <v>27</v>
      </c>
      <c r="F14269" t="s">
        <v>12</v>
      </c>
      <c r="G14269" s="1">
        <v>43553</v>
      </c>
      <c r="H14269" t="s">
        <v>13</v>
      </c>
      <c r="I14269" t="s">
        <v>14</v>
      </c>
      <c r="J14269" t="s">
        <v>19</v>
      </c>
      <c r="K14269" t="s">
        <v>97</v>
      </c>
      <c r="L14269">
        <v>1.9850664700000491</v>
      </c>
      <c r="M14269">
        <v>41.562441488000047</v>
      </c>
      <c r="N14269" t="str">
        <f>CONCATENATE(Tabla1[[#This Row],[nombre]],Tabla1[[#This Row],[PPKK]])</f>
        <v>220 - LLEIDA-PIRINEUS-L HOSPITALET DE LLOBREGAT331</v>
      </c>
    </row>
    <row r="14270" spans="1:14" hidden="1" x14ac:dyDescent="0.2">
      <c r="A14270">
        <v>14269</v>
      </c>
      <c r="B14270">
        <v>430000000694</v>
      </c>
      <c r="C14270">
        <v>430500000891</v>
      </c>
      <c r="D14270">
        <v>18</v>
      </c>
      <c r="E14270">
        <v>27</v>
      </c>
      <c r="F14270" t="s">
        <v>12</v>
      </c>
      <c r="G14270" s="1">
        <v>43553</v>
      </c>
      <c r="H14270" t="s">
        <v>13</v>
      </c>
      <c r="I14270" t="s">
        <v>14</v>
      </c>
      <c r="J14270" t="s">
        <v>19</v>
      </c>
      <c r="K14270" t="s">
        <v>63</v>
      </c>
      <c r="L14270">
        <v>1.4514236250000749</v>
      </c>
      <c r="M14270">
        <v>41.162324133000027</v>
      </c>
      <c r="N14270" t="str">
        <f>CONCATENATE(Tabla1[[#This Row],[nombre]],Tabla1[[#This Row],[PPKK]])</f>
        <v>600 - VALENCIA-NORD-S.VICENÇ CALDERS18</v>
      </c>
    </row>
    <row r="14271" spans="1:14" hidden="1" x14ac:dyDescent="0.2">
      <c r="A14271">
        <v>14270</v>
      </c>
      <c r="B14271">
        <v>430000000431</v>
      </c>
      <c r="C14271">
        <v>431230000519</v>
      </c>
      <c r="D14271">
        <v>90</v>
      </c>
      <c r="E14271">
        <v>27</v>
      </c>
      <c r="F14271" t="s">
        <v>12</v>
      </c>
      <c r="G14271" s="1">
        <v>43553</v>
      </c>
      <c r="H14271" t="s">
        <v>13</v>
      </c>
      <c r="I14271" t="s">
        <v>14</v>
      </c>
      <c r="J14271" t="s">
        <v>19</v>
      </c>
      <c r="K14271" t="s">
        <v>40</v>
      </c>
      <c r="L14271">
        <v>1.1186976390000609</v>
      </c>
      <c r="M14271">
        <v>41.142754459000059</v>
      </c>
      <c r="N14271" t="str">
        <f>CONCATENATE(Tabla1[[#This Row],[nombre]],Tabla1[[#This Row],[PPKK]])</f>
        <v>210 - MIRAFLORES-TARRAGONA90</v>
      </c>
    </row>
    <row r="14272" spans="1:14" hidden="1" x14ac:dyDescent="0.2">
      <c r="A14272">
        <v>14271</v>
      </c>
      <c r="B14272">
        <v>360000000165</v>
      </c>
      <c r="C14272">
        <v>360530000255</v>
      </c>
      <c r="D14272">
        <v>18</v>
      </c>
      <c r="E14272">
        <v>27</v>
      </c>
      <c r="F14272" t="s">
        <v>12</v>
      </c>
      <c r="G14272" s="1">
        <v>43553</v>
      </c>
      <c r="H14272" t="s">
        <v>13</v>
      </c>
      <c r="I14272" t="s">
        <v>14</v>
      </c>
      <c r="J14272" t="s">
        <v>19</v>
      </c>
      <c r="K14272" t="s">
        <v>109</v>
      </c>
      <c r="L14272">
        <v>-8.6105886289999489</v>
      </c>
      <c r="M14272">
        <v>42.340355252000052</v>
      </c>
      <c r="N14272" t="str">
        <f>CONCATENATE(Tabla1[[#This Row],[nombre]],Tabla1[[#This Row],[PPKK]])</f>
        <v>824 - REDONDELA-SANTIAGO DE COMPOSTELA18</v>
      </c>
    </row>
    <row r="14273" spans="1:14" hidden="1" x14ac:dyDescent="0.2">
      <c r="A14273">
        <v>14272</v>
      </c>
      <c r="B14273">
        <v>430000001252</v>
      </c>
      <c r="C14273">
        <v>431250000906</v>
      </c>
      <c r="D14273">
        <v>496</v>
      </c>
      <c r="E14273">
        <v>27</v>
      </c>
      <c r="F14273" t="s">
        <v>12</v>
      </c>
      <c r="G14273" s="1">
        <v>43553</v>
      </c>
      <c r="H14273" t="s">
        <v>13</v>
      </c>
      <c r="I14273" t="s">
        <v>14</v>
      </c>
      <c r="J14273" t="s">
        <v>15</v>
      </c>
      <c r="K14273" t="s">
        <v>40</v>
      </c>
      <c r="L14273">
        <v>0.41099117300007038</v>
      </c>
      <c r="M14273">
        <v>41.230631168000059</v>
      </c>
      <c r="N14273" t="str">
        <f>CONCATENATE(Tabla1[[#This Row],[nombre]],Tabla1[[#This Row],[PPKK]])</f>
        <v>210 - MIRAFLORES-TARRAGONA496</v>
      </c>
    </row>
    <row r="14274" spans="1:14" hidden="1" x14ac:dyDescent="0.2">
      <c r="A14274">
        <v>14273</v>
      </c>
      <c r="B14274">
        <v>330000001236</v>
      </c>
      <c r="C14274">
        <v>330660000678</v>
      </c>
      <c r="D14274">
        <v>326</v>
      </c>
      <c r="E14274">
        <v>27</v>
      </c>
      <c r="F14274" t="s">
        <v>12</v>
      </c>
      <c r="G14274" s="1">
        <v>43553</v>
      </c>
      <c r="H14274" t="s">
        <v>13</v>
      </c>
      <c r="I14274" t="s">
        <v>14</v>
      </c>
      <c r="J14274" t="s">
        <v>19</v>
      </c>
      <c r="K14274" t="s">
        <v>133</v>
      </c>
      <c r="L14274">
        <v>-5.7425012759999277</v>
      </c>
      <c r="M14274">
        <v>43.381331703000058</v>
      </c>
      <c r="N14274" t="str">
        <f>CONCATENATE(Tabla1[[#This Row],[nombre]],Tabla1[[#This Row],[PPKK]])</f>
        <v>770 - SANTANDER-OVIEDO326</v>
      </c>
    </row>
    <row r="14275" spans="1:14" hidden="1" x14ac:dyDescent="0.2">
      <c r="A14275">
        <v>14274</v>
      </c>
      <c r="B14275">
        <v>140000000114</v>
      </c>
      <c r="C14275">
        <v>140320000005</v>
      </c>
      <c r="D14275">
        <v>48</v>
      </c>
      <c r="E14275">
        <v>27</v>
      </c>
      <c r="F14275" t="s">
        <v>12</v>
      </c>
      <c r="G14275" s="1">
        <v>43553</v>
      </c>
      <c r="H14275" t="s">
        <v>13</v>
      </c>
      <c r="I14275" t="s">
        <v>14</v>
      </c>
      <c r="J14275" t="s">
        <v>15</v>
      </c>
      <c r="K14275" t="s">
        <v>154</v>
      </c>
      <c r="L14275">
        <v>-5.3236196600510386</v>
      </c>
      <c r="M14275">
        <v>38.352884239497783</v>
      </c>
      <c r="N14275" t="str">
        <f>CONCATENATE(Tabla1[[#This Row],[nombre]],Tabla1[[#This Row],[PPKK]])</f>
        <v>528 - ALMORCHON-MIRABUENO48</v>
      </c>
    </row>
    <row r="14276" spans="1:14" hidden="1" x14ac:dyDescent="0.2">
      <c r="A14276">
        <v>14275</v>
      </c>
      <c r="B14276">
        <v>220000000805</v>
      </c>
      <c r="C14276">
        <v>222500001346</v>
      </c>
      <c r="D14276">
        <v>17</v>
      </c>
      <c r="E14276">
        <v>27</v>
      </c>
      <c r="F14276" t="s">
        <v>12</v>
      </c>
      <c r="G14276" s="1">
        <v>43553</v>
      </c>
      <c r="H14276" t="s">
        <v>13</v>
      </c>
      <c r="I14276" t="s">
        <v>14</v>
      </c>
      <c r="J14276" t="s">
        <v>15</v>
      </c>
      <c r="K14276" t="s">
        <v>81</v>
      </c>
      <c r="L14276">
        <v>-0.52325778699997727</v>
      </c>
      <c r="M14276">
        <v>42.685498804000083</v>
      </c>
      <c r="N14276" t="str">
        <f>CONCATENATE(Tabla1[[#This Row],[nombre]],Tabla1[[#This Row],[PPKK]])</f>
        <v>204 - BIF. CANFRANC-CANFRANC17</v>
      </c>
    </row>
    <row r="14277" spans="1:14" hidden="1" x14ac:dyDescent="0.2">
      <c r="A14277">
        <v>14276</v>
      </c>
      <c r="B14277">
        <v>140000000358</v>
      </c>
      <c r="C14277">
        <v>140470000003</v>
      </c>
      <c r="D14277">
        <v>23</v>
      </c>
      <c r="E14277">
        <v>27</v>
      </c>
      <c r="F14277" t="s">
        <v>12</v>
      </c>
      <c r="G14277" s="1">
        <v>43553</v>
      </c>
      <c r="H14277" t="s">
        <v>13</v>
      </c>
      <c r="I14277" t="s">
        <v>14</v>
      </c>
      <c r="J14277" t="s">
        <v>15</v>
      </c>
      <c r="K14277" t="s">
        <v>154</v>
      </c>
      <c r="L14277">
        <v>-4.7935317769999406</v>
      </c>
      <c r="M14277">
        <v>38.031039349000032</v>
      </c>
      <c r="N14277" t="str">
        <f>CONCATENATE(Tabla1[[#This Row],[nombre]],Tabla1[[#This Row],[PPKK]])</f>
        <v>528 - ALMORCHON-MIRABUENO23</v>
      </c>
    </row>
    <row r="14278" spans="1:14" hidden="1" x14ac:dyDescent="0.2">
      <c r="A14278">
        <v>14277</v>
      </c>
      <c r="B14278">
        <v>500000001441</v>
      </c>
      <c r="C14278">
        <v>502830000002</v>
      </c>
      <c r="D14278">
        <v>43</v>
      </c>
      <c r="E14278">
        <v>27</v>
      </c>
      <c r="F14278" t="s">
        <v>12</v>
      </c>
      <c r="G14278" s="1">
        <v>43553</v>
      </c>
      <c r="H14278" t="s">
        <v>13</v>
      </c>
      <c r="I14278" t="s">
        <v>14</v>
      </c>
      <c r="J14278" t="s">
        <v>15</v>
      </c>
      <c r="K14278" t="s">
        <v>93</v>
      </c>
      <c r="L14278">
        <v>-1.28263743399998</v>
      </c>
      <c r="M14278">
        <v>41.174694895000073</v>
      </c>
      <c r="N14278" t="str">
        <f>CONCATENATE(Tabla1[[#This Row],[nombre]],Tabla1[[#This Row],[PPKK]])</f>
        <v>610 - BIF. TERUEL-SAGUNT43</v>
      </c>
    </row>
    <row r="14279" spans="1:14" hidden="1" x14ac:dyDescent="0.2">
      <c r="A14279">
        <v>14278</v>
      </c>
      <c r="B14279">
        <v>500000001627</v>
      </c>
      <c r="C14279">
        <v>501800000002</v>
      </c>
      <c r="D14279">
        <v>94</v>
      </c>
      <c r="E14279">
        <v>27</v>
      </c>
      <c r="F14279" t="s">
        <v>12</v>
      </c>
      <c r="G14279" s="1">
        <v>43553</v>
      </c>
      <c r="H14279" t="s">
        <v>13</v>
      </c>
      <c r="I14279" t="s">
        <v>14</v>
      </c>
      <c r="J14279" t="s">
        <v>15</v>
      </c>
      <c r="K14279" t="s">
        <v>93</v>
      </c>
      <c r="L14279">
        <v>-1.0732141199999321</v>
      </c>
      <c r="M14279">
        <v>41.487910491000036</v>
      </c>
      <c r="N14279" t="str">
        <f>CONCATENATE(Tabla1[[#This Row],[nombre]],Tabla1[[#This Row],[PPKK]])</f>
        <v>610 - BIF. TERUEL-SAGUNT94</v>
      </c>
    </row>
    <row r="14280" spans="1:14" hidden="1" x14ac:dyDescent="0.2">
      <c r="A14280">
        <v>14279</v>
      </c>
      <c r="B14280">
        <v>500000001688</v>
      </c>
      <c r="C14280">
        <v>500730000009</v>
      </c>
      <c r="D14280">
        <v>78</v>
      </c>
      <c r="E14280">
        <v>27</v>
      </c>
      <c r="F14280" t="s">
        <v>12</v>
      </c>
      <c r="G14280" s="1">
        <v>43553</v>
      </c>
      <c r="H14280" t="s">
        <v>13</v>
      </c>
      <c r="I14280" t="s">
        <v>14</v>
      </c>
      <c r="J14280" t="s">
        <v>15</v>
      </c>
      <c r="K14280" t="s">
        <v>93</v>
      </c>
      <c r="L14280">
        <v>-1.186009070999944</v>
      </c>
      <c r="M14280">
        <v>41.381325280000063</v>
      </c>
      <c r="N14280" t="str">
        <f>CONCATENATE(Tabla1[[#This Row],[nombre]],Tabla1[[#This Row],[PPKK]])</f>
        <v>610 - BIF. TERUEL-SAGUNT78</v>
      </c>
    </row>
    <row r="14281" spans="1:14" x14ac:dyDescent="0.2">
      <c r="A14281">
        <v>14280</v>
      </c>
      <c r="B14281" s="2">
        <v>340000000129</v>
      </c>
      <c r="C14281" s="2">
        <v>340590000012</v>
      </c>
      <c r="D14281">
        <v>35</v>
      </c>
      <c r="E14281">
        <v>27</v>
      </c>
      <c r="F14281" t="s">
        <v>12</v>
      </c>
      <c r="G14281" s="1">
        <v>43553</v>
      </c>
      <c r="H14281" t="s">
        <v>13</v>
      </c>
      <c r="I14281" t="s">
        <v>14</v>
      </c>
      <c r="J14281" t="s">
        <v>19</v>
      </c>
      <c r="K14281" t="s">
        <v>64</v>
      </c>
      <c r="L14281">
        <v>-4.8594652619999579</v>
      </c>
      <c r="M14281">
        <v>42.193038820000027</v>
      </c>
      <c r="N14281" t="str">
        <f>CONCATENATE(Tabla1[[#This Row],[nombre]],Tabla1[[#This Row],[PPKK]])</f>
        <v>130 - VENTA DE BAÑOS-GIJON-CERCANIAS35</v>
      </c>
    </row>
    <row r="14282" spans="1:14" hidden="1" x14ac:dyDescent="0.2">
      <c r="A14282">
        <v>14281</v>
      </c>
      <c r="B14282">
        <v>500000001232</v>
      </c>
      <c r="C14282">
        <v>502970000911</v>
      </c>
      <c r="D14282">
        <v>110</v>
      </c>
      <c r="E14282">
        <v>27</v>
      </c>
      <c r="F14282" t="s">
        <v>12</v>
      </c>
      <c r="G14282" s="1">
        <v>43553</v>
      </c>
      <c r="H14282" t="s">
        <v>13</v>
      </c>
      <c r="I14282" t="s">
        <v>14</v>
      </c>
      <c r="J14282" t="s">
        <v>15</v>
      </c>
      <c r="K14282" t="s">
        <v>93</v>
      </c>
      <c r="L14282">
        <v>-0.947964590999959</v>
      </c>
      <c r="M14282">
        <v>41.591607535000037</v>
      </c>
      <c r="N14282" t="str">
        <f>CONCATENATE(Tabla1[[#This Row],[nombre]],Tabla1[[#This Row],[PPKK]])</f>
        <v>610 - BIF. TERUEL-SAGUNT110</v>
      </c>
    </row>
    <row r="14283" spans="1:14" hidden="1" x14ac:dyDescent="0.2">
      <c r="A14283">
        <v>14282</v>
      </c>
      <c r="B14283">
        <v>140000000203</v>
      </c>
      <c r="C14283">
        <v>140020000187</v>
      </c>
      <c r="D14283">
        <v>57</v>
      </c>
      <c r="E14283">
        <v>27</v>
      </c>
      <c r="F14283" t="s">
        <v>12</v>
      </c>
      <c r="G14283" s="1">
        <v>43553</v>
      </c>
      <c r="H14283" t="s">
        <v>13</v>
      </c>
      <c r="I14283" t="s">
        <v>14</v>
      </c>
      <c r="J14283" t="s">
        <v>15</v>
      </c>
      <c r="K14283" t="s">
        <v>92</v>
      </c>
      <c r="L14283">
        <v>-4.6703670313940782</v>
      </c>
      <c r="M14283">
        <v>37.517629418272428</v>
      </c>
      <c r="N14283" t="str">
        <f>CONCATENATE(Tabla1[[#This Row],[nombre]],Tabla1[[#This Row],[PPKK]])</f>
        <v>430 - BIF CORDOBA - MERCANCIAS-LOS PRADOS57</v>
      </c>
    </row>
    <row r="14284" spans="1:14" hidden="1" x14ac:dyDescent="0.2">
      <c r="A14284">
        <v>14283</v>
      </c>
      <c r="B14284">
        <v>140000000358</v>
      </c>
      <c r="C14284">
        <v>140730000002</v>
      </c>
      <c r="D14284">
        <v>26</v>
      </c>
      <c r="E14284">
        <v>27</v>
      </c>
      <c r="F14284" t="s">
        <v>12</v>
      </c>
      <c r="G14284" s="1">
        <v>43553</v>
      </c>
      <c r="H14284" t="s">
        <v>13</v>
      </c>
      <c r="I14284" t="s">
        <v>14</v>
      </c>
      <c r="J14284" t="s">
        <v>15</v>
      </c>
      <c r="K14284" t="s">
        <v>154</v>
      </c>
      <c r="L14284">
        <v>-4.8136276389999466</v>
      </c>
      <c r="M14284">
        <v>38.052717057000052</v>
      </c>
      <c r="N14284" t="str">
        <f>CONCATENATE(Tabla1[[#This Row],[nombre]],Tabla1[[#This Row],[PPKK]])</f>
        <v>528 - ALMORCHON-MIRABUENO26</v>
      </c>
    </row>
    <row r="14285" spans="1:14" x14ac:dyDescent="0.2">
      <c r="A14285">
        <v>14284</v>
      </c>
      <c r="B14285" s="2">
        <v>340000000157</v>
      </c>
      <c r="C14285" s="2">
        <v>340590000011</v>
      </c>
      <c r="D14285">
        <v>41</v>
      </c>
      <c r="E14285">
        <v>27</v>
      </c>
      <c r="F14285" t="s">
        <v>12</v>
      </c>
      <c r="G14285" s="1">
        <v>43553</v>
      </c>
      <c r="H14285" t="s">
        <v>13</v>
      </c>
      <c r="I14285" t="s">
        <v>14</v>
      </c>
      <c r="J14285" t="s">
        <v>19</v>
      </c>
      <c r="K14285" t="s">
        <v>64</v>
      </c>
      <c r="L14285">
        <v>-4.9229990972689768</v>
      </c>
      <c r="M14285">
        <v>42.218031908462237</v>
      </c>
      <c r="N14285" t="str">
        <f>CONCATENATE(Tabla1[[#This Row],[nombre]],Tabla1[[#This Row],[PPKK]])</f>
        <v>130 - VENTA DE BAÑOS-GIJON-CERCANIAS41</v>
      </c>
    </row>
    <row r="14286" spans="1:14" x14ac:dyDescent="0.2">
      <c r="A14286">
        <v>14285</v>
      </c>
      <c r="B14286" s="2">
        <v>340000000135</v>
      </c>
      <c r="C14286" s="2">
        <v>340790000006</v>
      </c>
      <c r="D14286">
        <v>6</v>
      </c>
      <c r="E14286">
        <v>27</v>
      </c>
      <c r="F14286" t="s">
        <v>12</v>
      </c>
      <c r="G14286" s="1">
        <v>43553</v>
      </c>
      <c r="H14286" t="s">
        <v>13</v>
      </c>
      <c r="I14286" t="s">
        <v>14</v>
      </c>
      <c r="J14286" t="s">
        <v>19</v>
      </c>
      <c r="K14286" t="s">
        <v>64</v>
      </c>
      <c r="L14286">
        <v>-4.5879102743312989</v>
      </c>
      <c r="M14286">
        <v>42.051711996571193</v>
      </c>
      <c r="N14286" t="str">
        <f>CONCATENATE(Tabla1[[#This Row],[nombre]],Tabla1[[#This Row],[PPKK]])</f>
        <v>130 - VENTA DE BAÑOS-GIJON-CERCANIAS6</v>
      </c>
    </row>
    <row r="14287" spans="1:14" hidden="1" x14ac:dyDescent="0.2">
      <c r="A14287">
        <v>14286</v>
      </c>
      <c r="B14287">
        <v>500000001688</v>
      </c>
      <c r="C14287">
        <v>501430000005</v>
      </c>
      <c r="D14287">
        <v>79</v>
      </c>
      <c r="E14287">
        <v>27</v>
      </c>
      <c r="F14287" t="s">
        <v>12</v>
      </c>
      <c r="G14287" s="1">
        <v>43553</v>
      </c>
      <c r="H14287" t="s">
        <v>13</v>
      </c>
      <c r="I14287" t="s">
        <v>14</v>
      </c>
      <c r="J14287" t="s">
        <v>15</v>
      </c>
      <c r="K14287" t="s">
        <v>93</v>
      </c>
      <c r="L14287">
        <v>-1.176921162999975</v>
      </c>
      <c r="M14287">
        <v>41.38697718700007</v>
      </c>
      <c r="N14287" t="str">
        <f>CONCATENATE(Tabla1[[#This Row],[nombre]],Tabla1[[#This Row],[PPKK]])</f>
        <v>610 - BIF. TERUEL-SAGUNT79</v>
      </c>
    </row>
    <row r="14288" spans="1:14" hidden="1" x14ac:dyDescent="0.2">
      <c r="A14288">
        <v>14287</v>
      </c>
      <c r="B14288">
        <v>500000001933</v>
      </c>
      <c r="C14288">
        <v>502920000004</v>
      </c>
      <c r="D14288">
        <v>51</v>
      </c>
      <c r="E14288">
        <v>27</v>
      </c>
      <c r="F14288" t="s">
        <v>12</v>
      </c>
      <c r="G14288" s="1">
        <v>43553</v>
      </c>
      <c r="H14288" t="s">
        <v>13</v>
      </c>
      <c r="I14288" t="s">
        <v>14</v>
      </c>
      <c r="J14288" t="s">
        <v>15</v>
      </c>
      <c r="K14288" t="s">
        <v>93</v>
      </c>
      <c r="L14288">
        <v>-1.25717803799995</v>
      </c>
      <c r="M14288">
        <v>41.231240099000047</v>
      </c>
      <c r="N14288" t="str">
        <f>CONCATENATE(Tabla1[[#This Row],[nombre]],Tabla1[[#This Row],[PPKK]])</f>
        <v>610 - BIF. TERUEL-SAGUNT51</v>
      </c>
    </row>
    <row r="14289" spans="1:14" hidden="1" x14ac:dyDescent="0.2">
      <c r="A14289">
        <v>14288</v>
      </c>
      <c r="B14289">
        <v>280000000401</v>
      </c>
      <c r="C14289">
        <v>280130000596</v>
      </c>
      <c r="D14289">
        <v>58</v>
      </c>
      <c r="E14289">
        <v>27</v>
      </c>
      <c r="F14289" t="s">
        <v>12</v>
      </c>
      <c r="G14289" s="1">
        <v>43553</v>
      </c>
      <c r="H14289" t="s">
        <v>13</v>
      </c>
      <c r="I14289" t="s">
        <v>14</v>
      </c>
      <c r="J14289" t="s">
        <v>19</v>
      </c>
      <c r="K14289" t="s">
        <v>31</v>
      </c>
      <c r="L14289">
        <v>-3.6958726413067979</v>
      </c>
      <c r="M14289">
        <v>39.989904545405537</v>
      </c>
      <c r="N14289" t="str">
        <f>CONCATENATE(Tabla1[[#This Row],[nombre]],Tabla1[[#This Row],[PPKK]])</f>
        <v>300 - MADRID CHAMARTÍN-VALENCIA-NORD58</v>
      </c>
    </row>
    <row r="14290" spans="1:14" hidden="1" x14ac:dyDescent="0.2">
      <c r="A14290">
        <v>14289</v>
      </c>
      <c r="B14290">
        <v>220000000446</v>
      </c>
      <c r="C14290">
        <v>221300001297</v>
      </c>
      <c r="D14290">
        <v>3</v>
      </c>
      <c r="E14290">
        <v>27</v>
      </c>
      <c r="F14290" t="s">
        <v>12</v>
      </c>
      <c r="G14290" s="1">
        <v>43553</v>
      </c>
      <c r="H14290" t="s">
        <v>13</v>
      </c>
      <c r="I14290" t="s">
        <v>14</v>
      </c>
      <c r="J14290" t="s">
        <v>15</v>
      </c>
      <c r="K14290" t="s">
        <v>81</v>
      </c>
      <c r="L14290">
        <v>-0.54343975366545105</v>
      </c>
      <c r="M14290">
        <v>42.603150025902799</v>
      </c>
      <c r="N14290" t="str">
        <f>CONCATENATE(Tabla1[[#This Row],[nombre]],Tabla1[[#This Row],[PPKK]])</f>
        <v>204 - BIF. CANFRANC-CANFRANC3</v>
      </c>
    </row>
    <row r="14291" spans="1:14" hidden="1" x14ac:dyDescent="0.2">
      <c r="A14291">
        <v>14290</v>
      </c>
      <c r="B14291">
        <v>110000000104</v>
      </c>
      <c r="C14291">
        <v>110200000024</v>
      </c>
      <c r="D14291">
        <v>97</v>
      </c>
      <c r="E14291">
        <v>27</v>
      </c>
      <c r="F14291" t="s">
        <v>12</v>
      </c>
      <c r="G14291" s="1">
        <v>43553</v>
      </c>
      <c r="H14291" t="s">
        <v>13</v>
      </c>
      <c r="I14291" t="s">
        <v>14</v>
      </c>
      <c r="J14291" t="s">
        <v>19</v>
      </c>
      <c r="K14291" t="s">
        <v>48</v>
      </c>
      <c r="L14291">
        <v>-6.0802151216033149</v>
      </c>
      <c r="M14291">
        <v>36.735137532206558</v>
      </c>
      <c r="N14291" t="str">
        <f>CONCATENATE(Tabla1[[#This Row],[nombre]],Tabla1[[#This Row],[PPKK]])</f>
        <v>400 - ALCAZAR SAN JUAN-CADIZ97</v>
      </c>
    </row>
    <row r="14292" spans="1:14" hidden="1" x14ac:dyDescent="0.2">
      <c r="A14292">
        <v>14291</v>
      </c>
      <c r="B14292">
        <v>450000000392</v>
      </c>
      <c r="C14292">
        <v>451960000295</v>
      </c>
      <c r="D14292">
        <v>8</v>
      </c>
      <c r="E14292">
        <v>27</v>
      </c>
      <c r="F14292" t="s">
        <v>12</v>
      </c>
      <c r="G14292" s="1">
        <v>43553</v>
      </c>
      <c r="H14292" t="s">
        <v>13</v>
      </c>
      <c r="I14292" t="s">
        <v>14</v>
      </c>
      <c r="J14292" t="s">
        <v>15</v>
      </c>
      <c r="K14292" t="s">
        <v>189</v>
      </c>
      <c r="L14292">
        <v>-3.883683016999953</v>
      </c>
      <c r="M14292">
        <v>39.980086148000048</v>
      </c>
      <c r="N14292" t="str">
        <f>CONCATENATE(Tabla1[[#This Row],[nombre]],Tabla1[[#This Row],[PPKK]])</f>
        <v>504 - ALGODOR-VILLALUENGA-YUNC8</v>
      </c>
    </row>
    <row r="14293" spans="1:14" hidden="1" x14ac:dyDescent="0.2">
      <c r="A14293">
        <v>14292</v>
      </c>
      <c r="B14293">
        <v>360000000830</v>
      </c>
      <c r="C14293">
        <v>360050000533</v>
      </c>
      <c r="D14293">
        <v>49</v>
      </c>
      <c r="E14293">
        <v>27</v>
      </c>
      <c r="F14293" t="s">
        <v>12</v>
      </c>
      <c r="G14293" s="1">
        <v>43553</v>
      </c>
      <c r="H14293" t="s">
        <v>13</v>
      </c>
      <c r="I14293" t="s">
        <v>14</v>
      </c>
      <c r="J14293" t="s">
        <v>19</v>
      </c>
      <c r="K14293" t="s">
        <v>109</v>
      </c>
      <c r="L14293">
        <v>-8.7184966849999341</v>
      </c>
      <c r="M14293">
        <v>42.578548410000053</v>
      </c>
      <c r="N14293" t="str">
        <f>CONCATENATE(Tabla1[[#This Row],[nombre]],Tabla1[[#This Row],[PPKK]])</f>
        <v>824 - REDONDELA-SANTIAGO DE COMPOSTELA49</v>
      </c>
    </row>
    <row r="14294" spans="1:14" hidden="1" x14ac:dyDescent="0.2">
      <c r="A14294">
        <v>14293</v>
      </c>
      <c r="B14294">
        <v>240000000858</v>
      </c>
      <c r="C14294">
        <v>240210002661</v>
      </c>
      <c r="D14294">
        <v>29</v>
      </c>
      <c r="E14294">
        <v>27</v>
      </c>
      <c r="F14294" t="s">
        <v>12</v>
      </c>
      <c r="G14294" s="1">
        <v>43553</v>
      </c>
      <c r="H14294" t="s">
        <v>13</v>
      </c>
      <c r="I14294" t="s">
        <v>14</v>
      </c>
      <c r="J14294" t="s">
        <v>15</v>
      </c>
      <c r="K14294" t="s">
        <v>21</v>
      </c>
      <c r="L14294">
        <v>-5.3359829159999776</v>
      </c>
      <c r="M14294">
        <v>42.859845569000072</v>
      </c>
      <c r="N14294" t="str">
        <f>CONCATENATE(Tabla1[[#This Row],[nombre]],Tabla1[[#This Row],[PPKK]])</f>
        <v>790 - ASUNCION UNIVERSIDAD-ARANGUREN29</v>
      </c>
    </row>
    <row r="14295" spans="1:14" hidden="1" x14ac:dyDescent="0.2">
      <c r="A14295">
        <v>14294</v>
      </c>
      <c r="B14295">
        <v>470000000028</v>
      </c>
      <c r="C14295">
        <v>470450001409</v>
      </c>
      <c r="D14295">
        <v>39</v>
      </c>
      <c r="E14295">
        <v>27</v>
      </c>
      <c r="F14295" t="s">
        <v>12</v>
      </c>
      <c r="G14295" s="1">
        <v>43553</v>
      </c>
      <c r="H14295" t="s">
        <v>13</v>
      </c>
      <c r="I14295" t="s">
        <v>14</v>
      </c>
      <c r="J14295" t="s">
        <v>15</v>
      </c>
      <c r="K14295" t="s">
        <v>150</v>
      </c>
      <c r="L14295">
        <v>-5.2469958239999528</v>
      </c>
      <c r="M14295">
        <v>41.40252196800003</v>
      </c>
      <c r="N14295" t="str">
        <f>CONCATENATE(Tabla1[[#This Row],[nombre]],Tabla1[[#This Row],[PPKK]])</f>
        <v>820 - MEDINA DEL CAMPO-ZAMORA39</v>
      </c>
    </row>
    <row r="14296" spans="1:14" hidden="1" x14ac:dyDescent="0.2">
      <c r="A14296">
        <v>14295</v>
      </c>
      <c r="B14296">
        <v>140000000358</v>
      </c>
      <c r="C14296">
        <v>140470000004</v>
      </c>
      <c r="D14296">
        <v>24</v>
      </c>
      <c r="E14296">
        <v>27</v>
      </c>
      <c r="F14296" t="s">
        <v>12</v>
      </c>
      <c r="G14296" s="1">
        <v>43553</v>
      </c>
      <c r="H14296" t="s">
        <v>13</v>
      </c>
      <c r="I14296" t="s">
        <v>14</v>
      </c>
      <c r="J14296" t="s">
        <v>15</v>
      </c>
      <c r="K14296" t="s">
        <v>154</v>
      </c>
      <c r="L14296">
        <v>-4.8003024539999606</v>
      </c>
      <c r="M14296">
        <v>38.03814665200008</v>
      </c>
      <c r="N14296" t="str">
        <f>CONCATENATE(Tabla1[[#This Row],[nombre]],Tabla1[[#This Row],[PPKK]])</f>
        <v>528 - ALMORCHON-MIRABUENO24</v>
      </c>
    </row>
    <row r="14297" spans="1:14" hidden="1" x14ac:dyDescent="0.2">
      <c r="A14297">
        <v>14296</v>
      </c>
      <c r="B14297">
        <v>200000000101</v>
      </c>
      <c r="C14297">
        <v>200450000350</v>
      </c>
      <c r="D14297">
        <v>641</v>
      </c>
      <c r="E14297">
        <v>27</v>
      </c>
      <c r="F14297" t="s">
        <v>12</v>
      </c>
      <c r="G14297" s="1">
        <v>43553</v>
      </c>
      <c r="H14297" t="s">
        <v>13</v>
      </c>
      <c r="I14297" t="s">
        <v>14</v>
      </c>
      <c r="J14297" t="s">
        <v>15</v>
      </c>
      <c r="K14297" t="s">
        <v>20</v>
      </c>
      <c r="L14297">
        <v>-1.7876346969999299</v>
      </c>
      <c r="M14297">
        <v>43.349577133000032</v>
      </c>
      <c r="N14297" t="str">
        <f>CONCATENATE(Tabla1[[#This Row],[nombre]],Tabla1[[#This Row],[PPKK]])</f>
        <v>100 - MADRID-CHAMARTIN-HENDAYA641</v>
      </c>
    </row>
    <row r="14298" spans="1:14" hidden="1" x14ac:dyDescent="0.2">
      <c r="A14298">
        <v>14297</v>
      </c>
      <c r="B14298">
        <v>240000000106</v>
      </c>
      <c r="C14298">
        <v>240890000195</v>
      </c>
      <c r="D14298">
        <v>0</v>
      </c>
      <c r="E14298">
        <v>27</v>
      </c>
      <c r="F14298" t="s">
        <v>12</v>
      </c>
      <c r="G14298" s="1">
        <v>43553</v>
      </c>
      <c r="H14298" t="s">
        <v>13</v>
      </c>
      <c r="I14298" t="s">
        <v>14</v>
      </c>
      <c r="J14298" t="s">
        <v>15</v>
      </c>
      <c r="K14298" t="s">
        <v>242</v>
      </c>
      <c r="L14298">
        <v>-5.580450262999932</v>
      </c>
      <c r="M14298">
        <v>42.564025920000063</v>
      </c>
      <c r="N14298" t="str">
        <f>CONCATENATE(Tabla1[[#This Row],[nombre]],Tabla1[[#This Row],[PPKK]])</f>
        <v>838 - BIF. QUINTANA-BIF. TORNEROS0</v>
      </c>
    </row>
    <row r="14299" spans="1:14" hidden="1" x14ac:dyDescent="0.2">
      <c r="A14299">
        <v>14298</v>
      </c>
      <c r="B14299">
        <v>330000001049</v>
      </c>
      <c r="C14299">
        <v>330400000680</v>
      </c>
      <c r="D14299">
        <v>350</v>
      </c>
      <c r="E14299">
        <v>27</v>
      </c>
      <c r="F14299" t="s">
        <v>12</v>
      </c>
      <c r="G14299" s="1">
        <v>43553</v>
      </c>
      <c r="H14299" t="s">
        <v>13</v>
      </c>
      <c r="I14299" t="s">
        <v>14</v>
      </c>
      <c r="J14299" t="s">
        <v>15</v>
      </c>
      <c r="K14299" t="s">
        <v>133</v>
      </c>
      <c r="L14299">
        <v>-5.4874363099999641</v>
      </c>
      <c r="M14299">
        <v>43.36177258500004</v>
      </c>
      <c r="N14299" t="str">
        <f>CONCATENATE(Tabla1[[#This Row],[nombre]],Tabla1[[#This Row],[PPKK]])</f>
        <v>770 - SANTANDER-OVIEDO350</v>
      </c>
    </row>
    <row r="14300" spans="1:14" hidden="1" x14ac:dyDescent="0.2">
      <c r="A14300">
        <v>14299</v>
      </c>
      <c r="B14300">
        <v>470000000193</v>
      </c>
      <c r="C14300">
        <v>472280001376</v>
      </c>
      <c r="D14300">
        <v>164</v>
      </c>
      <c r="E14300">
        <v>27</v>
      </c>
      <c r="F14300" t="s">
        <v>12</v>
      </c>
      <c r="G14300" s="1">
        <v>43553</v>
      </c>
      <c r="H14300" t="s">
        <v>13</v>
      </c>
      <c r="I14300" t="s">
        <v>14</v>
      </c>
      <c r="J14300" t="s">
        <v>15</v>
      </c>
      <c r="K14300" t="s">
        <v>123</v>
      </c>
      <c r="L14300">
        <v>-5.0100312529999664</v>
      </c>
      <c r="M14300">
        <v>41.323885671000028</v>
      </c>
      <c r="N14300" t="str">
        <f>CONCATENATE(Tabla1[[#This Row],[nombre]],Tabla1[[#This Row],[PPKK]])</f>
        <v>982 - BIFURCACIÓN MEDINA - ZAMORA164</v>
      </c>
    </row>
    <row r="14301" spans="1:14" hidden="1" x14ac:dyDescent="0.2">
      <c r="A14301">
        <v>14300</v>
      </c>
      <c r="B14301">
        <v>340000000102</v>
      </c>
      <c r="C14301">
        <v>340840002660</v>
      </c>
      <c r="D14301">
        <v>316</v>
      </c>
      <c r="E14301">
        <v>27</v>
      </c>
      <c r="F14301" t="s">
        <v>12</v>
      </c>
      <c r="G14301" s="1">
        <v>43553</v>
      </c>
      <c r="H14301" t="s">
        <v>13</v>
      </c>
      <c r="I14301" t="s">
        <v>14</v>
      </c>
      <c r="J14301" t="s">
        <v>19</v>
      </c>
      <c r="K14301" t="s">
        <v>20</v>
      </c>
      <c r="L14301">
        <v>-4.2067022799999449</v>
      </c>
      <c r="M14301">
        <v>42.074644483000043</v>
      </c>
      <c r="N14301" t="str">
        <f>CONCATENATE(Tabla1[[#This Row],[nombre]],Tabla1[[#This Row],[PPKK]])</f>
        <v>100 - MADRID-CHAMARTIN-HENDAYA316</v>
      </c>
    </row>
    <row r="14302" spans="1:14" hidden="1" x14ac:dyDescent="0.2">
      <c r="A14302">
        <v>14301</v>
      </c>
      <c r="B14302">
        <v>80000000182</v>
      </c>
      <c r="C14302">
        <v>431400002667</v>
      </c>
      <c r="D14302">
        <v>546</v>
      </c>
      <c r="E14302">
        <v>27</v>
      </c>
      <c r="F14302" t="s">
        <v>12</v>
      </c>
      <c r="G14302" s="1">
        <v>43553</v>
      </c>
      <c r="H14302" t="s">
        <v>13</v>
      </c>
      <c r="I14302" t="s">
        <v>14</v>
      </c>
      <c r="J14302" t="s">
        <v>19</v>
      </c>
      <c r="K14302" t="s">
        <v>35</v>
      </c>
      <c r="L14302">
        <v>1.548933709000039</v>
      </c>
      <c r="M14302">
        <v>41.23543072800004</v>
      </c>
      <c r="N14302" t="str">
        <f>CONCATENATE(Tabla1[[#This Row],[nombre]],Tabla1[[#This Row],[PPKK]])</f>
        <v>050 - MADRID-PUERTA DE ATOCHA-LIMITE ADIF - LFPSA546</v>
      </c>
    </row>
    <row r="14303" spans="1:14" hidden="1" x14ac:dyDescent="0.2">
      <c r="A14303">
        <v>14302</v>
      </c>
      <c r="B14303">
        <v>130000000478</v>
      </c>
      <c r="C14303">
        <v>130050000489</v>
      </c>
      <c r="D14303">
        <v>146</v>
      </c>
      <c r="E14303">
        <v>27</v>
      </c>
      <c r="F14303" t="s">
        <v>12</v>
      </c>
      <c r="G14303" s="1">
        <v>43553</v>
      </c>
      <c r="H14303" t="s">
        <v>13</v>
      </c>
      <c r="I14303" t="s">
        <v>14</v>
      </c>
      <c r="J14303" t="s">
        <v>19</v>
      </c>
      <c r="K14303" t="s">
        <v>31</v>
      </c>
      <c r="L14303">
        <v>-3.2199886416167751</v>
      </c>
      <c r="M14303">
        <v>39.410034001659938</v>
      </c>
      <c r="N14303" t="str">
        <f>CONCATENATE(Tabla1[[#This Row],[nombre]],Tabla1[[#This Row],[PPKK]])</f>
        <v>300 - MADRID CHAMARTÍN-VALENCIA-NORD146</v>
      </c>
    </row>
    <row r="14304" spans="1:14" hidden="1" x14ac:dyDescent="0.2">
      <c r="A14304">
        <v>14303</v>
      </c>
      <c r="B14304">
        <v>440000000341</v>
      </c>
      <c r="C14304">
        <v>500400000004</v>
      </c>
      <c r="D14304">
        <v>37</v>
      </c>
      <c r="E14304">
        <v>27</v>
      </c>
      <c r="F14304" t="s">
        <v>12</v>
      </c>
      <c r="G14304" s="1">
        <v>43553</v>
      </c>
      <c r="H14304" t="s">
        <v>13</v>
      </c>
      <c r="I14304" t="s">
        <v>14</v>
      </c>
      <c r="J14304" t="s">
        <v>15</v>
      </c>
      <c r="K14304" t="s">
        <v>93</v>
      </c>
      <c r="L14304">
        <v>-1.245649534999927</v>
      </c>
      <c r="M14304">
        <v>41.129611854000068</v>
      </c>
      <c r="N14304" t="str">
        <f>CONCATENATE(Tabla1[[#This Row],[nombre]],Tabla1[[#This Row],[PPKK]])</f>
        <v>610 - BIF. TERUEL-SAGUNT37</v>
      </c>
    </row>
    <row r="14305" spans="1:14" hidden="1" x14ac:dyDescent="0.2">
      <c r="A14305">
        <v>14304</v>
      </c>
      <c r="B14305">
        <v>240000001834</v>
      </c>
      <c r="C14305">
        <v>241600000127</v>
      </c>
      <c r="D14305">
        <v>312</v>
      </c>
      <c r="E14305">
        <v>27</v>
      </c>
      <c r="F14305" t="s">
        <v>12</v>
      </c>
      <c r="G14305" s="1">
        <v>43553</v>
      </c>
      <c r="H14305" t="s">
        <v>13</v>
      </c>
      <c r="I14305" t="s">
        <v>14</v>
      </c>
      <c r="J14305" t="s">
        <v>19</v>
      </c>
      <c r="K14305" t="s">
        <v>50</v>
      </c>
      <c r="L14305">
        <v>-5.3081512265792394</v>
      </c>
      <c r="M14305">
        <v>42.435915895230629</v>
      </c>
      <c r="N14305" t="str">
        <f>CONCATENATE(Tabla1[[#This Row],[nombre]],Tabla1[[#This Row],[PPKK]])</f>
        <v>084 - BIF. VENTA DE BAÑOS - LEON312</v>
      </c>
    </row>
    <row r="14306" spans="1:14" hidden="1" x14ac:dyDescent="0.2">
      <c r="A14306">
        <v>14305</v>
      </c>
      <c r="B14306">
        <v>240000001795</v>
      </c>
      <c r="C14306">
        <v>240180000070</v>
      </c>
      <c r="D14306">
        <v>299</v>
      </c>
      <c r="E14306">
        <v>27</v>
      </c>
      <c r="F14306" t="s">
        <v>12</v>
      </c>
      <c r="G14306" s="1">
        <v>43553</v>
      </c>
      <c r="H14306" t="s">
        <v>13</v>
      </c>
      <c r="I14306" t="s">
        <v>14</v>
      </c>
      <c r="J14306" t="s">
        <v>19</v>
      </c>
      <c r="K14306" t="s">
        <v>50</v>
      </c>
      <c r="L14306">
        <v>-5.1593892309999774</v>
      </c>
      <c r="M14306">
        <v>42.399429369000067</v>
      </c>
      <c r="N14306" t="str">
        <f>CONCATENATE(Tabla1[[#This Row],[nombre]],Tabla1[[#This Row],[PPKK]])</f>
        <v>084 - BIF. VENTA DE BAÑOS - LEON299</v>
      </c>
    </row>
    <row r="14307" spans="1:14" hidden="1" x14ac:dyDescent="0.2">
      <c r="A14307">
        <v>14306</v>
      </c>
      <c r="B14307">
        <v>190000000091</v>
      </c>
      <c r="C14307">
        <v>281370002672</v>
      </c>
      <c r="D14307">
        <v>54</v>
      </c>
      <c r="E14307">
        <v>27</v>
      </c>
      <c r="F14307" t="s">
        <v>12</v>
      </c>
      <c r="G14307" s="1">
        <v>43553</v>
      </c>
      <c r="H14307" t="s">
        <v>13</v>
      </c>
      <c r="I14307" t="s">
        <v>14</v>
      </c>
      <c r="J14307" t="s">
        <v>19</v>
      </c>
      <c r="K14307" t="s">
        <v>35</v>
      </c>
      <c r="L14307">
        <v>-3.2117912125327339</v>
      </c>
      <c r="M14307">
        <v>40.519092765406157</v>
      </c>
      <c r="N14307" t="str">
        <f>CONCATENATE(Tabla1[[#This Row],[nombre]],Tabla1[[#This Row],[PPKK]])</f>
        <v>050 - MADRID-PUERTA DE ATOCHA-LIMITE ADIF - LFPSA54</v>
      </c>
    </row>
    <row r="14308" spans="1:14" hidden="1" x14ac:dyDescent="0.2">
      <c r="A14308">
        <v>14307</v>
      </c>
      <c r="B14308">
        <v>140000000195</v>
      </c>
      <c r="C14308">
        <v>140210000392</v>
      </c>
      <c r="D14308">
        <v>5</v>
      </c>
      <c r="E14308">
        <v>27</v>
      </c>
      <c r="F14308" t="s">
        <v>12</v>
      </c>
      <c r="G14308" s="1">
        <v>43553</v>
      </c>
      <c r="H14308" t="s">
        <v>13</v>
      </c>
      <c r="I14308" t="s">
        <v>14</v>
      </c>
      <c r="J14308" t="s">
        <v>15</v>
      </c>
      <c r="K14308" t="s">
        <v>154</v>
      </c>
      <c r="L14308">
        <v>-4.766574306999928</v>
      </c>
      <c r="M14308">
        <v>37.919575205000058</v>
      </c>
      <c r="N14308" t="str">
        <f>CONCATENATE(Tabla1[[#This Row],[nombre]],Tabla1[[#This Row],[PPKK]])</f>
        <v>528 - ALMORCHON-MIRABUENO5</v>
      </c>
    </row>
    <row r="14309" spans="1:14" hidden="1" x14ac:dyDescent="0.2">
      <c r="A14309">
        <v>14308</v>
      </c>
      <c r="B14309">
        <v>450000000477</v>
      </c>
      <c r="C14309">
        <v>451020000272</v>
      </c>
      <c r="D14309">
        <v>37</v>
      </c>
      <c r="E14309">
        <v>27</v>
      </c>
      <c r="F14309" t="s">
        <v>12</v>
      </c>
      <c r="G14309" s="1">
        <v>43553</v>
      </c>
      <c r="H14309" t="s">
        <v>13</v>
      </c>
      <c r="I14309" t="s">
        <v>14</v>
      </c>
      <c r="J14309" t="s">
        <v>19</v>
      </c>
      <c r="K14309" t="s">
        <v>69</v>
      </c>
      <c r="L14309">
        <v>-3.9032793069999339</v>
      </c>
      <c r="M14309">
        <v>39.90206502500007</v>
      </c>
      <c r="N14309" t="str">
        <f>CONCATENATE(Tabla1[[#This Row],[nombre]],Tabla1[[#This Row],[PPKK]])</f>
        <v>020 - LA SAGRA-TOLEDO37</v>
      </c>
    </row>
    <row r="14310" spans="1:14" hidden="1" x14ac:dyDescent="0.2">
      <c r="A14310">
        <v>14309</v>
      </c>
      <c r="B14310">
        <v>80000000673</v>
      </c>
      <c r="C14310">
        <v>82840000005</v>
      </c>
      <c r="D14310">
        <v>67</v>
      </c>
      <c r="E14310">
        <v>27</v>
      </c>
      <c r="F14310" t="s">
        <v>12</v>
      </c>
      <c r="G14310" s="1">
        <v>43553</v>
      </c>
      <c r="H14310" t="s">
        <v>13</v>
      </c>
      <c r="I14310" t="s">
        <v>14</v>
      </c>
      <c r="J14310" t="s">
        <v>15</v>
      </c>
      <c r="K14310" t="s">
        <v>135</v>
      </c>
      <c r="L14310">
        <v>2.7110614690000721</v>
      </c>
      <c r="M14310">
        <v>41.713377407000053</v>
      </c>
      <c r="N14310" t="str">
        <f>CONCATENATE(Tabla1[[#This Row],[nombre]],Tabla1[[#This Row],[PPKK]])</f>
        <v>276 - BARNA-SAGRERA-MAÇANET-MASSANES67</v>
      </c>
    </row>
    <row r="14311" spans="1:14" hidden="1" x14ac:dyDescent="0.2">
      <c r="A14311">
        <v>14310</v>
      </c>
      <c r="B14311">
        <v>80000001380</v>
      </c>
      <c r="C14311">
        <v>82610000002</v>
      </c>
      <c r="D14311">
        <v>52</v>
      </c>
      <c r="E14311">
        <v>27</v>
      </c>
      <c r="F14311" t="s">
        <v>12</v>
      </c>
      <c r="G14311" s="1">
        <v>43553</v>
      </c>
      <c r="H14311" t="s">
        <v>13</v>
      </c>
      <c r="I14311" t="s">
        <v>14</v>
      </c>
      <c r="J14311" t="s">
        <v>15</v>
      </c>
      <c r="K14311" t="s">
        <v>135</v>
      </c>
      <c r="L14311">
        <v>2.7022547360000431</v>
      </c>
      <c r="M14311">
        <v>41.626360953000074</v>
      </c>
      <c r="N14311" t="str">
        <f>CONCATENATE(Tabla1[[#This Row],[nombre]],Tabla1[[#This Row],[PPKK]])</f>
        <v>276 - BARNA-SAGRERA-MAÇANET-MASSANES52</v>
      </c>
    </row>
    <row r="14312" spans="1:14" hidden="1" x14ac:dyDescent="0.2">
      <c r="A14312">
        <v>14311</v>
      </c>
      <c r="B14312">
        <v>360000000908</v>
      </c>
      <c r="C14312">
        <v>360570000191</v>
      </c>
      <c r="D14312">
        <v>0</v>
      </c>
      <c r="E14312">
        <v>27</v>
      </c>
      <c r="F14312" t="s">
        <v>12</v>
      </c>
      <c r="G14312" s="1">
        <v>43553</v>
      </c>
      <c r="H14312" t="s">
        <v>13</v>
      </c>
      <c r="I14312" t="s">
        <v>14</v>
      </c>
      <c r="J14312" t="s">
        <v>15</v>
      </c>
      <c r="K14312" t="s">
        <v>127</v>
      </c>
      <c r="L14312">
        <v>-8.7129083089999426</v>
      </c>
      <c r="M14312">
        <v>42.234403764000042</v>
      </c>
      <c r="N14312" t="str">
        <f>CONCATENATE(Tabla1[[#This Row],[nombre]],Tabla1[[#This Row],[PPKK]])</f>
        <v>810 - MONFORTE  LEMOS-BIF. CHAPELA0</v>
      </c>
    </row>
    <row r="14313" spans="1:14" hidden="1" x14ac:dyDescent="0.2">
      <c r="A14313">
        <v>14312</v>
      </c>
      <c r="B14313">
        <v>320000000993</v>
      </c>
      <c r="C14313">
        <v>320170000365</v>
      </c>
      <c r="D14313">
        <v>290</v>
      </c>
      <c r="E14313">
        <v>27</v>
      </c>
      <c r="F14313" t="s">
        <v>12</v>
      </c>
      <c r="G14313" s="1">
        <v>43553</v>
      </c>
      <c r="H14313" t="s">
        <v>13</v>
      </c>
      <c r="I14313" t="s">
        <v>14</v>
      </c>
      <c r="J14313" t="s">
        <v>15</v>
      </c>
      <c r="K14313" t="s">
        <v>24</v>
      </c>
      <c r="L14313">
        <v>-6.9008018651909966</v>
      </c>
      <c r="M14313">
        <v>42.41692242662274</v>
      </c>
      <c r="N14313" t="str">
        <f>CONCATENATE(Tabla1[[#This Row],[nombre]],Tabla1[[#This Row],[PPKK]])</f>
        <v>800 - LEON-A CORUÑA290</v>
      </c>
    </row>
    <row r="14314" spans="1:14" hidden="1" x14ac:dyDescent="0.2">
      <c r="A14314">
        <v>14313</v>
      </c>
      <c r="B14314">
        <v>160000000302</v>
      </c>
      <c r="C14314">
        <v>160960000005</v>
      </c>
      <c r="D14314">
        <v>278</v>
      </c>
      <c r="E14314">
        <v>27</v>
      </c>
      <c r="F14314" t="s">
        <v>12</v>
      </c>
      <c r="G14314" s="1">
        <v>43553</v>
      </c>
      <c r="H14314" t="s">
        <v>13</v>
      </c>
      <c r="I14314" t="s">
        <v>14</v>
      </c>
      <c r="J14314" t="s">
        <v>19</v>
      </c>
      <c r="K14314" t="s">
        <v>49</v>
      </c>
      <c r="L14314">
        <v>-1.6868863120225379</v>
      </c>
      <c r="M14314">
        <v>39.505497093853997</v>
      </c>
      <c r="N14314" t="str">
        <f>CONCATENATE(Tabla1[[#This Row],[nombre]],Tabla1[[#This Row],[PPKK]])</f>
        <v>040 - BIF. TORREJÓN DE VELASCO - VALENCIA-JOAQUIM SOROLLA278</v>
      </c>
    </row>
    <row r="14315" spans="1:14" hidden="1" x14ac:dyDescent="0.2">
      <c r="A14315">
        <v>14314</v>
      </c>
      <c r="B14315">
        <v>20000000255</v>
      </c>
      <c r="C14315">
        <v>20350000356</v>
      </c>
      <c r="D14315">
        <v>301</v>
      </c>
      <c r="E14315">
        <v>27</v>
      </c>
      <c r="F14315" t="s">
        <v>12</v>
      </c>
      <c r="G14315" s="1">
        <v>43553</v>
      </c>
      <c r="H14315" t="s">
        <v>13</v>
      </c>
      <c r="I14315" t="s">
        <v>14</v>
      </c>
      <c r="J14315" t="s">
        <v>19</v>
      </c>
      <c r="K14315" t="s">
        <v>42</v>
      </c>
      <c r="L14315">
        <v>-1.9846004354735141</v>
      </c>
      <c r="M14315">
        <v>39.143781378147523</v>
      </c>
      <c r="N14315" t="str">
        <f>CONCATENATE(Tabla1[[#This Row],[nombre]],Tabla1[[#This Row],[PPKK]])</f>
        <v>042 - BIF. ALBACETE - ALACANT-TERMINAL301</v>
      </c>
    </row>
    <row r="14316" spans="1:14" hidden="1" x14ac:dyDescent="0.2">
      <c r="A14316">
        <v>14315</v>
      </c>
      <c r="B14316">
        <v>450000000637</v>
      </c>
      <c r="C14316">
        <v>451680000279</v>
      </c>
      <c r="D14316">
        <v>21</v>
      </c>
      <c r="E14316">
        <v>27</v>
      </c>
      <c r="F14316" t="s">
        <v>12</v>
      </c>
      <c r="G14316" s="1">
        <v>43553</v>
      </c>
      <c r="H14316" t="s">
        <v>13</v>
      </c>
      <c r="I14316" t="s">
        <v>14</v>
      </c>
      <c r="J14316" t="s">
        <v>19</v>
      </c>
      <c r="K14316" t="s">
        <v>69</v>
      </c>
      <c r="L14316">
        <v>-4.0088580229999593</v>
      </c>
      <c r="M14316">
        <v>39.862579779000043</v>
      </c>
      <c r="N14316" t="str">
        <f>CONCATENATE(Tabla1[[#This Row],[nombre]],Tabla1[[#This Row],[PPKK]])</f>
        <v>020 - LA SAGRA-TOLEDO21</v>
      </c>
    </row>
    <row r="14317" spans="1:14" hidden="1" x14ac:dyDescent="0.2">
      <c r="A14317">
        <v>14316</v>
      </c>
      <c r="B14317">
        <v>490000000134</v>
      </c>
      <c r="C14317">
        <v>490530001575</v>
      </c>
      <c r="D14317">
        <v>224</v>
      </c>
      <c r="E14317">
        <v>27</v>
      </c>
      <c r="F14317" t="s">
        <v>12</v>
      </c>
      <c r="G14317" s="1">
        <v>43553</v>
      </c>
      <c r="H14317" t="s">
        <v>13</v>
      </c>
      <c r="I14317" t="s">
        <v>14</v>
      </c>
      <c r="J14317" t="s">
        <v>19</v>
      </c>
      <c r="K14317" t="s">
        <v>123</v>
      </c>
      <c r="L14317">
        <v>-5.6403768059999493</v>
      </c>
      <c r="M14317">
        <v>41.53454113600003</v>
      </c>
      <c r="N14317" t="str">
        <f>CONCATENATE(Tabla1[[#This Row],[nombre]],Tabla1[[#This Row],[PPKK]])</f>
        <v>982 - BIFURCACIÓN MEDINA - ZAMORA224</v>
      </c>
    </row>
    <row r="14318" spans="1:14" hidden="1" x14ac:dyDescent="0.2">
      <c r="A14318">
        <v>14317</v>
      </c>
      <c r="B14318">
        <v>80000000287</v>
      </c>
      <c r="C14318">
        <v>82840000006</v>
      </c>
      <c r="D14318">
        <v>64</v>
      </c>
      <c r="E14318">
        <v>27</v>
      </c>
      <c r="F14318" t="s">
        <v>12</v>
      </c>
      <c r="G14318" s="1">
        <v>43553</v>
      </c>
      <c r="H14318" t="s">
        <v>13</v>
      </c>
      <c r="I14318" t="s">
        <v>14</v>
      </c>
      <c r="J14318" t="s">
        <v>15</v>
      </c>
      <c r="K14318" t="s">
        <v>135</v>
      </c>
      <c r="L14318">
        <v>2.738435724000055</v>
      </c>
      <c r="M14318">
        <v>41.698502449000053</v>
      </c>
      <c r="N14318" t="str">
        <f>CONCATENATE(Tabla1[[#This Row],[nombre]],Tabla1[[#This Row],[PPKK]])</f>
        <v>276 - BARNA-SAGRERA-MAÇANET-MASSANES64</v>
      </c>
    </row>
    <row r="14319" spans="1:14" x14ac:dyDescent="0.2">
      <c r="A14319">
        <v>14318</v>
      </c>
      <c r="B14319" s="2">
        <v>340000000021</v>
      </c>
      <c r="C14319" s="2">
        <v>341230000016</v>
      </c>
      <c r="D14319">
        <v>22</v>
      </c>
      <c r="E14319">
        <v>27</v>
      </c>
      <c r="F14319" t="s">
        <v>12</v>
      </c>
      <c r="G14319" s="1">
        <v>43553</v>
      </c>
      <c r="H14319" t="s">
        <v>13</v>
      </c>
      <c r="I14319" t="s">
        <v>14</v>
      </c>
      <c r="J14319" t="s">
        <v>19</v>
      </c>
      <c r="K14319" t="s">
        <v>64</v>
      </c>
      <c r="L14319">
        <v>-4.7108239148751831</v>
      </c>
      <c r="M14319">
        <v>42.160315897755183</v>
      </c>
      <c r="N14319" t="str">
        <f>CONCATENATE(Tabla1[[#This Row],[nombre]],Tabla1[[#This Row],[PPKK]])</f>
        <v>130 - VENTA DE BAÑOS-GIJON-CERCANIAS22</v>
      </c>
    </row>
    <row r="14320" spans="1:14" hidden="1" x14ac:dyDescent="0.2">
      <c r="A14320">
        <v>14319</v>
      </c>
      <c r="B14320">
        <v>140000000203</v>
      </c>
      <c r="C14320">
        <v>140020000189</v>
      </c>
      <c r="D14320">
        <v>58</v>
      </c>
      <c r="E14320">
        <v>27</v>
      </c>
      <c r="F14320" t="s">
        <v>12</v>
      </c>
      <c r="G14320" s="1">
        <v>43553</v>
      </c>
      <c r="H14320" t="s">
        <v>13</v>
      </c>
      <c r="I14320" t="s">
        <v>14</v>
      </c>
      <c r="J14320" t="s">
        <v>15</v>
      </c>
      <c r="K14320" t="s">
        <v>92</v>
      </c>
      <c r="L14320">
        <v>-4.6791391149979651</v>
      </c>
      <c r="M14320">
        <v>37.512154421998822</v>
      </c>
      <c r="N14320" t="str">
        <f>CONCATENATE(Tabla1[[#This Row],[nombre]],Tabla1[[#This Row],[PPKK]])</f>
        <v>430 - BIF CORDOBA - MERCANCIAS-LOS PRADOS58</v>
      </c>
    </row>
    <row r="14321" spans="1:14" hidden="1" x14ac:dyDescent="0.2">
      <c r="A14321">
        <v>14320</v>
      </c>
      <c r="B14321">
        <v>410000000482</v>
      </c>
      <c r="C14321">
        <v>410380000248</v>
      </c>
      <c r="D14321">
        <v>15</v>
      </c>
      <c r="E14321">
        <v>27</v>
      </c>
      <c r="F14321" t="s">
        <v>12</v>
      </c>
      <c r="G14321" s="1">
        <v>43553</v>
      </c>
      <c r="H14321" t="s">
        <v>13</v>
      </c>
      <c r="I14321" t="s">
        <v>14</v>
      </c>
      <c r="J14321" t="s">
        <v>19</v>
      </c>
      <c r="K14321" t="s">
        <v>48</v>
      </c>
      <c r="L14321">
        <v>-5.9245036002166387</v>
      </c>
      <c r="M14321">
        <v>37.287719055415572</v>
      </c>
      <c r="N14321" t="str">
        <f>CONCATENATE(Tabla1[[#This Row],[nombre]],Tabla1[[#This Row],[PPKK]])</f>
        <v>400 - ALCAZAR SAN JUAN-CADIZ15</v>
      </c>
    </row>
    <row r="14322" spans="1:14" hidden="1" x14ac:dyDescent="0.2">
      <c r="A14322">
        <v>14321</v>
      </c>
      <c r="B14322">
        <v>360000000164</v>
      </c>
      <c r="C14322">
        <v>360570000192</v>
      </c>
      <c r="D14322">
        <v>1</v>
      </c>
      <c r="E14322">
        <v>27</v>
      </c>
      <c r="F14322" t="s">
        <v>12</v>
      </c>
      <c r="G14322" s="1">
        <v>43553</v>
      </c>
      <c r="H14322" t="s">
        <v>13</v>
      </c>
      <c r="I14322" t="s">
        <v>14</v>
      </c>
      <c r="J14322" t="s">
        <v>19</v>
      </c>
      <c r="K14322" t="s">
        <v>82</v>
      </c>
      <c r="L14322">
        <v>-8.7023293599354474</v>
      </c>
      <c r="M14322">
        <v>42.237614285409506</v>
      </c>
      <c r="N14322" t="str">
        <f>CONCATENATE(Tabla1[[#This Row],[nombre]],Tabla1[[#This Row],[PPKK]])</f>
        <v>850 - VIGO URZAIZ - BIF. ARCADE1</v>
      </c>
    </row>
    <row r="14323" spans="1:14" hidden="1" x14ac:dyDescent="0.2">
      <c r="A14323">
        <v>14322</v>
      </c>
      <c r="B14323">
        <v>330000000580</v>
      </c>
      <c r="C14323">
        <v>330570000399</v>
      </c>
      <c r="D14323">
        <v>1</v>
      </c>
      <c r="E14323">
        <v>27</v>
      </c>
      <c r="F14323" t="s">
        <v>12</v>
      </c>
      <c r="G14323" s="1">
        <v>43553</v>
      </c>
      <c r="H14323" t="s">
        <v>13</v>
      </c>
      <c r="I14323" t="s">
        <v>14</v>
      </c>
      <c r="J14323" t="s">
        <v>15</v>
      </c>
      <c r="K14323" t="s">
        <v>195</v>
      </c>
      <c r="L14323">
        <v>-5.8476557609999418</v>
      </c>
      <c r="M14323">
        <v>43.302155522000078</v>
      </c>
      <c r="N14323" t="str">
        <f>CONCATENATE(Tabla1[[#This Row],[nombre]],Tabla1[[#This Row],[PPKK]])</f>
        <v>142 - SOTO DE REY-BIF.OLLONIEGO1</v>
      </c>
    </row>
    <row r="14324" spans="1:14" hidden="1" x14ac:dyDescent="0.2">
      <c r="A14324">
        <v>14323</v>
      </c>
      <c r="B14324">
        <v>100000000483</v>
      </c>
      <c r="C14324">
        <v>100820000167</v>
      </c>
      <c r="D14324">
        <v>307</v>
      </c>
      <c r="E14324">
        <v>27</v>
      </c>
      <c r="F14324" t="s">
        <v>12</v>
      </c>
      <c r="G14324" s="1">
        <v>43553</v>
      </c>
      <c r="H14324" t="s">
        <v>13</v>
      </c>
      <c r="I14324" t="s">
        <v>14</v>
      </c>
      <c r="J14324" t="s">
        <v>15</v>
      </c>
      <c r="K14324" t="s">
        <v>65</v>
      </c>
      <c r="L14324">
        <v>-6.4762630308542954</v>
      </c>
      <c r="M14324">
        <v>39.641774585053312</v>
      </c>
      <c r="N14324" t="str">
        <f>CONCATENATE(Tabla1[[#This Row],[nombre]],Tabla1[[#This Row],[PPKK]])</f>
        <v>500 - BIF. PLANETARIO-VALENCIA ALCANTARA307</v>
      </c>
    </row>
    <row r="14325" spans="1:14" hidden="1" x14ac:dyDescent="0.2">
      <c r="A14325">
        <v>14324</v>
      </c>
      <c r="B14325">
        <v>260000000156</v>
      </c>
      <c r="C14325">
        <v>260360000048</v>
      </c>
      <c r="D14325">
        <v>27</v>
      </c>
      <c r="E14325">
        <v>27</v>
      </c>
      <c r="F14325" t="s">
        <v>12</v>
      </c>
      <c r="G14325" s="1">
        <v>43553</v>
      </c>
      <c r="H14325" t="s">
        <v>13</v>
      </c>
      <c r="I14325" t="s">
        <v>14</v>
      </c>
      <c r="J14325" t="s">
        <v>15</v>
      </c>
      <c r="K14325" t="s">
        <v>73</v>
      </c>
      <c r="L14325">
        <v>-1.9519225539999641</v>
      </c>
      <c r="M14325">
        <v>42.30511702900003</v>
      </c>
      <c r="N14325" t="str">
        <f>CONCATENATE(Tabla1[[#This Row],[nombre]],Tabla1[[#This Row],[PPKK]])</f>
        <v>700 - INT. ABANDO IND. PRIETO-CASETAS27</v>
      </c>
    </row>
    <row r="14326" spans="1:14" hidden="1" x14ac:dyDescent="0.2">
      <c r="A14326">
        <v>14325</v>
      </c>
      <c r="B14326">
        <v>490000000412</v>
      </c>
      <c r="C14326">
        <v>491000002674</v>
      </c>
      <c r="D14326">
        <v>140</v>
      </c>
      <c r="E14326">
        <v>27</v>
      </c>
      <c r="F14326" t="s">
        <v>12</v>
      </c>
      <c r="G14326" s="1">
        <v>43553</v>
      </c>
      <c r="H14326" t="s">
        <v>13</v>
      </c>
      <c r="I14326" t="s">
        <v>14</v>
      </c>
      <c r="J14326" t="s">
        <v>15</v>
      </c>
      <c r="K14326" t="s">
        <v>17</v>
      </c>
      <c r="L14326">
        <v>-6.9685089479999647</v>
      </c>
      <c r="M14326">
        <v>42.036740418000079</v>
      </c>
      <c r="N14326" t="str">
        <f>CONCATENATE(Tabla1[[#This Row],[nombre]],Tabla1[[#This Row],[PPKK]])</f>
        <v>822 - ZAMORA-A CORUÑA140</v>
      </c>
    </row>
    <row r="14327" spans="1:14" hidden="1" x14ac:dyDescent="0.2">
      <c r="A14327">
        <v>14326</v>
      </c>
      <c r="B14327">
        <v>470000000257</v>
      </c>
      <c r="C14327">
        <v>470550002675</v>
      </c>
      <c r="D14327">
        <v>267</v>
      </c>
      <c r="E14327">
        <v>27</v>
      </c>
      <c r="F14327" t="s">
        <v>12</v>
      </c>
      <c r="G14327" s="1">
        <v>43553</v>
      </c>
      <c r="H14327" t="s">
        <v>13</v>
      </c>
      <c r="I14327" t="s">
        <v>14</v>
      </c>
      <c r="J14327" t="s">
        <v>19</v>
      </c>
      <c r="K14327" t="s">
        <v>20</v>
      </c>
      <c r="L14327">
        <v>-4.6103124819999266</v>
      </c>
      <c r="M14327">
        <v>41.780365102000083</v>
      </c>
      <c r="N14327" t="str">
        <f>CONCATENATE(Tabla1[[#This Row],[nombre]],Tabla1[[#This Row],[PPKK]])</f>
        <v>100 - MADRID-CHAMARTIN-HENDAYA267</v>
      </c>
    </row>
    <row r="14328" spans="1:14" hidden="1" x14ac:dyDescent="0.2">
      <c r="A14328">
        <v>14327</v>
      </c>
      <c r="B14328">
        <v>280000000433</v>
      </c>
      <c r="C14328">
        <v>280790000685</v>
      </c>
      <c r="D14328">
        <v>1</v>
      </c>
      <c r="E14328">
        <v>27</v>
      </c>
      <c r="F14328" t="s">
        <v>12</v>
      </c>
      <c r="G14328" s="1">
        <v>43553</v>
      </c>
      <c r="H14328" t="s">
        <v>13</v>
      </c>
      <c r="I14328" t="s">
        <v>14</v>
      </c>
      <c r="J14328" t="s">
        <v>15</v>
      </c>
      <c r="K14328" t="s">
        <v>249</v>
      </c>
      <c r="L14328">
        <v>-3.683339229999945</v>
      </c>
      <c r="M14328">
        <v>40.343601270000079</v>
      </c>
      <c r="N14328" t="str">
        <f>CONCATENATE(Tabla1[[#This Row],[nombre]],Tabla1[[#This Row],[PPKK]])</f>
        <v>936 - VILLAVERDE BAJO-SAN CRISTOBAL INDUSTRIAL1</v>
      </c>
    </row>
    <row r="14329" spans="1:14" hidden="1" x14ac:dyDescent="0.2">
      <c r="A14329">
        <v>14328</v>
      </c>
      <c r="B14329">
        <v>250000000259</v>
      </c>
      <c r="C14329">
        <v>252440001844</v>
      </c>
      <c r="D14329">
        <v>222</v>
      </c>
      <c r="E14329">
        <v>27</v>
      </c>
      <c r="F14329" t="s">
        <v>12</v>
      </c>
      <c r="G14329" s="1">
        <v>43553</v>
      </c>
      <c r="H14329" t="s">
        <v>13</v>
      </c>
      <c r="I14329" t="s">
        <v>14</v>
      </c>
      <c r="J14329" t="s">
        <v>15</v>
      </c>
      <c r="K14329" t="s">
        <v>97</v>
      </c>
      <c r="L14329">
        <v>1.0848076920000269</v>
      </c>
      <c r="M14329">
        <v>41.647560102000057</v>
      </c>
      <c r="N14329" t="str">
        <f>CONCATENATE(Tabla1[[#This Row],[nombre]],Tabla1[[#This Row],[PPKK]])</f>
        <v>220 - LLEIDA-PIRINEUS-L HOSPITALET DE LLOBREGAT222</v>
      </c>
    </row>
    <row r="14330" spans="1:14" hidden="1" x14ac:dyDescent="0.2">
      <c r="A14330">
        <v>14329</v>
      </c>
      <c r="B14330">
        <v>190000000091</v>
      </c>
      <c r="C14330">
        <v>191300000178</v>
      </c>
      <c r="D14330">
        <v>64</v>
      </c>
      <c r="E14330">
        <v>27</v>
      </c>
      <c r="F14330" t="s">
        <v>12</v>
      </c>
      <c r="G14330" s="1">
        <v>43553</v>
      </c>
      <c r="H14330" t="s">
        <v>13</v>
      </c>
      <c r="I14330" t="s">
        <v>14</v>
      </c>
      <c r="J14330" t="s">
        <v>19</v>
      </c>
      <c r="K14330" t="s">
        <v>35</v>
      </c>
      <c r="L14330">
        <v>-3.129513160726979</v>
      </c>
      <c r="M14330">
        <v>40.583725746926923</v>
      </c>
      <c r="N14330" t="str">
        <f>CONCATENATE(Tabla1[[#This Row],[nombre]],Tabla1[[#This Row],[PPKK]])</f>
        <v>050 - MADRID-PUERTA DE ATOCHA-LIMITE ADIF - LFPSA64</v>
      </c>
    </row>
    <row r="14331" spans="1:14" hidden="1" x14ac:dyDescent="0.2">
      <c r="A14331">
        <v>14330</v>
      </c>
      <c r="B14331">
        <v>80000000392</v>
      </c>
      <c r="C14331">
        <v>80860002679</v>
      </c>
      <c r="D14331">
        <v>35</v>
      </c>
      <c r="E14331">
        <v>27</v>
      </c>
      <c r="F14331" t="s">
        <v>12</v>
      </c>
      <c r="G14331" s="1">
        <v>43553</v>
      </c>
      <c r="H14331" t="s">
        <v>13</v>
      </c>
      <c r="I14331" t="s">
        <v>14</v>
      </c>
      <c r="J14331" t="s">
        <v>15</v>
      </c>
      <c r="K14331" t="s">
        <v>45</v>
      </c>
      <c r="L14331">
        <v>2.2931284690000671</v>
      </c>
      <c r="M14331">
        <v>41.661426188000057</v>
      </c>
      <c r="N14331" t="str">
        <f>CONCATENATE(Tabla1[[#This Row],[nombre]],Tabla1[[#This Row],[PPKK]])</f>
        <v>222 - MONTCADA-BIFURCA-LA TOUR DE CAROL35</v>
      </c>
    </row>
    <row r="14332" spans="1:14" hidden="1" x14ac:dyDescent="0.2">
      <c r="A14332">
        <v>14331</v>
      </c>
      <c r="B14332">
        <v>490000000095</v>
      </c>
      <c r="C14332">
        <v>490360001582</v>
      </c>
      <c r="D14332">
        <v>30</v>
      </c>
      <c r="E14332">
        <v>27</v>
      </c>
      <c r="F14332" t="s">
        <v>12</v>
      </c>
      <c r="G14332" s="1">
        <v>43553</v>
      </c>
      <c r="H14332" t="s">
        <v>13</v>
      </c>
      <c r="I14332" t="s">
        <v>14</v>
      </c>
      <c r="J14332" t="s">
        <v>15</v>
      </c>
      <c r="K14332" t="s">
        <v>17</v>
      </c>
      <c r="L14332">
        <v>-5.9703049629999327</v>
      </c>
      <c r="M14332">
        <v>41.681001947000027</v>
      </c>
      <c r="N14332" t="str">
        <f>CONCATENATE(Tabla1[[#This Row],[nombre]],Tabla1[[#This Row],[PPKK]])</f>
        <v>822 - ZAMORA-A CORUÑA30</v>
      </c>
    </row>
    <row r="14333" spans="1:14" hidden="1" x14ac:dyDescent="0.2">
      <c r="A14333">
        <v>14332</v>
      </c>
      <c r="B14333">
        <v>500000001441</v>
      </c>
      <c r="C14333">
        <v>502830000003</v>
      </c>
      <c r="D14333">
        <v>42</v>
      </c>
      <c r="E14333">
        <v>27</v>
      </c>
      <c r="F14333" t="s">
        <v>12</v>
      </c>
      <c r="G14333" s="1">
        <v>43553</v>
      </c>
      <c r="H14333" t="s">
        <v>13</v>
      </c>
      <c r="I14333" t="s">
        <v>14</v>
      </c>
      <c r="J14333" t="s">
        <v>15</v>
      </c>
      <c r="K14333" t="s">
        <v>93</v>
      </c>
      <c r="L14333">
        <v>-1.27915020599994</v>
      </c>
      <c r="M14333">
        <v>41.166174949000037</v>
      </c>
      <c r="N14333" t="str">
        <f>CONCATENATE(Tabla1[[#This Row],[nombre]],Tabla1[[#This Row],[PPKK]])</f>
        <v>610 - BIF. TERUEL-SAGUNT42</v>
      </c>
    </row>
    <row r="14334" spans="1:14" hidden="1" x14ac:dyDescent="0.2">
      <c r="A14334">
        <v>14333</v>
      </c>
      <c r="B14334">
        <v>300000000209</v>
      </c>
      <c r="C14334">
        <v>300240000240</v>
      </c>
      <c r="D14334">
        <v>2</v>
      </c>
      <c r="E14334">
        <v>27</v>
      </c>
      <c r="F14334" t="s">
        <v>12</v>
      </c>
      <c r="G14334" s="1">
        <v>43553</v>
      </c>
      <c r="H14334" t="s">
        <v>13</v>
      </c>
      <c r="I14334" t="s">
        <v>14</v>
      </c>
      <c r="J14334" t="s">
        <v>15</v>
      </c>
      <c r="K14334" t="s">
        <v>46</v>
      </c>
      <c r="L14334">
        <v>-1.7037980928434231</v>
      </c>
      <c r="M14334">
        <v>37.657023777572832</v>
      </c>
      <c r="N14334" t="str">
        <f>CONCATENATE(Tabla1[[#This Row],[nombre]],Tabla1[[#This Row],[PPKK]])</f>
        <v>322 - MURCIA MERCANCIAS - AGUILAS2</v>
      </c>
    </row>
    <row r="14335" spans="1:14" hidden="1" x14ac:dyDescent="0.2">
      <c r="A14335">
        <v>14334</v>
      </c>
      <c r="B14335">
        <v>480000000710</v>
      </c>
      <c r="C14335">
        <v>480450000273</v>
      </c>
      <c r="D14335">
        <v>636</v>
      </c>
      <c r="E14335">
        <v>27</v>
      </c>
      <c r="F14335" t="s">
        <v>12</v>
      </c>
      <c r="G14335" s="1">
        <v>43553</v>
      </c>
      <c r="H14335" t="s">
        <v>13</v>
      </c>
      <c r="I14335" t="s">
        <v>14</v>
      </c>
      <c r="J14335" t="s">
        <v>19</v>
      </c>
      <c r="K14335" t="s">
        <v>90</v>
      </c>
      <c r="L14335">
        <v>-3.014799963999963</v>
      </c>
      <c r="M14335">
        <v>43.229863699000077</v>
      </c>
      <c r="N14335" t="str">
        <f>CONCATENATE(Tabla1[[#This Row],[nombre]],Tabla1[[#This Row],[PPKK]])</f>
        <v>780 - SANTANDER-BILBAO LA CONCORDIA636</v>
      </c>
    </row>
    <row r="14336" spans="1:14" hidden="1" x14ac:dyDescent="0.2">
      <c r="A14336">
        <v>14335</v>
      </c>
      <c r="B14336">
        <v>280000000462</v>
      </c>
      <c r="C14336">
        <v>280130000597</v>
      </c>
      <c r="D14336">
        <v>53</v>
      </c>
      <c r="E14336">
        <v>27</v>
      </c>
      <c r="F14336" t="s">
        <v>12</v>
      </c>
      <c r="G14336" s="1">
        <v>43553</v>
      </c>
      <c r="H14336" t="s">
        <v>13</v>
      </c>
      <c r="I14336" t="s">
        <v>14</v>
      </c>
      <c r="J14336" t="s">
        <v>19</v>
      </c>
      <c r="K14336" t="s">
        <v>31</v>
      </c>
      <c r="L14336">
        <v>-3.655525601112279</v>
      </c>
      <c r="M14336">
        <v>40.016109294496758</v>
      </c>
      <c r="N14336" t="str">
        <f>CONCATENATE(Tabla1[[#This Row],[nombre]],Tabla1[[#This Row],[PPKK]])</f>
        <v>300 - MADRID CHAMARTÍN-VALENCIA-NORD53</v>
      </c>
    </row>
    <row r="14337" spans="1:14" hidden="1" x14ac:dyDescent="0.2">
      <c r="A14337">
        <v>14336</v>
      </c>
      <c r="B14337">
        <v>180000000079</v>
      </c>
      <c r="C14337">
        <v>181670000208</v>
      </c>
      <c r="D14337">
        <v>143</v>
      </c>
      <c r="E14337">
        <v>27</v>
      </c>
      <c r="F14337" t="s">
        <v>12</v>
      </c>
      <c r="G14337" s="1">
        <v>43553</v>
      </c>
      <c r="H14337" t="s">
        <v>13</v>
      </c>
      <c r="I14337" t="s">
        <v>14</v>
      </c>
      <c r="J14337" t="s">
        <v>15</v>
      </c>
      <c r="K14337" t="s">
        <v>44</v>
      </c>
      <c r="L14337">
        <v>-3.1895295145813032</v>
      </c>
      <c r="M14337">
        <v>37.367732904851728</v>
      </c>
      <c r="N14337" t="str">
        <f>CONCATENATE(Tabla1[[#This Row],[nombre]],Tabla1[[#This Row],[PPKK]])</f>
        <v>410 - LINARES BAEZA-ALMERIA143</v>
      </c>
    </row>
    <row r="14338" spans="1:14" x14ac:dyDescent="0.2">
      <c r="A14338">
        <v>14337</v>
      </c>
      <c r="B14338" s="2">
        <v>340000000301</v>
      </c>
      <c r="C14338" s="2">
        <v>340290000006</v>
      </c>
      <c r="D14338">
        <v>16</v>
      </c>
      <c r="E14338">
        <v>27</v>
      </c>
      <c r="F14338" t="s">
        <v>12</v>
      </c>
      <c r="G14338" s="1">
        <v>43553</v>
      </c>
      <c r="H14338" t="s">
        <v>13</v>
      </c>
      <c r="I14338" t="s">
        <v>14</v>
      </c>
      <c r="J14338" t="s">
        <v>19</v>
      </c>
      <c r="K14338" t="s">
        <v>64</v>
      </c>
      <c r="L14338">
        <v>-4.667686851195068</v>
      </c>
      <c r="M14338">
        <v>42.118995626275563</v>
      </c>
      <c r="N14338" t="str">
        <f>CONCATENATE(Tabla1[[#This Row],[nombre]],Tabla1[[#This Row],[PPKK]])</f>
        <v>130 - VENTA DE BAÑOS-GIJON-CERCANIAS16</v>
      </c>
    </row>
    <row r="14339" spans="1:14" hidden="1" x14ac:dyDescent="0.2">
      <c r="A14339">
        <v>14338</v>
      </c>
      <c r="B14339">
        <v>330000001929</v>
      </c>
      <c r="C14339">
        <v>330440000630</v>
      </c>
      <c r="D14339">
        <v>319</v>
      </c>
      <c r="E14339">
        <v>27</v>
      </c>
      <c r="F14339" t="s">
        <v>12</v>
      </c>
      <c r="G14339" s="1">
        <v>43553</v>
      </c>
      <c r="H14339" t="s">
        <v>13</v>
      </c>
      <c r="I14339" t="s">
        <v>14</v>
      </c>
      <c r="J14339" t="s">
        <v>19</v>
      </c>
      <c r="K14339" t="s">
        <v>133</v>
      </c>
      <c r="L14339">
        <v>-5.8102577111446507</v>
      </c>
      <c r="M14339">
        <v>43.388099271741858</v>
      </c>
      <c r="N14339" t="str">
        <f>CONCATENATE(Tabla1[[#This Row],[nombre]],Tabla1[[#This Row],[PPKK]])</f>
        <v>770 - SANTANDER-OVIEDO319</v>
      </c>
    </row>
    <row r="14340" spans="1:14" hidden="1" x14ac:dyDescent="0.2">
      <c r="A14340">
        <v>14339</v>
      </c>
      <c r="B14340">
        <v>240000000521</v>
      </c>
      <c r="C14340">
        <v>241970000169</v>
      </c>
      <c r="D14340">
        <v>334</v>
      </c>
      <c r="E14340">
        <v>27</v>
      </c>
      <c r="F14340" t="s">
        <v>12</v>
      </c>
      <c r="G14340" s="1">
        <v>43553</v>
      </c>
      <c r="H14340" t="s">
        <v>13</v>
      </c>
      <c r="I14340" t="s">
        <v>14</v>
      </c>
      <c r="J14340" t="s">
        <v>19</v>
      </c>
      <c r="K14340" t="s">
        <v>50</v>
      </c>
      <c r="L14340">
        <v>-5.5508594216540592</v>
      </c>
      <c r="M14340">
        <v>42.494117479142183</v>
      </c>
      <c r="N14340" t="str">
        <f>CONCATENATE(Tabla1[[#This Row],[nombre]],Tabla1[[#This Row],[PPKK]])</f>
        <v>084 - BIF. VENTA DE BAÑOS - LEON334</v>
      </c>
    </row>
    <row r="14341" spans="1:14" hidden="1" x14ac:dyDescent="0.2">
      <c r="A14341">
        <v>14340</v>
      </c>
      <c r="B14341">
        <v>360000000164</v>
      </c>
      <c r="C14341">
        <v>360570000193</v>
      </c>
      <c r="D14341">
        <v>3</v>
      </c>
      <c r="E14341">
        <v>27</v>
      </c>
      <c r="F14341" t="s">
        <v>12</v>
      </c>
      <c r="G14341" s="1">
        <v>43553</v>
      </c>
      <c r="H14341" t="s">
        <v>13</v>
      </c>
      <c r="I14341" t="s">
        <v>14</v>
      </c>
      <c r="J14341" t="s">
        <v>19</v>
      </c>
      <c r="K14341" t="s">
        <v>82</v>
      </c>
      <c r="L14341">
        <v>-8.6796083015835279</v>
      </c>
      <c r="M14341">
        <v>42.24363041456801</v>
      </c>
      <c r="N14341" t="str">
        <f>CONCATENATE(Tabla1[[#This Row],[nombre]],Tabla1[[#This Row],[PPKK]])</f>
        <v>850 - VIGO URZAIZ - BIF. ARCADE3</v>
      </c>
    </row>
    <row r="14342" spans="1:14" hidden="1" x14ac:dyDescent="0.2">
      <c r="A14342">
        <v>14341</v>
      </c>
      <c r="B14342">
        <v>300000000091</v>
      </c>
      <c r="C14342">
        <v>300240000239</v>
      </c>
      <c r="D14342">
        <v>19</v>
      </c>
      <c r="E14342">
        <v>27</v>
      </c>
      <c r="F14342" t="s">
        <v>12</v>
      </c>
      <c r="G14342" s="1">
        <v>43553</v>
      </c>
      <c r="H14342" t="s">
        <v>13</v>
      </c>
      <c r="I14342" t="s">
        <v>14</v>
      </c>
      <c r="J14342" t="s">
        <v>15</v>
      </c>
      <c r="K14342" t="s">
        <v>46</v>
      </c>
      <c r="L14342">
        <v>-1.7551905765065281</v>
      </c>
      <c r="M14342">
        <v>37.511338104699398</v>
      </c>
      <c r="N14342" t="str">
        <f>CONCATENATE(Tabla1[[#This Row],[nombre]],Tabla1[[#This Row],[PPKK]])</f>
        <v>322 - MURCIA MERCANCIAS - AGUILAS19</v>
      </c>
    </row>
    <row r="14343" spans="1:14" hidden="1" x14ac:dyDescent="0.2">
      <c r="A14343">
        <v>14342</v>
      </c>
      <c r="B14343">
        <v>140000000458</v>
      </c>
      <c r="C14343">
        <v>140320000006</v>
      </c>
      <c r="D14343">
        <v>51</v>
      </c>
      <c r="E14343">
        <v>27</v>
      </c>
      <c r="F14343" t="s">
        <v>12</v>
      </c>
      <c r="G14343" s="1">
        <v>43553</v>
      </c>
      <c r="H14343" t="s">
        <v>13</v>
      </c>
      <c r="I14343" t="s">
        <v>14</v>
      </c>
      <c r="J14343" t="s">
        <v>15</v>
      </c>
      <c r="K14343" t="s">
        <v>154</v>
      </c>
      <c r="L14343">
        <v>-5.3132466074921467</v>
      </c>
      <c r="M14343">
        <v>38.32977999560778</v>
      </c>
      <c r="N14343" t="str">
        <f>CONCATENATE(Tabla1[[#This Row],[nombre]],Tabla1[[#This Row],[PPKK]])</f>
        <v>528 - ALMORCHON-MIRABUENO51</v>
      </c>
    </row>
    <row r="14344" spans="1:14" hidden="1" x14ac:dyDescent="0.2">
      <c r="A14344">
        <v>14343</v>
      </c>
      <c r="B14344">
        <v>340000000416</v>
      </c>
      <c r="C14344">
        <v>341200000408</v>
      </c>
      <c r="D14344">
        <v>226</v>
      </c>
      <c r="E14344">
        <v>27</v>
      </c>
      <c r="F14344" t="s">
        <v>12</v>
      </c>
      <c r="G14344" s="1">
        <v>43553</v>
      </c>
      <c r="H14344" t="s">
        <v>13</v>
      </c>
      <c r="I14344" t="s">
        <v>14</v>
      </c>
      <c r="J14344" t="s">
        <v>15</v>
      </c>
      <c r="K14344" t="s">
        <v>50</v>
      </c>
      <c r="L14344">
        <v>-4.5079920935157256</v>
      </c>
      <c r="M14344">
        <v>41.983052079380201</v>
      </c>
      <c r="N14344" t="str">
        <f>CONCATENATE(Tabla1[[#This Row],[nombre]],Tabla1[[#This Row],[PPKK]])</f>
        <v>084 - BIF. VENTA DE BAÑOS - LEON226</v>
      </c>
    </row>
    <row r="14345" spans="1:14" hidden="1" x14ac:dyDescent="0.2">
      <c r="A14345">
        <v>14344</v>
      </c>
      <c r="B14345">
        <v>340000000178</v>
      </c>
      <c r="C14345">
        <v>341230000017</v>
      </c>
      <c r="D14345">
        <v>252</v>
      </c>
      <c r="E14345">
        <v>27</v>
      </c>
      <c r="F14345" t="s">
        <v>12</v>
      </c>
      <c r="G14345" s="1">
        <v>43553</v>
      </c>
      <c r="H14345" t="s">
        <v>13</v>
      </c>
      <c r="I14345" t="s">
        <v>14</v>
      </c>
      <c r="J14345" t="s">
        <v>15</v>
      </c>
      <c r="K14345" t="s">
        <v>50</v>
      </c>
      <c r="L14345">
        <v>-4.7168613398108246</v>
      </c>
      <c r="M14345">
        <v>42.157175123302352</v>
      </c>
      <c r="N14345" t="str">
        <f>CONCATENATE(Tabla1[[#This Row],[nombre]],Tabla1[[#This Row],[PPKK]])</f>
        <v>084 - BIF. VENTA DE BAÑOS - LEON252</v>
      </c>
    </row>
    <row r="14346" spans="1:14" hidden="1" x14ac:dyDescent="0.2">
      <c r="A14346">
        <v>14345</v>
      </c>
      <c r="B14346">
        <v>240000001131</v>
      </c>
      <c r="C14346">
        <v>241600000128</v>
      </c>
      <c r="D14346">
        <v>322</v>
      </c>
      <c r="E14346">
        <v>27</v>
      </c>
      <c r="F14346" t="s">
        <v>12</v>
      </c>
      <c r="G14346" s="1">
        <v>43553</v>
      </c>
      <c r="H14346" t="s">
        <v>13</v>
      </c>
      <c r="I14346" t="s">
        <v>14</v>
      </c>
      <c r="J14346" t="s">
        <v>19</v>
      </c>
      <c r="K14346" t="s">
        <v>50</v>
      </c>
      <c r="L14346">
        <v>-5.4260204850491096</v>
      </c>
      <c r="M14346">
        <v>42.453674883868622</v>
      </c>
      <c r="N14346" t="str">
        <f>CONCATENATE(Tabla1[[#This Row],[nombre]],Tabla1[[#This Row],[PPKK]])</f>
        <v>084 - BIF. VENTA DE BAÑOS - LEON322</v>
      </c>
    </row>
    <row r="14347" spans="1:14" hidden="1" x14ac:dyDescent="0.2">
      <c r="A14347">
        <v>14346</v>
      </c>
      <c r="B14347">
        <v>430000000719</v>
      </c>
      <c r="C14347">
        <v>430190002684</v>
      </c>
      <c r="D14347">
        <v>524</v>
      </c>
      <c r="E14347">
        <v>27</v>
      </c>
      <c r="F14347" t="s">
        <v>12</v>
      </c>
      <c r="G14347" s="1">
        <v>43553</v>
      </c>
      <c r="H14347" t="s">
        <v>13</v>
      </c>
      <c r="I14347" t="s">
        <v>14</v>
      </c>
      <c r="J14347" t="s">
        <v>15</v>
      </c>
      <c r="K14347" t="s">
        <v>40</v>
      </c>
      <c r="L14347">
        <v>0.61216587500007336</v>
      </c>
      <c r="M14347">
        <v>41.157943300000063</v>
      </c>
      <c r="N14347" t="str">
        <f>CONCATENATE(Tabla1[[#This Row],[nombre]],Tabla1[[#This Row],[PPKK]])</f>
        <v>210 - MIRAFLORES-TARRAGONA524</v>
      </c>
    </row>
    <row r="14348" spans="1:14" hidden="1" x14ac:dyDescent="0.2">
      <c r="A14348">
        <v>14347</v>
      </c>
      <c r="B14348">
        <v>500000001367</v>
      </c>
      <c r="C14348">
        <v>502970000913</v>
      </c>
      <c r="D14348">
        <v>107</v>
      </c>
      <c r="E14348">
        <v>27</v>
      </c>
      <c r="F14348" t="s">
        <v>12</v>
      </c>
      <c r="G14348" s="1">
        <v>43553</v>
      </c>
      <c r="H14348" t="s">
        <v>13</v>
      </c>
      <c r="I14348" t="s">
        <v>14</v>
      </c>
      <c r="J14348" t="s">
        <v>15</v>
      </c>
      <c r="K14348" t="s">
        <v>93</v>
      </c>
      <c r="L14348">
        <v>-0.96576219199994284</v>
      </c>
      <c r="M14348">
        <v>41.56824313900006</v>
      </c>
      <c r="N14348" t="str">
        <f>CONCATENATE(Tabla1[[#This Row],[nombre]],Tabla1[[#This Row],[PPKK]])</f>
        <v>610 - BIF. TERUEL-SAGUNT107</v>
      </c>
    </row>
    <row r="14349" spans="1:14" hidden="1" x14ac:dyDescent="0.2">
      <c r="A14349">
        <v>14348</v>
      </c>
      <c r="B14349">
        <v>490000000019</v>
      </c>
      <c r="C14349">
        <v>490990001582</v>
      </c>
      <c r="D14349">
        <v>35</v>
      </c>
      <c r="E14349">
        <v>27</v>
      </c>
      <c r="F14349" t="s">
        <v>12</v>
      </c>
      <c r="G14349" s="1">
        <v>43553</v>
      </c>
      <c r="H14349" t="s">
        <v>13</v>
      </c>
      <c r="I14349" t="s">
        <v>14</v>
      </c>
      <c r="J14349" t="s">
        <v>15</v>
      </c>
      <c r="K14349" t="s">
        <v>17</v>
      </c>
      <c r="L14349">
        <v>-6.0173556319999761</v>
      </c>
      <c r="M14349">
        <v>41.704817271000017</v>
      </c>
      <c r="N14349" t="str">
        <f>CONCATENATE(Tabla1[[#This Row],[nombre]],Tabla1[[#This Row],[PPKK]])</f>
        <v>822 - ZAMORA-A CORUÑA35</v>
      </c>
    </row>
    <row r="14350" spans="1:14" hidden="1" x14ac:dyDescent="0.2">
      <c r="A14350">
        <v>14349</v>
      </c>
      <c r="B14350">
        <v>110000000212</v>
      </c>
      <c r="C14350">
        <v>110200000025</v>
      </c>
      <c r="D14350">
        <v>103</v>
      </c>
      <c r="E14350">
        <v>27</v>
      </c>
      <c r="F14350" t="s">
        <v>12</v>
      </c>
      <c r="G14350" s="1">
        <v>43553</v>
      </c>
      <c r="H14350" t="s">
        <v>13</v>
      </c>
      <c r="I14350" t="s">
        <v>14</v>
      </c>
      <c r="J14350" t="s">
        <v>19</v>
      </c>
      <c r="K14350" t="s">
        <v>48</v>
      </c>
      <c r="L14350">
        <v>-6.1261830599999598</v>
      </c>
      <c r="M14350">
        <v>36.690196580000077</v>
      </c>
      <c r="N14350" t="str">
        <f>CONCATENATE(Tabla1[[#This Row],[nombre]],Tabla1[[#This Row],[PPKK]])</f>
        <v>400 - ALCAZAR SAN JUAN-CADIZ103</v>
      </c>
    </row>
    <row r="14351" spans="1:14" hidden="1" x14ac:dyDescent="0.2">
      <c r="A14351">
        <v>14350</v>
      </c>
      <c r="B14351">
        <v>170000000336</v>
      </c>
      <c r="C14351">
        <v>171190002683</v>
      </c>
      <c r="D14351">
        <v>239</v>
      </c>
      <c r="E14351">
        <v>27</v>
      </c>
      <c r="F14351" t="s">
        <v>12</v>
      </c>
      <c r="G14351" s="1">
        <v>43553</v>
      </c>
      <c r="H14351" t="s">
        <v>13</v>
      </c>
      <c r="I14351" t="s">
        <v>14</v>
      </c>
      <c r="J14351" t="s">
        <v>19</v>
      </c>
      <c r="K14351" t="s">
        <v>66</v>
      </c>
      <c r="L14351">
        <v>2.9840239910000719</v>
      </c>
      <c r="M14351">
        <v>42.193026572000058</v>
      </c>
      <c r="N14351" t="str">
        <f>CONCATENATE(Tabla1[[#This Row],[nombre]],Tabla1[[#This Row],[PPKK]])</f>
        <v>270 - BIF. SAGRERA-CERBERE239</v>
      </c>
    </row>
    <row r="14352" spans="1:14" hidden="1" x14ac:dyDescent="0.2">
      <c r="A14352">
        <v>14351</v>
      </c>
      <c r="B14352">
        <v>240000000156</v>
      </c>
      <c r="C14352">
        <v>240980000154</v>
      </c>
      <c r="D14352">
        <v>13</v>
      </c>
      <c r="E14352">
        <v>27</v>
      </c>
      <c r="F14352" t="s">
        <v>12</v>
      </c>
      <c r="G14352" s="1">
        <v>43553</v>
      </c>
      <c r="H14352" t="s">
        <v>13</v>
      </c>
      <c r="I14352" t="s">
        <v>14</v>
      </c>
      <c r="J14352" t="s">
        <v>15</v>
      </c>
      <c r="K14352" t="s">
        <v>21</v>
      </c>
      <c r="L14352">
        <v>-5.4999603169999318</v>
      </c>
      <c r="M14352">
        <v>42.845058450000067</v>
      </c>
      <c r="N14352" t="str">
        <f>CONCATENATE(Tabla1[[#This Row],[nombre]],Tabla1[[#This Row],[PPKK]])</f>
        <v>790 - ASUNCION UNIVERSIDAD-ARANGUREN13</v>
      </c>
    </row>
    <row r="14353" spans="1:14" hidden="1" x14ac:dyDescent="0.2">
      <c r="A14353">
        <v>14352</v>
      </c>
      <c r="B14353">
        <v>340000000103</v>
      </c>
      <c r="C14353">
        <v>342060000406</v>
      </c>
      <c r="D14353">
        <v>279</v>
      </c>
      <c r="E14353">
        <v>27</v>
      </c>
      <c r="F14353" t="s">
        <v>12</v>
      </c>
      <c r="G14353" s="1">
        <v>43553</v>
      </c>
      <c r="H14353" t="s">
        <v>13</v>
      </c>
      <c r="I14353" t="s">
        <v>14</v>
      </c>
      <c r="J14353" t="s">
        <v>19</v>
      </c>
      <c r="K14353" t="s">
        <v>50</v>
      </c>
      <c r="L14353">
        <v>-4.9861533259999646</v>
      </c>
      <c r="M14353">
        <v>42.281532612000028</v>
      </c>
      <c r="N14353" t="str">
        <f>CONCATENATE(Tabla1[[#This Row],[nombre]],Tabla1[[#This Row],[PPKK]])</f>
        <v>084 - BIF. VENTA DE BAÑOS - LEON279</v>
      </c>
    </row>
    <row r="14354" spans="1:14" hidden="1" x14ac:dyDescent="0.2">
      <c r="A14354">
        <v>14353</v>
      </c>
      <c r="B14354">
        <v>80000002182</v>
      </c>
      <c r="C14354">
        <v>80190001599</v>
      </c>
      <c r="D14354">
        <v>109</v>
      </c>
      <c r="E14354">
        <v>27</v>
      </c>
      <c r="F14354" t="s">
        <v>12</v>
      </c>
      <c r="G14354" s="1">
        <v>43553</v>
      </c>
      <c r="H14354" t="s">
        <v>13</v>
      </c>
      <c r="I14354" t="s">
        <v>14</v>
      </c>
      <c r="J14354" t="s">
        <v>19</v>
      </c>
      <c r="K14354" t="s">
        <v>257</v>
      </c>
      <c r="L14354">
        <v>2.179864559000066</v>
      </c>
      <c r="M14354">
        <v>41.403438256000072</v>
      </c>
      <c r="N14354" t="str">
        <f>CONCATENATE(Tabla1[[#This Row],[nombre]],Tabla1[[#This Row],[PPKK]])</f>
        <v>268 - BIF. SAGRERA-BIF. ARAGO109</v>
      </c>
    </row>
    <row r="14355" spans="1:14" hidden="1" x14ac:dyDescent="0.2">
      <c r="A14355">
        <v>14354</v>
      </c>
      <c r="B14355">
        <v>490000000168</v>
      </c>
      <c r="C14355">
        <v>491000001668</v>
      </c>
      <c r="D14355">
        <v>132</v>
      </c>
      <c r="E14355">
        <v>27</v>
      </c>
      <c r="F14355" t="s">
        <v>12</v>
      </c>
      <c r="G14355" s="1">
        <v>43553</v>
      </c>
      <c r="H14355" t="s">
        <v>13</v>
      </c>
      <c r="I14355" t="s">
        <v>14</v>
      </c>
      <c r="J14355" t="s">
        <v>15</v>
      </c>
      <c r="K14355" t="s">
        <v>17</v>
      </c>
      <c r="L14355">
        <v>-6.8831898259999784</v>
      </c>
      <c r="M14355">
        <v>42.038315002000047</v>
      </c>
      <c r="N14355" t="str">
        <f>CONCATENATE(Tabla1[[#This Row],[nombre]],Tabla1[[#This Row],[PPKK]])</f>
        <v>822 - ZAMORA-A CORUÑA132</v>
      </c>
    </row>
    <row r="14356" spans="1:14" x14ac:dyDescent="0.2">
      <c r="A14356">
        <v>14355</v>
      </c>
      <c r="B14356" s="2">
        <v>330000000337</v>
      </c>
      <c r="C14356" s="2">
        <v>249010000261</v>
      </c>
      <c r="D14356">
        <v>58</v>
      </c>
      <c r="E14356">
        <v>27</v>
      </c>
      <c r="F14356" t="s">
        <v>12</v>
      </c>
      <c r="G14356" s="1">
        <v>43553</v>
      </c>
      <c r="H14356" t="s">
        <v>13</v>
      </c>
      <c r="I14356" t="s">
        <v>14</v>
      </c>
      <c r="J14356" t="s">
        <v>15</v>
      </c>
      <c r="K14356" t="s">
        <v>64</v>
      </c>
      <c r="L14356">
        <v>-5.7588379799999529</v>
      </c>
      <c r="M14356">
        <v>42.993432356000028</v>
      </c>
      <c r="N14356" t="str">
        <f>CONCATENATE(Tabla1[[#This Row],[nombre]],Tabla1[[#This Row],[PPKK]])</f>
        <v>130 - VENTA DE BAÑOS-GIJON-CERCANIAS58</v>
      </c>
    </row>
    <row r="14357" spans="1:14" hidden="1" x14ac:dyDescent="0.2">
      <c r="A14357">
        <v>14356</v>
      </c>
      <c r="B14357">
        <v>310000000222</v>
      </c>
      <c r="C14357">
        <v>312320000002</v>
      </c>
      <c r="D14357">
        <v>77</v>
      </c>
      <c r="E14357">
        <v>27</v>
      </c>
      <c r="F14357" t="s">
        <v>12</v>
      </c>
      <c r="G14357" s="1">
        <v>43553</v>
      </c>
      <c r="H14357" t="s">
        <v>13</v>
      </c>
      <c r="I14357" t="s">
        <v>14</v>
      </c>
      <c r="J14357" t="s">
        <v>19</v>
      </c>
      <c r="K14357" t="s">
        <v>73</v>
      </c>
      <c r="L14357">
        <v>-1.594757277999975</v>
      </c>
      <c r="M14357">
        <v>42.056687762000081</v>
      </c>
      <c r="N14357" t="str">
        <f>CONCATENATE(Tabla1[[#This Row],[nombre]],Tabla1[[#This Row],[PPKK]])</f>
        <v>700 - INT. ABANDO IND. PRIETO-CASETAS77</v>
      </c>
    </row>
    <row r="14358" spans="1:14" hidden="1" x14ac:dyDescent="0.2">
      <c r="A14358">
        <v>14357</v>
      </c>
      <c r="B14358">
        <v>80000001380</v>
      </c>
      <c r="C14358">
        <v>82610000003</v>
      </c>
      <c r="D14358">
        <v>53</v>
      </c>
      <c r="E14358">
        <v>27</v>
      </c>
      <c r="F14358" t="s">
        <v>12</v>
      </c>
      <c r="G14358" s="1">
        <v>43553</v>
      </c>
      <c r="H14358" t="s">
        <v>13</v>
      </c>
      <c r="I14358" t="s">
        <v>14</v>
      </c>
      <c r="J14358" t="s">
        <v>15</v>
      </c>
      <c r="K14358" t="s">
        <v>135</v>
      </c>
      <c r="L14358">
        <v>2.7136353800000279</v>
      </c>
      <c r="M14358">
        <v>41.629339627000043</v>
      </c>
      <c r="N14358" t="str">
        <f>CONCATENATE(Tabla1[[#This Row],[nombre]],Tabla1[[#This Row],[PPKK]])</f>
        <v>276 - BARNA-SAGRERA-MAÇANET-MASSANES53</v>
      </c>
    </row>
    <row r="14359" spans="1:14" hidden="1" x14ac:dyDescent="0.2">
      <c r="A14359">
        <v>14358</v>
      </c>
      <c r="B14359">
        <v>370000000078</v>
      </c>
      <c r="C14359">
        <v>370200002691</v>
      </c>
      <c r="D14359">
        <v>101</v>
      </c>
      <c r="E14359">
        <v>27</v>
      </c>
      <c r="F14359" t="s">
        <v>12</v>
      </c>
      <c r="G14359" s="1">
        <v>43553</v>
      </c>
      <c r="H14359" t="s">
        <v>13</v>
      </c>
      <c r="I14359" t="s">
        <v>14</v>
      </c>
      <c r="J14359" t="s">
        <v>15</v>
      </c>
      <c r="K14359" t="s">
        <v>143</v>
      </c>
      <c r="L14359">
        <v>-5.5321806199999628</v>
      </c>
      <c r="M14359">
        <v>40.98080851800006</v>
      </c>
      <c r="N14359" t="str">
        <f>CONCATENATE(Tabla1[[#This Row],[nombre]],Tabla1[[#This Row],[PPKK]])</f>
        <v>122 - AVILA-SALAMANCA101</v>
      </c>
    </row>
    <row r="14360" spans="1:14" hidden="1" x14ac:dyDescent="0.2">
      <c r="A14360">
        <v>14359</v>
      </c>
      <c r="B14360">
        <v>140000000344</v>
      </c>
      <c r="C14360">
        <v>140210000394</v>
      </c>
      <c r="D14360">
        <v>11</v>
      </c>
      <c r="E14360">
        <v>27</v>
      </c>
      <c r="F14360" t="s">
        <v>12</v>
      </c>
      <c r="G14360" s="1">
        <v>43553</v>
      </c>
      <c r="H14360" t="s">
        <v>13</v>
      </c>
      <c r="I14360" t="s">
        <v>14</v>
      </c>
      <c r="J14360" t="s">
        <v>15</v>
      </c>
      <c r="K14360" t="s">
        <v>154</v>
      </c>
      <c r="L14360">
        <v>-4.7641473949999522</v>
      </c>
      <c r="M14360">
        <v>37.96665932600007</v>
      </c>
      <c r="N14360" t="str">
        <f>CONCATENATE(Tabla1[[#This Row],[nombre]],Tabla1[[#This Row],[PPKK]])</f>
        <v>528 - ALMORCHON-MIRABUENO11</v>
      </c>
    </row>
    <row r="14361" spans="1:14" hidden="1" x14ac:dyDescent="0.2">
      <c r="A14361">
        <v>14360</v>
      </c>
      <c r="B14361">
        <v>450000000515</v>
      </c>
      <c r="C14361">
        <v>451960000296</v>
      </c>
      <c r="D14361">
        <v>9</v>
      </c>
      <c r="E14361">
        <v>27</v>
      </c>
      <c r="F14361" t="s">
        <v>12</v>
      </c>
      <c r="G14361" s="1">
        <v>43553</v>
      </c>
      <c r="H14361" t="s">
        <v>13</v>
      </c>
      <c r="I14361" t="s">
        <v>14</v>
      </c>
      <c r="J14361" t="s">
        <v>15</v>
      </c>
      <c r="K14361" t="s">
        <v>189</v>
      </c>
      <c r="L14361">
        <v>-3.878984533999926</v>
      </c>
      <c r="M14361">
        <v>39.972001668000082</v>
      </c>
      <c r="N14361" t="str">
        <f>CONCATENATE(Tabla1[[#This Row],[nombre]],Tabla1[[#This Row],[PPKK]])</f>
        <v>504 - ALGODOR-VILLALUENGA-YUNC9</v>
      </c>
    </row>
    <row r="14362" spans="1:14" hidden="1" x14ac:dyDescent="0.2">
      <c r="A14362">
        <v>14361</v>
      </c>
      <c r="B14362">
        <v>470000000082</v>
      </c>
      <c r="C14362">
        <v>471860001486</v>
      </c>
      <c r="D14362">
        <v>0</v>
      </c>
      <c r="E14362">
        <v>27</v>
      </c>
      <c r="F14362" t="s">
        <v>12</v>
      </c>
      <c r="G14362" s="1">
        <v>43553</v>
      </c>
      <c r="H14362" t="s">
        <v>13</v>
      </c>
      <c r="I14362" t="s">
        <v>14</v>
      </c>
      <c r="J14362" t="s">
        <v>15</v>
      </c>
      <c r="K14362" t="s">
        <v>129</v>
      </c>
      <c r="L14362">
        <v>-4.7266688579999254</v>
      </c>
      <c r="M14362">
        <v>41.641720894000059</v>
      </c>
      <c r="N14362" t="str">
        <f>CONCATENATE(Tabla1[[#This Row],[nombre]],Tabla1[[#This Row],[PPKK]])</f>
        <v>108 - LA CARRERA-VALLADOLID-C.G.0</v>
      </c>
    </row>
    <row r="14363" spans="1:14" hidden="1" x14ac:dyDescent="0.2">
      <c r="A14363">
        <v>14362</v>
      </c>
      <c r="B14363">
        <v>80000001139</v>
      </c>
      <c r="C14363">
        <v>81210000007</v>
      </c>
      <c r="D14363">
        <v>31</v>
      </c>
      <c r="E14363">
        <v>27</v>
      </c>
      <c r="F14363" t="s">
        <v>12</v>
      </c>
      <c r="G14363" s="1">
        <v>43553</v>
      </c>
      <c r="H14363" t="s">
        <v>13</v>
      </c>
      <c r="I14363" t="s">
        <v>14</v>
      </c>
      <c r="J14363" t="s">
        <v>19</v>
      </c>
      <c r="K14363" t="s">
        <v>135</v>
      </c>
      <c r="L14363">
        <v>2.4745327630000702</v>
      </c>
      <c r="M14363">
        <v>41.54795239300006</v>
      </c>
      <c r="N14363" t="str">
        <f>CONCATENATE(Tabla1[[#This Row],[nombre]],Tabla1[[#This Row],[PPKK]])</f>
        <v>276 - BARNA-SAGRERA-MAÇANET-MASSANES31</v>
      </c>
    </row>
    <row r="14364" spans="1:14" hidden="1" x14ac:dyDescent="0.2">
      <c r="A14364">
        <v>14363</v>
      </c>
      <c r="B14364">
        <v>440000000377</v>
      </c>
      <c r="C14364">
        <v>440500000194</v>
      </c>
      <c r="D14364">
        <v>21</v>
      </c>
      <c r="E14364">
        <v>27</v>
      </c>
      <c r="F14364" t="s">
        <v>12</v>
      </c>
      <c r="G14364" s="1">
        <v>43553</v>
      </c>
      <c r="H14364" t="s">
        <v>13</v>
      </c>
      <c r="I14364" t="s">
        <v>14</v>
      </c>
      <c r="J14364" t="s">
        <v>15</v>
      </c>
      <c r="K14364" t="s">
        <v>93</v>
      </c>
      <c r="L14364">
        <v>-1.256370828999934</v>
      </c>
      <c r="M14364">
        <v>40.999811131000058</v>
      </c>
      <c r="N14364" t="str">
        <f>CONCATENATE(Tabla1[[#This Row],[nombre]],Tabla1[[#This Row],[PPKK]])</f>
        <v>610 - BIF. TERUEL-SAGUNT21</v>
      </c>
    </row>
    <row r="14365" spans="1:14" hidden="1" x14ac:dyDescent="0.2">
      <c r="A14365">
        <v>14364</v>
      </c>
      <c r="B14365">
        <v>330000002494</v>
      </c>
      <c r="C14365">
        <v>330260000505</v>
      </c>
      <c r="D14365">
        <v>295</v>
      </c>
      <c r="E14365">
        <v>27</v>
      </c>
      <c r="F14365" t="s">
        <v>12</v>
      </c>
      <c r="G14365" s="1">
        <v>43553</v>
      </c>
      <c r="H14365" t="s">
        <v>13</v>
      </c>
      <c r="I14365" t="s">
        <v>14</v>
      </c>
      <c r="J14365" t="s">
        <v>15</v>
      </c>
      <c r="K14365" t="s">
        <v>72</v>
      </c>
      <c r="L14365">
        <v>-5.9760564709999358</v>
      </c>
      <c r="M14365">
        <v>43.367247596000027</v>
      </c>
      <c r="N14365" t="str">
        <f>CONCATENATE(Tabla1[[#This Row],[nombre]],Tabla1[[#This Row],[PPKK]])</f>
        <v>762 - TRUBIA-SAN ESTEBAN DE PRAVIA295</v>
      </c>
    </row>
    <row r="14366" spans="1:14" hidden="1" x14ac:dyDescent="0.2">
      <c r="A14366">
        <v>14365</v>
      </c>
      <c r="B14366">
        <v>500000000577</v>
      </c>
      <c r="C14366">
        <v>500980000012</v>
      </c>
      <c r="D14366">
        <v>63</v>
      </c>
      <c r="E14366">
        <v>27</v>
      </c>
      <c r="F14366" t="s">
        <v>12</v>
      </c>
      <c r="G14366" s="1">
        <v>43553</v>
      </c>
      <c r="H14366" t="s">
        <v>13</v>
      </c>
      <c r="I14366" t="s">
        <v>14</v>
      </c>
      <c r="J14366" t="s">
        <v>15</v>
      </c>
      <c r="K14366" t="s">
        <v>93</v>
      </c>
      <c r="L14366">
        <v>-1.2585353589999499</v>
      </c>
      <c r="M14366">
        <v>41.300638622000058</v>
      </c>
      <c r="N14366" t="str">
        <f>CONCATENATE(Tabla1[[#This Row],[nombre]],Tabla1[[#This Row],[PPKK]])</f>
        <v>610 - BIF. TERUEL-SAGUNT63</v>
      </c>
    </row>
    <row r="14367" spans="1:14" hidden="1" x14ac:dyDescent="0.2">
      <c r="A14367">
        <v>14366</v>
      </c>
      <c r="B14367">
        <v>500000001386</v>
      </c>
      <c r="C14367">
        <v>501810000007</v>
      </c>
      <c r="D14367">
        <v>85</v>
      </c>
      <c r="E14367">
        <v>27</v>
      </c>
      <c r="F14367" t="s">
        <v>12</v>
      </c>
      <c r="G14367" s="1">
        <v>43553</v>
      </c>
      <c r="H14367" t="s">
        <v>13</v>
      </c>
      <c r="I14367" t="s">
        <v>14</v>
      </c>
      <c r="J14367" t="s">
        <v>15</v>
      </c>
      <c r="K14367" t="s">
        <v>93</v>
      </c>
      <c r="L14367">
        <v>-1.142943389999971</v>
      </c>
      <c r="M14367">
        <v>41.432503039000039</v>
      </c>
      <c r="N14367" t="str">
        <f>CONCATENATE(Tabla1[[#This Row],[nombre]],Tabla1[[#This Row],[PPKK]])</f>
        <v>610 - BIF. TERUEL-SAGUNT85</v>
      </c>
    </row>
    <row r="14368" spans="1:14" hidden="1" x14ac:dyDescent="0.2">
      <c r="A14368">
        <v>14367</v>
      </c>
      <c r="B14368">
        <v>320000000726</v>
      </c>
      <c r="C14368">
        <v>320090000370</v>
      </c>
      <c r="D14368">
        <v>300</v>
      </c>
      <c r="E14368">
        <v>27</v>
      </c>
      <c r="F14368" t="s">
        <v>12</v>
      </c>
      <c r="G14368" s="1">
        <v>43553</v>
      </c>
      <c r="H14368" t="s">
        <v>13</v>
      </c>
      <c r="I14368" t="s">
        <v>14</v>
      </c>
      <c r="J14368" t="s">
        <v>15</v>
      </c>
      <c r="K14368" t="s">
        <v>24</v>
      </c>
      <c r="L14368">
        <v>-7.0125522809999552</v>
      </c>
      <c r="M14368">
        <v>42.417467839000039</v>
      </c>
      <c r="N14368" t="str">
        <f>CONCATENATE(Tabla1[[#This Row],[nombre]],Tabla1[[#This Row],[PPKK]])</f>
        <v>800 - LEON-A CORUÑA300</v>
      </c>
    </row>
    <row r="14369" spans="1:14" hidden="1" x14ac:dyDescent="0.2">
      <c r="A14369">
        <v>14368</v>
      </c>
      <c r="B14369">
        <v>140000000022</v>
      </c>
      <c r="C14369">
        <v>140320000007</v>
      </c>
      <c r="D14369">
        <v>46</v>
      </c>
      <c r="E14369">
        <v>27</v>
      </c>
      <c r="F14369" t="s">
        <v>12</v>
      </c>
      <c r="G14369" s="1">
        <v>43553</v>
      </c>
      <c r="H14369" t="s">
        <v>13</v>
      </c>
      <c r="I14369" t="s">
        <v>14</v>
      </c>
      <c r="J14369" t="s">
        <v>15</v>
      </c>
      <c r="K14369" t="s">
        <v>154</v>
      </c>
      <c r="L14369">
        <v>-5.3389359573412154</v>
      </c>
      <c r="M14369">
        <v>38.366267499357853</v>
      </c>
      <c r="N14369" t="str">
        <f>CONCATENATE(Tabla1[[#This Row],[nombre]],Tabla1[[#This Row],[PPKK]])</f>
        <v>528 - ALMORCHON-MIRABUENO46</v>
      </c>
    </row>
    <row r="14370" spans="1:14" hidden="1" x14ac:dyDescent="0.2">
      <c r="A14370">
        <v>14369</v>
      </c>
      <c r="B14370">
        <v>140000000218</v>
      </c>
      <c r="C14370">
        <v>230560002702</v>
      </c>
      <c r="D14370">
        <v>386</v>
      </c>
      <c r="E14370">
        <v>27</v>
      </c>
      <c r="F14370" t="s">
        <v>12</v>
      </c>
      <c r="G14370" s="1">
        <v>43553</v>
      </c>
      <c r="H14370" t="s">
        <v>13</v>
      </c>
      <c r="I14370" t="s">
        <v>14</v>
      </c>
      <c r="J14370" t="s">
        <v>15</v>
      </c>
      <c r="K14370" t="s">
        <v>48</v>
      </c>
      <c r="L14370">
        <v>-4.2719455834199644</v>
      </c>
      <c r="M14370">
        <v>37.990316497583613</v>
      </c>
      <c r="N14370" t="str">
        <f>CONCATENATE(Tabla1[[#This Row],[nombre]],Tabla1[[#This Row],[PPKK]])</f>
        <v>400 - ALCAZAR SAN JUAN-CADIZ386</v>
      </c>
    </row>
    <row r="14371" spans="1:14" hidden="1" x14ac:dyDescent="0.2">
      <c r="A14371">
        <v>14370</v>
      </c>
      <c r="B14371">
        <v>290000000454</v>
      </c>
      <c r="C14371">
        <v>290590002694</v>
      </c>
      <c r="D14371">
        <v>106</v>
      </c>
      <c r="E14371">
        <v>27</v>
      </c>
      <c r="F14371" t="s">
        <v>12</v>
      </c>
      <c r="G14371" s="1">
        <v>43553</v>
      </c>
      <c r="H14371" t="s">
        <v>13</v>
      </c>
      <c r="I14371" t="s">
        <v>14</v>
      </c>
      <c r="J14371" t="s">
        <v>15</v>
      </c>
      <c r="K14371" t="s">
        <v>92</v>
      </c>
      <c r="L14371">
        <v>-4.7207543702179464</v>
      </c>
      <c r="M14371">
        <v>37.185283730060121</v>
      </c>
      <c r="N14371" t="str">
        <f>CONCATENATE(Tabla1[[#This Row],[nombre]],Tabla1[[#This Row],[PPKK]])</f>
        <v>430 - BIF CORDOBA - MERCANCIAS-LOS PRADOS106</v>
      </c>
    </row>
    <row r="14372" spans="1:14" hidden="1" x14ac:dyDescent="0.2">
      <c r="A14372">
        <v>14371</v>
      </c>
      <c r="B14372">
        <v>320000000930</v>
      </c>
      <c r="C14372">
        <v>320730000459</v>
      </c>
      <c r="D14372">
        <v>279</v>
      </c>
      <c r="E14372">
        <v>27</v>
      </c>
      <c r="F14372" t="s">
        <v>12</v>
      </c>
      <c r="G14372" s="1">
        <v>43553</v>
      </c>
      <c r="H14372" t="s">
        <v>13</v>
      </c>
      <c r="I14372" t="s">
        <v>14</v>
      </c>
      <c r="J14372" t="s">
        <v>15</v>
      </c>
      <c r="K14372" t="s">
        <v>24</v>
      </c>
      <c r="L14372">
        <v>-6.8237840812423931</v>
      </c>
      <c r="M14372">
        <v>42.452143512024662</v>
      </c>
      <c r="N14372" t="str">
        <f>CONCATENATE(Tabla1[[#This Row],[nombre]],Tabla1[[#This Row],[PPKK]])</f>
        <v>800 - LEON-A CORUÑA279</v>
      </c>
    </row>
    <row r="14373" spans="1:14" hidden="1" x14ac:dyDescent="0.2">
      <c r="A14373">
        <v>14372</v>
      </c>
      <c r="B14373">
        <v>440000000517</v>
      </c>
      <c r="C14373">
        <v>440560002692</v>
      </c>
      <c r="D14373">
        <v>70</v>
      </c>
      <c r="E14373">
        <v>27</v>
      </c>
      <c r="F14373" t="s">
        <v>12</v>
      </c>
      <c r="G14373" s="1">
        <v>43553</v>
      </c>
      <c r="H14373" t="s">
        <v>13</v>
      </c>
      <c r="I14373" t="s">
        <v>14</v>
      </c>
      <c r="J14373" t="s">
        <v>15</v>
      </c>
      <c r="K14373" t="s">
        <v>93</v>
      </c>
      <c r="L14373">
        <v>-1.3414948535024589</v>
      </c>
      <c r="M14373">
        <v>40.835576167045673</v>
      </c>
      <c r="N14373" t="str">
        <f>CONCATENATE(Tabla1[[#This Row],[nombre]],Tabla1[[#This Row],[PPKK]])</f>
        <v>610 - BIF. TERUEL-SAGUNT70</v>
      </c>
    </row>
    <row r="14374" spans="1:14" hidden="1" x14ac:dyDescent="0.2">
      <c r="A14374">
        <v>14373</v>
      </c>
      <c r="B14374">
        <v>450000000005</v>
      </c>
      <c r="C14374">
        <v>450900002699</v>
      </c>
      <c r="D14374">
        <v>97</v>
      </c>
      <c r="E14374">
        <v>27</v>
      </c>
      <c r="F14374" t="s">
        <v>12</v>
      </c>
      <c r="G14374" s="1">
        <v>43553</v>
      </c>
      <c r="H14374" t="s">
        <v>13</v>
      </c>
      <c r="I14374" t="s">
        <v>14</v>
      </c>
      <c r="J14374" t="s">
        <v>19</v>
      </c>
      <c r="K14374" t="s">
        <v>28</v>
      </c>
      <c r="L14374">
        <v>-3.795365915819656</v>
      </c>
      <c r="M14374">
        <v>39.616038023904849</v>
      </c>
      <c r="N14374" t="str">
        <f>CONCATENATE(Tabla1[[#This Row],[nombre]],Tabla1[[#This Row],[PPKK]])</f>
        <v>010 - PTA. DE ATOCHA-SEVILLA-S. JUSTA97</v>
      </c>
    </row>
    <row r="14375" spans="1:14" hidden="1" x14ac:dyDescent="0.2">
      <c r="A14375">
        <v>14374</v>
      </c>
      <c r="B14375">
        <v>80000001364</v>
      </c>
      <c r="C14375">
        <v>81350001523</v>
      </c>
      <c r="D14375">
        <v>129</v>
      </c>
      <c r="E14375">
        <v>27</v>
      </c>
      <c r="F14375" t="s">
        <v>12</v>
      </c>
      <c r="G14375" s="1">
        <v>43553</v>
      </c>
      <c r="H14375" t="s">
        <v>13</v>
      </c>
      <c r="I14375" t="s">
        <v>14</v>
      </c>
      <c r="J14375" t="s">
        <v>19</v>
      </c>
      <c r="K14375" t="s">
        <v>66</v>
      </c>
      <c r="L14375">
        <v>2.2563871960000479</v>
      </c>
      <c r="M14375">
        <v>41.553338041000067</v>
      </c>
      <c r="N14375" t="str">
        <f>CONCATENATE(Tabla1[[#This Row],[nombre]],Tabla1[[#This Row],[PPKK]])</f>
        <v>270 - BIF. SAGRERA-CERBERE129</v>
      </c>
    </row>
    <row r="14376" spans="1:14" hidden="1" x14ac:dyDescent="0.2">
      <c r="A14376">
        <v>14375</v>
      </c>
      <c r="B14376">
        <v>430000000630</v>
      </c>
      <c r="C14376">
        <v>431480000891</v>
      </c>
      <c r="D14376">
        <v>0</v>
      </c>
      <c r="E14376">
        <v>27</v>
      </c>
      <c r="F14376" t="s">
        <v>12</v>
      </c>
      <c r="G14376" s="1">
        <v>43553</v>
      </c>
      <c r="H14376" t="s">
        <v>13</v>
      </c>
      <c r="I14376" t="s">
        <v>14</v>
      </c>
      <c r="J14376" t="s">
        <v>19</v>
      </c>
      <c r="K14376" t="s">
        <v>63</v>
      </c>
      <c r="L14376">
        <v>1.253410953000071</v>
      </c>
      <c r="M14376">
        <v>41.111302155000033</v>
      </c>
      <c r="N14376" t="str">
        <f>CONCATENATE(Tabla1[[#This Row],[nombre]],Tabla1[[#This Row],[PPKK]])</f>
        <v>600 - VALENCIA-NORD-S.VICENÇ CALDERS0</v>
      </c>
    </row>
    <row r="14377" spans="1:14" hidden="1" x14ac:dyDescent="0.2">
      <c r="A14377">
        <v>14376</v>
      </c>
      <c r="B14377">
        <v>440000000184</v>
      </c>
      <c r="C14377">
        <v>442520000003</v>
      </c>
      <c r="D14377">
        <v>35</v>
      </c>
      <c r="E14377">
        <v>27</v>
      </c>
      <c r="F14377" t="s">
        <v>12</v>
      </c>
      <c r="G14377" s="1">
        <v>43553</v>
      </c>
      <c r="H14377" t="s">
        <v>13</v>
      </c>
      <c r="I14377" t="s">
        <v>14</v>
      </c>
      <c r="J14377" t="s">
        <v>15</v>
      </c>
      <c r="K14377" t="s">
        <v>93</v>
      </c>
      <c r="L14377">
        <v>-1.240191078999942</v>
      </c>
      <c r="M14377">
        <v>41.112053272000033</v>
      </c>
      <c r="N14377" t="str">
        <f>CONCATENATE(Tabla1[[#This Row],[nombre]],Tabla1[[#This Row],[PPKK]])</f>
        <v>610 - BIF. TERUEL-SAGUNT35</v>
      </c>
    </row>
    <row r="14378" spans="1:14" hidden="1" x14ac:dyDescent="0.2">
      <c r="A14378">
        <v>14377</v>
      </c>
      <c r="B14378">
        <v>170000000940</v>
      </c>
      <c r="C14378">
        <v>171450002701</v>
      </c>
      <c r="D14378">
        <v>10</v>
      </c>
      <c r="E14378">
        <v>27</v>
      </c>
      <c r="F14378" t="s">
        <v>12</v>
      </c>
      <c r="G14378" s="1">
        <v>43553</v>
      </c>
      <c r="H14378" t="s">
        <v>13</v>
      </c>
      <c r="I14378" t="s">
        <v>14</v>
      </c>
      <c r="J14378" t="s">
        <v>15</v>
      </c>
      <c r="K14378" t="s">
        <v>45</v>
      </c>
      <c r="L14378">
        <v>2.1596154770000449</v>
      </c>
      <c r="M14378">
        <v>42.26926792200004</v>
      </c>
      <c r="N14378" t="str">
        <f>CONCATENATE(Tabla1[[#This Row],[nombre]],Tabla1[[#This Row],[PPKK]])</f>
        <v>222 - MONTCADA-BIFURCA-LA TOUR DE CAROL10</v>
      </c>
    </row>
    <row r="14379" spans="1:14" hidden="1" x14ac:dyDescent="0.2">
      <c r="A14379">
        <v>14378</v>
      </c>
      <c r="B14379">
        <v>80000001226</v>
      </c>
      <c r="C14379">
        <v>81260000003</v>
      </c>
      <c r="D14379">
        <v>11</v>
      </c>
      <c r="E14379">
        <v>27</v>
      </c>
      <c r="F14379" t="s">
        <v>12</v>
      </c>
      <c r="G14379" s="1">
        <v>43553</v>
      </c>
      <c r="H14379" t="s">
        <v>13</v>
      </c>
      <c r="I14379" t="s">
        <v>14</v>
      </c>
      <c r="J14379" t="s">
        <v>19</v>
      </c>
      <c r="K14379" t="s">
        <v>135</v>
      </c>
      <c r="L14379">
        <v>2.2738850450000432</v>
      </c>
      <c r="M14379">
        <v>41.463808436000079</v>
      </c>
      <c r="N14379" t="str">
        <f>CONCATENATE(Tabla1[[#This Row],[nombre]],Tabla1[[#This Row],[PPKK]])</f>
        <v>276 - BARNA-SAGRERA-MAÇANET-MASSANES11</v>
      </c>
    </row>
    <row r="14380" spans="1:14" hidden="1" x14ac:dyDescent="0.2">
      <c r="A14380">
        <v>14379</v>
      </c>
      <c r="B14380">
        <v>280000000462</v>
      </c>
      <c r="C14380">
        <v>280130000598</v>
      </c>
      <c r="D14380">
        <v>56</v>
      </c>
      <c r="E14380">
        <v>27</v>
      </c>
      <c r="F14380" t="s">
        <v>12</v>
      </c>
      <c r="G14380" s="1">
        <v>43553</v>
      </c>
      <c r="H14380" t="s">
        <v>13</v>
      </c>
      <c r="I14380" t="s">
        <v>14</v>
      </c>
      <c r="J14380" t="s">
        <v>19</v>
      </c>
      <c r="K14380" t="s">
        <v>31</v>
      </c>
      <c r="L14380">
        <v>-3.683431073999941</v>
      </c>
      <c r="M14380">
        <v>40.003893548000057</v>
      </c>
      <c r="N14380" t="str">
        <f>CONCATENATE(Tabla1[[#This Row],[nombre]],Tabla1[[#This Row],[PPKK]])</f>
        <v>300 - MADRID CHAMARTÍN-VALENCIA-NORD56</v>
      </c>
    </row>
    <row r="14381" spans="1:14" hidden="1" x14ac:dyDescent="0.2">
      <c r="A14381">
        <v>14380</v>
      </c>
      <c r="B14381">
        <v>170000000397</v>
      </c>
      <c r="C14381">
        <v>171460000006</v>
      </c>
      <c r="D14381">
        <v>677</v>
      </c>
      <c r="E14381">
        <v>27</v>
      </c>
      <c r="F14381" t="s">
        <v>12</v>
      </c>
      <c r="G14381" s="1">
        <v>43553</v>
      </c>
      <c r="H14381" t="s">
        <v>13</v>
      </c>
      <c r="I14381" t="s">
        <v>14</v>
      </c>
      <c r="J14381" t="s">
        <v>19</v>
      </c>
      <c r="K14381" t="s">
        <v>35</v>
      </c>
      <c r="L14381">
        <v>2.5658335160000552</v>
      </c>
      <c r="M14381">
        <v>41.725934469000038</v>
      </c>
      <c r="N14381" t="str">
        <f>CONCATENATE(Tabla1[[#This Row],[nombre]],Tabla1[[#This Row],[PPKK]])</f>
        <v>050 - MADRID-PUERTA DE ATOCHA-LIMITE ADIF - LFPSA677</v>
      </c>
    </row>
    <row r="14382" spans="1:14" hidden="1" x14ac:dyDescent="0.2">
      <c r="A14382">
        <v>14381</v>
      </c>
      <c r="B14382">
        <v>300000000174</v>
      </c>
      <c r="C14382">
        <v>300300000225</v>
      </c>
      <c r="D14382">
        <v>460</v>
      </c>
      <c r="E14382">
        <v>27</v>
      </c>
      <c r="F14382" t="s">
        <v>12</v>
      </c>
      <c r="G14382" s="1">
        <v>43553</v>
      </c>
      <c r="H14382" t="s">
        <v>13</v>
      </c>
      <c r="I14382" t="s">
        <v>14</v>
      </c>
      <c r="J14382" t="s">
        <v>19</v>
      </c>
      <c r="K14382" t="s">
        <v>43</v>
      </c>
      <c r="L14382">
        <v>-1.1303625619999591</v>
      </c>
      <c r="M14382">
        <v>37.974502524000059</v>
      </c>
      <c r="N14382" t="str">
        <f>CONCATENATE(Tabla1[[#This Row],[nombre]],Tabla1[[#This Row],[PPKK]])</f>
        <v>320 - CHINCHILLA MONTEAR.AG.KM.298,4-CARTAGENA460</v>
      </c>
    </row>
    <row r="14383" spans="1:14" hidden="1" x14ac:dyDescent="0.2">
      <c r="A14383">
        <v>14382</v>
      </c>
      <c r="B14383">
        <v>280000001598</v>
      </c>
      <c r="C14383">
        <v>281130000624</v>
      </c>
      <c r="D14383">
        <v>22</v>
      </c>
      <c r="E14383">
        <v>27</v>
      </c>
      <c r="F14383" t="s">
        <v>12</v>
      </c>
      <c r="G14383" s="1">
        <v>43553</v>
      </c>
      <c r="H14383" t="s">
        <v>13</v>
      </c>
      <c r="I14383" t="s">
        <v>14</v>
      </c>
      <c r="J14383" t="s">
        <v>19</v>
      </c>
      <c r="K14383" t="s">
        <v>28</v>
      </c>
      <c r="L14383">
        <v>-3.7310673099999581</v>
      </c>
      <c r="M14383">
        <v>40.260747190000068</v>
      </c>
      <c r="N14383" t="str">
        <f>CONCATENATE(Tabla1[[#This Row],[nombre]],Tabla1[[#This Row],[PPKK]])</f>
        <v>010 - PTA. DE ATOCHA-SEVILLA-S. JUSTA22</v>
      </c>
    </row>
    <row r="14384" spans="1:14" hidden="1" x14ac:dyDescent="0.2">
      <c r="A14384">
        <v>14383</v>
      </c>
      <c r="B14384">
        <v>180000000294</v>
      </c>
      <c r="C14384">
        <v>180030000193</v>
      </c>
      <c r="D14384">
        <v>50</v>
      </c>
      <c r="E14384">
        <v>27</v>
      </c>
      <c r="F14384" t="s">
        <v>12</v>
      </c>
      <c r="G14384" s="1">
        <v>43553</v>
      </c>
      <c r="H14384" t="s">
        <v>13</v>
      </c>
      <c r="I14384" t="s">
        <v>14</v>
      </c>
      <c r="J14384" t="s">
        <v>15</v>
      </c>
      <c r="K14384" t="s">
        <v>41</v>
      </c>
      <c r="L14384">
        <v>-3.6461307599999491</v>
      </c>
      <c r="M14384">
        <v>37.233427780000063</v>
      </c>
      <c r="N14384" t="str">
        <f>CONCATENATE(Tabla1[[#This Row],[nombre]],Tabla1[[#This Row],[PPKK]])</f>
        <v>416 - MOREDA-GRANADA50</v>
      </c>
    </row>
    <row r="14385" spans="1:14" hidden="1" x14ac:dyDescent="0.2">
      <c r="A14385">
        <v>14384</v>
      </c>
      <c r="B14385">
        <v>430000000829</v>
      </c>
      <c r="C14385">
        <v>431480000890</v>
      </c>
      <c r="D14385">
        <v>3</v>
      </c>
      <c r="E14385">
        <v>27</v>
      </c>
      <c r="F14385" t="s">
        <v>12</v>
      </c>
      <c r="G14385" s="1">
        <v>43553</v>
      </c>
      <c r="H14385" t="s">
        <v>13</v>
      </c>
      <c r="I14385" t="s">
        <v>14</v>
      </c>
      <c r="J14385" t="s">
        <v>19</v>
      </c>
      <c r="K14385" t="s">
        <v>63</v>
      </c>
      <c r="L14385">
        <v>1.2850771500000631</v>
      </c>
      <c r="M14385">
        <v>41.12365808900006</v>
      </c>
      <c r="N14385" t="str">
        <f>CONCATENATE(Tabla1[[#This Row],[nombre]],Tabla1[[#This Row],[PPKK]])</f>
        <v>600 - VALENCIA-NORD-S.VICENÇ CALDERS3</v>
      </c>
    </row>
    <row r="14386" spans="1:14" hidden="1" x14ac:dyDescent="0.2">
      <c r="A14386">
        <v>14385</v>
      </c>
      <c r="B14386">
        <v>430000001039</v>
      </c>
      <c r="C14386">
        <v>430700002704</v>
      </c>
      <c r="D14386">
        <v>542</v>
      </c>
      <c r="E14386">
        <v>27</v>
      </c>
      <c r="F14386" t="s">
        <v>12</v>
      </c>
      <c r="G14386" s="1">
        <v>43553</v>
      </c>
      <c r="H14386" t="s">
        <v>13</v>
      </c>
      <c r="I14386" t="s">
        <v>14</v>
      </c>
      <c r="J14386" t="s">
        <v>15</v>
      </c>
      <c r="K14386" t="s">
        <v>40</v>
      </c>
      <c r="L14386">
        <v>0.76275118200004499</v>
      </c>
      <c r="M14386">
        <v>41.09165499900007</v>
      </c>
      <c r="N14386" t="str">
        <f>CONCATENATE(Tabla1[[#This Row],[nombre]],Tabla1[[#This Row],[PPKK]])</f>
        <v>210 - MIRAFLORES-TARRAGONA542</v>
      </c>
    </row>
    <row r="14387" spans="1:14" hidden="1" x14ac:dyDescent="0.2">
      <c r="A14387">
        <v>14386</v>
      </c>
      <c r="B14387">
        <v>80000001040</v>
      </c>
      <c r="C14387">
        <v>81720000003</v>
      </c>
      <c r="D14387">
        <v>20</v>
      </c>
      <c r="E14387">
        <v>27</v>
      </c>
      <c r="F14387" t="s">
        <v>12</v>
      </c>
      <c r="G14387" s="1">
        <v>43553</v>
      </c>
      <c r="H14387" t="s">
        <v>13</v>
      </c>
      <c r="I14387" t="s">
        <v>14</v>
      </c>
      <c r="J14387" t="s">
        <v>19</v>
      </c>
      <c r="K14387" t="s">
        <v>135</v>
      </c>
      <c r="L14387">
        <v>2.3702026530000349</v>
      </c>
      <c r="M14387">
        <v>41.492420170000059</v>
      </c>
      <c r="N14387" t="str">
        <f>CONCATENATE(Tabla1[[#This Row],[nombre]],Tabla1[[#This Row],[PPKK]])</f>
        <v>276 - BARNA-SAGRERA-MAÇANET-MASSANES20</v>
      </c>
    </row>
    <row r="14388" spans="1:14" hidden="1" x14ac:dyDescent="0.2">
      <c r="A14388">
        <v>14387</v>
      </c>
      <c r="B14388">
        <v>40000000229</v>
      </c>
      <c r="C14388">
        <v>40650000006</v>
      </c>
      <c r="D14388">
        <v>206</v>
      </c>
      <c r="E14388">
        <v>27</v>
      </c>
      <c r="F14388" t="s">
        <v>12</v>
      </c>
      <c r="G14388" s="1">
        <v>43553</v>
      </c>
      <c r="H14388" t="s">
        <v>13</v>
      </c>
      <c r="I14388" t="s">
        <v>14</v>
      </c>
      <c r="J14388" t="s">
        <v>15</v>
      </c>
      <c r="K14388" t="s">
        <v>44</v>
      </c>
      <c r="L14388">
        <v>-2.6082909534468079</v>
      </c>
      <c r="M14388">
        <v>37.124120857628647</v>
      </c>
      <c r="N14388" t="str">
        <f>CONCATENATE(Tabla1[[#This Row],[nombre]],Tabla1[[#This Row],[PPKK]])</f>
        <v>410 - LINARES BAEZA-ALMERIA206</v>
      </c>
    </row>
    <row r="14389" spans="1:14" hidden="1" x14ac:dyDescent="0.2">
      <c r="A14389">
        <v>14388</v>
      </c>
      <c r="B14389">
        <v>90000000700</v>
      </c>
      <c r="C14389">
        <v>90630002707</v>
      </c>
      <c r="D14389">
        <v>355</v>
      </c>
      <c r="E14389">
        <v>27</v>
      </c>
      <c r="F14389" t="s">
        <v>12</v>
      </c>
      <c r="G14389" s="1">
        <v>43553</v>
      </c>
      <c r="H14389" t="s">
        <v>13</v>
      </c>
      <c r="I14389" t="s">
        <v>14</v>
      </c>
      <c r="J14389" t="s">
        <v>19</v>
      </c>
      <c r="K14389" t="s">
        <v>20</v>
      </c>
      <c r="L14389">
        <v>-3.845982783999943</v>
      </c>
      <c r="M14389">
        <v>42.29243308100007</v>
      </c>
      <c r="N14389" t="str">
        <f>CONCATENATE(Tabla1[[#This Row],[nombre]],Tabla1[[#This Row],[PPKK]])</f>
        <v>100 - MADRID-CHAMARTIN-HENDAYA355</v>
      </c>
    </row>
    <row r="14390" spans="1:14" hidden="1" x14ac:dyDescent="0.2">
      <c r="A14390">
        <v>14389</v>
      </c>
      <c r="B14390">
        <v>330000002633</v>
      </c>
      <c r="C14390">
        <v>330170002713</v>
      </c>
      <c r="D14390">
        <v>168</v>
      </c>
      <c r="E14390">
        <v>27</v>
      </c>
      <c r="F14390" t="s">
        <v>12</v>
      </c>
      <c r="G14390" s="1">
        <v>43553</v>
      </c>
      <c r="H14390" t="s">
        <v>13</v>
      </c>
      <c r="I14390" t="s">
        <v>14</v>
      </c>
      <c r="J14390" t="s">
        <v>15</v>
      </c>
      <c r="K14390" t="s">
        <v>145</v>
      </c>
      <c r="L14390">
        <v>-6.9254317699999319</v>
      </c>
      <c r="M14390">
        <v>43.527636174000072</v>
      </c>
      <c r="N14390" t="str">
        <f>CONCATENATE(Tabla1[[#This Row],[nombre]],Tabla1[[#This Row],[PPKK]])</f>
        <v>740 - FERROL-PRAVIA168</v>
      </c>
    </row>
    <row r="14391" spans="1:14" hidden="1" x14ac:dyDescent="0.2">
      <c r="A14391">
        <v>14390</v>
      </c>
      <c r="B14391">
        <v>20000000255</v>
      </c>
      <c r="C14391">
        <v>20350000357</v>
      </c>
      <c r="D14391">
        <v>305</v>
      </c>
      <c r="E14391">
        <v>27</v>
      </c>
      <c r="F14391" t="s">
        <v>12</v>
      </c>
      <c r="G14391" s="1">
        <v>43553</v>
      </c>
      <c r="H14391" t="s">
        <v>13</v>
      </c>
      <c r="I14391" t="s">
        <v>14</v>
      </c>
      <c r="J14391" t="s">
        <v>19</v>
      </c>
      <c r="K14391" t="s">
        <v>42</v>
      </c>
      <c r="L14391">
        <v>-1.9648744708062009</v>
      </c>
      <c r="M14391">
        <v>39.111447599345851</v>
      </c>
      <c r="N14391" t="str">
        <f>CONCATENATE(Tabla1[[#This Row],[nombre]],Tabla1[[#This Row],[PPKK]])</f>
        <v>042 - BIF. ALBACETE - ALACANT-TERMINAL305</v>
      </c>
    </row>
    <row r="14392" spans="1:14" hidden="1" x14ac:dyDescent="0.2">
      <c r="A14392">
        <v>14391</v>
      </c>
      <c r="B14392">
        <v>480000000220</v>
      </c>
      <c r="C14392">
        <v>480200000279</v>
      </c>
      <c r="D14392">
        <v>647</v>
      </c>
      <c r="E14392">
        <v>27</v>
      </c>
      <c r="F14392" t="s">
        <v>12</v>
      </c>
      <c r="G14392" s="1">
        <v>43553</v>
      </c>
      <c r="H14392" t="s">
        <v>13</v>
      </c>
      <c r="I14392" t="s">
        <v>14</v>
      </c>
      <c r="J14392" t="s">
        <v>19</v>
      </c>
      <c r="K14392" t="s">
        <v>90</v>
      </c>
      <c r="L14392">
        <v>-2.950481129079312</v>
      </c>
      <c r="M14392">
        <v>43.256302441886461</v>
      </c>
      <c r="N14392" t="str">
        <f>CONCATENATE(Tabla1[[#This Row],[nombre]],Tabla1[[#This Row],[PPKK]])</f>
        <v>780 - SANTANDER-BILBAO LA CONCORDIA647</v>
      </c>
    </row>
    <row r="14393" spans="1:14" hidden="1" x14ac:dyDescent="0.2">
      <c r="A14393">
        <v>14392</v>
      </c>
      <c r="B14393">
        <v>160000000302</v>
      </c>
      <c r="C14393">
        <v>160960000006</v>
      </c>
      <c r="D14393">
        <v>280</v>
      </c>
      <c r="E14393">
        <v>27</v>
      </c>
      <c r="F14393" t="s">
        <v>12</v>
      </c>
      <c r="G14393" s="1">
        <v>43553</v>
      </c>
      <c r="H14393" t="s">
        <v>13</v>
      </c>
      <c r="I14393" t="s">
        <v>14</v>
      </c>
      <c r="J14393" t="s">
        <v>19</v>
      </c>
      <c r="K14393" t="s">
        <v>49</v>
      </c>
      <c r="L14393">
        <v>-1.663706137959583</v>
      </c>
      <c r="M14393">
        <v>39.505597338652478</v>
      </c>
      <c r="N14393" t="str">
        <f>CONCATENATE(Tabla1[[#This Row],[nombre]],Tabla1[[#This Row],[PPKK]])</f>
        <v>040 - BIF. TORREJÓN DE VELASCO - VALENCIA-JOAQUIM SOROLLA280</v>
      </c>
    </row>
    <row r="14394" spans="1:14" hidden="1" x14ac:dyDescent="0.2">
      <c r="A14394">
        <v>14393</v>
      </c>
      <c r="B14394">
        <v>340000000297</v>
      </c>
      <c r="C14394">
        <v>340790000008</v>
      </c>
      <c r="D14394">
        <v>236</v>
      </c>
      <c r="E14394">
        <v>27</v>
      </c>
      <c r="F14394" t="s">
        <v>12</v>
      </c>
      <c r="G14394" s="1">
        <v>43553</v>
      </c>
      <c r="H14394" t="s">
        <v>13</v>
      </c>
      <c r="I14394" t="s">
        <v>14</v>
      </c>
      <c r="J14394" t="s">
        <v>15</v>
      </c>
      <c r="K14394" t="s">
        <v>50</v>
      </c>
      <c r="L14394">
        <v>-4.5837586516294806</v>
      </c>
      <c r="M14394">
        <v>42.048416819530182</v>
      </c>
      <c r="N14394" t="str">
        <f>CONCATENATE(Tabla1[[#This Row],[nombre]],Tabla1[[#This Row],[PPKK]])</f>
        <v>084 - BIF. VENTA DE BAÑOS - LEON236</v>
      </c>
    </row>
    <row r="14395" spans="1:14" hidden="1" x14ac:dyDescent="0.2">
      <c r="A14395">
        <v>14394</v>
      </c>
      <c r="B14395">
        <v>450000000417</v>
      </c>
      <c r="C14395">
        <v>451960000297</v>
      </c>
      <c r="D14395">
        <v>51</v>
      </c>
      <c r="E14395">
        <v>27</v>
      </c>
      <c r="F14395" t="s">
        <v>12</v>
      </c>
      <c r="G14395" s="1">
        <v>43553</v>
      </c>
      <c r="H14395" t="s">
        <v>13</v>
      </c>
      <c r="I14395" t="s">
        <v>14</v>
      </c>
      <c r="J14395" t="s">
        <v>19</v>
      </c>
      <c r="K14395" t="s">
        <v>69</v>
      </c>
      <c r="L14395">
        <v>-3.84277843594466</v>
      </c>
      <c r="M14395">
        <v>39.967528359984378</v>
      </c>
      <c r="N14395" t="str">
        <f>CONCATENATE(Tabla1[[#This Row],[nombre]],Tabla1[[#This Row],[PPKK]])</f>
        <v>020 - LA SAGRA-TOLEDO51</v>
      </c>
    </row>
    <row r="14396" spans="1:14" hidden="1" x14ac:dyDescent="0.2">
      <c r="A14396">
        <v>14395</v>
      </c>
      <c r="B14396">
        <v>450000000547</v>
      </c>
      <c r="C14396">
        <v>451680000282</v>
      </c>
      <c r="D14396">
        <v>30</v>
      </c>
      <c r="E14396">
        <v>27</v>
      </c>
      <c r="F14396" t="s">
        <v>12</v>
      </c>
      <c r="G14396" s="1">
        <v>43553</v>
      </c>
      <c r="H14396" t="s">
        <v>13</v>
      </c>
      <c r="I14396" t="s">
        <v>14</v>
      </c>
      <c r="J14396" t="s">
        <v>19</v>
      </c>
      <c r="K14396" t="s">
        <v>69</v>
      </c>
      <c r="L14396">
        <v>-3.9460553918167212</v>
      </c>
      <c r="M14396">
        <v>39.877976960719032</v>
      </c>
      <c r="N14396" t="str">
        <f>CONCATENATE(Tabla1[[#This Row],[nombre]],Tabla1[[#This Row],[PPKK]])</f>
        <v>020 - LA SAGRA-TOLEDO30</v>
      </c>
    </row>
    <row r="14397" spans="1:14" hidden="1" x14ac:dyDescent="0.2">
      <c r="A14397">
        <v>14396</v>
      </c>
      <c r="B14397">
        <v>110000000034</v>
      </c>
      <c r="C14397">
        <v>410530000017</v>
      </c>
      <c r="D14397">
        <v>81</v>
      </c>
      <c r="E14397">
        <v>27</v>
      </c>
      <c r="F14397" t="s">
        <v>12</v>
      </c>
      <c r="G14397" s="1">
        <v>43553</v>
      </c>
      <c r="H14397" t="s">
        <v>13</v>
      </c>
      <c r="I14397" t="s">
        <v>14</v>
      </c>
      <c r="J14397" t="s">
        <v>19</v>
      </c>
      <c r="K14397" t="s">
        <v>48</v>
      </c>
      <c r="L14397">
        <v>-6.0966312409999546</v>
      </c>
      <c r="M14397">
        <v>36.869501350000057</v>
      </c>
      <c r="N14397" t="str">
        <f>CONCATENATE(Tabla1[[#This Row],[nombre]],Tabla1[[#This Row],[PPKK]])</f>
        <v>400 - ALCAZAR SAN JUAN-CADIZ81</v>
      </c>
    </row>
    <row r="14398" spans="1:14" hidden="1" x14ac:dyDescent="0.2">
      <c r="A14398">
        <v>14397</v>
      </c>
      <c r="B14398">
        <v>280000001831</v>
      </c>
      <c r="C14398">
        <v>281270000605</v>
      </c>
      <c r="D14398">
        <v>24</v>
      </c>
      <c r="E14398">
        <v>27</v>
      </c>
      <c r="F14398" t="s">
        <v>12</v>
      </c>
      <c r="G14398" s="1">
        <v>43553</v>
      </c>
      <c r="H14398" t="s">
        <v>13</v>
      </c>
      <c r="I14398" t="s">
        <v>14</v>
      </c>
      <c r="J14398" t="s">
        <v>19</v>
      </c>
      <c r="K14398" t="s">
        <v>113</v>
      </c>
      <c r="L14398">
        <v>-3.896857352999973</v>
      </c>
      <c r="M14398">
        <v>40.552329126000068</v>
      </c>
      <c r="N14398" t="str">
        <f>CONCATENATE(Tabla1[[#This Row],[nombre]],Tabla1[[#This Row],[PPKK]])</f>
        <v>912 - PINAR DE LAS ROZAS-LAS MATAS24</v>
      </c>
    </row>
    <row r="14399" spans="1:14" hidden="1" x14ac:dyDescent="0.2">
      <c r="A14399">
        <v>14398</v>
      </c>
      <c r="B14399">
        <v>140000000107</v>
      </c>
      <c r="C14399">
        <v>140350000017</v>
      </c>
      <c r="D14399">
        <v>21</v>
      </c>
      <c r="E14399">
        <v>27</v>
      </c>
      <c r="F14399" t="s">
        <v>12</v>
      </c>
      <c r="G14399" s="1">
        <v>43553</v>
      </c>
      <c r="H14399" t="s">
        <v>13</v>
      </c>
      <c r="I14399" t="s">
        <v>14</v>
      </c>
      <c r="J14399" t="s">
        <v>15</v>
      </c>
      <c r="K14399" t="s">
        <v>154</v>
      </c>
      <c r="L14399">
        <v>-5.3182889181874229</v>
      </c>
      <c r="M14399">
        <v>38.549053885790663</v>
      </c>
      <c r="N14399" t="str">
        <f>CONCATENATE(Tabla1[[#This Row],[nombre]],Tabla1[[#This Row],[PPKK]])</f>
        <v>528 - ALMORCHON-MIRABUENO21</v>
      </c>
    </row>
    <row r="14400" spans="1:14" hidden="1" x14ac:dyDescent="0.2">
      <c r="A14400">
        <v>14399</v>
      </c>
      <c r="B14400">
        <v>500000001875</v>
      </c>
      <c r="C14400">
        <v>500980000013</v>
      </c>
      <c r="D14400">
        <v>54</v>
      </c>
      <c r="E14400">
        <v>27</v>
      </c>
      <c r="F14400" t="s">
        <v>12</v>
      </c>
      <c r="G14400" s="1">
        <v>43553</v>
      </c>
      <c r="H14400" t="s">
        <v>13</v>
      </c>
      <c r="I14400" t="s">
        <v>14</v>
      </c>
      <c r="J14400" t="s">
        <v>15</v>
      </c>
      <c r="K14400" t="s">
        <v>93</v>
      </c>
      <c r="L14400">
        <v>-1.2664329809999799</v>
      </c>
      <c r="M14400">
        <v>41.256152191000069</v>
      </c>
      <c r="N14400" t="str">
        <f>CONCATENATE(Tabla1[[#This Row],[nombre]],Tabla1[[#This Row],[PPKK]])</f>
        <v>610 - BIF. TERUEL-SAGUNT54</v>
      </c>
    </row>
    <row r="14401" spans="1:14" hidden="1" x14ac:dyDescent="0.2">
      <c r="A14401">
        <v>14400</v>
      </c>
      <c r="B14401">
        <v>140000000203</v>
      </c>
      <c r="C14401">
        <v>140020000190</v>
      </c>
      <c r="D14401">
        <v>63</v>
      </c>
      <c r="E14401">
        <v>27</v>
      </c>
      <c r="F14401" t="s">
        <v>12</v>
      </c>
      <c r="G14401" s="1">
        <v>43553</v>
      </c>
      <c r="H14401" t="s">
        <v>13</v>
      </c>
      <c r="I14401" t="s">
        <v>14</v>
      </c>
      <c r="J14401" t="s">
        <v>15</v>
      </c>
      <c r="K14401" t="s">
        <v>92</v>
      </c>
      <c r="L14401">
        <v>-4.6901353353096109</v>
      </c>
      <c r="M14401">
        <v>37.473701600897293</v>
      </c>
      <c r="N14401" t="str">
        <f>CONCATENATE(Tabla1[[#This Row],[nombre]],Tabla1[[#This Row],[PPKK]])</f>
        <v>430 - BIF CORDOBA - MERCANCIAS-LOS PRADOS63</v>
      </c>
    </row>
    <row r="14402" spans="1:14" hidden="1" x14ac:dyDescent="0.2">
      <c r="A14402">
        <v>14401</v>
      </c>
      <c r="B14402">
        <v>280000001734</v>
      </c>
      <c r="C14402">
        <v>281300000327</v>
      </c>
      <c r="D14402">
        <v>20</v>
      </c>
      <c r="E14402">
        <v>27</v>
      </c>
      <c r="F14402" t="s">
        <v>12</v>
      </c>
      <c r="G14402" s="1">
        <v>43553</v>
      </c>
      <c r="H14402" t="s">
        <v>13</v>
      </c>
      <c r="I14402" t="s">
        <v>14</v>
      </c>
      <c r="J14402" t="s">
        <v>52</v>
      </c>
      <c r="K14402" t="s">
        <v>29</v>
      </c>
      <c r="L14402">
        <v>-3.5136663634209091</v>
      </c>
      <c r="M14402">
        <v>40.447243610155468</v>
      </c>
      <c r="N14402" t="str">
        <f>CONCATENATE(Tabla1[[#This Row],[nombre]],Tabla1[[#This Row],[PPKK]])</f>
        <v>200 - MADRID-CHAMARTIN-BARNA-EST. DE FRANÇA20</v>
      </c>
    </row>
    <row r="14403" spans="1:14" hidden="1" x14ac:dyDescent="0.2">
      <c r="A14403">
        <v>14402</v>
      </c>
      <c r="B14403">
        <v>140000000358</v>
      </c>
      <c r="C14403">
        <v>140730000003</v>
      </c>
      <c r="D14403">
        <v>30</v>
      </c>
      <c r="E14403">
        <v>27</v>
      </c>
      <c r="F14403" t="s">
        <v>12</v>
      </c>
      <c r="G14403" s="1">
        <v>43553</v>
      </c>
      <c r="H14403" t="s">
        <v>13</v>
      </c>
      <c r="I14403" t="s">
        <v>14</v>
      </c>
      <c r="J14403" t="s">
        <v>15</v>
      </c>
      <c r="K14403" t="s">
        <v>154</v>
      </c>
      <c r="L14403">
        <v>-4.8475809859999686</v>
      </c>
      <c r="M14403">
        <v>38.074023623000073</v>
      </c>
      <c r="N14403" t="str">
        <f>CONCATENATE(Tabla1[[#This Row],[nombre]],Tabla1[[#This Row],[PPKK]])</f>
        <v>528 - ALMORCHON-MIRABUENO30</v>
      </c>
    </row>
    <row r="14404" spans="1:14" hidden="1" x14ac:dyDescent="0.2">
      <c r="A14404">
        <v>14403</v>
      </c>
      <c r="B14404">
        <v>140000000358</v>
      </c>
      <c r="C14404">
        <v>140470000005</v>
      </c>
      <c r="D14404">
        <v>25</v>
      </c>
      <c r="E14404">
        <v>27</v>
      </c>
      <c r="F14404" t="s">
        <v>12</v>
      </c>
      <c r="G14404" s="1">
        <v>43553</v>
      </c>
      <c r="H14404" t="s">
        <v>13</v>
      </c>
      <c r="I14404" t="s">
        <v>14</v>
      </c>
      <c r="J14404" t="s">
        <v>15</v>
      </c>
      <c r="K14404" t="s">
        <v>154</v>
      </c>
      <c r="L14404">
        <v>-4.8069646339999386</v>
      </c>
      <c r="M14404">
        <v>38.045420456000038</v>
      </c>
      <c r="N14404" t="str">
        <f>CONCATENATE(Tabla1[[#This Row],[nombre]],Tabla1[[#This Row],[PPKK]])</f>
        <v>528 - ALMORCHON-MIRABUENO25</v>
      </c>
    </row>
    <row r="14405" spans="1:14" hidden="1" x14ac:dyDescent="0.2">
      <c r="A14405">
        <v>14404</v>
      </c>
      <c r="B14405">
        <v>500000000583</v>
      </c>
      <c r="C14405">
        <v>500560000004</v>
      </c>
      <c r="D14405">
        <v>99</v>
      </c>
      <c r="E14405">
        <v>27</v>
      </c>
      <c r="F14405" t="s">
        <v>12</v>
      </c>
      <c r="G14405" s="1">
        <v>43553</v>
      </c>
      <c r="H14405" t="s">
        <v>13</v>
      </c>
      <c r="I14405" t="s">
        <v>14</v>
      </c>
      <c r="J14405" t="s">
        <v>15</v>
      </c>
      <c r="K14405" t="s">
        <v>93</v>
      </c>
      <c r="L14405">
        <v>-1.031348721999962</v>
      </c>
      <c r="M14405">
        <v>41.518693622000058</v>
      </c>
      <c r="N14405" t="str">
        <f>CONCATENATE(Tabla1[[#This Row],[nombre]],Tabla1[[#This Row],[PPKK]])</f>
        <v>610 - BIF. TERUEL-SAGUNT99</v>
      </c>
    </row>
    <row r="14406" spans="1:14" hidden="1" x14ac:dyDescent="0.2">
      <c r="A14406">
        <v>14405</v>
      </c>
      <c r="B14406">
        <v>360000000276</v>
      </c>
      <c r="C14406">
        <v>360550000059</v>
      </c>
      <c r="D14406">
        <v>5</v>
      </c>
      <c r="E14406">
        <v>27</v>
      </c>
      <c r="F14406" t="s">
        <v>12</v>
      </c>
      <c r="G14406" s="1">
        <v>43553</v>
      </c>
      <c r="H14406" t="s">
        <v>13</v>
      </c>
      <c r="I14406" t="s">
        <v>14</v>
      </c>
      <c r="J14406" t="s">
        <v>15</v>
      </c>
      <c r="K14406" t="s">
        <v>224</v>
      </c>
      <c r="L14406">
        <v>-8.6513320279999562</v>
      </c>
      <c r="M14406">
        <v>42.040320672000057</v>
      </c>
      <c r="N14406" t="str">
        <f>CONCATENATE(Tabla1[[#This Row],[nombre]],Tabla1[[#This Row],[PPKK]])</f>
        <v>814 - GUILLAREI-VALENCA DO MINHO5</v>
      </c>
    </row>
    <row r="14407" spans="1:14" hidden="1" x14ac:dyDescent="0.2">
      <c r="A14407">
        <v>14406</v>
      </c>
      <c r="B14407">
        <v>410000000289</v>
      </c>
      <c r="C14407">
        <v>410530000018</v>
      </c>
      <c r="D14407">
        <v>75</v>
      </c>
      <c r="E14407">
        <v>27</v>
      </c>
      <c r="F14407" t="s">
        <v>12</v>
      </c>
      <c r="G14407" s="1">
        <v>43553</v>
      </c>
      <c r="H14407" t="s">
        <v>13</v>
      </c>
      <c r="I14407" t="s">
        <v>14</v>
      </c>
      <c r="J14407" t="s">
        <v>19</v>
      </c>
      <c r="K14407" t="s">
        <v>48</v>
      </c>
      <c r="L14407">
        <v>-6.093457649999948</v>
      </c>
      <c r="M14407">
        <v>36.923013100000048</v>
      </c>
      <c r="N14407" t="str">
        <f>CONCATENATE(Tabla1[[#This Row],[nombre]],Tabla1[[#This Row],[PPKK]])</f>
        <v>400 - ALCAZAR SAN JUAN-CADIZ75</v>
      </c>
    </row>
    <row r="14408" spans="1:14" hidden="1" x14ac:dyDescent="0.2">
      <c r="A14408">
        <v>14407</v>
      </c>
      <c r="B14408">
        <v>250000000144</v>
      </c>
      <c r="C14408">
        <v>251200001909</v>
      </c>
      <c r="D14408">
        <v>1</v>
      </c>
      <c r="E14408">
        <v>27</v>
      </c>
      <c r="F14408" t="s">
        <v>12</v>
      </c>
      <c r="G14408" s="1">
        <v>43553</v>
      </c>
      <c r="H14408" t="s">
        <v>13</v>
      </c>
      <c r="I14408" t="s">
        <v>14</v>
      </c>
      <c r="J14408" t="s">
        <v>15</v>
      </c>
      <c r="K14408" t="s">
        <v>252</v>
      </c>
      <c r="L14408">
        <v>0.64209164100003591</v>
      </c>
      <c r="M14408">
        <v>41.615451748000048</v>
      </c>
      <c r="N14408" t="str">
        <f>CONCATENATE(Tabla1[[#This Row],[nombre]],Tabla1[[#This Row],[PPKK]])</f>
        <v>206 - LLEIDA-PK. 1,9271</v>
      </c>
    </row>
    <row r="14409" spans="1:14" hidden="1" x14ac:dyDescent="0.2">
      <c r="A14409">
        <v>14408</v>
      </c>
      <c r="B14409">
        <v>300000000057</v>
      </c>
      <c r="C14409">
        <v>300300000226</v>
      </c>
      <c r="D14409">
        <v>63</v>
      </c>
      <c r="E14409">
        <v>27</v>
      </c>
      <c r="F14409" t="s">
        <v>12</v>
      </c>
      <c r="G14409" s="1">
        <v>43553</v>
      </c>
      <c r="H14409" t="s">
        <v>13</v>
      </c>
      <c r="I14409" t="s">
        <v>14</v>
      </c>
      <c r="J14409" t="s">
        <v>15</v>
      </c>
      <c r="K14409" t="s">
        <v>187</v>
      </c>
      <c r="L14409">
        <v>-1.0211816049999241</v>
      </c>
      <c r="M14409">
        <v>38.012198916000052</v>
      </c>
      <c r="N14409" t="str">
        <f>CONCATENATE(Tabla1[[#This Row],[nombre]],Tabla1[[#This Row],[PPKK]])</f>
        <v>336 - EL REGUERON-ALACANT-TERMINAL63</v>
      </c>
    </row>
    <row r="14410" spans="1:14" hidden="1" x14ac:dyDescent="0.2">
      <c r="A14410">
        <v>14409</v>
      </c>
      <c r="B14410">
        <v>450000000201</v>
      </c>
      <c r="C14410">
        <v>451020000273</v>
      </c>
      <c r="D14410">
        <v>44</v>
      </c>
      <c r="E14410">
        <v>27</v>
      </c>
      <c r="F14410" t="s">
        <v>12</v>
      </c>
      <c r="G14410" s="1">
        <v>43553</v>
      </c>
      <c r="H14410" t="s">
        <v>13</v>
      </c>
      <c r="I14410" t="s">
        <v>14</v>
      </c>
      <c r="J14410" t="s">
        <v>19</v>
      </c>
      <c r="K14410" t="s">
        <v>69</v>
      </c>
      <c r="L14410">
        <v>-3.8732136649999802</v>
      </c>
      <c r="M14410">
        <v>39.935412262000057</v>
      </c>
      <c r="N14410" t="str">
        <f>CONCATENATE(Tabla1[[#This Row],[nombre]],Tabla1[[#This Row],[PPKK]])</f>
        <v>020 - LA SAGRA-TOLEDO44</v>
      </c>
    </row>
    <row r="14411" spans="1:14" hidden="1" x14ac:dyDescent="0.2">
      <c r="A14411">
        <v>14410</v>
      </c>
      <c r="B14411">
        <v>300000000087</v>
      </c>
      <c r="C14411">
        <v>300240000241</v>
      </c>
      <c r="D14411">
        <v>18</v>
      </c>
      <c r="E14411">
        <v>27</v>
      </c>
      <c r="F14411" t="s">
        <v>12</v>
      </c>
      <c r="G14411" s="1">
        <v>43553</v>
      </c>
      <c r="H14411" t="s">
        <v>13</v>
      </c>
      <c r="I14411" t="s">
        <v>14</v>
      </c>
      <c r="J14411" t="s">
        <v>15</v>
      </c>
      <c r="K14411" t="s">
        <v>46</v>
      </c>
      <c r="L14411">
        <v>-1.7501342596557961</v>
      </c>
      <c r="M14411">
        <v>37.519399829313848</v>
      </c>
      <c r="N14411" t="str">
        <f>CONCATENATE(Tabla1[[#This Row],[nombre]],Tabla1[[#This Row],[PPKK]])</f>
        <v>322 - MURCIA MERCANCIAS - AGUILAS18</v>
      </c>
    </row>
    <row r="14412" spans="1:14" hidden="1" x14ac:dyDescent="0.2">
      <c r="A14412">
        <v>14411</v>
      </c>
      <c r="B14412">
        <v>360000000266</v>
      </c>
      <c r="C14412">
        <v>360380000469</v>
      </c>
      <c r="D14412">
        <v>32</v>
      </c>
      <c r="E14412">
        <v>27</v>
      </c>
      <c r="F14412" t="s">
        <v>12</v>
      </c>
      <c r="G14412" s="1">
        <v>43553</v>
      </c>
      <c r="H14412" t="s">
        <v>13</v>
      </c>
      <c r="I14412" t="s">
        <v>14</v>
      </c>
      <c r="J14412" t="s">
        <v>19</v>
      </c>
      <c r="K14412" t="s">
        <v>109</v>
      </c>
      <c r="L14412">
        <v>-8.6428662776731038</v>
      </c>
      <c r="M14412">
        <v>42.454583228538368</v>
      </c>
      <c r="N14412" t="str">
        <f>CONCATENATE(Tabla1[[#This Row],[nombre]],Tabla1[[#This Row],[PPKK]])</f>
        <v>824 - REDONDELA-SANTIAGO DE COMPOSTELA32</v>
      </c>
    </row>
    <row r="14413" spans="1:14" hidden="1" x14ac:dyDescent="0.2">
      <c r="A14413">
        <v>14412</v>
      </c>
      <c r="B14413">
        <v>240000000521</v>
      </c>
      <c r="C14413">
        <v>241970000170</v>
      </c>
      <c r="D14413">
        <v>331</v>
      </c>
      <c r="E14413">
        <v>27</v>
      </c>
      <c r="F14413" t="s">
        <v>12</v>
      </c>
      <c r="G14413" s="1">
        <v>43553</v>
      </c>
      <c r="H14413" t="s">
        <v>13</v>
      </c>
      <c r="I14413" t="s">
        <v>14</v>
      </c>
      <c r="J14413" t="s">
        <v>19</v>
      </c>
      <c r="K14413" t="s">
        <v>50</v>
      </c>
      <c r="L14413">
        <v>-5.5306856408767526</v>
      </c>
      <c r="M14413">
        <v>42.472108986570042</v>
      </c>
      <c r="N14413" t="str">
        <f>CONCATENATE(Tabla1[[#This Row],[nombre]],Tabla1[[#This Row],[PPKK]])</f>
        <v>084 - BIF. VENTA DE BAÑOS - LEON331</v>
      </c>
    </row>
    <row r="14414" spans="1:14" hidden="1" x14ac:dyDescent="0.2">
      <c r="A14414">
        <v>14413</v>
      </c>
      <c r="B14414">
        <v>500000001893</v>
      </c>
      <c r="C14414">
        <v>502920000005</v>
      </c>
      <c r="D14414">
        <v>52</v>
      </c>
      <c r="E14414">
        <v>27</v>
      </c>
      <c r="F14414" t="s">
        <v>12</v>
      </c>
      <c r="G14414" s="1">
        <v>43553</v>
      </c>
      <c r="H14414" t="s">
        <v>13</v>
      </c>
      <c r="I14414" t="s">
        <v>14</v>
      </c>
      <c r="J14414" t="s">
        <v>15</v>
      </c>
      <c r="K14414" t="s">
        <v>93</v>
      </c>
      <c r="L14414">
        <v>-1.2603403189999649</v>
      </c>
      <c r="M14414">
        <v>41.239760627000067</v>
      </c>
      <c r="N14414" t="str">
        <f>CONCATENATE(Tabla1[[#This Row],[nombre]],Tabla1[[#This Row],[PPKK]])</f>
        <v>610 - BIF. TERUEL-SAGUNT52</v>
      </c>
    </row>
    <row r="14415" spans="1:14" hidden="1" x14ac:dyDescent="0.2">
      <c r="A14415">
        <v>14414</v>
      </c>
      <c r="B14415">
        <v>330000000575</v>
      </c>
      <c r="C14415">
        <v>330260000506</v>
      </c>
      <c r="D14415">
        <v>289</v>
      </c>
      <c r="E14415">
        <v>27</v>
      </c>
      <c r="F14415" t="s">
        <v>12</v>
      </c>
      <c r="G14415" s="1">
        <v>43553</v>
      </c>
      <c r="H14415" t="s">
        <v>13</v>
      </c>
      <c r="I14415" t="s">
        <v>14</v>
      </c>
      <c r="J14415" t="s">
        <v>15</v>
      </c>
      <c r="K14415" t="s">
        <v>72</v>
      </c>
      <c r="L14415">
        <v>-6.0189282019999268</v>
      </c>
      <c r="M14415">
        <v>43.393380146000027</v>
      </c>
      <c r="N14415" t="str">
        <f>CONCATENATE(Tabla1[[#This Row],[nombre]],Tabla1[[#This Row],[PPKK]])</f>
        <v>762 - TRUBIA-SAN ESTEBAN DE PRAVIA289</v>
      </c>
    </row>
    <row r="14416" spans="1:14" hidden="1" x14ac:dyDescent="0.2">
      <c r="A14416">
        <v>14415</v>
      </c>
      <c r="B14416">
        <v>280000000823</v>
      </c>
      <c r="C14416">
        <v>280790000688</v>
      </c>
      <c r="D14416">
        <v>7</v>
      </c>
      <c r="E14416">
        <v>27</v>
      </c>
      <c r="F14416" t="s">
        <v>12</v>
      </c>
      <c r="G14416" s="1">
        <v>43553</v>
      </c>
      <c r="H14416" t="s">
        <v>13</v>
      </c>
      <c r="I14416" t="s">
        <v>14</v>
      </c>
      <c r="J14416" t="s">
        <v>19</v>
      </c>
      <c r="K14416" t="s">
        <v>98</v>
      </c>
      <c r="L14416">
        <v>-3.6837760809999618</v>
      </c>
      <c r="M14416">
        <v>40.353792270000042</v>
      </c>
      <c r="N14416" t="str">
        <f>CONCATENATE(Tabla1[[#This Row],[nombre]],Tabla1[[#This Row],[PPKK]])</f>
        <v>946 - VILLAVERDE BAJO-MADRID-S. CATAL.7</v>
      </c>
    </row>
    <row r="14417" spans="1:14" hidden="1" x14ac:dyDescent="0.2">
      <c r="A14417">
        <v>14416</v>
      </c>
      <c r="B14417">
        <v>310000000232</v>
      </c>
      <c r="C14417">
        <v>311230000002</v>
      </c>
      <c r="D14417">
        <v>214</v>
      </c>
      <c r="E14417">
        <v>27</v>
      </c>
      <c r="F14417" t="s">
        <v>12</v>
      </c>
      <c r="G14417" s="1">
        <v>43553</v>
      </c>
      <c r="H14417" t="s">
        <v>13</v>
      </c>
      <c r="I14417" t="s">
        <v>14</v>
      </c>
      <c r="J14417" t="s">
        <v>15</v>
      </c>
      <c r="K14417" t="s">
        <v>144</v>
      </c>
      <c r="L14417">
        <v>-1.968804444999932</v>
      </c>
      <c r="M14417">
        <v>42.91922548000008</v>
      </c>
      <c r="N14417" t="str">
        <f>CONCATENATE(Tabla1[[#This Row],[nombre]],Tabla1[[#This Row],[PPKK]])</f>
        <v>710 - ALTSASU-CASTEJON DE EBRO214</v>
      </c>
    </row>
    <row r="14418" spans="1:14" hidden="1" x14ac:dyDescent="0.2">
      <c r="A14418">
        <v>14417</v>
      </c>
      <c r="B14418">
        <v>140000000358</v>
      </c>
      <c r="C14418">
        <v>140730000004</v>
      </c>
      <c r="D14418">
        <v>27</v>
      </c>
      <c r="E14418">
        <v>27</v>
      </c>
      <c r="F14418" t="s">
        <v>12</v>
      </c>
      <c r="G14418" s="1">
        <v>43553</v>
      </c>
      <c r="H14418" t="s">
        <v>13</v>
      </c>
      <c r="I14418" t="s">
        <v>14</v>
      </c>
      <c r="J14418" t="s">
        <v>15</v>
      </c>
      <c r="K14418" t="s">
        <v>154</v>
      </c>
      <c r="L14418">
        <v>-4.8207293359999426</v>
      </c>
      <c r="M14418">
        <v>38.059736052000062</v>
      </c>
      <c r="N14418" t="str">
        <f>CONCATENATE(Tabla1[[#This Row],[nombre]],Tabla1[[#This Row],[PPKK]])</f>
        <v>528 - ALMORCHON-MIRABUENO27</v>
      </c>
    </row>
    <row r="14419" spans="1:14" hidden="1" x14ac:dyDescent="0.2">
      <c r="A14419">
        <v>14418</v>
      </c>
      <c r="B14419">
        <v>500000000135</v>
      </c>
      <c r="C14419">
        <v>502970000915</v>
      </c>
      <c r="D14419">
        <v>7</v>
      </c>
      <c r="E14419">
        <v>27</v>
      </c>
      <c r="F14419" t="s">
        <v>12</v>
      </c>
      <c r="G14419" s="1">
        <v>43553</v>
      </c>
      <c r="H14419" t="s">
        <v>13</v>
      </c>
      <c r="I14419" t="s">
        <v>14</v>
      </c>
      <c r="J14419" t="s">
        <v>19</v>
      </c>
      <c r="K14419" t="s">
        <v>80</v>
      </c>
      <c r="L14419">
        <v>-0.99294913899996118</v>
      </c>
      <c r="M14419">
        <v>41.636430549000067</v>
      </c>
      <c r="N14419" t="str">
        <f>CONCATENATE(Tabla1[[#This Row],[nombre]],Tabla1[[#This Row],[PPKK]])</f>
        <v>214 - CIM ZARAGOZA-LA CARTUJA7</v>
      </c>
    </row>
    <row r="14420" spans="1:14" hidden="1" x14ac:dyDescent="0.2">
      <c r="A14420">
        <v>14419</v>
      </c>
      <c r="B14420">
        <v>240000000356</v>
      </c>
      <c r="C14420">
        <v>241790000126</v>
      </c>
      <c r="D14420">
        <v>25</v>
      </c>
      <c r="E14420">
        <v>27</v>
      </c>
      <c r="F14420" t="s">
        <v>12</v>
      </c>
      <c r="G14420" s="1">
        <v>43553</v>
      </c>
      <c r="H14420" t="s">
        <v>13</v>
      </c>
      <c r="I14420" t="s">
        <v>14</v>
      </c>
      <c r="J14420" t="s">
        <v>15</v>
      </c>
      <c r="K14420" t="s">
        <v>21</v>
      </c>
      <c r="L14420">
        <v>-5.3779864299999636</v>
      </c>
      <c r="M14420">
        <v>42.855478412000018</v>
      </c>
      <c r="N14420" t="str">
        <f>CONCATENATE(Tabla1[[#This Row],[nombre]],Tabla1[[#This Row],[PPKK]])</f>
        <v>790 - ASUNCION UNIVERSIDAD-ARANGUREN25</v>
      </c>
    </row>
    <row r="14421" spans="1:14" hidden="1" x14ac:dyDescent="0.2">
      <c r="A14421">
        <v>14420</v>
      </c>
      <c r="B14421">
        <v>500000001252</v>
      </c>
      <c r="C14421">
        <v>501810000008</v>
      </c>
      <c r="D14421">
        <v>90</v>
      </c>
      <c r="E14421">
        <v>27</v>
      </c>
      <c r="F14421" t="s">
        <v>12</v>
      </c>
      <c r="G14421" s="1">
        <v>43553</v>
      </c>
      <c r="H14421" t="s">
        <v>13</v>
      </c>
      <c r="I14421" t="s">
        <v>14</v>
      </c>
      <c r="J14421" t="s">
        <v>15</v>
      </c>
      <c r="K14421" t="s">
        <v>93</v>
      </c>
      <c r="L14421">
        <v>-1.1007408299999499</v>
      </c>
      <c r="M14421">
        <v>41.460323219000031</v>
      </c>
      <c r="N14421" t="str">
        <f>CONCATENATE(Tabla1[[#This Row],[nombre]],Tabla1[[#This Row],[PPKK]])</f>
        <v>610 - BIF. TERUEL-SAGUNT90</v>
      </c>
    </row>
    <row r="14422" spans="1:14" hidden="1" x14ac:dyDescent="0.2">
      <c r="A14422">
        <v>14421</v>
      </c>
      <c r="B14422">
        <v>320000001142</v>
      </c>
      <c r="C14422">
        <v>320360002718</v>
      </c>
      <c r="D14422">
        <v>223</v>
      </c>
      <c r="E14422">
        <v>27</v>
      </c>
      <c r="F14422" t="s">
        <v>12</v>
      </c>
      <c r="G14422" s="1">
        <v>43553</v>
      </c>
      <c r="H14422" t="s">
        <v>13</v>
      </c>
      <c r="I14422" t="s">
        <v>14</v>
      </c>
      <c r="J14422" t="s">
        <v>15</v>
      </c>
      <c r="K14422" t="s">
        <v>17</v>
      </c>
      <c r="L14422">
        <v>-7.7492696859999342</v>
      </c>
      <c r="M14422">
        <v>42.24414635100004</v>
      </c>
      <c r="N14422" t="str">
        <f>CONCATENATE(Tabla1[[#This Row],[nombre]],Tabla1[[#This Row],[PPKK]])</f>
        <v>822 - ZAMORA-A CORUÑA223</v>
      </c>
    </row>
    <row r="14423" spans="1:14" hidden="1" x14ac:dyDescent="0.2">
      <c r="A14423">
        <v>14422</v>
      </c>
      <c r="B14423">
        <v>470000000480</v>
      </c>
      <c r="C14423">
        <v>470850001483</v>
      </c>
      <c r="D14423">
        <v>157</v>
      </c>
      <c r="E14423">
        <v>27</v>
      </c>
      <c r="F14423" t="s">
        <v>12</v>
      </c>
      <c r="G14423" s="1">
        <v>43553</v>
      </c>
      <c r="H14423" t="s">
        <v>13</v>
      </c>
      <c r="I14423" t="s">
        <v>14</v>
      </c>
      <c r="J14423" t="s">
        <v>15</v>
      </c>
      <c r="K14423" t="s">
        <v>123</v>
      </c>
      <c r="L14423">
        <v>-4.9396409039999298</v>
      </c>
      <c r="M14423">
        <v>41.293063754000059</v>
      </c>
      <c r="N14423" t="str">
        <f>CONCATENATE(Tabla1[[#This Row],[nombre]],Tabla1[[#This Row],[PPKK]])</f>
        <v>982 - BIFURCACIÓN MEDINA - ZAMORA157</v>
      </c>
    </row>
    <row r="14424" spans="1:14" hidden="1" x14ac:dyDescent="0.2">
      <c r="A14424">
        <v>14423</v>
      </c>
      <c r="B14424">
        <v>140000000196</v>
      </c>
      <c r="C14424">
        <v>140260000400</v>
      </c>
      <c r="D14424">
        <v>31</v>
      </c>
      <c r="E14424">
        <v>27</v>
      </c>
      <c r="F14424" t="s">
        <v>12</v>
      </c>
      <c r="G14424" s="1">
        <v>43553</v>
      </c>
      <c r="H14424" t="s">
        <v>13</v>
      </c>
      <c r="I14424" t="s">
        <v>14</v>
      </c>
      <c r="J14424" t="s">
        <v>15</v>
      </c>
      <c r="K14424" t="s">
        <v>154</v>
      </c>
      <c r="L14424">
        <v>-4.8562545079999504</v>
      </c>
      <c r="M14424">
        <v>38.079562753000062</v>
      </c>
      <c r="N14424" t="str">
        <f>CONCATENATE(Tabla1[[#This Row],[nombre]],Tabla1[[#This Row],[PPKK]])</f>
        <v>528 - ALMORCHON-MIRABUENO31</v>
      </c>
    </row>
    <row r="14425" spans="1:14" hidden="1" x14ac:dyDescent="0.2">
      <c r="A14425">
        <v>14424</v>
      </c>
      <c r="B14425">
        <v>140000000231</v>
      </c>
      <c r="C14425">
        <v>140470000006</v>
      </c>
      <c r="D14425">
        <v>22</v>
      </c>
      <c r="E14425">
        <v>27</v>
      </c>
      <c r="F14425" t="s">
        <v>12</v>
      </c>
      <c r="G14425" s="1">
        <v>43553</v>
      </c>
      <c r="H14425" t="s">
        <v>13</v>
      </c>
      <c r="I14425" t="s">
        <v>14</v>
      </c>
      <c r="J14425" t="s">
        <v>15</v>
      </c>
      <c r="K14425" t="s">
        <v>154</v>
      </c>
      <c r="L14425">
        <v>-4.7862741829999322</v>
      </c>
      <c r="M14425">
        <v>38.024475609000042</v>
      </c>
      <c r="N14425" t="str">
        <f>CONCATENATE(Tabla1[[#This Row],[nombre]],Tabla1[[#This Row],[PPKK]])</f>
        <v>528 - ALMORCHON-MIRABUENO22</v>
      </c>
    </row>
    <row r="14426" spans="1:14" hidden="1" x14ac:dyDescent="0.2">
      <c r="A14426">
        <v>14425</v>
      </c>
      <c r="B14426">
        <v>470000000339</v>
      </c>
      <c r="C14426">
        <v>471820002722</v>
      </c>
      <c r="D14426">
        <v>231</v>
      </c>
      <c r="E14426">
        <v>27</v>
      </c>
      <c r="F14426" t="s">
        <v>12</v>
      </c>
      <c r="G14426" s="1">
        <v>43553</v>
      </c>
      <c r="H14426" t="s">
        <v>13</v>
      </c>
      <c r="I14426" t="s">
        <v>14</v>
      </c>
      <c r="J14426" t="s">
        <v>19</v>
      </c>
      <c r="K14426" t="s">
        <v>20</v>
      </c>
      <c r="L14426">
        <v>-4.7659254449999366</v>
      </c>
      <c r="M14426">
        <v>41.492162851000053</v>
      </c>
      <c r="N14426" t="str">
        <f>CONCATENATE(Tabla1[[#This Row],[nombre]],Tabla1[[#This Row],[PPKK]])</f>
        <v>100 - MADRID-CHAMARTIN-HENDAYA231</v>
      </c>
    </row>
    <row r="14427" spans="1:14" hidden="1" x14ac:dyDescent="0.2">
      <c r="A14427">
        <v>14426</v>
      </c>
      <c r="B14427">
        <v>330000001175</v>
      </c>
      <c r="C14427">
        <v>330370000437</v>
      </c>
      <c r="D14427">
        <v>124</v>
      </c>
      <c r="E14427">
        <v>27</v>
      </c>
      <c r="F14427" t="s">
        <v>12</v>
      </c>
      <c r="G14427" s="1">
        <v>43553</v>
      </c>
      <c r="H14427" t="s">
        <v>13</v>
      </c>
      <c r="I14427" t="s">
        <v>14</v>
      </c>
      <c r="J14427" t="s">
        <v>15</v>
      </c>
      <c r="K14427" t="s">
        <v>137</v>
      </c>
      <c r="L14427">
        <v>-5.8115538119999428</v>
      </c>
      <c r="M14427">
        <v>43.271957202000067</v>
      </c>
      <c r="N14427" t="str">
        <f>CONCATENATE(Tabla1[[#This Row],[nombre]],Tabla1[[#This Row],[PPKK]])</f>
        <v>132 - ABLAÑA-BIF. TUD.VEGUIN124</v>
      </c>
    </row>
    <row r="14428" spans="1:14" hidden="1" x14ac:dyDescent="0.2">
      <c r="A14428">
        <v>14427</v>
      </c>
      <c r="B14428">
        <v>330000001299</v>
      </c>
      <c r="C14428">
        <v>330310000410</v>
      </c>
      <c r="D14428">
        <v>37</v>
      </c>
      <c r="E14428">
        <v>27</v>
      </c>
      <c r="F14428" t="s">
        <v>12</v>
      </c>
      <c r="G14428" s="1">
        <v>43553</v>
      </c>
      <c r="H14428" t="s">
        <v>13</v>
      </c>
      <c r="I14428" t="s">
        <v>14</v>
      </c>
      <c r="J14428" t="s">
        <v>15</v>
      </c>
      <c r="K14428" t="s">
        <v>178</v>
      </c>
      <c r="L14428">
        <v>-5.6846973029999504</v>
      </c>
      <c r="M14428">
        <v>43.300372116000062</v>
      </c>
      <c r="N14428" t="str">
        <f>CONCATENATE(Tabla1[[#This Row],[nombre]],Tabla1[[#This Row],[PPKK]])</f>
        <v>752 - GIJON-SANZ CRESPO-LAVIANA37</v>
      </c>
    </row>
    <row r="14429" spans="1:14" hidden="1" x14ac:dyDescent="0.2">
      <c r="A14429">
        <v>14428</v>
      </c>
      <c r="B14429">
        <v>240000001453</v>
      </c>
      <c r="C14429">
        <v>240980000156</v>
      </c>
      <c r="D14429">
        <v>12</v>
      </c>
      <c r="E14429">
        <v>27</v>
      </c>
      <c r="F14429" t="s">
        <v>12</v>
      </c>
      <c r="G14429" s="1">
        <v>43553</v>
      </c>
      <c r="H14429" t="s">
        <v>13</v>
      </c>
      <c r="I14429" t="s">
        <v>14</v>
      </c>
      <c r="J14429" t="s">
        <v>15</v>
      </c>
      <c r="K14429" t="s">
        <v>21</v>
      </c>
      <c r="L14429">
        <v>-5.5094927349999807</v>
      </c>
      <c r="M14429">
        <v>42.840309968000042</v>
      </c>
      <c r="N14429" t="str">
        <f>CONCATENATE(Tabla1[[#This Row],[nombre]],Tabla1[[#This Row],[PPKK]])</f>
        <v>790 - ASUNCION UNIVERSIDAD-ARANGUREN12</v>
      </c>
    </row>
    <row r="14430" spans="1:14" hidden="1" x14ac:dyDescent="0.2">
      <c r="A14430">
        <v>14429</v>
      </c>
      <c r="B14430">
        <v>490000000367</v>
      </c>
      <c r="C14430">
        <v>491760001615</v>
      </c>
      <c r="D14430">
        <v>54</v>
      </c>
      <c r="E14430">
        <v>27</v>
      </c>
      <c r="F14430" t="s">
        <v>12</v>
      </c>
      <c r="G14430" s="1">
        <v>43553</v>
      </c>
      <c r="H14430" t="s">
        <v>13</v>
      </c>
      <c r="I14430" t="s">
        <v>14</v>
      </c>
      <c r="J14430" t="s">
        <v>15</v>
      </c>
      <c r="K14430" t="s">
        <v>17</v>
      </c>
      <c r="L14430">
        <v>-6.1515454989999512</v>
      </c>
      <c r="M14430">
        <v>41.814652446000032</v>
      </c>
      <c r="N14430" t="str">
        <f>CONCATENATE(Tabla1[[#This Row],[nombre]],Tabla1[[#This Row],[PPKK]])</f>
        <v>822 - ZAMORA-A CORUÑA54</v>
      </c>
    </row>
    <row r="14431" spans="1:14" hidden="1" x14ac:dyDescent="0.2">
      <c r="A14431">
        <v>14430</v>
      </c>
      <c r="B14431">
        <v>240000000348</v>
      </c>
      <c r="C14431">
        <v>240680000099</v>
      </c>
      <c r="D14431">
        <v>41</v>
      </c>
      <c r="E14431">
        <v>27</v>
      </c>
      <c r="F14431" t="s">
        <v>12</v>
      </c>
      <c r="G14431" s="1">
        <v>43553</v>
      </c>
      <c r="H14431" t="s">
        <v>13</v>
      </c>
      <c r="I14431" t="s">
        <v>14</v>
      </c>
      <c r="J14431" t="s">
        <v>15</v>
      </c>
      <c r="K14431" t="s">
        <v>21</v>
      </c>
      <c r="L14431">
        <v>-5.242052532999935</v>
      </c>
      <c r="M14431">
        <v>42.807619940000052</v>
      </c>
      <c r="N14431" t="str">
        <f>CONCATENATE(Tabla1[[#This Row],[nombre]],Tabla1[[#This Row],[PPKK]])</f>
        <v>790 - ASUNCION UNIVERSIDAD-ARANGUREN41</v>
      </c>
    </row>
    <row r="14432" spans="1:14" hidden="1" x14ac:dyDescent="0.2">
      <c r="A14432">
        <v>14431</v>
      </c>
      <c r="B14432">
        <v>470000000094</v>
      </c>
      <c r="C14432">
        <v>471010001390</v>
      </c>
      <c r="D14432">
        <v>14</v>
      </c>
      <c r="E14432">
        <v>27</v>
      </c>
      <c r="F14432" t="s">
        <v>12</v>
      </c>
      <c r="G14432" s="1">
        <v>43553</v>
      </c>
      <c r="H14432" t="s">
        <v>13</v>
      </c>
      <c r="I14432" t="s">
        <v>14</v>
      </c>
      <c r="J14432" t="s">
        <v>15</v>
      </c>
      <c r="K14432" t="s">
        <v>150</v>
      </c>
      <c r="L14432">
        <v>-5.0624342469999419</v>
      </c>
      <c r="M14432">
        <v>41.320888147000062</v>
      </c>
      <c r="N14432" t="str">
        <f>CONCATENATE(Tabla1[[#This Row],[nombre]],Tabla1[[#This Row],[PPKK]])</f>
        <v>820 - MEDINA DEL CAMPO-ZAMORA14</v>
      </c>
    </row>
    <row r="14433" spans="1:14" hidden="1" x14ac:dyDescent="0.2">
      <c r="A14433">
        <v>14432</v>
      </c>
      <c r="B14433">
        <v>220000000297</v>
      </c>
      <c r="C14433">
        <v>220790002719</v>
      </c>
      <c r="D14433">
        <v>88</v>
      </c>
      <c r="E14433">
        <v>27</v>
      </c>
      <c r="F14433" t="s">
        <v>12</v>
      </c>
      <c r="G14433" s="1">
        <v>43553</v>
      </c>
      <c r="H14433" t="s">
        <v>13</v>
      </c>
      <c r="I14433" t="s">
        <v>14</v>
      </c>
      <c r="J14433" t="s">
        <v>15</v>
      </c>
      <c r="K14433" t="s">
        <v>29</v>
      </c>
      <c r="L14433">
        <v>-0.20045303899996719</v>
      </c>
      <c r="M14433">
        <v>41.827058652000062</v>
      </c>
      <c r="N14433" t="str">
        <f>CONCATENATE(Tabla1[[#This Row],[nombre]],Tabla1[[#This Row],[PPKK]])</f>
        <v>200 - MADRID-CHAMARTIN-BARNA-EST. DE FRANÇA88</v>
      </c>
    </row>
    <row r="14434" spans="1:14" hidden="1" x14ac:dyDescent="0.2">
      <c r="A14434">
        <v>14433</v>
      </c>
      <c r="B14434">
        <v>240000000394</v>
      </c>
      <c r="C14434">
        <v>240560002721</v>
      </c>
      <c r="D14434">
        <v>52</v>
      </c>
      <c r="E14434">
        <v>27</v>
      </c>
      <c r="F14434" t="s">
        <v>12</v>
      </c>
      <c r="G14434" s="1">
        <v>43553</v>
      </c>
      <c r="H14434" t="s">
        <v>13</v>
      </c>
      <c r="I14434" t="s">
        <v>14</v>
      </c>
      <c r="J14434" t="s">
        <v>15</v>
      </c>
      <c r="K14434" t="s">
        <v>21</v>
      </c>
      <c r="L14434">
        <v>-5.1357147679999571</v>
      </c>
      <c r="M14434">
        <v>42.790799183000047</v>
      </c>
      <c r="N14434" t="str">
        <f>CONCATENATE(Tabla1[[#This Row],[nombre]],Tabla1[[#This Row],[PPKK]])</f>
        <v>790 - ASUNCION UNIVERSIDAD-ARANGUREN52</v>
      </c>
    </row>
    <row r="14435" spans="1:14" hidden="1" x14ac:dyDescent="0.2">
      <c r="A14435">
        <v>14434</v>
      </c>
      <c r="B14435">
        <v>430000001099</v>
      </c>
      <c r="C14435">
        <v>431710002716</v>
      </c>
      <c r="D14435">
        <v>268</v>
      </c>
      <c r="E14435">
        <v>27</v>
      </c>
      <c r="F14435" t="s">
        <v>12</v>
      </c>
      <c r="G14435" s="1">
        <v>43553</v>
      </c>
      <c r="H14435" t="s">
        <v>13</v>
      </c>
      <c r="I14435" t="s">
        <v>14</v>
      </c>
      <c r="J14435" t="s">
        <v>15</v>
      </c>
      <c r="K14435" t="s">
        <v>63</v>
      </c>
      <c r="L14435">
        <v>1.163779433000059</v>
      </c>
      <c r="M14435">
        <v>41.103408574000071</v>
      </c>
      <c r="N14435" t="str">
        <f>CONCATENATE(Tabla1[[#This Row],[nombre]],Tabla1[[#This Row],[PPKK]])</f>
        <v>600 - VALENCIA-NORD-S.VICENÇ CALDERS268</v>
      </c>
    </row>
    <row r="14436" spans="1:14" hidden="1" x14ac:dyDescent="0.2">
      <c r="A14436">
        <v>14435</v>
      </c>
      <c r="B14436">
        <v>90000000422</v>
      </c>
      <c r="C14436">
        <v>90320002727</v>
      </c>
      <c r="D14436">
        <v>227</v>
      </c>
      <c r="E14436">
        <v>27</v>
      </c>
      <c r="F14436" t="s">
        <v>12</v>
      </c>
      <c r="G14436" s="1">
        <v>43553</v>
      </c>
      <c r="H14436" t="s">
        <v>13</v>
      </c>
      <c r="I14436" t="s">
        <v>14</v>
      </c>
      <c r="J14436" t="s">
        <v>15</v>
      </c>
      <c r="K14436" t="s">
        <v>53</v>
      </c>
      <c r="L14436">
        <v>-3.8081611579999621</v>
      </c>
      <c r="M14436">
        <v>41.981977604000058</v>
      </c>
      <c r="N14436" t="str">
        <f>CONCATENATE(Tabla1[[#This Row],[nombre]],Tabla1[[#This Row],[PPKK]])</f>
        <v>102 - MADRID-CHAMARTIN-BIF. ARANDA227</v>
      </c>
    </row>
    <row r="14437" spans="1:14" hidden="1" x14ac:dyDescent="0.2">
      <c r="A14437">
        <v>14436</v>
      </c>
      <c r="B14437">
        <v>80000000146</v>
      </c>
      <c r="C14437">
        <v>81140001527</v>
      </c>
      <c r="D14437">
        <v>2</v>
      </c>
      <c r="E14437">
        <v>27</v>
      </c>
      <c r="F14437" t="s">
        <v>12</v>
      </c>
      <c r="G14437" s="1">
        <v>43553</v>
      </c>
      <c r="H14437" t="s">
        <v>13</v>
      </c>
      <c r="I14437" t="s">
        <v>14</v>
      </c>
      <c r="J14437" t="s">
        <v>15</v>
      </c>
      <c r="K14437" t="s">
        <v>233</v>
      </c>
      <c r="L14437">
        <v>1.906636899000034</v>
      </c>
      <c r="M14437">
        <v>41.481797571000072</v>
      </c>
      <c r="N14437" t="str">
        <f>CONCATENATE(Tabla1[[#This Row],[nombre]],Tabla1[[#This Row],[PPKK]])</f>
        <v>242 - MARTORELL-SEAT-AGUJA KM. 71.1852</v>
      </c>
    </row>
    <row r="14438" spans="1:14" hidden="1" x14ac:dyDescent="0.2">
      <c r="A14438">
        <v>14437</v>
      </c>
      <c r="B14438">
        <v>330000002492</v>
      </c>
      <c r="C14438">
        <v>330440000634</v>
      </c>
      <c r="D14438">
        <v>9</v>
      </c>
      <c r="E14438">
        <v>27</v>
      </c>
      <c r="F14438" t="s">
        <v>12</v>
      </c>
      <c r="G14438" s="1">
        <v>43553</v>
      </c>
      <c r="H14438" t="s">
        <v>13</v>
      </c>
      <c r="I14438" t="s">
        <v>14</v>
      </c>
      <c r="J14438" t="s">
        <v>15</v>
      </c>
      <c r="K14438" t="s">
        <v>192</v>
      </c>
      <c r="L14438">
        <v>-5.9520030889999589</v>
      </c>
      <c r="M14438">
        <v>43.369260934000067</v>
      </c>
      <c r="N14438" t="str">
        <f>CONCATENATE(Tabla1[[#This Row],[nombre]],Tabla1[[#This Row],[PPKK]])</f>
        <v>760 - OVIEDO-TRUBIA9</v>
      </c>
    </row>
    <row r="14439" spans="1:14" hidden="1" x14ac:dyDescent="0.2">
      <c r="A14439">
        <v>14438</v>
      </c>
      <c r="B14439">
        <v>190000000073</v>
      </c>
      <c r="C14439">
        <v>191930002736</v>
      </c>
      <c r="D14439">
        <v>89</v>
      </c>
      <c r="E14439">
        <v>27</v>
      </c>
      <c r="F14439" t="s">
        <v>12</v>
      </c>
      <c r="G14439" s="1">
        <v>43553</v>
      </c>
      <c r="H14439" t="s">
        <v>13</v>
      </c>
      <c r="I14439" t="s">
        <v>14</v>
      </c>
      <c r="J14439" t="s">
        <v>19</v>
      </c>
      <c r="K14439" t="s">
        <v>29</v>
      </c>
      <c r="L14439">
        <v>-3.093564066158784</v>
      </c>
      <c r="M14439">
        <v>40.901155668581268</v>
      </c>
      <c r="N14439" t="str">
        <f>CONCATENATE(Tabla1[[#This Row],[nombre]],Tabla1[[#This Row],[PPKK]])</f>
        <v>200 - MADRID-CHAMARTIN-BARNA-EST. DE FRANÇA89</v>
      </c>
    </row>
    <row r="14440" spans="1:14" hidden="1" x14ac:dyDescent="0.2">
      <c r="A14440">
        <v>14439</v>
      </c>
      <c r="B14440">
        <v>240000001705</v>
      </c>
      <c r="C14440">
        <v>241150000407</v>
      </c>
      <c r="D14440">
        <v>259</v>
      </c>
      <c r="E14440">
        <v>27</v>
      </c>
      <c r="F14440" t="s">
        <v>12</v>
      </c>
      <c r="G14440" s="1">
        <v>43553</v>
      </c>
      <c r="H14440" t="s">
        <v>13</v>
      </c>
      <c r="I14440" t="s">
        <v>14</v>
      </c>
      <c r="J14440" t="s">
        <v>15</v>
      </c>
      <c r="K14440" t="s">
        <v>24</v>
      </c>
      <c r="L14440">
        <v>-6.6959199459999468</v>
      </c>
      <c r="M14440">
        <v>42.542668450000058</v>
      </c>
      <c r="N14440" t="str">
        <f>CONCATENATE(Tabla1[[#This Row],[nombre]],Tabla1[[#This Row],[PPKK]])</f>
        <v>800 - LEON-A CORUÑA259</v>
      </c>
    </row>
    <row r="14441" spans="1:14" x14ac:dyDescent="0.2">
      <c r="A14441">
        <v>14440</v>
      </c>
      <c r="B14441" s="2">
        <v>340000000135</v>
      </c>
      <c r="C14441" s="2">
        <v>342370000006</v>
      </c>
      <c r="D14441">
        <v>9</v>
      </c>
      <c r="E14441">
        <v>27</v>
      </c>
      <c r="F14441" t="s">
        <v>12</v>
      </c>
      <c r="G14441" s="1">
        <v>43553</v>
      </c>
      <c r="H14441" t="s">
        <v>13</v>
      </c>
      <c r="I14441" t="s">
        <v>14</v>
      </c>
      <c r="J14441" t="s">
        <v>19</v>
      </c>
      <c r="K14441" t="s">
        <v>64</v>
      </c>
      <c r="L14441">
        <v>-4.6114139227613702</v>
      </c>
      <c r="M14441">
        <v>42.07227077387941</v>
      </c>
      <c r="N14441" t="str">
        <f>CONCATENATE(Tabla1[[#This Row],[nombre]],Tabla1[[#This Row],[PPKK]])</f>
        <v>130 - VENTA DE BAÑOS-GIJON-CERCANIAS9</v>
      </c>
    </row>
    <row r="14442" spans="1:14" hidden="1" x14ac:dyDescent="0.2">
      <c r="A14442">
        <v>14441</v>
      </c>
      <c r="B14442">
        <v>140000000196</v>
      </c>
      <c r="C14442">
        <v>140260000401</v>
      </c>
      <c r="D14442">
        <v>32</v>
      </c>
      <c r="E14442">
        <v>27</v>
      </c>
      <c r="F14442" t="s">
        <v>12</v>
      </c>
      <c r="G14442" s="1">
        <v>43553</v>
      </c>
      <c r="H14442" t="s">
        <v>13</v>
      </c>
      <c r="I14442" t="s">
        <v>14</v>
      </c>
      <c r="J14442" t="s">
        <v>15</v>
      </c>
      <c r="K14442" t="s">
        <v>154</v>
      </c>
      <c r="L14442">
        <v>-4.8642914699999551</v>
      </c>
      <c r="M14442">
        <v>38.084946970000033</v>
      </c>
      <c r="N14442" t="str">
        <f>CONCATENATE(Tabla1[[#This Row],[nombre]],Tabla1[[#This Row],[PPKK]])</f>
        <v>528 - ALMORCHON-MIRABUENO32</v>
      </c>
    </row>
    <row r="14443" spans="1:14" hidden="1" x14ac:dyDescent="0.2">
      <c r="A14443">
        <v>14442</v>
      </c>
      <c r="B14443">
        <v>330000002296</v>
      </c>
      <c r="C14443">
        <v>330410000161</v>
      </c>
      <c r="D14443">
        <v>192</v>
      </c>
      <c r="E14443">
        <v>27</v>
      </c>
      <c r="F14443" t="s">
        <v>12</v>
      </c>
      <c r="G14443" s="1">
        <v>43553</v>
      </c>
      <c r="H14443" t="s">
        <v>13</v>
      </c>
      <c r="I14443" t="s">
        <v>14</v>
      </c>
      <c r="J14443" t="s">
        <v>15</v>
      </c>
      <c r="K14443" t="s">
        <v>145</v>
      </c>
      <c r="L14443">
        <v>-6.717594189999943</v>
      </c>
      <c r="M14443">
        <v>43.52391833300004</v>
      </c>
      <c r="N14443" t="str">
        <f>CONCATENATE(Tabla1[[#This Row],[nombre]],Tabla1[[#This Row],[PPKK]])</f>
        <v>740 - FERROL-PRAVIA192</v>
      </c>
    </row>
    <row r="14444" spans="1:14" hidden="1" x14ac:dyDescent="0.2">
      <c r="A14444">
        <v>14443</v>
      </c>
      <c r="B14444">
        <v>220000000672</v>
      </c>
      <c r="C14444">
        <v>220860001323</v>
      </c>
      <c r="D14444">
        <v>7</v>
      </c>
      <c r="E14444">
        <v>27</v>
      </c>
      <c r="F14444" t="s">
        <v>12</v>
      </c>
      <c r="G14444" s="1">
        <v>43553</v>
      </c>
      <c r="H14444" t="s">
        <v>13</v>
      </c>
      <c r="I14444" t="s">
        <v>14</v>
      </c>
      <c r="J14444" t="s">
        <v>15</v>
      </c>
      <c r="K14444" t="s">
        <v>81</v>
      </c>
      <c r="L14444">
        <v>-0.54935735489576265</v>
      </c>
      <c r="M14444">
        <v>42.63627987793636</v>
      </c>
      <c r="N14444" t="str">
        <f>CONCATENATE(Tabla1[[#This Row],[nombre]],Tabla1[[#This Row],[PPKK]])</f>
        <v>204 - BIF. CANFRANC-CANFRANC7</v>
      </c>
    </row>
    <row r="14445" spans="1:14" hidden="1" x14ac:dyDescent="0.2">
      <c r="A14445">
        <v>14444</v>
      </c>
      <c r="B14445">
        <v>140000000107</v>
      </c>
      <c r="C14445">
        <v>140080000001</v>
      </c>
      <c r="D14445">
        <v>18</v>
      </c>
      <c r="E14445">
        <v>27</v>
      </c>
      <c r="F14445" t="s">
        <v>12</v>
      </c>
      <c r="G14445" s="1">
        <v>43553</v>
      </c>
      <c r="H14445" t="s">
        <v>13</v>
      </c>
      <c r="I14445" t="s">
        <v>14</v>
      </c>
      <c r="J14445" t="s">
        <v>15</v>
      </c>
      <c r="K14445" t="s">
        <v>154</v>
      </c>
      <c r="L14445">
        <v>-5.3311620029173099</v>
      </c>
      <c r="M14445">
        <v>38.573062026133456</v>
      </c>
      <c r="N14445" t="str">
        <f>CONCATENATE(Tabla1[[#This Row],[nombre]],Tabla1[[#This Row],[PPKK]])</f>
        <v>528 - ALMORCHON-MIRABUENO18</v>
      </c>
    </row>
    <row r="14446" spans="1:14" hidden="1" x14ac:dyDescent="0.2">
      <c r="A14446">
        <v>14445</v>
      </c>
      <c r="B14446">
        <v>280000000784</v>
      </c>
      <c r="C14446">
        <v>281270000606</v>
      </c>
      <c r="D14446">
        <v>20</v>
      </c>
      <c r="E14446">
        <v>27</v>
      </c>
      <c r="F14446" t="s">
        <v>12</v>
      </c>
      <c r="G14446" s="1">
        <v>43553</v>
      </c>
      <c r="H14446" t="s">
        <v>13</v>
      </c>
      <c r="I14446" t="s">
        <v>14</v>
      </c>
      <c r="J14446" t="s">
        <v>19</v>
      </c>
      <c r="K14446" t="s">
        <v>164</v>
      </c>
      <c r="L14446">
        <v>-3.880156256106654</v>
      </c>
      <c r="M14446">
        <v>40.519160882948107</v>
      </c>
      <c r="N14446" t="str">
        <f>CONCATENATE(Tabla1[[#This Row],[nombre]],Tabla1[[#This Row],[PPKK]])</f>
        <v>910 - MADRID ATOCHA CERCANIAS-PINAR DE LAS ROZAS20</v>
      </c>
    </row>
    <row r="14447" spans="1:14" hidden="1" x14ac:dyDescent="0.2">
      <c r="A14447">
        <v>14446</v>
      </c>
      <c r="B14447">
        <v>320000000947</v>
      </c>
      <c r="C14447">
        <v>320170000367</v>
      </c>
      <c r="D14447">
        <v>286</v>
      </c>
      <c r="E14447">
        <v>27</v>
      </c>
      <c r="F14447" t="s">
        <v>12</v>
      </c>
      <c r="G14447" s="1">
        <v>43553</v>
      </c>
      <c r="H14447" t="s">
        <v>13</v>
      </c>
      <c r="I14447" t="s">
        <v>14</v>
      </c>
      <c r="J14447" t="s">
        <v>15</v>
      </c>
      <c r="K14447" t="s">
        <v>24</v>
      </c>
      <c r="L14447">
        <v>-6.8595995589724366</v>
      </c>
      <c r="M14447">
        <v>42.404464754260069</v>
      </c>
      <c r="N14447" t="str">
        <f>CONCATENATE(Tabla1[[#This Row],[nombre]],Tabla1[[#This Row],[PPKK]])</f>
        <v>800 - LEON-A CORUÑA286</v>
      </c>
    </row>
    <row r="14448" spans="1:14" hidden="1" x14ac:dyDescent="0.2">
      <c r="A14448">
        <v>14447</v>
      </c>
      <c r="B14448">
        <v>330000000036</v>
      </c>
      <c r="C14448">
        <v>330260000507</v>
      </c>
      <c r="D14448">
        <v>290</v>
      </c>
      <c r="E14448">
        <v>27</v>
      </c>
      <c r="F14448" t="s">
        <v>12</v>
      </c>
      <c r="G14448" s="1">
        <v>43553</v>
      </c>
      <c r="H14448" t="s">
        <v>13</v>
      </c>
      <c r="I14448" t="s">
        <v>14</v>
      </c>
      <c r="J14448" t="s">
        <v>15</v>
      </c>
      <c r="K14448" t="s">
        <v>72</v>
      </c>
      <c r="L14448">
        <v>-6.0077372389999368</v>
      </c>
      <c r="M14448">
        <v>43.390101797000057</v>
      </c>
      <c r="N14448" t="str">
        <f>CONCATENATE(Tabla1[[#This Row],[nombre]],Tabla1[[#This Row],[PPKK]])</f>
        <v>762 - TRUBIA-SAN ESTEBAN DE PRAVIA290</v>
      </c>
    </row>
    <row r="14449" spans="1:14" hidden="1" x14ac:dyDescent="0.2">
      <c r="A14449">
        <v>14448</v>
      </c>
      <c r="B14449">
        <v>430000000758</v>
      </c>
      <c r="C14449">
        <v>431610002728</v>
      </c>
      <c r="D14449">
        <v>8</v>
      </c>
      <c r="E14449">
        <v>27</v>
      </c>
      <c r="F14449" t="s">
        <v>12</v>
      </c>
      <c r="G14449" s="1">
        <v>43553</v>
      </c>
      <c r="H14449" t="s">
        <v>13</v>
      </c>
      <c r="I14449" t="s">
        <v>14</v>
      </c>
      <c r="J14449" t="s">
        <v>15</v>
      </c>
      <c r="K14449" t="s">
        <v>29</v>
      </c>
      <c r="L14449">
        <v>1.277379415000041</v>
      </c>
      <c r="M14449">
        <v>41.279945137000027</v>
      </c>
      <c r="N14449" t="str">
        <f>CONCATENATE(Tabla1[[#This Row],[nombre]],Tabla1[[#This Row],[PPKK]])</f>
        <v>200 - MADRID-CHAMARTIN-BARNA-EST. DE FRANÇA8</v>
      </c>
    </row>
    <row r="14450" spans="1:14" hidden="1" x14ac:dyDescent="0.2">
      <c r="A14450">
        <v>14449</v>
      </c>
      <c r="B14450">
        <v>230000000265</v>
      </c>
      <c r="C14450">
        <v>230610000176</v>
      </c>
      <c r="D14450">
        <v>152</v>
      </c>
      <c r="E14450">
        <v>27</v>
      </c>
      <c r="F14450" t="s">
        <v>12</v>
      </c>
      <c r="G14450" s="1">
        <v>43553</v>
      </c>
      <c r="H14450" t="s">
        <v>13</v>
      </c>
      <c r="I14450" t="s">
        <v>14</v>
      </c>
      <c r="J14450" t="s">
        <v>15</v>
      </c>
      <c r="K14450" t="s">
        <v>172</v>
      </c>
      <c r="L14450">
        <v>-3.8218137839999708</v>
      </c>
      <c r="M14450">
        <v>38.006073121000043</v>
      </c>
      <c r="N14450" t="str">
        <f>CONCATENATE(Tabla1[[#This Row],[nombre]],Tabla1[[#This Row],[PPKK]])</f>
        <v>402 - BIF.ESPELUY-AGUJA KM. 340,1-JAEN152</v>
      </c>
    </row>
    <row r="14451" spans="1:14" hidden="1" x14ac:dyDescent="0.2">
      <c r="A14451">
        <v>14450</v>
      </c>
      <c r="B14451">
        <v>490000000389</v>
      </c>
      <c r="C14451">
        <v>491380001586</v>
      </c>
      <c r="D14451">
        <v>40</v>
      </c>
      <c r="E14451">
        <v>27</v>
      </c>
      <c r="F14451" t="s">
        <v>12</v>
      </c>
      <c r="G14451" s="1">
        <v>43553</v>
      </c>
      <c r="H14451" t="s">
        <v>13</v>
      </c>
      <c r="I14451" t="s">
        <v>14</v>
      </c>
      <c r="J14451" t="s">
        <v>15</v>
      </c>
      <c r="K14451" t="s">
        <v>17</v>
      </c>
      <c r="L14451">
        <v>-6.0229767339999398</v>
      </c>
      <c r="M14451">
        <v>41.736614041000053</v>
      </c>
      <c r="N14451" t="str">
        <f>CONCATENATE(Tabla1[[#This Row],[nombre]],Tabla1[[#This Row],[PPKK]])</f>
        <v>822 - ZAMORA-A CORUÑA40</v>
      </c>
    </row>
    <row r="14452" spans="1:14" hidden="1" x14ac:dyDescent="0.2">
      <c r="A14452">
        <v>14451</v>
      </c>
      <c r="B14452">
        <v>500000000460</v>
      </c>
      <c r="C14452">
        <v>501810000009</v>
      </c>
      <c r="D14452">
        <v>88</v>
      </c>
      <c r="E14452">
        <v>27</v>
      </c>
      <c r="F14452" t="s">
        <v>12</v>
      </c>
      <c r="G14452" s="1">
        <v>43553</v>
      </c>
      <c r="H14452" t="s">
        <v>13</v>
      </c>
      <c r="I14452" t="s">
        <v>14</v>
      </c>
      <c r="J14452" t="s">
        <v>15</v>
      </c>
      <c r="K14452" t="s">
        <v>93</v>
      </c>
      <c r="L14452">
        <v>-1.1212546719999641</v>
      </c>
      <c r="M14452">
        <v>41.451424707000058</v>
      </c>
      <c r="N14452" t="str">
        <f>CONCATENATE(Tabla1[[#This Row],[nombre]],Tabla1[[#This Row],[PPKK]])</f>
        <v>610 - BIF. TERUEL-SAGUNT88</v>
      </c>
    </row>
    <row r="14453" spans="1:14" hidden="1" x14ac:dyDescent="0.2">
      <c r="A14453">
        <v>14452</v>
      </c>
      <c r="B14453">
        <v>140000000300</v>
      </c>
      <c r="C14453">
        <v>140210000399</v>
      </c>
      <c r="D14453">
        <v>13</v>
      </c>
      <c r="E14453">
        <v>27</v>
      </c>
      <c r="F14453" t="s">
        <v>12</v>
      </c>
      <c r="G14453" s="1">
        <v>43553</v>
      </c>
      <c r="H14453" t="s">
        <v>13</v>
      </c>
      <c r="I14453" t="s">
        <v>14</v>
      </c>
      <c r="J14453" t="s">
        <v>15</v>
      </c>
      <c r="K14453" t="s">
        <v>154</v>
      </c>
      <c r="L14453">
        <v>-4.7543190239999262</v>
      </c>
      <c r="M14453">
        <v>37.971201647000044</v>
      </c>
      <c r="N14453" t="str">
        <f>CONCATENATE(Tabla1[[#This Row],[nombre]],Tabla1[[#This Row],[PPKK]])</f>
        <v>528 - ALMORCHON-MIRABUENO13</v>
      </c>
    </row>
    <row r="14454" spans="1:14" hidden="1" x14ac:dyDescent="0.2">
      <c r="A14454">
        <v>14453</v>
      </c>
      <c r="B14454">
        <v>150000001099</v>
      </c>
      <c r="C14454">
        <v>150650000703</v>
      </c>
      <c r="D14454">
        <v>78</v>
      </c>
      <c r="E14454">
        <v>27</v>
      </c>
      <c r="F14454" t="s">
        <v>12</v>
      </c>
      <c r="G14454" s="1">
        <v>43553</v>
      </c>
      <c r="H14454" t="s">
        <v>13</v>
      </c>
      <c r="I14454" t="s">
        <v>14</v>
      </c>
      <c r="J14454" t="s">
        <v>19</v>
      </c>
      <c r="K14454" t="s">
        <v>109</v>
      </c>
      <c r="L14454">
        <v>-8.651797753999972</v>
      </c>
      <c r="M14454">
        <v>42.787448705000031</v>
      </c>
      <c r="N14454" t="str">
        <f>CONCATENATE(Tabla1[[#This Row],[nombre]],Tabla1[[#This Row],[PPKK]])</f>
        <v>824 - REDONDELA-SANTIAGO DE COMPOSTELA78</v>
      </c>
    </row>
    <row r="14455" spans="1:14" hidden="1" x14ac:dyDescent="0.2">
      <c r="A14455">
        <v>14454</v>
      </c>
      <c r="B14455">
        <v>440000000508</v>
      </c>
      <c r="C14455">
        <v>440500000195</v>
      </c>
      <c r="D14455">
        <v>9</v>
      </c>
      <c r="E14455">
        <v>27</v>
      </c>
      <c r="F14455" t="s">
        <v>12</v>
      </c>
      <c r="G14455" s="1">
        <v>43553</v>
      </c>
      <c r="H14455" t="s">
        <v>13</v>
      </c>
      <c r="I14455" t="s">
        <v>14</v>
      </c>
      <c r="J14455" t="s">
        <v>15</v>
      </c>
      <c r="K14455" t="s">
        <v>93</v>
      </c>
      <c r="L14455">
        <v>-1.2866714969999291</v>
      </c>
      <c r="M14455">
        <v>40.909996163000073</v>
      </c>
      <c r="N14455" t="str">
        <f>CONCATENATE(Tabla1[[#This Row],[nombre]],Tabla1[[#This Row],[PPKK]])</f>
        <v>610 - BIF. TERUEL-SAGUNT9</v>
      </c>
    </row>
    <row r="14456" spans="1:14" hidden="1" x14ac:dyDescent="0.2">
      <c r="A14456">
        <v>14455</v>
      </c>
      <c r="B14456">
        <v>500000001072</v>
      </c>
      <c r="C14456">
        <v>502920000006</v>
      </c>
      <c r="D14456">
        <v>45</v>
      </c>
      <c r="E14456">
        <v>27</v>
      </c>
      <c r="F14456" t="s">
        <v>12</v>
      </c>
      <c r="G14456" s="1">
        <v>43553</v>
      </c>
      <c r="H14456" t="s">
        <v>13</v>
      </c>
      <c r="I14456" t="s">
        <v>14</v>
      </c>
      <c r="J14456" t="s">
        <v>15</v>
      </c>
      <c r="K14456" t="s">
        <v>93</v>
      </c>
      <c r="L14456">
        <v>-1.2860656729999389</v>
      </c>
      <c r="M14456">
        <v>41.192420764000083</v>
      </c>
      <c r="N14456" t="str">
        <f>CONCATENATE(Tabla1[[#This Row],[nombre]],Tabla1[[#This Row],[PPKK]])</f>
        <v>610 - BIF. TERUEL-SAGUNT45</v>
      </c>
    </row>
    <row r="14457" spans="1:14" hidden="1" x14ac:dyDescent="0.2">
      <c r="A14457">
        <v>14456</v>
      </c>
      <c r="B14457">
        <v>450000000152</v>
      </c>
      <c r="C14457">
        <v>451960000298</v>
      </c>
      <c r="D14457">
        <v>7</v>
      </c>
      <c r="E14457">
        <v>27</v>
      </c>
      <c r="F14457" t="s">
        <v>12</v>
      </c>
      <c r="G14457" s="1">
        <v>43553</v>
      </c>
      <c r="H14457" t="s">
        <v>13</v>
      </c>
      <c r="I14457" t="s">
        <v>14</v>
      </c>
      <c r="J14457" t="s">
        <v>15</v>
      </c>
      <c r="K14457" t="s">
        <v>189</v>
      </c>
      <c r="L14457">
        <v>-3.8897178259999809</v>
      </c>
      <c r="M14457">
        <v>39.98728030500007</v>
      </c>
      <c r="N14457" t="str">
        <f>CONCATENATE(Tabla1[[#This Row],[nombre]],Tabla1[[#This Row],[PPKK]])</f>
        <v>504 - ALGODOR-VILLALUENGA-YUNC7</v>
      </c>
    </row>
    <row r="14458" spans="1:14" hidden="1" x14ac:dyDescent="0.2">
      <c r="A14458">
        <v>14457</v>
      </c>
      <c r="B14458">
        <v>80000001517</v>
      </c>
      <c r="C14458">
        <v>80150000004</v>
      </c>
      <c r="D14458">
        <v>7</v>
      </c>
      <c r="E14458">
        <v>27</v>
      </c>
      <c r="F14458" t="s">
        <v>12</v>
      </c>
      <c r="G14458" s="1">
        <v>43553</v>
      </c>
      <c r="H14458" t="s">
        <v>13</v>
      </c>
      <c r="I14458" t="s">
        <v>14</v>
      </c>
      <c r="J14458" t="s">
        <v>19</v>
      </c>
      <c r="K14458" t="s">
        <v>135</v>
      </c>
      <c r="L14458">
        <v>2.242524937000042</v>
      </c>
      <c r="M14458">
        <v>41.438650705000043</v>
      </c>
      <c r="N14458" t="str">
        <f>CONCATENATE(Tabla1[[#This Row],[nombre]],Tabla1[[#This Row],[PPKK]])</f>
        <v>276 - BARNA-SAGRERA-MAÇANET-MASSANES7</v>
      </c>
    </row>
    <row r="14459" spans="1:14" hidden="1" x14ac:dyDescent="0.2">
      <c r="A14459">
        <v>14458</v>
      </c>
      <c r="B14459">
        <v>360000000420</v>
      </c>
      <c r="C14459">
        <v>360450000250</v>
      </c>
      <c r="D14459">
        <v>171</v>
      </c>
      <c r="E14459">
        <v>27</v>
      </c>
      <c r="F14459" t="s">
        <v>12</v>
      </c>
      <c r="G14459" s="1">
        <v>43553</v>
      </c>
      <c r="H14459" t="s">
        <v>13</v>
      </c>
      <c r="I14459" t="s">
        <v>14</v>
      </c>
      <c r="J14459" t="s">
        <v>19</v>
      </c>
      <c r="K14459" t="s">
        <v>127</v>
      </c>
      <c r="L14459">
        <v>-8.6649023319999401</v>
      </c>
      <c r="M14459">
        <v>42.279767486000033</v>
      </c>
      <c r="N14459" t="str">
        <f>CONCATENATE(Tabla1[[#This Row],[nombre]],Tabla1[[#This Row],[PPKK]])</f>
        <v>810 - MONFORTE  LEMOS-BIF. CHAPELA171</v>
      </c>
    </row>
    <row r="14460" spans="1:14" hidden="1" x14ac:dyDescent="0.2">
      <c r="A14460">
        <v>14459</v>
      </c>
      <c r="B14460">
        <v>400000000386</v>
      </c>
      <c r="C14460">
        <v>401940002731</v>
      </c>
      <c r="D14460">
        <v>77</v>
      </c>
      <c r="E14460">
        <v>27</v>
      </c>
      <c r="F14460" t="s">
        <v>12</v>
      </c>
      <c r="G14460" s="1">
        <v>43553</v>
      </c>
      <c r="H14460" t="s">
        <v>13</v>
      </c>
      <c r="I14460" t="s">
        <v>14</v>
      </c>
      <c r="J14460" t="s">
        <v>19</v>
      </c>
      <c r="K14460" t="s">
        <v>89</v>
      </c>
      <c r="L14460">
        <v>-4.1822865479999791</v>
      </c>
      <c r="M14460">
        <v>40.950475839000028</v>
      </c>
      <c r="N14460" t="str">
        <f>CONCATENATE(Tabla1[[#This Row],[nombre]],Tabla1[[#This Row],[PPKK]])</f>
        <v>080 - MADRID-CHAMARTÍN- BIF. VENTA DE BAÑOS77</v>
      </c>
    </row>
    <row r="14461" spans="1:14" hidden="1" x14ac:dyDescent="0.2">
      <c r="A14461">
        <v>14460</v>
      </c>
      <c r="B14461">
        <v>360000000512</v>
      </c>
      <c r="C14461">
        <v>360100000600</v>
      </c>
      <c r="D14461">
        <v>7</v>
      </c>
      <c r="E14461">
        <v>27</v>
      </c>
      <c r="F14461" t="s">
        <v>12</v>
      </c>
      <c r="G14461" s="1">
        <v>43553</v>
      </c>
      <c r="H14461" t="s">
        <v>13</v>
      </c>
      <c r="I14461" t="s">
        <v>14</v>
      </c>
      <c r="J14461" t="s">
        <v>15</v>
      </c>
      <c r="K14461" t="s">
        <v>161</v>
      </c>
      <c r="L14461">
        <v>-8.7401589019999619</v>
      </c>
      <c r="M14461">
        <v>42.654728005000038</v>
      </c>
      <c r="N14461" t="str">
        <f>CONCATENATE(Tabla1[[#This Row],[nombre]],Tabla1[[#This Row],[PPKK]])</f>
        <v>818 - VILAGARCIA DE AROUSA - BIF. ANGUEIRA7</v>
      </c>
    </row>
    <row r="14462" spans="1:14" hidden="1" x14ac:dyDescent="0.2">
      <c r="A14462">
        <v>14461</v>
      </c>
      <c r="B14462">
        <v>50000000169</v>
      </c>
      <c r="C14462">
        <v>51150002733</v>
      </c>
      <c r="D14462">
        <v>139</v>
      </c>
      <c r="E14462">
        <v>27</v>
      </c>
      <c r="F14462" t="s">
        <v>12</v>
      </c>
      <c r="G14462" s="1">
        <v>43553</v>
      </c>
      <c r="H14462" t="s">
        <v>13</v>
      </c>
      <c r="I14462" t="s">
        <v>14</v>
      </c>
      <c r="J14462" t="s">
        <v>19</v>
      </c>
      <c r="K14462" t="s">
        <v>20</v>
      </c>
      <c r="L14462">
        <v>-4.6123924519999377</v>
      </c>
      <c r="M14462">
        <v>40.775888904000062</v>
      </c>
      <c r="N14462" t="str">
        <f>CONCATENATE(Tabla1[[#This Row],[nombre]],Tabla1[[#This Row],[PPKK]])</f>
        <v>100 - MADRID-CHAMARTIN-HENDAYA139</v>
      </c>
    </row>
    <row r="14463" spans="1:14" hidden="1" x14ac:dyDescent="0.2">
      <c r="A14463">
        <v>14462</v>
      </c>
      <c r="B14463">
        <v>430000000052</v>
      </c>
      <c r="C14463">
        <v>431530000857</v>
      </c>
      <c r="D14463">
        <v>15</v>
      </c>
      <c r="E14463">
        <v>27</v>
      </c>
      <c r="F14463" t="s">
        <v>12</v>
      </c>
      <c r="G14463" s="1">
        <v>43553</v>
      </c>
      <c r="H14463" t="s">
        <v>13</v>
      </c>
      <c r="I14463" t="s">
        <v>14</v>
      </c>
      <c r="J14463" t="s">
        <v>19</v>
      </c>
      <c r="K14463" t="s">
        <v>63</v>
      </c>
      <c r="L14463">
        <v>1.420766822000076</v>
      </c>
      <c r="M14463">
        <v>41.148497053000028</v>
      </c>
      <c r="N14463" t="str">
        <f>CONCATENATE(Tabla1[[#This Row],[nombre]],Tabla1[[#This Row],[PPKK]])</f>
        <v>600 - VALENCIA-NORD-S.VICENÇ CALDERS15</v>
      </c>
    </row>
    <row r="14464" spans="1:14" hidden="1" x14ac:dyDescent="0.2">
      <c r="A14464">
        <v>14463</v>
      </c>
      <c r="B14464">
        <v>430000000715</v>
      </c>
      <c r="C14464">
        <v>431480000894</v>
      </c>
      <c r="D14464">
        <v>4</v>
      </c>
      <c r="E14464">
        <v>27</v>
      </c>
      <c r="F14464" t="s">
        <v>12</v>
      </c>
      <c r="G14464" s="1">
        <v>43553</v>
      </c>
      <c r="H14464" t="s">
        <v>13</v>
      </c>
      <c r="I14464" t="s">
        <v>14</v>
      </c>
      <c r="J14464" t="s">
        <v>19</v>
      </c>
      <c r="K14464" t="s">
        <v>63</v>
      </c>
      <c r="L14464">
        <v>1.2956888030000751</v>
      </c>
      <c r="M14464">
        <v>41.127734013000072</v>
      </c>
      <c r="N14464" t="str">
        <f>CONCATENATE(Tabla1[[#This Row],[nombre]],Tabla1[[#This Row],[PPKK]])</f>
        <v>600 - VALENCIA-NORD-S.VICENÇ CALDERS4</v>
      </c>
    </row>
    <row r="14465" spans="1:14" hidden="1" x14ac:dyDescent="0.2">
      <c r="A14465">
        <v>14464</v>
      </c>
      <c r="B14465">
        <v>140000000238</v>
      </c>
      <c r="C14465">
        <v>140210000398</v>
      </c>
      <c r="D14465">
        <v>3</v>
      </c>
      <c r="E14465">
        <v>27</v>
      </c>
      <c r="F14465" t="s">
        <v>12</v>
      </c>
      <c r="G14465" s="1">
        <v>43553</v>
      </c>
      <c r="H14465" t="s">
        <v>13</v>
      </c>
      <c r="I14465" t="s">
        <v>14</v>
      </c>
      <c r="J14465" t="s">
        <v>15</v>
      </c>
      <c r="K14465" t="s">
        <v>92</v>
      </c>
      <c r="L14465">
        <v>-4.842428454999947</v>
      </c>
      <c r="M14465">
        <v>37.86268816200004</v>
      </c>
      <c r="N14465" t="str">
        <f>CONCATENATE(Tabla1[[#This Row],[nombre]],Tabla1[[#This Row],[PPKK]])</f>
        <v>430 - BIF CORDOBA - MERCANCIAS-LOS PRADOS3</v>
      </c>
    </row>
    <row r="14466" spans="1:14" hidden="1" x14ac:dyDescent="0.2">
      <c r="A14466">
        <v>14465</v>
      </c>
      <c r="B14466">
        <v>360000000029</v>
      </c>
      <c r="C14466">
        <v>360020000524</v>
      </c>
      <c r="D14466">
        <v>41</v>
      </c>
      <c r="E14466">
        <v>27</v>
      </c>
      <c r="F14466" t="s">
        <v>12</v>
      </c>
      <c r="G14466" s="1">
        <v>43553</v>
      </c>
      <c r="H14466" t="s">
        <v>13</v>
      </c>
      <c r="I14466" t="s">
        <v>14</v>
      </c>
      <c r="J14466" t="s">
        <v>19</v>
      </c>
      <c r="K14466" t="s">
        <v>109</v>
      </c>
      <c r="L14466">
        <v>-8.6466761559999554</v>
      </c>
      <c r="M14466">
        <v>42.539290084000072</v>
      </c>
      <c r="N14466" t="str">
        <f>CONCATENATE(Tabla1[[#This Row],[nombre]],Tabla1[[#This Row],[PPKK]])</f>
        <v>824 - REDONDELA-SANTIAGO DE COMPOSTELA41</v>
      </c>
    </row>
    <row r="14467" spans="1:14" hidden="1" x14ac:dyDescent="0.2">
      <c r="A14467">
        <v>14466</v>
      </c>
      <c r="B14467">
        <v>90000000072</v>
      </c>
      <c r="C14467">
        <v>90590000343</v>
      </c>
      <c r="D14467">
        <v>373</v>
      </c>
      <c r="E14467">
        <v>27</v>
      </c>
      <c r="F14467" t="s">
        <v>12</v>
      </c>
      <c r="G14467" s="1">
        <v>43553</v>
      </c>
      <c r="H14467" t="s">
        <v>13</v>
      </c>
      <c r="I14467" t="s">
        <v>14</v>
      </c>
      <c r="J14467" t="s">
        <v>19</v>
      </c>
      <c r="K14467" t="s">
        <v>20</v>
      </c>
      <c r="L14467">
        <v>-3.6707136159999441</v>
      </c>
      <c r="M14467">
        <v>42.37015056000007</v>
      </c>
      <c r="N14467" t="str">
        <f>CONCATENATE(Tabla1[[#This Row],[nombre]],Tabla1[[#This Row],[PPKK]])</f>
        <v>100 - MADRID-CHAMARTIN-HENDAYA373</v>
      </c>
    </row>
    <row r="14468" spans="1:14" hidden="1" x14ac:dyDescent="0.2">
      <c r="A14468">
        <v>14467</v>
      </c>
      <c r="B14468">
        <v>220000000126</v>
      </c>
      <c r="C14468">
        <v>220780001364</v>
      </c>
      <c r="D14468">
        <v>24</v>
      </c>
      <c r="E14468">
        <v>27</v>
      </c>
      <c r="F14468" t="s">
        <v>12</v>
      </c>
      <c r="G14468" s="1">
        <v>43553</v>
      </c>
      <c r="H14468" t="s">
        <v>13</v>
      </c>
      <c r="I14468" t="s">
        <v>14</v>
      </c>
      <c r="J14468" t="s">
        <v>15</v>
      </c>
      <c r="K14468" t="s">
        <v>81</v>
      </c>
      <c r="L14468">
        <v>-0.5142925389999391</v>
      </c>
      <c r="M14468">
        <v>42.74471072700004</v>
      </c>
      <c r="N14468" t="str">
        <f>CONCATENATE(Tabla1[[#This Row],[nombre]],Tabla1[[#This Row],[PPKK]])</f>
        <v>204 - BIF. CANFRANC-CANFRANC24</v>
      </c>
    </row>
    <row r="14469" spans="1:14" hidden="1" x14ac:dyDescent="0.2">
      <c r="A14469">
        <v>14468</v>
      </c>
      <c r="B14469">
        <v>470000000230</v>
      </c>
      <c r="C14469">
        <v>471040002729</v>
      </c>
      <c r="D14469">
        <v>142</v>
      </c>
      <c r="E14469">
        <v>27</v>
      </c>
      <c r="F14469" t="s">
        <v>12</v>
      </c>
      <c r="G14469" s="1">
        <v>43553</v>
      </c>
      <c r="H14469" t="s">
        <v>13</v>
      </c>
      <c r="I14469" t="s">
        <v>14</v>
      </c>
      <c r="J14469" t="s">
        <v>19</v>
      </c>
      <c r="K14469" t="s">
        <v>89</v>
      </c>
      <c r="L14469">
        <v>-4.7396286969999437</v>
      </c>
      <c r="M14469">
        <v>41.331046771000047</v>
      </c>
      <c r="N14469" t="str">
        <f>CONCATENATE(Tabla1[[#This Row],[nombre]],Tabla1[[#This Row],[PPKK]])</f>
        <v>080 - MADRID-CHAMARTÍN- BIF. VENTA DE BAÑOS142</v>
      </c>
    </row>
    <row r="14470" spans="1:14" hidden="1" x14ac:dyDescent="0.2">
      <c r="A14470">
        <v>14469</v>
      </c>
      <c r="B14470">
        <v>90000000422</v>
      </c>
      <c r="C14470">
        <v>91940002730</v>
      </c>
      <c r="D14470">
        <v>224</v>
      </c>
      <c r="E14470">
        <v>27</v>
      </c>
      <c r="F14470" t="s">
        <v>12</v>
      </c>
      <c r="G14470" s="1">
        <v>43553</v>
      </c>
      <c r="H14470" t="s">
        <v>13</v>
      </c>
      <c r="I14470" t="s">
        <v>14</v>
      </c>
      <c r="J14470" t="s">
        <v>15</v>
      </c>
      <c r="K14470" t="s">
        <v>53</v>
      </c>
      <c r="L14470">
        <v>-3.8084543039999521</v>
      </c>
      <c r="M14470">
        <v>41.956267685000057</v>
      </c>
      <c r="N14470" t="str">
        <f>CONCATENATE(Tabla1[[#This Row],[nombre]],Tabla1[[#This Row],[PPKK]])</f>
        <v>102 - MADRID-CHAMARTIN-BIF. ARANDA224</v>
      </c>
    </row>
    <row r="14471" spans="1:14" hidden="1" x14ac:dyDescent="0.2">
      <c r="A14471">
        <v>14470</v>
      </c>
      <c r="B14471">
        <v>240000001838</v>
      </c>
      <c r="C14471">
        <v>240310000052</v>
      </c>
      <c r="D14471">
        <v>295</v>
      </c>
      <c r="E14471">
        <v>27</v>
      </c>
      <c r="F14471" t="s">
        <v>12</v>
      </c>
      <c r="G14471" s="1">
        <v>43553</v>
      </c>
      <c r="H14471" t="s">
        <v>13</v>
      </c>
      <c r="I14471" t="s">
        <v>14</v>
      </c>
      <c r="J14471" t="s">
        <v>19</v>
      </c>
      <c r="K14471" t="s">
        <v>50</v>
      </c>
      <c r="L14471">
        <v>-5.1145750212175063</v>
      </c>
      <c r="M14471">
        <v>42.386318892505322</v>
      </c>
      <c r="N14471" t="str">
        <f>CONCATENATE(Tabla1[[#This Row],[nombre]],Tabla1[[#This Row],[PPKK]])</f>
        <v>084 - BIF. VENTA DE BAÑOS - LEON295</v>
      </c>
    </row>
    <row r="14472" spans="1:14" hidden="1" x14ac:dyDescent="0.2">
      <c r="A14472">
        <v>14471</v>
      </c>
      <c r="B14472">
        <v>500000000575</v>
      </c>
      <c r="C14472">
        <v>501810000010</v>
      </c>
      <c r="D14472">
        <v>91</v>
      </c>
      <c r="E14472">
        <v>27</v>
      </c>
      <c r="F14472" t="s">
        <v>12</v>
      </c>
      <c r="G14472" s="1">
        <v>43553</v>
      </c>
      <c r="H14472" t="s">
        <v>13</v>
      </c>
      <c r="I14472" t="s">
        <v>14</v>
      </c>
      <c r="J14472" t="s">
        <v>15</v>
      </c>
      <c r="K14472" t="s">
        <v>93</v>
      </c>
      <c r="L14472">
        <v>-1.090847190999966</v>
      </c>
      <c r="M14472">
        <v>41.465130164000072</v>
      </c>
      <c r="N14472" t="str">
        <f>CONCATENATE(Tabla1[[#This Row],[nombre]],Tabla1[[#This Row],[PPKK]])</f>
        <v>610 - BIF. TERUEL-SAGUNT91</v>
      </c>
    </row>
    <row r="14473" spans="1:14" hidden="1" x14ac:dyDescent="0.2">
      <c r="A14473">
        <v>14472</v>
      </c>
      <c r="B14473">
        <v>340000000289</v>
      </c>
      <c r="C14473">
        <v>340230000432</v>
      </c>
      <c r="D14473">
        <v>218</v>
      </c>
      <c r="E14473">
        <v>27</v>
      </c>
      <c r="F14473" t="s">
        <v>12</v>
      </c>
      <c r="G14473" s="1">
        <v>43553</v>
      </c>
      <c r="H14473" t="s">
        <v>13</v>
      </c>
      <c r="I14473" t="s">
        <v>14</v>
      </c>
      <c r="J14473" t="s">
        <v>19</v>
      </c>
      <c r="K14473" t="s">
        <v>50</v>
      </c>
      <c r="L14473">
        <v>-4.4814058025545576</v>
      </c>
      <c r="M14473">
        <v>41.929271188342021</v>
      </c>
      <c r="N14473" t="str">
        <f>CONCATENATE(Tabla1[[#This Row],[nombre]],Tabla1[[#This Row],[PPKK]])</f>
        <v>084 - BIF. VENTA DE BAÑOS - LEON218</v>
      </c>
    </row>
    <row r="14474" spans="1:14" hidden="1" x14ac:dyDescent="0.2">
      <c r="A14474">
        <v>14473</v>
      </c>
      <c r="B14474">
        <v>500000001418</v>
      </c>
      <c r="C14474">
        <v>502970000916</v>
      </c>
      <c r="D14474">
        <v>105</v>
      </c>
      <c r="E14474">
        <v>27</v>
      </c>
      <c r="F14474" t="s">
        <v>12</v>
      </c>
      <c r="G14474" s="1">
        <v>43553</v>
      </c>
      <c r="H14474" t="s">
        <v>13</v>
      </c>
      <c r="I14474" t="s">
        <v>14</v>
      </c>
      <c r="J14474" t="s">
        <v>15</v>
      </c>
      <c r="K14474" t="s">
        <v>93</v>
      </c>
      <c r="L14474">
        <v>-0.97997497099993325</v>
      </c>
      <c r="M14474">
        <v>41.553691220000083</v>
      </c>
      <c r="N14474" t="str">
        <f>CONCATENATE(Tabla1[[#This Row],[nombre]],Tabla1[[#This Row],[PPKK]])</f>
        <v>610 - BIF. TERUEL-SAGUNT105</v>
      </c>
    </row>
    <row r="14475" spans="1:14" hidden="1" x14ac:dyDescent="0.2">
      <c r="A14475">
        <v>14474</v>
      </c>
      <c r="B14475">
        <v>240000001819</v>
      </c>
      <c r="C14475">
        <v>242270000141</v>
      </c>
      <c r="D14475">
        <v>330</v>
      </c>
      <c r="E14475">
        <v>27</v>
      </c>
      <c r="F14475" t="s">
        <v>12</v>
      </c>
      <c r="G14475" s="1">
        <v>43553</v>
      </c>
      <c r="H14475" t="s">
        <v>13</v>
      </c>
      <c r="I14475" t="s">
        <v>14</v>
      </c>
      <c r="J14475" t="s">
        <v>19</v>
      </c>
      <c r="K14475" t="s">
        <v>50</v>
      </c>
      <c r="L14475">
        <v>-5.5204902388312096</v>
      </c>
      <c r="M14475">
        <v>42.467238369997283</v>
      </c>
      <c r="N14475" t="str">
        <f>CONCATENATE(Tabla1[[#This Row],[nombre]],Tabla1[[#This Row],[PPKK]])</f>
        <v>084 - BIF. VENTA DE BAÑOS - LEON330</v>
      </c>
    </row>
    <row r="14476" spans="1:14" x14ac:dyDescent="0.2">
      <c r="A14476">
        <v>14475</v>
      </c>
      <c r="B14476" s="2">
        <v>240000000138</v>
      </c>
      <c r="C14476" s="2">
        <v>240800000029</v>
      </c>
      <c r="D14476">
        <v>53</v>
      </c>
      <c r="E14476">
        <v>27</v>
      </c>
      <c r="F14476" t="s">
        <v>12</v>
      </c>
      <c r="G14476" s="1">
        <v>43553</v>
      </c>
      <c r="H14476" t="s">
        <v>13</v>
      </c>
      <c r="I14476" t="s">
        <v>14</v>
      </c>
      <c r="J14476" t="s">
        <v>19</v>
      </c>
      <c r="K14476" t="s">
        <v>64</v>
      </c>
      <c r="L14476">
        <v>-5.0031204669999738</v>
      </c>
      <c r="M14476">
        <v>42.300854638000033</v>
      </c>
      <c r="N14476" t="str">
        <f>CONCATENATE(Tabla1[[#This Row],[nombre]],Tabla1[[#This Row],[PPKK]])</f>
        <v>130 - VENTA DE BAÑOS-GIJON-CERCANIAS53</v>
      </c>
    </row>
    <row r="14477" spans="1:14" hidden="1" x14ac:dyDescent="0.2">
      <c r="A14477">
        <v>14476</v>
      </c>
      <c r="B14477">
        <v>450000000639</v>
      </c>
      <c r="C14477">
        <v>451960000299</v>
      </c>
      <c r="D14477">
        <v>10</v>
      </c>
      <c r="E14477">
        <v>27</v>
      </c>
      <c r="F14477" t="s">
        <v>12</v>
      </c>
      <c r="G14477" s="1">
        <v>43553</v>
      </c>
      <c r="H14477" t="s">
        <v>13</v>
      </c>
      <c r="I14477" t="s">
        <v>14</v>
      </c>
      <c r="J14477" t="s">
        <v>15</v>
      </c>
      <c r="K14477" t="s">
        <v>189</v>
      </c>
      <c r="L14477">
        <v>-3.872384052999962</v>
      </c>
      <c r="M14477">
        <v>39.964644586000077</v>
      </c>
      <c r="N14477" t="str">
        <f>CONCATENATE(Tabla1[[#This Row],[nombre]],Tabla1[[#This Row],[PPKK]])</f>
        <v>504 - ALGODOR-VILLALUENGA-YUNC10</v>
      </c>
    </row>
    <row r="14478" spans="1:14" hidden="1" x14ac:dyDescent="0.2">
      <c r="A14478">
        <v>14477</v>
      </c>
      <c r="B14478">
        <v>160000000163</v>
      </c>
      <c r="C14478">
        <v>161250000359</v>
      </c>
      <c r="D14478">
        <v>283</v>
      </c>
      <c r="E14478">
        <v>27</v>
      </c>
      <c r="F14478" t="s">
        <v>12</v>
      </c>
      <c r="G14478" s="1">
        <v>43553</v>
      </c>
      <c r="H14478" t="s">
        <v>13</v>
      </c>
      <c r="I14478" t="s">
        <v>14</v>
      </c>
      <c r="J14478" t="s">
        <v>19</v>
      </c>
      <c r="K14478" t="s">
        <v>49</v>
      </c>
      <c r="L14478">
        <v>-1.629771225768702</v>
      </c>
      <c r="M14478">
        <v>39.511708298543113</v>
      </c>
      <c r="N14478" t="str">
        <f>CONCATENATE(Tabla1[[#This Row],[nombre]],Tabla1[[#This Row],[PPKK]])</f>
        <v>040 - BIF. TORREJÓN DE VELASCO - VALENCIA-JOAQUIM SOROLLA283</v>
      </c>
    </row>
    <row r="14479" spans="1:14" hidden="1" x14ac:dyDescent="0.2">
      <c r="A14479">
        <v>14478</v>
      </c>
      <c r="B14479">
        <v>20000000233</v>
      </c>
      <c r="C14479">
        <v>20730000252</v>
      </c>
      <c r="D14479">
        <v>292</v>
      </c>
      <c r="E14479">
        <v>27</v>
      </c>
      <c r="F14479" t="s">
        <v>12</v>
      </c>
      <c r="G14479" s="1">
        <v>43553</v>
      </c>
      <c r="H14479" t="s">
        <v>13</v>
      </c>
      <c r="I14479" t="s">
        <v>14</v>
      </c>
      <c r="J14479" t="s">
        <v>19</v>
      </c>
      <c r="K14479" t="s">
        <v>42</v>
      </c>
      <c r="L14479">
        <v>-1.9903137699999429</v>
      </c>
      <c r="M14479">
        <v>39.22349274000004</v>
      </c>
      <c r="N14479" t="str">
        <f>CONCATENATE(Tabla1[[#This Row],[nombre]],Tabla1[[#This Row],[PPKK]])</f>
        <v>042 - BIF. ALBACETE - ALACANT-TERMINAL292</v>
      </c>
    </row>
    <row r="14480" spans="1:14" hidden="1" x14ac:dyDescent="0.2">
      <c r="A14480">
        <v>14479</v>
      </c>
      <c r="B14480">
        <v>240000001822</v>
      </c>
      <c r="C14480">
        <v>240310000051</v>
      </c>
      <c r="D14480">
        <v>294</v>
      </c>
      <c r="E14480">
        <v>27</v>
      </c>
      <c r="F14480" t="s">
        <v>12</v>
      </c>
      <c r="G14480" s="1">
        <v>43553</v>
      </c>
      <c r="H14480" t="s">
        <v>13</v>
      </c>
      <c r="I14480" t="s">
        <v>14</v>
      </c>
      <c r="J14480" t="s">
        <v>19</v>
      </c>
      <c r="K14480" t="s">
        <v>50</v>
      </c>
      <c r="L14480">
        <v>-5.1039489272818424</v>
      </c>
      <c r="M14480">
        <v>42.381971883793611</v>
      </c>
      <c r="N14480" t="str">
        <f>CONCATENATE(Tabla1[[#This Row],[nombre]],Tabla1[[#This Row],[PPKK]])</f>
        <v>084 - BIF. VENTA DE BAÑOS - LEON294</v>
      </c>
    </row>
    <row r="14481" spans="1:14" hidden="1" x14ac:dyDescent="0.2">
      <c r="A14481">
        <v>14480</v>
      </c>
      <c r="B14481">
        <v>360000000164</v>
      </c>
      <c r="C14481">
        <v>360450000251</v>
      </c>
      <c r="D14481">
        <v>6</v>
      </c>
      <c r="E14481">
        <v>27</v>
      </c>
      <c r="F14481" t="s">
        <v>12</v>
      </c>
      <c r="G14481" s="1">
        <v>43553</v>
      </c>
      <c r="H14481" t="s">
        <v>13</v>
      </c>
      <c r="I14481" t="s">
        <v>14</v>
      </c>
      <c r="J14481" t="s">
        <v>19</v>
      </c>
      <c r="K14481" t="s">
        <v>82</v>
      </c>
      <c r="L14481">
        <v>-8.645767795617143</v>
      </c>
      <c r="M14481">
        <v>42.25332395067533</v>
      </c>
      <c r="N14481" t="str">
        <f>CONCATENATE(Tabla1[[#This Row],[nombre]],Tabla1[[#This Row],[PPKK]])</f>
        <v>850 - VIGO URZAIZ - BIF. ARCADE6</v>
      </c>
    </row>
    <row r="14482" spans="1:14" hidden="1" x14ac:dyDescent="0.2">
      <c r="A14482">
        <v>14481</v>
      </c>
      <c r="B14482">
        <v>140000000397</v>
      </c>
      <c r="C14482">
        <v>60300002751</v>
      </c>
      <c r="D14482">
        <v>307</v>
      </c>
      <c r="E14482">
        <v>27</v>
      </c>
      <c r="F14482" t="s">
        <v>12</v>
      </c>
      <c r="G14482" s="1">
        <v>43553</v>
      </c>
      <c r="H14482" t="s">
        <v>13</v>
      </c>
      <c r="I14482" t="s">
        <v>14</v>
      </c>
      <c r="J14482" t="s">
        <v>15</v>
      </c>
      <c r="K14482" t="s">
        <v>61</v>
      </c>
      <c r="L14482">
        <v>-5.0572318786573813</v>
      </c>
      <c r="M14482">
        <v>38.726732317964398</v>
      </c>
      <c r="N14482" t="str">
        <f>CONCATENATE(Tabla1[[#This Row],[nombre]],Tabla1[[#This Row],[PPKK]])</f>
        <v>520 - CIUDAD REAL-BADAJOZ307</v>
      </c>
    </row>
    <row r="14483" spans="1:14" hidden="1" x14ac:dyDescent="0.2">
      <c r="A14483">
        <v>14482</v>
      </c>
      <c r="B14483">
        <v>490000000106</v>
      </c>
      <c r="C14483">
        <v>492190001603</v>
      </c>
      <c r="D14483">
        <v>204</v>
      </c>
      <c r="E14483">
        <v>27</v>
      </c>
      <c r="F14483" t="s">
        <v>12</v>
      </c>
      <c r="G14483" s="1">
        <v>43553</v>
      </c>
      <c r="H14483" t="s">
        <v>13</v>
      </c>
      <c r="I14483" t="s">
        <v>14</v>
      </c>
      <c r="J14483" t="s">
        <v>15</v>
      </c>
      <c r="K14483" t="s">
        <v>123</v>
      </c>
      <c r="L14483">
        <v>-5.4185423779999269</v>
      </c>
      <c r="M14483">
        <v>41.478940402000028</v>
      </c>
      <c r="N14483" t="str">
        <f>CONCATENATE(Tabla1[[#This Row],[nombre]],Tabla1[[#This Row],[PPKK]])</f>
        <v>982 - BIFURCACIÓN MEDINA - ZAMORA204</v>
      </c>
    </row>
    <row r="14484" spans="1:14" hidden="1" x14ac:dyDescent="0.2">
      <c r="A14484">
        <v>14483</v>
      </c>
      <c r="B14484">
        <v>500000001844</v>
      </c>
      <c r="C14484">
        <v>502920000007</v>
      </c>
      <c r="D14484">
        <v>48</v>
      </c>
      <c r="E14484">
        <v>27</v>
      </c>
      <c r="F14484" t="s">
        <v>12</v>
      </c>
      <c r="G14484" s="1">
        <v>43553</v>
      </c>
      <c r="H14484" t="s">
        <v>13</v>
      </c>
      <c r="I14484" t="s">
        <v>14</v>
      </c>
      <c r="J14484" t="s">
        <v>15</v>
      </c>
      <c r="K14484" t="s">
        <v>93</v>
      </c>
      <c r="L14484">
        <v>-1.270966723999948</v>
      </c>
      <c r="M14484">
        <v>41.214063597000063</v>
      </c>
      <c r="N14484" t="str">
        <f>CONCATENATE(Tabla1[[#This Row],[nombre]],Tabla1[[#This Row],[PPKK]])</f>
        <v>610 - BIF. TERUEL-SAGUNT48</v>
      </c>
    </row>
    <row r="14485" spans="1:14" hidden="1" x14ac:dyDescent="0.2">
      <c r="A14485">
        <v>14484</v>
      </c>
      <c r="B14485">
        <v>280000001356</v>
      </c>
      <c r="C14485">
        <v>280790000689</v>
      </c>
      <c r="D14485">
        <v>0</v>
      </c>
      <c r="E14485">
        <v>27</v>
      </c>
      <c r="F14485" t="s">
        <v>12</v>
      </c>
      <c r="G14485" s="1">
        <v>43553</v>
      </c>
      <c r="H14485" t="s">
        <v>13</v>
      </c>
      <c r="I14485" t="s">
        <v>14</v>
      </c>
      <c r="J14485" t="s">
        <v>15</v>
      </c>
      <c r="K14485" t="s">
        <v>255</v>
      </c>
      <c r="L14485">
        <v>-3.6795034599999781</v>
      </c>
      <c r="M14485">
        <v>40.373173560000048</v>
      </c>
      <c r="N14485" t="str">
        <f>CONCATENATE(Tabla1[[#This Row],[nombre]],Tabla1[[#This Row],[PPKK]])</f>
        <v>916 - MADRID-S. CATAL.-DELICIAS0</v>
      </c>
    </row>
    <row r="14486" spans="1:14" hidden="1" x14ac:dyDescent="0.2">
      <c r="A14486">
        <v>14485</v>
      </c>
      <c r="B14486">
        <v>240000000274</v>
      </c>
      <c r="C14486">
        <v>241480002754</v>
      </c>
      <c r="D14486">
        <v>172</v>
      </c>
      <c r="E14486">
        <v>27</v>
      </c>
      <c r="F14486" t="s">
        <v>12</v>
      </c>
      <c r="G14486" s="1">
        <v>43553</v>
      </c>
      <c r="H14486" t="s">
        <v>13</v>
      </c>
      <c r="I14486" t="s">
        <v>14</v>
      </c>
      <c r="J14486" t="s">
        <v>15</v>
      </c>
      <c r="K14486" t="s">
        <v>24</v>
      </c>
      <c r="L14486">
        <v>-6.0312009849999413</v>
      </c>
      <c r="M14486">
        <v>42.441942300000051</v>
      </c>
      <c r="N14486" t="str">
        <f>CONCATENATE(Tabla1[[#This Row],[nombre]],Tabla1[[#This Row],[PPKK]])</f>
        <v>800 - LEON-A CORUÑA172</v>
      </c>
    </row>
    <row r="14487" spans="1:14" hidden="1" x14ac:dyDescent="0.2">
      <c r="A14487">
        <v>14486</v>
      </c>
      <c r="B14487">
        <v>140000000127</v>
      </c>
      <c r="C14487">
        <v>140210000400</v>
      </c>
      <c r="D14487">
        <v>9</v>
      </c>
      <c r="E14487">
        <v>27</v>
      </c>
      <c r="F14487" t="s">
        <v>12</v>
      </c>
      <c r="G14487" s="1">
        <v>43553</v>
      </c>
      <c r="H14487" t="s">
        <v>13</v>
      </c>
      <c r="I14487" t="s">
        <v>14</v>
      </c>
      <c r="J14487" t="s">
        <v>15</v>
      </c>
      <c r="K14487" t="s">
        <v>154</v>
      </c>
      <c r="L14487">
        <v>-4.7678581569999778</v>
      </c>
      <c r="M14487">
        <v>37.949561130000063</v>
      </c>
      <c r="N14487" t="str">
        <f>CONCATENATE(Tabla1[[#This Row],[nombre]],Tabla1[[#This Row],[PPKK]])</f>
        <v>528 - ALMORCHON-MIRABUENO9</v>
      </c>
    </row>
    <row r="14488" spans="1:14" hidden="1" x14ac:dyDescent="0.2">
      <c r="A14488">
        <v>14487</v>
      </c>
      <c r="B14488">
        <v>470000000257</v>
      </c>
      <c r="C14488">
        <v>470550002753</v>
      </c>
      <c r="D14488">
        <v>268</v>
      </c>
      <c r="E14488">
        <v>27</v>
      </c>
      <c r="F14488" t="s">
        <v>12</v>
      </c>
      <c r="G14488" s="1">
        <v>43553</v>
      </c>
      <c r="H14488" t="s">
        <v>13</v>
      </c>
      <c r="I14488" t="s">
        <v>14</v>
      </c>
      <c r="J14488" t="s">
        <v>19</v>
      </c>
      <c r="K14488" t="s">
        <v>20</v>
      </c>
      <c r="L14488">
        <v>-4.6035020349999627</v>
      </c>
      <c r="M14488">
        <v>41.787788290000037</v>
      </c>
      <c r="N14488" t="str">
        <f>CONCATENATE(Tabla1[[#This Row],[nombre]],Tabla1[[#This Row],[PPKK]])</f>
        <v>100 - MADRID-CHAMARTIN-HENDAYA268</v>
      </c>
    </row>
    <row r="14489" spans="1:14" hidden="1" x14ac:dyDescent="0.2">
      <c r="A14489">
        <v>14488</v>
      </c>
      <c r="B14489">
        <v>150000000386</v>
      </c>
      <c r="C14489">
        <v>150240000913</v>
      </c>
      <c r="D14489">
        <v>6</v>
      </c>
      <c r="E14489">
        <v>27</v>
      </c>
      <c r="F14489" t="s">
        <v>12</v>
      </c>
      <c r="G14489" s="1">
        <v>43553</v>
      </c>
      <c r="H14489" t="s">
        <v>13</v>
      </c>
      <c r="I14489" t="s">
        <v>14</v>
      </c>
      <c r="J14489" t="s">
        <v>15</v>
      </c>
      <c r="K14489" t="s">
        <v>136</v>
      </c>
      <c r="L14489">
        <v>-8.4706500229999619</v>
      </c>
      <c r="M14489">
        <v>43.169979885000032</v>
      </c>
      <c r="N14489" t="str">
        <f>CONCATENATE(Tabla1[[#This Row],[nombre]],Tabla1[[#This Row],[PPKK]])</f>
        <v>826 - BIF. CERCEDA-CENTRAL TÉRMICA DE MEIRAMA6</v>
      </c>
    </row>
    <row r="14490" spans="1:14" hidden="1" x14ac:dyDescent="0.2">
      <c r="A14490">
        <v>14489</v>
      </c>
      <c r="B14490">
        <v>280000001275</v>
      </c>
      <c r="C14490">
        <v>280790000691</v>
      </c>
      <c r="D14490">
        <v>6</v>
      </c>
      <c r="E14490">
        <v>27</v>
      </c>
      <c r="F14490" t="s">
        <v>12</v>
      </c>
      <c r="G14490" s="1">
        <v>43553</v>
      </c>
      <c r="H14490" t="s">
        <v>13</v>
      </c>
      <c r="I14490" t="s">
        <v>14</v>
      </c>
      <c r="J14490" t="s">
        <v>19</v>
      </c>
      <c r="K14490" t="s">
        <v>188</v>
      </c>
      <c r="L14490">
        <v>-3.678315299999952</v>
      </c>
      <c r="M14490">
        <v>40.495985950000033</v>
      </c>
      <c r="N14490" t="str">
        <f>CONCATENATE(Tabla1[[#This Row],[nombre]],Tabla1[[#This Row],[PPKK]])</f>
        <v>902 - PITIS-BIF.HORTALEZA6</v>
      </c>
    </row>
    <row r="14491" spans="1:14" hidden="1" x14ac:dyDescent="0.2">
      <c r="A14491">
        <v>14490</v>
      </c>
      <c r="B14491">
        <v>500000000654</v>
      </c>
      <c r="C14491">
        <v>500730000010</v>
      </c>
      <c r="D14491">
        <v>68</v>
      </c>
      <c r="E14491">
        <v>27</v>
      </c>
      <c r="F14491" t="s">
        <v>12</v>
      </c>
      <c r="G14491" s="1">
        <v>43553</v>
      </c>
      <c r="H14491" t="s">
        <v>13</v>
      </c>
      <c r="I14491" t="s">
        <v>14</v>
      </c>
      <c r="J14491" t="s">
        <v>15</v>
      </c>
      <c r="K14491" t="s">
        <v>93</v>
      </c>
      <c r="L14491">
        <v>-1.2334130489999779</v>
      </c>
      <c r="M14491">
        <v>41.313170151000072</v>
      </c>
      <c r="N14491" t="str">
        <f>CONCATENATE(Tabla1[[#This Row],[nombre]],Tabla1[[#This Row],[PPKK]])</f>
        <v>610 - BIF. TERUEL-SAGUNT68</v>
      </c>
    </row>
    <row r="14492" spans="1:14" hidden="1" x14ac:dyDescent="0.2">
      <c r="A14492">
        <v>14491</v>
      </c>
      <c r="B14492">
        <v>80000001925</v>
      </c>
      <c r="C14492">
        <v>82190000003</v>
      </c>
      <c r="D14492">
        <v>22</v>
      </c>
      <c r="E14492">
        <v>27</v>
      </c>
      <c r="F14492" t="s">
        <v>12</v>
      </c>
      <c r="G14492" s="1">
        <v>43553</v>
      </c>
      <c r="H14492" t="s">
        <v>13</v>
      </c>
      <c r="I14492" t="s">
        <v>14</v>
      </c>
      <c r="J14492" t="s">
        <v>19</v>
      </c>
      <c r="K14492" t="s">
        <v>135</v>
      </c>
      <c r="L14492">
        <v>2.3903723860000241</v>
      </c>
      <c r="M14492">
        <v>41.500761268000083</v>
      </c>
      <c r="N14492" t="str">
        <f>CONCATENATE(Tabla1[[#This Row],[nombre]],Tabla1[[#This Row],[PPKK]])</f>
        <v>276 - BARNA-SAGRERA-MAÇANET-MASSANES22</v>
      </c>
    </row>
    <row r="14493" spans="1:14" hidden="1" x14ac:dyDescent="0.2">
      <c r="A14493">
        <v>14492</v>
      </c>
      <c r="B14493">
        <v>220000000809</v>
      </c>
      <c r="C14493">
        <v>221300001298</v>
      </c>
      <c r="D14493">
        <v>2</v>
      </c>
      <c r="E14493">
        <v>27</v>
      </c>
      <c r="F14493" t="s">
        <v>12</v>
      </c>
      <c r="G14493" s="1">
        <v>43553</v>
      </c>
      <c r="H14493" t="s">
        <v>13</v>
      </c>
      <c r="I14493" t="s">
        <v>14</v>
      </c>
      <c r="J14493" t="s">
        <v>15</v>
      </c>
      <c r="K14493" t="s">
        <v>81</v>
      </c>
      <c r="L14493">
        <v>-0.54177545599992527</v>
      </c>
      <c r="M14493">
        <v>42.594445032000067</v>
      </c>
      <c r="N14493" t="str">
        <f>CONCATENATE(Tabla1[[#This Row],[nombre]],Tabla1[[#This Row],[PPKK]])</f>
        <v>204 - BIF. CANFRANC-CANFRANC2</v>
      </c>
    </row>
    <row r="14494" spans="1:14" hidden="1" x14ac:dyDescent="0.2">
      <c r="A14494">
        <v>14493</v>
      </c>
      <c r="B14494">
        <v>270000000850</v>
      </c>
      <c r="C14494">
        <v>270240000601</v>
      </c>
      <c r="D14494">
        <v>384</v>
      </c>
      <c r="E14494">
        <v>27</v>
      </c>
      <c r="F14494" t="s">
        <v>12</v>
      </c>
      <c r="G14494" s="1">
        <v>43553</v>
      </c>
      <c r="H14494" t="s">
        <v>13</v>
      </c>
      <c r="I14494" t="s">
        <v>14</v>
      </c>
      <c r="J14494" t="s">
        <v>15</v>
      </c>
      <c r="K14494" t="s">
        <v>24</v>
      </c>
      <c r="L14494">
        <v>-7.4571830929999692</v>
      </c>
      <c r="M14494">
        <v>42.701269252000031</v>
      </c>
      <c r="N14494" t="str">
        <f>CONCATENATE(Tabla1[[#This Row],[nombre]],Tabla1[[#This Row],[PPKK]])</f>
        <v>800 - LEON-A CORUÑA384</v>
      </c>
    </row>
    <row r="14495" spans="1:14" hidden="1" x14ac:dyDescent="0.2">
      <c r="A14495">
        <v>14494</v>
      </c>
      <c r="B14495">
        <v>410000000447</v>
      </c>
      <c r="C14495">
        <v>410260002750</v>
      </c>
      <c r="D14495">
        <v>72</v>
      </c>
      <c r="E14495">
        <v>27</v>
      </c>
      <c r="F14495" t="s">
        <v>12</v>
      </c>
      <c r="G14495" s="1">
        <v>43553</v>
      </c>
      <c r="H14495" t="s">
        <v>13</v>
      </c>
      <c r="I14495" t="s">
        <v>14</v>
      </c>
      <c r="J14495" t="s">
        <v>19</v>
      </c>
      <c r="K14495" t="s">
        <v>96</v>
      </c>
      <c r="L14495">
        <v>-4.7827032909999616</v>
      </c>
      <c r="M14495">
        <v>37.269747281000043</v>
      </c>
      <c r="N14495" t="str">
        <f>CONCATENATE(Tabla1[[#This Row],[nombre]],Tabla1[[#This Row],[PPKK]])</f>
        <v>030 - BIF. MALAGA-A.V.-MARIA ZAMBRANO72</v>
      </c>
    </row>
    <row r="14496" spans="1:14" hidden="1" x14ac:dyDescent="0.2">
      <c r="A14496">
        <v>14495</v>
      </c>
      <c r="B14496">
        <v>430000000851</v>
      </c>
      <c r="C14496">
        <v>431480000895</v>
      </c>
      <c r="D14496">
        <v>10</v>
      </c>
      <c r="E14496">
        <v>27</v>
      </c>
      <c r="F14496" t="s">
        <v>12</v>
      </c>
      <c r="G14496" s="1">
        <v>43553</v>
      </c>
      <c r="H14496" t="s">
        <v>13</v>
      </c>
      <c r="I14496" t="s">
        <v>14</v>
      </c>
      <c r="J14496" t="s">
        <v>19</v>
      </c>
      <c r="K14496" t="s">
        <v>63</v>
      </c>
      <c r="L14496">
        <v>1.364281461000076</v>
      </c>
      <c r="M14496">
        <v>41.136953756000032</v>
      </c>
      <c r="N14496" t="str">
        <f>CONCATENATE(Tabla1[[#This Row],[nombre]],Tabla1[[#This Row],[PPKK]])</f>
        <v>600 - VALENCIA-NORD-S.VICENÇ CALDERS10</v>
      </c>
    </row>
    <row r="14497" spans="1:14" hidden="1" x14ac:dyDescent="0.2">
      <c r="A14497">
        <v>14496</v>
      </c>
      <c r="B14497">
        <v>250000000108</v>
      </c>
      <c r="C14497">
        <v>250580002744</v>
      </c>
      <c r="D14497">
        <v>470</v>
      </c>
      <c r="E14497">
        <v>27</v>
      </c>
      <c r="F14497" t="s">
        <v>12</v>
      </c>
      <c r="G14497" s="1">
        <v>43553</v>
      </c>
      <c r="H14497" t="s">
        <v>13</v>
      </c>
      <c r="I14497" t="s">
        <v>14</v>
      </c>
      <c r="J14497" t="s">
        <v>19</v>
      </c>
      <c r="K14497" t="s">
        <v>35</v>
      </c>
      <c r="L14497">
        <v>0.88994073300005994</v>
      </c>
      <c r="M14497">
        <v>41.468885772000078</v>
      </c>
      <c r="N14497" t="str">
        <f>CONCATENATE(Tabla1[[#This Row],[nombre]],Tabla1[[#This Row],[PPKK]])</f>
        <v>050 - MADRID-PUERTA DE ATOCHA-LIMITE ADIF - LFPSA470</v>
      </c>
    </row>
    <row r="14498" spans="1:14" hidden="1" x14ac:dyDescent="0.2">
      <c r="A14498">
        <v>14497</v>
      </c>
      <c r="B14498">
        <v>430000001252</v>
      </c>
      <c r="C14498">
        <v>431250000907</v>
      </c>
      <c r="D14498">
        <v>495</v>
      </c>
      <c r="E14498">
        <v>27</v>
      </c>
      <c r="F14498" t="s">
        <v>12</v>
      </c>
      <c r="G14498" s="1">
        <v>43553</v>
      </c>
      <c r="H14498" t="s">
        <v>13</v>
      </c>
      <c r="I14498" t="s">
        <v>14</v>
      </c>
      <c r="J14498" t="s">
        <v>15</v>
      </c>
      <c r="K14498" t="s">
        <v>40</v>
      </c>
      <c r="L14498">
        <v>0.40086570500005791</v>
      </c>
      <c r="M14498">
        <v>41.22770779800004</v>
      </c>
      <c r="N14498" t="str">
        <f>CONCATENATE(Tabla1[[#This Row],[nombre]],Tabla1[[#This Row],[PPKK]])</f>
        <v>210 - MIRAFLORES-TARRAGONA495</v>
      </c>
    </row>
    <row r="14499" spans="1:14" hidden="1" x14ac:dyDescent="0.2">
      <c r="A14499">
        <v>14498</v>
      </c>
      <c r="B14499">
        <v>440000000034</v>
      </c>
      <c r="C14499">
        <v>441910002752</v>
      </c>
      <c r="D14499">
        <v>416</v>
      </c>
      <c r="E14499">
        <v>27</v>
      </c>
      <c r="F14499" t="s">
        <v>12</v>
      </c>
      <c r="G14499" s="1">
        <v>43553</v>
      </c>
      <c r="H14499" t="s">
        <v>13</v>
      </c>
      <c r="I14499" t="s">
        <v>14</v>
      </c>
      <c r="J14499" t="s">
        <v>15</v>
      </c>
      <c r="K14499" t="s">
        <v>40</v>
      </c>
      <c r="L14499">
        <v>-0.40140907199997861</v>
      </c>
      <c r="M14499">
        <v>41.213905579000027</v>
      </c>
      <c r="N14499" t="str">
        <f>CONCATENATE(Tabla1[[#This Row],[nombre]],Tabla1[[#This Row],[PPKK]])</f>
        <v>210 - MIRAFLORES-TARRAGONA416</v>
      </c>
    </row>
    <row r="14500" spans="1:14" hidden="1" x14ac:dyDescent="0.2">
      <c r="A14500">
        <v>14499</v>
      </c>
      <c r="B14500">
        <v>330000001955</v>
      </c>
      <c r="C14500">
        <v>330600000413</v>
      </c>
      <c r="D14500">
        <v>43</v>
      </c>
      <c r="E14500">
        <v>27</v>
      </c>
      <c r="F14500" t="s">
        <v>12</v>
      </c>
      <c r="G14500" s="1">
        <v>43553</v>
      </c>
      <c r="H14500" t="s">
        <v>13</v>
      </c>
      <c r="I14500" t="s">
        <v>14</v>
      </c>
      <c r="J14500" t="s">
        <v>15</v>
      </c>
      <c r="K14500" t="s">
        <v>178</v>
      </c>
      <c r="L14500">
        <v>-5.6211038879999364</v>
      </c>
      <c r="M14500">
        <v>43.282942710000043</v>
      </c>
      <c r="N14500" t="str">
        <f>CONCATENATE(Tabla1[[#This Row],[nombre]],Tabla1[[#This Row],[PPKK]])</f>
        <v>752 - GIJON-SANZ CRESPO-LAVIANA43</v>
      </c>
    </row>
    <row r="14501" spans="1:14" hidden="1" x14ac:dyDescent="0.2">
      <c r="A14501">
        <v>14500</v>
      </c>
      <c r="B14501">
        <v>240000000212</v>
      </c>
      <c r="C14501">
        <v>240800000030</v>
      </c>
      <c r="D14501">
        <v>282</v>
      </c>
      <c r="E14501">
        <v>27</v>
      </c>
      <c r="F14501" t="s">
        <v>12</v>
      </c>
      <c r="G14501" s="1">
        <v>43553</v>
      </c>
      <c r="H14501" t="s">
        <v>13</v>
      </c>
      <c r="I14501" t="s">
        <v>14</v>
      </c>
      <c r="J14501" t="s">
        <v>19</v>
      </c>
      <c r="K14501" t="s">
        <v>50</v>
      </c>
      <c r="L14501">
        <v>-5.013294892269899</v>
      </c>
      <c r="M14501">
        <v>42.299277139690247</v>
      </c>
      <c r="N14501" t="str">
        <f>CONCATENATE(Tabla1[[#This Row],[nombre]],Tabla1[[#This Row],[PPKK]])</f>
        <v>084 - BIF. VENTA DE BAÑOS - LEON282</v>
      </c>
    </row>
    <row r="14502" spans="1:14" hidden="1" x14ac:dyDescent="0.2">
      <c r="A14502">
        <v>14501</v>
      </c>
      <c r="B14502">
        <v>160000000090</v>
      </c>
      <c r="C14502">
        <v>160680000005</v>
      </c>
      <c r="D14502">
        <v>269</v>
      </c>
      <c r="E14502">
        <v>27</v>
      </c>
      <c r="F14502" t="s">
        <v>12</v>
      </c>
      <c r="G14502" s="1">
        <v>43553</v>
      </c>
      <c r="H14502" t="s">
        <v>13</v>
      </c>
      <c r="I14502" t="s">
        <v>14</v>
      </c>
      <c r="J14502" t="s">
        <v>19</v>
      </c>
      <c r="K14502" t="s">
        <v>49</v>
      </c>
      <c r="L14502">
        <v>-1.787972085073452</v>
      </c>
      <c r="M14502">
        <v>39.52127692247263</v>
      </c>
      <c r="N14502" t="str">
        <f>CONCATENATE(Tabla1[[#This Row],[nombre]],Tabla1[[#This Row],[PPKK]])</f>
        <v>040 - BIF. TORREJÓN DE VELASCO - VALENCIA-JOAQUIM SOROLLA269</v>
      </c>
    </row>
    <row r="14503" spans="1:14" hidden="1" x14ac:dyDescent="0.2">
      <c r="A14503">
        <v>14502</v>
      </c>
      <c r="B14503">
        <v>330000000320</v>
      </c>
      <c r="C14503">
        <v>330440000635</v>
      </c>
      <c r="D14503">
        <v>2</v>
      </c>
      <c r="E14503">
        <v>27</v>
      </c>
      <c r="F14503" t="s">
        <v>12</v>
      </c>
      <c r="G14503" s="1">
        <v>43553</v>
      </c>
      <c r="H14503" t="s">
        <v>13</v>
      </c>
      <c r="I14503" t="s">
        <v>14</v>
      </c>
      <c r="J14503" t="s">
        <v>15</v>
      </c>
      <c r="K14503" t="s">
        <v>195</v>
      </c>
      <c r="L14503">
        <v>-5.8379655898849308</v>
      </c>
      <c r="M14503">
        <v>43.304856434366677</v>
      </c>
      <c r="N14503" t="str">
        <f>CONCATENATE(Tabla1[[#This Row],[nombre]],Tabla1[[#This Row],[PPKK]])</f>
        <v>142 - SOTO DE REY-BIF.OLLONIEGO2</v>
      </c>
    </row>
    <row r="14504" spans="1:14" hidden="1" x14ac:dyDescent="0.2">
      <c r="A14504">
        <v>14503</v>
      </c>
      <c r="B14504">
        <v>280000002427</v>
      </c>
      <c r="C14504">
        <v>280790000692</v>
      </c>
      <c r="D14504">
        <v>2</v>
      </c>
      <c r="E14504">
        <v>27</v>
      </c>
      <c r="F14504" t="s">
        <v>12</v>
      </c>
      <c r="G14504" s="1">
        <v>43553</v>
      </c>
      <c r="H14504" t="s">
        <v>13</v>
      </c>
      <c r="I14504" t="s">
        <v>14</v>
      </c>
      <c r="J14504" t="s">
        <v>19</v>
      </c>
      <c r="K14504" t="s">
        <v>28</v>
      </c>
      <c r="L14504">
        <v>-3.6736390407465329</v>
      </c>
      <c r="M14504">
        <v>40.394779477545868</v>
      </c>
      <c r="N14504" t="str">
        <f>CONCATENATE(Tabla1[[#This Row],[nombre]],Tabla1[[#This Row],[PPKK]])</f>
        <v>010 - PTA. DE ATOCHA-SEVILLA-S. JUSTA2</v>
      </c>
    </row>
    <row r="14505" spans="1:14" hidden="1" x14ac:dyDescent="0.2">
      <c r="A14505">
        <v>14504</v>
      </c>
      <c r="B14505">
        <v>300000000188</v>
      </c>
      <c r="C14505">
        <v>300050000105</v>
      </c>
      <c r="D14505">
        <v>452</v>
      </c>
      <c r="E14505">
        <v>27</v>
      </c>
      <c r="F14505" t="s">
        <v>12</v>
      </c>
      <c r="G14505" s="1">
        <v>43553</v>
      </c>
      <c r="H14505" t="s">
        <v>13</v>
      </c>
      <c r="I14505" t="s">
        <v>14</v>
      </c>
      <c r="J14505" t="s">
        <v>15</v>
      </c>
      <c r="K14505" t="s">
        <v>43</v>
      </c>
      <c r="L14505">
        <v>-1.21615289999994</v>
      </c>
      <c r="M14505">
        <v>37.972988790000038</v>
      </c>
      <c r="N14505" t="str">
        <f>CONCATENATE(Tabla1[[#This Row],[nombre]],Tabla1[[#This Row],[PPKK]])</f>
        <v>320 - CHINCHILLA MONTEAR.AG.KM.298,4-CARTAGENA452</v>
      </c>
    </row>
    <row r="14506" spans="1:14" hidden="1" x14ac:dyDescent="0.2">
      <c r="A14506">
        <v>14505</v>
      </c>
      <c r="B14506">
        <v>280000001598</v>
      </c>
      <c r="C14506">
        <v>281130000625</v>
      </c>
      <c r="D14506">
        <v>23</v>
      </c>
      <c r="E14506">
        <v>27</v>
      </c>
      <c r="F14506" t="s">
        <v>12</v>
      </c>
      <c r="G14506" s="1">
        <v>43553</v>
      </c>
      <c r="H14506" t="s">
        <v>13</v>
      </c>
      <c r="I14506" t="s">
        <v>14</v>
      </c>
      <c r="J14506" t="s">
        <v>19</v>
      </c>
      <c r="K14506" t="s">
        <v>28</v>
      </c>
      <c r="L14506">
        <v>-3.737225529999932</v>
      </c>
      <c r="M14506">
        <v>40.254057380000063</v>
      </c>
      <c r="N14506" t="str">
        <f>CONCATENATE(Tabla1[[#This Row],[nombre]],Tabla1[[#This Row],[PPKK]])</f>
        <v>010 - PTA. DE ATOCHA-SEVILLA-S. JUSTA23</v>
      </c>
    </row>
    <row r="14507" spans="1:14" hidden="1" x14ac:dyDescent="0.2">
      <c r="A14507">
        <v>14506</v>
      </c>
      <c r="B14507">
        <v>500000000950</v>
      </c>
      <c r="C14507">
        <v>500980000014</v>
      </c>
      <c r="D14507">
        <v>62</v>
      </c>
      <c r="E14507">
        <v>27</v>
      </c>
      <c r="F14507" t="s">
        <v>12</v>
      </c>
      <c r="G14507" s="1">
        <v>43553</v>
      </c>
      <c r="H14507" t="s">
        <v>13</v>
      </c>
      <c r="I14507" t="s">
        <v>14</v>
      </c>
      <c r="J14507" t="s">
        <v>15</v>
      </c>
      <c r="K14507" t="s">
        <v>93</v>
      </c>
      <c r="L14507">
        <v>-1.268034095999951</v>
      </c>
      <c r="M14507">
        <v>41.302712899000028</v>
      </c>
      <c r="N14507" t="str">
        <f>CONCATENATE(Tabla1[[#This Row],[nombre]],Tabla1[[#This Row],[PPKK]])</f>
        <v>610 - BIF. TERUEL-SAGUNT62</v>
      </c>
    </row>
    <row r="14508" spans="1:14" hidden="1" x14ac:dyDescent="0.2">
      <c r="A14508">
        <v>14507</v>
      </c>
      <c r="B14508">
        <v>440000000172</v>
      </c>
      <c r="C14508">
        <v>441120000136</v>
      </c>
      <c r="D14508">
        <v>1</v>
      </c>
      <c r="E14508">
        <v>27</v>
      </c>
      <c r="F14508" t="s">
        <v>12</v>
      </c>
      <c r="G14508" s="1">
        <v>43553</v>
      </c>
      <c r="H14508" t="s">
        <v>13</v>
      </c>
      <c r="I14508" t="s">
        <v>14</v>
      </c>
      <c r="J14508" t="s">
        <v>15</v>
      </c>
      <c r="K14508" t="s">
        <v>93</v>
      </c>
      <c r="L14508">
        <v>-1.3381476939999291</v>
      </c>
      <c r="M14508">
        <v>40.852489518000027</v>
      </c>
      <c r="N14508" t="str">
        <f>CONCATENATE(Tabla1[[#This Row],[nombre]],Tabla1[[#This Row],[PPKK]])</f>
        <v>610 - BIF. TERUEL-SAGUNT1</v>
      </c>
    </row>
    <row r="14509" spans="1:14" hidden="1" x14ac:dyDescent="0.2">
      <c r="A14509">
        <v>14508</v>
      </c>
      <c r="B14509">
        <v>310000000626</v>
      </c>
      <c r="C14509">
        <v>312270000002</v>
      </c>
      <c r="D14509">
        <v>136</v>
      </c>
      <c r="E14509">
        <v>27</v>
      </c>
      <c r="F14509" t="s">
        <v>12</v>
      </c>
      <c r="G14509" s="1">
        <v>43553</v>
      </c>
      <c r="H14509" t="s">
        <v>13</v>
      </c>
      <c r="I14509" t="s">
        <v>14</v>
      </c>
      <c r="J14509" t="s">
        <v>15</v>
      </c>
      <c r="K14509" t="s">
        <v>144</v>
      </c>
      <c r="L14509">
        <v>-1.663627420999944</v>
      </c>
      <c r="M14509">
        <v>42.506232502000053</v>
      </c>
      <c r="N14509" t="str">
        <f>CONCATENATE(Tabla1[[#This Row],[nombre]],Tabla1[[#This Row],[PPKK]])</f>
        <v>710 - ALTSASU-CASTEJON DE EBRO136</v>
      </c>
    </row>
    <row r="14510" spans="1:14" hidden="1" x14ac:dyDescent="0.2">
      <c r="A14510">
        <v>14509</v>
      </c>
      <c r="B14510">
        <v>80000000998</v>
      </c>
      <c r="C14510">
        <v>80190001601</v>
      </c>
      <c r="D14510">
        <v>113</v>
      </c>
      <c r="E14510">
        <v>27</v>
      </c>
      <c r="F14510" t="s">
        <v>12</v>
      </c>
      <c r="G14510" s="1">
        <v>43553</v>
      </c>
      <c r="H14510" t="s">
        <v>13</v>
      </c>
      <c r="I14510" t="s">
        <v>14</v>
      </c>
      <c r="J14510" t="s">
        <v>19</v>
      </c>
      <c r="K14510" t="s">
        <v>66</v>
      </c>
      <c r="L14510">
        <v>2.1941966630000711</v>
      </c>
      <c r="M14510">
        <v>41.434418489000052</v>
      </c>
      <c r="N14510" t="str">
        <f>CONCATENATE(Tabla1[[#This Row],[nombre]],Tabla1[[#This Row],[PPKK]])</f>
        <v>270 - BIF. SAGRERA-CERBERE113</v>
      </c>
    </row>
    <row r="14511" spans="1:14" hidden="1" x14ac:dyDescent="0.2">
      <c r="A14511">
        <v>14510</v>
      </c>
      <c r="B14511">
        <v>490000000134</v>
      </c>
      <c r="C14511">
        <v>492750001588</v>
      </c>
      <c r="D14511">
        <v>226</v>
      </c>
      <c r="E14511">
        <v>27</v>
      </c>
      <c r="F14511" t="s">
        <v>12</v>
      </c>
      <c r="G14511" s="1">
        <v>43553</v>
      </c>
      <c r="H14511" t="s">
        <v>13</v>
      </c>
      <c r="I14511" t="s">
        <v>14</v>
      </c>
      <c r="J14511" t="s">
        <v>19</v>
      </c>
      <c r="K14511" t="s">
        <v>123</v>
      </c>
      <c r="L14511">
        <v>-5.6642371499999626</v>
      </c>
      <c r="M14511">
        <v>41.532690020000082</v>
      </c>
      <c r="N14511" t="str">
        <f>CONCATENATE(Tabla1[[#This Row],[nombre]],Tabla1[[#This Row],[PPKK]])</f>
        <v>982 - BIFURCACIÓN MEDINA - ZAMORA226</v>
      </c>
    </row>
    <row r="14512" spans="1:14" hidden="1" x14ac:dyDescent="0.2">
      <c r="A14512">
        <v>14511</v>
      </c>
      <c r="B14512">
        <v>500000000053</v>
      </c>
      <c r="C14512">
        <v>502110000872</v>
      </c>
      <c r="D14512">
        <v>0</v>
      </c>
      <c r="E14512">
        <v>27</v>
      </c>
      <c r="F14512" t="s">
        <v>12</v>
      </c>
      <c r="G14512" s="1">
        <v>43553</v>
      </c>
      <c r="H14512" t="s">
        <v>13</v>
      </c>
      <c r="I14512" t="s">
        <v>14</v>
      </c>
      <c r="J14512" t="s">
        <v>19</v>
      </c>
      <c r="K14512" t="s">
        <v>29</v>
      </c>
      <c r="L14512">
        <v>-1.21664356399998</v>
      </c>
      <c r="M14512">
        <v>41.705400935000057</v>
      </c>
      <c r="N14512" t="str">
        <f>CONCATENATE(Tabla1[[#This Row],[nombre]],Tabla1[[#This Row],[PPKK]])</f>
        <v>200 - MADRID-CHAMARTIN-BARNA-EST. DE FRANÇA0</v>
      </c>
    </row>
    <row r="14513" spans="1:14" hidden="1" x14ac:dyDescent="0.2">
      <c r="A14513">
        <v>14512</v>
      </c>
      <c r="B14513">
        <v>280000002269</v>
      </c>
      <c r="C14513">
        <v>280790000694</v>
      </c>
      <c r="D14513">
        <v>6</v>
      </c>
      <c r="E14513">
        <v>27</v>
      </c>
      <c r="F14513" t="s">
        <v>12</v>
      </c>
      <c r="G14513" s="1">
        <v>43553</v>
      </c>
      <c r="H14513" t="s">
        <v>13</v>
      </c>
      <c r="I14513" t="s">
        <v>14</v>
      </c>
      <c r="J14513" t="s">
        <v>19</v>
      </c>
      <c r="K14513" t="s">
        <v>253</v>
      </c>
      <c r="L14513">
        <v>-3.5892927399999621</v>
      </c>
      <c r="M14513">
        <v>40.442152770000057</v>
      </c>
      <c r="N14513" t="str">
        <f>CONCATENATE(Tabla1[[#This Row],[nombre]],Tabla1[[#This Row],[PPKK]])</f>
        <v>940 - O,DONNELL-VICALVARO-MERCANCIAS6</v>
      </c>
    </row>
    <row r="14514" spans="1:14" hidden="1" x14ac:dyDescent="0.2">
      <c r="A14514">
        <v>14513</v>
      </c>
      <c r="B14514">
        <v>500000001232</v>
      </c>
      <c r="C14514">
        <v>502970000918</v>
      </c>
      <c r="D14514">
        <v>109</v>
      </c>
      <c r="E14514">
        <v>27</v>
      </c>
      <c r="F14514" t="s">
        <v>12</v>
      </c>
      <c r="G14514" s="1">
        <v>43553</v>
      </c>
      <c r="H14514" t="s">
        <v>13</v>
      </c>
      <c r="I14514" t="s">
        <v>14</v>
      </c>
      <c r="J14514" t="s">
        <v>15</v>
      </c>
      <c r="K14514" t="s">
        <v>93</v>
      </c>
      <c r="L14514">
        <v>-0.95558074799993165</v>
      </c>
      <c r="M14514">
        <v>41.584604064000082</v>
      </c>
      <c r="N14514" t="str">
        <f>CONCATENATE(Tabla1[[#This Row],[nombre]],Tabla1[[#This Row],[PPKK]])</f>
        <v>610 - BIF. TERUEL-SAGUNT109</v>
      </c>
    </row>
    <row r="14515" spans="1:14" hidden="1" x14ac:dyDescent="0.2">
      <c r="A14515">
        <v>14514</v>
      </c>
      <c r="B14515">
        <v>80000001490</v>
      </c>
      <c r="C14515">
        <v>82840000007</v>
      </c>
      <c r="D14515">
        <v>68</v>
      </c>
      <c r="E14515">
        <v>27</v>
      </c>
      <c r="F14515" t="s">
        <v>12</v>
      </c>
      <c r="G14515" s="1">
        <v>43553</v>
      </c>
      <c r="H14515" t="s">
        <v>13</v>
      </c>
      <c r="I14515" t="s">
        <v>14</v>
      </c>
      <c r="J14515" t="s">
        <v>15</v>
      </c>
      <c r="K14515" t="s">
        <v>135</v>
      </c>
      <c r="L14515">
        <v>2.7090985850000489</v>
      </c>
      <c r="M14515">
        <v>41.722134787000073</v>
      </c>
      <c r="N14515" t="str">
        <f>CONCATENATE(Tabla1[[#This Row],[nombre]],Tabla1[[#This Row],[PPKK]])</f>
        <v>276 - BARNA-SAGRERA-MAÇANET-MASSANES68</v>
      </c>
    </row>
    <row r="14516" spans="1:14" hidden="1" x14ac:dyDescent="0.2">
      <c r="A14516">
        <v>14515</v>
      </c>
      <c r="B14516">
        <v>80000001626</v>
      </c>
      <c r="C14516">
        <v>82910002770</v>
      </c>
      <c r="D14516">
        <v>324</v>
      </c>
      <c r="E14516">
        <v>27</v>
      </c>
      <c r="F14516" t="s">
        <v>12</v>
      </c>
      <c r="G14516" s="1">
        <v>43553</v>
      </c>
      <c r="H14516" t="s">
        <v>13</v>
      </c>
      <c r="I14516" t="s">
        <v>14</v>
      </c>
      <c r="J14516" t="s">
        <v>19</v>
      </c>
      <c r="K14516" t="s">
        <v>97</v>
      </c>
      <c r="L14516">
        <v>1.921141378000073</v>
      </c>
      <c r="M14516">
        <v>41.573046098000077</v>
      </c>
      <c r="N14516" t="str">
        <f>CONCATENATE(Tabla1[[#This Row],[nombre]],Tabla1[[#This Row],[PPKK]])</f>
        <v>220 - LLEIDA-PIRINEUS-L HOSPITALET DE LLOBREGAT324</v>
      </c>
    </row>
    <row r="14517" spans="1:14" hidden="1" x14ac:dyDescent="0.2">
      <c r="A14517">
        <v>14516</v>
      </c>
      <c r="B14517">
        <v>140000000459</v>
      </c>
      <c r="C14517">
        <v>140420000195</v>
      </c>
      <c r="D14517">
        <v>54</v>
      </c>
      <c r="E14517">
        <v>27</v>
      </c>
      <c r="F14517" t="s">
        <v>12</v>
      </c>
      <c r="G14517" s="1">
        <v>43553</v>
      </c>
      <c r="H14517" t="s">
        <v>13</v>
      </c>
      <c r="I14517" t="s">
        <v>14</v>
      </c>
      <c r="J14517" t="s">
        <v>15</v>
      </c>
      <c r="K14517" t="s">
        <v>92</v>
      </c>
      <c r="L14517">
        <v>-4.6549444399999524</v>
      </c>
      <c r="M14517">
        <v>37.539190140000073</v>
      </c>
      <c r="N14517" t="str">
        <f>CONCATENATE(Tabla1[[#This Row],[nombre]],Tabla1[[#This Row],[PPKK]])</f>
        <v>430 - BIF CORDOBA - MERCANCIAS-LOS PRADOS54</v>
      </c>
    </row>
    <row r="14518" spans="1:14" x14ac:dyDescent="0.2">
      <c r="A14518">
        <v>14517</v>
      </c>
      <c r="B14518" s="2">
        <v>340000000157</v>
      </c>
      <c r="C14518" s="2">
        <v>340590000014</v>
      </c>
      <c r="D14518">
        <v>40</v>
      </c>
      <c r="E14518">
        <v>27</v>
      </c>
      <c r="F14518" t="s">
        <v>12</v>
      </c>
      <c r="G14518" s="1">
        <v>43553</v>
      </c>
      <c r="H14518" t="s">
        <v>13</v>
      </c>
      <c r="I14518" t="s">
        <v>14</v>
      </c>
      <c r="J14518" t="s">
        <v>19</v>
      </c>
      <c r="K14518" t="s">
        <v>64</v>
      </c>
      <c r="L14518">
        <v>-4.912908545999926</v>
      </c>
      <c r="M14518">
        <v>42.21297818100004</v>
      </c>
      <c r="N14518" t="str">
        <f>CONCATENATE(Tabla1[[#This Row],[nombre]],Tabla1[[#This Row],[PPKK]])</f>
        <v>130 - VENTA DE BAÑOS-GIJON-CERCANIAS40</v>
      </c>
    </row>
    <row r="14519" spans="1:14" hidden="1" x14ac:dyDescent="0.2">
      <c r="A14519">
        <v>14518</v>
      </c>
      <c r="B14519">
        <v>470000000094</v>
      </c>
      <c r="C14519">
        <v>472280001380</v>
      </c>
      <c r="D14519">
        <v>11</v>
      </c>
      <c r="E14519">
        <v>27</v>
      </c>
      <c r="F14519" t="s">
        <v>12</v>
      </c>
      <c r="G14519" s="1">
        <v>43553</v>
      </c>
      <c r="H14519" t="s">
        <v>13</v>
      </c>
      <c r="I14519" t="s">
        <v>14</v>
      </c>
      <c r="J14519" t="s">
        <v>15</v>
      </c>
      <c r="K14519" t="s">
        <v>150</v>
      </c>
      <c r="L14519">
        <v>-5.0331571699999813</v>
      </c>
      <c r="M14519">
        <v>41.31614843400007</v>
      </c>
      <c r="N14519" t="str">
        <f>CONCATENATE(Tabla1[[#This Row],[nombre]],Tabla1[[#This Row],[PPKK]])</f>
        <v>820 - MEDINA DEL CAMPO-ZAMORA11</v>
      </c>
    </row>
    <row r="14520" spans="1:14" hidden="1" x14ac:dyDescent="0.2">
      <c r="A14520">
        <v>14519</v>
      </c>
      <c r="B14520">
        <v>440000000309</v>
      </c>
      <c r="C14520">
        <v>441010000006</v>
      </c>
      <c r="D14520">
        <v>30</v>
      </c>
      <c r="E14520">
        <v>27</v>
      </c>
      <c r="F14520" t="s">
        <v>12</v>
      </c>
      <c r="G14520" s="1">
        <v>43553</v>
      </c>
      <c r="H14520" t="s">
        <v>13</v>
      </c>
      <c r="I14520" t="s">
        <v>14</v>
      </c>
      <c r="J14520" t="s">
        <v>15</v>
      </c>
      <c r="K14520" t="s">
        <v>93</v>
      </c>
      <c r="L14520">
        <v>-1.2428314279999311</v>
      </c>
      <c r="M14520">
        <v>41.06772176100003</v>
      </c>
      <c r="N14520" t="str">
        <f>CONCATENATE(Tabla1[[#This Row],[nombre]],Tabla1[[#This Row],[PPKK]])</f>
        <v>610 - BIF. TERUEL-SAGUNT30</v>
      </c>
    </row>
    <row r="14521" spans="1:14" hidden="1" x14ac:dyDescent="0.2">
      <c r="A14521">
        <v>14520</v>
      </c>
      <c r="B14521">
        <v>500000000357</v>
      </c>
      <c r="C14521">
        <v>502970000919</v>
      </c>
      <c r="D14521">
        <v>111</v>
      </c>
      <c r="E14521">
        <v>27</v>
      </c>
      <c r="F14521" t="s">
        <v>12</v>
      </c>
      <c r="G14521" s="1">
        <v>43553</v>
      </c>
      <c r="H14521" t="s">
        <v>13</v>
      </c>
      <c r="I14521" t="s">
        <v>14</v>
      </c>
      <c r="J14521" t="s">
        <v>15</v>
      </c>
      <c r="K14521" t="s">
        <v>93</v>
      </c>
      <c r="L14521">
        <v>-0.94040825699994457</v>
      </c>
      <c r="M14521">
        <v>41.598327826000059</v>
      </c>
      <c r="N14521" t="str">
        <f>CONCATENATE(Tabla1[[#This Row],[nombre]],Tabla1[[#This Row],[PPKK]])</f>
        <v>610 - BIF. TERUEL-SAGUNT111</v>
      </c>
    </row>
    <row r="14522" spans="1:14" hidden="1" x14ac:dyDescent="0.2">
      <c r="A14522">
        <v>14521</v>
      </c>
      <c r="B14522">
        <v>410000000343</v>
      </c>
      <c r="C14522">
        <v>410950000393</v>
      </c>
      <c r="D14522">
        <v>47</v>
      </c>
      <c r="E14522">
        <v>27</v>
      </c>
      <c r="F14522" t="s">
        <v>12</v>
      </c>
      <c r="G14522" s="1">
        <v>43553</v>
      </c>
      <c r="H14522" t="s">
        <v>13</v>
      </c>
      <c r="I14522" t="s">
        <v>14</v>
      </c>
      <c r="J14522" t="s">
        <v>19</v>
      </c>
      <c r="K14522" t="s">
        <v>48</v>
      </c>
      <c r="L14522">
        <v>-5.8770766256523981</v>
      </c>
      <c r="M14522">
        <v>37.078669474890937</v>
      </c>
      <c r="N14522" t="str">
        <f>CONCATENATE(Tabla1[[#This Row],[nombre]],Tabla1[[#This Row],[PPKK]])</f>
        <v>400 - ALCAZAR SAN JUAN-CADIZ47</v>
      </c>
    </row>
    <row r="14523" spans="1:14" hidden="1" x14ac:dyDescent="0.2">
      <c r="A14523">
        <v>14522</v>
      </c>
      <c r="B14523">
        <v>140000000203</v>
      </c>
      <c r="C14523">
        <v>140020000191</v>
      </c>
      <c r="D14523">
        <v>62</v>
      </c>
      <c r="E14523">
        <v>27</v>
      </c>
      <c r="F14523" t="s">
        <v>12</v>
      </c>
      <c r="G14523" s="1">
        <v>43553</v>
      </c>
      <c r="H14523" t="s">
        <v>13</v>
      </c>
      <c r="I14523" t="s">
        <v>14</v>
      </c>
      <c r="J14523" t="s">
        <v>15</v>
      </c>
      <c r="K14523" t="s">
        <v>92</v>
      </c>
      <c r="L14523">
        <v>-4.6844066839310754</v>
      </c>
      <c r="M14523">
        <v>37.480407522855387</v>
      </c>
      <c r="N14523" t="str">
        <f>CONCATENATE(Tabla1[[#This Row],[nombre]],Tabla1[[#This Row],[PPKK]])</f>
        <v>430 - BIF CORDOBA - MERCANCIAS-LOS PRADOS62</v>
      </c>
    </row>
    <row r="14524" spans="1:14" hidden="1" x14ac:dyDescent="0.2">
      <c r="A14524">
        <v>14523</v>
      </c>
      <c r="B14524">
        <v>330000001011</v>
      </c>
      <c r="C14524">
        <v>330370000438</v>
      </c>
      <c r="D14524">
        <v>24</v>
      </c>
      <c r="E14524">
        <v>27</v>
      </c>
      <c r="F14524" t="s">
        <v>12</v>
      </c>
      <c r="G14524" s="1">
        <v>43553</v>
      </c>
      <c r="H14524" t="s">
        <v>13</v>
      </c>
      <c r="I14524" t="s">
        <v>14</v>
      </c>
      <c r="J14524" t="s">
        <v>15</v>
      </c>
      <c r="K14524" t="s">
        <v>75</v>
      </c>
      <c r="L14524">
        <v>-5.7872258479999346</v>
      </c>
      <c r="M14524">
        <v>43.206104871000043</v>
      </c>
      <c r="N14524" t="str">
        <f>CONCATENATE(Tabla1[[#This Row],[nombre]],Tabla1[[#This Row],[PPKK]])</f>
        <v>764 - TRUBIA-COLLANZO24</v>
      </c>
    </row>
    <row r="14525" spans="1:14" hidden="1" x14ac:dyDescent="0.2">
      <c r="A14525">
        <v>14524</v>
      </c>
      <c r="B14525">
        <v>220000000123</v>
      </c>
      <c r="C14525">
        <v>222500001349</v>
      </c>
      <c r="D14525">
        <v>11</v>
      </c>
      <c r="E14525">
        <v>27</v>
      </c>
      <c r="F14525" t="s">
        <v>12</v>
      </c>
      <c r="G14525" s="1">
        <v>43553</v>
      </c>
      <c r="H14525" t="s">
        <v>13</v>
      </c>
      <c r="I14525" t="s">
        <v>14</v>
      </c>
      <c r="J14525" t="s">
        <v>15</v>
      </c>
      <c r="K14525" t="s">
        <v>81</v>
      </c>
      <c r="L14525">
        <v>-0.54192847668398536</v>
      </c>
      <c r="M14525">
        <v>42.661352302469361</v>
      </c>
      <c r="N14525" t="str">
        <f>CONCATENATE(Tabla1[[#This Row],[nombre]],Tabla1[[#This Row],[PPKK]])</f>
        <v>204 - BIF. CANFRANC-CANFRANC11</v>
      </c>
    </row>
    <row r="14526" spans="1:14" hidden="1" x14ac:dyDescent="0.2">
      <c r="A14526">
        <v>14525</v>
      </c>
      <c r="B14526">
        <v>280000001442</v>
      </c>
      <c r="C14526">
        <v>281480000298</v>
      </c>
      <c r="D14526">
        <v>23</v>
      </c>
      <c r="E14526">
        <v>27</v>
      </c>
      <c r="F14526" t="s">
        <v>12</v>
      </c>
      <c r="G14526" s="1">
        <v>43553</v>
      </c>
      <c r="H14526" t="s">
        <v>13</v>
      </c>
      <c r="I14526" t="s">
        <v>14</v>
      </c>
      <c r="J14526" t="s">
        <v>52</v>
      </c>
      <c r="K14526" t="s">
        <v>29</v>
      </c>
      <c r="L14526">
        <v>-3.4798619099999542</v>
      </c>
      <c r="M14526">
        <v>40.45459948000007</v>
      </c>
      <c r="N14526" t="str">
        <f>CONCATENATE(Tabla1[[#This Row],[nombre]],Tabla1[[#This Row],[PPKK]])</f>
        <v>200 - MADRID-CHAMARTIN-BARNA-EST. DE FRANÇA23</v>
      </c>
    </row>
    <row r="14527" spans="1:14" hidden="1" x14ac:dyDescent="0.2">
      <c r="A14527">
        <v>14526</v>
      </c>
      <c r="B14527">
        <v>160000000090</v>
      </c>
      <c r="C14527">
        <v>160680000006</v>
      </c>
      <c r="D14527">
        <v>270</v>
      </c>
      <c r="E14527">
        <v>27</v>
      </c>
      <c r="F14527" t="s">
        <v>12</v>
      </c>
      <c r="G14527" s="1">
        <v>43553</v>
      </c>
      <c r="H14527" t="s">
        <v>13</v>
      </c>
      <c r="I14527" t="s">
        <v>14</v>
      </c>
      <c r="J14527" t="s">
        <v>19</v>
      </c>
      <c r="K14527" t="s">
        <v>49</v>
      </c>
      <c r="L14527">
        <v>-1.776666075074014</v>
      </c>
      <c r="M14527">
        <v>39.519177735668102</v>
      </c>
      <c r="N14527" t="str">
        <f>CONCATENATE(Tabla1[[#This Row],[nombre]],Tabla1[[#This Row],[PPKK]])</f>
        <v>040 - BIF. TORREJÓN DE VELASCO - VALENCIA-JOAQUIM SOROLLA270</v>
      </c>
    </row>
    <row r="14528" spans="1:14" hidden="1" x14ac:dyDescent="0.2">
      <c r="A14528">
        <v>14527</v>
      </c>
      <c r="B14528">
        <v>80000000960</v>
      </c>
      <c r="C14528">
        <v>82020002774</v>
      </c>
      <c r="D14528">
        <v>672</v>
      </c>
      <c r="E14528">
        <v>27</v>
      </c>
      <c r="F14528" t="s">
        <v>12</v>
      </c>
      <c r="G14528" s="1">
        <v>43553</v>
      </c>
      <c r="H14528" t="s">
        <v>13</v>
      </c>
      <c r="I14528" t="s">
        <v>14</v>
      </c>
      <c r="J14528" t="s">
        <v>19</v>
      </c>
      <c r="K14528" t="s">
        <v>35</v>
      </c>
      <c r="L14528">
        <v>2.5133920180000469</v>
      </c>
      <c r="M14528">
        <v>41.703314964000072</v>
      </c>
      <c r="N14528" t="str">
        <f>CONCATENATE(Tabla1[[#This Row],[nombre]],Tabla1[[#This Row],[PPKK]])</f>
        <v>050 - MADRID-PUERTA DE ATOCHA-LIMITE ADIF - LFPSA672</v>
      </c>
    </row>
    <row r="14529" spans="1:14" hidden="1" x14ac:dyDescent="0.2">
      <c r="A14529">
        <v>14528</v>
      </c>
      <c r="B14529">
        <v>330000002269</v>
      </c>
      <c r="C14529">
        <v>330210000650</v>
      </c>
      <c r="D14529">
        <v>253</v>
      </c>
      <c r="E14529">
        <v>27</v>
      </c>
      <c r="F14529" t="s">
        <v>12</v>
      </c>
      <c r="G14529" s="1">
        <v>43553</v>
      </c>
      <c r="H14529" t="s">
        <v>13</v>
      </c>
      <c r="I14529" t="s">
        <v>14</v>
      </c>
      <c r="J14529" t="s">
        <v>15</v>
      </c>
      <c r="K14529" t="s">
        <v>145</v>
      </c>
      <c r="L14529">
        <v>-6.1720022449999314</v>
      </c>
      <c r="M14529">
        <v>43.564767793000037</v>
      </c>
      <c r="N14529" t="str">
        <f>CONCATENATE(Tabla1[[#This Row],[nombre]],Tabla1[[#This Row],[PPKK]])</f>
        <v>740 - FERROL-PRAVIA253</v>
      </c>
    </row>
    <row r="14530" spans="1:14" hidden="1" x14ac:dyDescent="0.2">
      <c r="A14530">
        <v>14529</v>
      </c>
      <c r="B14530">
        <v>80000002056</v>
      </c>
      <c r="C14530">
        <v>81940000003</v>
      </c>
      <c r="D14530">
        <v>5</v>
      </c>
      <c r="E14530">
        <v>27</v>
      </c>
      <c r="F14530" t="s">
        <v>12</v>
      </c>
      <c r="G14530" s="1">
        <v>43553</v>
      </c>
      <c r="H14530" t="s">
        <v>13</v>
      </c>
      <c r="I14530" t="s">
        <v>14</v>
      </c>
      <c r="J14530" t="s">
        <v>19</v>
      </c>
      <c r="K14530" t="s">
        <v>135</v>
      </c>
      <c r="L14530">
        <v>2.230206076000059</v>
      </c>
      <c r="M14530">
        <v>41.42397044300003</v>
      </c>
      <c r="N14530" t="str">
        <f>CONCATENATE(Tabla1[[#This Row],[nombre]],Tabla1[[#This Row],[PPKK]])</f>
        <v>276 - BARNA-SAGRERA-MAÇANET-MASSANES5</v>
      </c>
    </row>
    <row r="14531" spans="1:14" x14ac:dyDescent="0.2">
      <c r="A14531">
        <v>14530</v>
      </c>
      <c r="B14531" s="2">
        <v>330000002363</v>
      </c>
      <c r="C14531" s="2">
        <v>330570000400</v>
      </c>
      <c r="D14531">
        <v>132</v>
      </c>
      <c r="E14531">
        <v>27</v>
      </c>
      <c r="F14531" t="s">
        <v>12</v>
      </c>
      <c r="G14531" s="1">
        <v>43553</v>
      </c>
      <c r="H14531" t="s">
        <v>13</v>
      </c>
      <c r="I14531" t="s">
        <v>14</v>
      </c>
      <c r="J14531" t="s">
        <v>19</v>
      </c>
      <c r="K14531" t="s">
        <v>64</v>
      </c>
      <c r="L14531">
        <v>-5.8696870099999501</v>
      </c>
      <c r="M14531">
        <v>43.311232974000063</v>
      </c>
      <c r="N14531" t="str">
        <f>CONCATENATE(Tabla1[[#This Row],[nombre]],Tabla1[[#This Row],[PPKK]])</f>
        <v>130 - VENTA DE BAÑOS-GIJON-CERCANIAS132</v>
      </c>
    </row>
    <row r="14532" spans="1:14" hidden="1" x14ac:dyDescent="0.2">
      <c r="A14532">
        <v>14531</v>
      </c>
      <c r="B14532">
        <v>140000000053</v>
      </c>
      <c r="C14532">
        <v>140260000402</v>
      </c>
      <c r="D14532">
        <v>36</v>
      </c>
      <c r="E14532">
        <v>27</v>
      </c>
      <c r="F14532" t="s">
        <v>12</v>
      </c>
      <c r="G14532" s="1">
        <v>43553</v>
      </c>
      <c r="H14532" t="s">
        <v>13</v>
      </c>
      <c r="I14532" t="s">
        <v>14</v>
      </c>
      <c r="J14532" t="s">
        <v>15</v>
      </c>
      <c r="K14532" t="s">
        <v>154</v>
      </c>
      <c r="L14532">
        <v>-4.900984919999928</v>
      </c>
      <c r="M14532">
        <v>38.103640160000047</v>
      </c>
      <c r="N14532" t="str">
        <f>CONCATENATE(Tabla1[[#This Row],[nombre]],Tabla1[[#This Row],[PPKK]])</f>
        <v>528 - ALMORCHON-MIRABUENO36</v>
      </c>
    </row>
    <row r="14533" spans="1:14" hidden="1" x14ac:dyDescent="0.2">
      <c r="A14533">
        <v>14532</v>
      </c>
      <c r="B14533">
        <v>140000000358</v>
      </c>
      <c r="C14533">
        <v>140730000005</v>
      </c>
      <c r="D14533">
        <v>28</v>
      </c>
      <c r="E14533">
        <v>27</v>
      </c>
      <c r="F14533" t="s">
        <v>12</v>
      </c>
      <c r="G14533" s="1">
        <v>43553</v>
      </c>
      <c r="H14533" t="s">
        <v>13</v>
      </c>
      <c r="I14533" t="s">
        <v>14</v>
      </c>
      <c r="J14533" t="s">
        <v>15</v>
      </c>
      <c r="K14533" t="s">
        <v>154</v>
      </c>
      <c r="L14533">
        <v>-4.8306295259999388</v>
      </c>
      <c r="M14533">
        <v>38.06380301400003</v>
      </c>
      <c r="N14533" t="str">
        <f>CONCATENATE(Tabla1[[#This Row],[nombre]],Tabla1[[#This Row],[PPKK]])</f>
        <v>528 - ALMORCHON-MIRABUENO28</v>
      </c>
    </row>
    <row r="14534" spans="1:14" hidden="1" x14ac:dyDescent="0.2">
      <c r="A14534">
        <v>14533</v>
      </c>
      <c r="B14534">
        <v>280000001254</v>
      </c>
      <c r="C14534">
        <v>280790000695</v>
      </c>
      <c r="D14534">
        <v>2</v>
      </c>
      <c r="E14534">
        <v>27</v>
      </c>
      <c r="F14534" t="s">
        <v>12</v>
      </c>
      <c r="G14534" s="1">
        <v>43553</v>
      </c>
      <c r="H14534" t="s">
        <v>13</v>
      </c>
      <c r="I14534" t="s">
        <v>14</v>
      </c>
      <c r="J14534" t="s">
        <v>19</v>
      </c>
      <c r="K14534" t="s">
        <v>211</v>
      </c>
      <c r="L14534">
        <v>-3.674414009999964</v>
      </c>
      <c r="M14534">
        <v>40.396938620000071</v>
      </c>
      <c r="N14534" t="str">
        <f>CONCATENATE(Tabla1[[#This Row],[nombre]],Tabla1[[#This Row],[PPKK]])</f>
        <v>938 - MADRID AT. CERCA-ASAMBLEA MADRID-ENTREVIAS2</v>
      </c>
    </row>
    <row r="14535" spans="1:14" hidden="1" x14ac:dyDescent="0.2">
      <c r="A14535">
        <v>14534</v>
      </c>
      <c r="B14535">
        <v>330000001049</v>
      </c>
      <c r="C14535">
        <v>330400000683</v>
      </c>
      <c r="D14535">
        <v>349</v>
      </c>
      <c r="E14535">
        <v>27</v>
      </c>
      <c r="F14535" t="s">
        <v>12</v>
      </c>
      <c r="G14535" s="1">
        <v>43553</v>
      </c>
      <c r="H14535" t="s">
        <v>13</v>
      </c>
      <c r="I14535" t="s">
        <v>14</v>
      </c>
      <c r="J14535" t="s">
        <v>15</v>
      </c>
      <c r="K14535" t="s">
        <v>133</v>
      </c>
      <c r="L14535">
        <v>-5.4969150700096128</v>
      </c>
      <c r="M14535">
        <v>43.36120362237169</v>
      </c>
      <c r="N14535" t="str">
        <f>CONCATENATE(Tabla1[[#This Row],[nombre]],Tabla1[[#This Row],[PPKK]])</f>
        <v>770 - SANTANDER-OVIEDO349</v>
      </c>
    </row>
    <row r="14536" spans="1:14" hidden="1" x14ac:dyDescent="0.2">
      <c r="A14536">
        <v>14535</v>
      </c>
      <c r="B14536">
        <v>290000000687</v>
      </c>
      <c r="C14536">
        <v>290800000305</v>
      </c>
      <c r="D14536">
        <v>161</v>
      </c>
      <c r="E14536">
        <v>27</v>
      </c>
      <c r="F14536" t="s">
        <v>12</v>
      </c>
      <c r="G14536" s="1">
        <v>43553</v>
      </c>
      <c r="H14536" t="s">
        <v>13</v>
      </c>
      <c r="I14536" t="s">
        <v>14</v>
      </c>
      <c r="J14536" t="s">
        <v>15</v>
      </c>
      <c r="K14536" t="s">
        <v>92</v>
      </c>
      <c r="L14536">
        <v>-4.7194169176001344</v>
      </c>
      <c r="M14536">
        <v>36.775328209257708</v>
      </c>
      <c r="N14536" t="str">
        <f>CONCATENATE(Tabla1[[#This Row],[nombre]],Tabla1[[#This Row],[PPKK]])</f>
        <v>430 - BIF CORDOBA - MERCANCIAS-LOS PRADOS161</v>
      </c>
    </row>
    <row r="14537" spans="1:14" hidden="1" x14ac:dyDescent="0.2">
      <c r="A14537">
        <v>14536</v>
      </c>
      <c r="B14537">
        <v>450000000417</v>
      </c>
      <c r="C14537">
        <v>451960000300</v>
      </c>
      <c r="D14537">
        <v>50</v>
      </c>
      <c r="E14537">
        <v>27</v>
      </c>
      <c r="F14537" t="s">
        <v>12</v>
      </c>
      <c r="G14537" s="1">
        <v>43553</v>
      </c>
      <c r="H14537" t="s">
        <v>13</v>
      </c>
      <c r="I14537" t="s">
        <v>14</v>
      </c>
      <c r="J14537" t="s">
        <v>19</v>
      </c>
      <c r="K14537" t="s">
        <v>69</v>
      </c>
      <c r="L14537">
        <v>-3.8446058447073952</v>
      </c>
      <c r="M14537">
        <v>39.961863070878017</v>
      </c>
      <c r="N14537" t="str">
        <f>CONCATENATE(Tabla1[[#This Row],[nombre]],Tabla1[[#This Row],[PPKK]])</f>
        <v>020 - LA SAGRA-TOLEDO50</v>
      </c>
    </row>
    <row r="14538" spans="1:14" hidden="1" x14ac:dyDescent="0.2">
      <c r="A14538">
        <v>14537</v>
      </c>
      <c r="B14538">
        <v>470000000027</v>
      </c>
      <c r="C14538">
        <v>470820002778</v>
      </c>
      <c r="D14538">
        <v>156</v>
      </c>
      <c r="E14538">
        <v>27</v>
      </c>
      <c r="F14538" t="s">
        <v>12</v>
      </c>
      <c r="G14538" s="1">
        <v>43553</v>
      </c>
      <c r="H14538" t="s">
        <v>13</v>
      </c>
      <c r="I14538" t="s">
        <v>14</v>
      </c>
      <c r="J14538" t="s">
        <v>19</v>
      </c>
      <c r="K14538" t="s">
        <v>89</v>
      </c>
      <c r="L14538">
        <v>-4.800451503999966</v>
      </c>
      <c r="M14538">
        <v>41.442077034000079</v>
      </c>
      <c r="N14538" t="str">
        <f>CONCATENATE(Tabla1[[#This Row],[nombre]],Tabla1[[#This Row],[PPKK]])</f>
        <v>080 - MADRID-CHAMARTÍN- BIF. VENTA DE BAÑOS156</v>
      </c>
    </row>
    <row r="14539" spans="1:14" hidden="1" x14ac:dyDescent="0.2">
      <c r="A14539">
        <v>14538</v>
      </c>
      <c r="B14539">
        <v>80000001792</v>
      </c>
      <c r="C14539">
        <v>80150000005</v>
      </c>
      <c r="D14539">
        <v>9</v>
      </c>
      <c r="E14539">
        <v>27</v>
      </c>
      <c r="F14539" t="s">
        <v>12</v>
      </c>
      <c r="G14539" s="1">
        <v>43553</v>
      </c>
      <c r="H14539" t="s">
        <v>13</v>
      </c>
      <c r="I14539" t="s">
        <v>14</v>
      </c>
      <c r="J14539" t="s">
        <v>19</v>
      </c>
      <c r="K14539" t="s">
        <v>135</v>
      </c>
      <c r="L14539">
        <v>2.256501816000025</v>
      </c>
      <c r="M14539">
        <v>41.452447268000071</v>
      </c>
      <c r="N14539" t="str">
        <f>CONCATENATE(Tabla1[[#This Row],[nombre]],Tabla1[[#This Row],[PPKK]])</f>
        <v>276 - BARNA-SAGRERA-MAÇANET-MASSANES9</v>
      </c>
    </row>
    <row r="14540" spans="1:14" hidden="1" x14ac:dyDescent="0.2">
      <c r="A14540">
        <v>14539</v>
      </c>
      <c r="B14540">
        <v>160000000335</v>
      </c>
      <c r="C14540">
        <v>162030000171</v>
      </c>
      <c r="D14540">
        <v>125</v>
      </c>
      <c r="E14540">
        <v>27</v>
      </c>
      <c r="F14540" t="s">
        <v>12</v>
      </c>
      <c r="G14540" s="1">
        <v>43553</v>
      </c>
      <c r="H14540" t="s">
        <v>13</v>
      </c>
      <c r="I14540" t="s">
        <v>14</v>
      </c>
      <c r="J14540" t="s">
        <v>19</v>
      </c>
      <c r="K14540" t="s">
        <v>49</v>
      </c>
      <c r="L14540">
        <v>-2.9282584901080591</v>
      </c>
      <c r="M14540">
        <v>40.005160000344063</v>
      </c>
      <c r="N14540" t="str">
        <f>CONCATENATE(Tabla1[[#This Row],[nombre]],Tabla1[[#This Row],[PPKK]])</f>
        <v>040 - BIF. TORREJÓN DE VELASCO - VALENCIA-JOAQUIM SOROLLA125</v>
      </c>
    </row>
    <row r="14541" spans="1:14" hidden="1" x14ac:dyDescent="0.2">
      <c r="A14541">
        <v>14540</v>
      </c>
      <c r="B14541">
        <v>340000000178</v>
      </c>
      <c r="C14541">
        <v>340290000008</v>
      </c>
      <c r="D14541">
        <v>246</v>
      </c>
      <c r="E14541">
        <v>27</v>
      </c>
      <c r="F14541" t="s">
        <v>12</v>
      </c>
      <c r="G14541" s="1">
        <v>43553</v>
      </c>
      <c r="H14541" t="s">
        <v>13</v>
      </c>
      <c r="I14541" t="s">
        <v>14</v>
      </c>
      <c r="J14541" t="s">
        <v>15</v>
      </c>
      <c r="K14541" t="s">
        <v>50</v>
      </c>
      <c r="L14541">
        <v>-4.6662732105358948</v>
      </c>
      <c r="M14541">
        <v>42.117663749147219</v>
      </c>
      <c r="N14541" t="str">
        <f>CONCATENATE(Tabla1[[#This Row],[nombre]],Tabla1[[#This Row],[PPKK]])</f>
        <v>084 - BIF. VENTA DE BAÑOS - LEON246</v>
      </c>
    </row>
    <row r="14542" spans="1:14" hidden="1" x14ac:dyDescent="0.2">
      <c r="A14542">
        <v>14541</v>
      </c>
      <c r="B14542">
        <v>20000000028</v>
      </c>
      <c r="C14542">
        <v>20350000358</v>
      </c>
      <c r="D14542">
        <v>308</v>
      </c>
      <c r="E14542">
        <v>27</v>
      </c>
      <c r="F14542" t="s">
        <v>12</v>
      </c>
      <c r="G14542" s="1">
        <v>43553</v>
      </c>
      <c r="H14542" t="s">
        <v>13</v>
      </c>
      <c r="I14542" t="s">
        <v>14</v>
      </c>
      <c r="J14542" t="s">
        <v>19</v>
      </c>
      <c r="K14542" t="s">
        <v>42</v>
      </c>
      <c r="L14542">
        <v>-1.9432121039999399</v>
      </c>
      <c r="M14542">
        <v>39.090302611000027</v>
      </c>
      <c r="N14542" t="str">
        <f>CONCATENATE(Tabla1[[#This Row],[nombre]],Tabla1[[#This Row],[PPKK]])</f>
        <v>042 - BIF. ALBACETE - ALACANT-TERMINAL308</v>
      </c>
    </row>
    <row r="14543" spans="1:14" hidden="1" x14ac:dyDescent="0.2">
      <c r="A14543">
        <v>14542</v>
      </c>
      <c r="B14543">
        <v>240000001131</v>
      </c>
      <c r="C14543">
        <v>242180000140</v>
      </c>
      <c r="D14543">
        <v>327</v>
      </c>
      <c r="E14543">
        <v>27</v>
      </c>
      <c r="F14543" t="s">
        <v>12</v>
      </c>
      <c r="G14543" s="1">
        <v>43553</v>
      </c>
      <c r="H14543" t="s">
        <v>13</v>
      </c>
      <c r="I14543" t="s">
        <v>14</v>
      </c>
      <c r="J14543" t="s">
        <v>19</v>
      </c>
      <c r="K14543" t="s">
        <v>50</v>
      </c>
      <c r="L14543">
        <v>-5.4862328040107737</v>
      </c>
      <c r="M14543">
        <v>42.458033652930737</v>
      </c>
      <c r="N14543" t="str">
        <f>CONCATENATE(Tabla1[[#This Row],[nombre]],Tabla1[[#This Row],[PPKK]])</f>
        <v>084 - BIF. VENTA DE BAÑOS - LEON327</v>
      </c>
    </row>
    <row r="14544" spans="1:14" hidden="1" x14ac:dyDescent="0.2">
      <c r="A14544">
        <v>14543</v>
      </c>
      <c r="B14544">
        <v>330000000755</v>
      </c>
      <c r="C14544">
        <v>330440000637</v>
      </c>
      <c r="D14544">
        <v>317</v>
      </c>
      <c r="E14544">
        <v>27</v>
      </c>
      <c r="F14544" t="s">
        <v>12</v>
      </c>
      <c r="G14544" s="1">
        <v>43553</v>
      </c>
      <c r="H14544" t="s">
        <v>13</v>
      </c>
      <c r="I14544" t="s">
        <v>14</v>
      </c>
      <c r="J14544" t="s">
        <v>19</v>
      </c>
      <c r="K14544" t="s">
        <v>133</v>
      </c>
      <c r="L14544">
        <v>-5.8283435423619956</v>
      </c>
      <c r="M14544">
        <v>43.386451122127319</v>
      </c>
      <c r="N14544" t="str">
        <f>CONCATENATE(Tabla1[[#This Row],[nombre]],Tabla1[[#This Row],[PPKK]])</f>
        <v>770 - SANTANDER-OVIEDO317</v>
      </c>
    </row>
    <row r="14545" spans="1:14" hidden="1" x14ac:dyDescent="0.2">
      <c r="A14545">
        <v>14544</v>
      </c>
      <c r="B14545">
        <v>280000002008</v>
      </c>
      <c r="C14545">
        <v>280790000696</v>
      </c>
      <c r="D14545">
        <v>5</v>
      </c>
      <c r="E14545">
        <v>27</v>
      </c>
      <c r="F14545" t="s">
        <v>12</v>
      </c>
      <c r="G14545" s="1">
        <v>43553</v>
      </c>
      <c r="H14545" t="s">
        <v>13</v>
      </c>
      <c r="I14545" t="s">
        <v>14</v>
      </c>
      <c r="J14545" t="s">
        <v>19</v>
      </c>
      <c r="K14545" t="s">
        <v>158</v>
      </c>
      <c r="L14545">
        <v>-3.7024922189999638</v>
      </c>
      <c r="M14545">
        <v>40.375387558000057</v>
      </c>
      <c r="N14545" t="str">
        <f>CONCATENATE(Tabla1[[#This Row],[nombre]],Tabla1[[#This Row],[PPKK]])</f>
        <v>920 - MOSTOLES-EL SOTO-PARLA5</v>
      </c>
    </row>
    <row r="14546" spans="1:14" hidden="1" x14ac:dyDescent="0.2">
      <c r="A14546">
        <v>14545</v>
      </c>
      <c r="B14546">
        <v>250000000577</v>
      </c>
      <c r="C14546">
        <v>252550001896</v>
      </c>
      <c r="D14546">
        <v>40</v>
      </c>
      <c r="E14546">
        <v>27</v>
      </c>
      <c r="F14546" t="s">
        <v>12</v>
      </c>
      <c r="G14546" s="1">
        <v>43553</v>
      </c>
      <c r="H14546" t="s">
        <v>13</v>
      </c>
      <c r="I14546" t="s">
        <v>14</v>
      </c>
      <c r="J14546" t="s">
        <v>15</v>
      </c>
      <c r="K14546" t="s">
        <v>29</v>
      </c>
      <c r="L14546">
        <v>0.97257015700006377</v>
      </c>
      <c r="M14546">
        <v>41.428271485000039</v>
      </c>
      <c r="N14546" t="str">
        <f>CONCATENATE(Tabla1[[#This Row],[nombre]],Tabla1[[#This Row],[PPKK]])</f>
        <v>200 - MADRID-CHAMARTIN-BARNA-EST. DE FRANÇA40</v>
      </c>
    </row>
    <row r="14547" spans="1:14" hidden="1" x14ac:dyDescent="0.2">
      <c r="A14547">
        <v>14546</v>
      </c>
      <c r="B14547">
        <v>240000000500</v>
      </c>
      <c r="C14547">
        <v>241990000110</v>
      </c>
      <c r="D14547">
        <v>27</v>
      </c>
      <c r="E14547">
        <v>27</v>
      </c>
      <c r="F14547" t="s">
        <v>12</v>
      </c>
      <c r="G14547" s="1">
        <v>43553</v>
      </c>
      <c r="H14547" t="s">
        <v>13</v>
      </c>
      <c r="I14547" t="s">
        <v>14</v>
      </c>
      <c r="J14547" t="s">
        <v>15</v>
      </c>
      <c r="K14547" t="s">
        <v>21</v>
      </c>
      <c r="L14547">
        <v>-5.3572716159999354</v>
      </c>
      <c r="M14547">
        <v>42.856014274000067</v>
      </c>
      <c r="N14547" t="str">
        <f>CONCATENATE(Tabla1[[#This Row],[nombre]],Tabla1[[#This Row],[PPKK]])</f>
        <v>790 - ASUNCION UNIVERSIDAD-ARANGUREN27</v>
      </c>
    </row>
    <row r="14548" spans="1:14" hidden="1" x14ac:dyDescent="0.2">
      <c r="A14548">
        <v>14547</v>
      </c>
      <c r="B14548">
        <v>230000000327</v>
      </c>
      <c r="C14548">
        <v>230050000232</v>
      </c>
      <c r="D14548">
        <v>362</v>
      </c>
      <c r="E14548">
        <v>27</v>
      </c>
      <c r="F14548" t="s">
        <v>12</v>
      </c>
      <c r="G14548" s="1">
        <v>43553</v>
      </c>
      <c r="H14548" t="s">
        <v>13</v>
      </c>
      <c r="I14548" t="s">
        <v>14</v>
      </c>
      <c r="J14548" t="s">
        <v>15</v>
      </c>
      <c r="K14548" t="s">
        <v>48</v>
      </c>
      <c r="L14548">
        <v>-4.0573146299999507</v>
      </c>
      <c r="M14548">
        <v>38.026395040000068</v>
      </c>
      <c r="N14548" t="str">
        <f>CONCATENATE(Tabla1[[#This Row],[nombre]],Tabla1[[#This Row],[PPKK]])</f>
        <v>400 - ALCAZAR SAN JUAN-CADIZ362</v>
      </c>
    </row>
    <row r="14549" spans="1:14" hidden="1" x14ac:dyDescent="0.2">
      <c r="A14549">
        <v>14548</v>
      </c>
      <c r="B14549">
        <v>330000000547</v>
      </c>
      <c r="C14549">
        <v>330310000411</v>
      </c>
      <c r="D14549">
        <v>32</v>
      </c>
      <c r="E14549">
        <v>27</v>
      </c>
      <c r="F14549" t="s">
        <v>12</v>
      </c>
      <c r="G14549" s="1">
        <v>43553</v>
      </c>
      <c r="H14549" t="s">
        <v>13</v>
      </c>
      <c r="I14549" t="s">
        <v>14</v>
      </c>
      <c r="J14549" t="s">
        <v>19</v>
      </c>
      <c r="K14549" t="s">
        <v>178</v>
      </c>
      <c r="L14549">
        <v>-5.648417871999925</v>
      </c>
      <c r="M14549">
        <v>43.324592153000033</v>
      </c>
      <c r="N14549" t="str">
        <f>CONCATENATE(Tabla1[[#This Row],[nombre]],Tabla1[[#This Row],[PPKK]])</f>
        <v>752 - GIJON-SANZ CRESPO-LAVIANA32</v>
      </c>
    </row>
    <row r="14550" spans="1:14" hidden="1" x14ac:dyDescent="0.2">
      <c r="A14550">
        <v>14549</v>
      </c>
      <c r="B14550">
        <v>240000001669</v>
      </c>
      <c r="C14550">
        <v>241990000111</v>
      </c>
      <c r="D14550">
        <v>36</v>
      </c>
      <c r="E14550">
        <v>27</v>
      </c>
      <c r="F14550" t="s">
        <v>12</v>
      </c>
      <c r="G14550" s="1">
        <v>43553</v>
      </c>
      <c r="H14550" t="s">
        <v>13</v>
      </c>
      <c r="I14550" t="s">
        <v>14</v>
      </c>
      <c r="J14550" t="s">
        <v>15</v>
      </c>
      <c r="K14550" t="s">
        <v>21</v>
      </c>
      <c r="L14550">
        <v>-5.2983745389999513</v>
      </c>
      <c r="M14550">
        <v>42.819976117000067</v>
      </c>
      <c r="N14550" t="str">
        <f>CONCATENATE(Tabla1[[#This Row],[nombre]],Tabla1[[#This Row],[PPKK]])</f>
        <v>790 - ASUNCION UNIVERSIDAD-ARANGUREN36</v>
      </c>
    </row>
    <row r="14551" spans="1:14" hidden="1" x14ac:dyDescent="0.2">
      <c r="A14551">
        <v>14550</v>
      </c>
      <c r="B14551">
        <v>110000000027</v>
      </c>
      <c r="C14551">
        <v>110200000029</v>
      </c>
      <c r="D14551">
        <v>100</v>
      </c>
      <c r="E14551">
        <v>27</v>
      </c>
      <c r="F14551" t="s">
        <v>12</v>
      </c>
      <c r="G14551" s="1">
        <v>43553</v>
      </c>
      <c r="H14551" t="s">
        <v>13</v>
      </c>
      <c r="I14551" t="s">
        <v>14</v>
      </c>
      <c r="J14551" t="s">
        <v>19</v>
      </c>
      <c r="K14551" t="s">
        <v>48</v>
      </c>
      <c r="L14551">
        <v>-6.1017872737268011</v>
      </c>
      <c r="M14551">
        <v>36.711932456691791</v>
      </c>
      <c r="N14551" t="str">
        <f>CONCATENATE(Tabla1[[#This Row],[nombre]],Tabla1[[#This Row],[PPKK]])</f>
        <v>400 - ALCAZAR SAN JUAN-CADIZ100</v>
      </c>
    </row>
    <row r="14552" spans="1:14" hidden="1" x14ac:dyDescent="0.2">
      <c r="A14552">
        <v>14551</v>
      </c>
      <c r="B14552">
        <v>450000000417</v>
      </c>
      <c r="C14552">
        <v>451960000301</v>
      </c>
      <c r="D14552">
        <v>52</v>
      </c>
      <c r="E14552">
        <v>27</v>
      </c>
      <c r="F14552" t="s">
        <v>12</v>
      </c>
      <c r="G14552" s="1">
        <v>43553</v>
      </c>
      <c r="H14552" t="s">
        <v>13</v>
      </c>
      <c r="I14552" t="s">
        <v>14</v>
      </c>
      <c r="J14552" t="s">
        <v>19</v>
      </c>
      <c r="K14552" t="s">
        <v>69</v>
      </c>
      <c r="L14552">
        <v>-3.841144641152944</v>
      </c>
      <c r="M14552">
        <v>39.973231700044579</v>
      </c>
      <c r="N14552" t="str">
        <f>CONCATENATE(Tabla1[[#This Row],[nombre]],Tabla1[[#This Row],[PPKK]])</f>
        <v>020 - LA SAGRA-TOLEDO52</v>
      </c>
    </row>
    <row r="14553" spans="1:14" hidden="1" x14ac:dyDescent="0.2">
      <c r="A14553">
        <v>14552</v>
      </c>
      <c r="B14553">
        <v>440000000590</v>
      </c>
      <c r="C14553">
        <v>440500000197</v>
      </c>
      <c r="D14553">
        <v>24</v>
      </c>
      <c r="E14553">
        <v>27</v>
      </c>
      <c r="F14553" t="s">
        <v>12</v>
      </c>
      <c r="G14553" s="1">
        <v>43553</v>
      </c>
      <c r="H14553" t="s">
        <v>13</v>
      </c>
      <c r="I14553" t="s">
        <v>14</v>
      </c>
      <c r="J14553" t="s">
        <v>15</v>
      </c>
      <c r="K14553" t="s">
        <v>93</v>
      </c>
      <c r="L14553">
        <v>-1.2433978849999789</v>
      </c>
      <c r="M14553">
        <v>41.018430477000038</v>
      </c>
      <c r="N14553" t="str">
        <f>CONCATENATE(Tabla1[[#This Row],[nombre]],Tabla1[[#This Row],[PPKK]])</f>
        <v>610 - BIF. TERUEL-SAGUNT24</v>
      </c>
    </row>
    <row r="14554" spans="1:14" hidden="1" x14ac:dyDescent="0.2">
      <c r="A14554">
        <v>14553</v>
      </c>
      <c r="B14554">
        <v>470000000501</v>
      </c>
      <c r="C14554">
        <v>470850001486</v>
      </c>
      <c r="D14554">
        <v>153</v>
      </c>
      <c r="E14554">
        <v>27</v>
      </c>
      <c r="F14554" t="s">
        <v>12</v>
      </c>
      <c r="G14554" s="1">
        <v>43553</v>
      </c>
      <c r="H14554" t="s">
        <v>13</v>
      </c>
      <c r="I14554" t="s">
        <v>14</v>
      </c>
      <c r="J14554" t="s">
        <v>15</v>
      </c>
      <c r="K14554" t="s">
        <v>123</v>
      </c>
      <c r="L14554">
        <v>-4.893237552999949</v>
      </c>
      <c r="M14554">
        <v>41.288950949000032</v>
      </c>
      <c r="N14554" t="str">
        <f>CONCATENATE(Tabla1[[#This Row],[nombre]],Tabla1[[#This Row],[PPKK]])</f>
        <v>982 - BIFURCACIÓN MEDINA - ZAMORA153</v>
      </c>
    </row>
    <row r="14555" spans="1:14" hidden="1" x14ac:dyDescent="0.2">
      <c r="A14555">
        <v>14554</v>
      </c>
      <c r="B14555">
        <v>500000000453</v>
      </c>
      <c r="C14555">
        <v>502920000008</v>
      </c>
      <c r="D14555">
        <v>50</v>
      </c>
      <c r="E14555">
        <v>27</v>
      </c>
      <c r="F14555" t="s">
        <v>12</v>
      </c>
      <c r="G14555" s="1">
        <v>43553</v>
      </c>
      <c r="H14555" t="s">
        <v>13</v>
      </c>
      <c r="I14555" t="s">
        <v>14</v>
      </c>
      <c r="J14555" t="s">
        <v>15</v>
      </c>
      <c r="K14555" t="s">
        <v>93</v>
      </c>
      <c r="L14555">
        <v>-1.253830529999959</v>
      </c>
      <c r="M14555">
        <v>41.222901998000047</v>
      </c>
      <c r="N14555" t="str">
        <f>CONCATENATE(Tabla1[[#This Row],[nombre]],Tabla1[[#This Row],[PPKK]])</f>
        <v>610 - BIF. TERUEL-SAGUNT50</v>
      </c>
    </row>
    <row r="14556" spans="1:14" hidden="1" x14ac:dyDescent="0.2">
      <c r="A14556">
        <v>14555</v>
      </c>
      <c r="B14556">
        <v>170000000608</v>
      </c>
      <c r="C14556">
        <v>171030000037</v>
      </c>
      <c r="D14556">
        <v>74</v>
      </c>
      <c r="E14556">
        <v>27</v>
      </c>
      <c r="F14556" t="s">
        <v>12</v>
      </c>
      <c r="G14556" s="1">
        <v>43553</v>
      </c>
      <c r="H14556" t="s">
        <v>13</v>
      </c>
      <c r="I14556" t="s">
        <v>14</v>
      </c>
      <c r="J14556" t="s">
        <v>15</v>
      </c>
      <c r="K14556" t="s">
        <v>135</v>
      </c>
      <c r="L14556">
        <v>2.6791145520000441</v>
      </c>
      <c r="M14556">
        <v>41.761398516000042</v>
      </c>
      <c r="N14556" t="str">
        <f>CONCATENATE(Tabla1[[#This Row],[nombre]],Tabla1[[#This Row],[PPKK]])</f>
        <v>276 - BARNA-SAGRERA-MAÇANET-MASSANES74</v>
      </c>
    </row>
    <row r="14557" spans="1:14" hidden="1" x14ac:dyDescent="0.2">
      <c r="A14557">
        <v>14556</v>
      </c>
      <c r="B14557">
        <v>240000001697</v>
      </c>
      <c r="C14557">
        <v>240410000423</v>
      </c>
      <c r="D14557">
        <v>272</v>
      </c>
      <c r="E14557">
        <v>27</v>
      </c>
      <c r="F14557" t="s">
        <v>12</v>
      </c>
      <c r="G14557" s="1">
        <v>43553</v>
      </c>
      <c r="H14557" t="s">
        <v>13</v>
      </c>
      <c r="I14557" t="s">
        <v>14</v>
      </c>
      <c r="J14557" t="s">
        <v>15</v>
      </c>
      <c r="K14557" t="s">
        <v>24</v>
      </c>
      <c r="L14557">
        <v>-6.822796455999935</v>
      </c>
      <c r="M14557">
        <v>42.501969515000042</v>
      </c>
      <c r="N14557" t="str">
        <f>CONCATENATE(Tabla1[[#This Row],[nombre]],Tabla1[[#This Row],[PPKK]])</f>
        <v>800 - LEON-A CORUÑA272</v>
      </c>
    </row>
    <row r="14558" spans="1:14" hidden="1" x14ac:dyDescent="0.2">
      <c r="A14558">
        <v>14557</v>
      </c>
      <c r="B14558">
        <v>140000000203</v>
      </c>
      <c r="C14558">
        <v>140020000192</v>
      </c>
      <c r="D14558">
        <v>59</v>
      </c>
      <c r="E14558">
        <v>27</v>
      </c>
      <c r="F14558" t="s">
        <v>12</v>
      </c>
      <c r="G14558" s="1">
        <v>43553</v>
      </c>
      <c r="H14558" t="s">
        <v>13</v>
      </c>
      <c r="I14558" t="s">
        <v>14</v>
      </c>
      <c r="J14558" t="s">
        <v>15</v>
      </c>
      <c r="K14558" t="s">
        <v>92</v>
      </c>
      <c r="L14558">
        <v>-4.6838739443038522</v>
      </c>
      <c r="M14558">
        <v>37.504460469250589</v>
      </c>
      <c r="N14558" t="str">
        <f>CONCATENATE(Tabla1[[#This Row],[nombre]],Tabla1[[#This Row],[PPKK]])</f>
        <v>430 - BIF CORDOBA - MERCANCIAS-LOS PRADOS59</v>
      </c>
    </row>
    <row r="14559" spans="1:14" hidden="1" x14ac:dyDescent="0.2">
      <c r="A14559">
        <v>14558</v>
      </c>
      <c r="B14559">
        <v>330000002065</v>
      </c>
      <c r="C14559">
        <v>330210000651</v>
      </c>
      <c r="D14559">
        <v>251</v>
      </c>
      <c r="E14559">
        <v>27</v>
      </c>
      <c r="F14559" t="s">
        <v>12</v>
      </c>
      <c r="G14559" s="1">
        <v>43553</v>
      </c>
      <c r="H14559" t="s">
        <v>13</v>
      </c>
      <c r="I14559" t="s">
        <v>14</v>
      </c>
      <c r="J14559" t="s">
        <v>15</v>
      </c>
      <c r="K14559" t="s">
        <v>145</v>
      </c>
      <c r="L14559">
        <v>-6.1888423292770849</v>
      </c>
      <c r="M14559">
        <v>43.55410951920495</v>
      </c>
      <c r="N14559" t="str">
        <f>CONCATENATE(Tabla1[[#This Row],[nombre]],Tabla1[[#This Row],[PPKK]])</f>
        <v>740 - FERROL-PRAVIA251</v>
      </c>
    </row>
    <row r="14560" spans="1:14" hidden="1" x14ac:dyDescent="0.2">
      <c r="A14560">
        <v>14559</v>
      </c>
      <c r="B14560">
        <v>290000000105</v>
      </c>
      <c r="C14560">
        <v>290800000306</v>
      </c>
      <c r="D14560">
        <v>165</v>
      </c>
      <c r="E14560">
        <v>27</v>
      </c>
      <c r="F14560" t="s">
        <v>12</v>
      </c>
      <c r="G14560" s="1">
        <v>43553</v>
      </c>
      <c r="H14560" t="s">
        <v>13</v>
      </c>
      <c r="I14560" t="s">
        <v>14</v>
      </c>
      <c r="J14560" t="s">
        <v>15</v>
      </c>
      <c r="K14560" t="s">
        <v>92</v>
      </c>
      <c r="L14560">
        <v>-4.7010015204872611</v>
      </c>
      <c r="M14560">
        <v>36.745895638649188</v>
      </c>
      <c r="N14560" t="str">
        <f>CONCATENATE(Tabla1[[#This Row],[nombre]],Tabla1[[#This Row],[PPKK]])</f>
        <v>430 - BIF CORDOBA - MERCANCIAS-LOS PRADOS165</v>
      </c>
    </row>
    <row r="14561" spans="1:14" hidden="1" x14ac:dyDescent="0.2">
      <c r="A14561">
        <v>14560</v>
      </c>
      <c r="B14561">
        <v>290000000435</v>
      </c>
      <c r="C14561">
        <v>290840002784</v>
      </c>
      <c r="D14561">
        <v>76</v>
      </c>
      <c r="E14561">
        <v>27</v>
      </c>
      <c r="F14561" t="s">
        <v>12</v>
      </c>
      <c r="G14561" s="1">
        <v>43553</v>
      </c>
      <c r="H14561" t="s">
        <v>13</v>
      </c>
      <c r="I14561" t="s">
        <v>14</v>
      </c>
      <c r="J14561" t="s">
        <v>15</v>
      </c>
      <c r="K14561" t="s">
        <v>110</v>
      </c>
      <c r="L14561">
        <v>-5.1399624898769503</v>
      </c>
      <c r="M14561">
        <v>36.777134489964787</v>
      </c>
      <c r="N14561" t="str">
        <f>CONCATENATE(Tabla1[[#This Row],[nombre]],Tabla1[[#This Row],[PPKK]])</f>
        <v>420 - BIF. MARAVILLAS-ALGECIRAS76</v>
      </c>
    </row>
    <row r="14562" spans="1:14" hidden="1" x14ac:dyDescent="0.2">
      <c r="A14562">
        <v>14561</v>
      </c>
      <c r="B14562">
        <v>310000000232</v>
      </c>
      <c r="C14562">
        <v>311270000001</v>
      </c>
      <c r="D14562">
        <v>212</v>
      </c>
      <c r="E14562">
        <v>27</v>
      </c>
      <c r="F14562" t="s">
        <v>12</v>
      </c>
      <c r="G14562" s="1">
        <v>43553</v>
      </c>
      <c r="H14562" t="s">
        <v>13</v>
      </c>
      <c r="I14562" t="s">
        <v>14</v>
      </c>
      <c r="J14562" t="s">
        <v>15</v>
      </c>
      <c r="K14562" t="s">
        <v>144</v>
      </c>
      <c r="L14562">
        <v>-1.9443751579999571</v>
      </c>
      <c r="M14562">
        <v>42.917741165000052</v>
      </c>
      <c r="N14562" t="str">
        <f>CONCATENATE(Tabla1[[#This Row],[nombre]],Tabla1[[#This Row],[PPKK]])</f>
        <v>710 - ALTSASU-CASTEJON DE EBRO212</v>
      </c>
    </row>
    <row r="14563" spans="1:14" hidden="1" x14ac:dyDescent="0.2">
      <c r="A14563">
        <v>14562</v>
      </c>
      <c r="B14563">
        <v>440000000883</v>
      </c>
      <c r="C14563">
        <v>440500000198</v>
      </c>
      <c r="D14563">
        <v>7</v>
      </c>
      <c r="E14563">
        <v>27</v>
      </c>
      <c r="F14563" t="s">
        <v>12</v>
      </c>
      <c r="G14563" s="1">
        <v>43553</v>
      </c>
      <c r="H14563" t="s">
        <v>13</v>
      </c>
      <c r="I14563" t="s">
        <v>14</v>
      </c>
      <c r="J14563" t="s">
        <v>15</v>
      </c>
      <c r="K14563" t="s">
        <v>93</v>
      </c>
      <c r="L14563">
        <v>-1.3061384549999391</v>
      </c>
      <c r="M14563">
        <v>40.899879274000057</v>
      </c>
      <c r="N14563" t="str">
        <f>CONCATENATE(Tabla1[[#This Row],[nombre]],Tabla1[[#This Row],[PPKK]])</f>
        <v>610 - BIF. TERUEL-SAGUNT7</v>
      </c>
    </row>
    <row r="14564" spans="1:14" hidden="1" x14ac:dyDescent="0.2">
      <c r="A14564">
        <v>14563</v>
      </c>
      <c r="B14564">
        <v>490000000199</v>
      </c>
      <c r="C14564">
        <v>492190001607</v>
      </c>
      <c r="D14564">
        <v>67</v>
      </c>
      <c r="E14564">
        <v>27</v>
      </c>
      <c r="F14564" t="s">
        <v>12</v>
      </c>
      <c r="G14564" s="1">
        <v>43553</v>
      </c>
      <c r="H14564" t="s">
        <v>13</v>
      </c>
      <c r="I14564" t="s">
        <v>14</v>
      </c>
      <c r="J14564" t="s">
        <v>15</v>
      </c>
      <c r="K14564" t="s">
        <v>150</v>
      </c>
      <c r="L14564">
        <v>-5.491481374999978</v>
      </c>
      <c r="M14564">
        <v>41.507045937000044</v>
      </c>
      <c r="N14564" t="str">
        <f>CONCATENATE(Tabla1[[#This Row],[nombre]],Tabla1[[#This Row],[PPKK]])</f>
        <v>820 - MEDINA DEL CAMPO-ZAMORA67</v>
      </c>
    </row>
    <row r="14565" spans="1:14" hidden="1" x14ac:dyDescent="0.2">
      <c r="A14565">
        <v>14564</v>
      </c>
      <c r="B14565">
        <v>80000001364</v>
      </c>
      <c r="C14565">
        <v>81360001216</v>
      </c>
      <c r="D14565">
        <v>131</v>
      </c>
      <c r="E14565">
        <v>27</v>
      </c>
      <c r="F14565" t="s">
        <v>12</v>
      </c>
      <c r="G14565" s="1">
        <v>43553</v>
      </c>
      <c r="H14565" t="s">
        <v>13</v>
      </c>
      <c r="I14565" t="s">
        <v>14</v>
      </c>
      <c r="J14565" t="s">
        <v>19</v>
      </c>
      <c r="K14565" t="s">
        <v>66</v>
      </c>
      <c r="L14565">
        <v>2.2740245580000651</v>
      </c>
      <c r="M14565">
        <v>41.563831074000063</v>
      </c>
      <c r="N14565" t="str">
        <f>CONCATENATE(Tabla1[[#This Row],[nombre]],Tabla1[[#This Row],[PPKK]])</f>
        <v>270 - BIF. SAGRERA-CERBERE131</v>
      </c>
    </row>
    <row r="14566" spans="1:14" hidden="1" x14ac:dyDescent="0.2">
      <c r="A14566">
        <v>14565</v>
      </c>
      <c r="B14566">
        <v>80000002054</v>
      </c>
      <c r="C14566">
        <v>81350001524</v>
      </c>
      <c r="D14566">
        <v>128</v>
      </c>
      <c r="E14566">
        <v>27</v>
      </c>
      <c r="F14566" t="s">
        <v>12</v>
      </c>
      <c r="G14566" s="1">
        <v>43553</v>
      </c>
      <c r="H14566" t="s">
        <v>13</v>
      </c>
      <c r="I14566" t="s">
        <v>14</v>
      </c>
      <c r="J14566" t="s">
        <v>19</v>
      </c>
      <c r="K14566" t="s">
        <v>66</v>
      </c>
      <c r="L14566">
        <v>2.2452659930000318</v>
      </c>
      <c r="M14566">
        <v>41.549678202000052</v>
      </c>
      <c r="N14566" t="str">
        <f>CONCATENATE(Tabla1[[#This Row],[nombre]],Tabla1[[#This Row],[PPKK]])</f>
        <v>270 - BIF. SAGRERA-CERBERE128</v>
      </c>
    </row>
    <row r="14567" spans="1:14" hidden="1" x14ac:dyDescent="0.2">
      <c r="A14567">
        <v>14566</v>
      </c>
      <c r="B14567">
        <v>80000001097</v>
      </c>
      <c r="C14567">
        <v>81050001452</v>
      </c>
      <c r="D14567">
        <v>122</v>
      </c>
      <c r="E14567">
        <v>27</v>
      </c>
      <c r="F14567" t="s">
        <v>12</v>
      </c>
      <c r="G14567" s="1">
        <v>43553</v>
      </c>
      <c r="H14567" t="s">
        <v>13</v>
      </c>
      <c r="I14567" t="s">
        <v>14</v>
      </c>
      <c r="J14567" t="s">
        <v>19</v>
      </c>
      <c r="K14567" t="s">
        <v>66</v>
      </c>
      <c r="L14567">
        <v>2.1998231920000531</v>
      </c>
      <c r="M14567">
        <v>41.510390266000059</v>
      </c>
      <c r="N14567" t="str">
        <f>CONCATENATE(Tabla1[[#This Row],[nombre]],Tabla1[[#This Row],[PPKK]])</f>
        <v>270 - BIF. SAGRERA-CERBERE122</v>
      </c>
    </row>
    <row r="14568" spans="1:14" hidden="1" x14ac:dyDescent="0.2">
      <c r="A14568">
        <v>14567</v>
      </c>
      <c r="B14568">
        <v>80000000147</v>
      </c>
      <c r="C14568">
        <v>81630000002</v>
      </c>
      <c r="D14568">
        <v>50</v>
      </c>
      <c r="E14568">
        <v>27</v>
      </c>
      <c r="F14568" t="s">
        <v>12</v>
      </c>
      <c r="G14568" s="1">
        <v>43553</v>
      </c>
      <c r="H14568" t="s">
        <v>13</v>
      </c>
      <c r="I14568" t="s">
        <v>14</v>
      </c>
      <c r="J14568" t="s">
        <v>15</v>
      </c>
      <c r="K14568" t="s">
        <v>135</v>
      </c>
      <c r="L14568">
        <v>2.6807843790000452</v>
      </c>
      <c r="M14568">
        <v>41.61844123000003</v>
      </c>
      <c r="N14568" t="str">
        <f>CONCATENATE(Tabla1[[#This Row],[nombre]],Tabla1[[#This Row],[PPKK]])</f>
        <v>276 - BARNA-SAGRERA-MAÇANET-MASSANES50</v>
      </c>
    </row>
    <row r="14569" spans="1:14" hidden="1" x14ac:dyDescent="0.2">
      <c r="A14569">
        <v>14568</v>
      </c>
      <c r="B14569">
        <v>240000000148</v>
      </c>
      <c r="C14569">
        <v>241830002787</v>
      </c>
      <c r="D14569">
        <v>76</v>
      </c>
      <c r="E14569">
        <v>27</v>
      </c>
      <c r="F14569" t="s">
        <v>12</v>
      </c>
      <c r="G14569" s="1">
        <v>43553</v>
      </c>
      <c r="H14569" t="s">
        <v>13</v>
      </c>
      <c r="I14569" t="s">
        <v>14</v>
      </c>
      <c r="J14569" t="s">
        <v>15</v>
      </c>
      <c r="K14569" t="s">
        <v>21</v>
      </c>
      <c r="L14569">
        <v>-4.9703346419999548</v>
      </c>
      <c r="M14569">
        <v>42.783185583000026</v>
      </c>
      <c r="N14569" t="str">
        <f>CONCATENATE(Tabla1[[#This Row],[nombre]],Tabla1[[#This Row],[PPKK]])</f>
        <v>790 - ASUNCION UNIVERSIDAD-ARANGUREN76</v>
      </c>
    </row>
    <row r="14570" spans="1:14" hidden="1" x14ac:dyDescent="0.2">
      <c r="A14570">
        <v>14569</v>
      </c>
      <c r="B14570">
        <v>130000000086</v>
      </c>
      <c r="C14570">
        <v>130560000450</v>
      </c>
      <c r="D14570">
        <v>261</v>
      </c>
      <c r="E14570">
        <v>27</v>
      </c>
      <c r="F14570" t="s">
        <v>12</v>
      </c>
      <c r="G14570" s="1">
        <v>43553</v>
      </c>
      <c r="H14570" t="s">
        <v>13</v>
      </c>
      <c r="I14570" t="s">
        <v>14</v>
      </c>
      <c r="J14570" t="s">
        <v>15</v>
      </c>
      <c r="K14570" t="s">
        <v>194</v>
      </c>
      <c r="L14570">
        <v>-3.9068913399999592</v>
      </c>
      <c r="M14570">
        <v>38.973761170000053</v>
      </c>
      <c r="N14570" t="str">
        <f>CONCATENATE(Tabla1[[#This Row],[nombre]],Tabla1[[#This Row],[PPKK]])</f>
        <v>524 - C.REAL-MIGUELTUR-BIF.POBLETE261</v>
      </c>
    </row>
    <row r="14571" spans="1:14" hidden="1" x14ac:dyDescent="0.2">
      <c r="A14571">
        <v>14570</v>
      </c>
      <c r="B14571">
        <v>490000000317</v>
      </c>
      <c r="C14571">
        <v>492750001589</v>
      </c>
      <c r="D14571">
        <v>1</v>
      </c>
      <c r="E14571">
        <v>27</v>
      </c>
      <c r="F14571" t="s">
        <v>12</v>
      </c>
      <c r="G14571" s="1">
        <v>43553</v>
      </c>
      <c r="H14571" t="s">
        <v>13</v>
      </c>
      <c r="I14571" t="s">
        <v>14</v>
      </c>
      <c r="J14571" t="s">
        <v>19</v>
      </c>
      <c r="K14571" t="s">
        <v>17</v>
      </c>
      <c r="L14571">
        <v>-5.7500936199999728</v>
      </c>
      <c r="M14571">
        <v>41.511434308000048</v>
      </c>
      <c r="N14571" t="str">
        <f>CONCATENATE(Tabla1[[#This Row],[nombre]],Tabla1[[#This Row],[PPKK]])</f>
        <v>822 - ZAMORA-A CORUÑA1</v>
      </c>
    </row>
    <row r="14572" spans="1:14" hidden="1" x14ac:dyDescent="0.2">
      <c r="A14572">
        <v>14571</v>
      </c>
      <c r="B14572">
        <v>170000000069</v>
      </c>
      <c r="C14572">
        <v>171930002789</v>
      </c>
      <c r="D14572">
        <v>185</v>
      </c>
      <c r="E14572">
        <v>27</v>
      </c>
      <c r="F14572" t="s">
        <v>12</v>
      </c>
      <c r="G14572" s="1">
        <v>43553</v>
      </c>
      <c r="H14572" t="s">
        <v>13</v>
      </c>
      <c r="I14572" t="s">
        <v>14</v>
      </c>
      <c r="J14572" t="s">
        <v>19</v>
      </c>
      <c r="K14572" t="s">
        <v>66</v>
      </c>
      <c r="L14572">
        <v>2.76035421000006</v>
      </c>
      <c r="M14572">
        <v>41.815030542000038</v>
      </c>
      <c r="N14572" t="str">
        <f>CONCATENATE(Tabla1[[#This Row],[nombre]],Tabla1[[#This Row],[PPKK]])</f>
        <v>270 - BIF. SAGRERA-CERBERE185</v>
      </c>
    </row>
    <row r="14573" spans="1:14" hidden="1" x14ac:dyDescent="0.2">
      <c r="A14573">
        <v>14572</v>
      </c>
      <c r="B14573">
        <v>90000000219</v>
      </c>
      <c r="C14573">
        <v>91270002792</v>
      </c>
      <c r="D14573">
        <v>220</v>
      </c>
      <c r="E14573">
        <v>27</v>
      </c>
      <c r="F14573" t="s">
        <v>12</v>
      </c>
      <c r="G14573" s="1">
        <v>43553</v>
      </c>
      <c r="H14573" t="s">
        <v>13</v>
      </c>
      <c r="I14573" t="s">
        <v>14</v>
      </c>
      <c r="J14573" t="s">
        <v>15</v>
      </c>
      <c r="K14573" t="s">
        <v>53</v>
      </c>
      <c r="L14573">
        <v>-3.76982623899994</v>
      </c>
      <c r="M14573">
        <v>41.93487358200008</v>
      </c>
      <c r="N14573" t="str">
        <f>CONCATENATE(Tabla1[[#This Row],[nombre]],Tabla1[[#This Row],[PPKK]])</f>
        <v>102 - MADRID-CHAMARTIN-BIF. ARANDA220</v>
      </c>
    </row>
    <row r="14574" spans="1:14" hidden="1" x14ac:dyDescent="0.2">
      <c r="A14574">
        <v>14573</v>
      </c>
      <c r="B14574">
        <v>140000000203</v>
      </c>
      <c r="C14574">
        <v>140020000193</v>
      </c>
      <c r="D14574">
        <v>67</v>
      </c>
      <c r="E14574">
        <v>27</v>
      </c>
      <c r="F14574" t="s">
        <v>12</v>
      </c>
      <c r="G14574" s="1">
        <v>43553</v>
      </c>
      <c r="H14574" t="s">
        <v>13</v>
      </c>
      <c r="I14574" t="s">
        <v>14</v>
      </c>
      <c r="J14574" t="s">
        <v>15</v>
      </c>
      <c r="K14574" t="s">
        <v>92</v>
      </c>
      <c r="L14574">
        <v>-4.6975623694606714</v>
      </c>
      <c r="M14574">
        <v>37.440787204509441</v>
      </c>
      <c r="N14574" t="str">
        <f>CONCATENATE(Tabla1[[#This Row],[nombre]],Tabla1[[#This Row],[PPKK]])</f>
        <v>430 - BIF CORDOBA - MERCANCIAS-LOS PRADOS67</v>
      </c>
    </row>
    <row r="14575" spans="1:14" hidden="1" x14ac:dyDescent="0.2">
      <c r="A14575">
        <v>14574</v>
      </c>
      <c r="B14575">
        <v>150000000536</v>
      </c>
      <c r="C14575">
        <v>150780000787</v>
      </c>
      <c r="D14575">
        <v>90</v>
      </c>
      <c r="E14575">
        <v>27</v>
      </c>
      <c r="F14575" t="s">
        <v>12</v>
      </c>
      <c r="G14575" s="1">
        <v>43553</v>
      </c>
      <c r="H14575" t="s">
        <v>13</v>
      </c>
      <c r="I14575" t="s">
        <v>14</v>
      </c>
      <c r="J14575" t="s">
        <v>19</v>
      </c>
      <c r="K14575" t="s">
        <v>109</v>
      </c>
      <c r="L14575">
        <v>-8.5721160909999412</v>
      </c>
      <c r="M14575">
        <v>42.860515103000068</v>
      </c>
      <c r="N14575" t="str">
        <f>CONCATENATE(Tabla1[[#This Row],[nombre]],Tabla1[[#This Row],[PPKK]])</f>
        <v>824 - REDONDELA-SANTIAGO DE COMPOSTELA90</v>
      </c>
    </row>
    <row r="14576" spans="1:14" hidden="1" x14ac:dyDescent="0.2">
      <c r="A14576">
        <v>14575</v>
      </c>
      <c r="B14576">
        <v>170000000719</v>
      </c>
      <c r="C14576">
        <v>171030000038</v>
      </c>
      <c r="D14576">
        <v>71</v>
      </c>
      <c r="E14576">
        <v>27</v>
      </c>
      <c r="F14576" t="s">
        <v>12</v>
      </c>
      <c r="G14576" s="1">
        <v>43553</v>
      </c>
      <c r="H14576" t="s">
        <v>13</v>
      </c>
      <c r="I14576" t="s">
        <v>14</v>
      </c>
      <c r="J14576" t="s">
        <v>15</v>
      </c>
      <c r="K14576" t="s">
        <v>135</v>
      </c>
      <c r="L14576">
        <v>2.6936786570000208</v>
      </c>
      <c r="M14576">
        <v>41.744432545000052</v>
      </c>
      <c r="N14576" t="str">
        <f>CONCATENATE(Tabla1[[#This Row],[nombre]],Tabla1[[#This Row],[PPKK]])</f>
        <v>276 - BARNA-SAGRERA-MAÇANET-MASSANES71</v>
      </c>
    </row>
    <row r="14577" spans="1:14" hidden="1" x14ac:dyDescent="0.2">
      <c r="A14577">
        <v>14576</v>
      </c>
      <c r="B14577">
        <v>140000000053</v>
      </c>
      <c r="C14577">
        <v>140260000403</v>
      </c>
      <c r="D14577">
        <v>37</v>
      </c>
      <c r="E14577">
        <v>27</v>
      </c>
      <c r="F14577" t="s">
        <v>12</v>
      </c>
      <c r="G14577" s="1">
        <v>43553</v>
      </c>
      <c r="H14577" t="s">
        <v>13</v>
      </c>
      <c r="I14577" t="s">
        <v>14</v>
      </c>
      <c r="J14577" t="s">
        <v>15</v>
      </c>
      <c r="K14577" t="s">
        <v>154</v>
      </c>
      <c r="L14577">
        <v>-4.9114525299999627</v>
      </c>
      <c r="M14577">
        <v>38.106071020000059</v>
      </c>
      <c r="N14577" t="str">
        <f>CONCATENATE(Tabla1[[#This Row],[nombre]],Tabla1[[#This Row],[PPKK]])</f>
        <v>528 - ALMORCHON-MIRABUENO37</v>
      </c>
    </row>
    <row r="14578" spans="1:14" hidden="1" x14ac:dyDescent="0.2">
      <c r="A14578">
        <v>14577</v>
      </c>
      <c r="B14578">
        <v>330000002323</v>
      </c>
      <c r="C14578">
        <v>330660000686</v>
      </c>
      <c r="D14578">
        <v>7</v>
      </c>
      <c r="E14578">
        <v>27</v>
      </c>
      <c r="F14578" t="s">
        <v>12</v>
      </c>
      <c r="G14578" s="1">
        <v>43553</v>
      </c>
      <c r="H14578" t="s">
        <v>13</v>
      </c>
      <c r="I14578" t="s">
        <v>14</v>
      </c>
      <c r="J14578" t="s">
        <v>15</v>
      </c>
      <c r="K14578" t="s">
        <v>118</v>
      </c>
      <c r="L14578">
        <v>-5.7839961237217334</v>
      </c>
      <c r="M14578">
        <v>43.385990626168493</v>
      </c>
      <c r="N14578" t="str">
        <f>CONCATENATE(Tabla1[[#This Row],[nombre]],Tabla1[[#This Row],[PPKK]])</f>
        <v>154 - TUDELA VEGUIN-LUGO LLANERA7</v>
      </c>
    </row>
    <row r="14579" spans="1:14" hidden="1" x14ac:dyDescent="0.2">
      <c r="A14579">
        <v>14578</v>
      </c>
      <c r="B14579">
        <v>500000000232</v>
      </c>
      <c r="C14579">
        <v>500730000011</v>
      </c>
      <c r="D14579">
        <v>75</v>
      </c>
      <c r="E14579">
        <v>27</v>
      </c>
      <c r="F14579" t="s">
        <v>12</v>
      </c>
      <c r="G14579" s="1">
        <v>43553</v>
      </c>
      <c r="H14579" t="s">
        <v>13</v>
      </c>
      <c r="I14579" t="s">
        <v>14</v>
      </c>
      <c r="J14579" t="s">
        <v>15</v>
      </c>
      <c r="K14579" t="s">
        <v>93</v>
      </c>
      <c r="L14579">
        <v>-1.2073889769999371</v>
      </c>
      <c r="M14579">
        <v>41.360049457000059</v>
      </c>
      <c r="N14579" t="str">
        <f>CONCATENATE(Tabla1[[#This Row],[nombre]],Tabla1[[#This Row],[PPKK]])</f>
        <v>610 - BIF. TERUEL-SAGUNT75</v>
      </c>
    </row>
    <row r="14580" spans="1:14" hidden="1" x14ac:dyDescent="0.2">
      <c r="A14580">
        <v>14579</v>
      </c>
      <c r="B14580">
        <v>440000000707</v>
      </c>
      <c r="C14580">
        <v>440500000199</v>
      </c>
      <c r="D14580">
        <v>17</v>
      </c>
      <c r="E14580">
        <v>27</v>
      </c>
      <c r="F14580" t="s">
        <v>12</v>
      </c>
      <c r="G14580" s="1">
        <v>43553</v>
      </c>
      <c r="H14580" t="s">
        <v>13</v>
      </c>
      <c r="I14580" t="s">
        <v>14</v>
      </c>
      <c r="J14580" t="s">
        <v>15</v>
      </c>
      <c r="K14580" t="s">
        <v>93</v>
      </c>
      <c r="L14580">
        <v>-1.262993054999924</v>
      </c>
      <c r="M14580">
        <v>40.966392806000037</v>
      </c>
      <c r="N14580" t="str">
        <f>CONCATENATE(Tabla1[[#This Row],[nombre]],Tabla1[[#This Row],[PPKK]])</f>
        <v>610 - BIF. TERUEL-SAGUNT17</v>
      </c>
    </row>
    <row r="14581" spans="1:14" hidden="1" x14ac:dyDescent="0.2">
      <c r="A14581">
        <v>14580</v>
      </c>
      <c r="B14581">
        <v>310000000124</v>
      </c>
      <c r="C14581">
        <v>310700000001</v>
      </c>
      <c r="D14581">
        <v>94</v>
      </c>
      <c r="E14581">
        <v>27</v>
      </c>
      <c r="F14581" t="s">
        <v>12</v>
      </c>
      <c r="G14581" s="1">
        <v>43553</v>
      </c>
      <c r="H14581" t="s">
        <v>13</v>
      </c>
      <c r="I14581" t="s">
        <v>14</v>
      </c>
      <c r="J14581" t="s">
        <v>15</v>
      </c>
      <c r="K14581" t="s">
        <v>144</v>
      </c>
      <c r="L14581">
        <v>-1.695584965999956</v>
      </c>
      <c r="M14581">
        <v>42.174232716000063</v>
      </c>
      <c r="N14581" t="str">
        <f>CONCATENATE(Tabla1[[#This Row],[nombre]],Tabla1[[#This Row],[PPKK]])</f>
        <v>710 - ALTSASU-CASTEJON DE EBRO94</v>
      </c>
    </row>
    <row r="14582" spans="1:14" hidden="1" x14ac:dyDescent="0.2">
      <c r="A14582">
        <v>14581</v>
      </c>
      <c r="B14582">
        <v>470000000166</v>
      </c>
      <c r="C14582">
        <v>471230001466</v>
      </c>
      <c r="D14582">
        <v>145</v>
      </c>
      <c r="E14582">
        <v>27</v>
      </c>
      <c r="F14582" t="s">
        <v>12</v>
      </c>
      <c r="G14582" s="1">
        <v>43553</v>
      </c>
      <c r="H14582" t="s">
        <v>13</v>
      </c>
      <c r="I14582" t="s">
        <v>14</v>
      </c>
      <c r="J14582" t="s">
        <v>15</v>
      </c>
      <c r="K14582" t="s">
        <v>123</v>
      </c>
      <c r="L14582">
        <v>-4.801719190999961</v>
      </c>
      <c r="M14582">
        <v>41.304118902000027</v>
      </c>
      <c r="N14582" t="str">
        <f>CONCATENATE(Tabla1[[#This Row],[nombre]],Tabla1[[#This Row],[PPKK]])</f>
        <v>982 - BIFURCACIÓN MEDINA - ZAMORA145</v>
      </c>
    </row>
    <row r="14583" spans="1:14" hidden="1" x14ac:dyDescent="0.2">
      <c r="A14583">
        <v>14582</v>
      </c>
      <c r="B14583">
        <v>500000001492</v>
      </c>
      <c r="C14583">
        <v>501230000916</v>
      </c>
      <c r="D14583">
        <v>314</v>
      </c>
      <c r="E14583">
        <v>27</v>
      </c>
      <c r="F14583" t="s">
        <v>12</v>
      </c>
      <c r="G14583" s="1">
        <v>43553</v>
      </c>
      <c r="H14583" t="s">
        <v>13</v>
      </c>
      <c r="I14583" t="s">
        <v>14</v>
      </c>
      <c r="J14583" t="s">
        <v>19</v>
      </c>
      <c r="K14583" t="s">
        <v>29</v>
      </c>
      <c r="L14583">
        <v>-1.1713575809999379</v>
      </c>
      <c r="M14583">
        <v>41.741582163000032</v>
      </c>
      <c r="N14583" t="str">
        <f>CONCATENATE(Tabla1[[#This Row],[nombre]],Tabla1[[#This Row],[PPKK]])</f>
        <v>200 - MADRID-CHAMARTIN-BARNA-EST. DE FRANÇA314</v>
      </c>
    </row>
    <row r="14584" spans="1:14" hidden="1" x14ac:dyDescent="0.2">
      <c r="A14584">
        <v>14583</v>
      </c>
      <c r="B14584">
        <v>280000003172</v>
      </c>
      <c r="C14584">
        <v>281500000596</v>
      </c>
      <c r="D14584">
        <v>40</v>
      </c>
      <c r="E14584">
        <v>27</v>
      </c>
      <c r="F14584" t="s">
        <v>12</v>
      </c>
      <c r="G14584" s="1">
        <v>43553</v>
      </c>
      <c r="H14584" t="s">
        <v>13</v>
      </c>
      <c r="I14584" t="s">
        <v>14</v>
      </c>
      <c r="J14584" t="s">
        <v>19</v>
      </c>
      <c r="K14584" t="s">
        <v>49</v>
      </c>
      <c r="L14584">
        <v>-3.725889897999934</v>
      </c>
      <c r="M14584">
        <v>40.164100547000032</v>
      </c>
      <c r="N14584" t="str">
        <f>CONCATENATE(Tabla1[[#This Row],[nombre]],Tabla1[[#This Row],[PPKK]])</f>
        <v>040 - BIF. TORREJÓN DE VELASCO - VALENCIA-JOAQUIM SOROLLA40</v>
      </c>
    </row>
    <row r="14585" spans="1:14" hidden="1" x14ac:dyDescent="0.2">
      <c r="A14585">
        <v>14584</v>
      </c>
      <c r="B14585">
        <v>330000000295</v>
      </c>
      <c r="C14585">
        <v>330660000687</v>
      </c>
      <c r="D14585">
        <v>333</v>
      </c>
      <c r="E14585">
        <v>27</v>
      </c>
      <c r="F14585" t="s">
        <v>12</v>
      </c>
      <c r="G14585" s="1">
        <v>43553</v>
      </c>
      <c r="H14585" t="s">
        <v>13</v>
      </c>
      <c r="I14585" t="s">
        <v>14</v>
      </c>
      <c r="J14585" t="s">
        <v>15</v>
      </c>
      <c r="K14585" t="s">
        <v>133</v>
      </c>
      <c r="L14585">
        <v>-5.6649175899999591</v>
      </c>
      <c r="M14585">
        <v>43.388038092000038</v>
      </c>
      <c r="N14585" t="str">
        <f>CONCATENATE(Tabla1[[#This Row],[nombre]],Tabla1[[#This Row],[PPKK]])</f>
        <v>770 - SANTANDER-OVIEDO333</v>
      </c>
    </row>
    <row r="14586" spans="1:14" hidden="1" x14ac:dyDescent="0.2">
      <c r="A14586">
        <v>14585</v>
      </c>
      <c r="B14586">
        <v>500000000505</v>
      </c>
      <c r="C14586">
        <v>501630000005</v>
      </c>
      <c r="D14586">
        <v>103</v>
      </c>
      <c r="E14586">
        <v>27</v>
      </c>
      <c r="F14586" t="s">
        <v>12</v>
      </c>
      <c r="G14586" s="1">
        <v>43553</v>
      </c>
      <c r="H14586" t="s">
        <v>13</v>
      </c>
      <c r="I14586" t="s">
        <v>14</v>
      </c>
      <c r="J14586" t="s">
        <v>15</v>
      </c>
      <c r="K14586" t="s">
        <v>93</v>
      </c>
      <c r="L14586">
        <v>-0.99690370099995107</v>
      </c>
      <c r="M14586">
        <v>41.540923563000042</v>
      </c>
      <c r="N14586" t="str">
        <f>CONCATENATE(Tabla1[[#This Row],[nombre]],Tabla1[[#This Row],[PPKK]])</f>
        <v>610 - BIF. TERUEL-SAGUNT103</v>
      </c>
    </row>
    <row r="14587" spans="1:14" hidden="1" x14ac:dyDescent="0.2">
      <c r="A14587">
        <v>14586</v>
      </c>
      <c r="B14587">
        <v>410000000090</v>
      </c>
      <c r="C14587">
        <v>410910000473</v>
      </c>
      <c r="D14587">
        <v>3</v>
      </c>
      <c r="E14587">
        <v>27</v>
      </c>
      <c r="F14587" t="s">
        <v>12</v>
      </c>
      <c r="G14587" s="1">
        <v>43553</v>
      </c>
      <c r="H14587" t="s">
        <v>13</v>
      </c>
      <c r="I14587" t="s">
        <v>14</v>
      </c>
      <c r="J14587" t="s">
        <v>15</v>
      </c>
      <c r="K14587" t="s">
        <v>121</v>
      </c>
      <c r="L14587">
        <v>-5.9886696649999749</v>
      </c>
      <c r="M14587">
        <v>37.34087283100007</v>
      </c>
      <c r="N14587" t="str">
        <f>CONCATENATE(Tabla1[[#This Row],[nombre]],Tabla1[[#This Row],[PPKK]])</f>
        <v>452 - PUERTO   SEVILLA-LA SALUD3</v>
      </c>
    </row>
    <row r="14588" spans="1:14" hidden="1" x14ac:dyDescent="0.2">
      <c r="A14588">
        <v>14587</v>
      </c>
      <c r="B14588">
        <v>280000002957</v>
      </c>
      <c r="C14588">
        <v>280790000697</v>
      </c>
      <c r="D14588">
        <v>3</v>
      </c>
      <c r="E14588">
        <v>27</v>
      </c>
      <c r="F14588" t="s">
        <v>12</v>
      </c>
      <c r="G14588" s="1">
        <v>43553</v>
      </c>
      <c r="H14588" t="s">
        <v>13</v>
      </c>
      <c r="I14588" t="s">
        <v>14</v>
      </c>
      <c r="J14588" t="s">
        <v>15</v>
      </c>
      <c r="K14588" t="s">
        <v>249</v>
      </c>
      <c r="L14588">
        <v>-3.6980925959999809</v>
      </c>
      <c r="M14588">
        <v>40.331937810000063</v>
      </c>
      <c r="N14588" t="str">
        <f>CONCATENATE(Tabla1[[#This Row],[nombre]],Tabla1[[#This Row],[PPKK]])</f>
        <v>936 - VILLAVERDE BAJO-SAN CRISTOBAL INDUSTRIAL3</v>
      </c>
    </row>
    <row r="14589" spans="1:14" hidden="1" x14ac:dyDescent="0.2">
      <c r="A14589">
        <v>14588</v>
      </c>
      <c r="B14589">
        <v>330000000147</v>
      </c>
      <c r="C14589">
        <v>330200000547</v>
      </c>
      <c r="D14589">
        <v>11</v>
      </c>
      <c r="E14589">
        <v>27</v>
      </c>
      <c r="F14589" t="s">
        <v>12</v>
      </c>
      <c r="G14589" s="1">
        <v>43553</v>
      </c>
      <c r="H14589" t="s">
        <v>13</v>
      </c>
      <c r="I14589" t="s">
        <v>14</v>
      </c>
      <c r="J14589" t="s">
        <v>15</v>
      </c>
      <c r="K14589" t="s">
        <v>105</v>
      </c>
      <c r="L14589">
        <v>-5.871841379999978</v>
      </c>
      <c r="M14589">
        <v>43.525776292000053</v>
      </c>
      <c r="N14589" t="str">
        <f>CONCATENATE(Tabla1[[#This Row],[nombre]],Tabla1[[#This Row],[PPKK]])</f>
        <v>144 - VILLABONA DE A.-S.JUAN DE NIEVA11</v>
      </c>
    </row>
    <row r="14590" spans="1:14" hidden="1" x14ac:dyDescent="0.2">
      <c r="A14590">
        <v>14589</v>
      </c>
      <c r="B14590">
        <v>470000000104</v>
      </c>
      <c r="C14590">
        <v>472280001381</v>
      </c>
      <c r="D14590">
        <v>9</v>
      </c>
      <c r="E14590">
        <v>27</v>
      </c>
      <c r="F14590" t="s">
        <v>12</v>
      </c>
      <c r="G14590" s="1">
        <v>43553</v>
      </c>
      <c r="H14590" t="s">
        <v>13</v>
      </c>
      <c r="I14590" t="s">
        <v>14</v>
      </c>
      <c r="J14590" t="s">
        <v>15</v>
      </c>
      <c r="K14590" t="s">
        <v>150</v>
      </c>
      <c r="L14590">
        <v>-5.0098393789999696</v>
      </c>
      <c r="M14590">
        <v>41.319633941000063</v>
      </c>
      <c r="N14590" t="str">
        <f>CONCATENATE(Tabla1[[#This Row],[nombre]],Tabla1[[#This Row],[PPKK]])</f>
        <v>820 - MEDINA DEL CAMPO-ZAMORA9</v>
      </c>
    </row>
    <row r="14591" spans="1:14" hidden="1" x14ac:dyDescent="0.2">
      <c r="A14591">
        <v>14590</v>
      </c>
      <c r="B14591">
        <v>320000001082</v>
      </c>
      <c r="C14591">
        <v>320550002798</v>
      </c>
      <c r="D14591">
        <v>230</v>
      </c>
      <c r="E14591">
        <v>27</v>
      </c>
      <c r="F14591" t="s">
        <v>12</v>
      </c>
      <c r="G14591" s="1">
        <v>43553</v>
      </c>
      <c r="H14591" t="s">
        <v>13</v>
      </c>
      <c r="I14591" t="s">
        <v>14</v>
      </c>
      <c r="J14591" t="s">
        <v>15</v>
      </c>
      <c r="K14591" t="s">
        <v>17</v>
      </c>
      <c r="L14591">
        <v>-7.7940958299999474</v>
      </c>
      <c r="M14591">
        <v>42.27089021200004</v>
      </c>
      <c r="N14591" t="str">
        <f>CONCATENATE(Tabla1[[#This Row],[nombre]],Tabla1[[#This Row],[PPKK]])</f>
        <v>822 - ZAMORA-A CORUÑA230</v>
      </c>
    </row>
    <row r="14592" spans="1:14" hidden="1" x14ac:dyDescent="0.2">
      <c r="A14592">
        <v>14591</v>
      </c>
      <c r="B14592">
        <v>330000001358</v>
      </c>
      <c r="C14592">
        <v>330240000689</v>
      </c>
      <c r="D14592">
        <v>46</v>
      </c>
      <c r="E14592">
        <v>27</v>
      </c>
      <c r="F14592" t="s">
        <v>12</v>
      </c>
      <c r="G14592" s="1">
        <v>43553</v>
      </c>
      <c r="H14592" t="s">
        <v>13</v>
      </c>
      <c r="I14592" t="s">
        <v>14</v>
      </c>
      <c r="J14592" t="s">
        <v>15</v>
      </c>
      <c r="K14592" t="s">
        <v>54</v>
      </c>
      <c r="L14592">
        <v>-5.7208562639999627</v>
      </c>
      <c r="M14592">
        <v>43.540932843000057</v>
      </c>
      <c r="N14592" t="str">
        <f>CONCATENATE(Tabla1[[#This Row],[nombre]],Tabla1[[#This Row],[PPKK]])</f>
        <v>750 - PRAVIA-GIJON-SANZ CRESPO46</v>
      </c>
    </row>
    <row r="14593" spans="1:14" hidden="1" x14ac:dyDescent="0.2">
      <c r="A14593">
        <v>14592</v>
      </c>
      <c r="B14593">
        <v>140000000458</v>
      </c>
      <c r="C14593">
        <v>140320000008</v>
      </c>
      <c r="D14593">
        <v>50</v>
      </c>
      <c r="E14593">
        <v>27</v>
      </c>
      <c r="F14593" t="s">
        <v>12</v>
      </c>
      <c r="G14593" s="1">
        <v>43553</v>
      </c>
      <c r="H14593" t="s">
        <v>13</v>
      </c>
      <c r="I14593" t="s">
        <v>14</v>
      </c>
      <c r="J14593" t="s">
        <v>15</v>
      </c>
      <c r="K14593" t="s">
        <v>154</v>
      </c>
      <c r="L14593">
        <v>-5.3189792369999509</v>
      </c>
      <c r="M14593">
        <v>38.337446832000069</v>
      </c>
      <c r="N14593" t="str">
        <f>CONCATENATE(Tabla1[[#This Row],[nombre]],Tabla1[[#This Row],[PPKK]])</f>
        <v>528 - ALMORCHON-MIRABUENO50</v>
      </c>
    </row>
    <row r="14594" spans="1:14" hidden="1" x14ac:dyDescent="0.2">
      <c r="A14594">
        <v>14593</v>
      </c>
      <c r="B14594">
        <v>320000000467</v>
      </c>
      <c r="C14594">
        <v>320450002796</v>
      </c>
      <c r="D14594">
        <v>278</v>
      </c>
      <c r="E14594">
        <v>27</v>
      </c>
      <c r="F14594" t="s">
        <v>12</v>
      </c>
      <c r="G14594" s="1">
        <v>43553</v>
      </c>
      <c r="H14594" t="s">
        <v>13</v>
      </c>
      <c r="I14594" t="s">
        <v>14</v>
      </c>
      <c r="J14594" t="s">
        <v>15</v>
      </c>
      <c r="K14594" t="s">
        <v>17</v>
      </c>
      <c r="L14594">
        <v>-8.056882992999931</v>
      </c>
      <c r="M14594">
        <v>42.425024191000027</v>
      </c>
      <c r="N14594" t="str">
        <f>CONCATENATE(Tabla1[[#This Row],[nombre]],Tabla1[[#This Row],[PPKK]])</f>
        <v>822 - ZAMORA-A CORUÑA278</v>
      </c>
    </row>
    <row r="14595" spans="1:14" hidden="1" x14ac:dyDescent="0.2">
      <c r="A14595">
        <v>14594</v>
      </c>
      <c r="B14595">
        <v>330000000998</v>
      </c>
      <c r="C14595">
        <v>330450000545</v>
      </c>
      <c r="D14595">
        <v>381</v>
      </c>
      <c r="E14595">
        <v>27</v>
      </c>
      <c r="F14595" t="s">
        <v>12</v>
      </c>
      <c r="G14595" s="1">
        <v>43553</v>
      </c>
      <c r="H14595" t="s">
        <v>13</v>
      </c>
      <c r="I14595" t="s">
        <v>14</v>
      </c>
      <c r="J14595" t="s">
        <v>15</v>
      </c>
      <c r="K14595" t="s">
        <v>133</v>
      </c>
      <c r="L14595">
        <v>-5.1834267689999356</v>
      </c>
      <c r="M14595">
        <v>43.372591131000043</v>
      </c>
      <c r="N14595" t="str">
        <f>CONCATENATE(Tabla1[[#This Row],[nombre]],Tabla1[[#This Row],[PPKK]])</f>
        <v>770 - SANTANDER-OVIEDO381</v>
      </c>
    </row>
    <row r="14596" spans="1:14" hidden="1" x14ac:dyDescent="0.2">
      <c r="A14596">
        <v>14595</v>
      </c>
      <c r="B14596">
        <v>230000000285</v>
      </c>
      <c r="C14596">
        <v>230550002801</v>
      </c>
      <c r="D14596">
        <v>12</v>
      </c>
      <c r="E14596">
        <v>27</v>
      </c>
      <c r="F14596" t="s">
        <v>12</v>
      </c>
      <c r="G14596" s="1">
        <v>43553</v>
      </c>
      <c r="H14596" t="s">
        <v>13</v>
      </c>
      <c r="I14596" t="s">
        <v>14</v>
      </c>
      <c r="J14596" t="s">
        <v>15</v>
      </c>
      <c r="K14596" t="s">
        <v>44</v>
      </c>
      <c r="L14596">
        <v>-3.605741949999981</v>
      </c>
      <c r="M14596">
        <v>38.042718570000027</v>
      </c>
      <c r="N14596" t="str">
        <f>CONCATENATE(Tabla1[[#This Row],[nombre]],Tabla1[[#This Row],[PPKK]])</f>
        <v>410 - LINARES BAEZA-ALMERIA12</v>
      </c>
    </row>
    <row r="14597" spans="1:14" hidden="1" x14ac:dyDescent="0.2">
      <c r="A14597">
        <v>14596</v>
      </c>
      <c r="B14597">
        <v>240000000379</v>
      </c>
      <c r="C14597">
        <v>241990000112</v>
      </c>
      <c r="D14597">
        <v>32</v>
      </c>
      <c r="E14597">
        <v>27</v>
      </c>
      <c r="F14597" t="s">
        <v>12</v>
      </c>
      <c r="G14597" s="1">
        <v>43553</v>
      </c>
      <c r="H14597" t="s">
        <v>13</v>
      </c>
      <c r="I14597" t="s">
        <v>14</v>
      </c>
      <c r="J14597" t="s">
        <v>15</v>
      </c>
      <c r="K14597" t="s">
        <v>21</v>
      </c>
      <c r="L14597">
        <v>-5.3216208589999496</v>
      </c>
      <c r="M14597">
        <v>42.84754638000004</v>
      </c>
      <c r="N14597" t="str">
        <f>CONCATENATE(Tabla1[[#This Row],[nombre]],Tabla1[[#This Row],[PPKK]])</f>
        <v>790 - ASUNCION UNIVERSIDAD-ARANGUREN32</v>
      </c>
    </row>
    <row r="14598" spans="1:14" x14ac:dyDescent="0.2">
      <c r="A14598">
        <v>14597</v>
      </c>
      <c r="B14598" s="2">
        <v>240000000511</v>
      </c>
      <c r="C14598" s="2">
        <v>241340000230</v>
      </c>
      <c r="D14598">
        <v>24</v>
      </c>
      <c r="E14598">
        <v>27</v>
      </c>
      <c r="F14598" t="s">
        <v>12</v>
      </c>
      <c r="G14598" s="1">
        <v>43553</v>
      </c>
      <c r="H14598" t="s">
        <v>13</v>
      </c>
      <c r="I14598" t="s">
        <v>14</v>
      </c>
      <c r="J14598" t="s">
        <v>19</v>
      </c>
      <c r="K14598" t="s">
        <v>64</v>
      </c>
      <c r="L14598">
        <v>-5.6301289939999606</v>
      </c>
      <c r="M14598">
        <v>42.79582539900008</v>
      </c>
      <c r="N14598" t="str">
        <f>CONCATENATE(Tabla1[[#This Row],[nombre]],Tabla1[[#This Row],[PPKK]])</f>
        <v>130 - VENTA DE BAÑOS-GIJON-CERCANIAS24</v>
      </c>
    </row>
    <row r="14599" spans="1:14" hidden="1" x14ac:dyDescent="0.2">
      <c r="A14599">
        <v>14598</v>
      </c>
      <c r="B14599">
        <v>80000001772</v>
      </c>
      <c r="C14599">
        <v>80190001602</v>
      </c>
      <c r="D14599">
        <v>110</v>
      </c>
      <c r="E14599">
        <v>27</v>
      </c>
      <c r="F14599" t="s">
        <v>12</v>
      </c>
      <c r="G14599" s="1">
        <v>43553</v>
      </c>
      <c r="H14599" t="s">
        <v>13</v>
      </c>
      <c r="I14599" t="s">
        <v>14</v>
      </c>
      <c r="J14599" t="s">
        <v>19</v>
      </c>
      <c r="K14599" t="s">
        <v>87</v>
      </c>
      <c r="L14599">
        <v>2.187494704000073</v>
      </c>
      <c r="M14599">
        <v>41.408996622000068</v>
      </c>
      <c r="N14599" t="str">
        <f>CONCATENATE(Tabla1[[#This Row],[nombre]],Tabla1[[#This Row],[PPKK]])</f>
        <v>262 - BIF CLOT-BARNA-SAGRERA110</v>
      </c>
    </row>
    <row r="14600" spans="1:14" hidden="1" x14ac:dyDescent="0.2">
      <c r="A14600">
        <v>14599</v>
      </c>
      <c r="B14600">
        <v>140000000365</v>
      </c>
      <c r="C14600">
        <v>140210000402</v>
      </c>
      <c r="D14600">
        <v>7</v>
      </c>
      <c r="E14600">
        <v>27</v>
      </c>
      <c r="F14600" t="s">
        <v>12</v>
      </c>
      <c r="G14600" s="1">
        <v>43553</v>
      </c>
      <c r="H14600" t="s">
        <v>13</v>
      </c>
      <c r="I14600" t="s">
        <v>14</v>
      </c>
      <c r="J14600" t="s">
        <v>15</v>
      </c>
      <c r="K14600" t="s">
        <v>154</v>
      </c>
      <c r="L14600">
        <v>-4.7634484589999602</v>
      </c>
      <c r="M14600">
        <v>37.935857850000048</v>
      </c>
      <c r="N14600" t="str">
        <f>CONCATENATE(Tabla1[[#This Row],[nombre]],Tabla1[[#This Row],[PPKK]])</f>
        <v>528 - ALMORCHON-MIRABUENO7</v>
      </c>
    </row>
    <row r="14601" spans="1:14" hidden="1" x14ac:dyDescent="0.2">
      <c r="A14601">
        <v>14600</v>
      </c>
      <c r="B14601">
        <v>50000000008</v>
      </c>
      <c r="C14601">
        <v>50190000172</v>
      </c>
      <c r="D14601">
        <v>120</v>
      </c>
      <c r="E14601">
        <v>27</v>
      </c>
      <c r="F14601" t="s">
        <v>12</v>
      </c>
      <c r="G14601" s="1">
        <v>43553</v>
      </c>
      <c r="H14601" t="s">
        <v>13</v>
      </c>
      <c r="I14601" t="s">
        <v>14</v>
      </c>
      <c r="J14601" t="s">
        <v>19</v>
      </c>
      <c r="K14601" t="s">
        <v>20</v>
      </c>
      <c r="L14601">
        <v>-4.6797075419999601</v>
      </c>
      <c r="M14601">
        <v>40.652467455000078</v>
      </c>
      <c r="N14601" t="str">
        <f>CONCATENATE(Tabla1[[#This Row],[nombre]],Tabla1[[#This Row],[PPKK]])</f>
        <v>100 - MADRID-CHAMARTIN-HENDAYA120</v>
      </c>
    </row>
    <row r="14602" spans="1:14" hidden="1" x14ac:dyDescent="0.2">
      <c r="A14602">
        <v>14601</v>
      </c>
      <c r="B14602">
        <v>460000001124</v>
      </c>
      <c r="C14602">
        <v>461280000005</v>
      </c>
      <c r="D14602">
        <v>9</v>
      </c>
      <c r="E14602">
        <v>16</v>
      </c>
      <c r="F14602" t="s">
        <v>30</v>
      </c>
      <c r="G14602" s="1">
        <v>43553</v>
      </c>
      <c r="H14602" t="s">
        <v>13</v>
      </c>
      <c r="I14602" t="s">
        <v>14</v>
      </c>
      <c r="J14602" t="s">
        <v>19</v>
      </c>
      <c r="K14602" t="s">
        <v>31</v>
      </c>
      <c r="L14602">
        <v>-0.87862852393709223</v>
      </c>
      <c r="M14602">
        <v>38.799033968989932</v>
      </c>
      <c r="N14602" t="str">
        <f>CONCATENATE(Tabla1[[#This Row],[nombre]],Tabla1[[#This Row],[PPKK]])</f>
        <v>300 - MADRID CHAMARTÍN-VALENCIA-NORD9</v>
      </c>
    </row>
    <row r="14603" spans="1:14" hidden="1" x14ac:dyDescent="0.2">
      <c r="A14603">
        <v>14602</v>
      </c>
      <c r="B14603">
        <v>100000000570</v>
      </c>
      <c r="C14603">
        <v>100370000227</v>
      </c>
      <c r="D14603">
        <v>66</v>
      </c>
      <c r="E14603">
        <v>27</v>
      </c>
      <c r="F14603" t="s">
        <v>12</v>
      </c>
      <c r="G14603" s="1">
        <v>43553</v>
      </c>
      <c r="H14603" t="s">
        <v>13</v>
      </c>
      <c r="I14603" t="s">
        <v>14</v>
      </c>
      <c r="J14603" t="s">
        <v>15</v>
      </c>
      <c r="K14603" t="s">
        <v>162</v>
      </c>
      <c r="L14603">
        <v>-6.387272429999939</v>
      </c>
      <c r="M14603">
        <v>39.46474100000006</v>
      </c>
      <c r="N14603" t="str">
        <f>CONCATENATE(Tabla1[[#This Row],[nombre]],Tabla1[[#This Row],[PPKK]])</f>
        <v>510 - CÁCERES-ALJUCÉN66</v>
      </c>
    </row>
    <row r="14604" spans="1:14" hidden="1" x14ac:dyDescent="0.2">
      <c r="A14604">
        <v>14603</v>
      </c>
      <c r="B14604">
        <v>30000001103</v>
      </c>
      <c r="C14604">
        <v>30650000016</v>
      </c>
      <c r="D14604">
        <v>21</v>
      </c>
      <c r="E14604">
        <v>16</v>
      </c>
      <c r="F14604" t="s">
        <v>30</v>
      </c>
      <c r="G14604" s="1">
        <v>43553</v>
      </c>
      <c r="H14604" t="s">
        <v>13</v>
      </c>
      <c r="I14604" t="s">
        <v>14</v>
      </c>
      <c r="J14604" t="s">
        <v>15</v>
      </c>
      <c r="K14604" t="s">
        <v>187</v>
      </c>
      <c r="L14604">
        <v>-0.70818222899993089</v>
      </c>
      <c r="M14604">
        <v>38.268355530000058</v>
      </c>
      <c r="N14604" t="str">
        <f>CONCATENATE(Tabla1[[#This Row],[nombre]],Tabla1[[#This Row],[PPKK]])</f>
        <v>336 - EL REGUERON-ALACANT-TERMINAL21</v>
      </c>
    </row>
    <row r="14605" spans="1:14" hidden="1" x14ac:dyDescent="0.2">
      <c r="A14605">
        <v>14604</v>
      </c>
      <c r="B14605">
        <v>30000001103</v>
      </c>
      <c r="C14605">
        <v>30650000017</v>
      </c>
      <c r="D14605">
        <v>22</v>
      </c>
      <c r="E14605">
        <v>16</v>
      </c>
      <c r="F14605" t="s">
        <v>30</v>
      </c>
      <c r="G14605" s="1">
        <v>43553</v>
      </c>
      <c r="H14605" t="s">
        <v>13</v>
      </c>
      <c r="I14605" t="s">
        <v>14</v>
      </c>
      <c r="J14605" t="s">
        <v>15</v>
      </c>
      <c r="K14605" t="s">
        <v>187</v>
      </c>
      <c r="L14605">
        <v>-0.71586476199996696</v>
      </c>
      <c r="M14605">
        <v>38.261637549000064</v>
      </c>
      <c r="N14605" t="str">
        <f>CONCATENATE(Tabla1[[#This Row],[nombre]],Tabla1[[#This Row],[PPKK]])</f>
        <v>336 - EL REGUERON-ALACANT-TERMINAL22</v>
      </c>
    </row>
    <row r="14606" spans="1:14" hidden="1" x14ac:dyDescent="0.2">
      <c r="A14606">
        <v>14605</v>
      </c>
      <c r="B14606">
        <v>80000001297</v>
      </c>
      <c r="C14606">
        <v>80190002804</v>
      </c>
      <c r="D14606">
        <v>117</v>
      </c>
      <c r="E14606">
        <v>27</v>
      </c>
      <c r="F14606" t="s">
        <v>12</v>
      </c>
      <c r="G14606" s="1">
        <v>43553</v>
      </c>
      <c r="H14606" t="s">
        <v>13</v>
      </c>
      <c r="I14606" t="s">
        <v>14</v>
      </c>
      <c r="J14606" t="s">
        <v>19</v>
      </c>
      <c r="K14606" t="s">
        <v>66</v>
      </c>
      <c r="L14606">
        <v>2.1869324890000712</v>
      </c>
      <c r="M14606">
        <v>41.46695915600003</v>
      </c>
      <c r="N14606" t="str">
        <f>CONCATENATE(Tabla1[[#This Row],[nombre]],Tabla1[[#This Row],[PPKK]])</f>
        <v>270 - BIF. SAGRERA-CERBERE117</v>
      </c>
    </row>
    <row r="14607" spans="1:14" hidden="1" x14ac:dyDescent="0.2">
      <c r="A14607">
        <v>14606</v>
      </c>
      <c r="B14607">
        <v>90000000013</v>
      </c>
      <c r="C14607">
        <v>342420002803</v>
      </c>
      <c r="D14607">
        <v>331</v>
      </c>
      <c r="E14607">
        <v>27</v>
      </c>
      <c r="F14607" t="s">
        <v>12</v>
      </c>
      <c r="G14607" s="1">
        <v>43553</v>
      </c>
      <c r="H14607" t="s">
        <v>13</v>
      </c>
      <c r="I14607" t="s">
        <v>14</v>
      </c>
      <c r="J14607" t="s">
        <v>19</v>
      </c>
      <c r="K14607" t="s">
        <v>20</v>
      </c>
      <c r="L14607">
        <v>-4.074621699999966</v>
      </c>
      <c r="M14607">
        <v>42.165110034000072</v>
      </c>
      <c r="N14607" t="str">
        <f>CONCATENATE(Tabla1[[#This Row],[nombre]],Tabla1[[#This Row],[PPKK]])</f>
        <v>100 - MADRID-CHAMARTIN-HENDAYA331</v>
      </c>
    </row>
    <row r="14608" spans="1:14" x14ac:dyDescent="0.2">
      <c r="A14608">
        <v>14607</v>
      </c>
      <c r="B14608" s="2">
        <v>330000001084</v>
      </c>
      <c r="C14608" s="2">
        <v>330240000691</v>
      </c>
      <c r="D14608">
        <v>161</v>
      </c>
      <c r="E14608">
        <v>27</v>
      </c>
      <c r="F14608" t="s">
        <v>12</v>
      </c>
      <c r="G14608" s="1">
        <v>43553</v>
      </c>
      <c r="H14608" t="s">
        <v>13</v>
      </c>
      <c r="I14608" t="s">
        <v>14</v>
      </c>
      <c r="J14608" t="s">
        <v>19</v>
      </c>
      <c r="K14608" t="s">
        <v>64</v>
      </c>
      <c r="L14608">
        <v>-5.7666155639999488</v>
      </c>
      <c r="M14608">
        <v>43.508220288000082</v>
      </c>
      <c r="N14608" t="str">
        <f>CONCATENATE(Tabla1[[#This Row],[nombre]],Tabla1[[#This Row],[PPKK]])</f>
        <v>130 - VENTA DE BAÑOS-GIJON-CERCANIAS161</v>
      </c>
    </row>
    <row r="14609" spans="1:14" hidden="1" x14ac:dyDescent="0.2">
      <c r="A14609">
        <v>14608</v>
      </c>
      <c r="B14609">
        <v>30000001093</v>
      </c>
      <c r="C14609">
        <v>30650000013</v>
      </c>
      <c r="D14609">
        <v>18</v>
      </c>
      <c r="E14609">
        <v>16</v>
      </c>
      <c r="F14609" t="s">
        <v>30</v>
      </c>
      <c r="G14609" s="1">
        <v>43553</v>
      </c>
      <c r="H14609" t="s">
        <v>13</v>
      </c>
      <c r="I14609" t="s">
        <v>14</v>
      </c>
      <c r="J14609" t="s">
        <v>15</v>
      </c>
      <c r="K14609" t="s">
        <v>187</v>
      </c>
      <c r="L14609">
        <v>-0.67539315199996963</v>
      </c>
      <c r="M14609">
        <v>38.275393290000068</v>
      </c>
      <c r="N14609" t="str">
        <f>CONCATENATE(Tabla1[[#This Row],[nombre]],Tabla1[[#This Row],[PPKK]])</f>
        <v>336 - EL REGUERON-ALACANT-TERMINAL18</v>
      </c>
    </row>
    <row r="14610" spans="1:14" hidden="1" x14ac:dyDescent="0.2">
      <c r="A14610">
        <v>14609</v>
      </c>
      <c r="B14610">
        <v>30000001093</v>
      </c>
      <c r="C14610">
        <v>30650000014</v>
      </c>
      <c r="D14610">
        <v>19</v>
      </c>
      <c r="E14610">
        <v>16</v>
      </c>
      <c r="F14610" t="s">
        <v>30</v>
      </c>
      <c r="G14610" s="1">
        <v>43553</v>
      </c>
      <c r="H14610" t="s">
        <v>13</v>
      </c>
      <c r="I14610" t="s">
        <v>14</v>
      </c>
      <c r="J14610" t="s">
        <v>15</v>
      </c>
      <c r="K14610" t="s">
        <v>187</v>
      </c>
      <c r="L14610">
        <v>-0.68667560599993749</v>
      </c>
      <c r="M14610">
        <v>38.273523197000031</v>
      </c>
      <c r="N14610" t="str">
        <f>CONCATENATE(Tabla1[[#This Row],[nombre]],Tabla1[[#This Row],[PPKK]])</f>
        <v>336 - EL REGUERON-ALACANT-TERMINAL19</v>
      </c>
    </row>
    <row r="14611" spans="1:14" hidden="1" x14ac:dyDescent="0.2">
      <c r="A14611">
        <v>14610</v>
      </c>
      <c r="B14611">
        <v>460000004851</v>
      </c>
      <c r="C14611">
        <v>462500000021</v>
      </c>
      <c r="D14611">
        <v>6</v>
      </c>
      <c r="E14611">
        <v>16</v>
      </c>
      <c r="F14611" t="s">
        <v>30</v>
      </c>
      <c r="G14611" s="1">
        <v>43553</v>
      </c>
      <c r="H14611" t="s">
        <v>13</v>
      </c>
      <c r="I14611" t="s">
        <v>14</v>
      </c>
      <c r="J14611" t="s">
        <v>19</v>
      </c>
      <c r="K14611" t="s">
        <v>63</v>
      </c>
      <c r="L14611">
        <v>-0.33394781799995599</v>
      </c>
      <c r="M14611">
        <v>39.473992786000053</v>
      </c>
      <c r="N14611" t="str">
        <f>CONCATENATE(Tabla1[[#This Row],[nombre]],Tabla1[[#This Row],[PPKK]])</f>
        <v>600 - VALENCIA-NORD-S.VICENÇ CALDERS6</v>
      </c>
    </row>
    <row r="14612" spans="1:14" hidden="1" x14ac:dyDescent="0.2">
      <c r="A14612">
        <v>14611</v>
      </c>
      <c r="B14612">
        <v>30000000197</v>
      </c>
      <c r="C14612">
        <v>30990000005</v>
      </c>
      <c r="D14612">
        <v>52</v>
      </c>
      <c r="E14612">
        <v>16</v>
      </c>
      <c r="F14612" t="s">
        <v>30</v>
      </c>
      <c r="G14612" s="1">
        <v>43553</v>
      </c>
      <c r="H14612" t="s">
        <v>13</v>
      </c>
      <c r="I14612" t="s">
        <v>14</v>
      </c>
      <c r="J14612" t="s">
        <v>19</v>
      </c>
      <c r="K14612" t="s">
        <v>187</v>
      </c>
      <c r="L14612">
        <v>-0.94189721799995141</v>
      </c>
      <c r="M14612">
        <v>38.07944804300007</v>
      </c>
      <c r="N14612" t="str">
        <f>CONCATENATE(Tabla1[[#This Row],[nombre]],Tabla1[[#This Row],[PPKK]])</f>
        <v>336 - EL REGUERON-ALACANT-TERMINAL52</v>
      </c>
    </row>
    <row r="14613" spans="1:14" hidden="1" x14ac:dyDescent="0.2">
      <c r="A14613">
        <v>14612</v>
      </c>
      <c r="B14613">
        <v>120000000465</v>
      </c>
      <c r="C14613">
        <v>120400000009</v>
      </c>
      <c r="D14613">
        <v>75</v>
      </c>
      <c r="E14613">
        <v>16</v>
      </c>
      <c r="F14613" t="s">
        <v>30</v>
      </c>
      <c r="G14613" s="1">
        <v>43553</v>
      </c>
      <c r="H14613" t="s">
        <v>13</v>
      </c>
      <c r="I14613" t="s">
        <v>14</v>
      </c>
      <c r="J14613" t="s">
        <v>19</v>
      </c>
      <c r="K14613" t="s">
        <v>63</v>
      </c>
      <c r="L14613">
        <v>-8.0993570472696688E-3</v>
      </c>
      <c r="M14613">
        <v>40.020906998125326</v>
      </c>
      <c r="N14613" t="str">
        <f>CONCATENATE(Tabla1[[#This Row],[nombre]],Tabla1[[#This Row],[PPKK]])</f>
        <v>600 - VALENCIA-NORD-S.VICENÇ CALDERS75</v>
      </c>
    </row>
    <row r="14614" spans="1:14" hidden="1" x14ac:dyDescent="0.2">
      <c r="A14614">
        <v>14613</v>
      </c>
      <c r="B14614">
        <v>460000003039</v>
      </c>
      <c r="C14614">
        <v>462500000019</v>
      </c>
      <c r="D14614">
        <v>4</v>
      </c>
      <c r="E14614">
        <v>16</v>
      </c>
      <c r="F14614" t="s">
        <v>30</v>
      </c>
      <c r="G14614" s="1">
        <v>43553</v>
      </c>
      <c r="H14614" t="s">
        <v>13</v>
      </c>
      <c r="I14614" t="s">
        <v>14</v>
      </c>
      <c r="J14614" t="s">
        <v>19</v>
      </c>
      <c r="K14614" t="s">
        <v>63</v>
      </c>
      <c r="L14614">
        <v>-0.34026753799997778</v>
      </c>
      <c r="M14614">
        <v>39.460029000000077</v>
      </c>
      <c r="N14614" t="str">
        <f>CONCATENATE(Tabla1[[#This Row],[nombre]],Tabla1[[#This Row],[PPKK]])</f>
        <v>600 - VALENCIA-NORD-S.VICENÇ CALDERS4</v>
      </c>
    </row>
    <row r="14615" spans="1:14" hidden="1" x14ac:dyDescent="0.2">
      <c r="A14615">
        <v>14614</v>
      </c>
      <c r="B14615">
        <v>460000003039</v>
      </c>
      <c r="C14615">
        <v>462500000020</v>
      </c>
      <c r="D14615">
        <v>5</v>
      </c>
      <c r="E14615">
        <v>16</v>
      </c>
      <c r="F14615" t="s">
        <v>30</v>
      </c>
      <c r="G14615" s="1">
        <v>43553</v>
      </c>
      <c r="H14615" t="s">
        <v>13</v>
      </c>
      <c r="I14615" t="s">
        <v>14</v>
      </c>
      <c r="J14615" t="s">
        <v>19</v>
      </c>
      <c r="K14615" t="s">
        <v>63</v>
      </c>
      <c r="L14615">
        <v>-0.33499074099995602</v>
      </c>
      <c r="M14615">
        <v>39.467839146000067</v>
      </c>
      <c r="N14615" t="str">
        <f>CONCATENATE(Tabla1[[#This Row],[nombre]],Tabla1[[#This Row],[PPKK]])</f>
        <v>600 - VALENCIA-NORD-S.VICENÇ CALDERS5</v>
      </c>
    </row>
    <row r="14616" spans="1:14" hidden="1" x14ac:dyDescent="0.2">
      <c r="A14616">
        <v>14615</v>
      </c>
      <c r="B14616">
        <v>460000001159</v>
      </c>
      <c r="C14616">
        <v>461110000001</v>
      </c>
      <c r="D14616">
        <v>363</v>
      </c>
      <c r="E14616">
        <v>16</v>
      </c>
      <c r="F14616" t="s">
        <v>30</v>
      </c>
      <c r="G14616" s="1">
        <v>43553</v>
      </c>
      <c r="H14616" t="s">
        <v>13</v>
      </c>
      <c r="I14616" t="s">
        <v>14</v>
      </c>
      <c r="J14616" t="s">
        <v>19</v>
      </c>
      <c r="K14616" t="s">
        <v>49</v>
      </c>
      <c r="L14616">
        <v>-0.74722939341029071</v>
      </c>
      <c r="M14616">
        <v>39.447952958338561</v>
      </c>
      <c r="N14616" t="str">
        <f>CONCATENATE(Tabla1[[#This Row],[nombre]],Tabla1[[#This Row],[PPKK]])</f>
        <v>040 - BIF. TORREJÓN DE VELASCO - VALENCIA-JOAQUIM SOROLLA363</v>
      </c>
    </row>
    <row r="14617" spans="1:14" hidden="1" x14ac:dyDescent="0.2">
      <c r="A14617">
        <v>14616</v>
      </c>
      <c r="B14617">
        <v>120000000014</v>
      </c>
      <c r="C14617">
        <v>120280000006</v>
      </c>
      <c r="D14617">
        <v>82</v>
      </c>
      <c r="E14617">
        <v>16</v>
      </c>
      <c r="F14617" t="s">
        <v>30</v>
      </c>
      <c r="G14617" s="1">
        <v>43553</v>
      </c>
      <c r="H14617" t="s">
        <v>13</v>
      </c>
      <c r="I14617" t="s">
        <v>14</v>
      </c>
      <c r="J14617" t="s">
        <v>19</v>
      </c>
      <c r="K14617" t="s">
        <v>63</v>
      </c>
      <c r="L14617">
        <v>5.7519207143861967E-2</v>
      </c>
      <c r="M14617">
        <v>40.058144269738158</v>
      </c>
      <c r="N14617" t="str">
        <f>CONCATENATE(Tabla1[[#This Row],[nombre]],Tabla1[[#This Row],[PPKK]])</f>
        <v>600 - VALENCIA-NORD-S.VICENÇ CALDERS82</v>
      </c>
    </row>
    <row r="14618" spans="1:14" hidden="1" x14ac:dyDescent="0.2">
      <c r="A14618">
        <v>14617</v>
      </c>
      <c r="B14618">
        <v>460000004160</v>
      </c>
      <c r="C14618">
        <v>462490000008</v>
      </c>
      <c r="D14618">
        <v>259</v>
      </c>
      <c r="E14618">
        <v>16</v>
      </c>
      <c r="F14618" t="s">
        <v>30</v>
      </c>
      <c r="G14618" s="1">
        <v>43553</v>
      </c>
      <c r="H14618" t="s">
        <v>13</v>
      </c>
      <c r="I14618" t="s">
        <v>14</v>
      </c>
      <c r="J14618" t="s">
        <v>15</v>
      </c>
      <c r="K14618" t="s">
        <v>38</v>
      </c>
      <c r="L14618">
        <v>-1.2563966075493931</v>
      </c>
      <c r="M14618">
        <v>39.603271620051437</v>
      </c>
      <c r="N14618" t="str">
        <f>CONCATENATE(Tabla1[[#This Row],[nombre]],Tabla1[[#This Row],[PPKK]])</f>
        <v>310 - ARANJUEZ-VALENCIA-LA FONT259</v>
      </c>
    </row>
    <row r="14619" spans="1:14" hidden="1" x14ac:dyDescent="0.2">
      <c r="A14619">
        <v>14618</v>
      </c>
      <c r="B14619">
        <v>30000000801</v>
      </c>
      <c r="C14619">
        <v>30650000015</v>
      </c>
      <c r="D14619">
        <v>20</v>
      </c>
      <c r="E14619">
        <v>16</v>
      </c>
      <c r="F14619" t="s">
        <v>30</v>
      </c>
      <c r="G14619" s="1">
        <v>43553</v>
      </c>
      <c r="H14619" t="s">
        <v>13</v>
      </c>
      <c r="I14619" t="s">
        <v>14</v>
      </c>
      <c r="J14619" t="s">
        <v>15</v>
      </c>
      <c r="K14619" t="s">
        <v>187</v>
      </c>
      <c r="L14619">
        <v>-0.69791176199993288</v>
      </c>
      <c r="M14619">
        <v>38.271631908000067</v>
      </c>
      <c r="N14619" t="str">
        <f>CONCATENATE(Tabla1[[#This Row],[nombre]],Tabla1[[#This Row],[PPKK]])</f>
        <v>336 - EL REGUERON-ALACANT-TERMINAL20</v>
      </c>
    </row>
    <row r="14620" spans="1:14" hidden="1" x14ac:dyDescent="0.2">
      <c r="A14620">
        <v>14619</v>
      </c>
      <c r="B14620">
        <v>460000001896</v>
      </c>
      <c r="C14620">
        <v>462200000010</v>
      </c>
      <c r="D14620">
        <v>25</v>
      </c>
      <c r="E14620">
        <v>16</v>
      </c>
      <c r="F14620" t="s">
        <v>30</v>
      </c>
      <c r="G14620" s="1">
        <v>43553</v>
      </c>
      <c r="H14620" t="s">
        <v>13</v>
      </c>
      <c r="I14620" t="s">
        <v>14</v>
      </c>
      <c r="J14620" t="s">
        <v>19</v>
      </c>
      <c r="K14620" t="s">
        <v>63</v>
      </c>
      <c r="L14620">
        <v>-0.28600842099996271</v>
      </c>
      <c r="M14620">
        <v>39.644204638000083</v>
      </c>
      <c r="N14620" t="str">
        <f>CONCATENATE(Tabla1[[#This Row],[nombre]],Tabla1[[#This Row],[PPKK]])</f>
        <v>600 - VALENCIA-NORD-S.VICENÇ CALDERS25</v>
      </c>
    </row>
    <row r="14621" spans="1:14" hidden="1" x14ac:dyDescent="0.2">
      <c r="A14621">
        <v>14620</v>
      </c>
      <c r="B14621">
        <v>30000000604</v>
      </c>
      <c r="C14621">
        <v>30650000001</v>
      </c>
      <c r="D14621">
        <v>6</v>
      </c>
      <c r="E14621">
        <v>16</v>
      </c>
      <c r="F14621" t="s">
        <v>30</v>
      </c>
      <c r="G14621" s="1">
        <v>43553</v>
      </c>
      <c r="H14621" t="s">
        <v>13</v>
      </c>
      <c r="I14621" t="s">
        <v>14</v>
      </c>
      <c r="J14621" t="s">
        <v>15</v>
      </c>
      <c r="K14621" t="s">
        <v>187</v>
      </c>
      <c r="L14621">
        <v>-0.5415224109999599</v>
      </c>
      <c r="M14621">
        <v>38.298709761000048</v>
      </c>
      <c r="N14621" t="str">
        <f>CONCATENATE(Tabla1[[#This Row],[nombre]],Tabla1[[#This Row],[PPKK]])</f>
        <v>336 - EL REGUERON-ALACANT-TERMINAL6</v>
      </c>
    </row>
    <row r="14622" spans="1:14" hidden="1" x14ac:dyDescent="0.2">
      <c r="A14622">
        <v>14621</v>
      </c>
      <c r="B14622">
        <v>30000000604</v>
      </c>
      <c r="C14622">
        <v>30650000002</v>
      </c>
      <c r="D14622">
        <v>7</v>
      </c>
      <c r="E14622">
        <v>16</v>
      </c>
      <c r="F14622" t="s">
        <v>30</v>
      </c>
      <c r="G14622" s="1">
        <v>43553</v>
      </c>
      <c r="H14622" t="s">
        <v>13</v>
      </c>
      <c r="I14622" t="s">
        <v>14</v>
      </c>
      <c r="J14622" t="s">
        <v>15</v>
      </c>
      <c r="K14622" t="s">
        <v>187</v>
      </c>
      <c r="L14622">
        <v>-0.55256806399995639</v>
      </c>
      <c r="M14622">
        <v>38.296805190000043</v>
      </c>
      <c r="N14622" t="str">
        <f>CONCATENATE(Tabla1[[#This Row],[nombre]],Tabla1[[#This Row],[PPKK]])</f>
        <v>336 - EL REGUERON-ALACANT-TERMINAL7</v>
      </c>
    </row>
    <row r="14623" spans="1:14" hidden="1" x14ac:dyDescent="0.2">
      <c r="A14623">
        <v>14622</v>
      </c>
      <c r="B14623">
        <v>30000000400</v>
      </c>
      <c r="C14623">
        <v>30490000008</v>
      </c>
      <c r="D14623">
        <v>46</v>
      </c>
      <c r="E14623">
        <v>16</v>
      </c>
      <c r="F14623" t="s">
        <v>30</v>
      </c>
      <c r="G14623" s="1">
        <v>43553</v>
      </c>
      <c r="H14623" t="s">
        <v>13</v>
      </c>
      <c r="I14623" t="s">
        <v>14</v>
      </c>
      <c r="J14623" t="s">
        <v>15</v>
      </c>
      <c r="K14623" t="s">
        <v>187</v>
      </c>
      <c r="L14623">
        <v>-0.88958174099997223</v>
      </c>
      <c r="M14623">
        <v>38.110855942000057</v>
      </c>
      <c r="N14623" t="str">
        <f>CONCATENATE(Tabla1[[#This Row],[nombre]],Tabla1[[#This Row],[PPKK]])</f>
        <v>336 - EL REGUERON-ALACANT-TERMINAL46</v>
      </c>
    </row>
    <row r="14624" spans="1:14" hidden="1" x14ac:dyDescent="0.2">
      <c r="A14624">
        <v>14623</v>
      </c>
      <c r="B14624">
        <v>460000001324</v>
      </c>
      <c r="C14624">
        <v>461850000002</v>
      </c>
      <c r="D14624">
        <v>21</v>
      </c>
      <c r="E14624">
        <v>16</v>
      </c>
      <c r="F14624" t="s">
        <v>30</v>
      </c>
      <c r="G14624" s="1">
        <v>43553</v>
      </c>
      <c r="H14624" t="s">
        <v>13</v>
      </c>
      <c r="I14624" t="s">
        <v>14</v>
      </c>
      <c r="J14624" t="s">
        <v>15</v>
      </c>
      <c r="K14624" t="s">
        <v>171</v>
      </c>
      <c r="L14624">
        <v>-0.46985497546738703</v>
      </c>
      <c r="M14624">
        <v>38.897190120758509</v>
      </c>
      <c r="N14624" t="str">
        <f>CONCATENATE(Tabla1[[#This Row],[nombre]],Tabla1[[#This Row],[PPKK]])</f>
        <v>342 - XATIVA-ALCOI21</v>
      </c>
    </row>
    <row r="14625" spans="1:14" hidden="1" x14ac:dyDescent="0.2">
      <c r="A14625">
        <v>14624</v>
      </c>
      <c r="B14625">
        <v>30000001646</v>
      </c>
      <c r="C14625">
        <v>31230000008</v>
      </c>
      <c r="D14625">
        <v>439</v>
      </c>
      <c r="E14625">
        <v>16</v>
      </c>
      <c r="F14625" t="s">
        <v>30</v>
      </c>
      <c r="G14625" s="1">
        <v>43553</v>
      </c>
      <c r="H14625" t="s">
        <v>13</v>
      </c>
      <c r="I14625" t="s">
        <v>14</v>
      </c>
      <c r="J14625" t="s">
        <v>19</v>
      </c>
      <c r="K14625" t="s">
        <v>42</v>
      </c>
      <c r="L14625">
        <v>-0.85885770901609715</v>
      </c>
      <c r="M14625">
        <v>38.556564668949243</v>
      </c>
      <c r="N14625" t="str">
        <f>CONCATENATE(Tabla1[[#This Row],[nombre]],Tabla1[[#This Row],[PPKK]])</f>
        <v>042 - BIF. ALBACETE - ALACANT-TERMINAL439</v>
      </c>
    </row>
    <row r="14626" spans="1:14" hidden="1" x14ac:dyDescent="0.2">
      <c r="A14626">
        <v>14625</v>
      </c>
      <c r="B14626">
        <v>120000000294</v>
      </c>
      <c r="C14626">
        <v>121020000006</v>
      </c>
      <c r="D14626">
        <v>130</v>
      </c>
      <c r="E14626">
        <v>16</v>
      </c>
      <c r="F14626" t="s">
        <v>30</v>
      </c>
      <c r="G14626" s="1">
        <v>43553</v>
      </c>
      <c r="H14626" t="s">
        <v>13</v>
      </c>
      <c r="I14626" t="s">
        <v>14</v>
      </c>
      <c r="J14626" t="s">
        <v>19</v>
      </c>
      <c r="K14626" t="s">
        <v>63</v>
      </c>
      <c r="L14626">
        <v>0.31811112134482172</v>
      </c>
      <c r="M14626">
        <v>40.369882274272008</v>
      </c>
      <c r="N14626" t="str">
        <f>CONCATENATE(Tabla1[[#This Row],[nombre]],Tabla1[[#This Row],[PPKK]])</f>
        <v>600 - VALENCIA-NORD-S.VICENÇ CALDERS130</v>
      </c>
    </row>
    <row r="14627" spans="1:14" hidden="1" x14ac:dyDescent="0.2">
      <c r="A14627">
        <v>14626</v>
      </c>
      <c r="B14627">
        <v>460000000684</v>
      </c>
      <c r="C14627">
        <v>462130000008</v>
      </c>
      <c r="D14627">
        <v>334</v>
      </c>
      <c r="E14627">
        <v>16</v>
      </c>
      <c r="F14627" t="s">
        <v>30</v>
      </c>
      <c r="G14627" s="1">
        <v>43553</v>
      </c>
      <c r="H14627" t="s">
        <v>13</v>
      </c>
      <c r="I14627" t="s">
        <v>14</v>
      </c>
      <c r="J14627" t="s">
        <v>19</v>
      </c>
      <c r="K14627" t="s">
        <v>49</v>
      </c>
      <c r="L14627">
        <v>-1.0678150540950091</v>
      </c>
      <c r="M14627">
        <v>39.504953207530427</v>
      </c>
      <c r="N14627" t="str">
        <f>CONCATENATE(Tabla1[[#This Row],[nombre]],Tabla1[[#This Row],[PPKK]])</f>
        <v>040 - BIF. TORREJÓN DE VELASCO - VALENCIA-JOAQUIM SOROLLA334</v>
      </c>
    </row>
    <row r="14628" spans="1:14" hidden="1" x14ac:dyDescent="0.2">
      <c r="A14628">
        <v>14627</v>
      </c>
      <c r="B14628">
        <v>460000000394</v>
      </c>
      <c r="C14628">
        <v>460350000001</v>
      </c>
      <c r="D14628">
        <v>3</v>
      </c>
      <c r="E14628">
        <v>16</v>
      </c>
      <c r="F14628" t="s">
        <v>30</v>
      </c>
      <c r="G14628" s="1">
        <v>43553</v>
      </c>
      <c r="H14628" t="s">
        <v>13</v>
      </c>
      <c r="I14628" t="s">
        <v>14</v>
      </c>
      <c r="J14628" t="s">
        <v>15</v>
      </c>
      <c r="K14628" t="s">
        <v>207</v>
      </c>
      <c r="L14628">
        <v>-0.42548512620949019</v>
      </c>
      <c r="M14628">
        <v>39.329166447008276</v>
      </c>
      <c r="N14628" t="str">
        <f>CONCATENATE(Tabla1[[#This Row],[nombre]],Tabla1[[#This Row],[PPKK]])</f>
        <v>348 - SILLA-FORD3</v>
      </c>
    </row>
    <row r="14629" spans="1:14" hidden="1" x14ac:dyDescent="0.2">
      <c r="A14629">
        <v>14628</v>
      </c>
      <c r="B14629">
        <v>30000001183</v>
      </c>
      <c r="C14629">
        <v>30650000023</v>
      </c>
      <c r="D14629">
        <v>28</v>
      </c>
      <c r="E14629">
        <v>16</v>
      </c>
      <c r="F14629" t="s">
        <v>30</v>
      </c>
      <c r="G14629" s="1">
        <v>43553</v>
      </c>
      <c r="H14629" t="s">
        <v>13</v>
      </c>
      <c r="I14629" t="s">
        <v>14</v>
      </c>
      <c r="J14629" t="s">
        <v>15</v>
      </c>
      <c r="K14629" t="s">
        <v>187</v>
      </c>
      <c r="L14629">
        <v>-0.76861831699994809</v>
      </c>
      <c r="M14629">
        <v>38.23296625200004</v>
      </c>
      <c r="N14629" t="str">
        <f>CONCATENATE(Tabla1[[#This Row],[nombre]],Tabla1[[#This Row],[PPKK]])</f>
        <v>336 - EL REGUERON-ALACANT-TERMINAL28</v>
      </c>
    </row>
    <row r="14630" spans="1:14" hidden="1" x14ac:dyDescent="0.2">
      <c r="A14630">
        <v>14629</v>
      </c>
      <c r="B14630">
        <v>30000001910</v>
      </c>
      <c r="C14630">
        <v>31400000031</v>
      </c>
      <c r="D14630">
        <v>2</v>
      </c>
      <c r="E14630">
        <v>16</v>
      </c>
      <c r="F14630" t="s">
        <v>30</v>
      </c>
      <c r="G14630" s="1">
        <v>43553</v>
      </c>
      <c r="H14630" t="s">
        <v>13</v>
      </c>
      <c r="I14630" t="s">
        <v>14</v>
      </c>
      <c r="J14630" t="s">
        <v>15</v>
      </c>
      <c r="K14630" t="s">
        <v>149</v>
      </c>
      <c r="L14630">
        <v>-0.93907335999995212</v>
      </c>
      <c r="M14630">
        <v>38.74432136300004</v>
      </c>
      <c r="N14630" t="str">
        <f>CONCATENATE(Tabla1[[#This Row],[nombre]],Tabla1[[#This Row],[PPKK]])</f>
        <v>332 - CAUDETE-BIF. ALACANT2</v>
      </c>
    </row>
    <row r="14631" spans="1:14" hidden="1" x14ac:dyDescent="0.2">
      <c r="A14631">
        <v>14630</v>
      </c>
      <c r="B14631">
        <v>30000001670</v>
      </c>
      <c r="C14631">
        <v>30490000006</v>
      </c>
      <c r="D14631">
        <v>44</v>
      </c>
      <c r="E14631">
        <v>16</v>
      </c>
      <c r="F14631" t="s">
        <v>30</v>
      </c>
      <c r="G14631" s="1">
        <v>43553</v>
      </c>
      <c r="H14631" t="s">
        <v>13</v>
      </c>
      <c r="I14631" t="s">
        <v>14</v>
      </c>
      <c r="J14631" t="s">
        <v>15</v>
      </c>
      <c r="K14631" t="s">
        <v>187</v>
      </c>
      <c r="L14631">
        <v>-0.87385200699992538</v>
      </c>
      <c r="M14631">
        <v>38.123220300000071</v>
      </c>
      <c r="N14631" t="str">
        <f>CONCATENATE(Tabla1[[#This Row],[nombre]],Tabla1[[#This Row],[PPKK]])</f>
        <v>336 - EL REGUERON-ALACANT-TERMINAL44</v>
      </c>
    </row>
    <row r="14632" spans="1:14" hidden="1" x14ac:dyDescent="0.2">
      <c r="A14632">
        <v>14631</v>
      </c>
      <c r="B14632">
        <v>120000000162</v>
      </c>
      <c r="C14632">
        <v>120710000008</v>
      </c>
      <c r="D14632">
        <v>228</v>
      </c>
      <c r="E14632">
        <v>16</v>
      </c>
      <c r="F14632" t="s">
        <v>30</v>
      </c>
      <c r="G14632" s="1">
        <v>43553</v>
      </c>
      <c r="H14632" t="s">
        <v>13</v>
      </c>
      <c r="I14632" t="s">
        <v>14</v>
      </c>
      <c r="J14632" t="s">
        <v>15</v>
      </c>
      <c r="K14632" t="s">
        <v>93</v>
      </c>
      <c r="L14632">
        <v>-0.55070836799933587</v>
      </c>
      <c r="M14632">
        <v>39.898362292901687</v>
      </c>
      <c r="N14632" t="str">
        <f>CONCATENATE(Tabla1[[#This Row],[nombre]],Tabla1[[#This Row],[PPKK]])</f>
        <v>610 - BIF. TERUEL-SAGUNT228</v>
      </c>
    </row>
    <row r="14633" spans="1:14" hidden="1" x14ac:dyDescent="0.2">
      <c r="A14633">
        <v>14632</v>
      </c>
      <c r="B14633">
        <v>460000004502</v>
      </c>
      <c r="C14633">
        <v>461320000003</v>
      </c>
      <c r="D14633">
        <v>6</v>
      </c>
      <c r="E14633">
        <v>16</v>
      </c>
      <c r="F14633" t="s">
        <v>30</v>
      </c>
      <c r="G14633" s="1">
        <v>43553</v>
      </c>
      <c r="H14633" t="s">
        <v>13</v>
      </c>
      <c r="I14633" t="s">
        <v>14</v>
      </c>
      <c r="J14633" t="s">
        <v>15</v>
      </c>
      <c r="K14633" t="s">
        <v>171</v>
      </c>
      <c r="L14633">
        <v>-0.48498099217618801</v>
      </c>
      <c r="M14633">
        <v>38.973584324976287</v>
      </c>
      <c r="N14633" t="str">
        <f>CONCATENATE(Tabla1[[#This Row],[nombre]],Tabla1[[#This Row],[PPKK]])</f>
        <v>342 - XATIVA-ALCOI6</v>
      </c>
    </row>
    <row r="14634" spans="1:14" hidden="1" x14ac:dyDescent="0.2">
      <c r="A14634">
        <v>14633</v>
      </c>
      <c r="B14634">
        <v>120000000312</v>
      </c>
      <c r="C14634">
        <v>121400000003</v>
      </c>
      <c r="D14634">
        <v>206</v>
      </c>
      <c r="E14634">
        <v>16</v>
      </c>
      <c r="F14634" t="s">
        <v>30</v>
      </c>
      <c r="G14634" s="1">
        <v>43553</v>
      </c>
      <c r="H14634" t="s">
        <v>13</v>
      </c>
      <c r="I14634" t="s">
        <v>14</v>
      </c>
      <c r="J14634" t="s">
        <v>15</v>
      </c>
      <c r="K14634" t="s">
        <v>93</v>
      </c>
      <c r="L14634">
        <v>-0.66028215399995815</v>
      </c>
      <c r="M14634">
        <v>39.946240747000047</v>
      </c>
      <c r="N14634" t="str">
        <f>CONCATENATE(Tabla1[[#This Row],[nombre]],Tabla1[[#This Row],[PPKK]])</f>
        <v>610 - BIF. TERUEL-SAGUNT206</v>
      </c>
    </row>
    <row r="14635" spans="1:14" hidden="1" x14ac:dyDescent="0.2">
      <c r="A14635">
        <v>14634</v>
      </c>
      <c r="B14635">
        <v>30000001781</v>
      </c>
      <c r="C14635">
        <v>30490000002</v>
      </c>
      <c r="D14635">
        <v>40</v>
      </c>
      <c r="E14635">
        <v>16</v>
      </c>
      <c r="F14635" t="s">
        <v>30</v>
      </c>
      <c r="G14635" s="1">
        <v>43553</v>
      </c>
      <c r="H14635" t="s">
        <v>13</v>
      </c>
      <c r="I14635" t="s">
        <v>14</v>
      </c>
      <c r="J14635" t="s">
        <v>15</v>
      </c>
      <c r="K14635" t="s">
        <v>187</v>
      </c>
      <c r="L14635">
        <v>-0.85111031599996068</v>
      </c>
      <c r="M14635">
        <v>38.152610247000041</v>
      </c>
      <c r="N14635" t="str">
        <f>CONCATENATE(Tabla1[[#This Row],[nombre]],Tabla1[[#This Row],[PPKK]])</f>
        <v>336 - EL REGUERON-ALACANT-TERMINAL40</v>
      </c>
    </row>
    <row r="14636" spans="1:14" hidden="1" x14ac:dyDescent="0.2">
      <c r="A14636">
        <v>14635</v>
      </c>
      <c r="B14636">
        <v>30000001781</v>
      </c>
      <c r="C14636">
        <v>30490000003</v>
      </c>
      <c r="D14636">
        <v>41</v>
      </c>
      <c r="E14636">
        <v>16</v>
      </c>
      <c r="F14636" t="s">
        <v>30</v>
      </c>
      <c r="G14636" s="1">
        <v>43553</v>
      </c>
      <c r="H14636" t="s">
        <v>13</v>
      </c>
      <c r="I14636" t="s">
        <v>14</v>
      </c>
      <c r="J14636" t="s">
        <v>15</v>
      </c>
      <c r="K14636" t="s">
        <v>187</v>
      </c>
      <c r="L14636">
        <v>-0.85757921699996587</v>
      </c>
      <c r="M14636">
        <v>38.14593108400004</v>
      </c>
      <c r="N14636" t="str">
        <f>CONCATENATE(Tabla1[[#This Row],[nombre]],Tabla1[[#This Row],[PPKK]])</f>
        <v>336 - EL REGUERON-ALACANT-TERMINAL41</v>
      </c>
    </row>
    <row r="14637" spans="1:14" hidden="1" x14ac:dyDescent="0.2">
      <c r="A14637">
        <v>14636</v>
      </c>
      <c r="B14637">
        <v>30000001611</v>
      </c>
      <c r="C14637">
        <v>30990000004</v>
      </c>
      <c r="D14637">
        <v>51</v>
      </c>
      <c r="E14637">
        <v>16</v>
      </c>
      <c r="F14637" t="s">
        <v>30</v>
      </c>
      <c r="G14637" s="1">
        <v>43553</v>
      </c>
      <c r="H14637" t="s">
        <v>13</v>
      </c>
      <c r="I14637" t="s">
        <v>14</v>
      </c>
      <c r="J14637" t="s">
        <v>19</v>
      </c>
      <c r="K14637" t="s">
        <v>187</v>
      </c>
      <c r="L14637">
        <v>-0.93350586299993665</v>
      </c>
      <c r="M14637">
        <v>38.085043041000063</v>
      </c>
      <c r="N14637" t="str">
        <f>CONCATENATE(Tabla1[[#This Row],[nombre]],Tabla1[[#This Row],[PPKK]])</f>
        <v>336 - EL REGUERON-ALACANT-TERMINAL51</v>
      </c>
    </row>
    <row r="14638" spans="1:14" hidden="1" x14ac:dyDescent="0.2">
      <c r="A14638">
        <v>14637</v>
      </c>
      <c r="B14638">
        <v>30000001396</v>
      </c>
      <c r="C14638">
        <v>30990000002</v>
      </c>
      <c r="D14638">
        <v>49</v>
      </c>
      <c r="E14638">
        <v>16</v>
      </c>
      <c r="F14638" t="s">
        <v>30</v>
      </c>
      <c r="G14638" s="1">
        <v>43553</v>
      </c>
      <c r="H14638" t="s">
        <v>13</v>
      </c>
      <c r="I14638" t="s">
        <v>14</v>
      </c>
      <c r="J14638" t="s">
        <v>19</v>
      </c>
      <c r="K14638" t="s">
        <v>187</v>
      </c>
      <c r="L14638">
        <v>-0.91528088399996932</v>
      </c>
      <c r="M14638">
        <v>38.094496685000017</v>
      </c>
      <c r="N14638" t="str">
        <f>CONCATENATE(Tabla1[[#This Row],[nombre]],Tabla1[[#This Row],[PPKK]])</f>
        <v>336 - EL REGUERON-ALACANT-TERMINAL49</v>
      </c>
    </row>
    <row r="14639" spans="1:14" hidden="1" x14ac:dyDescent="0.2">
      <c r="A14639">
        <v>14638</v>
      </c>
      <c r="B14639">
        <v>30000000881</v>
      </c>
      <c r="C14639">
        <v>30650000018</v>
      </c>
      <c r="D14639">
        <v>23</v>
      </c>
      <c r="E14639">
        <v>16</v>
      </c>
      <c r="F14639" t="s">
        <v>30</v>
      </c>
      <c r="G14639" s="1">
        <v>43553</v>
      </c>
      <c r="H14639" t="s">
        <v>13</v>
      </c>
      <c r="I14639" t="s">
        <v>14</v>
      </c>
      <c r="J14639" t="s">
        <v>15</v>
      </c>
      <c r="K14639" t="s">
        <v>187</v>
      </c>
      <c r="L14639">
        <v>-0.72444996299992681</v>
      </c>
      <c r="M14639">
        <v>38.255543166000052</v>
      </c>
      <c r="N14639" t="str">
        <f>CONCATENATE(Tabla1[[#This Row],[nombre]],Tabla1[[#This Row],[PPKK]])</f>
        <v>336 - EL REGUERON-ALACANT-TERMINAL23</v>
      </c>
    </row>
    <row r="14640" spans="1:14" hidden="1" x14ac:dyDescent="0.2">
      <c r="A14640">
        <v>14639</v>
      </c>
      <c r="B14640">
        <v>30000001942</v>
      </c>
      <c r="C14640">
        <v>31400000001</v>
      </c>
      <c r="D14640">
        <v>3</v>
      </c>
      <c r="E14640">
        <v>16</v>
      </c>
      <c r="F14640" t="s">
        <v>30</v>
      </c>
      <c r="G14640" s="1">
        <v>43553</v>
      </c>
      <c r="H14640" t="s">
        <v>13</v>
      </c>
      <c r="I14640" t="s">
        <v>14</v>
      </c>
      <c r="J14640" t="s">
        <v>19</v>
      </c>
      <c r="K14640" t="s">
        <v>31</v>
      </c>
      <c r="L14640">
        <v>-0.92602424399996153</v>
      </c>
      <c r="M14640">
        <v>38.759514840000072</v>
      </c>
      <c r="N14640" t="str">
        <f>CONCATENATE(Tabla1[[#This Row],[nombre]],Tabla1[[#This Row],[PPKK]])</f>
        <v>300 - MADRID CHAMARTÍN-VALENCIA-NORD3</v>
      </c>
    </row>
    <row r="14641" spans="1:14" hidden="1" x14ac:dyDescent="0.2">
      <c r="A14641">
        <v>14640</v>
      </c>
      <c r="B14641">
        <v>120000000587</v>
      </c>
      <c r="C14641">
        <v>121040000014</v>
      </c>
      <c r="D14641">
        <v>244</v>
      </c>
      <c r="E14641">
        <v>16</v>
      </c>
      <c r="F14641" t="s">
        <v>30</v>
      </c>
      <c r="G14641" s="1">
        <v>43553</v>
      </c>
      <c r="H14641" t="s">
        <v>13</v>
      </c>
      <c r="I14641" t="s">
        <v>14</v>
      </c>
      <c r="J14641" t="s">
        <v>15</v>
      </c>
      <c r="K14641" t="s">
        <v>93</v>
      </c>
      <c r="L14641">
        <v>-0.43898969299993951</v>
      </c>
      <c r="M14641">
        <v>39.813887285000078</v>
      </c>
      <c r="N14641" t="str">
        <f>CONCATENATE(Tabla1[[#This Row],[nombre]],Tabla1[[#This Row],[PPKK]])</f>
        <v>610 - BIF. TERUEL-SAGUNT244</v>
      </c>
    </row>
    <row r="14642" spans="1:14" hidden="1" x14ac:dyDescent="0.2">
      <c r="A14642">
        <v>14641</v>
      </c>
      <c r="B14642">
        <v>30000000284</v>
      </c>
      <c r="C14642">
        <v>30660000008</v>
      </c>
      <c r="D14642">
        <v>419</v>
      </c>
      <c r="E14642">
        <v>16</v>
      </c>
      <c r="F14642" t="s">
        <v>30</v>
      </c>
      <c r="G14642" s="1">
        <v>43553</v>
      </c>
      <c r="H14642" t="s">
        <v>13</v>
      </c>
      <c r="I14642" t="s">
        <v>14</v>
      </c>
      <c r="J14642" t="s">
        <v>15</v>
      </c>
      <c r="K14642" t="s">
        <v>94</v>
      </c>
      <c r="L14642">
        <v>-0.81544879499995204</v>
      </c>
      <c r="M14642">
        <v>38.444072389000041</v>
      </c>
      <c r="N14642" t="str">
        <f>CONCATENATE(Tabla1[[#This Row],[nombre]],Tabla1[[#This Row],[PPKK]])</f>
        <v>330 - LA ENCINA-ALACANT-TERMINAL419</v>
      </c>
    </row>
    <row r="14643" spans="1:14" hidden="1" x14ac:dyDescent="0.2">
      <c r="A14643">
        <v>14642</v>
      </c>
      <c r="B14643">
        <v>460000002622</v>
      </c>
      <c r="C14643">
        <v>461840000003</v>
      </c>
      <c r="D14643">
        <v>40</v>
      </c>
      <c r="E14643">
        <v>16</v>
      </c>
      <c r="F14643" t="s">
        <v>30</v>
      </c>
      <c r="G14643" s="1">
        <v>43553</v>
      </c>
      <c r="H14643" t="s">
        <v>13</v>
      </c>
      <c r="I14643" t="s">
        <v>14</v>
      </c>
      <c r="J14643" t="s">
        <v>15</v>
      </c>
      <c r="K14643" t="s">
        <v>171</v>
      </c>
      <c r="L14643">
        <v>-0.60526747799997338</v>
      </c>
      <c r="M14643">
        <v>38.798134068000017</v>
      </c>
      <c r="N14643" t="str">
        <f>CONCATENATE(Tabla1[[#This Row],[nombre]],Tabla1[[#This Row],[PPKK]])</f>
        <v>342 - XATIVA-ALCOI40</v>
      </c>
    </row>
    <row r="14644" spans="1:14" hidden="1" x14ac:dyDescent="0.2">
      <c r="A14644">
        <v>14643</v>
      </c>
      <c r="B14644">
        <v>460000000684</v>
      </c>
      <c r="C14644">
        <v>462130000009</v>
      </c>
      <c r="D14644">
        <v>335</v>
      </c>
      <c r="E14644">
        <v>16</v>
      </c>
      <c r="F14644" t="s">
        <v>30</v>
      </c>
      <c r="G14644" s="1">
        <v>43553</v>
      </c>
      <c r="H14644" t="s">
        <v>13</v>
      </c>
      <c r="I14644" t="s">
        <v>14</v>
      </c>
      <c r="J14644" t="s">
        <v>19</v>
      </c>
      <c r="K14644" t="s">
        <v>49</v>
      </c>
      <c r="L14644">
        <v>-1.056775131999927</v>
      </c>
      <c r="M14644">
        <v>39.502196365000032</v>
      </c>
      <c r="N14644" t="str">
        <f>CONCATENATE(Tabla1[[#This Row],[nombre]],Tabla1[[#This Row],[PPKK]])</f>
        <v>040 - BIF. TORREJÓN DE VELASCO - VALENCIA-JOAQUIM SOROLLA335</v>
      </c>
    </row>
    <row r="14645" spans="1:14" hidden="1" x14ac:dyDescent="0.2">
      <c r="A14645">
        <v>14644</v>
      </c>
      <c r="B14645">
        <v>120000000162</v>
      </c>
      <c r="C14645">
        <v>120710000007</v>
      </c>
      <c r="D14645">
        <v>227</v>
      </c>
      <c r="E14645">
        <v>16</v>
      </c>
      <c r="F14645" t="s">
        <v>30</v>
      </c>
      <c r="G14645" s="1">
        <v>43553</v>
      </c>
      <c r="H14645" t="s">
        <v>13</v>
      </c>
      <c r="I14645" t="s">
        <v>14</v>
      </c>
      <c r="J14645" t="s">
        <v>15</v>
      </c>
      <c r="K14645" t="s">
        <v>93</v>
      </c>
      <c r="L14645">
        <v>-0.55846622599995044</v>
      </c>
      <c r="M14645">
        <v>39.903099895000032</v>
      </c>
      <c r="N14645" t="str">
        <f>CONCATENATE(Tabla1[[#This Row],[nombre]],Tabla1[[#This Row],[PPKK]])</f>
        <v>610 - BIF. TERUEL-SAGUNT227</v>
      </c>
    </row>
    <row r="14646" spans="1:14" hidden="1" x14ac:dyDescent="0.2">
      <c r="A14646">
        <v>14645</v>
      </c>
      <c r="B14646">
        <v>460000000972</v>
      </c>
      <c r="C14646">
        <v>460240000001</v>
      </c>
      <c r="D14646">
        <v>253</v>
      </c>
      <c r="E14646">
        <v>16</v>
      </c>
      <c r="F14646" t="s">
        <v>30</v>
      </c>
      <c r="G14646" s="1">
        <v>43553</v>
      </c>
      <c r="H14646" t="s">
        <v>13</v>
      </c>
      <c r="I14646" t="s">
        <v>14</v>
      </c>
      <c r="J14646" t="s">
        <v>15</v>
      </c>
      <c r="K14646" t="s">
        <v>93</v>
      </c>
      <c r="L14646">
        <v>-0.36677449499995868</v>
      </c>
      <c r="M14646">
        <v>39.765892189000063</v>
      </c>
      <c r="N14646" t="str">
        <f>CONCATENATE(Tabla1[[#This Row],[nombre]],Tabla1[[#This Row],[PPKK]])</f>
        <v>610 - BIF. TERUEL-SAGUNT253</v>
      </c>
    </row>
    <row r="14647" spans="1:14" hidden="1" x14ac:dyDescent="0.2">
      <c r="A14647">
        <v>14646</v>
      </c>
      <c r="B14647">
        <v>460000000972</v>
      </c>
      <c r="C14647">
        <v>460300000001</v>
      </c>
      <c r="D14647">
        <v>254</v>
      </c>
      <c r="E14647">
        <v>16</v>
      </c>
      <c r="F14647" t="s">
        <v>30</v>
      </c>
      <c r="G14647" s="1">
        <v>43553</v>
      </c>
      <c r="H14647" t="s">
        <v>13</v>
      </c>
      <c r="I14647" t="s">
        <v>14</v>
      </c>
      <c r="J14647" t="s">
        <v>15</v>
      </c>
      <c r="K14647" t="s">
        <v>93</v>
      </c>
      <c r="L14647">
        <v>-0.36091155899993049</v>
      </c>
      <c r="M14647">
        <v>39.758305370000073</v>
      </c>
      <c r="N14647" t="str">
        <f>CONCATENATE(Tabla1[[#This Row],[nombre]],Tabla1[[#This Row],[PPKK]])</f>
        <v>610 - BIF. TERUEL-SAGUNT254</v>
      </c>
    </row>
    <row r="14648" spans="1:14" hidden="1" x14ac:dyDescent="0.2">
      <c r="A14648">
        <v>14647</v>
      </c>
      <c r="B14648">
        <v>30000001137</v>
      </c>
      <c r="C14648">
        <v>31400000025</v>
      </c>
      <c r="D14648">
        <v>400</v>
      </c>
      <c r="E14648">
        <v>16</v>
      </c>
      <c r="F14648" t="s">
        <v>30</v>
      </c>
      <c r="G14648" s="1">
        <v>43553</v>
      </c>
      <c r="H14648" t="s">
        <v>13</v>
      </c>
      <c r="I14648" t="s">
        <v>14</v>
      </c>
      <c r="J14648" t="s">
        <v>15</v>
      </c>
      <c r="K14648" t="s">
        <v>94</v>
      </c>
      <c r="L14648">
        <v>-0.8576345959999685</v>
      </c>
      <c r="M14648">
        <v>38.59766525100008</v>
      </c>
      <c r="N14648" t="str">
        <f>CONCATENATE(Tabla1[[#This Row],[nombre]],Tabla1[[#This Row],[PPKK]])</f>
        <v>330 - LA ENCINA-ALACANT-TERMINAL400</v>
      </c>
    </row>
    <row r="14649" spans="1:14" hidden="1" x14ac:dyDescent="0.2">
      <c r="A14649">
        <v>14648</v>
      </c>
      <c r="B14649">
        <v>30000001867</v>
      </c>
      <c r="C14649">
        <v>31220000003</v>
      </c>
      <c r="D14649">
        <v>446</v>
      </c>
      <c r="E14649">
        <v>16</v>
      </c>
      <c r="F14649" t="s">
        <v>30</v>
      </c>
      <c r="G14649" s="1">
        <v>43553</v>
      </c>
      <c r="H14649" t="s">
        <v>13</v>
      </c>
      <c r="I14649" t="s">
        <v>14</v>
      </c>
      <c r="J14649" t="s">
        <v>15</v>
      </c>
      <c r="K14649" t="s">
        <v>94</v>
      </c>
      <c r="L14649">
        <v>-0.54085351710923146</v>
      </c>
      <c r="M14649">
        <v>38.399788997665439</v>
      </c>
      <c r="N14649" t="str">
        <f>CONCATENATE(Tabla1[[#This Row],[nombre]],Tabla1[[#This Row],[PPKK]])</f>
        <v>330 - LA ENCINA-ALACANT-TERMINAL446</v>
      </c>
    </row>
    <row r="14650" spans="1:14" hidden="1" x14ac:dyDescent="0.2">
      <c r="A14650">
        <v>14649</v>
      </c>
      <c r="B14650">
        <v>120000000099</v>
      </c>
      <c r="C14650">
        <v>120810000003</v>
      </c>
      <c r="D14650">
        <v>234</v>
      </c>
      <c r="E14650">
        <v>16</v>
      </c>
      <c r="F14650" t="s">
        <v>30</v>
      </c>
      <c r="G14650" s="1">
        <v>43553</v>
      </c>
      <c r="H14650" t="s">
        <v>13</v>
      </c>
      <c r="I14650" t="s">
        <v>14</v>
      </c>
      <c r="J14650" t="s">
        <v>15</v>
      </c>
      <c r="K14650" t="s">
        <v>93</v>
      </c>
      <c r="L14650">
        <v>-0.49651930246779602</v>
      </c>
      <c r="M14650">
        <v>39.869960027983453</v>
      </c>
      <c r="N14650" t="str">
        <f>CONCATENATE(Tabla1[[#This Row],[nombre]],Tabla1[[#This Row],[PPKK]])</f>
        <v>610 - BIF. TERUEL-SAGUNT234</v>
      </c>
    </row>
    <row r="14651" spans="1:14" hidden="1" x14ac:dyDescent="0.2">
      <c r="A14651">
        <v>14650</v>
      </c>
      <c r="B14651">
        <v>30000000253</v>
      </c>
      <c r="C14651">
        <v>30650000012</v>
      </c>
      <c r="D14651">
        <v>17</v>
      </c>
      <c r="E14651">
        <v>16</v>
      </c>
      <c r="F14651" t="s">
        <v>30</v>
      </c>
      <c r="G14651" s="1">
        <v>43553</v>
      </c>
      <c r="H14651" t="s">
        <v>13</v>
      </c>
      <c r="I14651" t="s">
        <v>14</v>
      </c>
      <c r="J14651" t="s">
        <v>15</v>
      </c>
      <c r="K14651" t="s">
        <v>187</v>
      </c>
      <c r="L14651">
        <v>-0.66422326099996098</v>
      </c>
      <c r="M14651">
        <v>38.277268225000057</v>
      </c>
      <c r="N14651" t="str">
        <f>CONCATENATE(Tabla1[[#This Row],[nombre]],Tabla1[[#This Row],[PPKK]])</f>
        <v>336 - EL REGUERON-ALACANT-TERMINAL17</v>
      </c>
    </row>
    <row r="14652" spans="1:14" hidden="1" x14ac:dyDescent="0.2">
      <c r="A14652">
        <v>14651</v>
      </c>
      <c r="B14652">
        <v>30000000819</v>
      </c>
      <c r="C14652">
        <v>31400000030</v>
      </c>
      <c r="D14652">
        <v>1</v>
      </c>
      <c r="E14652">
        <v>16</v>
      </c>
      <c r="F14652" t="s">
        <v>30</v>
      </c>
      <c r="G14652" s="1">
        <v>43553</v>
      </c>
      <c r="H14652" t="s">
        <v>13</v>
      </c>
      <c r="I14652" t="s">
        <v>14</v>
      </c>
      <c r="J14652" t="s">
        <v>15</v>
      </c>
      <c r="K14652" t="s">
        <v>149</v>
      </c>
      <c r="L14652">
        <v>-0.93448485399994752</v>
      </c>
      <c r="M14652">
        <v>38.752495912000029</v>
      </c>
      <c r="N14652" t="str">
        <f>CONCATENATE(Tabla1[[#This Row],[nombre]],Tabla1[[#This Row],[PPKK]])</f>
        <v>332 - CAUDETE-BIF. ALACANT1</v>
      </c>
    </row>
    <row r="14653" spans="1:14" hidden="1" x14ac:dyDescent="0.2">
      <c r="A14653">
        <v>14652</v>
      </c>
      <c r="B14653">
        <v>30000000775</v>
      </c>
      <c r="C14653">
        <v>30140000002</v>
      </c>
      <c r="D14653">
        <v>441</v>
      </c>
      <c r="E14653">
        <v>16</v>
      </c>
      <c r="F14653" t="s">
        <v>30</v>
      </c>
      <c r="G14653" s="1">
        <v>43553</v>
      </c>
      <c r="H14653" t="s">
        <v>13</v>
      </c>
      <c r="I14653" t="s">
        <v>14</v>
      </c>
      <c r="J14653" t="s">
        <v>15</v>
      </c>
      <c r="K14653" t="s">
        <v>94</v>
      </c>
      <c r="L14653">
        <v>-0.59373356468060379</v>
      </c>
      <c r="M14653">
        <v>38.413355947894821</v>
      </c>
      <c r="N14653" t="str">
        <f>CONCATENATE(Tabla1[[#This Row],[nombre]],Tabla1[[#This Row],[PPKK]])</f>
        <v>330 - LA ENCINA-ALACANT-TERMINAL441</v>
      </c>
    </row>
    <row r="14654" spans="1:14" hidden="1" x14ac:dyDescent="0.2">
      <c r="A14654">
        <v>14653</v>
      </c>
      <c r="B14654">
        <v>30000002022</v>
      </c>
      <c r="C14654">
        <v>30020000001</v>
      </c>
      <c r="D14654">
        <v>435</v>
      </c>
      <c r="E14654">
        <v>16</v>
      </c>
      <c r="F14654" t="s">
        <v>30</v>
      </c>
      <c r="G14654" s="1">
        <v>43553</v>
      </c>
      <c r="H14654" t="s">
        <v>13</v>
      </c>
      <c r="I14654" t="s">
        <v>14</v>
      </c>
      <c r="J14654" t="s">
        <v>15</v>
      </c>
      <c r="K14654" t="s">
        <v>94</v>
      </c>
      <c r="L14654">
        <v>-0.66029405500593052</v>
      </c>
      <c r="M14654">
        <v>38.407078483931372</v>
      </c>
      <c r="N14654" t="str">
        <f>CONCATENATE(Tabla1[[#This Row],[nombre]],Tabla1[[#This Row],[PPKK]])</f>
        <v>330 - LA ENCINA-ALACANT-TERMINAL435</v>
      </c>
    </row>
    <row r="14655" spans="1:14" hidden="1" x14ac:dyDescent="0.2">
      <c r="A14655">
        <v>14654</v>
      </c>
      <c r="B14655">
        <v>460000002960</v>
      </c>
      <c r="C14655">
        <v>462490000005</v>
      </c>
      <c r="D14655">
        <v>256</v>
      </c>
      <c r="E14655">
        <v>16</v>
      </c>
      <c r="F14655" t="s">
        <v>30</v>
      </c>
      <c r="G14655" s="1">
        <v>43553</v>
      </c>
      <c r="H14655" t="s">
        <v>13</v>
      </c>
      <c r="I14655" t="s">
        <v>14</v>
      </c>
      <c r="J14655" t="s">
        <v>15</v>
      </c>
      <c r="K14655" t="s">
        <v>38</v>
      </c>
      <c r="L14655">
        <v>-1.284342934245045</v>
      </c>
      <c r="M14655">
        <v>39.619491320619602</v>
      </c>
      <c r="N14655" t="str">
        <f>CONCATENATE(Tabla1[[#This Row],[nombre]],Tabla1[[#This Row],[PPKK]])</f>
        <v>310 - ARANJUEZ-VALENCIA-LA FONT256</v>
      </c>
    </row>
    <row r="14656" spans="1:14" hidden="1" x14ac:dyDescent="0.2">
      <c r="A14656">
        <v>14655</v>
      </c>
      <c r="B14656">
        <v>460000000350</v>
      </c>
      <c r="C14656">
        <v>461450000002</v>
      </c>
      <c r="D14656">
        <v>48</v>
      </c>
      <c r="E14656">
        <v>16</v>
      </c>
      <c r="F14656" t="s">
        <v>30</v>
      </c>
      <c r="G14656" s="1">
        <v>43553</v>
      </c>
      <c r="H14656" t="s">
        <v>13</v>
      </c>
      <c r="I14656" t="s">
        <v>14</v>
      </c>
      <c r="J14656" t="s">
        <v>19</v>
      </c>
      <c r="K14656" t="s">
        <v>31</v>
      </c>
      <c r="L14656">
        <v>-0.52841716197758237</v>
      </c>
      <c r="M14656">
        <v>38.990688510947862</v>
      </c>
      <c r="N14656" t="str">
        <f>CONCATENATE(Tabla1[[#This Row],[nombre]],Tabla1[[#This Row],[PPKK]])</f>
        <v>300 - MADRID CHAMARTÍN-VALENCIA-NORD48</v>
      </c>
    </row>
    <row r="14657" spans="1:14" hidden="1" x14ac:dyDescent="0.2">
      <c r="A14657">
        <v>14656</v>
      </c>
      <c r="B14657">
        <v>120000000008</v>
      </c>
      <c r="C14657">
        <v>120270000002</v>
      </c>
      <c r="D14657">
        <v>138</v>
      </c>
      <c r="E14657">
        <v>16</v>
      </c>
      <c r="F14657" t="s">
        <v>30</v>
      </c>
      <c r="G14657" s="1">
        <v>43553</v>
      </c>
      <c r="H14657" t="s">
        <v>13</v>
      </c>
      <c r="I14657" t="s">
        <v>14</v>
      </c>
      <c r="J14657" t="s">
        <v>19</v>
      </c>
      <c r="K14657" t="s">
        <v>63</v>
      </c>
      <c r="L14657">
        <v>0.39028188308365258</v>
      </c>
      <c r="M14657">
        <v>40.4118259864292</v>
      </c>
      <c r="N14657" t="str">
        <f>CONCATENATE(Tabla1[[#This Row],[nombre]],Tabla1[[#This Row],[PPKK]])</f>
        <v>600 - VALENCIA-NORD-S.VICENÇ CALDERS138</v>
      </c>
    </row>
    <row r="14658" spans="1:14" hidden="1" x14ac:dyDescent="0.2">
      <c r="A14658">
        <v>14657</v>
      </c>
      <c r="B14658">
        <v>460000000997</v>
      </c>
      <c r="C14658">
        <v>462200000004</v>
      </c>
      <c r="D14658">
        <v>32</v>
      </c>
      <c r="E14658">
        <v>16</v>
      </c>
      <c r="F14658" t="s">
        <v>30</v>
      </c>
      <c r="G14658" s="1">
        <v>43553</v>
      </c>
      <c r="H14658" t="s">
        <v>13</v>
      </c>
      <c r="I14658" t="s">
        <v>14</v>
      </c>
      <c r="J14658" t="s">
        <v>19</v>
      </c>
      <c r="K14658" t="s">
        <v>63</v>
      </c>
      <c r="L14658">
        <v>-0.25424073299996047</v>
      </c>
      <c r="M14658">
        <v>39.699261721000028</v>
      </c>
      <c r="N14658" t="str">
        <f>CONCATENATE(Tabla1[[#This Row],[nombre]],Tabla1[[#This Row],[PPKK]])</f>
        <v>600 - VALENCIA-NORD-S.VICENÇ CALDERS32</v>
      </c>
    </row>
    <row r="14659" spans="1:14" hidden="1" x14ac:dyDescent="0.2">
      <c r="A14659">
        <v>14658</v>
      </c>
      <c r="B14659">
        <v>30000001745</v>
      </c>
      <c r="C14659">
        <v>30650000003</v>
      </c>
      <c r="D14659">
        <v>8</v>
      </c>
      <c r="E14659">
        <v>16</v>
      </c>
      <c r="F14659" t="s">
        <v>30</v>
      </c>
      <c r="G14659" s="1">
        <v>43553</v>
      </c>
      <c r="H14659" t="s">
        <v>13</v>
      </c>
      <c r="I14659" t="s">
        <v>14</v>
      </c>
      <c r="J14659" t="s">
        <v>15</v>
      </c>
      <c r="K14659" t="s">
        <v>187</v>
      </c>
      <c r="L14659">
        <v>-0.56396229499995343</v>
      </c>
      <c r="M14659">
        <v>38.295000881000078</v>
      </c>
      <c r="N14659" t="str">
        <f>CONCATENATE(Tabla1[[#This Row],[nombre]],Tabla1[[#This Row],[PPKK]])</f>
        <v>336 - EL REGUERON-ALACANT-TERMINAL8</v>
      </c>
    </row>
    <row r="14660" spans="1:14" hidden="1" x14ac:dyDescent="0.2">
      <c r="A14660">
        <v>14659</v>
      </c>
      <c r="B14660">
        <v>30000000368</v>
      </c>
      <c r="C14660">
        <v>30140000010</v>
      </c>
      <c r="D14660">
        <v>5</v>
      </c>
      <c r="E14660">
        <v>16</v>
      </c>
      <c r="F14660" t="s">
        <v>30</v>
      </c>
      <c r="G14660" s="1">
        <v>43553</v>
      </c>
      <c r="H14660" t="s">
        <v>13</v>
      </c>
      <c r="I14660" t="s">
        <v>14</v>
      </c>
      <c r="J14660" t="s">
        <v>15</v>
      </c>
      <c r="K14660" t="s">
        <v>187</v>
      </c>
      <c r="L14660">
        <v>-0.53011663899997075</v>
      </c>
      <c r="M14660">
        <v>38.300575871000042</v>
      </c>
      <c r="N14660" t="str">
        <f>CONCATENATE(Tabla1[[#This Row],[nombre]],Tabla1[[#This Row],[PPKK]])</f>
        <v>336 - EL REGUERON-ALACANT-TERMINAL5</v>
      </c>
    </row>
    <row r="14661" spans="1:14" hidden="1" x14ac:dyDescent="0.2">
      <c r="A14661">
        <v>14660</v>
      </c>
      <c r="B14661">
        <v>30000001672</v>
      </c>
      <c r="C14661">
        <v>30590000006</v>
      </c>
      <c r="D14661">
        <v>34</v>
      </c>
      <c r="E14661">
        <v>16</v>
      </c>
      <c r="F14661" t="s">
        <v>30</v>
      </c>
      <c r="G14661" s="1">
        <v>43553</v>
      </c>
      <c r="H14661" t="s">
        <v>13</v>
      </c>
      <c r="I14661" t="s">
        <v>14</v>
      </c>
      <c r="J14661" t="s">
        <v>15</v>
      </c>
      <c r="K14661" t="s">
        <v>187</v>
      </c>
      <c r="L14661">
        <v>-0.81915239899996095</v>
      </c>
      <c r="M14661">
        <v>38.197707089000062</v>
      </c>
      <c r="N14661" t="str">
        <f>CONCATENATE(Tabla1[[#This Row],[nombre]],Tabla1[[#This Row],[PPKK]])</f>
        <v>336 - EL REGUERON-ALACANT-TERMINAL34</v>
      </c>
    </row>
    <row r="14662" spans="1:14" hidden="1" x14ac:dyDescent="0.2">
      <c r="A14662">
        <v>14661</v>
      </c>
      <c r="B14662">
        <v>30000001672</v>
      </c>
      <c r="C14662">
        <v>30590000007</v>
      </c>
      <c r="D14662">
        <v>35</v>
      </c>
      <c r="E14662">
        <v>16</v>
      </c>
      <c r="F14662" t="s">
        <v>30</v>
      </c>
      <c r="G14662" s="1">
        <v>43553</v>
      </c>
      <c r="H14662" t="s">
        <v>13</v>
      </c>
      <c r="I14662" t="s">
        <v>14</v>
      </c>
      <c r="J14662" t="s">
        <v>15</v>
      </c>
      <c r="K14662" t="s">
        <v>187</v>
      </c>
      <c r="L14662">
        <v>-0.82416158099994163</v>
      </c>
      <c r="M14662">
        <v>38.189680926000051</v>
      </c>
      <c r="N14662" t="str">
        <f>CONCATENATE(Tabla1[[#This Row],[nombre]],Tabla1[[#This Row],[PPKK]])</f>
        <v>336 - EL REGUERON-ALACANT-TERMINAL35</v>
      </c>
    </row>
    <row r="14663" spans="1:14" hidden="1" x14ac:dyDescent="0.2">
      <c r="A14663">
        <v>14662</v>
      </c>
      <c r="B14663">
        <v>30000000713</v>
      </c>
      <c r="C14663">
        <v>30650000010</v>
      </c>
      <c r="D14663">
        <v>15</v>
      </c>
      <c r="E14663">
        <v>16</v>
      </c>
      <c r="F14663" t="s">
        <v>30</v>
      </c>
      <c r="G14663" s="1">
        <v>43553</v>
      </c>
      <c r="H14663" t="s">
        <v>13</v>
      </c>
      <c r="I14663" t="s">
        <v>14</v>
      </c>
      <c r="J14663" t="s">
        <v>15</v>
      </c>
      <c r="K14663" t="s">
        <v>187</v>
      </c>
      <c r="L14663">
        <v>-0.64173079899995855</v>
      </c>
      <c r="M14663">
        <v>38.280142186000027</v>
      </c>
      <c r="N14663" t="str">
        <f>CONCATENATE(Tabla1[[#This Row],[nombre]],Tabla1[[#This Row],[PPKK]])</f>
        <v>336 - EL REGUERON-ALACANT-TERMINAL15</v>
      </c>
    </row>
    <row r="14664" spans="1:14" hidden="1" x14ac:dyDescent="0.2">
      <c r="A14664">
        <v>14663</v>
      </c>
      <c r="B14664">
        <v>460000000136</v>
      </c>
      <c r="C14664">
        <v>460210000001</v>
      </c>
      <c r="D14664">
        <v>383</v>
      </c>
      <c r="E14664">
        <v>16</v>
      </c>
      <c r="F14664" t="s">
        <v>30</v>
      </c>
      <c r="G14664" s="1">
        <v>43553</v>
      </c>
      <c r="H14664" t="s">
        <v>13</v>
      </c>
      <c r="I14664" t="s">
        <v>14</v>
      </c>
      <c r="J14664" t="s">
        <v>19</v>
      </c>
      <c r="K14664" t="s">
        <v>49</v>
      </c>
      <c r="L14664">
        <v>-0.52735698299994738</v>
      </c>
      <c r="M14664">
        <v>39.450915018000053</v>
      </c>
      <c r="N14664" t="str">
        <f>CONCATENATE(Tabla1[[#This Row],[nombre]],Tabla1[[#This Row],[PPKK]])</f>
        <v>040 - BIF. TORREJÓN DE VELASCO - VALENCIA-JOAQUIM SOROLLA383</v>
      </c>
    </row>
    <row r="14665" spans="1:14" hidden="1" x14ac:dyDescent="0.2">
      <c r="A14665">
        <v>14664</v>
      </c>
      <c r="B14665">
        <v>120000000451</v>
      </c>
      <c r="C14665">
        <v>121400000005</v>
      </c>
      <c r="D14665">
        <v>208</v>
      </c>
      <c r="E14665">
        <v>16</v>
      </c>
      <c r="F14665" t="s">
        <v>30</v>
      </c>
      <c r="G14665" s="1">
        <v>43553</v>
      </c>
      <c r="H14665" t="s">
        <v>13</v>
      </c>
      <c r="I14665" t="s">
        <v>14</v>
      </c>
      <c r="J14665" t="s">
        <v>15</v>
      </c>
      <c r="K14665" t="s">
        <v>93</v>
      </c>
      <c r="L14665">
        <v>-0.64759573499992484</v>
      </c>
      <c r="M14665">
        <v>39.95997161400004</v>
      </c>
      <c r="N14665" t="str">
        <f>CONCATENATE(Tabla1[[#This Row],[nombre]],Tabla1[[#This Row],[PPKK]])</f>
        <v>610 - BIF. TERUEL-SAGUNT208</v>
      </c>
    </row>
    <row r="14666" spans="1:14" hidden="1" x14ac:dyDescent="0.2">
      <c r="A14666">
        <v>14665</v>
      </c>
      <c r="B14666">
        <v>460000003148</v>
      </c>
      <c r="C14666">
        <v>462300000002</v>
      </c>
      <c r="D14666">
        <v>1</v>
      </c>
      <c r="E14666">
        <v>16</v>
      </c>
      <c r="F14666" t="s">
        <v>30</v>
      </c>
      <c r="G14666" s="1">
        <v>43553</v>
      </c>
      <c r="H14666" t="s">
        <v>13</v>
      </c>
      <c r="I14666" t="s">
        <v>14</v>
      </c>
      <c r="J14666" t="s">
        <v>15</v>
      </c>
      <c r="K14666" t="s">
        <v>207</v>
      </c>
      <c r="L14666">
        <v>-0.41708403499995939</v>
      </c>
      <c r="M14666">
        <v>39.345267594000063</v>
      </c>
      <c r="N14666" t="str">
        <f>CONCATENATE(Tabla1[[#This Row],[nombre]],Tabla1[[#This Row],[PPKK]])</f>
        <v>348 - SILLA-FORD1</v>
      </c>
    </row>
    <row r="14667" spans="1:14" hidden="1" x14ac:dyDescent="0.2">
      <c r="A14667">
        <v>14666</v>
      </c>
      <c r="B14667">
        <v>460000003646</v>
      </c>
      <c r="C14667">
        <v>461320000001</v>
      </c>
      <c r="D14667">
        <v>4</v>
      </c>
      <c r="E14667">
        <v>16</v>
      </c>
      <c r="F14667" t="s">
        <v>30</v>
      </c>
      <c r="G14667" s="1">
        <v>43553</v>
      </c>
      <c r="H14667" t="s">
        <v>13</v>
      </c>
      <c r="I14667" t="s">
        <v>14</v>
      </c>
      <c r="J14667" t="s">
        <v>15</v>
      </c>
      <c r="K14667" t="s">
        <v>171</v>
      </c>
      <c r="L14667">
        <v>-0.48083893799997668</v>
      </c>
      <c r="M14667">
        <v>38.988558441000073</v>
      </c>
      <c r="N14667" t="str">
        <f>CONCATENATE(Tabla1[[#This Row],[nombre]],Tabla1[[#This Row],[PPKK]])</f>
        <v>342 - XATIVA-ALCOI4</v>
      </c>
    </row>
    <row r="14668" spans="1:14" hidden="1" x14ac:dyDescent="0.2">
      <c r="A14668">
        <v>14667</v>
      </c>
      <c r="B14668">
        <v>120000000210</v>
      </c>
      <c r="C14668">
        <v>120040000004</v>
      </c>
      <c r="D14668">
        <v>110</v>
      </c>
      <c r="E14668">
        <v>16</v>
      </c>
      <c r="F14668" t="s">
        <v>30</v>
      </c>
      <c r="G14668" s="1">
        <v>43553</v>
      </c>
      <c r="H14668" t="s">
        <v>13</v>
      </c>
      <c r="I14668" t="s">
        <v>14</v>
      </c>
      <c r="J14668" t="s">
        <v>19</v>
      </c>
      <c r="K14668" t="s">
        <v>63</v>
      </c>
      <c r="L14668">
        <v>0.23395137100004601</v>
      </c>
      <c r="M14668">
        <v>40.245653208000078</v>
      </c>
      <c r="N14668" t="str">
        <f>CONCATENATE(Tabla1[[#This Row],[nombre]],Tabla1[[#This Row],[PPKK]])</f>
        <v>600 - VALENCIA-NORD-S.VICENÇ CALDERS110</v>
      </c>
    </row>
    <row r="14669" spans="1:14" hidden="1" x14ac:dyDescent="0.2">
      <c r="A14669">
        <v>14668</v>
      </c>
      <c r="B14669">
        <v>460000002299</v>
      </c>
      <c r="C14669">
        <v>461280000007</v>
      </c>
      <c r="D14669">
        <v>11</v>
      </c>
      <c r="E14669">
        <v>16</v>
      </c>
      <c r="F14669" t="s">
        <v>30</v>
      </c>
      <c r="G14669" s="1">
        <v>43553</v>
      </c>
      <c r="H14669" t="s">
        <v>13</v>
      </c>
      <c r="I14669" t="s">
        <v>14</v>
      </c>
      <c r="J14669" t="s">
        <v>19</v>
      </c>
      <c r="K14669" t="s">
        <v>31</v>
      </c>
      <c r="L14669">
        <v>-0.85908886199996459</v>
      </c>
      <c r="M14669">
        <v>38.808448023000039</v>
      </c>
      <c r="N14669" t="str">
        <f>CONCATENATE(Tabla1[[#This Row],[nombre]],Tabla1[[#This Row],[PPKK]])</f>
        <v>300 - MADRID CHAMARTÍN-VALENCIA-NORD11</v>
      </c>
    </row>
    <row r="14670" spans="1:14" hidden="1" x14ac:dyDescent="0.2">
      <c r="A14670">
        <v>14669</v>
      </c>
      <c r="B14670">
        <v>460000001167</v>
      </c>
      <c r="C14670">
        <v>462200000003</v>
      </c>
      <c r="D14670">
        <v>31</v>
      </c>
      <c r="E14670">
        <v>16</v>
      </c>
      <c r="F14670" t="s">
        <v>30</v>
      </c>
      <c r="G14670" s="1">
        <v>43553</v>
      </c>
      <c r="H14670" t="s">
        <v>13</v>
      </c>
      <c r="I14670" t="s">
        <v>14</v>
      </c>
      <c r="J14670" t="s">
        <v>19</v>
      </c>
      <c r="K14670" t="s">
        <v>63</v>
      </c>
      <c r="L14670">
        <v>-0.25992351399997909</v>
      </c>
      <c r="M14670">
        <v>39.691471316000047</v>
      </c>
      <c r="N14670" t="str">
        <f>CONCATENATE(Tabla1[[#This Row],[nombre]],Tabla1[[#This Row],[PPKK]])</f>
        <v>600 - VALENCIA-NORD-S.VICENÇ CALDERS31</v>
      </c>
    </row>
    <row r="14671" spans="1:14" hidden="1" x14ac:dyDescent="0.2">
      <c r="A14671">
        <v>14670</v>
      </c>
      <c r="B14671">
        <v>460000002601</v>
      </c>
      <c r="C14671">
        <v>462590000011</v>
      </c>
      <c r="D14671">
        <v>304</v>
      </c>
      <c r="E14671">
        <v>16</v>
      </c>
      <c r="F14671" t="s">
        <v>30</v>
      </c>
      <c r="G14671" s="1">
        <v>43553</v>
      </c>
      <c r="H14671" t="s">
        <v>13</v>
      </c>
      <c r="I14671" t="s">
        <v>14</v>
      </c>
      <c r="J14671" t="s">
        <v>19</v>
      </c>
      <c r="K14671" t="s">
        <v>49</v>
      </c>
      <c r="L14671">
        <v>-1.401790016008102</v>
      </c>
      <c r="M14671">
        <v>39.5421945318921</v>
      </c>
      <c r="N14671" t="str">
        <f>CONCATENATE(Tabla1[[#This Row],[nombre]],Tabla1[[#This Row],[PPKK]])</f>
        <v>040 - BIF. TORREJÓN DE VELASCO - VALENCIA-JOAQUIM SOROLLA304</v>
      </c>
    </row>
    <row r="14672" spans="1:14" hidden="1" x14ac:dyDescent="0.2">
      <c r="A14672">
        <v>14671</v>
      </c>
      <c r="B14672">
        <v>460000003653</v>
      </c>
      <c r="C14672">
        <v>462290000003</v>
      </c>
      <c r="D14672">
        <v>346</v>
      </c>
      <c r="E14672">
        <v>16</v>
      </c>
      <c r="F14672" t="s">
        <v>30</v>
      </c>
      <c r="G14672" s="1">
        <v>43553</v>
      </c>
      <c r="H14672" t="s">
        <v>13</v>
      </c>
      <c r="I14672" t="s">
        <v>14</v>
      </c>
      <c r="J14672" t="s">
        <v>19</v>
      </c>
      <c r="K14672" t="s">
        <v>49</v>
      </c>
      <c r="L14672">
        <v>-0.94199837262501407</v>
      </c>
      <c r="M14672">
        <v>39.461950072601418</v>
      </c>
      <c r="N14672" t="str">
        <f>CONCATENATE(Tabla1[[#This Row],[nombre]],Tabla1[[#This Row],[PPKK]])</f>
        <v>040 - BIF. TORREJÓN DE VELASCO - VALENCIA-JOAQUIM SOROLLA346</v>
      </c>
    </row>
    <row r="14673" spans="1:14" hidden="1" x14ac:dyDescent="0.2">
      <c r="A14673">
        <v>14672</v>
      </c>
      <c r="B14673">
        <v>30000000474</v>
      </c>
      <c r="C14673">
        <v>30100000004</v>
      </c>
      <c r="D14673">
        <v>44</v>
      </c>
      <c r="E14673">
        <v>16</v>
      </c>
      <c r="F14673" t="s">
        <v>30</v>
      </c>
      <c r="G14673" s="1">
        <v>43553</v>
      </c>
      <c r="H14673" t="s">
        <v>13</v>
      </c>
      <c r="I14673" t="s">
        <v>14</v>
      </c>
      <c r="J14673" t="s">
        <v>15</v>
      </c>
      <c r="K14673" t="s">
        <v>171</v>
      </c>
      <c r="L14673">
        <v>-0.56332512040361682</v>
      </c>
      <c r="M14673">
        <v>38.795951129916901</v>
      </c>
      <c r="N14673" t="str">
        <f>CONCATENATE(Tabla1[[#This Row],[nombre]],Tabla1[[#This Row],[PPKK]])</f>
        <v>342 - XATIVA-ALCOI44</v>
      </c>
    </row>
    <row r="14674" spans="1:14" hidden="1" x14ac:dyDescent="0.2">
      <c r="A14674">
        <v>14673</v>
      </c>
      <c r="B14674">
        <v>30000000474</v>
      </c>
      <c r="C14674">
        <v>30100000005</v>
      </c>
      <c r="D14674">
        <v>45</v>
      </c>
      <c r="E14674">
        <v>16</v>
      </c>
      <c r="F14674" t="s">
        <v>30</v>
      </c>
      <c r="G14674" s="1">
        <v>43553</v>
      </c>
      <c r="H14674" t="s">
        <v>13</v>
      </c>
      <c r="I14674" t="s">
        <v>14</v>
      </c>
      <c r="J14674" t="s">
        <v>15</v>
      </c>
      <c r="K14674" t="s">
        <v>171</v>
      </c>
      <c r="L14674">
        <v>-0.55226497400236096</v>
      </c>
      <c r="M14674">
        <v>38.797890915009063</v>
      </c>
      <c r="N14674" t="str">
        <f>CONCATENATE(Tabla1[[#This Row],[nombre]],Tabla1[[#This Row],[PPKK]])</f>
        <v>342 - XATIVA-ALCOI45</v>
      </c>
    </row>
    <row r="14675" spans="1:14" hidden="1" x14ac:dyDescent="0.2">
      <c r="A14675">
        <v>14674</v>
      </c>
      <c r="B14675">
        <v>460000004221</v>
      </c>
      <c r="C14675">
        <v>461110000015</v>
      </c>
      <c r="D14675">
        <v>379</v>
      </c>
      <c r="E14675">
        <v>16</v>
      </c>
      <c r="F14675" t="s">
        <v>30</v>
      </c>
      <c r="G14675" s="1">
        <v>43553</v>
      </c>
      <c r="H14675" t="s">
        <v>13</v>
      </c>
      <c r="I14675" t="s">
        <v>14</v>
      </c>
      <c r="J14675" t="s">
        <v>19</v>
      </c>
      <c r="K14675" t="s">
        <v>49</v>
      </c>
      <c r="L14675">
        <v>-0.56967883606852798</v>
      </c>
      <c r="M14675">
        <v>39.465774885842379</v>
      </c>
      <c r="N14675" t="str">
        <f>CONCATENATE(Tabla1[[#This Row],[nombre]],Tabla1[[#This Row],[PPKK]])</f>
        <v>040 - BIF. TORREJÓN DE VELASCO - VALENCIA-JOAQUIM SOROLLA379</v>
      </c>
    </row>
    <row r="14676" spans="1:14" hidden="1" x14ac:dyDescent="0.2">
      <c r="A14676">
        <v>14675</v>
      </c>
      <c r="B14676">
        <v>460000000141</v>
      </c>
      <c r="C14676">
        <v>460620000008</v>
      </c>
      <c r="D14676">
        <v>15</v>
      </c>
      <c r="E14676">
        <v>16</v>
      </c>
      <c r="F14676" t="s">
        <v>30</v>
      </c>
      <c r="G14676" s="1">
        <v>43553</v>
      </c>
      <c r="H14676" t="s">
        <v>13</v>
      </c>
      <c r="I14676" t="s">
        <v>14</v>
      </c>
      <c r="J14676" t="s">
        <v>15</v>
      </c>
      <c r="K14676" t="s">
        <v>171</v>
      </c>
      <c r="L14676">
        <v>-0.45707897505989142</v>
      </c>
      <c r="M14676">
        <v>38.923342741918873</v>
      </c>
      <c r="N14676" t="str">
        <f>CONCATENATE(Tabla1[[#This Row],[nombre]],Tabla1[[#This Row],[PPKK]])</f>
        <v>342 - XATIVA-ALCOI15</v>
      </c>
    </row>
    <row r="14677" spans="1:14" hidden="1" x14ac:dyDescent="0.2">
      <c r="A14677">
        <v>14676</v>
      </c>
      <c r="B14677">
        <v>30000000947</v>
      </c>
      <c r="C14677">
        <v>30650000004</v>
      </c>
      <c r="D14677">
        <v>9</v>
      </c>
      <c r="E14677">
        <v>16</v>
      </c>
      <c r="F14677" t="s">
        <v>30</v>
      </c>
      <c r="G14677" s="1">
        <v>43553</v>
      </c>
      <c r="H14677" t="s">
        <v>13</v>
      </c>
      <c r="I14677" t="s">
        <v>14</v>
      </c>
      <c r="J14677" t="s">
        <v>15</v>
      </c>
      <c r="K14677" t="s">
        <v>187</v>
      </c>
      <c r="L14677">
        <v>-0.5746993559999396</v>
      </c>
      <c r="M14677">
        <v>38.29252075900007</v>
      </c>
      <c r="N14677" t="str">
        <f>CONCATENATE(Tabla1[[#This Row],[nombre]],Tabla1[[#This Row],[PPKK]])</f>
        <v>336 - EL REGUERON-ALACANT-TERMINAL9</v>
      </c>
    </row>
    <row r="14678" spans="1:14" hidden="1" x14ac:dyDescent="0.2">
      <c r="A14678">
        <v>14677</v>
      </c>
      <c r="B14678">
        <v>460000000141</v>
      </c>
      <c r="C14678">
        <v>460620000009</v>
      </c>
      <c r="D14678">
        <v>16</v>
      </c>
      <c r="E14678">
        <v>16</v>
      </c>
      <c r="F14678" t="s">
        <v>30</v>
      </c>
      <c r="G14678" s="1">
        <v>43553</v>
      </c>
      <c r="H14678" t="s">
        <v>13</v>
      </c>
      <c r="I14678" t="s">
        <v>14</v>
      </c>
      <c r="J14678" t="s">
        <v>15</v>
      </c>
      <c r="K14678" t="s">
        <v>171</v>
      </c>
      <c r="L14678">
        <v>-0.44634184079548878</v>
      </c>
      <c r="M14678">
        <v>38.92370603193482</v>
      </c>
      <c r="N14678" t="str">
        <f>CONCATENATE(Tabla1[[#This Row],[nombre]],Tabla1[[#This Row],[PPKK]])</f>
        <v>342 - XATIVA-ALCOI16</v>
      </c>
    </row>
    <row r="14679" spans="1:14" hidden="1" x14ac:dyDescent="0.2">
      <c r="A14679">
        <v>14678</v>
      </c>
      <c r="B14679">
        <v>30000002030</v>
      </c>
      <c r="C14679">
        <v>30880000001</v>
      </c>
      <c r="D14679">
        <v>429</v>
      </c>
      <c r="E14679">
        <v>16</v>
      </c>
      <c r="F14679" t="s">
        <v>30</v>
      </c>
      <c r="G14679" s="1">
        <v>43553</v>
      </c>
      <c r="H14679" t="s">
        <v>13</v>
      </c>
      <c r="I14679" t="s">
        <v>14</v>
      </c>
      <c r="J14679" t="s">
        <v>15</v>
      </c>
      <c r="K14679" t="s">
        <v>94</v>
      </c>
      <c r="L14679">
        <v>-0.72813182109990227</v>
      </c>
      <c r="M14679">
        <v>38.401713831315398</v>
      </c>
      <c r="N14679" t="str">
        <f>CONCATENATE(Tabla1[[#This Row],[nombre]],Tabla1[[#This Row],[PPKK]])</f>
        <v>330 - LA ENCINA-ALACANT-TERMINAL429</v>
      </c>
    </row>
    <row r="14680" spans="1:14" hidden="1" x14ac:dyDescent="0.2">
      <c r="A14680">
        <v>14679</v>
      </c>
      <c r="B14680">
        <v>460000000463</v>
      </c>
      <c r="C14680">
        <v>461990000001</v>
      </c>
      <c r="D14680">
        <v>17</v>
      </c>
      <c r="E14680">
        <v>16</v>
      </c>
      <c r="F14680" t="s">
        <v>30</v>
      </c>
      <c r="G14680" s="1">
        <v>43553</v>
      </c>
      <c r="H14680" t="s">
        <v>13</v>
      </c>
      <c r="I14680" t="s">
        <v>14</v>
      </c>
      <c r="J14680" t="s">
        <v>19</v>
      </c>
      <c r="K14680" t="s">
        <v>63</v>
      </c>
      <c r="L14680">
        <v>-0.31502937330317832</v>
      </c>
      <c r="M14680">
        <v>39.57197813206065</v>
      </c>
      <c r="N14680" t="str">
        <f>CONCATENATE(Tabla1[[#This Row],[nombre]],Tabla1[[#This Row],[PPKK]])</f>
        <v>600 - VALENCIA-NORD-S.VICENÇ CALDERS17</v>
      </c>
    </row>
    <row r="14681" spans="1:14" hidden="1" x14ac:dyDescent="0.2">
      <c r="A14681">
        <v>14680</v>
      </c>
      <c r="B14681">
        <v>120000000110</v>
      </c>
      <c r="C14681">
        <v>121140000001</v>
      </c>
      <c r="D14681">
        <v>202</v>
      </c>
      <c r="E14681">
        <v>16</v>
      </c>
      <c r="F14681" t="s">
        <v>30</v>
      </c>
      <c r="G14681" s="1">
        <v>43553</v>
      </c>
      <c r="H14681" t="s">
        <v>13</v>
      </c>
      <c r="I14681" t="s">
        <v>14</v>
      </c>
      <c r="J14681" t="s">
        <v>15</v>
      </c>
      <c r="K14681" t="s">
        <v>93</v>
      </c>
      <c r="L14681">
        <v>-0.69234478599997828</v>
      </c>
      <c r="M14681">
        <v>39.949871502000057</v>
      </c>
      <c r="N14681" t="str">
        <f>CONCATENATE(Tabla1[[#This Row],[nombre]],Tabla1[[#This Row],[PPKK]])</f>
        <v>610 - BIF. TERUEL-SAGUNT202</v>
      </c>
    </row>
    <row r="14682" spans="1:14" hidden="1" x14ac:dyDescent="0.2">
      <c r="A14682">
        <v>14681</v>
      </c>
      <c r="B14682">
        <v>30000000232</v>
      </c>
      <c r="C14682">
        <v>30590000002</v>
      </c>
      <c r="D14682">
        <v>30</v>
      </c>
      <c r="E14682">
        <v>16</v>
      </c>
      <c r="F14682" t="s">
        <v>30</v>
      </c>
      <c r="G14682" s="1">
        <v>43553</v>
      </c>
      <c r="H14682" t="s">
        <v>13</v>
      </c>
      <c r="I14682" t="s">
        <v>14</v>
      </c>
      <c r="J14682" t="s">
        <v>15</v>
      </c>
      <c r="K14682" t="s">
        <v>187</v>
      </c>
      <c r="L14682">
        <v>-0.78607731999994712</v>
      </c>
      <c r="M14682">
        <v>38.221543852000018</v>
      </c>
      <c r="N14682" t="str">
        <f>CONCATENATE(Tabla1[[#This Row],[nombre]],Tabla1[[#This Row],[PPKK]])</f>
        <v>336 - EL REGUERON-ALACANT-TERMINAL30</v>
      </c>
    </row>
    <row r="14683" spans="1:14" hidden="1" x14ac:dyDescent="0.2">
      <c r="A14683">
        <v>14682</v>
      </c>
      <c r="B14683">
        <v>30000000321</v>
      </c>
      <c r="C14683">
        <v>30990000003</v>
      </c>
      <c r="D14683">
        <v>50</v>
      </c>
      <c r="E14683">
        <v>16</v>
      </c>
      <c r="F14683" t="s">
        <v>30</v>
      </c>
      <c r="G14683" s="1">
        <v>43553</v>
      </c>
      <c r="H14683" t="s">
        <v>13</v>
      </c>
      <c r="I14683" t="s">
        <v>14</v>
      </c>
      <c r="J14683" t="s">
        <v>19</v>
      </c>
      <c r="K14683" t="s">
        <v>187</v>
      </c>
      <c r="L14683">
        <v>-0.92455146099996455</v>
      </c>
      <c r="M14683">
        <v>38.090000284000041</v>
      </c>
      <c r="N14683" t="str">
        <f>CONCATENATE(Tabla1[[#This Row],[nombre]],Tabla1[[#This Row],[PPKK]])</f>
        <v>336 - EL REGUERON-ALACANT-TERMINAL50</v>
      </c>
    </row>
    <row r="14684" spans="1:14" hidden="1" x14ac:dyDescent="0.2">
      <c r="A14684">
        <v>14683</v>
      </c>
      <c r="B14684">
        <v>30000001347</v>
      </c>
      <c r="C14684">
        <v>30140000008</v>
      </c>
      <c r="D14684">
        <v>3</v>
      </c>
      <c r="E14684">
        <v>16</v>
      </c>
      <c r="F14684" t="s">
        <v>30</v>
      </c>
      <c r="G14684" s="1">
        <v>43553</v>
      </c>
      <c r="H14684" t="s">
        <v>13</v>
      </c>
      <c r="I14684" t="s">
        <v>14</v>
      </c>
      <c r="J14684" t="s">
        <v>15</v>
      </c>
      <c r="K14684" t="s">
        <v>187</v>
      </c>
      <c r="L14684">
        <v>-0.51649037399994313</v>
      </c>
      <c r="M14684">
        <v>38.311887163000051</v>
      </c>
      <c r="N14684" t="str">
        <f>CONCATENATE(Tabla1[[#This Row],[nombre]],Tabla1[[#This Row],[PPKK]])</f>
        <v>336 - EL REGUERON-ALACANT-TERMINAL3</v>
      </c>
    </row>
    <row r="14685" spans="1:14" hidden="1" x14ac:dyDescent="0.2">
      <c r="A14685">
        <v>14684</v>
      </c>
      <c r="B14685">
        <v>30000000147</v>
      </c>
      <c r="C14685">
        <v>30650000022</v>
      </c>
      <c r="D14685">
        <v>27</v>
      </c>
      <c r="E14685">
        <v>16</v>
      </c>
      <c r="F14685" t="s">
        <v>30</v>
      </c>
      <c r="G14685" s="1">
        <v>43553</v>
      </c>
      <c r="H14685" t="s">
        <v>13</v>
      </c>
      <c r="I14685" t="s">
        <v>14</v>
      </c>
      <c r="J14685" t="s">
        <v>15</v>
      </c>
      <c r="K14685" t="s">
        <v>187</v>
      </c>
      <c r="L14685">
        <v>-0.75993578699996078</v>
      </c>
      <c r="M14685">
        <v>38.23817417500004</v>
      </c>
      <c r="N14685" t="str">
        <f>CONCATENATE(Tabla1[[#This Row],[nombre]],Tabla1[[#This Row],[PPKK]])</f>
        <v>336 - EL REGUERON-ALACANT-TERMINAL27</v>
      </c>
    </row>
    <row r="14686" spans="1:14" hidden="1" x14ac:dyDescent="0.2">
      <c r="A14686">
        <v>14685</v>
      </c>
      <c r="B14686">
        <v>120000000666</v>
      </c>
      <c r="C14686">
        <v>121040000009</v>
      </c>
      <c r="D14686">
        <v>239</v>
      </c>
      <c r="E14686">
        <v>16</v>
      </c>
      <c r="F14686" t="s">
        <v>30</v>
      </c>
      <c r="G14686" s="1">
        <v>43553</v>
      </c>
      <c r="H14686" t="s">
        <v>13</v>
      </c>
      <c r="I14686" t="s">
        <v>14</v>
      </c>
      <c r="J14686" t="s">
        <v>15</v>
      </c>
      <c r="K14686" t="s">
        <v>93</v>
      </c>
      <c r="L14686">
        <v>-0.48110404299995929</v>
      </c>
      <c r="M14686">
        <v>39.842299898000078</v>
      </c>
      <c r="N14686" t="str">
        <f>CONCATENATE(Tabla1[[#This Row],[nombre]],Tabla1[[#This Row],[PPKK]])</f>
        <v>610 - BIF. TERUEL-SAGUNT239</v>
      </c>
    </row>
    <row r="14687" spans="1:14" hidden="1" x14ac:dyDescent="0.2">
      <c r="A14687">
        <v>14686</v>
      </c>
      <c r="B14687">
        <v>120000000282</v>
      </c>
      <c r="C14687">
        <v>120200000001</v>
      </c>
      <c r="D14687">
        <v>195</v>
      </c>
      <c r="E14687">
        <v>16</v>
      </c>
      <c r="F14687" t="s">
        <v>30</v>
      </c>
      <c r="G14687" s="1">
        <v>43553</v>
      </c>
      <c r="H14687" t="s">
        <v>13</v>
      </c>
      <c r="I14687" t="s">
        <v>14</v>
      </c>
      <c r="J14687" t="s">
        <v>15</v>
      </c>
      <c r="K14687" t="s">
        <v>93</v>
      </c>
      <c r="L14687">
        <v>-0.69640681199996379</v>
      </c>
      <c r="M14687">
        <v>40.011709176000068</v>
      </c>
      <c r="N14687" t="str">
        <f>CONCATENATE(Tabla1[[#This Row],[nombre]],Tabla1[[#This Row],[PPKK]])</f>
        <v>610 - BIF. TERUEL-SAGUNT195</v>
      </c>
    </row>
    <row r="14688" spans="1:14" hidden="1" x14ac:dyDescent="0.2">
      <c r="A14688">
        <v>14687</v>
      </c>
      <c r="B14688">
        <v>460000004568</v>
      </c>
      <c r="C14688">
        <v>462130000011</v>
      </c>
      <c r="D14688">
        <v>337</v>
      </c>
      <c r="E14688">
        <v>16</v>
      </c>
      <c r="F14688" t="s">
        <v>30</v>
      </c>
      <c r="G14688" s="1">
        <v>43553</v>
      </c>
      <c r="H14688" t="s">
        <v>13</v>
      </c>
      <c r="I14688" t="s">
        <v>14</v>
      </c>
      <c r="J14688" t="s">
        <v>19</v>
      </c>
      <c r="K14688" t="s">
        <v>49</v>
      </c>
      <c r="L14688">
        <v>-1.036395868176389</v>
      </c>
      <c r="M14688">
        <v>39.493566999677498</v>
      </c>
      <c r="N14688" t="str">
        <f>CONCATENATE(Tabla1[[#This Row],[nombre]],Tabla1[[#This Row],[PPKK]])</f>
        <v>040 - BIF. TORREJÓN DE VELASCO - VALENCIA-JOAQUIM SOROLLA337</v>
      </c>
    </row>
    <row r="14689" spans="1:14" hidden="1" x14ac:dyDescent="0.2">
      <c r="A14689">
        <v>14688</v>
      </c>
      <c r="B14689">
        <v>30000000626</v>
      </c>
      <c r="C14689">
        <v>31400000004</v>
      </c>
      <c r="D14689">
        <v>417</v>
      </c>
      <c r="E14689">
        <v>16</v>
      </c>
      <c r="F14689" t="s">
        <v>30</v>
      </c>
      <c r="G14689" s="1">
        <v>43553</v>
      </c>
      <c r="H14689" t="s">
        <v>13</v>
      </c>
      <c r="I14689" t="s">
        <v>14</v>
      </c>
      <c r="J14689" t="s">
        <v>19</v>
      </c>
      <c r="K14689" t="s">
        <v>42</v>
      </c>
      <c r="L14689">
        <v>-0.94007419599995501</v>
      </c>
      <c r="M14689">
        <v>38.739170509000083</v>
      </c>
      <c r="N14689" t="str">
        <f>CONCATENATE(Tabla1[[#This Row],[nombre]],Tabla1[[#This Row],[PPKK]])</f>
        <v>042 - BIF. ALBACETE - ALACANT-TERMINAL417</v>
      </c>
    </row>
    <row r="14690" spans="1:14" hidden="1" x14ac:dyDescent="0.2">
      <c r="A14690">
        <v>14689</v>
      </c>
      <c r="B14690">
        <v>120000000389</v>
      </c>
      <c r="C14690">
        <v>120430000003</v>
      </c>
      <c r="D14690">
        <v>220</v>
      </c>
      <c r="E14690">
        <v>16</v>
      </c>
      <c r="F14690" t="s">
        <v>30</v>
      </c>
      <c r="G14690" s="1">
        <v>43553</v>
      </c>
      <c r="H14690" t="s">
        <v>13</v>
      </c>
      <c r="I14690" t="s">
        <v>14</v>
      </c>
      <c r="J14690" t="s">
        <v>15</v>
      </c>
      <c r="K14690" t="s">
        <v>93</v>
      </c>
      <c r="L14690">
        <v>-0.55713460956563765</v>
      </c>
      <c r="M14690">
        <v>39.937409877390436</v>
      </c>
      <c r="N14690" t="str">
        <f>CONCATENATE(Tabla1[[#This Row],[nombre]],Tabla1[[#This Row],[PPKK]])</f>
        <v>610 - BIF. TERUEL-SAGUNT220</v>
      </c>
    </row>
    <row r="14691" spans="1:14" hidden="1" x14ac:dyDescent="0.2">
      <c r="A14691">
        <v>14690</v>
      </c>
      <c r="B14691">
        <v>460000002310</v>
      </c>
      <c r="C14691">
        <v>461740000006</v>
      </c>
      <c r="D14691">
        <v>47</v>
      </c>
      <c r="E14691">
        <v>16</v>
      </c>
      <c r="F14691" t="s">
        <v>30</v>
      </c>
      <c r="G14691" s="1">
        <v>43553</v>
      </c>
      <c r="H14691" t="s">
        <v>13</v>
      </c>
      <c r="I14691" t="s">
        <v>14</v>
      </c>
      <c r="J14691" t="s">
        <v>15</v>
      </c>
      <c r="K14691" t="s">
        <v>104</v>
      </c>
      <c r="L14691">
        <v>-0.61737510723843103</v>
      </c>
      <c r="M14691">
        <v>38.948983316003222</v>
      </c>
      <c r="N14691" t="str">
        <f>CONCATENATE(Tabla1[[#This Row],[nombre]],Tabla1[[#This Row],[PPKK]])</f>
        <v>340 - BIF. VALLADA-XATIVA-AG. KM. 47,047</v>
      </c>
    </row>
    <row r="14692" spans="1:14" hidden="1" x14ac:dyDescent="0.2">
      <c r="A14692">
        <v>14691</v>
      </c>
      <c r="B14692">
        <v>30000001853</v>
      </c>
      <c r="C14692">
        <v>30660000014</v>
      </c>
      <c r="D14692">
        <v>450</v>
      </c>
      <c r="E14692">
        <v>16</v>
      </c>
      <c r="F14692" t="s">
        <v>30</v>
      </c>
      <c r="G14692" s="1">
        <v>43553</v>
      </c>
      <c r="H14692" t="s">
        <v>13</v>
      </c>
      <c r="I14692" t="s">
        <v>14</v>
      </c>
      <c r="J14692" t="s">
        <v>19</v>
      </c>
      <c r="K14692" t="s">
        <v>42</v>
      </c>
      <c r="L14692">
        <v>-0.83805136435216354</v>
      </c>
      <c r="M14692">
        <v>38.460755481119691</v>
      </c>
      <c r="N14692" t="str">
        <f>CONCATENATE(Tabla1[[#This Row],[nombre]],Tabla1[[#This Row],[PPKK]])</f>
        <v>042 - BIF. ALBACETE - ALACANT-TERMINAL450</v>
      </c>
    </row>
    <row r="14693" spans="1:14" hidden="1" x14ac:dyDescent="0.2">
      <c r="A14693">
        <v>14692</v>
      </c>
      <c r="B14693">
        <v>30000001624</v>
      </c>
      <c r="C14693">
        <v>30590000004</v>
      </c>
      <c r="D14693">
        <v>32</v>
      </c>
      <c r="E14693">
        <v>16</v>
      </c>
      <c r="F14693" t="s">
        <v>30</v>
      </c>
      <c r="G14693" s="1">
        <v>43553</v>
      </c>
      <c r="H14693" t="s">
        <v>13</v>
      </c>
      <c r="I14693" t="s">
        <v>14</v>
      </c>
      <c r="J14693" t="s">
        <v>15</v>
      </c>
      <c r="K14693" t="s">
        <v>187</v>
      </c>
      <c r="L14693">
        <v>-0.80400377999995953</v>
      </c>
      <c r="M14693">
        <v>38.211016721000078</v>
      </c>
      <c r="N14693" t="str">
        <f>CONCATENATE(Tabla1[[#This Row],[nombre]],Tabla1[[#This Row],[PPKK]])</f>
        <v>336 - EL REGUERON-ALACANT-TERMINAL32</v>
      </c>
    </row>
    <row r="14694" spans="1:14" hidden="1" x14ac:dyDescent="0.2">
      <c r="A14694">
        <v>14693</v>
      </c>
      <c r="B14694">
        <v>30000001624</v>
      </c>
      <c r="C14694">
        <v>30590000005</v>
      </c>
      <c r="D14694">
        <v>33</v>
      </c>
      <c r="E14694">
        <v>16</v>
      </c>
      <c r="F14694" t="s">
        <v>30</v>
      </c>
      <c r="G14694" s="1">
        <v>43553</v>
      </c>
      <c r="H14694" t="s">
        <v>13</v>
      </c>
      <c r="I14694" t="s">
        <v>14</v>
      </c>
      <c r="J14694" t="s">
        <v>15</v>
      </c>
      <c r="K14694" t="s">
        <v>187</v>
      </c>
      <c r="L14694">
        <v>-0.81330601899992416</v>
      </c>
      <c r="M14694">
        <v>38.205256502000047</v>
      </c>
      <c r="N14694" t="str">
        <f>CONCATENATE(Tabla1[[#This Row],[nombre]],Tabla1[[#This Row],[PPKK]])</f>
        <v>336 - EL REGUERON-ALACANT-TERMINAL33</v>
      </c>
    </row>
    <row r="14695" spans="1:14" hidden="1" x14ac:dyDescent="0.2">
      <c r="A14695">
        <v>14694</v>
      </c>
      <c r="B14695">
        <v>460000002497</v>
      </c>
      <c r="C14695">
        <v>462200000014</v>
      </c>
      <c r="D14695">
        <v>0</v>
      </c>
      <c r="E14695">
        <v>16</v>
      </c>
      <c r="F14695" t="s">
        <v>30</v>
      </c>
      <c r="G14695" s="1">
        <v>43553</v>
      </c>
      <c r="H14695" t="s">
        <v>13</v>
      </c>
      <c r="I14695" t="s">
        <v>14</v>
      </c>
      <c r="J14695" t="s">
        <v>15</v>
      </c>
      <c r="K14695" t="s">
        <v>258</v>
      </c>
      <c r="L14695">
        <v>-0.2758748419999506</v>
      </c>
      <c r="M14695">
        <v>39.668242451000033</v>
      </c>
      <c r="N14695" t="str">
        <f>CONCATENATE(Tabla1[[#This Row],[nombre]],Tabla1[[#This Row],[PPKK]])</f>
        <v>612 - SAGUNT-AG. KM. 268,8-SAGUNT-AG. KM. 32,30</v>
      </c>
    </row>
    <row r="14696" spans="1:14" hidden="1" x14ac:dyDescent="0.2">
      <c r="A14696">
        <v>14695</v>
      </c>
      <c r="B14696">
        <v>30000001853</v>
      </c>
      <c r="C14696">
        <v>30660000015</v>
      </c>
      <c r="D14696">
        <v>451</v>
      </c>
      <c r="E14696">
        <v>16</v>
      </c>
      <c r="F14696" t="s">
        <v>30</v>
      </c>
      <c r="G14696" s="1">
        <v>43553</v>
      </c>
      <c r="H14696" t="s">
        <v>13</v>
      </c>
      <c r="I14696" t="s">
        <v>14</v>
      </c>
      <c r="J14696" t="s">
        <v>19</v>
      </c>
      <c r="K14696" t="s">
        <v>42</v>
      </c>
      <c r="L14696">
        <v>-0.83159261587733513</v>
      </c>
      <c r="M14696">
        <v>38.453321445709904</v>
      </c>
      <c r="N14696" t="str">
        <f>CONCATENATE(Tabla1[[#This Row],[nombre]],Tabla1[[#This Row],[PPKK]])</f>
        <v>042 - BIF. ALBACETE - ALACANT-TERMINAL451</v>
      </c>
    </row>
    <row r="14697" spans="1:14" hidden="1" x14ac:dyDescent="0.2">
      <c r="A14697">
        <v>14696</v>
      </c>
      <c r="B14697">
        <v>30000001872</v>
      </c>
      <c r="C14697">
        <v>30660000013</v>
      </c>
      <c r="D14697">
        <v>449</v>
      </c>
      <c r="E14697">
        <v>16</v>
      </c>
      <c r="F14697" t="s">
        <v>30</v>
      </c>
      <c r="G14697" s="1">
        <v>43553</v>
      </c>
      <c r="H14697" t="s">
        <v>13</v>
      </c>
      <c r="I14697" t="s">
        <v>14</v>
      </c>
      <c r="J14697" t="s">
        <v>19</v>
      </c>
      <c r="K14697" t="s">
        <v>42</v>
      </c>
      <c r="L14697">
        <v>-0.84381287060627819</v>
      </c>
      <c r="M14697">
        <v>38.468770952988251</v>
      </c>
      <c r="N14697" t="str">
        <f>CONCATENATE(Tabla1[[#This Row],[nombre]],Tabla1[[#This Row],[PPKK]])</f>
        <v>042 - BIF. ALBACETE - ALACANT-TERMINAL449</v>
      </c>
    </row>
    <row r="14698" spans="1:14" hidden="1" x14ac:dyDescent="0.2">
      <c r="A14698">
        <v>14697</v>
      </c>
      <c r="B14698">
        <v>460000002575</v>
      </c>
      <c r="C14698">
        <v>461310000005</v>
      </c>
      <c r="D14698">
        <v>49</v>
      </c>
      <c r="E14698">
        <v>16</v>
      </c>
      <c r="F14698" t="s">
        <v>30</v>
      </c>
      <c r="G14698" s="1">
        <v>43553</v>
      </c>
      <c r="H14698" t="s">
        <v>13</v>
      </c>
      <c r="I14698" t="s">
        <v>14</v>
      </c>
      <c r="J14698" t="s">
        <v>15</v>
      </c>
      <c r="K14698" t="s">
        <v>71</v>
      </c>
      <c r="L14698">
        <v>-0.18124745641991349</v>
      </c>
      <c r="M14698">
        <v>38.986481150107537</v>
      </c>
      <c r="N14698" t="str">
        <f>CONCATENATE(Tabla1[[#This Row],[nombre]],Tabla1[[#This Row],[PPKK]])</f>
        <v>344 - SILLA-GANDIA49</v>
      </c>
    </row>
    <row r="14699" spans="1:14" hidden="1" x14ac:dyDescent="0.2">
      <c r="A14699">
        <v>14698</v>
      </c>
      <c r="B14699">
        <v>120000000703</v>
      </c>
      <c r="C14699">
        <v>120270000005</v>
      </c>
      <c r="D14699">
        <v>141</v>
      </c>
      <c r="E14699">
        <v>16</v>
      </c>
      <c r="F14699" t="s">
        <v>30</v>
      </c>
      <c r="G14699" s="1">
        <v>43553</v>
      </c>
      <c r="H14699" t="s">
        <v>13</v>
      </c>
      <c r="I14699" t="s">
        <v>14</v>
      </c>
      <c r="J14699" t="s">
        <v>19</v>
      </c>
      <c r="K14699" t="s">
        <v>63</v>
      </c>
      <c r="L14699">
        <v>0.41605219370567359</v>
      </c>
      <c r="M14699">
        <v>40.428887637348517</v>
      </c>
      <c r="N14699" t="str">
        <f>CONCATENATE(Tabla1[[#This Row],[nombre]],Tabla1[[#This Row],[PPKK]])</f>
        <v>600 - VALENCIA-NORD-S.VICENÇ CALDERS141</v>
      </c>
    </row>
    <row r="14700" spans="1:14" hidden="1" x14ac:dyDescent="0.2">
      <c r="A14700">
        <v>14699</v>
      </c>
      <c r="B14700">
        <v>460000000977</v>
      </c>
      <c r="C14700">
        <v>462590000010</v>
      </c>
      <c r="D14700">
        <v>303</v>
      </c>
      <c r="E14700">
        <v>16</v>
      </c>
      <c r="F14700" t="s">
        <v>30</v>
      </c>
      <c r="G14700" s="1">
        <v>43553</v>
      </c>
      <c r="H14700" t="s">
        <v>13</v>
      </c>
      <c r="I14700" t="s">
        <v>14</v>
      </c>
      <c r="J14700" t="s">
        <v>19</v>
      </c>
      <c r="K14700" t="s">
        <v>49</v>
      </c>
      <c r="L14700">
        <v>-1.4134131780198029</v>
      </c>
      <c r="M14700">
        <v>39.542460823560091</v>
      </c>
      <c r="N14700" t="str">
        <f>CONCATENATE(Tabla1[[#This Row],[nombre]],Tabla1[[#This Row],[PPKK]])</f>
        <v>040 - BIF. TORREJÓN DE VELASCO - VALENCIA-JOAQUIM SOROLLA303</v>
      </c>
    </row>
    <row r="14701" spans="1:14" hidden="1" x14ac:dyDescent="0.2">
      <c r="A14701">
        <v>14700</v>
      </c>
      <c r="B14701">
        <v>460000004568</v>
      </c>
      <c r="C14701">
        <v>462130000012</v>
      </c>
      <c r="D14701">
        <v>338</v>
      </c>
      <c r="E14701">
        <v>16</v>
      </c>
      <c r="F14701" t="s">
        <v>30</v>
      </c>
      <c r="G14701" s="1">
        <v>43553</v>
      </c>
      <c r="H14701" t="s">
        <v>13</v>
      </c>
      <c r="I14701" t="s">
        <v>14</v>
      </c>
      <c r="J14701" t="s">
        <v>19</v>
      </c>
      <c r="K14701" t="s">
        <v>49</v>
      </c>
      <c r="L14701">
        <v>-1.0268864260226249</v>
      </c>
      <c r="M14701">
        <v>39.488387706103097</v>
      </c>
      <c r="N14701" t="str">
        <f>CONCATENATE(Tabla1[[#This Row],[nombre]],Tabla1[[#This Row],[PPKK]])</f>
        <v>040 - BIF. TORREJÓN DE VELASCO - VALENCIA-JOAQUIM SOROLLA338</v>
      </c>
    </row>
    <row r="14702" spans="1:14" hidden="1" x14ac:dyDescent="0.2">
      <c r="A14702">
        <v>14701</v>
      </c>
      <c r="B14702">
        <v>120000000327</v>
      </c>
      <c r="C14702">
        <v>120400000017</v>
      </c>
      <c r="D14702">
        <v>66</v>
      </c>
      <c r="E14702">
        <v>16</v>
      </c>
      <c r="F14702" t="s">
        <v>30</v>
      </c>
      <c r="G14702" s="1">
        <v>43553</v>
      </c>
      <c r="H14702" t="s">
        <v>13</v>
      </c>
      <c r="I14702" t="s">
        <v>14</v>
      </c>
      <c r="J14702" t="s">
        <v>19</v>
      </c>
      <c r="K14702" t="s">
        <v>63</v>
      </c>
      <c r="L14702">
        <v>-6.9081318999963059E-2</v>
      </c>
      <c r="M14702">
        <v>39.963638425000063</v>
      </c>
      <c r="N14702" t="str">
        <f>CONCATENATE(Tabla1[[#This Row],[nombre]],Tabla1[[#This Row],[PPKK]])</f>
        <v>600 - VALENCIA-NORD-S.VICENÇ CALDERS66</v>
      </c>
    </row>
    <row r="14703" spans="1:14" hidden="1" x14ac:dyDescent="0.2">
      <c r="A14703">
        <v>14702</v>
      </c>
      <c r="B14703">
        <v>30000000855</v>
      </c>
      <c r="C14703">
        <v>39040000001</v>
      </c>
      <c r="D14703">
        <v>36</v>
      </c>
      <c r="E14703">
        <v>16</v>
      </c>
      <c r="F14703" t="s">
        <v>30</v>
      </c>
      <c r="G14703" s="1">
        <v>43553</v>
      </c>
      <c r="H14703" t="s">
        <v>13</v>
      </c>
      <c r="I14703" t="s">
        <v>14</v>
      </c>
      <c r="J14703" t="s">
        <v>15</v>
      </c>
      <c r="K14703" t="s">
        <v>187</v>
      </c>
      <c r="L14703">
        <v>-0.82916100699992512</v>
      </c>
      <c r="M14703">
        <v>38.181645067000026</v>
      </c>
      <c r="N14703" t="str">
        <f>CONCATENATE(Tabla1[[#This Row],[nombre]],Tabla1[[#This Row],[PPKK]])</f>
        <v>336 - EL REGUERON-ALACANT-TERMINAL36</v>
      </c>
    </row>
    <row r="14704" spans="1:14" hidden="1" x14ac:dyDescent="0.2">
      <c r="A14704">
        <v>14703</v>
      </c>
      <c r="B14704">
        <v>30000000855</v>
      </c>
      <c r="C14704">
        <v>39040000002</v>
      </c>
      <c r="D14704">
        <v>37</v>
      </c>
      <c r="E14704">
        <v>16</v>
      </c>
      <c r="F14704" t="s">
        <v>30</v>
      </c>
      <c r="G14704" s="1">
        <v>43553</v>
      </c>
      <c r="H14704" t="s">
        <v>13</v>
      </c>
      <c r="I14704" t="s">
        <v>14</v>
      </c>
      <c r="J14704" t="s">
        <v>15</v>
      </c>
      <c r="K14704" t="s">
        <v>187</v>
      </c>
      <c r="L14704">
        <v>-0.83408538299994461</v>
      </c>
      <c r="M14704">
        <v>38.173379786000048</v>
      </c>
      <c r="N14704" t="str">
        <f>CONCATENATE(Tabla1[[#This Row],[nombre]],Tabla1[[#This Row],[PPKK]])</f>
        <v>336 - EL REGUERON-ALACANT-TERMINAL37</v>
      </c>
    </row>
    <row r="14705" spans="1:14" hidden="1" x14ac:dyDescent="0.2">
      <c r="A14705">
        <v>14704</v>
      </c>
      <c r="B14705">
        <v>460000002957</v>
      </c>
      <c r="C14705">
        <v>462380000006</v>
      </c>
      <c r="D14705">
        <v>39</v>
      </c>
      <c r="E14705">
        <v>16</v>
      </c>
      <c r="F14705" t="s">
        <v>30</v>
      </c>
      <c r="G14705" s="1">
        <v>43553</v>
      </c>
      <c r="H14705" t="s">
        <v>13</v>
      </c>
      <c r="I14705" t="s">
        <v>14</v>
      </c>
      <c r="J14705" t="s">
        <v>15</v>
      </c>
      <c r="K14705" t="s">
        <v>71</v>
      </c>
      <c r="L14705">
        <v>-0.23166819099992611</v>
      </c>
      <c r="M14705">
        <v>39.063919023000039</v>
      </c>
      <c r="N14705" t="str">
        <f>CONCATENATE(Tabla1[[#This Row],[nombre]],Tabla1[[#This Row],[PPKK]])</f>
        <v>344 - SILLA-GANDIA39</v>
      </c>
    </row>
    <row r="14706" spans="1:14" hidden="1" x14ac:dyDescent="0.2">
      <c r="A14706">
        <v>14705</v>
      </c>
      <c r="B14706">
        <v>120000000099</v>
      </c>
      <c r="C14706">
        <v>121040000005</v>
      </c>
      <c r="D14706">
        <v>235</v>
      </c>
      <c r="E14706">
        <v>16</v>
      </c>
      <c r="F14706" t="s">
        <v>30</v>
      </c>
      <c r="G14706" s="1">
        <v>43553</v>
      </c>
      <c r="H14706" t="s">
        <v>13</v>
      </c>
      <c r="I14706" t="s">
        <v>14</v>
      </c>
      <c r="J14706" t="s">
        <v>15</v>
      </c>
      <c r="K14706" t="s">
        <v>93</v>
      </c>
      <c r="L14706">
        <v>-0.49434526799996092</v>
      </c>
      <c r="M14706">
        <v>39.86299795900004</v>
      </c>
      <c r="N14706" t="str">
        <f>CONCATENATE(Tabla1[[#This Row],[nombre]],Tabla1[[#This Row],[PPKK]])</f>
        <v>610 - BIF. TERUEL-SAGUNT235</v>
      </c>
    </row>
    <row r="14707" spans="1:14" hidden="1" x14ac:dyDescent="0.2">
      <c r="A14707">
        <v>14706</v>
      </c>
      <c r="B14707">
        <v>120000000389</v>
      </c>
      <c r="C14707">
        <v>120430000002</v>
      </c>
      <c r="D14707">
        <v>219</v>
      </c>
      <c r="E14707">
        <v>16</v>
      </c>
      <c r="F14707" t="s">
        <v>30</v>
      </c>
      <c r="G14707" s="1">
        <v>43553</v>
      </c>
      <c r="H14707" t="s">
        <v>13</v>
      </c>
      <c r="I14707" t="s">
        <v>14</v>
      </c>
      <c r="J14707" t="s">
        <v>15</v>
      </c>
      <c r="K14707" t="s">
        <v>93</v>
      </c>
      <c r="L14707">
        <v>-0.56571216199995433</v>
      </c>
      <c r="M14707">
        <v>39.942705103000037</v>
      </c>
      <c r="N14707" t="str">
        <f>CONCATENATE(Tabla1[[#This Row],[nombre]],Tabla1[[#This Row],[PPKK]])</f>
        <v>610 - BIF. TERUEL-SAGUNT219</v>
      </c>
    </row>
    <row r="14708" spans="1:14" hidden="1" x14ac:dyDescent="0.2">
      <c r="A14708">
        <v>14707</v>
      </c>
      <c r="B14708">
        <v>120000000389</v>
      </c>
      <c r="C14708">
        <v>120710000001</v>
      </c>
      <c r="D14708">
        <v>221</v>
      </c>
      <c r="E14708">
        <v>16</v>
      </c>
      <c r="F14708" t="s">
        <v>30</v>
      </c>
      <c r="G14708" s="1">
        <v>43553</v>
      </c>
      <c r="H14708" t="s">
        <v>13</v>
      </c>
      <c r="I14708" t="s">
        <v>14</v>
      </c>
      <c r="J14708" t="s">
        <v>15</v>
      </c>
      <c r="K14708" t="s">
        <v>93</v>
      </c>
      <c r="L14708">
        <v>-0.54801021599996602</v>
      </c>
      <c r="M14708">
        <v>39.932149353000057</v>
      </c>
      <c r="N14708" t="str">
        <f>CONCATENATE(Tabla1[[#This Row],[nombre]],Tabla1[[#This Row],[PPKK]])</f>
        <v>610 - BIF. TERUEL-SAGUNT221</v>
      </c>
    </row>
    <row r="14709" spans="1:14" hidden="1" x14ac:dyDescent="0.2">
      <c r="A14709">
        <v>14708</v>
      </c>
      <c r="B14709">
        <v>120000000389</v>
      </c>
      <c r="C14709">
        <v>120710000002</v>
      </c>
      <c r="D14709">
        <v>222</v>
      </c>
      <c r="E14709">
        <v>16</v>
      </c>
      <c r="F14709" t="s">
        <v>30</v>
      </c>
      <c r="G14709" s="1">
        <v>43553</v>
      </c>
      <c r="H14709" t="s">
        <v>13</v>
      </c>
      <c r="I14709" t="s">
        <v>14</v>
      </c>
      <c r="J14709" t="s">
        <v>15</v>
      </c>
      <c r="K14709" t="s">
        <v>93</v>
      </c>
      <c r="L14709">
        <v>-0.55675317699996185</v>
      </c>
      <c r="M14709">
        <v>39.929272592000068</v>
      </c>
      <c r="N14709" t="str">
        <f>CONCATENATE(Tabla1[[#This Row],[nombre]],Tabla1[[#This Row],[PPKK]])</f>
        <v>610 - BIF. TERUEL-SAGUNT222</v>
      </c>
    </row>
    <row r="14710" spans="1:14" hidden="1" x14ac:dyDescent="0.2">
      <c r="A14710">
        <v>14709</v>
      </c>
      <c r="B14710">
        <v>30000001853</v>
      </c>
      <c r="C14710">
        <v>30660000016</v>
      </c>
      <c r="D14710">
        <v>452</v>
      </c>
      <c r="E14710">
        <v>16</v>
      </c>
      <c r="F14710" t="s">
        <v>30</v>
      </c>
      <c r="G14710" s="1">
        <v>43553</v>
      </c>
      <c r="H14710" t="s">
        <v>13</v>
      </c>
      <c r="I14710" t="s">
        <v>14</v>
      </c>
      <c r="J14710" t="s">
        <v>19</v>
      </c>
      <c r="K14710" t="s">
        <v>42</v>
      </c>
      <c r="L14710">
        <v>-0.82451255399996626</v>
      </c>
      <c r="M14710">
        <v>38.446257431000049</v>
      </c>
      <c r="N14710" t="str">
        <f>CONCATENATE(Tabla1[[#This Row],[nombre]],Tabla1[[#This Row],[PPKK]])</f>
        <v>042 - BIF. ALBACETE - ALACANT-TERMINAL452</v>
      </c>
    </row>
    <row r="14711" spans="1:14" hidden="1" x14ac:dyDescent="0.2">
      <c r="A14711">
        <v>14710</v>
      </c>
      <c r="B14711">
        <v>460000002136</v>
      </c>
      <c r="C14711">
        <v>460810000004</v>
      </c>
      <c r="D14711">
        <v>41</v>
      </c>
      <c r="E14711">
        <v>16</v>
      </c>
      <c r="F14711" t="s">
        <v>30</v>
      </c>
      <c r="G14711" s="1">
        <v>43553</v>
      </c>
      <c r="H14711" t="s">
        <v>13</v>
      </c>
      <c r="I14711" t="s">
        <v>14</v>
      </c>
      <c r="J14711" t="s">
        <v>19</v>
      </c>
      <c r="K14711" t="s">
        <v>31</v>
      </c>
      <c r="L14711">
        <v>-0.58794293799996922</v>
      </c>
      <c r="M14711">
        <v>38.950228183000043</v>
      </c>
      <c r="N14711" t="str">
        <f>CONCATENATE(Tabla1[[#This Row],[nombre]],Tabla1[[#This Row],[PPKK]])</f>
        <v>300 - MADRID CHAMARTÍN-VALENCIA-NORD41</v>
      </c>
    </row>
    <row r="14712" spans="1:14" hidden="1" x14ac:dyDescent="0.2">
      <c r="A14712">
        <v>14711</v>
      </c>
      <c r="B14712">
        <v>30000000627</v>
      </c>
      <c r="C14712">
        <v>31110000001</v>
      </c>
      <c r="D14712">
        <v>47</v>
      </c>
      <c r="E14712">
        <v>16</v>
      </c>
      <c r="F14712" t="s">
        <v>30</v>
      </c>
      <c r="G14712" s="1">
        <v>43553</v>
      </c>
      <c r="H14712" t="s">
        <v>13</v>
      </c>
      <c r="I14712" t="s">
        <v>14</v>
      </c>
      <c r="J14712" t="s">
        <v>15</v>
      </c>
      <c r="K14712" t="s">
        <v>187</v>
      </c>
      <c r="L14712">
        <v>-0.8980880209999782</v>
      </c>
      <c r="M14712">
        <v>38.105507286000027</v>
      </c>
      <c r="N14712" t="str">
        <f>CONCATENATE(Tabla1[[#This Row],[nombre]],Tabla1[[#This Row],[PPKK]])</f>
        <v>336 - EL REGUERON-ALACANT-TERMINAL47</v>
      </c>
    </row>
    <row r="14713" spans="1:14" hidden="1" x14ac:dyDescent="0.2">
      <c r="A14713">
        <v>14712</v>
      </c>
      <c r="B14713">
        <v>460000001122</v>
      </c>
      <c r="C14713">
        <v>462050000002</v>
      </c>
      <c r="D14713">
        <v>23</v>
      </c>
      <c r="E14713">
        <v>16</v>
      </c>
      <c r="F14713" t="s">
        <v>30</v>
      </c>
      <c r="G14713" s="1">
        <v>43553</v>
      </c>
      <c r="H14713" t="s">
        <v>13</v>
      </c>
      <c r="I14713" t="s">
        <v>14</v>
      </c>
      <c r="J14713" t="s">
        <v>19</v>
      </c>
      <c r="K14713" t="s">
        <v>63</v>
      </c>
      <c r="L14713">
        <v>-0.2972054669999693</v>
      </c>
      <c r="M14713">
        <v>39.62835612300006</v>
      </c>
      <c r="N14713" t="str">
        <f>CONCATENATE(Tabla1[[#This Row],[nombre]],Tabla1[[#This Row],[PPKK]])</f>
        <v>600 - VALENCIA-NORD-S.VICENÇ CALDERS23</v>
      </c>
    </row>
    <row r="14714" spans="1:14" hidden="1" x14ac:dyDescent="0.2">
      <c r="A14714">
        <v>14713</v>
      </c>
      <c r="B14714">
        <v>460000001122</v>
      </c>
      <c r="C14714">
        <v>462200000009</v>
      </c>
      <c r="D14714">
        <v>24</v>
      </c>
      <c r="E14714">
        <v>16</v>
      </c>
      <c r="F14714" t="s">
        <v>30</v>
      </c>
      <c r="G14714" s="1">
        <v>43553</v>
      </c>
      <c r="H14714" t="s">
        <v>13</v>
      </c>
      <c r="I14714" t="s">
        <v>14</v>
      </c>
      <c r="J14714" t="s">
        <v>19</v>
      </c>
      <c r="K14714" t="s">
        <v>63</v>
      </c>
      <c r="L14714">
        <v>-0.29153023699996078</v>
      </c>
      <c r="M14714">
        <v>39.636331302000031</v>
      </c>
      <c r="N14714" t="str">
        <f>CONCATENATE(Tabla1[[#This Row],[nombre]],Tabla1[[#This Row],[PPKK]])</f>
        <v>600 - VALENCIA-NORD-S.VICENÇ CALDERS24</v>
      </c>
    </row>
    <row r="14715" spans="1:14" hidden="1" x14ac:dyDescent="0.2">
      <c r="A14715">
        <v>14714</v>
      </c>
      <c r="B14715">
        <v>120000000341</v>
      </c>
      <c r="C14715">
        <v>120090000001</v>
      </c>
      <c r="D14715">
        <v>65</v>
      </c>
      <c r="E14715">
        <v>16</v>
      </c>
      <c r="F14715" t="s">
        <v>30</v>
      </c>
      <c r="G14715" s="1">
        <v>43553</v>
      </c>
      <c r="H14715" t="s">
        <v>13</v>
      </c>
      <c r="I14715" t="s">
        <v>14</v>
      </c>
      <c r="J14715" t="s">
        <v>19</v>
      </c>
      <c r="K14715" t="s">
        <v>63</v>
      </c>
      <c r="L14715">
        <v>-7.5768555999957243E-2</v>
      </c>
      <c r="M14715">
        <v>39.956190913000057</v>
      </c>
      <c r="N14715" t="str">
        <f>CONCATENATE(Tabla1[[#This Row],[nombre]],Tabla1[[#This Row],[PPKK]])</f>
        <v>600 - VALENCIA-NORD-S.VICENÇ CALDERS65</v>
      </c>
    </row>
    <row r="14716" spans="1:14" hidden="1" x14ac:dyDescent="0.2">
      <c r="A14716">
        <v>14715</v>
      </c>
      <c r="B14716">
        <v>30000002019</v>
      </c>
      <c r="C14716">
        <v>30490000004</v>
      </c>
      <c r="D14716">
        <v>42</v>
      </c>
      <c r="E14716">
        <v>16</v>
      </c>
      <c r="F14716" t="s">
        <v>30</v>
      </c>
      <c r="G14716" s="1">
        <v>43553</v>
      </c>
      <c r="H14716" t="s">
        <v>13</v>
      </c>
      <c r="I14716" t="s">
        <v>14</v>
      </c>
      <c r="J14716" t="s">
        <v>15</v>
      </c>
      <c r="K14716" t="s">
        <v>187</v>
      </c>
      <c r="L14716">
        <v>-0.86310465099995781</v>
      </c>
      <c r="M14716">
        <v>38.138162948000058</v>
      </c>
      <c r="N14716" t="str">
        <f>CONCATENATE(Tabla1[[#This Row],[nombre]],Tabla1[[#This Row],[PPKK]])</f>
        <v>336 - EL REGUERON-ALACANT-TERMINAL42</v>
      </c>
    </row>
    <row r="14717" spans="1:14" hidden="1" x14ac:dyDescent="0.2">
      <c r="A14717">
        <v>14716</v>
      </c>
      <c r="B14717">
        <v>30000002019</v>
      </c>
      <c r="C14717">
        <v>30490000005</v>
      </c>
      <c r="D14717">
        <v>43</v>
      </c>
      <c r="E14717">
        <v>16</v>
      </c>
      <c r="F14717" t="s">
        <v>30</v>
      </c>
      <c r="G14717" s="1">
        <v>43553</v>
      </c>
      <c r="H14717" t="s">
        <v>13</v>
      </c>
      <c r="I14717" t="s">
        <v>14</v>
      </c>
      <c r="J14717" t="s">
        <v>15</v>
      </c>
      <c r="K14717" t="s">
        <v>187</v>
      </c>
      <c r="L14717">
        <v>-0.86841217499994627</v>
      </c>
      <c r="M14717">
        <v>38.130796798000063</v>
      </c>
      <c r="N14717" t="str">
        <f>CONCATENATE(Tabla1[[#This Row],[nombre]],Tabla1[[#This Row],[PPKK]])</f>
        <v>336 - EL REGUERON-ALACANT-TERMINAL43</v>
      </c>
    </row>
    <row r="14718" spans="1:14" hidden="1" x14ac:dyDescent="0.2">
      <c r="A14718">
        <v>14717</v>
      </c>
      <c r="B14718">
        <v>460000001606</v>
      </c>
      <c r="C14718">
        <v>461020000002</v>
      </c>
      <c r="D14718">
        <v>382</v>
      </c>
      <c r="E14718">
        <v>16</v>
      </c>
      <c r="F14718" t="s">
        <v>30</v>
      </c>
      <c r="G14718" s="1">
        <v>43553</v>
      </c>
      <c r="H14718" t="s">
        <v>13</v>
      </c>
      <c r="I14718" t="s">
        <v>14</v>
      </c>
      <c r="J14718" t="s">
        <v>19</v>
      </c>
      <c r="K14718" t="s">
        <v>49</v>
      </c>
      <c r="L14718">
        <v>-0.53811230358089379</v>
      </c>
      <c r="M14718">
        <v>39.454396395238533</v>
      </c>
      <c r="N14718" t="str">
        <f>CONCATENATE(Tabla1[[#This Row],[nombre]],Tabla1[[#This Row],[PPKK]])</f>
        <v>040 - BIF. TORREJÓN DE VELASCO - VALENCIA-JOAQUIM SOROLLA382</v>
      </c>
    </row>
    <row r="14719" spans="1:14" hidden="1" x14ac:dyDescent="0.2">
      <c r="A14719">
        <v>14718</v>
      </c>
      <c r="B14719">
        <v>120000000517</v>
      </c>
      <c r="C14719">
        <v>120110000001</v>
      </c>
      <c r="D14719">
        <v>37</v>
      </c>
      <c r="E14719">
        <v>16</v>
      </c>
      <c r="F14719" t="s">
        <v>30</v>
      </c>
      <c r="G14719" s="1">
        <v>43553</v>
      </c>
      <c r="H14719" t="s">
        <v>13</v>
      </c>
      <c r="I14719" t="s">
        <v>14</v>
      </c>
      <c r="J14719" t="s">
        <v>19</v>
      </c>
      <c r="K14719" t="s">
        <v>63</v>
      </c>
      <c r="L14719">
        <v>-0.22510638010584061</v>
      </c>
      <c r="M14719">
        <v>39.739246071350848</v>
      </c>
      <c r="N14719" t="str">
        <f>CONCATENATE(Tabla1[[#This Row],[nombre]],Tabla1[[#This Row],[PPKK]])</f>
        <v>600 - VALENCIA-NORD-S.VICENÇ CALDERS37</v>
      </c>
    </row>
    <row r="14720" spans="1:14" hidden="1" x14ac:dyDescent="0.2">
      <c r="A14720">
        <v>14719</v>
      </c>
      <c r="B14720">
        <v>120000000106</v>
      </c>
      <c r="C14720">
        <v>120850000010</v>
      </c>
      <c r="D14720">
        <v>90</v>
      </c>
      <c r="E14720">
        <v>16</v>
      </c>
      <c r="F14720" t="s">
        <v>30</v>
      </c>
      <c r="G14720" s="1">
        <v>43553</v>
      </c>
      <c r="H14720" t="s">
        <v>13</v>
      </c>
      <c r="I14720" t="s">
        <v>14</v>
      </c>
      <c r="J14720" t="s">
        <v>19</v>
      </c>
      <c r="K14720" t="s">
        <v>63</v>
      </c>
      <c r="L14720">
        <v>0.13763534272690481</v>
      </c>
      <c r="M14720">
        <v>40.085745825729958</v>
      </c>
      <c r="N14720" t="str">
        <f>CONCATENATE(Tabla1[[#This Row],[nombre]],Tabla1[[#This Row],[PPKK]])</f>
        <v>600 - VALENCIA-NORD-S.VICENÇ CALDERS90</v>
      </c>
    </row>
    <row r="14721" spans="1:14" hidden="1" x14ac:dyDescent="0.2">
      <c r="A14721">
        <v>14720</v>
      </c>
      <c r="B14721">
        <v>460000000110</v>
      </c>
      <c r="C14721">
        <v>461740000005</v>
      </c>
      <c r="D14721">
        <v>46</v>
      </c>
      <c r="E14721">
        <v>16</v>
      </c>
      <c r="F14721" t="s">
        <v>30</v>
      </c>
      <c r="G14721" s="1">
        <v>43553</v>
      </c>
      <c r="H14721" t="s">
        <v>13</v>
      </c>
      <c r="I14721" t="s">
        <v>14</v>
      </c>
      <c r="J14721" t="s">
        <v>15</v>
      </c>
      <c r="K14721" t="s">
        <v>104</v>
      </c>
      <c r="L14721">
        <v>-0.62834331501106144</v>
      </c>
      <c r="M14721">
        <v>38.94619839153799</v>
      </c>
      <c r="N14721" t="str">
        <f>CONCATENATE(Tabla1[[#This Row],[nombre]],Tabla1[[#This Row],[PPKK]])</f>
        <v>340 - BIF. VALLADA-XATIVA-AG. KM. 47,046</v>
      </c>
    </row>
    <row r="14722" spans="1:14" hidden="1" x14ac:dyDescent="0.2">
      <c r="A14722">
        <v>14721</v>
      </c>
      <c r="B14722">
        <v>120000000551</v>
      </c>
      <c r="C14722">
        <v>120280000004</v>
      </c>
      <c r="D14722">
        <v>80</v>
      </c>
      <c r="E14722">
        <v>16</v>
      </c>
      <c r="F14722" t="s">
        <v>30</v>
      </c>
      <c r="G14722" s="1">
        <v>43553</v>
      </c>
      <c r="H14722" t="s">
        <v>13</v>
      </c>
      <c r="I14722" t="s">
        <v>14</v>
      </c>
      <c r="J14722" t="s">
        <v>19</v>
      </c>
      <c r="K14722" t="s">
        <v>63</v>
      </c>
      <c r="L14722">
        <v>4.0285555229003477E-2</v>
      </c>
      <c r="M14722">
        <v>40.045953807684718</v>
      </c>
      <c r="N14722" t="str">
        <f>CONCATENATE(Tabla1[[#This Row],[nombre]],Tabla1[[#This Row],[PPKK]])</f>
        <v>600 - VALENCIA-NORD-S.VICENÇ CALDERS80</v>
      </c>
    </row>
    <row r="14723" spans="1:14" hidden="1" x14ac:dyDescent="0.2">
      <c r="A14723">
        <v>14722</v>
      </c>
      <c r="B14723">
        <v>120000000609</v>
      </c>
      <c r="C14723">
        <v>120280000003</v>
      </c>
      <c r="D14723">
        <v>79</v>
      </c>
      <c r="E14723">
        <v>16</v>
      </c>
      <c r="F14723" t="s">
        <v>30</v>
      </c>
      <c r="G14723" s="1">
        <v>43553</v>
      </c>
      <c r="H14723" t="s">
        <v>13</v>
      </c>
      <c r="I14723" t="s">
        <v>14</v>
      </c>
      <c r="J14723" t="s">
        <v>19</v>
      </c>
      <c r="K14723" t="s">
        <v>63</v>
      </c>
      <c r="L14723">
        <v>3.175091876818277E-2</v>
      </c>
      <c r="M14723">
        <v>40.03978844893085</v>
      </c>
      <c r="N14723" t="str">
        <f>CONCATENATE(Tabla1[[#This Row],[nombre]],Tabla1[[#This Row],[PPKK]])</f>
        <v>600 - VALENCIA-NORD-S.VICENÇ CALDERS79</v>
      </c>
    </row>
    <row r="14724" spans="1:14" hidden="1" x14ac:dyDescent="0.2">
      <c r="A14724">
        <v>14723</v>
      </c>
      <c r="B14724">
        <v>460000004219</v>
      </c>
      <c r="C14724">
        <v>462490000013</v>
      </c>
      <c r="D14724">
        <v>264</v>
      </c>
      <c r="E14724">
        <v>16</v>
      </c>
      <c r="F14724" t="s">
        <v>30</v>
      </c>
      <c r="G14724" s="1">
        <v>43553</v>
      </c>
      <c r="H14724" t="s">
        <v>13</v>
      </c>
      <c r="I14724" t="s">
        <v>14</v>
      </c>
      <c r="J14724" t="s">
        <v>15</v>
      </c>
      <c r="K14724" t="s">
        <v>38</v>
      </c>
      <c r="L14724">
        <v>-1.209980140146639</v>
      </c>
      <c r="M14724">
        <v>39.576107412789511</v>
      </c>
      <c r="N14724" t="str">
        <f>CONCATENATE(Tabla1[[#This Row],[nombre]],Tabla1[[#This Row],[PPKK]])</f>
        <v>310 - ARANJUEZ-VALENCIA-LA FONT264</v>
      </c>
    </row>
    <row r="14725" spans="1:14" hidden="1" x14ac:dyDescent="0.2">
      <c r="A14725">
        <v>14724</v>
      </c>
      <c r="B14725">
        <v>460000003666</v>
      </c>
      <c r="C14725">
        <v>460620000001</v>
      </c>
      <c r="D14725">
        <v>8</v>
      </c>
      <c r="E14725">
        <v>16</v>
      </c>
      <c r="F14725" t="s">
        <v>30</v>
      </c>
      <c r="G14725" s="1">
        <v>43553</v>
      </c>
      <c r="H14725" t="s">
        <v>13</v>
      </c>
      <c r="I14725" t="s">
        <v>14</v>
      </c>
      <c r="J14725" t="s">
        <v>15</v>
      </c>
      <c r="K14725" t="s">
        <v>171</v>
      </c>
      <c r="L14725">
        <v>-0.48531557310831741</v>
      </c>
      <c r="M14725">
        <v>38.958207099919619</v>
      </c>
      <c r="N14725" t="str">
        <f>CONCATENATE(Tabla1[[#This Row],[nombre]],Tabla1[[#This Row],[PPKK]])</f>
        <v>342 - XATIVA-ALCOI8</v>
      </c>
    </row>
    <row r="14726" spans="1:14" hidden="1" x14ac:dyDescent="0.2">
      <c r="A14726">
        <v>14725</v>
      </c>
      <c r="B14726">
        <v>30000000347</v>
      </c>
      <c r="C14726">
        <v>30650000005</v>
      </c>
      <c r="D14726">
        <v>10</v>
      </c>
      <c r="E14726">
        <v>16</v>
      </c>
      <c r="F14726" t="s">
        <v>30</v>
      </c>
      <c r="G14726" s="1">
        <v>43553</v>
      </c>
      <c r="H14726" t="s">
        <v>13</v>
      </c>
      <c r="I14726" t="s">
        <v>14</v>
      </c>
      <c r="J14726" t="s">
        <v>15</v>
      </c>
      <c r="K14726" t="s">
        <v>187</v>
      </c>
      <c r="L14726">
        <v>-0.58509837399992648</v>
      </c>
      <c r="M14726">
        <v>38.288804719000041</v>
      </c>
      <c r="N14726" t="str">
        <f>CONCATENATE(Tabla1[[#This Row],[nombre]],Tabla1[[#This Row],[PPKK]])</f>
        <v>336 - EL REGUERON-ALACANT-TERMINAL10</v>
      </c>
    </row>
    <row r="14727" spans="1:14" hidden="1" x14ac:dyDescent="0.2">
      <c r="A14727">
        <v>14726</v>
      </c>
      <c r="B14727">
        <v>460000001159</v>
      </c>
      <c r="C14727">
        <v>460770000009</v>
      </c>
      <c r="D14727">
        <v>361</v>
      </c>
      <c r="E14727">
        <v>16</v>
      </c>
      <c r="F14727" t="s">
        <v>30</v>
      </c>
      <c r="G14727" s="1">
        <v>43553</v>
      </c>
      <c r="H14727" t="s">
        <v>13</v>
      </c>
      <c r="I14727" t="s">
        <v>14</v>
      </c>
      <c r="J14727" t="s">
        <v>19</v>
      </c>
      <c r="K14727" t="s">
        <v>49</v>
      </c>
      <c r="L14727">
        <v>-0.77035762901710003</v>
      </c>
      <c r="M14727">
        <v>39.446774096486898</v>
      </c>
      <c r="N14727" t="str">
        <f>CONCATENATE(Tabla1[[#This Row],[nombre]],Tabla1[[#This Row],[PPKK]])</f>
        <v>040 - BIF. TORREJÓN DE VELASCO - VALENCIA-JOAQUIM SOROLLA361</v>
      </c>
    </row>
    <row r="14728" spans="1:14" hidden="1" x14ac:dyDescent="0.2">
      <c r="A14728">
        <v>14727</v>
      </c>
      <c r="B14728">
        <v>460000001159</v>
      </c>
      <c r="C14728">
        <v>460770000010</v>
      </c>
      <c r="D14728">
        <v>362</v>
      </c>
      <c r="E14728">
        <v>16</v>
      </c>
      <c r="F14728" t="s">
        <v>30</v>
      </c>
      <c r="G14728" s="1">
        <v>43553</v>
      </c>
      <c r="H14728" t="s">
        <v>13</v>
      </c>
      <c r="I14728" t="s">
        <v>14</v>
      </c>
      <c r="J14728" t="s">
        <v>19</v>
      </c>
      <c r="K14728" t="s">
        <v>49</v>
      </c>
      <c r="L14728">
        <v>-0.758753495975513</v>
      </c>
      <c r="M14728">
        <v>39.446884108440997</v>
      </c>
      <c r="N14728" t="str">
        <f>CONCATENATE(Tabla1[[#This Row],[nombre]],Tabla1[[#This Row],[PPKK]])</f>
        <v>040 - BIF. TORREJÓN DE VELASCO - VALENCIA-JOAQUIM SOROLLA362</v>
      </c>
    </row>
    <row r="14729" spans="1:14" hidden="1" x14ac:dyDescent="0.2">
      <c r="A14729">
        <v>14728</v>
      </c>
      <c r="B14729">
        <v>120000000414</v>
      </c>
      <c r="C14729">
        <v>120430000005</v>
      </c>
      <c r="D14729">
        <v>216</v>
      </c>
      <c r="E14729">
        <v>16</v>
      </c>
      <c r="F14729" t="s">
        <v>30</v>
      </c>
      <c r="G14729" s="1">
        <v>43553</v>
      </c>
      <c r="H14729" t="s">
        <v>13</v>
      </c>
      <c r="I14729" t="s">
        <v>14</v>
      </c>
      <c r="J14729" t="s">
        <v>15</v>
      </c>
      <c r="K14729" t="s">
        <v>93</v>
      </c>
      <c r="L14729">
        <v>-0.58741029123647059</v>
      </c>
      <c r="M14729">
        <v>39.953762437881288</v>
      </c>
      <c r="N14729" t="str">
        <f>CONCATENATE(Tabla1[[#This Row],[nombre]],Tabla1[[#This Row],[PPKK]])</f>
        <v>610 - BIF. TERUEL-SAGUNT216</v>
      </c>
    </row>
    <row r="14730" spans="1:14" hidden="1" x14ac:dyDescent="0.2">
      <c r="A14730">
        <v>14729</v>
      </c>
      <c r="B14730">
        <v>30000001749</v>
      </c>
      <c r="C14730">
        <v>30590000003</v>
      </c>
      <c r="D14730">
        <v>31</v>
      </c>
      <c r="E14730">
        <v>16</v>
      </c>
      <c r="F14730" t="s">
        <v>30</v>
      </c>
      <c r="G14730" s="1">
        <v>43553</v>
      </c>
      <c r="H14730" t="s">
        <v>13</v>
      </c>
      <c r="I14730" t="s">
        <v>14</v>
      </c>
      <c r="J14730" t="s">
        <v>15</v>
      </c>
      <c r="K14730" t="s">
        <v>187</v>
      </c>
      <c r="L14730">
        <v>-0.79391292399992608</v>
      </c>
      <c r="M14730">
        <v>38.215217863000078</v>
      </c>
      <c r="N14730" t="str">
        <f>CONCATENATE(Tabla1[[#This Row],[nombre]],Tabla1[[#This Row],[PPKK]])</f>
        <v>336 - EL REGUERON-ALACANT-TERMINAL31</v>
      </c>
    </row>
    <row r="14731" spans="1:14" hidden="1" x14ac:dyDescent="0.2">
      <c r="A14731">
        <v>14730</v>
      </c>
      <c r="B14731">
        <v>120000000412</v>
      </c>
      <c r="C14731">
        <v>121350000003</v>
      </c>
      <c r="D14731">
        <v>64</v>
      </c>
      <c r="E14731">
        <v>16</v>
      </c>
      <c r="F14731" t="s">
        <v>30</v>
      </c>
      <c r="G14731" s="1">
        <v>43553</v>
      </c>
      <c r="H14731" t="s">
        <v>13</v>
      </c>
      <c r="I14731" t="s">
        <v>14</v>
      </c>
      <c r="J14731" t="s">
        <v>19</v>
      </c>
      <c r="K14731" t="s">
        <v>63</v>
      </c>
      <c r="L14731">
        <v>-8.2555908999950134E-2</v>
      </c>
      <c r="M14731">
        <v>39.948646427000028</v>
      </c>
      <c r="N14731" t="str">
        <f>CONCATENATE(Tabla1[[#This Row],[nombre]],Tabla1[[#This Row],[PPKK]])</f>
        <v>600 - VALENCIA-NORD-S.VICENÇ CALDERS64</v>
      </c>
    </row>
    <row r="14732" spans="1:14" hidden="1" x14ac:dyDescent="0.2">
      <c r="A14732">
        <v>14731</v>
      </c>
      <c r="B14732">
        <v>30000001486</v>
      </c>
      <c r="C14732">
        <v>30650000009</v>
      </c>
      <c r="D14732">
        <v>14</v>
      </c>
      <c r="E14732">
        <v>16</v>
      </c>
      <c r="F14732" t="s">
        <v>30</v>
      </c>
      <c r="G14732" s="1">
        <v>43553</v>
      </c>
      <c r="H14732" t="s">
        <v>13</v>
      </c>
      <c r="I14732" t="s">
        <v>14</v>
      </c>
      <c r="J14732" t="s">
        <v>15</v>
      </c>
      <c r="K14732" t="s">
        <v>187</v>
      </c>
      <c r="L14732">
        <v>-0.63031714799996053</v>
      </c>
      <c r="M14732">
        <v>38.282118622000041</v>
      </c>
      <c r="N14732" t="str">
        <f>CONCATENATE(Tabla1[[#This Row],[nombre]],Tabla1[[#This Row],[PPKK]])</f>
        <v>336 - EL REGUERON-ALACANT-TERMINAL14</v>
      </c>
    </row>
    <row r="14733" spans="1:14" hidden="1" x14ac:dyDescent="0.2">
      <c r="A14733">
        <v>14732</v>
      </c>
      <c r="B14733">
        <v>30000001370</v>
      </c>
      <c r="C14733">
        <v>31400000038</v>
      </c>
      <c r="D14733">
        <v>426</v>
      </c>
      <c r="E14733">
        <v>16</v>
      </c>
      <c r="F14733" t="s">
        <v>30</v>
      </c>
      <c r="G14733" s="1">
        <v>43553</v>
      </c>
      <c r="H14733" t="s">
        <v>13</v>
      </c>
      <c r="I14733" t="s">
        <v>14</v>
      </c>
      <c r="J14733" t="s">
        <v>19</v>
      </c>
      <c r="K14733" t="s">
        <v>42</v>
      </c>
      <c r="L14733">
        <v>-0.92303445399994644</v>
      </c>
      <c r="M14733">
        <v>38.661911147000069</v>
      </c>
      <c r="N14733" t="str">
        <f>CONCATENATE(Tabla1[[#This Row],[nombre]],Tabla1[[#This Row],[PPKK]])</f>
        <v>042 - BIF. ALBACETE - ALACANT-TERMINAL426</v>
      </c>
    </row>
    <row r="14734" spans="1:14" hidden="1" x14ac:dyDescent="0.2">
      <c r="A14734">
        <v>14733</v>
      </c>
      <c r="B14734">
        <v>30000000063</v>
      </c>
      <c r="C14734">
        <v>30650000006</v>
      </c>
      <c r="D14734">
        <v>11</v>
      </c>
      <c r="E14734">
        <v>16</v>
      </c>
      <c r="F14734" t="s">
        <v>30</v>
      </c>
      <c r="G14734" s="1">
        <v>43553</v>
      </c>
      <c r="H14734" t="s">
        <v>13</v>
      </c>
      <c r="I14734" t="s">
        <v>14</v>
      </c>
      <c r="J14734" t="s">
        <v>15</v>
      </c>
      <c r="K14734" t="s">
        <v>187</v>
      </c>
      <c r="L14734">
        <v>-0.59648956399996678</v>
      </c>
      <c r="M14734">
        <v>38.28708365600005</v>
      </c>
      <c r="N14734" t="str">
        <f>CONCATENATE(Tabla1[[#This Row],[nombre]],Tabla1[[#This Row],[PPKK]])</f>
        <v>336 - EL REGUERON-ALACANT-TERMINAL11</v>
      </c>
    </row>
    <row r="14735" spans="1:14" hidden="1" x14ac:dyDescent="0.2">
      <c r="A14735">
        <v>14734</v>
      </c>
      <c r="B14735">
        <v>460000002009</v>
      </c>
      <c r="C14735">
        <v>460810000003</v>
      </c>
      <c r="D14735">
        <v>40</v>
      </c>
      <c r="E14735">
        <v>16</v>
      </c>
      <c r="F14735" t="s">
        <v>30</v>
      </c>
      <c r="G14735" s="1">
        <v>43553</v>
      </c>
      <c r="H14735" t="s">
        <v>13</v>
      </c>
      <c r="I14735" t="s">
        <v>14</v>
      </c>
      <c r="J14735" t="s">
        <v>19</v>
      </c>
      <c r="K14735" t="s">
        <v>31</v>
      </c>
      <c r="L14735">
        <v>-0.59830497199993715</v>
      </c>
      <c r="M14735">
        <v>38.94628037800004</v>
      </c>
      <c r="N14735" t="str">
        <f>CONCATENATE(Tabla1[[#This Row],[nombre]],Tabla1[[#This Row],[PPKK]])</f>
        <v>300 - MADRID CHAMARTÍN-VALENCIA-NORD40</v>
      </c>
    </row>
    <row r="14736" spans="1:14" hidden="1" x14ac:dyDescent="0.2">
      <c r="A14736">
        <v>14735</v>
      </c>
      <c r="B14736">
        <v>120000000651</v>
      </c>
      <c r="C14736">
        <v>121020000005</v>
      </c>
      <c r="D14736">
        <v>129</v>
      </c>
      <c r="E14736">
        <v>16</v>
      </c>
      <c r="F14736" t="s">
        <v>30</v>
      </c>
      <c r="G14736" s="1">
        <v>43553</v>
      </c>
      <c r="H14736" t="s">
        <v>13</v>
      </c>
      <c r="I14736" t="s">
        <v>14</v>
      </c>
      <c r="J14736" t="s">
        <v>19</v>
      </c>
      <c r="K14736" t="s">
        <v>63</v>
      </c>
      <c r="L14736">
        <v>0.30805730300005513</v>
      </c>
      <c r="M14736">
        <v>40.365248875000077</v>
      </c>
      <c r="N14736" t="str">
        <f>CONCATENATE(Tabla1[[#This Row],[nombre]],Tabla1[[#This Row],[PPKK]])</f>
        <v>600 - VALENCIA-NORD-S.VICENÇ CALDERS129</v>
      </c>
    </row>
    <row r="14737" spans="1:14" hidden="1" x14ac:dyDescent="0.2">
      <c r="A14737">
        <v>14736</v>
      </c>
      <c r="B14737">
        <v>120000000414</v>
      </c>
      <c r="C14737">
        <v>120430000006</v>
      </c>
      <c r="D14737">
        <v>217</v>
      </c>
      <c r="E14737">
        <v>16</v>
      </c>
      <c r="F14737" t="s">
        <v>30</v>
      </c>
      <c r="G14737" s="1">
        <v>43553</v>
      </c>
      <c r="H14737" t="s">
        <v>13</v>
      </c>
      <c r="I14737" t="s">
        <v>14</v>
      </c>
      <c r="J14737" t="s">
        <v>15</v>
      </c>
      <c r="K14737" t="s">
        <v>93</v>
      </c>
      <c r="L14737">
        <v>-0.58264937399997052</v>
      </c>
      <c r="M14737">
        <v>39.948101458000053</v>
      </c>
      <c r="N14737" t="str">
        <f>CONCATENATE(Tabla1[[#This Row],[nombre]],Tabla1[[#This Row],[PPKK]])</f>
        <v>610 - BIF. TERUEL-SAGUNT217</v>
      </c>
    </row>
    <row r="14738" spans="1:14" hidden="1" x14ac:dyDescent="0.2">
      <c r="A14738">
        <v>14737</v>
      </c>
      <c r="B14738">
        <v>460000003666</v>
      </c>
      <c r="C14738">
        <v>460620000002</v>
      </c>
      <c r="D14738">
        <v>9</v>
      </c>
      <c r="E14738">
        <v>16</v>
      </c>
      <c r="F14738" t="s">
        <v>30</v>
      </c>
      <c r="G14738" s="1">
        <v>43553</v>
      </c>
      <c r="H14738" t="s">
        <v>13</v>
      </c>
      <c r="I14738" t="s">
        <v>14</v>
      </c>
      <c r="J14738" t="s">
        <v>15</v>
      </c>
      <c r="K14738" t="s">
        <v>171</v>
      </c>
      <c r="L14738">
        <v>-0.47575496399997519</v>
      </c>
      <c r="M14738">
        <v>38.953506824000037</v>
      </c>
      <c r="N14738" t="str">
        <f>CONCATENATE(Tabla1[[#This Row],[nombre]],Tabla1[[#This Row],[PPKK]])</f>
        <v>342 - XATIVA-ALCOI9</v>
      </c>
    </row>
    <row r="14739" spans="1:14" hidden="1" x14ac:dyDescent="0.2">
      <c r="A14739">
        <v>14738</v>
      </c>
      <c r="B14739">
        <v>460000003666</v>
      </c>
      <c r="C14739">
        <v>460620000003</v>
      </c>
      <c r="D14739">
        <v>10</v>
      </c>
      <c r="E14739">
        <v>16</v>
      </c>
      <c r="F14739" t="s">
        <v>30</v>
      </c>
      <c r="G14739" s="1">
        <v>43553</v>
      </c>
      <c r="H14739" t="s">
        <v>13</v>
      </c>
      <c r="I14739" t="s">
        <v>14</v>
      </c>
      <c r="J14739" t="s">
        <v>15</v>
      </c>
      <c r="K14739" t="s">
        <v>171</v>
      </c>
      <c r="L14739">
        <v>-0.46535954399996632</v>
      </c>
      <c r="M14739">
        <v>38.951176575000027</v>
      </c>
      <c r="N14739" t="str">
        <f>CONCATENATE(Tabla1[[#This Row],[nombre]],Tabla1[[#This Row],[PPKK]])</f>
        <v>342 - XATIVA-ALCOI10</v>
      </c>
    </row>
    <row r="14740" spans="1:14" hidden="1" x14ac:dyDescent="0.2">
      <c r="A14740">
        <v>14739</v>
      </c>
      <c r="B14740">
        <v>460000003666</v>
      </c>
      <c r="C14740">
        <v>460620000004</v>
      </c>
      <c r="D14740">
        <v>11</v>
      </c>
      <c r="E14740">
        <v>16</v>
      </c>
      <c r="F14740" t="s">
        <v>30</v>
      </c>
      <c r="G14740" s="1">
        <v>43553</v>
      </c>
      <c r="H14740" t="s">
        <v>13</v>
      </c>
      <c r="I14740" t="s">
        <v>14</v>
      </c>
      <c r="J14740" t="s">
        <v>15</v>
      </c>
      <c r="K14740" t="s">
        <v>171</v>
      </c>
      <c r="L14740">
        <v>-0.47116822799995361</v>
      </c>
      <c r="M14740">
        <v>38.944243649000043</v>
      </c>
      <c r="N14740" t="str">
        <f>CONCATENATE(Tabla1[[#This Row],[nombre]],Tabla1[[#This Row],[PPKK]])</f>
        <v>342 - XATIVA-ALCOI11</v>
      </c>
    </row>
    <row r="14741" spans="1:14" hidden="1" x14ac:dyDescent="0.2">
      <c r="A14741">
        <v>14740</v>
      </c>
      <c r="B14741">
        <v>460000004859</v>
      </c>
      <c r="C14741">
        <v>460800000009</v>
      </c>
      <c r="D14741">
        <v>251</v>
      </c>
      <c r="E14741">
        <v>16</v>
      </c>
      <c r="F14741" t="s">
        <v>30</v>
      </c>
      <c r="G14741" s="1">
        <v>43553</v>
      </c>
      <c r="H14741" t="s">
        <v>13</v>
      </c>
      <c r="I14741" t="s">
        <v>14</v>
      </c>
      <c r="J14741" t="s">
        <v>15</v>
      </c>
      <c r="K14741" t="s">
        <v>38</v>
      </c>
      <c r="L14741">
        <v>-1.3283426733384669</v>
      </c>
      <c r="M14741">
        <v>39.648948237447257</v>
      </c>
      <c r="N14741" t="str">
        <f>CONCATENATE(Tabla1[[#This Row],[nombre]],Tabla1[[#This Row],[PPKK]])</f>
        <v>310 - ARANJUEZ-VALENCIA-LA FONT251</v>
      </c>
    </row>
    <row r="14742" spans="1:14" hidden="1" x14ac:dyDescent="0.2">
      <c r="A14742">
        <v>14741</v>
      </c>
      <c r="B14742">
        <v>460000004859</v>
      </c>
      <c r="C14742">
        <v>462490000001</v>
      </c>
      <c r="D14742">
        <v>252</v>
      </c>
      <c r="E14742">
        <v>16</v>
      </c>
      <c r="F14742" t="s">
        <v>30</v>
      </c>
      <c r="G14742" s="1">
        <v>43553</v>
      </c>
      <c r="H14742" t="s">
        <v>13</v>
      </c>
      <c r="I14742" t="s">
        <v>14</v>
      </c>
      <c r="J14742" t="s">
        <v>15</v>
      </c>
      <c r="K14742" t="s">
        <v>38</v>
      </c>
      <c r="L14742">
        <v>-1.3192191543012799</v>
      </c>
      <c r="M14742">
        <v>39.643345197510911</v>
      </c>
      <c r="N14742" t="str">
        <f>CONCATENATE(Tabla1[[#This Row],[nombre]],Tabla1[[#This Row],[PPKK]])</f>
        <v>310 - ARANJUEZ-VALENCIA-LA FONT252</v>
      </c>
    </row>
    <row r="14743" spans="1:14" hidden="1" x14ac:dyDescent="0.2">
      <c r="A14743">
        <v>14742</v>
      </c>
      <c r="B14743">
        <v>460000004865</v>
      </c>
      <c r="C14743">
        <v>462490000002</v>
      </c>
      <c r="D14743">
        <v>253</v>
      </c>
      <c r="E14743">
        <v>16</v>
      </c>
      <c r="F14743" t="s">
        <v>30</v>
      </c>
      <c r="G14743" s="1">
        <v>43553</v>
      </c>
      <c r="H14743" t="s">
        <v>13</v>
      </c>
      <c r="I14743" t="s">
        <v>14</v>
      </c>
      <c r="J14743" t="s">
        <v>15</v>
      </c>
      <c r="K14743" t="s">
        <v>38</v>
      </c>
      <c r="L14743">
        <v>-1.3102382746211929</v>
      </c>
      <c r="M14743">
        <v>39.637607783951459</v>
      </c>
      <c r="N14743" t="str">
        <f>CONCATENATE(Tabla1[[#This Row],[nombre]],Tabla1[[#This Row],[PPKK]])</f>
        <v>310 - ARANJUEZ-VALENCIA-LA FONT253</v>
      </c>
    </row>
    <row r="14744" spans="1:14" hidden="1" x14ac:dyDescent="0.2">
      <c r="A14744">
        <v>14743</v>
      </c>
      <c r="B14744">
        <v>460000004863</v>
      </c>
      <c r="C14744">
        <v>462490000003</v>
      </c>
      <c r="D14744">
        <v>254</v>
      </c>
      <c r="E14744">
        <v>16</v>
      </c>
      <c r="F14744" t="s">
        <v>30</v>
      </c>
      <c r="G14744" s="1">
        <v>43553</v>
      </c>
      <c r="H14744" t="s">
        <v>13</v>
      </c>
      <c r="I14744" t="s">
        <v>14</v>
      </c>
      <c r="J14744" t="s">
        <v>15</v>
      </c>
      <c r="K14744" t="s">
        <v>38</v>
      </c>
      <c r="L14744">
        <v>-1.3014347356650391</v>
      </c>
      <c r="M14744">
        <v>39.631715789140642</v>
      </c>
      <c r="N14744" t="str">
        <f>CONCATENATE(Tabla1[[#This Row],[nombre]],Tabla1[[#This Row],[PPKK]])</f>
        <v>310 - ARANJUEZ-VALENCIA-LA FONT254</v>
      </c>
    </row>
    <row r="14745" spans="1:14" hidden="1" x14ac:dyDescent="0.2">
      <c r="A14745">
        <v>14744</v>
      </c>
      <c r="B14745">
        <v>460000004861</v>
      </c>
      <c r="C14745">
        <v>462490000004</v>
      </c>
      <c r="D14745">
        <v>255</v>
      </c>
      <c r="E14745">
        <v>16</v>
      </c>
      <c r="F14745" t="s">
        <v>30</v>
      </c>
      <c r="G14745" s="1">
        <v>43553</v>
      </c>
      <c r="H14745" t="s">
        <v>13</v>
      </c>
      <c r="I14745" t="s">
        <v>14</v>
      </c>
      <c r="J14745" t="s">
        <v>15</v>
      </c>
      <c r="K14745" t="s">
        <v>38</v>
      </c>
      <c r="L14745">
        <v>-1.2931740414809341</v>
      </c>
      <c r="M14745">
        <v>39.625365031282477</v>
      </c>
      <c r="N14745" t="str">
        <f>CONCATENATE(Tabla1[[#This Row],[nombre]],Tabla1[[#This Row],[PPKK]])</f>
        <v>310 - ARANJUEZ-VALENCIA-LA FONT255</v>
      </c>
    </row>
    <row r="14746" spans="1:14" hidden="1" x14ac:dyDescent="0.2">
      <c r="A14746">
        <v>14745</v>
      </c>
      <c r="B14746">
        <v>120000000008</v>
      </c>
      <c r="C14746">
        <v>120270000003</v>
      </c>
      <c r="D14746">
        <v>139</v>
      </c>
      <c r="E14746">
        <v>16</v>
      </c>
      <c r="F14746" t="s">
        <v>30</v>
      </c>
      <c r="G14746" s="1">
        <v>43553</v>
      </c>
      <c r="H14746" t="s">
        <v>13</v>
      </c>
      <c r="I14746" t="s">
        <v>14</v>
      </c>
      <c r="J14746" t="s">
        <v>19</v>
      </c>
      <c r="K14746" t="s">
        <v>63</v>
      </c>
      <c r="L14746">
        <v>0.40114300009307557</v>
      </c>
      <c r="M14746">
        <v>40.415112476814613</v>
      </c>
      <c r="N14746" t="str">
        <f>CONCATENATE(Tabla1[[#This Row],[nombre]],Tabla1[[#This Row],[PPKK]])</f>
        <v>600 - VALENCIA-NORD-S.VICENÇ CALDERS139</v>
      </c>
    </row>
    <row r="14747" spans="1:14" hidden="1" x14ac:dyDescent="0.2">
      <c r="A14747">
        <v>14746</v>
      </c>
      <c r="B14747">
        <v>30000000932</v>
      </c>
      <c r="C14747">
        <v>30490000007</v>
      </c>
      <c r="D14747">
        <v>45</v>
      </c>
      <c r="E14747">
        <v>16</v>
      </c>
      <c r="F14747" t="s">
        <v>30</v>
      </c>
      <c r="G14747" s="1">
        <v>43553</v>
      </c>
      <c r="H14747" t="s">
        <v>13</v>
      </c>
      <c r="I14747" t="s">
        <v>14</v>
      </c>
      <c r="J14747" t="s">
        <v>15</v>
      </c>
      <c r="K14747" t="s">
        <v>187</v>
      </c>
      <c r="L14747">
        <v>-0.88083579299996018</v>
      </c>
      <c r="M14747">
        <v>38.116351657000052</v>
      </c>
      <c r="N14747" t="str">
        <f>CONCATENATE(Tabla1[[#This Row],[nombre]],Tabla1[[#This Row],[PPKK]])</f>
        <v>336 - EL REGUERON-ALACANT-TERMINAL45</v>
      </c>
    </row>
    <row r="14748" spans="1:14" hidden="1" x14ac:dyDescent="0.2">
      <c r="A14748">
        <v>14747</v>
      </c>
      <c r="B14748">
        <v>120000000543</v>
      </c>
      <c r="C14748">
        <v>120710000010</v>
      </c>
      <c r="D14748">
        <v>230</v>
      </c>
      <c r="E14748">
        <v>16</v>
      </c>
      <c r="F14748" t="s">
        <v>30</v>
      </c>
      <c r="G14748" s="1">
        <v>43553</v>
      </c>
      <c r="H14748" t="s">
        <v>13</v>
      </c>
      <c r="I14748" t="s">
        <v>14</v>
      </c>
      <c r="J14748" t="s">
        <v>15</v>
      </c>
      <c r="K14748" t="s">
        <v>93</v>
      </c>
      <c r="L14748">
        <v>-0.53085376393929007</v>
      </c>
      <c r="M14748">
        <v>39.890397333400323</v>
      </c>
      <c r="N14748" t="str">
        <f>CONCATENATE(Tabla1[[#This Row],[nombre]],Tabla1[[#This Row],[PPKK]])</f>
        <v>610 - BIF. TERUEL-SAGUNT230</v>
      </c>
    </row>
    <row r="14749" spans="1:14" hidden="1" x14ac:dyDescent="0.2">
      <c r="A14749">
        <v>14748</v>
      </c>
      <c r="B14749">
        <v>460000001493</v>
      </c>
      <c r="C14749">
        <v>461740000008</v>
      </c>
      <c r="D14749">
        <v>35</v>
      </c>
      <c r="E14749">
        <v>16</v>
      </c>
      <c r="F14749" t="s">
        <v>30</v>
      </c>
      <c r="G14749" s="1">
        <v>43553</v>
      </c>
      <c r="H14749" t="s">
        <v>13</v>
      </c>
      <c r="I14749" t="s">
        <v>14</v>
      </c>
      <c r="J14749" t="s">
        <v>19</v>
      </c>
      <c r="K14749" t="s">
        <v>31</v>
      </c>
      <c r="L14749">
        <v>-0.65054018505056765</v>
      </c>
      <c r="M14749">
        <v>38.926513410129509</v>
      </c>
      <c r="N14749" t="str">
        <f>CONCATENATE(Tabla1[[#This Row],[nombre]],Tabla1[[#This Row],[PPKK]])</f>
        <v>300 - MADRID CHAMARTÍN-VALENCIA-NORD35</v>
      </c>
    </row>
    <row r="14750" spans="1:14" hidden="1" x14ac:dyDescent="0.2">
      <c r="A14750">
        <v>14749</v>
      </c>
      <c r="B14750">
        <v>30000000492</v>
      </c>
      <c r="C14750">
        <v>31400000042</v>
      </c>
      <c r="D14750">
        <v>430</v>
      </c>
      <c r="E14750">
        <v>16</v>
      </c>
      <c r="F14750" t="s">
        <v>30</v>
      </c>
      <c r="G14750" s="1">
        <v>43553</v>
      </c>
      <c r="H14750" t="s">
        <v>13</v>
      </c>
      <c r="I14750" t="s">
        <v>14</v>
      </c>
      <c r="J14750" t="s">
        <v>19</v>
      </c>
      <c r="K14750" t="s">
        <v>42</v>
      </c>
      <c r="L14750">
        <v>-0.89827802213112029</v>
      </c>
      <c r="M14750">
        <v>38.632208909379969</v>
      </c>
      <c r="N14750" t="str">
        <f>CONCATENATE(Tabla1[[#This Row],[nombre]],Tabla1[[#This Row],[PPKK]])</f>
        <v>042 - BIF. ALBACETE - ALACANT-TERMINAL430</v>
      </c>
    </row>
    <row r="14751" spans="1:14" hidden="1" x14ac:dyDescent="0.2">
      <c r="A14751">
        <v>14750</v>
      </c>
      <c r="B14751">
        <v>460000000955</v>
      </c>
      <c r="C14751">
        <v>462130000004</v>
      </c>
      <c r="D14751">
        <v>330</v>
      </c>
      <c r="E14751">
        <v>16</v>
      </c>
      <c r="F14751" t="s">
        <v>30</v>
      </c>
      <c r="G14751" s="1">
        <v>43553</v>
      </c>
      <c r="H14751" t="s">
        <v>13</v>
      </c>
      <c r="I14751" t="s">
        <v>14</v>
      </c>
      <c r="J14751" t="s">
        <v>19</v>
      </c>
      <c r="K14751" t="s">
        <v>49</v>
      </c>
      <c r="L14751">
        <v>-1.112953722205634</v>
      </c>
      <c r="M14751">
        <v>39.51291381841552</v>
      </c>
      <c r="N14751" t="str">
        <f>CONCATENATE(Tabla1[[#This Row],[nombre]],Tabla1[[#This Row],[PPKK]])</f>
        <v>040 - BIF. TORREJÓN DE VELASCO - VALENCIA-JOAQUIM SOROLLA330</v>
      </c>
    </row>
    <row r="14752" spans="1:14" hidden="1" x14ac:dyDescent="0.2">
      <c r="A14752">
        <v>14751</v>
      </c>
      <c r="B14752">
        <v>120000000015</v>
      </c>
      <c r="C14752">
        <v>120040000012</v>
      </c>
      <c r="D14752">
        <v>118</v>
      </c>
      <c r="E14752">
        <v>16</v>
      </c>
      <c r="F14752" t="s">
        <v>30</v>
      </c>
      <c r="G14752" s="1">
        <v>43553</v>
      </c>
      <c r="H14752" t="s">
        <v>13</v>
      </c>
      <c r="I14752" t="s">
        <v>14</v>
      </c>
      <c r="J14752" t="s">
        <v>19</v>
      </c>
      <c r="K14752" t="s">
        <v>63</v>
      </c>
      <c r="L14752">
        <v>0.2247229503643671</v>
      </c>
      <c r="M14752">
        <v>40.29428555483716</v>
      </c>
      <c r="N14752" t="str">
        <f>CONCATENATE(Tabla1[[#This Row],[nombre]],Tabla1[[#This Row],[PPKK]])</f>
        <v>600 - VALENCIA-NORD-S.VICENÇ CALDERS118</v>
      </c>
    </row>
    <row r="14753" spans="1:14" hidden="1" x14ac:dyDescent="0.2">
      <c r="A14753">
        <v>14752</v>
      </c>
      <c r="B14753">
        <v>460000003849</v>
      </c>
      <c r="C14753">
        <v>461700000005</v>
      </c>
      <c r="D14753">
        <v>26</v>
      </c>
      <c r="E14753">
        <v>16</v>
      </c>
      <c r="F14753" t="s">
        <v>30</v>
      </c>
      <c r="G14753" s="1">
        <v>43553</v>
      </c>
      <c r="H14753" t="s">
        <v>13</v>
      </c>
      <c r="I14753" t="s">
        <v>14</v>
      </c>
      <c r="J14753" t="s">
        <v>19</v>
      </c>
      <c r="K14753" t="s">
        <v>31</v>
      </c>
      <c r="L14753">
        <v>-0.73702295485337532</v>
      </c>
      <c r="M14753">
        <v>38.885621022689392</v>
      </c>
      <c r="N14753" t="str">
        <f>CONCATENATE(Tabla1[[#This Row],[nombre]],Tabla1[[#This Row],[PPKK]])</f>
        <v>300 - MADRID CHAMARTÍN-VALENCIA-NORD26</v>
      </c>
    </row>
    <row r="14754" spans="1:14" hidden="1" x14ac:dyDescent="0.2">
      <c r="A14754">
        <v>14753</v>
      </c>
      <c r="B14754">
        <v>120000000015</v>
      </c>
      <c r="C14754">
        <v>120040000011</v>
      </c>
      <c r="D14754">
        <v>117</v>
      </c>
      <c r="E14754">
        <v>16</v>
      </c>
      <c r="F14754" t="s">
        <v>30</v>
      </c>
      <c r="G14754" s="1">
        <v>43553</v>
      </c>
      <c r="H14754" t="s">
        <v>13</v>
      </c>
      <c r="I14754" t="s">
        <v>14</v>
      </c>
      <c r="J14754" t="s">
        <v>19</v>
      </c>
      <c r="K14754" t="s">
        <v>63</v>
      </c>
      <c r="L14754">
        <v>0.2211061099192472</v>
      </c>
      <c r="M14754">
        <v>40.285814021001343</v>
      </c>
      <c r="N14754" t="str">
        <f>CONCATENATE(Tabla1[[#This Row],[nombre]],Tabla1[[#This Row],[PPKK]])</f>
        <v>600 - VALENCIA-NORD-S.VICENÇ CALDERS117</v>
      </c>
    </row>
    <row r="14755" spans="1:14" hidden="1" x14ac:dyDescent="0.2">
      <c r="A14755">
        <v>14754</v>
      </c>
      <c r="B14755">
        <v>460000000775</v>
      </c>
      <c r="C14755">
        <v>462490000017</v>
      </c>
      <c r="D14755">
        <v>320</v>
      </c>
      <c r="E14755">
        <v>16</v>
      </c>
      <c r="F14755" t="s">
        <v>30</v>
      </c>
      <c r="G14755" s="1">
        <v>43553</v>
      </c>
      <c r="H14755" t="s">
        <v>13</v>
      </c>
      <c r="I14755" t="s">
        <v>14</v>
      </c>
      <c r="J14755" t="s">
        <v>19</v>
      </c>
      <c r="K14755" t="s">
        <v>49</v>
      </c>
      <c r="L14755">
        <v>-1.2169709670529201</v>
      </c>
      <c r="M14755">
        <v>39.552595824686101</v>
      </c>
      <c r="N14755" t="str">
        <f>CONCATENATE(Tabla1[[#This Row],[nombre]],Tabla1[[#This Row],[PPKK]])</f>
        <v>040 - BIF. TORREJÓN DE VELASCO - VALENCIA-JOAQUIM SOROLLA320</v>
      </c>
    </row>
    <row r="14756" spans="1:14" hidden="1" x14ac:dyDescent="0.2">
      <c r="A14756">
        <v>14755</v>
      </c>
      <c r="B14756">
        <v>30000001596</v>
      </c>
      <c r="C14756">
        <v>30650000020</v>
      </c>
      <c r="D14756">
        <v>25</v>
      </c>
      <c r="E14756">
        <v>16</v>
      </c>
      <c r="F14756" t="s">
        <v>30</v>
      </c>
      <c r="G14756" s="1">
        <v>43553</v>
      </c>
      <c r="H14756" t="s">
        <v>13</v>
      </c>
      <c r="I14756" t="s">
        <v>14</v>
      </c>
      <c r="J14756" t="s">
        <v>15</v>
      </c>
      <c r="K14756" t="s">
        <v>187</v>
      </c>
      <c r="L14756">
        <v>-0.74147222299995974</v>
      </c>
      <c r="M14756">
        <v>38.247135600000043</v>
      </c>
      <c r="N14756" t="str">
        <f>CONCATENATE(Tabla1[[#This Row],[nombre]],Tabla1[[#This Row],[PPKK]])</f>
        <v>336 - EL REGUERON-ALACANT-TERMINAL25</v>
      </c>
    </row>
    <row r="14757" spans="1:14" hidden="1" x14ac:dyDescent="0.2">
      <c r="A14757">
        <v>14756</v>
      </c>
      <c r="B14757">
        <v>30000001596</v>
      </c>
      <c r="C14757">
        <v>30650000021</v>
      </c>
      <c r="D14757">
        <v>26</v>
      </c>
      <c r="E14757">
        <v>16</v>
      </c>
      <c r="F14757" t="s">
        <v>30</v>
      </c>
      <c r="G14757" s="1">
        <v>43553</v>
      </c>
      <c r="H14757" t="s">
        <v>13</v>
      </c>
      <c r="I14757" t="s">
        <v>14</v>
      </c>
      <c r="J14757" t="s">
        <v>15</v>
      </c>
      <c r="K14757" t="s">
        <v>187</v>
      </c>
      <c r="L14757">
        <v>-0.74895485799993367</v>
      </c>
      <c r="M14757">
        <v>38.24057560500006</v>
      </c>
      <c r="N14757" t="str">
        <f>CONCATENATE(Tabla1[[#This Row],[nombre]],Tabla1[[#This Row],[PPKK]])</f>
        <v>336 - EL REGUERON-ALACANT-TERMINAL26</v>
      </c>
    </row>
    <row r="14758" spans="1:14" hidden="1" x14ac:dyDescent="0.2">
      <c r="A14758">
        <v>14757</v>
      </c>
      <c r="B14758">
        <v>120000000245</v>
      </c>
      <c r="C14758">
        <v>120400000016</v>
      </c>
      <c r="D14758">
        <v>6</v>
      </c>
      <c r="E14758">
        <v>16</v>
      </c>
      <c r="F14758" t="s">
        <v>30</v>
      </c>
      <c r="G14758" s="1">
        <v>43553</v>
      </c>
      <c r="H14758" t="s">
        <v>13</v>
      </c>
      <c r="I14758" t="s">
        <v>14</v>
      </c>
      <c r="J14758" t="s">
        <v>15</v>
      </c>
      <c r="K14758" t="s">
        <v>148</v>
      </c>
      <c r="L14758">
        <v>1.341103000004296E-2</v>
      </c>
      <c r="M14758">
        <v>39.979750342000052</v>
      </c>
      <c r="N14758" t="str">
        <f>CONCATENATE(Tabla1[[#This Row],[nombre]],Tabla1[[#This Row],[PPKK]])</f>
        <v>604 - LES PALMES-CASTELLO-PORT6</v>
      </c>
    </row>
    <row r="14759" spans="1:14" hidden="1" x14ac:dyDescent="0.2">
      <c r="A14759">
        <v>14758</v>
      </c>
      <c r="B14759">
        <v>120000000719</v>
      </c>
      <c r="C14759">
        <v>120040000007</v>
      </c>
      <c r="D14759">
        <v>113</v>
      </c>
      <c r="E14759">
        <v>16</v>
      </c>
      <c r="F14759" t="s">
        <v>30</v>
      </c>
      <c r="G14759" s="1">
        <v>43553</v>
      </c>
      <c r="H14759" t="s">
        <v>13</v>
      </c>
      <c r="I14759" t="s">
        <v>14</v>
      </c>
      <c r="J14759" t="s">
        <v>19</v>
      </c>
      <c r="K14759" t="s">
        <v>63</v>
      </c>
      <c r="L14759">
        <v>0.25452785982393522</v>
      </c>
      <c r="M14759">
        <v>40.264516175945857</v>
      </c>
      <c r="N14759" t="str">
        <f>CONCATENATE(Tabla1[[#This Row],[nombre]],Tabla1[[#This Row],[PPKK]])</f>
        <v>600 - VALENCIA-NORD-S.VICENÇ CALDERS113</v>
      </c>
    </row>
    <row r="14760" spans="1:14" hidden="1" x14ac:dyDescent="0.2">
      <c r="A14760">
        <v>14759</v>
      </c>
      <c r="B14760">
        <v>30000000209</v>
      </c>
      <c r="C14760">
        <v>31400000005</v>
      </c>
      <c r="D14760">
        <v>415</v>
      </c>
      <c r="E14760">
        <v>16</v>
      </c>
      <c r="F14760" t="s">
        <v>30</v>
      </c>
      <c r="G14760" s="1">
        <v>43553</v>
      </c>
      <c r="H14760" t="s">
        <v>13</v>
      </c>
      <c r="I14760" t="s">
        <v>14</v>
      </c>
      <c r="J14760" t="s">
        <v>19</v>
      </c>
      <c r="K14760" t="s">
        <v>42</v>
      </c>
      <c r="L14760">
        <v>-0.95012655399995083</v>
      </c>
      <c r="M14760">
        <v>38.754305682000052</v>
      </c>
      <c r="N14760" t="str">
        <f>CONCATENATE(Tabla1[[#This Row],[nombre]],Tabla1[[#This Row],[PPKK]])</f>
        <v>042 - BIF. ALBACETE - ALACANT-TERMINAL415</v>
      </c>
    </row>
    <row r="14761" spans="1:14" hidden="1" x14ac:dyDescent="0.2">
      <c r="A14761">
        <v>14760</v>
      </c>
      <c r="B14761">
        <v>460000001615</v>
      </c>
      <c r="C14761">
        <v>462300000003</v>
      </c>
      <c r="D14761">
        <v>2</v>
      </c>
      <c r="E14761">
        <v>16</v>
      </c>
      <c r="F14761" t="s">
        <v>30</v>
      </c>
      <c r="G14761" s="1">
        <v>43553</v>
      </c>
      <c r="H14761" t="s">
        <v>13</v>
      </c>
      <c r="I14761" t="s">
        <v>14</v>
      </c>
      <c r="J14761" t="s">
        <v>15</v>
      </c>
      <c r="K14761" t="s">
        <v>207</v>
      </c>
      <c r="L14761">
        <v>-0.42204616287284341</v>
      </c>
      <c r="M14761">
        <v>39.337478816850577</v>
      </c>
      <c r="N14761" t="str">
        <f>CONCATENATE(Tabla1[[#This Row],[nombre]],Tabla1[[#This Row],[PPKK]])</f>
        <v>348 - SILLA-FORD2</v>
      </c>
    </row>
    <row r="14762" spans="1:14" hidden="1" x14ac:dyDescent="0.2">
      <c r="A14762">
        <v>14761</v>
      </c>
      <c r="B14762">
        <v>30000001375</v>
      </c>
      <c r="C14762">
        <v>31230000007</v>
      </c>
      <c r="D14762">
        <v>410</v>
      </c>
      <c r="E14762">
        <v>16</v>
      </c>
      <c r="F14762" t="s">
        <v>30</v>
      </c>
      <c r="G14762" s="1">
        <v>43553</v>
      </c>
      <c r="H14762" t="s">
        <v>13</v>
      </c>
      <c r="I14762" t="s">
        <v>14</v>
      </c>
      <c r="J14762" t="s">
        <v>15</v>
      </c>
      <c r="K14762" t="s">
        <v>94</v>
      </c>
      <c r="L14762">
        <v>-0.80978520783183994</v>
      </c>
      <c r="M14762">
        <v>38.51968214459076</v>
      </c>
      <c r="N14762" t="str">
        <f>CONCATENATE(Tabla1[[#This Row],[nombre]],Tabla1[[#This Row],[PPKK]])</f>
        <v>330 - LA ENCINA-ALACANT-TERMINAL410</v>
      </c>
    </row>
    <row r="14763" spans="1:14" hidden="1" x14ac:dyDescent="0.2">
      <c r="A14763">
        <v>14762</v>
      </c>
      <c r="B14763">
        <v>30000001375</v>
      </c>
      <c r="C14763">
        <v>31040000001</v>
      </c>
      <c r="D14763">
        <v>411</v>
      </c>
      <c r="E14763">
        <v>16</v>
      </c>
      <c r="F14763" t="s">
        <v>30</v>
      </c>
      <c r="G14763" s="1">
        <v>43553</v>
      </c>
      <c r="H14763" t="s">
        <v>13</v>
      </c>
      <c r="I14763" t="s">
        <v>14</v>
      </c>
      <c r="J14763" t="s">
        <v>15</v>
      </c>
      <c r="K14763" t="s">
        <v>94</v>
      </c>
      <c r="L14763">
        <v>-0.80568947594414908</v>
      </c>
      <c r="M14763">
        <v>38.511268366026968</v>
      </c>
      <c r="N14763" t="str">
        <f>CONCATENATE(Tabla1[[#This Row],[nombre]],Tabla1[[#This Row],[PPKK]])</f>
        <v>330 - LA ENCINA-ALACANT-TERMINAL411</v>
      </c>
    </row>
    <row r="14764" spans="1:14" hidden="1" x14ac:dyDescent="0.2">
      <c r="A14764">
        <v>14763</v>
      </c>
      <c r="B14764">
        <v>120000000405</v>
      </c>
      <c r="C14764">
        <v>120430000004</v>
      </c>
      <c r="D14764">
        <v>215</v>
      </c>
      <c r="E14764">
        <v>16</v>
      </c>
      <c r="F14764" t="s">
        <v>30</v>
      </c>
      <c r="G14764" s="1">
        <v>43553</v>
      </c>
      <c r="H14764" t="s">
        <v>13</v>
      </c>
      <c r="I14764" t="s">
        <v>14</v>
      </c>
      <c r="J14764" t="s">
        <v>15</v>
      </c>
      <c r="K14764" t="s">
        <v>93</v>
      </c>
      <c r="L14764">
        <v>-0.59489200389033481</v>
      </c>
      <c r="M14764">
        <v>39.957642904805169</v>
      </c>
      <c r="N14764" t="str">
        <f>CONCATENATE(Tabla1[[#This Row],[nombre]],Tabla1[[#This Row],[PPKK]])</f>
        <v>610 - BIF. TERUEL-SAGUNT215</v>
      </c>
    </row>
    <row r="14765" spans="1:14" hidden="1" x14ac:dyDescent="0.2">
      <c r="A14765">
        <v>14764</v>
      </c>
      <c r="B14765">
        <v>120000000667</v>
      </c>
      <c r="C14765">
        <v>121380000003</v>
      </c>
      <c r="D14765">
        <v>146</v>
      </c>
      <c r="E14765">
        <v>16</v>
      </c>
      <c r="F14765" t="s">
        <v>30</v>
      </c>
      <c r="G14765" s="1">
        <v>43553</v>
      </c>
      <c r="H14765" t="s">
        <v>13</v>
      </c>
      <c r="I14765" t="s">
        <v>14</v>
      </c>
      <c r="J14765" t="s">
        <v>19</v>
      </c>
      <c r="K14765" t="s">
        <v>63</v>
      </c>
      <c r="L14765">
        <v>0.44996154006176498</v>
      </c>
      <c r="M14765">
        <v>40.465724677033869</v>
      </c>
      <c r="N14765" t="str">
        <f>CONCATENATE(Tabla1[[#This Row],[nombre]],Tabla1[[#This Row],[PPKK]])</f>
        <v>600 - VALENCIA-NORD-S.VICENÇ CALDERS146</v>
      </c>
    </row>
    <row r="14766" spans="1:14" hidden="1" x14ac:dyDescent="0.2">
      <c r="A14766">
        <v>14765</v>
      </c>
      <c r="B14766">
        <v>120000000354</v>
      </c>
      <c r="C14766">
        <v>121400000008</v>
      </c>
      <c r="D14766">
        <v>213</v>
      </c>
      <c r="E14766">
        <v>16</v>
      </c>
      <c r="F14766" t="s">
        <v>30</v>
      </c>
      <c r="G14766" s="1">
        <v>43553</v>
      </c>
      <c r="H14766" t="s">
        <v>13</v>
      </c>
      <c r="I14766" t="s">
        <v>14</v>
      </c>
      <c r="J14766" t="s">
        <v>15</v>
      </c>
      <c r="K14766" t="s">
        <v>93</v>
      </c>
      <c r="L14766">
        <v>-0.61353101396943965</v>
      </c>
      <c r="M14766">
        <v>39.95002908919146</v>
      </c>
      <c r="N14766" t="str">
        <f>CONCATENATE(Tabla1[[#This Row],[nombre]],Tabla1[[#This Row],[PPKK]])</f>
        <v>610 - BIF. TERUEL-SAGUNT213</v>
      </c>
    </row>
    <row r="14767" spans="1:14" hidden="1" x14ac:dyDescent="0.2">
      <c r="A14767">
        <v>14766</v>
      </c>
      <c r="B14767">
        <v>30000001375</v>
      </c>
      <c r="C14767">
        <v>31230000006</v>
      </c>
      <c r="D14767">
        <v>409</v>
      </c>
      <c r="E14767">
        <v>16</v>
      </c>
      <c r="F14767" t="s">
        <v>30</v>
      </c>
      <c r="G14767" s="1">
        <v>43553</v>
      </c>
      <c r="H14767" t="s">
        <v>13</v>
      </c>
      <c r="I14767" t="s">
        <v>14</v>
      </c>
      <c r="J14767" t="s">
        <v>15</v>
      </c>
      <c r="K14767" t="s">
        <v>94</v>
      </c>
      <c r="L14767">
        <v>-0.81161627295446592</v>
      </c>
      <c r="M14767">
        <v>38.528481999001137</v>
      </c>
      <c r="N14767" t="str">
        <f>CONCATENATE(Tabla1[[#This Row],[nombre]],Tabla1[[#This Row],[PPKK]])</f>
        <v>330 - LA ENCINA-ALACANT-TERMINAL409</v>
      </c>
    </row>
    <row r="14768" spans="1:14" hidden="1" x14ac:dyDescent="0.2">
      <c r="A14768">
        <v>14767</v>
      </c>
      <c r="B14768">
        <v>30000001657</v>
      </c>
      <c r="C14768">
        <v>31400000024</v>
      </c>
      <c r="D14768">
        <v>399</v>
      </c>
      <c r="E14768">
        <v>16</v>
      </c>
      <c r="F14768" t="s">
        <v>30</v>
      </c>
      <c r="G14768" s="1">
        <v>43553</v>
      </c>
      <c r="H14768" t="s">
        <v>13</v>
      </c>
      <c r="I14768" t="s">
        <v>14</v>
      </c>
      <c r="J14768" t="s">
        <v>15</v>
      </c>
      <c r="K14768" t="s">
        <v>94</v>
      </c>
      <c r="L14768">
        <v>-0.85975542717090114</v>
      </c>
      <c r="M14768">
        <v>38.606567378010411</v>
      </c>
      <c r="N14768" t="str">
        <f>CONCATENATE(Tabla1[[#This Row],[nombre]],Tabla1[[#This Row],[PPKK]])</f>
        <v>330 - LA ENCINA-ALACANT-TERMINAL399</v>
      </c>
    </row>
    <row r="14769" spans="1:14" hidden="1" x14ac:dyDescent="0.2">
      <c r="A14769">
        <v>14768</v>
      </c>
      <c r="B14769">
        <v>120000000354</v>
      </c>
      <c r="C14769">
        <v>121400000009</v>
      </c>
      <c r="D14769">
        <v>214</v>
      </c>
      <c r="E14769">
        <v>16</v>
      </c>
      <c r="F14769" t="s">
        <v>30</v>
      </c>
      <c r="G14769" s="1">
        <v>43553</v>
      </c>
      <c r="H14769" t="s">
        <v>13</v>
      </c>
      <c r="I14769" t="s">
        <v>14</v>
      </c>
      <c r="J14769" t="s">
        <v>15</v>
      </c>
      <c r="K14769" t="s">
        <v>93</v>
      </c>
      <c r="L14769">
        <v>-0.60232018099629359</v>
      </c>
      <c r="M14769">
        <v>39.951665362095341</v>
      </c>
      <c r="N14769" t="str">
        <f>CONCATENATE(Tabla1[[#This Row],[nombre]],Tabla1[[#This Row],[PPKK]])</f>
        <v>610 - BIF. TERUEL-SAGUNT214</v>
      </c>
    </row>
    <row r="14770" spans="1:14" hidden="1" x14ac:dyDescent="0.2">
      <c r="A14770">
        <v>14769</v>
      </c>
      <c r="B14770">
        <v>30000001519</v>
      </c>
      <c r="C14770">
        <v>30490000001</v>
      </c>
      <c r="D14770">
        <v>39</v>
      </c>
      <c r="E14770">
        <v>16</v>
      </c>
      <c r="F14770" t="s">
        <v>30</v>
      </c>
      <c r="G14770" s="1">
        <v>43553</v>
      </c>
      <c r="H14770" t="s">
        <v>13</v>
      </c>
      <c r="I14770" t="s">
        <v>14</v>
      </c>
      <c r="J14770" t="s">
        <v>15</v>
      </c>
      <c r="K14770" t="s">
        <v>187</v>
      </c>
      <c r="L14770">
        <v>-0.84302021499996727</v>
      </c>
      <c r="M14770">
        <v>38.159075248000079</v>
      </c>
      <c r="N14770" t="str">
        <f>CONCATENATE(Tabla1[[#This Row],[nombre]],Tabla1[[#This Row],[PPKK]])</f>
        <v>336 - EL REGUERON-ALACANT-TERMINAL39</v>
      </c>
    </row>
    <row r="14771" spans="1:14" hidden="1" x14ac:dyDescent="0.2">
      <c r="A14771">
        <v>14770</v>
      </c>
      <c r="B14771">
        <v>120000000530</v>
      </c>
      <c r="C14771">
        <v>121350000002</v>
      </c>
      <c r="D14771">
        <v>63</v>
      </c>
      <c r="E14771">
        <v>16</v>
      </c>
      <c r="F14771" t="s">
        <v>30</v>
      </c>
      <c r="G14771" s="1">
        <v>43553</v>
      </c>
      <c r="H14771" t="s">
        <v>13</v>
      </c>
      <c r="I14771" t="s">
        <v>14</v>
      </c>
      <c r="J14771" t="s">
        <v>19</v>
      </c>
      <c r="K14771" t="s">
        <v>63</v>
      </c>
      <c r="L14771">
        <v>-8.9623124999945958E-2</v>
      </c>
      <c r="M14771">
        <v>39.940763461000067</v>
      </c>
      <c r="N14771" t="str">
        <f>CONCATENATE(Tabla1[[#This Row],[nombre]],Tabla1[[#This Row],[PPKK]])</f>
        <v>600 - VALENCIA-NORD-S.VICENÇ CALDERS63</v>
      </c>
    </row>
    <row r="14772" spans="1:14" hidden="1" x14ac:dyDescent="0.2">
      <c r="A14772">
        <v>14771</v>
      </c>
      <c r="B14772">
        <v>30000000610</v>
      </c>
      <c r="C14772">
        <v>30930000005</v>
      </c>
      <c r="D14772">
        <v>425</v>
      </c>
      <c r="E14772">
        <v>16</v>
      </c>
      <c r="F14772" t="s">
        <v>30</v>
      </c>
      <c r="G14772" s="1">
        <v>43553</v>
      </c>
      <c r="H14772" t="s">
        <v>13</v>
      </c>
      <c r="I14772" t="s">
        <v>14</v>
      </c>
      <c r="J14772" t="s">
        <v>15</v>
      </c>
      <c r="K14772" t="s">
        <v>94</v>
      </c>
      <c r="L14772">
        <v>-0.77362447299992709</v>
      </c>
      <c r="M14772">
        <v>38.405369355000062</v>
      </c>
      <c r="N14772" t="str">
        <f>CONCATENATE(Tabla1[[#This Row],[nombre]],Tabla1[[#This Row],[PPKK]])</f>
        <v>330 - LA ENCINA-ALACANT-TERMINAL425</v>
      </c>
    </row>
    <row r="14773" spans="1:14" hidden="1" x14ac:dyDescent="0.2">
      <c r="A14773">
        <v>14772</v>
      </c>
      <c r="B14773">
        <v>30000002100</v>
      </c>
      <c r="C14773">
        <v>30590000001</v>
      </c>
      <c r="D14773">
        <v>29</v>
      </c>
      <c r="E14773">
        <v>16</v>
      </c>
      <c r="F14773" t="s">
        <v>30</v>
      </c>
      <c r="G14773" s="1">
        <v>43553</v>
      </c>
      <c r="H14773" t="s">
        <v>13</v>
      </c>
      <c r="I14773" t="s">
        <v>14</v>
      </c>
      <c r="J14773" t="s">
        <v>15</v>
      </c>
      <c r="K14773" t="s">
        <v>187</v>
      </c>
      <c r="L14773">
        <v>-0.77665838699994083</v>
      </c>
      <c r="M14773">
        <v>38.226517664000028</v>
      </c>
      <c r="N14773" t="str">
        <f>CONCATENATE(Tabla1[[#This Row],[nombre]],Tabla1[[#This Row],[PPKK]])</f>
        <v>336 - EL REGUERON-ALACANT-TERMINAL29</v>
      </c>
    </row>
    <row r="14774" spans="1:14" hidden="1" x14ac:dyDescent="0.2">
      <c r="A14774">
        <v>14773</v>
      </c>
      <c r="B14774">
        <v>460000000925</v>
      </c>
      <c r="C14774">
        <v>462490000016</v>
      </c>
      <c r="D14774">
        <v>319</v>
      </c>
      <c r="E14774">
        <v>16</v>
      </c>
      <c r="F14774" t="s">
        <v>30</v>
      </c>
      <c r="G14774" s="1">
        <v>43553</v>
      </c>
      <c r="H14774" t="s">
        <v>13</v>
      </c>
      <c r="I14774" t="s">
        <v>14</v>
      </c>
      <c r="J14774" t="s">
        <v>19</v>
      </c>
      <c r="K14774" t="s">
        <v>49</v>
      </c>
      <c r="L14774">
        <v>-1.228430317999937</v>
      </c>
      <c r="M14774">
        <v>39.553925811000063</v>
      </c>
      <c r="N14774" t="str">
        <f>CONCATENATE(Tabla1[[#This Row],[nombre]],Tabla1[[#This Row],[PPKK]])</f>
        <v>040 - BIF. TORREJÓN DE VELASCO - VALENCIA-JOAQUIM SOROLLA319</v>
      </c>
    </row>
    <row r="14775" spans="1:14" hidden="1" x14ac:dyDescent="0.2">
      <c r="A14775">
        <v>14774</v>
      </c>
      <c r="B14775">
        <v>120000000533</v>
      </c>
      <c r="C14775">
        <v>121040000008</v>
      </c>
      <c r="D14775">
        <v>238</v>
      </c>
      <c r="E14775">
        <v>16</v>
      </c>
      <c r="F14775" t="s">
        <v>30</v>
      </c>
      <c r="G14775" s="1">
        <v>43553</v>
      </c>
      <c r="H14775" t="s">
        <v>13</v>
      </c>
      <c r="I14775" t="s">
        <v>14</v>
      </c>
      <c r="J14775" t="s">
        <v>15</v>
      </c>
      <c r="K14775" t="s">
        <v>93</v>
      </c>
      <c r="L14775">
        <v>-0.48030287699992869</v>
      </c>
      <c r="M14775">
        <v>39.850442719000057</v>
      </c>
      <c r="N14775" t="str">
        <f>CONCATENATE(Tabla1[[#This Row],[nombre]],Tabla1[[#This Row],[PPKK]])</f>
        <v>610 - BIF. TERUEL-SAGUNT238</v>
      </c>
    </row>
    <row r="14776" spans="1:14" hidden="1" x14ac:dyDescent="0.2">
      <c r="A14776">
        <v>14775</v>
      </c>
      <c r="B14776">
        <v>30000001281</v>
      </c>
      <c r="C14776">
        <v>30560000004</v>
      </c>
      <c r="D14776">
        <v>60</v>
      </c>
      <c r="E14776">
        <v>16</v>
      </c>
      <c r="F14776" t="s">
        <v>30</v>
      </c>
      <c r="G14776" s="1">
        <v>43553</v>
      </c>
      <c r="H14776" t="s">
        <v>13</v>
      </c>
      <c r="I14776" t="s">
        <v>14</v>
      </c>
      <c r="J14776" t="s">
        <v>15</v>
      </c>
      <c r="K14776" t="s">
        <v>171</v>
      </c>
      <c r="L14776">
        <v>-0.44528478799992399</v>
      </c>
      <c r="M14776">
        <v>38.734095466000042</v>
      </c>
      <c r="N14776" t="str">
        <f>CONCATENATE(Tabla1[[#This Row],[nombre]],Tabla1[[#This Row],[PPKK]])</f>
        <v>342 - XATIVA-ALCOI60</v>
      </c>
    </row>
    <row r="14777" spans="1:14" hidden="1" x14ac:dyDescent="0.2">
      <c r="A14777">
        <v>14776</v>
      </c>
      <c r="B14777">
        <v>460000004219</v>
      </c>
      <c r="C14777">
        <v>462490000012</v>
      </c>
      <c r="D14777">
        <v>263</v>
      </c>
      <c r="E14777">
        <v>16</v>
      </c>
      <c r="F14777" t="s">
        <v>30</v>
      </c>
      <c r="G14777" s="1">
        <v>43553</v>
      </c>
      <c r="H14777" t="s">
        <v>13</v>
      </c>
      <c r="I14777" t="s">
        <v>14</v>
      </c>
      <c r="J14777" t="s">
        <v>15</v>
      </c>
      <c r="K14777" t="s">
        <v>38</v>
      </c>
      <c r="L14777">
        <v>-1.219115778999935</v>
      </c>
      <c r="M14777">
        <v>39.581697374000044</v>
      </c>
      <c r="N14777" t="str">
        <f>CONCATENATE(Tabla1[[#This Row],[nombre]],Tabla1[[#This Row],[PPKK]])</f>
        <v>310 - ARANJUEZ-VALENCIA-LA FONT263</v>
      </c>
    </row>
    <row r="14778" spans="1:14" hidden="1" x14ac:dyDescent="0.2">
      <c r="A14778">
        <v>14777</v>
      </c>
      <c r="B14778">
        <v>120000000354</v>
      </c>
      <c r="C14778">
        <v>121400000007</v>
      </c>
      <c r="D14778">
        <v>212</v>
      </c>
      <c r="E14778">
        <v>16</v>
      </c>
      <c r="F14778" t="s">
        <v>30</v>
      </c>
      <c r="G14778" s="1">
        <v>43553</v>
      </c>
      <c r="H14778" t="s">
        <v>13</v>
      </c>
      <c r="I14778" t="s">
        <v>14</v>
      </c>
      <c r="J14778" t="s">
        <v>15</v>
      </c>
      <c r="K14778" t="s">
        <v>93</v>
      </c>
      <c r="L14778">
        <v>-0.61593070399993621</v>
      </c>
      <c r="M14778">
        <v>39.957668530000028</v>
      </c>
      <c r="N14778" t="str">
        <f>CONCATENATE(Tabla1[[#This Row],[nombre]],Tabla1[[#This Row],[PPKK]])</f>
        <v>610 - BIF. TERUEL-SAGUNT212</v>
      </c>
    </row>
    <row r="14779" spans="1:14" hidden="1" x14ac:dyDescent="0.2">
      <c r="A14779">
        <v>14778</v>
      </c>
      <c r="B14779">
        <v>120000000708</v>
      </c>
      <c r="C14779">
        <v>120040000006</v>
      </c>
      <c r="D14779">
        <v>112</v>
      </c>
      <c r="E14779">
        <v>16</v>
      </c>
      <c r="F14779" t="s">
        <v>30</v>
      </c>
      <c r="G14779" s="1">
        <v>43553</v>
      </c>
      <c r="H14779" t="s">
        <v>13</v>
      </c>
      <c r="I14779" t="s">
        <v>14</v>
      </c>
      <c r="J14779" t="s">
        <v>19</v>
      </c>
      <c r="K14779" t="s">
        <v>63</v>
      </c>
      <c r="L14779">
        <v>0.25312965300003037</v>
      </c>
      <c r="M14779">
        <v>40.256578249000029</v>
      </c>
      <c r="N14779" t="str">
        <f>CONCATENATE(Tabla1[[#This Row],[nombre]],Tabla1[[#This Row],[PPKK]])</f>
        <v>600 - VALENCIA-NORD-S.VICENÇ CALDERS112</v>
      </c>
    </row>
    <row r="14780" spans="1:14" hidden="1" x14ac:dyDescent="0.2">
      <c r="A14780">
        <v>14779</v>
      </c>
      <c r="B14780">
        <v>120000000213</v>
      </c>
      <c r="C14780">
        <v>120710000005</v>
      </c>
      <c r="D14780">
        <v>225</v>
      </c>
      <c r="E14780">
        <v>16</v>
      </c>
      <c r="F14780" t="s">
        <v>30</v>
      </c>
      <c r="G14780" s="1">
        <v>43553</v>
      </c>
      <c r="H14780" t="s">
        <v>13</v>
      </c>
      <c r="I14780" t="s">
        <v>14</v>
      </c>
      <c r="J14780" t="s">
        <v>15</v>
      </c>
      <c r="K14780" t="s">
        <v>93</v>
      </c>
      <c r="L14780">
        <v>-0.56881460985868837</v>
      </c>
      <c r="M14780">
        <v>39.914862621640992</v>
      </c>
      <c r="N14780" t="str">
        <f>CONCATENATE(Tabla1[[#This Row],[nombre]],Tabla1[[#This Row],[PPKK]])</f>
        <v>610 - BIF. TERUEL-SAGUNT225</v>
      </c>
    </row>
    <row r="14781" spans="1:14" hidden="1" x14ac:dyDescent="0.2">
      <c r="A14781">
        <v>14780</v>
      </c>
      <c r="B14781">
        <v>30000001646</v>
      </c>
      <c r="C14781">
        <v>31230000009</v>
      </c>
      <c r="D14781">
        <v>440</v>
      </c>
      <c r="E14781">
        <v>16</v>
      </c>
      <c r="F14781" t="s">
        <v>30</v>
      </c>
      <c r="G14781" s="1">
        <v>43553</v>
      </c>
      <c r="H14781" t="s">
        <v>13</v>
      </c>
      <c r="I14781" t="s">
        <v>14</v>
      </c>
      <c r="J14781" t="s">
        <v>19</v>
      </c>
      <c r="K14781" t="s">
        <v>42</v>
      </c>
      <c r="L14781">
        <v>-0.85269623037145525</v>
      </c>
      <c r="M14781">
        <v>38.549004249178303</v>
      </c>
      <c r="N14781" t="str">
        <f>CONCATENATE(Tabla1[[#This Row],[nombre]],Tabla1[[#This Row],[PPKK]])</f>
        <v>042 - BIF. ALBACETE - ALACANT-TERMINAL440</v>
      </c>
    </row>
    <row r="14782" spans="1:14" hidden="1" x14ac:dyDescent="0.2">
      <c r="A14782">
        <v>14781</v>
      </c>
      <c r="B14782">
        <v>30000000458</v>
      </c>
      <c r="C14782">
        <v>31400000036</v>
      </c>
      <c r="D14782">
        <v>376</v>
      </c>
      <c r="E14782">
        <v>16</v>
      </c>
      <c r="F14782" t="s">
        <v>30</v>
      </c>
      <c r="G14782" s="1">
        <v>43553</v>
      </c>
      <c r="H14782" t="s">
        <v>13</v>
      </c>
      <c r="I14782" t="s">
        <v>14</v>
      </c>
      <c r="J14782" t="s">
        <v>19</v>
      </c>
      <c r="K14782" t="s">
        <v>31</v>
      </c>
      <c r="L14782">
        <v>-0.95625258541712432</v>
      </c>
      <c r="M14782">
        <v>38.768442052322683</v>
      </c>
      <c r="N14782" t="str">
        <f>CONCATENATE(Tabla1[[#This Row],[nombre]],Tabla1[[#This Row],[PPKK]])</f>
        <v>300 - MADRID CHAMARTÍN-VALENCIA-NORD376</v>
      </c>
    </row>
    <row r="14783" spans="1:14" hidden="1" x14ac:dyDescent="0.2">
      <c r="A14783">
        <v>14782</v>
      </c>
      <c r="B14783">
        <v>460000003370</v>
      </c>
      <c r="C14783">
        <v>462130000021</v>
      </c>
      <c r="D14783">
        <v>326</v>
      </c>
      <c r="E14783">
        <v>16</v>
      </c>
      <c r="F14783" t="s">
        <v>30</v>
      </c>
      <c r="G14783" s="1">
        <v>43553</v>
      </c>
      <c r="H14783" t="s">
        <v>13</v>
      </c>
      <c r="I14783" t="s">
        <v>14</v>
      </c>
      <c r="J14783" t="s">
        <v>19</v>
      </c>
      <c r="K14783" t="s">
        <v>49</v>
      </c>
      <c r="L14783">
        <v>-1.153658676951038</v>
      </c>
      <c r="M14783">
        <v>39.530229950113707</v>
      </c>
      <c r="N14783" t="str">
        <f>CONCATENATE(Tabla1[[#This Row],[nombre]],Tabla1[[#This Row],[PPKK]])</f>
        <v>040 - BIF. TORREJÓN DE VELASCO - VALENCIA-JOAQUIM SOROLLA326</v>
      </c>
    </row>
    <row r="14784" spans="1:14" hidden="1" x14ac:dyDescent="0.2">
      <c r="A14784">
        <v>14783</v>
      </c>
      <c r="B14784">
        <v>120000000210</v>
      </c>
      <c r="C14784">
        <v>120040000005</v>
      </c>
      <c r="D14784">
        <v>111</v>
      </c>
      <c r="E14784">
        <v>16</v>
      </c>
      <c r="F14784" t="s">
        <v>30</v>
      </c>
      <c r="G14784" s="1">
        <v>43553</v>
      </c>
      <c r="H14784" t="s">
        <v>13</v>
      </c>
      <c r="I14784" t="s">
        <v>14</v>
      </c>
      <c r="J14784" t="s">
        <v>19</v>
      </c>
      <c r="K14784" t="s">
        <v>63</v>
      </c>
      <c r="L14784">
        <v>0.24432332787815489</v>
      </c>
      <c r="M14784">
        <v>40.249757288381751</v>
      </c>
      <c r="N14784" t="str">
        <f>CONCATENATE(Tabla1[[#This Row],[nombre]],Tabla1[[#This Row],[PPKK]])</f>
        <v>600 - VALENCIA-NORD-S.VICENÇ CALDERS111</v>
      </c>
    </row>
    <row r="14785" spans="1:14" hidden="1" x14ac:dyDescent="0.2">
      <c r="A14785">
        <v>14784</v>
      </c>
      <c r="B14785">
        <v>460000004155</v>
      </c>
      <c r="C14785">
        <v>462300000010</v>
      </c>
      <c r="D14785">
        <v>4</v>
      </c>
      <c r="E14785">
        <v>16</v>
      </c>
      <c r="F14785" t="s">
        <v>30</v>
      </c>
      <c r="G14785" s="1">
        <v>43553</v>
      </c>
      <c r="H14785" t="s">
        <v>13</v>
      </c>
      <c r="I14785" t="s">
        <v>14</v>
      </c>
      <c r="J14785" t="s">
        <v>19</v>
      </c>
      <c r="K14785" t="s">
        <v>71</v>
      </c>
      <c r="L14785">
        <v>-0.40436179708741282</v>
      </c>
      <c r="M14785">
        <v>39.329541999967041</v>
      </c>
      <c r="N14785" t="str">
        <f>CONCATENATE(Tabla1[[#This Row],[nombre]],Tabla1[[#This Row],[PPKK]])</f>
        <v>344 - SILLA-GANDIA4</v>
      </c>
    </row>
    <row r="14786" spans="1:14" hidden="1" x14ac:dyDescent="0.2">
      <c r="A14786">
        <v>14785</v>
      </c>
      <c r="B14786">
        <v>460000004155</v>
      </c>
      <c r="C14786">
        <v>462330000001</v>
      </c>
      <c r="D14786">
        <v>5</v>
      </c>
      <c r="E14786">
        <v>16</v>
      </c>
      <c r="F14786" t="s">
        <v>30</v>
      </c>
      <c r="G14786" s="1">
        <v>43553</v>
      </c>
      <c r="H14786" t="s">
        <v>13</v>
      </c>
      <c r="I14786" t="s">
        <v>14</v>
      </c>
      <c r="J14786" t="s">
        <v>19</v>
      </c>
      <c r="K14786" t="s">
        <v>71</v>
      </c>
      <c r="L14786">
        <v>-0.40070122053386947</v>
      </c>
      <c r="M14786">
        <v>39.320052843808</v>
      </c>
      <c r="N14786" t="str">
        <f>CONCATENATE(Tabla1[[#This Row],[nombre]],Tabla1[[#This Row],[PPKK]])</f>
        <v>344 - SILLA-GANDIA5</v>
      </c>
    </row>
    <row r="14787" spans="1:14" hidden="1" x14ac:dyDescent="0.2">
      <c r="A14787">
        <v>14786</v>
      </c>
      <c r="B14787">
        <v>460000000009</v>
      </c>
      <c r="C14787">
        <v>461450000003</v>
      </c>
      <c r="D14787">
        <v>43</v>
      </c>
      <c r="E14787">
        <v>16</v>
      </c>
      <c r="F14787" t="s">
        <v>30</v>
      </c>
      <c r="G14787" s="1">
        <v>43553</v>
      </c>
      <c r="H14787" t="s">
        <v>13</v>
      </c>
      <c r="I14787" t="s">
        <v>14</v>
      </c>
      <c r="J14787" t="s">
        <v>19</v>
      </c>
      <c r="K14787" t="s">
        <v>31</v>
      </c>
      <c r="L14787">
        <v>-0.57129225127600658</v>
      </c>
      <c r="M14787">
        <v>38.962392261417257</v>
      </c>
      <c r="N14787" t="str">
        <f>CONCATENATE(Tabla1[[#This Row],[nombre]],Tabla1[[#This Row],[PPKK]])</f>
        <v>300 - MADRID CHAMARTÍN-VALENCIA-NORD43</v>
      </c>
    </row>
    <row r="14788" spans="1:14" hidden="1" x14ac:dyDescent="0.2">
      <c r="A14788">
        <v>14787</v>
      </c>
      <c r="B14788">
        <v>460000004850</v>
      </c>
      <c r="C14788">
        <v>461260000001</v>
      </c>
      <c r="D14788">
        <v>12</v>
      </c>
      <c r="E14788">
        <v>16</v>
      </c>
      <c r="F14788" t="s">
        <v>30</v>
      </c>
      <c r="G14788" s="1">
        <v>43553</v>
      </c>
      <c r="H14788" t="s">
        <v>13</v>
      </c>
      <c r="I14788" t="s">
        <v>14</v>
      </c>
      <c r="J14788" t="s">
        <v>19</v>
      </c>
      <c r="K14788" t="s">
        <v>63</v>
      </c>
      <c r="L14788">
        <v>-0.32353695540615601</v>
      </c>
      <c r="M14788">
        <v>39.527439813075681</v>
      </c>
      <c r="N14788" t="str">
        <f>CONCATENATE(Tabla1[[#This Row],[nombre]],Tabla1[[#This Row],[PPKK]])</f>
        <v>600 - VALENCIA-NORD-S.VICENÇ CALDERS12</v>
      </c>
    </row>
    <row r="14789" spans="1:14" hidden="1" x14ac:dyDescent="0.2">
      <c r="A14789">
        <v>14788</v>
      </c>
      <c r="B14789">
        <v>120000000130</v>
      </c>
      <c r="C14789">
        <v>120200000002</v>
      </c>
      <c r="D14789">
        <v>196</v>
      </c>
      <c r="E14789">
        <v>16</v>
      </c>
      <c r="F14789" t="s">
        <v>30</v>
      </c>
      <c r="G14789" s="1">
        <v>43553</v>
      </c>
      <c r="H14789" t="s">
        <v>13</v>
      </c>
      <c r="I14789" t="s">
        <v>14</v>
      </c>
      <c r="J14789" t="s">
        <v>15</v>
      </c>
      <c r="K14789" t="s">
        <v>93</v>
      </c>
      <c r="L14789">
        <v>-0.69606711168233126</v>
      </c>
      <c r="M14789">
        <v>40.002707648978728</v>
      </c>
      <c r="N14789" t="str">
        <f>CONCATENATE(Tabla1[[#This Row],[nombre]],Tabla1[[#This Row],[PPKK]])</f>
        <v>610 - BIF. TERUEL-SAGUNT196</v>
      </c>
    </row>
    <row r="14790" spans="1:14" hidden="1" x14ac:dyDescent="0.2">
      <c r="A14790">
        <v>14789</v>
      </c>
      <c r="B14790">
        <v>460000002273</v>
      </c>
      <c r="C14790">
        <v>462200000015</v>
      </c>
      <c r="D14790">
        <v>266</v>
      </c>
      <c r="E14790">
        <v>16</v>
      </c>
      <c r="F14790" t="s">
        <v>30</v>
      </c>
      <c r="G14790" s="1">
        <v>43553</v>
      </c>
      <c r="H14790" t="s">
        <v>13</v>
      </c>
      <c r="I14790" t="s">
        <v>14</v>
      </c>
      <c r="J14790" t="s">
        <v>15</v>
      </c>
      <c r="K14790" t="s">
        <v>93</v>
      </c>
      <c r="L14790">
        <v>-0.31192957403657612</v>
      </c>
      <c r="M14790">
        <v>39.675798793088013</v>
      </c>
      <c r="N14790" t="str">
        <f>CONCATENATE(Tabla1[[#This Row],[nombre]],Tabla1[[#This Row],[PPKK]])</f>
        <v>610 - BIF. TERUEL-SAGUNT266</v>
      </c>
    </row>
    <row r="14791" spans="1:14" hidden="1" x14ac:dyDescent="0.2">
      <c r="A14791">
        <v>14790</v>
      </c>
      <c r="B14791">
        <v>460000004160</v>
      </c>
      <c r="C14791">
        <v>462490000007</v>
      </c>
      <c r="D14791">
        <v>258</v>
      </c>
      <c r="E14791">
        <v>16</v>
      </c>
      <c r="F14791" t="s">
        <v>30</v>
      </c>
      <c r="G14791" s="1">
        <v>43553</v>
      </c>
      <c r="H14791" t="s">
        <v>13</v>
      </c>
      <c r="I14791" t="s">
        <v>14</v>
      </c>
      <c r="J14791" t="s">
        <v>15</v>
      </c>
      <c r="K14791" t="s">
        <v>38</v>
      </c>
      <c r="L14791">
        <v>-1.2657215143693921</v>
      </c>
      <c r="M14791">
        <v>39.608668591361258</v>
      </c>
      <c r="N14791" t="str">
        <f>CONCATENATE(Tabla1[[#This Row],[nombre]],Tabla1[[#This Row],[PPKK]])</f>
        <v>310 - ARANJUEZ-VALENCIA-LA FONT258</v>
      </c>
    </row>
    <row r="14792" spans="1:14" hidden="1" x14ac:dyDescent="0.2">
      <c r="A14792">
        <v>14791</v>
      </c>
      <c r="B14792">
        <v>30000000027</v>
      </c>
      <c r="C14792">
        <v>30140000015</v>
      </c>
      <c r="D14792">
        <v>2</v>
      </c>
      <c r="E14792">
        <v>16</v>
      </c>
      <c r="F14792" t="s">
        <v>30</v>
      </c>
      <c r="G14792" s="1">
        <v>43553</v>
      </c>
      <c r="H14792" t="s">
        <v>13</v>
      </c>
      <c r="I14792" t="s">
        <v>14</v>
      </c>
      <c r="J14792" t="s">
        <v>15</v>
      </c>
      <c r="K14792" t="s">
        <v>180</v>
      </c>
      <c r="L14792">
        <v>-0.51993035599997484</v>
      </c>
      <c r="M14792">
        <v>38.347593074000031</v>
      </c>
      <c r="N14792" t="str">
        <f>CONCATENATE(Tabla1[[#This Row],[nombre]],Tabla1[[#This Row],[PPKK]])</f>
        <v>350 - BIF. BENALUA - BIF. ALACANT2</v>
      </c>
    </row>
    <row r="14793" spans="1:14" hidden="1" x14ac:dyDescent="0.2">
      <c r="A14793">
        <v>14792</v>
      </c>
      <c r="B14793">
        <v>20000000195</v>
      </c>
      <c r="C14793">
        <v>31400000007</v>
      </c>
      <c r="D14793">
        <v>413</v>
      </c>
      <c r="E14793">
        <v>16</v>
      </c>
      <c r="F14793" t="s">
        <v>30</v>
      </c>
      <c r="G14793" s="1">
        <v>43553</v>
      </c>
      <c r="H14793" t="s">
        <v>13</v>
      </c>
      <c r="I14793" t="s">
        <v>14</v>
      </c>
      <c r="J14793" t="s">
        <v>19</v>
      </c>
      <c r="K14793" t="s">
        <v>42</v>
      </c>
      <c r="L14793">
        <v>-0.96016706699992938</v>
      </c>
      <c r="M14793">
        <v>38.772889897000027</v>
      </c>
      <c r="N14793" t="str">
        <f>CONCATENATE(Tabla1[[#This Row],[nombre]],Tabla1[[#This Row],[PPKK]])</f>
        <v>042 - BIF. ALBACETE - ALACANT-TERMINAL413</v>
      </c>
    </row>
    <row r="14794" spans="1:14" hidden="1" x14ac:dyDescent="0.2">
      <c r="A14794">
        <v>14793</v>
      </c>
      <c r="B14794">
        <v>30000000325</v>
      </c>
      <c r="C14794">
        <v>30990000007</v>
      </c>
      <c r="D14794">
        <v>53</v>
      </c>
      <c r="E14794">
        <v>16</v>
      </c>
      <c r="F14794" t="s">
        <v>30</v>
      </c>
      <c r="G14794" s="1">
        <v>43553</v>
      </c>
      <c r="H14794" t="s">
        <v>13</v>
      </c>
      <c r="I14794" t="s">
        <v>14</v>
      </c>
      <c r="J14794" t="s">
        <v>15</v>
      </c>
      <c r="K14794" t="s">
        <v>187</v>
      </c>
      <c r="L14794">
        <v>-0.95386386099994525</v>
      </c>
      <c r="M14794">
        <v>38.071588187000032</v>
      </c>
      <c r="N14794" t="str">
        <f>CONCATENATE(Tabla1[[#This Row],[nombre]],Tabla1[[#This Row],[PPKK]])</f>
        <v>336 - EL REGUERON-ALACANT-TERMINAL53</v>
      </c>
    </row>
    <row r="14795" spans="1:14" hidden="1" x14ac:dyDescent="0.2">
      <c r="A14795">
        <v>14794</v>
      </c>
      <c r="B14795">
        <v>460000004623</v>
      </c>
      <c r="C14795">
        <v>462450000001</v>
      </c>
      <c r="D14795">
        <v>256</v>
      </c>
      <c r="E14795">
        <v>16</v>
      </c>
      <c r="F14795" t="s">
        <v>30</v>
      </c>
      <c r="G14795" s="1">
        <v>43553</v>
      </c>
      <c r="H14795" t="s">
        <v>13</v>
      </c>
      <c r="I14795" t="s">
        <v>14</v>
      </c>
      <c r="J14795" t="s">
        <v>15</v>
      </c>
      <c r="K14795" t="s">
        <v>93</v>
      </c>
      <c r="L14795">
        <v>-0.36611859799995727</v>
      </c>
      <c r="M14795">
        <v>39.742646886000053</v>
      </c>
      <c r="N14795" t="str">
        <f>CONCATENATE(Tabla1[[#This Row],[nombre]],Tabla1[[#This Row],[PPKK]])</f>
        <v>610 - BIF. TERUEL-SAGUNT256</v>
      </c>
    </row>
    <row r="14796" spans="1:14" hidden="1" x14ac:dyDescent="0.2">
      <c r="A14796">
        <v>14795</v>
      </c>
      <c r="B14796">
        <v>120000000523</v>
      </c>
      <c r="C14796">
        <v>120740000002</v>
      </c>
      <c r="D14796">
        <v>41</v>
      </c>
      <c r="E14796">
        <v>16</v>
      </c>
      <c r="F14796" t="s">
        <v>30</v>
      </c>
      <c r="G14796" s="1">
        <v>43553</v>
      </c>
      <c r="H14796" t="s">
        <v>13</v>
      </c>
      <c r="I14796" t="s">
        <v>14</v>
      </c>
      <c r="J14796" t="s">
        <v>19</v>
      </c>
      <c r="K14796" t="s">
        <v>63</v>
      </c>
      <c r="L14796">
        <v>-0.19733769399994119</v>
      </c>
      <c r="M14796">
        <v>39.774404512000046</v>
      </c>
      <c r="N14796" t="str">
        <f>CONCATENATE(Tabla1[[#This Row],[nombre]],Tabla1[[#This Row],[PPKK]])</f>
        <v>600 - VALENCIA-NORD-S.VICENÇ CALDERS41</v>
      </c>
    </row>
    <row r="14797" spans="1:14" hidden="1" x14ac:dyDescent="0.2">
      <c r="A14797">
        <v>14796</v>
      </c>
      <c r="B14797">
        <v>460000000534</v>
      </c>
      <c r="C14797">
        <v>462330000008</v>
      </c>
      <c r="D14797">
        <v>12</v>
      </c>
      <c r="E14797">
        <v>16</v>
      </c>
      <c r="F14797" t="s">
        <v>30</v>
      </c>
      <c r="G14797" s="1">
        <v>43553</v>
      </c>
      <c r="H14797" t="s">
        <v>13</v>
      </c>
      <c r="I14797" t="s">
        <v>14</v>
      </c>
      <c r="J14797" t="s">
        <v>19</v>
      </c>
      <c r="K14797" t="s">
        <v>71</v>
      </c>
      <c r="L14797">
        <v>-0.36593317918746771</v>
      </c>
      <c r="M14797">
        <v>39.264082115847927</v>
      </c>
      <c r="N14797" t="str">
        <f>CONCATENATE(Tabla1[[#This Row],[nombre]],Tabla1[[#This Row],[PPKK]])</f>
        <v>344 - SILLA-GANDIA12</v>
      </c>
    </row>
    <row r="14798" spans="1:14" hidden="1" x14ac:dyDescent="0.2">
      <c r="A14798">
        <v>14797</v>
      </c>
      <c r="B14798">
        <v>460000004415</v>
      </c>
      <c r="C14798">
        <v>462500000033</v>
      </c>
      <c r="D14798">
        <v>396</v>
      </c>
      <c r="E14798">
        <v>16</v>
      </c>
      <c r="F14798" t="s">
        <v>30</v>
      </c>
      <c r="G14798" s="1">
        <v>43553</v>
      </c>
      <c r="H14798" t="s">
        <v>13</v>
      </c>
      <c r="I14798" t="s">
        <v>14</v>
      </c>
      <c r="J14798" t="s">
        <v>19</v>
      </c>
      <c r="K14798" t="s">
        <v>49</v>
      </c>
      <c r="L14798">
        <v>-0.38135920199994189</v>
      </c>
      <c r="M14798">
        <v>39.454368776000081</v>
      </c>
      <c r="N14798" t="str">
        <f>CONCATENATE(Tabla1[[#This Row],[nombre]],Tabla1[[#This Row],[PPKK]])</f>
        <v>040 - BIF. TORREJÓN DE VELASCO - VALENCIA-JOAQUIM SOROLLA396</v>
      </c>
    </row>
    <row r="14799" spans="1:14" hidden="1" x14ac:dyDescent="0.2">
      <c r="A14799">
        <v>14798</v>
      </c>
      <c r="B14799">
        <v>460000001743</v>
      </c>
      <c r="C14799">
        <v>461700000015</v>
      </c>
      <c r="D14799">
        <v>21</v>
      </c>
      <c r="E14799">
        <v>16</v>
      </c>
      <c r="F14799" t="s">
        <v>30</v>
      </c>
      <c r="G14799" s="1">
        <v>43553</v>
      </c>
      <c r="H14799" t="s">
        <v>13</v>
      </c>
      <c r="I14799" t="s">
        <v>14</v>
      </c>
      <c r="J14799" t="s">
        <v>19</v>
      </c>
      <c r="K14799" t="s">
        <v>31</v>
      </c>
      <c r="L14799">
        <v>-0.78580431315701793</v>
      </c>
      <c r="M14799">
        <v>38.861848628244367</v>
      </c>
      <c r="N14799" t="str">
        <f>CONCATENATE(Tabla1[[#This Row],[nombre]],Tabla1[[#This Row],[PPKK]])</f>
        <v>300 - MADRID CHAMARTÍN-VALENCIA-NORD21</v>
      </c>
    </row>
    <row r="14800" spans="1:14" hidden="1" x14ac:dyDescent="0.2">
      <c r="A14800">
        <v>14799</v>
      </c>
      <c r="B14800">
        <v>460000001743</v>
      </c>
      <c r="C14800">
        <v>461700000016</v>
      </c>
      <c r="D14800">
        <v>22</v>
      </c>
      <c r="E14800">
        <v>16</v>
      </c>
      <c r="F14800" t="s">
        <v>30</v>
      </c>
      <c r="G14800" s="1">
        <v>43553</v>
      </c>
      <c r="H14800" t="s">
        <v>13</v>
      </c>
      <c r="I14800" t="s">
        <v>14</v>
      </c>
      <c r="J14800" t="s">
        <v>19</v>
      </c>
      <c r="K14800" t="s">
        <v>31</v>
      </c>
      <c r="L14800">
        <v>-0.7772275338051271</v>
      </c>
      <c r="M14800">
        <v>38.86784570862654</v>
      </c>
      <c r="N14800" t="str">
        <f>CONCATENATE(Tabla1[[#This Row],[nombre]],Tabla1[[#This Row],[PPKK]])</f>
        <v>300 - MADRID CHAMARTÍN-VALENCIA-NORD22</v>
      </c>
    </row>
    <row r="14801" spans="1:14" hidden="1" x14ac:dyDescent="0.2">
      <c r="A14801">
        <v>14800</v>
      </c>
      <c r="B14801">
        <v>460000001276</v>
      </c>
      <c r="C14801">
        <v>462350000009</v>
      </c>
      <c r="D14801">
        <v>22</v>
      </c>
      <c r="E14801">
        <v>16</v>
      </c>
      <c r="F14801" t="s">
        <v>30</v>
      </c>
      <c r="G14801" s="1">
        <v>43553</v>
      </c>
      <c r="H14801" t="s">
        <v>13</v>
      </c>
      <c r="I14801" t="s">
        <v>14</v>
      </c>
      <c r="J14801" t="s">
        <v>19</v>
      </c>
      <c r="K14801" t="s">
        <v>71</v>
      </c>
      <c r="L14801">
        <v>-0.29003934195821768</v>
      </c>
      <c r="M14801">
        <v>39.196696845084659</v>
      </c>
      <c r="N14801" t="str">
        <f>CONCATENATE(Tabla1[[#This Row],[nombre]],Tabla1[[#This Row],[PPKK]])</f>
        <v>344 - SILLA-GANDIA22</v>
      </c>
    </row>
    <row r="14802" spans="1:14" hidden="1" x14ac:dyDescent="0.2">
      <c r="A14802">
        <v>14801</v>
      </c>
      <c r="B14802">
        <v>120000000251</v>
      </c>
      <c r="C14802">
        <v>120820000004</v>
      </c>
      <c r="D14802">
        <v>49</v>
      </c>
      <c r="E14802">
        <v>16</v>
      </c>
      <c r="F14802" t="s">
        <v>30</v>
      </c>
      <c r="G14802" s="1">
        <v>43553</v>
      </c>
      <c r="H14802" t="s">
        <v>13</v>
      </c>
      <c r="I14802" t="s">
        <v>14</v>
      </c>
      <c r="J14802" t="s">
        <v>19</v>
      </c>
      <c r="K14802" t="s">
        <v>63</v>
      </c>
      <c r="L14802">
        <v>-0.17716456066308861</v>
      </c>
      <c r="M14802">
        <v>39.798492635720109</v>
      </c>
      <c r="N14802" t="str">
        <f>CONCATENATE(Tabla1[[#This Row],[nombre]],Tabla1[[#This Row],[PPKK]])</f>
        <v>600 - VALENCIA-NORD-S.VICENÇ CALDERS49</v>
      </c>
    </row>
    <row r="14803" spans="1:14" hidden="1" x14ac:dyDescent="0.2">
      <c r="A14803">
        <v>14802</v>
      </c>
      <c r="B14803">
        <v>460000000711</v>
      </c>
      <c r="C14803">
        <v>461700000010</v>
      </c>
      <c r="D14803">
        <v>16</v>
      </c>
      <c r="E14803">
        <v>16</v>
      </c>
      <c r="F14803" t="s">
        <v>30</v>
      </c>
      <c r="G14803" s="1">
        <v>43553</v>
      </c>
      <c r="H14803" t="s">
        <v>13</v>
      </c>
      <c r="I14803" t="s">
        <v>14</v>
      </c>
      <c r="J14803" t="s">
        <v>19</v>
      </c>
      <c r="K14803" t="s">
        <v>31</v>
      </c>
      <c r="L14803">
        <v>-0.8387715961934985</v>
      </c>
      <c r="M14803">
        <v>38.84859595331352</v>
      </c>
      <c r="N14803" t="str">
        <f>CONCATENATE(Tabla1[[#This Row],[nombre]],Tabla1[[#This Row],[PPKK]])</f>
        <v>300 - MADRID CHAMARTÍN-VALENCIA-NORD16</v>
      </c>
    </row>
    <row r="14804" spans="1:14" hidden="1" x14ac:dyDescent="0.2">
      <c r="A14804">
        <v>14803</v>
      </c>
      <c r="B14804">
        <v>120000000194</v>
      </c>
      <c r="C14804">
        <v>129010000005</v>
      </c>
      <c r="D14804">
        <v>57</v>
      </c>
      <c r="E14804">
        <v>16</v>
      </c>
      <c r="F14804" t="s">
        <v>30</v>
      </c>
      <c r="G14804" s="1">
        <v>43553</v>
      </c>
      <c r="H14804" t="s">
        <v>13</v>
      </c>
      <c r="I14804" t="s">
        <v>14</v>
      </c>
      <c r="J14804" t="s">
        <v>19</v>
      </c>
      <c r="K14804" t="s">
        <v>63</v>
      </c>
      <c r="L14804">
        <v>-0.1420625375431703</v>
      </c>
      <c r="M14804">
        <v>39.862736681480598</v>
      </c>
      <c r="N14804" t="str">
        <f>CONCATENATE(Tabla1[[#This Row],[nombre]],Tabla1[[#This Row],[PPKK]])</f>
        <v>600 - VALENCIA-NORD-S.VICENÇ CALDERS57</v>
      </c>
    </row>
    <row r="14805" spans="1:14" hidden="1" x14ac:dyDescent="0.2">
      <c r="A14805">
        <v>14804</v>
      </c>
      <c r="B14805">
        <v>460000001344</v>
      </c>
      <c r="C14805">
        <v>461450000006</v>
      </c>
      <c r="D14805">
        <v>1</v>
      </c>
      <c r="E14805">
        <v>16</v>
      </c>
      <c r="F14805" t="s">
        <v>30</v>
      </c>
      <c r="G14805" s="1">
        <v>43553</v>
      </c>
      <c r="H14805" t="s">
        <v>13</v>
      </c>
      <c r="I14805" t="s">
        <v>14</v>
      </c>
      <c r="J14805" t="s">
        <v>15</v>
      </c>
      <c r="K14805" t="s">
        <v>171</v>
      </c>
      <c r="L14805">
        <v>-0.51368530417461711</v>
      </c>
      <c r="M14805">
        <v>38.993307546741441</v>
      </c>
      <c r="N14805" t="str">
        <f>CONCATENATE(Tabla1[[#This Row],[nombre]],Tabla1[[#This Row],[PPKK]])</f>
        <v>342 - XATIVA-ALCOI1</v>
      </c>
    </row>
    <row r="14806" spans="1:14" hidden="1" x14ac:dyDescent="0.2">
      <c r="A14806">
        <v>14805</v>
      </c>
      <c r="B14806">
        <v>120000000299</v>
      </c>
      <c r="C14806">
        <v>120530000001</v>
      </c>
      <c r="D14806">
        <v>42</v>
      </c>
      <c r="E14806">
        <v>16</v>
      </c>
      <c r="F14806" t="s">
        <v>30</v>
      </c>
      <c r="G14806" s="1">
        <v>43553</v>
      </c>
      <c r="H14806" t="s">
        <v>13</v>
      </c>
      <c r="I14806" t="s">
        <v>14</v>
      </c>
      <c r="J14806" t="s">
        <v>19</v>
      </c>
      <c r="K14806" t="s">
        <v>63</v>
      </c>
      <c r="L14806">
        <v>-0.1910211719999779</v>
      </c>
      <c r="M14806">
        <v>39.781947093000042</v>
      </c>
      <c r="N14806" t="str">
        <f>CONCATENATE(Tabla1[[#This Row],[nombre]],Tabla1[[#This Row],[PPKK]])</f>
        <v>600 - VALENCIA-NORD-S.VICENÇ CALDERS42</v>
      </c>
    </row>
    <row r="14807" spans="1:14" hidden="1" x14ac:dyDescent="0.2">
      <c r="A14807">
        <v>14806</v>
      </c>
      <c r="B14807">
        <v>30000000929</v>
      </c>
      <c r="C14807">
        <v>30990000009</v>
      </c>
      <c r="D14807">
        <v>55</v>
      </c>
      <c r="E14807">
        <v>16</v>
      </c>
      <c r="F14807" t="s">
        <v>30</v>
      </c>
      <c r="G14807" s="1">
        <v>43553</v>
      </c>
      <c r="H14807" t="s">
        <v>13</v>
      </c>
      <c r="I14807" t="s">
        <v>14</v>
      </c>
      <c r="J14807" t="s">
        <v>15</v>
      </c>
      <c r="K14807" t="s">
        <v>187</v>
      </c>
      <c r="L14807">
        <v>-0.97266863699996975</v>
      </c>
      <c r="M14807">
        <v>38.059381175000063</v>
      </c>
      <c r="N14807" t="str">
        <f>CONCATENATE(Tabla1[[#This Row],[nombre]],Tabla1[[#This Row],[PPKK]])</f>
        <v>336 - EL REGUERON-ALACANT-TERMINAL55</v>
      </c>
    </row>
    <row r="14808" spans="1:14" hidden="1" x14ac:dyDescent="0.2">
      <c r="A14808">
        <v>14807</v>
      </c>
      <c r="B14808">
        <v>460000004448</v>
      </c>
      <c r="C14808">
        <v>461450000005</v>
      </c>
      <c r="D14808">
        <v>0</v>
      </c>
      <c r="E14808">
        <v>16</v>
      </c>
      <c r="F14808" t="s">
        <v>30</v>
      </c>
      <c r="G14808" s="1">
        <v>43553</v>
      </c>
      <c r="H14808" t="s">
        <v>13</v>
      </c>
      <c r="I14808" t="s">
        <v>14</v>
      </c>
      <c r="J14808" t="s">
        <v>15</v>
      </c>
      <c r="K14808" t="s">
        <v>171</v>
      </c>
      <c r="L14808">
        <v>-0.52404454199995598</v>
      </c>
      <c r="M14808">
        <v>38.992423191000057</v>
      </c>
      <c r="N14808" t="str">
        <f>CONCATENATE(Tabla1[[#This Row],[nombre]],Tabla1[[#This Row],[PPKK]])</f>
        <v>342 - XATIVA-ALCOI0</v>
      </c>
    </row>
    <row r="14809" spans="1:14" hidden="1" x14ac:dyDescent="0.2">
      <c r="A14809">
        <v>14808</v>
      </c>
      <c r="B14809">
        <v>460000001276</v>
      </c>
      <c r="C14809">
        <v>462350000010</v>
      </c>
      <c r="D14809">
        <v>23</v>
      </c>
      <c r="E14809">
        <v>16</v>
      </c>
      <c r="F14809" t="s">
        <v>30</v>
      </c>
      <c r="G14809" s="1">
        <v>43553</v>
      </c>
      <c r="H14809" t="s">
        <v>13</v>
      </c>
      <c r="I14809" t="s">
        <v>14</v>
      </c>
      <c r="J14809" t="s">
        <v>19</v>
      </c>
      <c r="K14809" t="s">
        <v>71</v>
      </c>
      <c r="L14809">
        <v>-0.28036721399996622</v>
      </c>
      <c r="M14809">
        <v>39.191824288000078</v>
      </c>
      <c r="N14809" t="str">
        <f>CONCATENATE(Tabla1[[#This Row],[nombre]],Tabla1[[#This Row],[PPKK]])</f>
        <v>344 - SILLA-GANDIA23</v>
      </c>
    </row>
    <row r="14810" spans="1:14" hidden="1" x14ac:dyDescent="0.2">
      <c r="A14810">
        <v>14809</v>
      </c>
      <c r="B14810">
        <v>460000001276</v>
      </c>
      <c r="C14810">
        <v>461050000010</v>
      </c>
      <c r="D14810">
        <v>24</v>
      </c>
      <c r="E14810">
        <v>16</v>
      </c>
      <c r="F14810" t="s">
        <v>30</v>
      </c>
      <c r="G14810" s="1">
        <v>43553</v>
      </c>
      <c r="H14810" t="s">
        <v>13</v>
      </c>
      <c r="I14810" t="s">
        <v>14</v>
      </c>
      <c r="J14810" t="s">
        <v>19</v>
      </c>
      <c r="K14810" t="s">
        <v>71</v>
      </c>
      <c r="L14810">
        <v>-0.2704048279999256</v>
      </c>
      <c r="M14810">
        <v>39.186780713000083</v>
      </c>
      <c r="N14810" t="str">
        <f>CONCATENATE(Tabla1[[#This Row],[nombre]],Tabla1[[#This Row],[PPKK]])</f>
        <v>344 - SILLA-GANDIA24</v>
      </c>
    </row>
    <row r="14811" spans="1:14" hidden="1" x14ac:dyDescent="0.2">
      <c r="A14811">
        <v>14810</v>
      </c>
      <c r="B14811">
        <v>460000002902</v>
      </c>
      <c r="C14811">
        <v>461450000009</v>
      </c>
      <c r="D14811">
        <v>53</v>
      </c>
      <c r="E14811">
        <v>16</v>
      </c>
      <c r="F14811" t="s">
        <v>30</v>
      </c>
      <c r="G14811" s="1">
        <v>43553</v>
      </c>
      <c r="H14811" t="s">
        <v>13</v>
      </c>
      <c r="I14811" t="s">
        <v>14</v>
      </c>
      <c r="J14811" t="s">
        <v>15</v>
      </c>
      <c r="K14811" t="s">
        <v>104</v>
      </c>
      <c r="L14811">
        <v>-0.56838433199993688</v>
      </c>
      <c r="M14811">
        <v>38.982110793000061</v>
      </c>
      <c r="N14811" t="str">
        <f>CONCATENATE(Tabla1[[#This Row],[nombre]],Tabla1[[#This Row],[PPKK]])</f>
        <v>340 - BIF. VALLADA-XATIVA-AG. KM. 47,053</v>
      </c>
    </row>
    <row r="14812" spans="1:14" hidden="1" x14ac:dyDescent="0.2">
      <c r="A14812">
        <v>14811</v>
      </c>
      <c r="B14812">
        <v>460000004311</v>
      </c>
      <c r="C14812">
        <v>462350000004</v>
      </c>
      <c r="D14812">
        <v>17</v>
      </c>
      <c r="E14812">
        <v>16</v>
      </c>
      <c r="F14812" t="s">
        <v>30</v>
      </c>
      <c r="G14812" s="1">
        <v>43553</v>
      </c>
      <c r="H14812" t="s">
        <v>13</v>
      </c>
      <c r="I14812" t="s">
        <v>14</v>
      </c>
      <c r="J14812" t="s">
        <v>19</v>
      </c>
      <c r="K14812" t="s">
        <v>71</v>
      </c>
      <c r="L14812">
        <v>-0.33441422099997448</v>
      </c>
      <c r="M14812">
        <v>39.22526978500008</v>
      </c>
      <c r="N14812" t="str">
        <f>CONCATENATE(Tabla1[[#This Row],[nombre]],Tabla1[[#This Row],[PPKK]])</f>
        <v>344 - SILLA-GANDIA17</v>
      </c>
    </row>
    <row r="14813" spans="1:14" hidden="1" x14ac:dyDescent="0.2">
      <c r="A14813">
        <v>14812</v>
      </c>
      <c r="B14813">
        <v>460000004311</v>
      </c>
      <c r="C14813">
        <v>462350000005</v>
      </c>
      <c r="D14813">
        <v>18</v>
      </c>
      <c r="E14813">
        <v>16</v>
      </c>
      <c r="F14813" t="s">
        <v>30</v>
      </c>
      <c r="G14813" s="1">
        <v>43553</v>
      </c>
      <c r="H14813" t="s">
        <v>13</v>
      </c>
      <c r="I14813" t="s">
        <v>14</v>
      </c>
      <c r="J14813" t="s">
        <v>19</v>
      </c>
      <c r="K14813" t="s">
        <v>71</v>
      </c>
      <c r="L14813">
        <v>-0.3262731179999605</v>
      </c>
      <c r="M14813">
        <v>39.218831168000072</v>
      </c>
      <c r="N14813" t="str">
        <f>CONCATENATE(Tabla1[[#This Row],[nombre]],Tabla1[[#This Row],[PPKK]])</f>
        <v>344 - SILLA-GANDIA18</v>
      </c>
    </row>
    <row r="14814" spans="1:14" hidden="1" x14ac:dyDescent="0.2">
      <c r="A14814">
        <v>14813</v>
      </c>
      <c r="B14814">
        <v>120000000635</v>
      </c>
      <c r="C14814">
        <v>120740000001</v>
      </c>
      <c r="D14814">
        <v>40</v>
      </c>
      <c r="E14814">
        <v>16</v>
      </c>
      <c r="F14814" t="s">
        <v>30</v>
      </c>
      <c r="G14814" s="1">
        <v>43553</v>
      </c>
      <c r="H14814" t="s">
        <v>13</v>
      </c>
      <c r="I14814" t="s">
        <v>14</v>
      </c>
      <c r="J14814" t="s">
        <v>19</v>
      </c>
      <c r="K14814" t="s">
        <v>63</v>
      </c>
      <c r="L14814">
        <v>-0.2037414019999346</v>
      </c>
      <c r="M14814">
        <v>39.766766467000018</v>
      </c>
      <c r="N14814" t="str">
        <f>CONCATENATE(Tabla1[[#This Row],[nombre]],Tabla1[[#This Row],[PPKK]])</f>
        <v>600 - VALENCIA-NORD-S.VICENÇ CALDERS40</v>
      </c>
    </row>
    <row r="14815" spans="1:14" hidden="1" x14ac:dyDescent="0.2">
      <c r="A14815">
        <v>14814</v>
      </c>
      <c r="B14815">
        <v>460000004350</v>
      </c>
      <c r="C14815">
        <v>460210000006</v>
      </c>
      <c r="D14815">
        <v>80</v>
      </c>
      <c r="E14815">
        <v>16</v>
      </c>
      <c r="F14815" t="s">
        <v>30</v>
      </c>
      <c r="G14815" s="1">
        <v>43553</v>
      </c>
      <c r="H14815" t="s">
        <v>13</v>
      </c>
      <c r="I14815" t="s">
        <v>14</v>
      </c>
      <c r="J14815" t="s">
        <v>15</v>
      </c>
      <c r="K14815" t="s">
        <v>38</v>
      </c>
      <c r="L14815">
        <v>-0.46275246799996239</v>
      </c>
      <c r="M14815">
        <v>39.461194258000027</v>
      </c>
      <c r="N14815" t="str">
        <f>CONCATENATE(Tabla1[[#This Row],[nombre]],Tabla1[[#This Row],[PPKK]])</f>
        <v>310 - ARANJUEZ-VALENCIA-LA FONT80</v>
      </c>
    </row>
    <row r="14816" spans="1:14" hidden="1" x14ac:dyDescent="0.2">
      <c r="A14816">
        <v>14815</v>
      </c>
      <c r="B14816">
        <v>30000000647</v>
      </c>
      <c r="C14816">
        <v>30990000010</v>
      </c>
      <c r="D14816">
        <v>56</v>
      </c>
      <c r="E14816">
        <v>16</v>
      </c>
      <c r="F14816" t="s">
        <v>30</v>
      </c>
      <c r="G14816" s="1">
        <v>43553</v>
      </c>
      <c r="H14816" t="s">
        <v>13</v>
      </c>
      <c r="I14816" t="s">
        <v>14</v>
      </c>
      <c r="J14816" t="s">
        <v>15</v>
      </c>
      <c r="K14816" t="s">
        <v>187</v>
      </c>
      <c r="L14816">
        <v>-0.98285487099997226</v>
      </c>
      <c r="M14816">
        <v>38.053899364000067</v>
      </c>
      <c r="N14816" t="str">
        <f>CONCATENATE(Tabla1[[#This Row],[nombre]],Tabla1[[#This Row],[PPKK]])</f>
        <v>336 - EL REGUERON-ALACANT-TERMINAL56</v>
      </c>
    </row>
    <row r="14817" spans="1:14" hidden="1" x14ac:dyDescent="0.2">
      <c r="A14817">
        <v>14816</v>
      </c>
      <c r="B14817">
        <v>460000004178</v>
      </c>
      <c r="C14817">
        <v>461110000023</v>
      </c>
      <c r="D14817">
        <v>57</v>
      </c>
      <c r="E14817">
        <v>16</v>
      </c>
      <c r="F14817" t="s">
        <v>30</v>
      </c>
      <c r="G14817" s="1">
        <v>43553</v>
      </c>
      <c r="H14817" t="s">
        <v>13</v>
      </c>
      <c r="I14817" t="s">
        <v>14</v>
      </c>
      <c r="J14817" t="s">
        <v>15</v>
      </c>
      <c r="K14817" t="s">
        <v>38</v>
      </c>
      <c r="L14817">
        <v>-0.71336169202473498</v>
      </c>
      <c r="M14817">
        <v>39.492090646847828</v>
      </c>
      <c r="N14817" t="str">
        <f>CONCATENATE(Tabla1[[#This Row],[nombre]],Tabla1[[#This Row],[PPKK]])</f>
        <v>310 - ARANJUEZ-VALENCIA-LA FONT57</v>
      </c>
    </row>
    <row r="14818" spans="1:14" hidden="1" x14ac:dyDescent="0.2">
      <c r="A14818">
        <v>14817</v>
      </c>
      <c r="B14818">
        <v>460000002956</v>
      </c>
      <c r="C14818">
        <v>461110000022</v>
      </c>
      <c r="D14818">
        <v>56</v>
      </c>
      <c r="E14818">
        <v>16</v>
      </c>
      <c r="F14818" t="s">
        <v>30</v>
      </c>
      <c r="G14818" s="1">
        <v>43553</v>
      </c>
      <c r="H14818" t="s">
        <v>13</v>
      </c>
      <c r="I14818" t="s">
        <v>14</v>
      </c>
      <c r="J14818" t="s">
        <v>15</v>
      </c>
      <c r="K14818" t="s">
        <v>38</v>
      </c>
      <c r="L14818">
        <v>-0.72350043771036765</v>
      </c>
      <c r="M14818">
        <v>39.489968930675488</v>
      </c>
      <c r="N14818" t="str">
        <f>CONCATENATE(Tabla1[[#This Row],[nombre]],Tabla1[[#This Row],[PPKK]])</f>
        <v>310 - ARANJUEZ-VALENCIA-LA FONT56</v>
      </c>
    </row>
    <row r="14819" spans="1:14" hidden="1" x14ac:dyDescent="0.2">
      <c r="A14819">
        <v>14818</v>
      </c>
      <c r="B14819">
        <v>120000000029</v>
      </c>
      <c r="C14819">
        <v>129010000003</v>
      </c>
      <c r="D14819">
        <v>55</v>
      </c>
      <c r="E14819">
        <v>16</v>
      </c>
      <c r="F14819" t="s">
        <v>30</v>
      </c>
      <c r="G14819" s="1">
        <v>43553</v>
      </c>
      <c r="H14819" t="s">
        <v>13</v>
      </c>
      <c r="I14819" t="s">
        <v>14</v>
      </c>
      <c r="J14819" t="s">
        <v>19</v>
      </c>
      <c r="K14819" t="s">
        <v>63</v>
      </c>
      <c r="L14819">
        <v>-0.15439203110270991</v>
      </c>
      <c r="M14819">
        <v>39.847858939733641</v>
      </c>
      <c r="N14819" t="str">
        <f>CONCATENATE(Tabla1[[#This Row],[nombre]],Tabla1[[#This Row],[PPKK]])</f>
        <v>600 - VALENCIA-NORD-S.VICENÇ CALDERS55</v>
      </c>
    </row>
    <row r="14820" spans="1:14" hidden="1" x14ac:dyDescent="0.2">
      <c r="A14820">
        <v>14819</v>
      </c>
      <c r="B14820">
        <v>460000002610</v>
      </c>
      <c r="C14820">
        <v>460770000012</v>
      </c>
      <c r="D14820">
        <v>47</v>
      </c>
      <c r="E14820">
        <v>16</v>
      </c>
      <c r="F14820" t="s">
        <v>30</v>
      </c>
      <c r="G14820" s="1">
        <v>43553</v>
      </c>
      <c r="H14820" t="s">
        <v>13</v>
      </c>
      <c r="I14820" t="s">
        <v>14</v>
      </c>
      <c r="J14820" t="s">
        <v>15</v>
      </c>
      <c r="K14820" t="s">
        <v>38</v>
      </c>
      <c r="L14820">
        <v>-0.77919153675171593</v>
      </c>
      <c r="M14820">
        <v>39.432363880002008</v>
      </c>
      <c r="N14820" t="str">
        <f>CONCATENATE(Tabla1[[#This Row],[nombre]],Tabla1[[#This Row],[PPKK]])</f>
        <v>310 - ARANJUEZ-VALENCIA-LA FONT47</v>
      </c>
    </row>
    <row r="14821" spans="1:14" hidden="1" x14ac:dyDescent="0.2">
      <c r="A14821">
        <v>14820</v>
      </c>
      <c r="B14821">
        <v>120000000529</v>
      </c>
      <c r="C14821">
        <v>120820000005</v>
      </c>
      <c r="D14821">
        <v>50</v>
      </c>
      <c r="E14821">
        <v>16</v>
      </c>
      <c r="F14821" t="s">
        <v>30</v>
      </c>
      <c r="G14821" s="1">
        <v>43553</v>
      </c>
      <c r="H14821" t="s">
        <v>13</v>
      </c>
      <c r="I14821" t="s">
        <v>14</v>
      </c>
      <c r="J14821" t="s">
        <v>19</v>
      </c>
      <c r="K14821" t="s">
        <v>63</v>
      </c>
      <c r="L14821">
        <v>-0.17061927562762871</v>
      </c>
      <c r="M14821">
        <v>39.805943768623663</v>
      </c>
      <c r="N14821" t="str">
        <f>CONCATENATE(Tabla1[[#This Row],[nombre]],Tabla1[[#This Row],[PPKK]])</f>
        <v>600 - VALENCIA-NORD-S.VICENÇ CALDERS50</v>
      </c>
    </row>
    <row r="14822" spans="1:14" hidden="1" x14ac:dyDescent="0.2">
      <c r="A14822">
        <v>14821</v>
      </c>
      <c r="B14822">
        <v>120000000443</v>
      </c>
      <c r="C14822">
        <v>121380000014</v>
      </c>
      <c r="D14822">
        <v>156</v>
      </c>
      <c r="E14822">
        <v>16</v>
      </c>
      <c r="F14822" t="s">
        <v>30</v>
      </c>
      <c r="G14822" s="1">
        <v>43553</v>
      </c>
      <c r="H14822" t="s">
        <v>13</v>
      </c>
      <c r="I14822" t="s">
        <v>14</v>
      </c>
      <c r="J14822" t="s">
        <v>19</v>
      </c>
      <c r="K14822" t="s">
        <v>63</v>
      </c>
      <c r="L14822">
        <v>0.43005127052980308</v>
      </c>
      <c r="M14822">
        <v>40.547352817713168</v>
      </c>
      <c r="N14822" t="str">
        <f>CONCATENATE(Tabla1[[#This Row],[nombre]],Tabla1[[#This Row],[PPKK]])</f>
        <v>600 - VALENCIA-NORD-S.VICENÇ CALDERS156</v>
      </c>
    </row>
    <row r="14823" spans="1:14" hidden="1" x14ac:dyDescent="0.2">
      <c r="A14823">
        <v>14822</v>
      </c>
      <c r="B14823">
        <v>460000000081</v>
      </c>
      <c r="C14823">
        <v>462350000006</v>
      </c>
      <c r="D14823">
        <v>19</v>
      </c>
      <c r="E14823">
        <v>16</v>
      </c>
      <c r="F14823" t="s">
        <v>30</v>
      </c>
      <c r="G14823" s="1">
        <v>43553</v>
      </c>
      <c r="H14823" t="s">
        <v>13</v>
      </c>
      <c r="I14823" t="s">
        <v>14</v>
      </c>
      <c r="J14823" t="s">
        <v>19</v>
      </c>
      <c r="K14823" t="s">
        <v>71</v>
      </c>
      <c r="L14823">
        <v>-0.31798685072427452</v>
      </c>
      <c r="M14823">
        <v>39.21256785537701</v>
      </c>
      <c r="N14823" t="str">
        <f>CONCATENATE(Tabla1[[#This Row],[nombre]],Tabla1[[#This Row],[PPKK]])</f>
        <v>344 - SILLA-GANDIA19</v>
      </c>
    </row>
    <row r="14824" spans="1:14" hidden="1" x14ac:dyDescent="0.2">
      <c r="A14824">
        <v>14823</v>
      </c>
      <c r="B14824">
        <v>460000004592</v>
      </c>
      <c r="C14824">
        <v>462350000008</v>
      </c>
      <c r="D14824">
        <v>21</v>
      </c>
      <c r="E14824">
        <v>16</v>
      </c>
      <c r="F14824" t="s">
        <v>30</v>
      </c>
      <c r="G14824" s="1">
        <v>43553</v>
      </c>
      <c r="H14824" t="s">
        <v>13</v>
      </c>
      <c r="I14824" t="s">
        <v>14</v>
      </c>
      <c r="J14824" t="s">
        <v>19</v>
      </c>
      <c r="K14824" t="s">
        <v>71</v>
      </c>
      <c r="L14824">
        <v>-0.29972834567111911</v>
      </c>
      <c r="M14824">
        <v>39.201621553646739</v>
      </c>
      <c r="N14824" t="str">
        <f>CONCATENATE(Tabla1[[#This Row],[nombre]],Tabla1[[#This Row],[PPKK]])</f>
        <v>344 - SILLA-GANDIA21</v>
      </c>
    </row>
    <row r="14825" spans="1:14" hidden="1" x14ac:dyDescent="0.2">
      <c r="A14825">
        <v>14824</v>
      </c>
      <c r="B14825">
        <v>30000001076</v>
      </c>
      <c r="C14825">
        <v>30140000023</v>
      </c>
      <c r="D14825">
        <v>454</v>
      </c>
      <c r="E14825">
        <v>16</v>
      </c>
      <c r="F14825" t="s">
        <v>30</v>
      </c>
      <c r="G14825" s="1">
        <v>43553</v>
      </c>
      <c r="H14825" t="s">
        <v>13</v>
      </c>
      <c r="I14825" t="s">
        <v>14</v>
      </c>
      <c r="J14825" t="s">
        <v>15</v>
      </c>
      <c r="K14825" t="s">
        <v>94</v>
      </c>
      <c r="L14825">
        <v>-0.50362187730653274</v>
      </c>
      <c r="M14825">
        <v>38.34666831682874</v>
      </c>
      <c r="N14825" t="str">
        <f>CONCATENATE(Tabla1[[#This Row],[nombre]],Tabla1[[#This Row],[PPKK]])</f>
        <v>330 - LA ENCINA-ALACANT-TERMINAL454</v>
      </c>
    </row>
    <row r="14826" spans="1:14" hidden="1" x14ac:dyDescent="0.2">
      <c r="A14826">
        <v>14825</v>
      </c>
      <c r="B14826">
        <v>460000004418</v>
      </c>
      <c r="C14826">
        <v>462330000006</v>
      </c>
      <c r="D14826">
        <v>10</v>
      </c>
      <c r="E14826">
        <v>16</v>
      </c>
      <c r="F14826" t="s">
        <v>30</v>
      </c>
      <c r="G14826" s="1">
        <v>43553</v>
      </c>
      <c r="H14826" t="s">
        <v>13</v>
      </c>
      <c r="I14826" t="s">
        <v>14</v>
      </c>
      <c r="J14826" t="s">
        <v>19</v>
      </c>
      <c r="K14826" t="s">
        <v>71</v>
      </c>
      <c r="L14826">
        <v>-0.37879972316126093</v>
      </c>
      <c r="M14826">
        <v>39.279032485836048</v>
      </c>
      <c r="N14826" t="str">
        <f>CONCATENATE(Tabla1[[#This Row],[nombre]],Tabla1[[#This Row],[PPKK]])</f>
        <v>344 - SILLA-GANDIA10</v>
      </c>
    </row>
    <row r="14827" spans="1:14" hidden="1" x14ac:dyDescent="0.2">
      <c r="A14827">
        <v>14826</v>
      </c>
      <c r="B14827">
        <v>460000003719</v>
      </c>
      <c r="C14827">
        <v>461090000010</v>
      </c>
      <c r="D14827">
        <v>65</v>
      </c>
      <c r="E14827">
        <v>16</v>
      </c>
      <c r="F14827" t="s">
        <v>30</v>
      </c>
      <c r="G14827" s="1">
        <v>43553</v>
      </c>
      <c r="H14827" t="s">
        <v>13</v>
      </c>
      <c r="I14827" t="s">
        <v>14</v>
      </c>
      <c r="J14827" t="s">
        <v>15</v>
      </c>
      <c r="K14827" t="s">
        <v>38</v>
      </c>
      <c r="L14827">
        <v>-0.62835944399995469</v>
      </c>
      <c r="M14827">
        <v>39.496023857000068</v>
      </c>
      <c r="N14827" t="str">
        <f>CONCATENATE(Tabla1[[#This Row],[nombre]],Tabla1[[#This Row],[PPKK]])</f>
        <v>310 - ARANJUEZ-VALENCIA-LA FONT65</v>
      </c>
    </row>
    <row r="14828" spans="1:14" hidden="1" x14ac:dyDescent="0.2">
      <c r="A14828">
        <v>14827</v>
      </c>
      <c r="B14828">
        <v>460000003390</v>
      </c>
      <c r="C14828">
        <v>460100000002</v>
      </c>
      <c r="D14828">
        <v>263</v>
      </c>
      <c r="E14828">
        <v>16</v>
      </c>
      <c r="F14828" t="s">
        <v>30</v>
      </c>
      <c r="G14828" s="1">
        <v>43553</v>
      </c>
      <c r="H14828" t="s">
        <v>13</v>
      </c>
      <c r="I14828" t="s">
        <v>14</v>
      </c>
      <c r="J14828" t="s">
        <v>15</v>
      </c>
      <c r="K14828" t="s">
        <v>93</v>
      </c>
      <c r="L14828">
        <v>-0.33410613267895511</v>
      </c>
      <c r="M14828">
        <v>39.693770421207162</v>
      </c>
      <c r="N14828" t="str">
        <f>CONCATENATE(Tabla1[[#This Row],[nombre]],Tabla1[[#This Row],[PPKK]])</f>
        <v>610 - BIF. TERUEL-SAGUNT263</v>
      </c>
    </row>
    <row r="14829" spans="1:14" hidden="1" x14ac:dyDescent="0.2">
      <c r="A14829">
        <v>14828</v>
      </c>
      <c r="B14829">
        <v>120000000217</v>
      </c>
      <c r="C14829">
        <v>120820000007</v>
      </c>
      <c r="D14829">
        <v>52</v>
      </c>
      <c r="E14829">
        <v>16</v>
      </c>
      <c r="F14829" t="s">
        <v>30</v>
      </c>
      <c r="G14829" s="1">
        <v>43553</v>
      </c>
      <c r="H14829" t="s">
        <v>13</v>
      </c>
      <c r="I14829" t="s">
        <v>14</v>
      </c>
      <c r="J14829" t="s">
        <v>19</v>
      </c>
      <c r="K14829" t="s">
        <v>63</v>
      </c>
      <c r="L14829">
        <v>-0.1619171059999758</v>
      </c>
      <c r="M14829">
        <v>39.822428424000073</v>
      </c>
      <c r="N14829" t="str">
        <f>CONCATENATE(Tabla1[[#This Row],[nombre]],Tabla1[[#This Row],[PPKK]])</f>
        <v>600 - VALENCIA-NORD-S.VICENÇ CALDERS52</v>
      </c>
    </row>
    <row r="14830" spans="1:14" hidden="1" x14ac:dyDescent="0.2">
      <c r="A14830">
        <v>14829</v>
      </c>
      <c r="B14830">
        <v>460000001905</v>
      </c>
      <c r="C14830">
        <v>462500000041</v>
      </c>
      <c r="D14830">
        <v>112</v>
      </c>
      <c r="E14830">
        <v>16</v>
      </c>
      <c r="F14830" t="s">
        <v>30</v>
      </c>
      <c r="G14830" s="1">
        <v>43553</v>
      </c>
      <c r="H14830" t="s">
        <v>13</v>
      </c>
      <c r="I14830" t="s">
        <v>14</v>
      </c>
      <c r="J14830" t="s">
        <v>15</v>
      </c>
      <c r="K14830" t="s">
        <v>259</v>
      </c>
      <c r="L14830">
        <v>-0.38102480799994959</v>
      </c>
      <c r="M14830">
        <v>39.458597729000083</v>
      </c>
      <c r="N14830" t="str">
        <f>CONCATENATE(Tabla1[[#This Row],[nombre]],Tabla1[[#This Row],[PPKK]])</f>
        <v>338 - CAMBIADOR VALENCIA - VALENCIA-JOAQUIM SOROLLA112</v>
      </c>
    </row>
    <row r="14831" spans="1:14" hidden="1" x14ac:dyDescent="0.2">
      <c r="A14831">
        <v>14830</v>
      </c>
      <c r="B14831">
        <v>460000003914</v>
      </c>
      <c r="C14831">
        <v>461090000005</v>
      </c>
      <c r="D14831">
        <v>60</v>
      </c>
      <c r="E14831">
        <v>16</v>
      </c>
      <c r="F14831" t="s">
        <v>30</v>
      </c>
      <c r="G14831" s="1">
        <v>43553</v>
      </c>
      <c r="H14831" t="s">
        <v>13</v>
      </c>
      <c r="I14831" t="s">
        <v>14</v>
      </c>
      <c r="J14831" t="s">
        <v>15</v>
      </c>
      <c r="K14831" t="s">
        <v>38</v>
      </c>
      <c r="L14831">
        <v>-0.67998530699992443</v>
      </c>
      <c r="M14831">
        <v>39.492827559000027</v>
      </c>
      <c r="N14831" t="str">
        <f>CONCATENATE(Tabla1[[#This Row],[nombre]],Tabla1[[#This Row],[PPKK]])</f>
        <v>310 - ARANJUEZ-VALENCIA-LA FONT60</v>
      </c>
    </row>
    <row r="14832" spans="1:14" hidden="1" x14ac:dyDescent="0.2">
      <c r="A14832">
        <v>14831</v>
      </c>
      <c r="B14832">
        <v>460000002699</v>
      </c>
      <c r="C14832">
        <v>462500000028</v>
      </c>
      <c r="D14832">
        <v>85</v>
      </c>
      <c r="E14832">
        <v>16</v>
      </c>
      <c r="F14832" t="s">
        <v>30</v>
      </c>
      <c r="G14832" s="1">
        <v>43553</v>
      </c>
      <c r="H14832" t="s">
        <v>13</v>
      </c>
      <c r="I14832" t="s">
        <v>14</v>
      </c>
      <c r="J14832" t="s">
        <v>15</v>
      </c>
      <c r="K14832" t="s">
        <v>38</v>
      </c>
      <c r="L14832">
        <v>-0.40774424999995063</v>
      </c>
      <c r="M14832">
        <v>39.454967107000073</v>
      </c>
      <c r="N14832" t="str">
        <f>CONCATENATE(Tabla1[[#This Row],[nombre]],Tabla1[[#This Row],[PPKK]])</f>
        <v>310 - ARANJUEZ-VALENCIA-LA FONT85</v>
      </c>
    </row>
    <row r="14833" spans="1:14" hidden="1" x14ac:dyDescent="0.2">
      <c r="A14833">
        <v>14832</v>
      </c>
      <c r="B14833">
        <v>120000000044</v>
      </c>
      <c r="C14833">
        <v>121380000017</v>
      </c>
      <c r="D14833">
        <v>159</v>
      </c>
      <c r="E14833">
        <v>16</v>
      </c>
      <c r="F14833" t="s">
        <v>30</v>
      </c>
      <c r="G14833" s="1">
        <v>43553</v>
      </c>
      <c r="H14833" t="s">
        <v>13</v>
      </c>
      <c r="I14833" t="s">
        <v>14</v>
      </c>
      <c r="J14833" t="s">
        <v>19</v>
      </c>
      <c r="K14833" t="s">
        <v>63</v>
      </c>
      <c r="L14833">
        <v>0.42587372600002033</v>
      </c>
      <c r="M14833">
        <v>40.573006952000071</v>
      </c>
      <c r="N14833" t="str">
        <f>CONCATENATE(Tabla1[[#This Row],[nombre]],Tabla1[[#This Row],[PPKK]])</f>
        <v>600 - VALENCIA-NORD-S.VICENÇ CALDERS159</v>
      </c>
    </row>
    <row r="14834" spans="1:14" hidden="1" x14ac:dyDescent="0.2">
      <c r="A14834">
        <v>14833</v>
      </c>
      <c r="B14834">
        <v>200000000460</v>
      </c>
      <c r="C14834">
        <v>200750000010</v>
      </c>
      <c r="D14834">
        <v>605</v>
      </c>
      <c r="E14834">
        <v>27</v>
      </c>
      <c r="F14834" t="s">
        <v>12</v>
      </c>
      <c r="G14834" s="1">
        <v>43553</v>
      </c>
      <c r="H14834" t="s">
        <v>13</v>
      </c>
      <c r="I14834" t="s">
        <v>14</v>
      </c>
      <c r="J14834" t="s">
        <v>19</v>
      </c>
      <c r="K14834" t="s">
        <v>20</v>
      </c>
      <c r="L14834">
        <v>-2.0453663839999758</v>
      </c>
      <c r="M14834">
        <v>43.195851031000068</v>
      </c>
      <c r="N14834" t="str">
        <f>CONCATENATE(Tabla1[[#This Row],[nombre]],Tabla1[[#This Row],[PPKK]])</f>
        <v>100 - MADRID-CHAMARTIN-HENDAYA605</v>
      </c>
    </row>
    <row r="14835" spans="1:14" hidden="1" x14ac:dyDescent="0.2">
      <c r="A14835">
        <v>14834</v>
      </c>
      <c r="B14835">
        <v>60000000632</v>
      </c>
      <c r="C14835">
        <v>60310000208</v>
      </c>
      <c r="D14835">
        <v>26</v>
      </c>
      <c r="E14835">
        <v>27</v>
      </c>
      <c r="F14835" t="s">
        <v>12</v>
      </c>
      <c r="G14835" s="1">
        <v>43553</v>
      </c>
      <c r="H14835" t="s">
        <v>13</v>
      </c>
      <c r="I14835" t="s">
        <v>14</v>
      </c>
      <c r="J14835" t="s">
        <v>15</v>
      </c>
      <c r="K14835" t="s">
        <v>162</v>
      </c>
      <c r="L14835">
        <v>-6.3574086359999464</v>
      </c>
      <c r="M14835">
        <v>39.149153763000072</v>
      </c>
      <c r="N14835" t="str">
        <f>CONCATENATE(Tabla1[[#This Row],[nombre]],Tabla1[[#This Row],[PPKK]])</f>
        <v>510 - CÁCERES-ALJUCÉN26</v>
      </c>
    </row>
    <row r="14836" spans="1:14" hidden="1" x14ac:dyDescent="0.2">
      <c r="A14836">
        <v>14835</v>
      </c>
      <c r="B14836">
        <v>180000000373</v>
      </c>
      <c r="C14836">
        <v>189090000093</v>
      </c>
      <c r="D14836">
        <v>124</v>
      </c>
      <c r="E14836">
        <v>27</v>
      </c>
      <c r="F14836" t="s">
        <v>12</v>
      </c>
      <c r="G14836" s="1">
        <v>43553</v>
      </c>
      <c r="H14836" t="s">
        <v>13</v>
      </c>
      <c r="I14836" t="s">
        <v>14</v>
      </c>
      <c r="J14836" t="s">
        <v>15</v>
      </c>
      <c r="K14836" t="s">
        <v>44</v>
      </c>
      <c r="L14836">
        <v>-3.304413885701035</v>
      </c>
      <c r="M14836">
        <v>37.44720796381273</v>
      </c>
      <c r="N14836" t="str">
        <f>CONCATENATE(Tabla1[[#This Row],[nombre]],Tabla1[[#This Row],[PPKK]])</f>
        <v>410 - LINARES BAEZA-ALMERIA124</v>
      </c>
    </row>
    <row r="14837" spans="1:14" hidden="1" x14ac:dyDescent="0.2">
      <c r="A14837">
        <v>14836</v>
      </c>
      <c r="B14837">
        <v>100000000622</v>
      </c>
      <c r="C14837">
        <v>100370000197</v>
      </c>
      <c r="D14837">
        <v>61</v>
      </c>
      <c r="E14837">
        <v>27</v>
      </c>
      <c r="F14837" t="s">
        <v>12</v>
      </c>
      <c r="G14837" s="1">
        <v>43553</v>
      </c>
      <c r="H14837" t="s">
        <v>13</v>
      </c>
      <c r="I14837" t="s">
        <v>14</v>
      </c>
      <c r="J14837" t="s">
        <v>15</v>
      </c>
      <c r="K14837" t="s">
        <v>162</v>
      </c>
      <c r="L14837">
        <v>-6.3936408221429124</v>
      </c>
      <c r="M14837">
        <v>39.432558553733237</v>
      </c>
      <c r="N14837" t="str">
        <f>CONCATENATE(Tabla1[[#This Row],[nombre]],Tabla1[[#This Row],[PPKK]])</f>
        <v>510 - CÁCERES-ALJUCÉN61</v>
      </c>
    </row>
    <row r="14838" spans="1:14" hidden="1" x14ac:dyDescent="0.2">
      <c r="A14838">
        <v>14837</v>
      </c>
      <c r="B14838">
        <v>280000003091</v>
      </c>
      <c r="C14838">
        <v>280450000440</v>
      </c>
      <c r="D14838">
        <v>33</v>
      </c>
      <c r="E14838">
        <v>27</v>
      </c>
      <c r="F14838" t="s">
        <v>12</v>
      </c>
      <c r="G14838" s="1">
        <v>43553</v>
      </c>
      <c r="H14838" t="s">
        <v>13</v>
      </c>
      <c r="I14838" t="s">
        <v>14</v>
      </c>
      <c r="J14838" t="s">
        <v>15</v>
      </c>
      <c r="K14838" t="s">
        <v>53</v>
      </c>
      <c r="L14838">
        <v>-3.810629539999979</v>
      </c>
      <c r="M14838">
        <v>40.69151381000006</v>
      </c>
      <c r="N14838" t="str">
        <f>CONCATENATE(Tabla1[[#This Row],[nombre]],Tabla1[[#This Row],[PPKK]])</f>
        <v>102 - MADRID-CHAMARTIN-BIF. ARANDA33</v>
      </c>
    </row>
    <row r="14839" spans="1:14" hidden="1" x14ac:dyDescent="0.2">
      <c r="A14839">
        <v>14838</v>
      </c>
      <c r="B14839">
        <v>330000002497</v>
      </c>
      <c r="C14839">
        <v>330360000378</v>
      </c>
      <c r="D14839">
        <v>441</v>
      </c>
      <c r="E14839">
        <v>27</v>
      </c>
      <c r="F14839" t="s">
        <v>12</v>
      </c>
      <c r="G14839" s="1">
        <v>43553</v>
      </c>
      <c r="H14839" t="s">
        <v>13</v>
      </c>
      <c r="I14839" t="s">
        <v>14</v>
      </c>
      <c r="J14839" t="s">
        <v>15</v>
      </c>
      <c r="K14839" t="s">
        <v>133</v>
      </c>
      <c r="L14839">
        <v>-4.6638423170154706</v>
      </c>
      <c r="M14839">
        <v>43.399854962639218</v>
      </c>
      <c r="N14839" t="str">
        <f>CONCATENATE(Tabla1[[#This Row],[nombre]],Tabla1[[#This Row],[PPKK]])</f>
        <v>770 - SANTANDER-OVIEDO441</v>
      </c>
    </row>
    <row r="14840" spans="1:14" hidden="1" x14ac:dyDescent="0.2">
      <c r="A14840">
        <v>14839</v>
      </c>
      <c r="B14840">
        <v>390000000841</v>
      </c>
      <c r="C14840">
        <v>390040000123</v>
      </c>
      <c r="D14840">
        <v>472</v>
      </c>
      <c r="E14840">
        <v>27</v>
      </c>
      <c r="F14840" t="s">
        <v>12</v>
      </c>
      <c r="G14840" s="1">
        <v>43553</v>
      </c>
      <c r="H14840" t="s">
        <v>13</v>
      </c>
      <c r="I14840" t="s">
        <v>14</v>
      </c>
      <c r="J14840" t="s">
        <v>15</v>
      </c>
      <c r="K14840" t="s">
        <v>58</v>
      </c>
      <c r="L14840">
        <v>-4.0652816169999264</v>
      </c>
      <c r="M14840">
        <v>43.223999461000062</v>
      </c>
      <c r="N14840" t="str">
        <f>CONCATENATE(Tabla1[[#This Row],[nombre]],Tabla1[[#This Row],[PPKK]])</f>
        <v>160 - PALENCIA-SANTANDER472</v>
      </c>
    </row>
    <row r="14841" spans="1:14" hidden="1" x14ac:dyDescent="0.2">
      <c r="A14841">
        <v>14840</v>
      </c>
      <c r="B14841">
        <v>60000000565</v>
      </c>
      <c r="C14841">
        <v>60080000382</v>
      </c>
      <c r="D14841">
        <v>8</v>
      </c>
      <c r="E14841">
        <v>27</v>
      </c>
      <c r="F14841" t="s">
        <v>12</v>
      </c>
      <c r="G14841" s="1">
        <v>43553</v>
      </c>
      <c r="H14841" t="s">
        <v>13</v>
      </c>
      <c r="I14841" t="s">
        <v>14</v>
      </c>
      <c r="J14841" t="s">
        <v>15</v>
      </c>
      <c r="K14841" t="s">
        <v>125</v>
      </c>
      <c r="L14841">
        <v>-6.4587158889183911</v>
      </c>
      <c r="M14841">
        <v>38.373716457160107</v>
      </c>
      <c r="N14841" t="str">
        <f>CONCATENATE(Tabla1[[#This Row],[nombre]],Tabla1[[#This Row],[PPKK]])</f>
        <v>514 - ZAFRA-JEREZ CABALLEROS8</v>
      </c>
    </row>
    <row r="14842" spans="1:14" hidden="1" x14ac:dyDescent="0.2">
      <c r="A14842">
        <v>14841</v>
      </c>
      <c r="B14842">
        <v>210000000350</v>
      </c>
      <c r="C14842">
        <v>210040000173</v>
      </c>
      <c r="D14842">
        <v>93</v>
      </c>
      <c r="E14842">
        <v>27</v>
      </c>
      <c r="F14842" t="s">
        <v>12</v>
      </c>
      <c r="G14842" s="1">
        <v>43553</v>
      </c>
      <c r="H14842" t="s">
        <v>13</v>
      </c>
      <c r="I14842" t="s">
        <v>14</v>
      </c>
      <c r="J14842" t="s">
        <v>15</v>
      </c>
      <c r="K14842" t="s">
        <v>62</v>
      </c>
      <c r="L14842">
        <v>-6.7842774814605002</v>
      </c>
      <c r="M14842">
        <v>37.901328783622617</v>
      </c>
      <c r="N14842" t="str">
        <f>CONCATENATE(Tabla1[[#This Row],[nombre]],Tabla1[[#This Row],[PPKK]])</f>
        <v>512 - ZAFRA-HUELVA-CARGAS / ZAFRA-HUELVA-MERCANCÍAS93</v>
      </c>
    </row>
    <row r="14843" spans="1:14" hidden="1" x14ac:dyDescent="0.2">
      <c r="A14843">
        <v>14842</v>
      </c>
      <c r="B14843">
        <v>100000000189</v>
      </c>
      <c r="C14843">
        <v>100950000143</v>
      </c>
      <c r="D14843">
        <v>379</v>
      </c>
      <c r="E14843">
        <v>27</v>
      </c>
      <c r="F14843" t="s">
        <v>12</v>
      </c>
      <c r="G14843" s="1">
        <v>43553</v>
      </c>
      <c r="H14843" t="s">
        <v>13</v>
      </c>
      <c r="I14843" t="s">
        <v>14</v>
      </c>
      <c r="J14843" t="s">
        <v>15</v>
      </c>
      <c r="K14843" t="s">
        <v>65</v>
      </c>
      <c r="L14843">
        <v>-6.8320682562252442</v>
      </c>
      <c r="M14843">
        <v>39.39342063403565</v>
      </c>
      <c r="N14843" t="str">
        <f>CONCATENATE(Tabla1[[#This Row],[nombre]],Tabla1[[#This Row],[PPKK]])</f>
        <v>500 - BIF. PLANETARIO-VALENCIA ALCANTARA379</v>
      </c>
    </row>
    <row r="14844" spans="1:14" hidden="1" x14ac:dyDescent="0.2">
      <c r="A14844">
        <v>14843</v>
      </c>
      <c r="B14844">
        <v>280000002176</v>
      </c>
      <c r="C14844">
        <v>280790000325</v>
      </c>
      <c r="D14844">
        <v>12</v>
      </c>
      <c r="E14844">
        <v>27</v>
      </c>
      <c r="F14844" t="s">
        <v>12</v>
      </c>
      <c r="G14844" s="1">
        <v>43553</v>
      </c>
      <c r="H14844" t="s">
        <v>13</v>
      </c>
      <c r="I14844" t="s">
        <v>14</v>
      </c>
      <c r="J14844" t="s">
        <v>19</v>
      </c>
      <c r="K14844" t="s">
        <v>122</v>
      </c>
      <c r="L14844">
        <v>-3.5882469259999539</v>
      </c>
      <c r="M14844">
        <v>40.405750451000067</v>
      </c>
      <c r="N14844" t="str">
        <f>CONCATENATE(Tabla1[[#This Row],[nombre]],Tabla1[[#This Row],[PPKK]])</f>
        <v>930 - MADRID AT. CERCA-SAN FERNANDO DE HENARES12</v>
      </c>
    </row>
    <row r="14845" spans="1:14" hidden="1" x14ac:dyDescent="0.2">
      <c r="A14845">
        <v>14844</v>
      </c>
      <c r="B14845">
        <v>310000000738</v>
      </c>
      <c r="C14845">
        <v>312052000191</v>
      </c>
      <c r="D14845">
        <v>125</v>
      </c>
      <c r="E14845">
        <v>27</v>
      </c>
      <c r="F14845" t="s">
        <v>12</v>
      </c>
      <c r="G14845" s="1">
        <v>43553</v>
      </c>
      <c r="H14845" t="s">
        <v>13</v>
      </c>
      <c r="I14845" t="s">
        <v>14</v>
      </c>
      <c r="J14845" t="s">
        <v>15</v>
      </c>
      <c r="K14845" t="s">
        <v>144</v>
      </c>
      <c r="L14845">
        <v>-1.631778384999961</v>
      </c>
      <c r="M14845">
        <v>42.413451335000047</v>
      </c>
      <c r="N14845" t="str">
        <f>CONCATENATE(Tabla1[[#This Row],[nombre]],Tabla1[[#This Row],[PPKK]])</f>
        <v>710 - ALTSASU-CASTEJON DE EBRO125</v>
      </c>
    </row>
    <row r="14846" spans="1:14" hidden="1" x14ac:dyDescent="0.2">
      <c r="A14846">
        <v>14845</v>
      </c>
      <c r="B14846">
        <v>500000001659</v>
      </c>
      <c r="C14846">
        <v>502530000370</v>
      </c>
      <c r="D14846">
        <v>238</v>
      </c>
      <c r="E14846">
        <v>27</v>
      </c>
      <c r="F14846" t="s">
        <v>12</v>
      </c>
      <c r="G14846" s="1">
        <v>43553</v>
      </c>
      <c r="H14846" t="s">
        <v>13</v>
      </c>
      <c r="I14846" t="s">
        <v>14</v>
      </c>
      <c r="J14846" t="s">
        <v>19</v>
      </c>
      <c r="K14846" t="s">
        <v>29</v>
      </c>
      <c r="L14846">
        <v>-1.7107278699999711</v>
      </c>
      <c r="M14846">
        <v>41.321613778000028</v>
      </c>
      <c r="N14846" t="str">
        <f>CONCATENATE(Tabla1[[#This Row],[nombre]],Tabla1[[#This Row],[PPKK]])</f>
        <v>200 - MADRID-CHAMARTIN-BARNA-EST. DE FRANÇA238</v>
      </c>
    </row>
    <row r="14847" spans="1:14" hidden="1" x14ac:dyDescent="0.2">
      <c r="A14847">
        <v>14846</v>
      </c>
      <c r="B14847">
        <v>330000000647</v>
      </c>
      <c r="C14847">
        <v>330260000495</v>
      </c>
      <c r="D14847">
        <v>287</v>
      </c>
      <c r="E14847">
        <v>27</v>
      </c>
      <c r="F14847" t="s">
        <v>12</v>
      </c>
      <c r="G14847" s="1">
        <v>43553</v>
      </c>
      <c r="H14847" t="s">
        <v>13</v>
      </c>
      <c r="I14847" t="s">
        <v>14</v>
      </c>
      <c r="J14847" t="s">
        <v>15</v>
      </c>
      <c r="K14847" t="s">
        <v>72</v>
      </c>
      <c r="L14847">
        <v>-6.037587121999934</v>
      </c>
      <c r="M14847">
        <v>43.402307092000058</v>
      </c>
      <c r="N14847" t="str">
        <f>CONCATENATE(Tabla1[[#This Row],[nombre]],Tabla1[[#This Row],[PPKK]])</f>
        <v>762 - TRUBIA-SAN ESTEBAN DE PRAVIA287</v>
      </c>
    </row>
    <row r="14848" spans="1:14" hidden="1" x14ac:dyDescent="0.2">
      <c r="A14848">
        <v>14847</v>
      </c>
      <c r="B14848">
        <v>10000000111</v>
      </c>
      <c r="C14848">
        <v>10590000405</v>
      </c>
      <c r="D14848">
        <v>497</v>
      </c>
      <c r="E14848">
        <v>27</v>
      </c>
      <c r="F14848" t="s">
        <v>12</v>
      </c>
      <c r="G14848" s="1">
        <v>43553</v>
      </c>
      <c r="H14848" t="s">
        <v>13</v>
      </c>
      <c r="I14848" t="s">
        <v>14</v>
      </c>
      <c r="J14848" t="s">
        <v>19</v>
      </c>
      <c r="K14848" t="s">
        <v>20</v>
      </c>
      <c r="L14848">
        <v>-2.6181450489999629</v>
      </c>
      <c r="M14848">
        <v>42.849221177000061</v>
      </c>
      <c r="N14848" t="str">
        <f>CONCATENATE(Tabla1[[#This Row],[nombre]],Tabla1[[#This Row],[PPKK]])</f>
        <v>100 - MADRID-CHAMARTIN-HENDAYA497</v>
      </c>
    </row>
    <row r="14849" spans="1:14" hidden="1" x14ac:dyDescent="0.2">
      <c r="A14849">
        <v>14848</v>
      </c>
      <c r="B14849">
        <v>280000000395</v>
      </c>
      <c r="C14849">
        <v>280790000121</v>
      </c>
      <c r="D14849">
        <v>19</v>
      </c>
      <c r="E14849">
        <v>27</v>
      </c>
      <c r="F14849" t="s">
        <v>12</v>
      </c>
      <c r="G14849" s="1">
        <v>43553</v>
      </c>
      <c r="H14849" t="s">
        <v>13</v>
      </c>
      <c r="I14849" t="s">
        <v>14</v>
      </c>
      <c r="J14849" t="s">
        <v>19</v>
      </c>
      <c r="K14849" t="s">
        <v>35</v>
      </c>
      <c r="L14849">
        <v>-3.5575223699999579</v>
      </c>
      <c r="M14849">
        <v>40.373613810000052</v>
      </c>
      <c r="N14849" t="str">
        <f>CONCATENATE(Tabla1[[#This Row],[nombre]],Tabla1[[#This Row],[PPKK]])</f>
        <v>050 - MADRID-PUERTA DE ATOCHA-LIMITE ADIF - LFPSA19</v>
      </c>
    </row>
    <row r="14850" spans="1:14" hidden="1" x14ac:dyDescent="0.2">
      <c r="A14850">
        <v>14849</v>
      </c>
      <c r="B14850">
        <v>280000001472</v>
      </c>
      <c r="C14850">
        <v>281480000296</v>
      </c>
      <c r="D14850">
        <v>24</v>
      </c>
      <c r="E14850">
        <v>27</v>
      </c>
      <c r="F14850" t="s">
        <v>12</v>
      </c>
      <c r="G14850" s="1">
        <v>43553</v>
      </c>
      <c r="H14850" t="s">
        <v>13</v>
      </c>
      <c r="I14850" t="s">
        <v>14</v>
      </c>
      <c r="J14850" t="s">
        <v>52</v>
      </c>
      <c r="K14850" t="s">
        <v>29</v>
      </c>
      <c r="L14850">
        <v>-3.468525849999935</v>
      </c>
      <c r="M14850">
        <v>40.457063550000044</v>
      </c>
      <c r="N14850" t="str">
        <f>CONCATENATE(Tabla1[[#This Row],[nombre]],Tabla1[[#This Row],[PPKK]])</f>
        <v>200 - MADRID-CHAMARTIN-BARNA-EST. DE FRANÇA24</v>
      </c>
    </row>
    <row r="14851" spans="1:14" hidden="1" x14ac:dyDescent="0.2">
      <c r="A14851">
        <v>14850</v>
      </c>
      <c r="B14851">
        <v>150000001101</v>
      </c>
      <c r="C14851">
        <v>150890000682</v>
      </c>
      <c r="D14851">
        <v>358</v>
      </c>
      <c r="E14851">
        <v>27</v>
      </c>
      <c r="F14851" t="s">
        <v>12</v>
      </c>
      <c r="G14851" s="1">
        <v>43553</v>
      </c>
      <c r="H14851" t="s">
        <v>13</v>
      </c>
      <c r="I14851" t="s">
        <v>14</v>
      </c>
      <c r="J14851" t="s">
        <v>15</v>
      </c>
      <c r="K14851" t="s">
        <v>17</v>
      </c>
      <c r="L14851">
        <v>-8.4459190939999758</v>
      </c>
      <c r="M14851">
        <v>42.790435871000057</v>
      </c>
      <c r="N14851" t="str">
        <f>CONCATENATE(Tabla1[[#This Row],[nombre]],Tabla1[[#This Row],[PPKK]])</f>
        <v>822 - ZAMORA-A CORUÑA358</v>
      </c>
    </row>
    <row r="14852" spans="1:14" hidden="1" x14ac:dyDescent="0.2">
      <c r="A14852">
        <v>14851</v>
      </c>
      <c r="B14852">
        <v>260000000309</v>
      </c>
      <c r="C14852">
        <v>260890000096</v>
      </c>
      <c r="D14852">
        <v>84</v>
      </c>
      <c r="E14852">
        <v>27</v>
      </c>
      <c r="F14852" t="s">
        <v>12</v>
      </c>
      <c r="G14852" s="1">
        <v>43553</v>
      </c>
      <c r="H14852" t="s">
        <v>13</v>
      </c>
      <c r="I14852" t="s">
        <v>14</v>
      </c>
      <c r="J14852" t="s">
        <v>15</v>
      </c>
      <c r="K14852" t="s">
        <v>73</v>
      </c>
      <c r="L14852">
        <v>-2.5109353879999499</v>
      </c>
      <c r="M14852">
        <v>42.487190715000047</v>
      </c>
      <c r="N14852" t="str">
        <f>CONCATENATE(Tabla1[[#This Row],[nombre]],Tabla1[[#This Row],[PPKK]])</f>
        <v>700 - INT. ABANDO IND. PRIETO-CASETAS84</v>
      </c>
    </row>
    <row r="14853" spans="1:14" hidden="1" x14ac:dyDescent="0.2">
      <c r="A14853">
        <v>14852</v>
      </c>
      <c r="B14853">
        <v>150000000830</v>
      </c>
      <c r="C14853">
        <v>150320000863</v>
      </c>
      <c r="D14853">
        <v>483</v>
      </c>
      <c r="E14853">
        <v>27</v>
      </c>
      <c r="F14853" t="s">
        <v>12</v>
      </c>
      <c r="G14853" s="1">
        <v>43553</v>
      </c>
      <c r="H14853" t="s">
        <v>13</v>
      </c>
      <c r="I14853" t="s">
        <v>14</v>
      </c>
      <c r="J14853" t="s">
        <v>15</v>
      </c>
      <c r="K14853" t="s">
        <v>24</v>
      </c>
      <c r="L14853">
        <v>-7.9973003109999468</v>
      </c>
      <c r="M14853">
        <v>43.170136349000067</v>
      </c>
      <c r="N14853" t="str">
        <f>CONCATENATE(Tabla1[[#This Row],[nombre]],Tabla1[[#This Row],[PPKK]])</f>
        <v>800 - LEON-A CORUÑA483</v>
      </c>
    </row>
    <row r="14854" spans="1:14" hidden="1" x14ac:dyDescent="0.2">
      <c r="A14854">
        <v>14853</v>
      </c>
      <c r="B14854">
        <v>10000000034</v>
      </c>
      <c r="C14854">
        <v>10100000046</v>
      </c>
      <c r="D14854">
        <v>221</v>
      </c>
      <c r="E14854">
        <v>27</v>
      </c>
      <c r="F14854" t="s">
        <v>12</v>
      </c>
      <c r="G14854" s="1">
        <v>43553</v>
      </c>
      <c r="H14854" t="s">
        <v>13</v>
      </c>
      <c r="I14854" t="s">
        <v>14</v>
      </c>
      <c r="J14854" t="s">
        <v>19</v>
      </c>
      <c r="K14854" t="s">
        <v>73</v>
      </c>
      <c r="L14854">
        <v>-2.9990793159999498</v>
      </c>
      <c r="M14854">
        <v>43.094025330000079</v>
      </c>
      <c r="N14854" t="str">
        <f>CONCATENATE(Tabla1[[#This Row],[nombre]],Tabla1[[#This Row],[PPKK]])</f>
        <v>700 - INT. ABANDO IND. PRIETO-CASETAS221</v>
      </c>
    </row>
    <row r="14855" spans="1:14" hidden="1" x14ac:dyDescent="0.2">
      <c r="A14855">
        <v>14854</v>
      </c>
      <c r="B14855">
        <v>480000000241</v>
      </c>
      <c r="C14855">
        <v>480800000136</v>
      </c>
      <c r="D14855">
        <v>5</v>
      </c>
      <c r="E14855">
        <v>27</v>
      </c>
      <c r="F14855" t="s">
        <v>12</v>
      </c>
      <c r="G14855" s="1">
        <v>43553</v>
      </c>
      <c r="H14855" t="s">
        <v>13</v>
      </c>
      <c r="I14855" t="s">
        <v>14</v>
      </c>
      <c r="J14855" t="s">
        <v>15</v>
      </c>
      <c r="K14855" t="s">
        <v>153</v>
      </c>
      <c r="L14855">
        <v>-3.0349197859999322</v>
      </c>
      <c r="M14855">
        <v>43.307591862000038</v>
      </c>
      <c r="N14855" t="str">
        <f>CONCATENATE(Tabla1[[#This Row],[nombre]],Tabla1[[#This Row],[PPKK]])</f>
        <v>722 - DESERTU-BARAKALD-MUSKIZ5</v>
      </c>
    </row>
    <row r="14856" spans="1:14" hidden="1" x14ac:dyDescent="0.2">
      <c r="A14856">
        <v>14855</v>
      </c>
      <c r="B14856">
        <v>260000000169</v>
      </c>
      <c r="C14856">
        <v>260460000102</v>
      </c>
      <c r="D14856">
        <v>105</v>
      </c>
      <c r="E14856">
        <v>27</v>
      </c>
      <c r="F14856" t="s">
        <v>12</v>
      </c>
      <c r="G14856" s="1">
        <v>43553</v>
      </c>
      <c r="H14856" t="s">
        <v>13</v>
      </c>
      <c r="I14856" t="s">
        <v>14</v>
      </c>
      <c r="J14856" t="s">
        <v>15</v>
      </c>
      <c r="K14856" t="s">
        <v>73</v>
      </c>
      <c r="L14856">
        <v>-2.6668096739999778</v>
      </c>
      <c r="M14856">
        <v>42.500945024000032</v>
      </c>
      <c r="N14856" t="str">
        <f>CONCATENATE(Tabla1[[#This Row],[nombre]],Tabla1[[#This Row],[PPKK]])</f>
        <v>700 - INT. ABANDO IND. PRIETO-CASETAS105</v>
      </c>
    </row>
    <row r="14857" spans="1:14" hidden="1" x14ac:dyDescent="0.2">
      <c r="A14857">
        <v>14856</v>
      </c>
      <c r="B14857">
        <v>130000000252</v>
      </c>
      <c r="C14857">
        <v>130050000180</v>
      </c>
      <c r="D14857">
        <v>149</v>
      </c>
      <c r="E14857">
        <v>27</v>
      </c>
      <c r="F14857" t="s">
        <v>12</v>
      </c>
      <c r="G14857" s="1">
        <v>43553</v>
      </c>
      <c r="H14857" t="s">
        <v>13</v>
      </c>
      <c r="I14857" t="s">
        <v>14</v>
      </c>
      <c r="J14857" t="s">
        <v>19</v>
      </c>
      <c r="K14857" t="s">
        <v>48</v>
      </c>
      <c r="L14857">
        <v>-3.1966794279999249</v>
      </c>
      <c r="M14857">
        <v>39.39197977200007</v>
      </c>
      <c r="N14857" t="str">
        <f>CONCATENATE(Tabla1[[#This Row],[nombre]],Tabla1[[#This Row],[PPKK]])</f>
        <v>400 - ALCAZAR SAN JUAN-CADIZ149</v>
      </c>
    </row>
    <row r="14858" spans="1:14" hidden="1" x14ac:dyDescent="0.2">
      <c r="A14858">
        <v>14857</v>
      </c>
      <c r="B14858">
        <v>130000000519</v>
      </c>
      <c r="C14858">
        <v>130290000318</v>
      </c>
      <c r="D14858">
        <v>191</v>
      </c>
      <c r="E14858">
        <v>27</v>
      </c>
      <c r="F14858" t="s">
        <v>12</v>
      </c>
      <c r="G14858" s="1">
        <v>43553</v>
      </c>
      <c r="H14858" t="s">
        <v>13</v>
      </c>
      <c r="I14858" t="s">
        <v>14</v>
      </c>
      <c r="J14858" t="s">
        <v>15</v>
      </c>
      <c r="K14858" t="s">
        <v>61</v>
      </c>
      <c r="L14858">
        <v>-4.0044993699999623</v>
      </c>
      <c r="M14858">
        <v>38.86251610000005</v>
      </c>
      <c r="N14858" t="str">
        <f>CONCATENATE(Tabla1[[#This Row],[nombre]],Tabla1[[#This Row],[PPKK]])</f>
        <v>520 - CIUDAD REAL-BADAJOZ191</v>
      </c>
    </row>
    <row r="14859" spans="1:14" hidden="1" x14ac:dyDescent="0.2">
      <c r="A14859">
        <v>14858</v>
      </c>
      <c r="B14859">
        <v>310000000408</v>
      </c>
      <c r="C14859">
        <v>312072000175</v>
      </c>
      <c r="D14859">
        <v>141</v>
      </c>
      <c r="E14859">
        <v>27</v>
      </c>
      <c r="F14859" t="s">
        <v>12</v>
      </c>
      <c r="G14859" s="1">
        <v>43553</v>
      </c>
      <c r="H14859" t="s">
        <v>13</v>
      </c>
      <c r="I14859" t="s">
        <v>14</v>
      </c>
      <c r="J14859" t="s">
        <v>15</v>
      </c>
      <c r="K14859" t="s">
        <v>144</v>
      </c>
      <c r="L14859">
        <v>-1.6611572229999749</v>
      </c>
      <c r="M14859">
        <v>42.548122553000042</v>
      </c>
      <c r="N14859" t="str">
        <f>CONCATENATE(Tabla1[[#This Row],[nombre]],Tabla1[[#This Row],[PPKK]])</f>
        <v>710 - ALTSASU-CASTEJON DE EBRO141</v>
      </c>
    </row>
    <row r="14860" spans="1:14" hidden="1" x14ac:dyDescent="0.2">
      <c r="A14860">
        <v>14859</v>
      </c>
      <c r="B14860">
        <v>130000000478</v>
      </c>
      <c r="C14860">
        <v>130050000196</v>
      </c>
      <c r="D14860">
        <v>140</v>
      </c>
      <c r="E14860">
        <v>27</v>
      </c>
      <c r="F14860" t="s">
        <v>12</v>
      </c>
      <c r="G14860" s="1">
        <v>43553</v>
      </c>
      <c r="H14860" t="s">
        <v>13</v>
      </c>
      <c r="I14860" t="s">
        <v>14</v>
      </c>
      <c r="J14860" t="s">
        <v>19</v>
      </c>
      <c r="K14860" t="s">
        <v>31</v>
      </c>
      <c r="L14860">
        <v>-3.2549967099999439</v>
      </c>
      <c r="M14860">
        <v>39.457582240000079</v>
      </c>
      <c r="N14860" t="str">
        <f>CONCATENATE(Tabla1[[#This Row],[nombre]],Tabla1[[#This Row],[PPKK]])</f>
        <v>300 - MADRID CHAMARTÍN-VALENCIA-NORD140</v>
      </c>
    </row>
    <row r="14861" spans="1:14" hidden="1" x14ac:dyDescent="0.2">
      <c r="A14861">
        <v>14860</v>
      </c>
      <c r="B14861">
        <v>60000000555</v>
      </c>
      <c r="C14861">
        <v>61220000185</v>
      </c>
      <c r="D14861">
        <v>60</v>
      </c>
      <c r="E14861">
        <v>27</v>
      </c>
      <c r="F14861" t="s">
        <v>12</v>
      </c>
      <c r="G14861" s="1">
        <v>43553</v>
      </c>
      <c r="H14861" t="s">
        <v>13</v>
      </c>
      <c r="I14861" t="s">
        <v>14</v>
      </c>
      <c r="J14861" t="s">
        <v>15</v>
      </c>
      <c r="K14861" t="s">
        <v>22</v>
      </c>
      <c r="L14861">
        <v>-6.3714201965976178</v>
      </c>
      <c r="M14861">
        <v>38.427618623987136</v>
      </c>
      <c r="N14861" t="str">
        <f>CONCATENATE(Tabla1[[#This Row],[nombre]],Tabla1[[#This Row],[PPKK]])</f>
        <v>516 - MÉRIDA-LOS ROSALES60</v>
      </c>
    </row>
    <row r="14862" spans="1:14" hidden="1" x14ac:dyDescent="0.2">
      <c r="A14862">
        <v>14861</v>
      </c>
      <c r="B14862">
        <v>100000000284</v>
      </c>
      <c r="C14862">
        <v>100370000082</v>
      </c>
      <c r="D14862">
        <v>35</v>
      </c>
      <c r="E14862">
        <v>27</v>
      </c>
      <c r="F14862" t="s">
        <v>12</v>
      </c>
      <c r="G14862" s="1">
        <v>43553</v>
      </c>
      <c r="H14862" t="s">
        <v>13</v>
      </c>
      <c r="I14862" t="s">
        <v>14</v>
      </c>
      <c r="J14862" t="s">
        <v>15</v>
      </c>
      <c r="K14862" t="s">
        <v>162</v>
      </c>
      <c r="L14862">
        <v>-6.3701218552086107</v>
      </c>
      <c r="M14862">
        <v>39.218109302777329</v>
      </c>
      <c r="N14862" t="str">
        <f>CONCATENATE(Tabla1[[#This Row],[nombre]],Tabla1[[#This Row],[PPKK]])</f>
        <v>510 - CÁCERES-ALJUCÉN35</v>
      </c>
    </row>
    <row r="14863" spans="1:14" hidden="1" x14ac:dyDescent="0.2">
      <c r="A14863">
        <v>14862</v>
      </c>
      <c r="B14863">
        <v>60000000184</v>
      </c>
      <c r="C14863">
        <v>60280000391</v>
      </c>
      <c r="D14863">
        <v>372</v>
      </c>
      <c r="E14863">
        <v>27</v>
      </c>
      <c r="F14863" t="s">
        <v>12</v>
      </c>
      <c r="G14863" s="1">
        <v>43553</v>
      </c>
      <c r="H14863" t="s">
        <v>13</v>
      </c>
      <c r="I14863" t="s">
        <v>14</v>
      </c>
      <c r="J14863" t="s">
        <v>15</v>
      </c>
      <c r="K14863" t="s">
        <v>61</v>
      </c>
      <c r="L14863">
        <v>-5.6339878814278217</v>
      </c>
      <c r="M14863">
        <v>38.831041020688872</v>
      </c>
      <c r="N14863" t="str">
        <f>CONCATENATE(Tabla1[[#This Row],[nombre]],Tabla1[[#This Row],[PPKK]])</f>
        <v>520 - CIUDAD REAL-BADAJOZ372</v>
      </c>
    </row>
    <row r="14864" spans="1:14" hidden="1" x14ac:dyDescent="0.2">
      <c r="A14864">
        <v>14863</v>
      </c>
      <c r="B14864">
        <v>280000000427</v>
      </c>
      <c r="C14864">
        <v>280850000259</v>
      </c>
      <c r="D14864">
        <v>47</v>
      </c>
      <c r="E14864">
        <v>27</v>
      </c>
      <c r="F14864" t="s">
        <v>12</v>
      </c>
      <c r="G14864" s="1">
        <v>43553</v>
      </c>
      <c r="H14864" t="s">
        <v>13</v>
      </c>
      <c r="I14864" t="s">
        <v>25</v>
      </c>
      <c r="J14864" t="s">
        <v>15</v>
      </c>
      <c r="K14864" t="s">
        <v>53</v>
      </c>
      <c r="L14864">
        <v>-3.7683121235202579</v>
      </c>
      <c r="M14864">
        <v>40.790678655211067</v>
      </c>
      <c r="N14864" t="str">
        <f>CONCATENATE(Tabla1[[#This Row],[nombre]],Tabla1[[#This Row],[PPKK]])</f>
        <v>102 - MADRID-CHAMARTIN-BIF. ARANDA47</v>
      </c>
    </row>
    <row r="14865" spans="1:14" hidden="1" x14ac:dyDescent="0.2">
      <c r="A14865">
        <v>14864</v>
      </c>
      <c r="B14865">
        <v>300000000532</v>
      </c>
      <c r="C14865">
        <v>300370000016</v>
      </c>
      <c r="D14865">
        <v>503</v>
      </c>
      <c r="E14865">
        <v>27</v>
      </c>
      <c r="F14865" t="s">
        <v>12</v>
      </c>
      <c r="G14865" s="1">
        <v>43553</v>
      </c>
      <c r="H14865" t="s">
        <v>13</v>
      </c>
      <c r="I14865" t="s">
        <v>14</v>
      </c>
      <c r="J14865" t="s">
        <v>15</v>
      </c>
      <c r="K14865" t="s">
        <v>43</v>
      </c>
      <c r="L14865">
        <v>-0.95784973577290511</v>
      </c>
      <c r="M14865">
        <v>37.787806712490692</v>
      </c>
      <c r="N14865" t="str">
        <f>CONCATENATE(Tabla1[[#This Row],[nombre]],Tabla1[[#This Row],[PPKK]])</f>
        <v>320 - CHINCHILLA MONTEAR.AG.KM.298,4-CARTAGENA503</v>
      </c>
    </row>
    <row r="14866" spans="1:14" hidden="1" x14ac:dyDescent="0.2">
      <c r="A14866">
        <v>14865</v>
      </c>
      <c r="B14866">
        <v>280000001458</v>
      </c>
      <c r="C14866">
        <v>280790000187</v>
      </c>
      <c r="D14866">
        <v>4</v>
      </c>
      <c r="E14866">
        <v>27</v>
      </c>
      <c r="F14866" t="s">
        <v>12</v>
      </c>
      <c r="G14866" s="1">
        <v>43553</v>
      </c>
      <c r="H14866" t="s">
        <v>13</v>
      </c>
      <c r="I14866" t="s">
        <v>14</v>
      </c>
      <c r="J14866" t="s">
        <v>15</v>
      </c>
      <c r="K14866" t="s">
        <v>74</v>
      </c>
      <c r="L14866">
        <v>-3.680030076358765</v>
      </c>
      <c r="M14866">
        <v>40.380548575275583</v>
      </c>
      <c r="N14866" t="str">
        <f>CONCATENATE(Tabla1[[#This Row],[nombre]],Tabla1[[#This Row],[PPKK]])</f>
        <v>932 - MADRID AT. CERCA-MADRID-S. CATAL.4</v>
      </c>
    </row>
    <row r="14867" spans="1:14" hidden="1" x14ac:dyDescent="0.2">
      <c r="A14867">
        <v>14866</v>
      </c>
      <c r="B14867">
        <v>100000000621</v>
      </c>
      <c r="C14867">
        <v>100370000081</v>
      </c>
      <c r="D14867">
        <v>31</v>
      </c>
      <c r="E14867">
        <v>27</v>
      </c>
      <c r="F14867" t="s">
        <v>12</v>
      </c>
      <c r="G14867" s="1">
        <v>43553</v>
      </c>
      <c r="H14867" t="s">
        <v>13</v>
      </c>
      <c r="I14867" t="s">
        <v>14</v>
      </c>
      <c r="J14867" t="s">
        <v>15</v>
      </c>
      <c r="K14867" t="s">
        <v>162</v>
      </c>
      <c r="L14867">
        <v>-6.3826564768449039</v>
      </c>
      <c r="M14867">
        <v>39.187408678055533</v>
      </c>
      <c r="N14867" t="str">
        <f>CONCATENATE(Tabla1[[#This Row],[nombre]],Tabla1[[#This Row],[PPKK]])</f>
        <v>510 - CÁCERES-ALJUCÉN31</v>
      </c>
    </row>
    <row r="14868" spans="1:14" hidden="1" x14ac:dyDescent="0.2">
      <c r="A14868">
        <v>14867</v>
      </c>
      <c r="B14868">
        <v>480000000378</v>
      </c>
      <c r="C14868">
        <v>480150000056</v>
      </c>
      <c r="D14868">
        <v>241</v>
      </c>
      <c r="E14868">
        <v>27</v>
      </c>
      <c r="F14868" t="s">
        <v>12</v>
      </c>
      <c r="G14868" s="1">
        <v>43553</v>
      </c>
      <c r="H14868" t="s">
        <v>13</v>
      </c>
      <c r="I14868" t="s">
        <v>14</v>
      </c>
      <c r="J14868" t="s">
        <v>19</v>
      </c>
      <c r="K14868" t="s">
        <v>73</v>
      </c>
      <c r="L14868">
        <v>-2.8816582209999519</v>
      </c>
      <c r="M14868">
        <v>43.22028750000004</v>
      </c>
      <c r="N14868" t="str">
        <f>CONCATENATE(Tabla1[[#This Row],[nombre]],Tabla1[[#This Row],[PPKK]])</f>
        <v>700 - INT. ABANDO IND. PRIETO-CASETAS241</v>
      </c>
    </row>
    <row r="14869" spans="1:14" hidden="1" x14ac:dyDescent="0.2">
      <c r="A14869">
        <v>14868</v>
      </c>
      <c r="B14869">
        <v>330000000433</v>
      </c>
      <c r="C14869">
        <v>330170000002</v>
      </c>
      <c r="D14869">
        <v>157</v>
      </c>
      <c r="E14869">
        <v>27</v>
      </c>
      <c r="F14869" t="s">
        <v>12</v>
      </c>
      <c r="G14869" s="1">
        <v>43553</v>
      </c>
      <c r="H14869" t="s">
        <v>13</v>
      </c>
      <c r="I14869" t="s">
        <v>14</v>
      </c>
      <c r="J14869" t="s">
        <v>15</v>
      </c>
      <c r="K14869" t="s">
        <v>145</v>
      </c>
      <c r="L14869">
        <v>-7.0355718219999517</v>
      </c>
      <c r="M14869">
        <v>43.491487793000033</v>
      </c>
      <c r="N14869" t="str">
        <f>CONCATENATE(Tabla1[[#This Row],[nombre]],Tabla1[[#This Row],[PPKK]])</f>
        <v>740 - FERROL-PRAVIA157</v>
      </c>
    </row>
    <row r="14870" spans="1:14" hidden="1" x14ac:dyDescent="0.2">
      <c r="A14870">
        <v>14869</v>
      </c>
      <c r="B14870">
        <v>500000001683</v>
      </c>
      <c r="C14870">
        <v>502980001023</v>
      </c>
      <c r="D14870">
        <v>27</v>
      </c>
      <c r="E14870">
        <v>27</v>
      </c>
      <c r="F14870" t="s">
        <v>12</v>
      </c>
      <c r="G14870" s="1">
        <v>43553</v>
      </c>
      <c r="H14870" t="s">
        <v>13</v>
      </c>
      <c r="I14870" t="s">
        <v>14</v>
      </c>
      <c r="J14870" t="s">
        <v>15</v>
      </c>
      <c r="K14870" t="s">
        <v>76</v>
      </c>
      <c r="L14870">
        <v>-0.76510467599996446</v>
      </c>
      <c r="M14870">
        <v>41.874978428000077</v>
      </c>
      <c r="N14870" t="str">
        <f>CONCATENATE(Tabla1[[#This Row],[nombre]],Tabla1[[#This Row],[PPKK]])</f>
        <v>070 - BIF HUESCA-HUESCA27</v>
      </c>
    </row>
    <row r="14871" spans="1:14" hidden="1" x14ac:dyDescent="0.2">
      <c r="A14871">
        <v>14870</v>
      </c>
      <c r="B14871">
        <v>260000000051</v>
      </c>
      <c r="C14871">
        <v>260640000095</v>
      </c>
      <c r="D14871">
        <v>90</v>
      </c>
      <c r="E14871">
        <v>27</v>
      </c>
      <c r="F14871" t="s">
        <v>12</v>
      </c>
      <c r="G14871" s="1">
        <v>43553</v>
      </c>
      <c r="H14871" t="s">
        <v>13</v>
      </c>
      <c r="I14871" t="s">
        <v>14</v>
      </c>
      <c r="J14871" t="s">
        <v>15</v>
      </c>
      <c r="K14871" t="s">
        <v>73</v>
      </c>
      <c r="L14871">
        <v>-2.5723659529999741</v>
      </c>
      <c r="M14871">
        <v>42.487606870000043</v>
      </c>
      <c r="N14871" t="str">
        <f>CONCATENATE(Tabla1[[#This Row],[nombre]],Tabla1[[#This Row],[PPKK]])</f>
        <v>700 - INT. ABANDO IND. PRIETO-CASETAS90</v>
      </c>
    </row>
    <row r="14872" spans="1:14" hidden="1" x14ac:dyDescent="0.2">
      <c r="A14872">
        <v>14871</v>
      </c>
      <c r="B14872">
        <v>20000000006</v>
      </c>
      <c r="C14872">
        <v>20090000213</v>
      </c>
      <c r="D14872">
        <v>399</v>
      </c>
      <c r="E14872">
        <v>27</v>
      </c>
      <c r="F14872" t="s">
        <v>12</v>
      </c>
      <c r="G14872" s="1">
        <v>43553</v>
      </c>
      <c r="H14872" t="s">
        <v>13</v>
      </c>
      <c r="I14872" t="s">
        <v>14</v>
      </c>
      <c r="J14872" t="s">
        <v>19</v>
      </c>
      <c r="K14872" t="s">
        <v>42</v>
      </c>
      <c r="L14872">
        <v>-1.047652119999952</v>
      </c>
      <c r="M14872">
        <v>38.869950220000078</v>
      </c>
      <c r="N14872" t="str">
        <f>CONCATENATE(Tabla1[[#This Row],[nombre]],Tabla1[[#This Row],[PPKK]])</f>
        <v>042 - BIF. ALBACETE - ALACANT-TERMINAL399</v>
      </c>
    </row>
    <row r="14873" spans="1:14" hidden="1" x14ac:dyDescent="0.2">
      <c r="A14873">
        <v>14872</v>
      </c>
      <c r="B14873">
        <v>300000000308</v>
      </c>
      <c r="C14873">
        <v>300270000029</v>
      </c>
      <c r="D14873">
        <v>431</v>
      </c>
      <c r="E14873">
        <v>27</v>
      </c>
      <c r="F14873" t="s">
        <v>12</v>
      </c>
      <c r="G14873" s="1">
        <v>43553</v>
      </c>
      <c r="H14873" t="s">
        <v>13</v>
      </c>
      <c r="I14873" t="s">
        <v>14</v>
      </c>
      <c r="J14873" t="s">
        <v>15</v>
      </c>
      <c r="K14873" t="s">
        <v>43</v>
      </c>
      <c r="L14873">
        <v>-1.244317099999932</v>
      </c>
      <c r="M14873">
        <v>38.148251360000067</v>
      </c>
      <c r="N14873" t="str">
        <f>CONCATENATE(Tabla1[[#This Row],[nombre]],Tabla1[[#This Row],[PPKK]])</f>
        <v>320 - CHINCHILLA MONTEAR.AG.KM.298,4-CARTAGENA431</v>
      </c>
    </row>
    <row r="14874" spans="1:14" hidden="1" x14ac:dyDescent="0.2">
      <c r="A14874">
        <v>14873</v>
      </c>
      <c r="B14874">
        <v>130000000332</v>
      </c>
      <c r="C14874">
        <v>130340000445</v>
      </c>
      <c r="D14874">
        <v>171</v>
      </c>
      <c r="E14874">
        <v>27</v>
      </c>
      <c r="F14874" t="s">
        <v>12</v>
      </c>
      <c r="G14874" s="1">
        <v>43553</v>
      </c>
      <c r="H14874" t="s">
        <v>13</v>
      </c>
      <c r="I14874" t="s">
        <v>14</v>
      </c>
      <c r="J14874" t="s">
        <v>19</v>
      </c>
      <c r="K14874" t="s">
        <v>28</v>
      </c>
      <c r="L14874">
        <v>-3.9117087099999708</v>
      </c>
      <c r="M14874">
        <v>38.982681610000043</v>
      </c>
      <c r="N14874" t="str">
        <f>CONCATENATE(Tabla1[[#This Row],[nombre]],Tabla1[[#This Row],[PPKK]])</f>
        <v>010 - PTA. DE ATOCHA-SEVILLA-S. JUSTA171</v>
      </c>
    </row>
    <row r="14875" spans="1:14" hidden="1" x14ac:dyDescent="0.2">
      <c r="A14875">
        <v>14874</v>
      </c>
      <c r="B14875">
        <v>130000000105</v>
      </c>
      <c r="C14875">
        <v>130440000483</v>
      </c>
      <c r="D14875">
        <v>140</v>
      </c>
      <c r="E14875">
        <v>27</v>
      </c>
      <c r="F14875" t="s">
        <v>12</v>
      </c>
      <c r="G14875" s="1">
        <v>43553</v>
      </c>
      <c r="H14875" t="s">
        <v>13</v>
      </c>
      <c r="I14875" t="s">
        <v>14</v>
      </c>
      <c r="J14875" t="s">
        <v>19</v>
      </c>
      <c r="K14875" t="s">
        <v>28</v>
      </c>
      <c r="L14875">
        <v>-3.8810065499999382</v>
      </c>
      <c r="M14875">
        <v>39.249091250000049</v>
      </c>
      <c r="N14875" t="str">
        <f>CONCATENATE(Tabla1[[#This Row],[nombre]],Tabla1[[#This Row],[PPKK]])</f>
        <v>010 - PTA. DE ATOCHA-SEVILLA-S. JUSTA140</v>
      </c>
    </row>
    <row r="14876" spans="1:14" hidden="1" x14ac:dyDescent="0.2">
      <c r="A14876">
        <v>14875</v>
      </c>
      <c r="B14876">
        <v>340000000602</v>
      </c>
      <c r="C14876">
        <v>341200000281</v>
      </c>
      <c r="D14876">
        <v>301</v>
      </c>
      <c r="E14876">
        <v>27</v>
      </c>
      <c r="F14876" t="s">
        <v>12</v>
      </c>
      <c r="G14876" s="1">
        <v>43553</v>
      </c>
      <c r="H14876" t="s">
        <v>13</v>
      </c>
      <c r="I14876" t="s">
        <v>14</v>
      </c>
      <c r="J14876" t="s">
        <v>15</v>
      </c>
      <c r="K14876" t="s">
        <v>58</v>
      </c>
      <c r="L14876">
        <v>-4.5556721999999468</v>
      </c>
      <c r="M14876">
        <v>42.043771014000072</v>
      </c>
      <c r="N14876" t="str">
        <f>CONCATENATE(Tabla1[[#This Row],[nombre]],Tabla1[[#This Row],[PPKK]])</f>
        <v>160 - PALENCIA-SANTANDER301</v>
      </c>
    </row>
    <row r="14877" spans="1:14" hidden="1" x14ac:dyDescent="0.2">
      <c r="A14877">
        <v>14876</v>
      </c>
      <c r="B14877">
        <v>180000000231</v>
      </c>
      <c r="C14877">
        <v>181020000058</v>
      </c>
      <c r="D14877">
        <v>95</v>
      </c>
      <c r="E14877">
        <v>27</v>
      </c>
      <c r="F14877" t="s">
        <v>12</v>
      </c>
      <c r="G14877" s="1">
        <v>43553</v>
      </c>
      <c r="H14877" t="s">
        <v>13</v>
      </c>
      <c r="I14877" t="s">
        <v>14</v>
      </c>
      <c r="J14877" t="s">
        <v>15</v>
      </c>
      <c r="K14877" t="s">
        <v>147</v>
      </c>
      <c r="L14877">
        <v>-3.8895570229999521</v>
      </c>
      <c r="M14877">
        <v>37.24387832900004</v>
      </c>
      <c r="N14877" t="str">
        <f>CONCATENATE(Tabla1[[#This Row],[nombre]],Tabla1[[#This Row],[PPKK]])</f>
        <v>464 - BIF. TOCÓN  BIF. LA CHANA95</v>
      </c>
    </row>
    <row r="14878" spans="1:14" hidden="1" x14ac:dyDescent="0.2">
      <c r="A14878">
        <v>14877</v>
      </c>
      <c r="B14878">
        <v>310000000058</v>
      </c>
      <c r="C14878">
        <v>312072000174</v>
      </c>
      <c r="D14878">
        <v>145</v>
      </c>
      <c r="E14878">
        <v>27</v>
      </c>
      <c r="F14878" t="s">
        <v>12</v>
      </c>
      <c r="G14878" s="1">
        <v>43553</v>
      </c>
      <c r="H14878" t="s">
        <v>13</v>
      </c>
      <c r="I14878" t="s">
        <v>14</v>
      </c>
      <c r="J14878" t="s">
        <v>15</v>
      </c>
      <c r="K14878" t="s">
        <v>144</v>
      </c>
      <c r="L14878">
        <v>-1.6493406589999611</v>
      </c>
      <c r="M14878">
        <v>42.579122792000078</v>
      </c>
      <c r="N14878" t="str">
        <f>CONCATENATE(Tabla1[[#This Row],[nombre]],Tabla1[[#This Row],[PPKK]])</f>
        <v>710 - ALTSASU-CASTEJON DE EBRO145</v>
      </c>
    </row>
    <row r="14879" spans="1:14" hidden="1" x14ac:dyDescent="0.2">
      <c r="A14879">
        <v>14878</v>
      </c>
      <c r="B14879">
        <v>130000000248</v>
      </c>
      <c r="C14879">
        <v>130240000064</v>
      </c>
      <c r="D14879">
        <v>229</v>
      </c>
      <c r="E14879">
        <v>27</v>
      </c>
      <c r="F14879" t="s">
        <v>12</v>
      </c>
      <c r="G14879" s="1">
        <v>43553</v>
      </c>
      <c r="H14879" t="s">
        <v>13</v>
      </c>
      <c r="I14879" t="s">
        <v>14</v>
      </c>
      <c r="J14879" t="s">
        <v>19</v>
      </c>
      <c r="K14879" t="s">
        <v>28</v>
      </c>
      <c r="L14879">
        <v>-4.322539983653753</v>
      </c>
      <c r="M14879">
        <v>38.667462593582172</v>
      </c>
      <c r="N14879" t="str">
        <f>CONCATENATE(Tabla1[[#This Row],[nombre]],Tabla1[[#This Row],[PPKK]])</f>
        <v>010 - PTA. DE ATOCHA-SEVILLA-S. JUSTA229</v>
      </c>
    </row>
    <row r="14880" spans="1:14" hidden="1" x14ac:dyDescent="0.2">
      <c r="A14880">
        <v>14879</v>
      </c>
      <c r="B14880">
        <v>310000000287</v>
      </c>
      <c r="C14880">
        <v>310452000169</v>
      </c>
      <c r="D14880">
        <v>149</v>
      </c>
      <c r="E14880">
        <v>27</v>
      </c>
      <c r="F14880" t="s">
        <v>12</v>
      </c>
      <c r="G14880" s="1">
        <v>43553</v>
      </c>
      <c r="H14880" t="s">
        <v>13</v>
      </c>
      <c r="I14880" t="s">
        <v>14</v>
      </c>
      <c r="J14880" t="s">
        <v>15</v>
      </c>
      <c r="K14880" t="s">
        <v>144</v>
      </c>
      <c r="L14880">
        <v>-1.647302195999941</v>
      </c>
      <c r="M14880">
        <v>42.613381443000037</v>
      </c>
      <c r="N14880" t="str">
        <f>CONCATENATE(Tabla1[[#This Row],[nombre]],Tabla1[[#This Row],[PPKK]])</f>
        <v>710 - ALTSASU-CASTEJON DE EBRO149</v>
      </c>
    </row>
    <row r="14881" spans="1:14" hidden="1" x14ac:dyDescent="0.2">
      <c r="A14881">
        <v>14880</v>
      </c>
      <c r="B14881">
        <v>180000000408</v>
      </c>
      <c r="C14881">
        <v>181220000182</v>
      </c>
      <c r="D14881">
        <v>55</v>
      </c>
      <c r="E14881">
        <v>27</v>
      </c>
      <c r="F14881" t="s">
        <v>12</v>
      </c>
      <c r="G14881" s="1">
        <v>43553</v>
      </c>
      <c r="H14881" t="s">
        <v>13</v>
      </c>
      <c r="I14881" t="s">
        <v>14</v>
      </c>
      <c r="J14881" t="s">
        <v>15</v>
      </c>
      <c r="K14881" t="s">
        <v>111</v>
      </c>
      <c r="L14881">
        <v>-4.2537263719999601</v>
      </c>
      <c r="M14881">
        <v>37.124638990000051</v>
      </c>
      <c r="N14881" t="str">
        <f>CONCATENATE(Tabla1[[#This Row],[nombre]],Tabla1[[#This Row],[PPKK]])</f>
        <v>460 - BIF. RIOFRIO - FUENTE DE PIEDRA55</v>
      </c>
    </row>
    <row r="14882" spans="1:14" hidden="1" x14ac:dyDescent="0.2">
      <c r="A14882">
        <v>14881</v>
      </c>
      <c r="B14882">
        <v>130000000473</v>
      </c>
      <c r="C14882">
        <v>130280000045</v>
      </c>
      <c r="D14882">
        <v>160</v>
      </c>
      <c r="E14882">
        <v>27</v>
      </c>
      <c r="F14882" t="s">
        <v>12</v>
      </c>
      <c r="G14882" s="1">
        <v>43553</v>
      </c>
      <c r="H14882" t="s">
        <v>13</v>
      </c>
      <c r="I14882" t="s">
        <v>14</v>
      </c>
      <c r="J14882" t="s">
        <v>19</v>
      </c>
      <c r="K14882" t="s">
        <v>31</v>
      </c>
      <c r="L14882">
        <v>-3.0749854019079059</v>
      </c>
      <c r="M14882">
        <v>39.375211514204643</v>
      </c>
      <c r="N14882" t="str">
        <f>CONCATENATE(Tabla1[[#This Row],[nombre]],Tabla1[[#This Row],[PPKK]])</f>
        <v>300 - MADRID CHAMARTÍN-VALENCIA-NORD160</v>
      </c>
    </row>
    <row r="14883" spans="1:14" hidden="1" x14ac:dyDescent="0.2">
      <c r="A14883">
        <v>14882</v>
      </c>
      <c r="B14883">
        <v>300000000435</v>
      </c>
      <c r="C14883">
        <v>300390000041</v>
      </c>
      <c r="D14883">
        <v>31</v>
      </c>
      <c r="E14883">
        <v>27</v>
      </c>
      <c r="F14883" t="s">
        <v>12</v>
      </c>
      <c r="G14883" s="1">
        <v>43553</v>
      </c>
      <c r="H14883" t="s">
        <v>13</v>
      </c>
      <c r="I14883" t="s">
        <v>14</v>
      </c>
      <c r="J14883" t="s">
        <v>15</v>
      </c>
      <c r="K14883" t="s">
        <v>46</v>
      </c>
      <c r="L14883">
        <v>-1.4638594011157919</v>
      </c>
      <c r="M14883">
        <v>37.789096253163393</v>
      </c>
      <c r="N14883" t="str">
        <f>CONCATENATE(Tabla1[[#This Row],[nombre]],Tabla1[[#This Row],[PPKK]])</f>
        <v>322 - MURCIA MERCANCIAS - AGUILAS31</v>
      </c>
    </row>
    <row r="14884" spans="1:14" hidden="1" x14ac:dyDescent="0.2">
      <c r="A14884">
        <v>14883</v>
      </c>
      <c r="B14884">
        <v>500000000790</v>
      </c>
      <c r="C14884">
        <v>500670000401</v>
      </c>
      <c r="D14884">
        <v>226</v>
      </c>
      <c r="E14884">
        <v>27</v>
      </c>
      <c r="F14884" t="s">
        <v>12</v>
      </c>
      <c r="G14884" s="1">
        <v>43553</v>
      </c>
      <c r="H14884" t="s">
        <v>13</v>
      </c>
      <c r="I14884" t="s">
        <v>14</v>
      </c>
      <c r="J14884" t="s">
        <v>19</v>
      </c>
      <c r="K14884" t="s">
        <v>35</v>
      </c>
      <c r="L14884">
        <v>-1.595507121449028</v>
      </c>
      <c r="M14884">
        <v>41.37370648677696</v>
      </c>
      <c r="N14884" t="str">
        <f>CONCATENATE(Tabla1[[#This Row],[nombre]],Tabla1[[#This Row],[PPKK]])</f>
        <v>050 - MADRID-PUERTA DE ATOCHA-LIMITE ADIF - LFPSA226</v>
      </c>
    </row>
    <row r="14885" spans="1:14" hidden="1" x14ac:dyDescent="0.2">
      <c r="A14885">
        <v>14884</v>
      </c>
      <c r="B14885">
        <v>390000000511</v>
      </c>
      <c r="C14885">
        <v>390920000231</v>
      </c>
      <c r="D14885">
        <v>411</v>
      </c>
      <c r="E14885">
        <v>27</v>
      </c>
      <c r="F14885" t="s">
        <v>12</v>
      </c>
      <c r="G14885" s="1">
        <v>43553</v>
      </c>
      <c r="H14885" t="s">
        <v>13</v>
      </c>
      <c r="I14885" t="s">
        <v>14</v>
      </c>
      <c r="J14885" t="s">
        <v>15</v>
      </c>
      <c r="K14885" t="s">
        <v>58</v>
      </c>
      <c r="L14885">
        <v>-4.140445065999927</v>
      </c>
      <c r="M14885">
        <v>42.895812384000067</v>
      </c>
      <c r="N14885" t="str">
        <f>CONCATENATE(Tabla1[[#This Row],[nombre]],Tabla1[[#This Row],[PPKK]])</f>
        <v>160 - PALENCIA-SANTANDER411</v>
      </c>
    </row>
    <row r="14886" spans="1:14" hidden="1" x14ac:dyDescent="0.2">
      <c r="A14886">
        <v>14885</v>
      </c>
      <c r="B14886">
        <v>210000000046</v>
      </c>
      <c r="C14886">
        <v>210530000165</v>
      </c>
      <c r="D14886">
        <v>86</v>
      </c>
      <c r="E14886">
        <v>27</v>
      </c>
      <c r="F14886" t="s">
        <v>12</v>
      </c>
      <c r="G14886" s="1">
        <v>43553</v>
      </c>
      <c r="H14886" t="s">
        <v>13</v>
      </c>
      <c r="I14886" t="s">
        <v>14</v>
      </c>
      <c r="J14886" t="s">
        <v>15</v>
      </c>
      <c r="K14886" t="s">
        <v>16</v>
      </c>
      <c r="L14886">
        <v>-6.7309806308016604</v>
      </c>
      <c r="M14886">
        <v>37.335779665606069</v>
      </c>
      <c r="N14886" t="str">
        <f>CONCATENATE(Tabla1[[#This Row],[nombre]],Tabla1[[#This Row],[PPKK]])</f>
        <v>440 - BIF.LOS NARANJOS-HUELVA86</v>
      </c>
    </row>
    <row r="14887" spans="1:14" hidden="1" x14ac:dyDescent="0.2">
      <c r="A14887">
        <v>14886</v>
      </c>
      <c r="B14887">
        <v>60000000555</v>
      </c>
      <c r="C14887">
        <v>61220000189</v>
      </c>
      <c r="D14887">
        <v>57</v>
      </c>
      <c r="E14887">
        <v>27</v>
      </c>
      <c r="F14887" t="s">
        <v>12</v>
      </c>
      <c r="G14887" s="1">
        <v>43553</v>
      </c>
      <c r="H14887" t="s">
        <v>13</v>
      </c>
      <c r="I14887" t="s">
        <v>14</v>
      </c>
      <c r="J14887" t="s">
        <v>15</v>
      </c>
      <c r="K14887" t="s">
        <v>22</v>
      </c>
      <c r="L14887">
        <v>-6.3600719000623469</v>
      </c>
      <c r="M14887">
        <v>38.448364310866673</v>
      </c>
      <c r="N14887" t="str">
        <f>CONCATENATE(Tabla1[[#This Row],[nombre]],Tabla1[[#This Row],[PPKK]])</f>
        <v>516 - MÉRIDA-LOS ROSALES57</v>
      </c>
    </row>
    <row r="14888" spans="1:14" hidden="1" x14ac:dyDescent="0.2">
      <c r="A14888">
        <v>14887</v>
      </c>
      <c r="B14888">
        <v>160000000041</v>
      </c>
      <c r="C14888">
        <v>160780000210</v>
      </c>
      <c r="D14888">
        <v>155</v>
      </c>
      <c r="E14888">
        <v>27</v>
      </c>
      <c r="F14888" t="s">
        <v>12</v>
      </c>
      <c r="G14888" s="1">
        <v>43553</v>
      </c>
      <c r="H14888" t="s">
        <v>13</v>
      </c>
      <c r="I14888" t="s">
        <v>14</v>
      </c>
      <c r="J14888" t="s">
        <v>15</v>
      </c>
      <c r="K14888" t="s">
        <v>38</v>
      </c>
      <c r="L14888">
        <v>-2.118959384179596</v>
      </c>
      <c r="M14888">
        <v>40.040212161707053</v>
      </c>
      <c r="N14888" t="str">
        <f>CONCATENATE(Tabla1[[#This Row],[nombre]],Tabla1[[#This Row],[PPKK]])</f>
        <v>310 - ARANJUEZ-VALENCIA-LA FONT155</v>
      </c>
    </row>
    <row r="14889" spans="1:14" hidden="1" x14ac:dyDescent="0.2">
      <c r="A14889">
        <v>14888</v>
      </c>
      <c r="B14889">
        <v>130000000473</v>
      </c>
      <c r="C14889">
        <v>130280000043</v>
      </c>
      <c r="D14889">
        <v>163</v>
      </c>
      <c r="E14889">
        <v>27</v>
      </c>
      <c r="F14889" t="s">
        <v>12</v>
      </c>
      <c r="G14889" s="1">
        <v>43553</v>
      </c>
      <c r="H14889" t="s">
        <v>13</v>
      </c>
      <c r="I14889" t="s">
        <v>14</v>
      </c>
      <c r="J14889" t="s">
        <v>19</v>
      </c>
      <c r="K14889" t="s">
        <v>31</v>
      </c>
      <c r="L14889">
        <v>-3.044786721382057</v>
      </c>
      <c r="M14889">
        <v>39.361745833140539</v>
      </c>
      <c r="N14889" t="str">
        <f>CONCATENATE(Tabla1[[#This Row],[nombre]],Tabla1[[#This Row],[PPKK]])</f>
        <v>300 - MADRID CHAMARTÍN-VALENCIA-NORD163</v>
      </c>
    </row>
    <row r="14890" spans="1:14" hidden="1" x14ac:dyDescent="0.2">
      <c r="A14890">
        <v>14889</v>
      </c>
      <c r="B14890">
        <v>60000000131</v>
      </c>
      <c r="C14890">
        <v>60830000122</v>
      </c>
      <c r="D14890">
        <v>10</v>
      </c>
      <c r="E14890">
        <v>27</v>
      </c>
      <c r="F14890" t="s">
        <v>12</v>
      </c>
      <c r="G14890" s="1">
        <v>43553</v>
      </c>
      <c r="H14890" t="s">
        <v>13</v>
      </c>
      <c r="I14890" t="s">
        <v>14</v>
      </c>
      <c r="J14890" t="s">
        <v>15</v>
      </c>
      <c r="K14890" t="s">
        <v>162</v>
      </c>
      <c r="L14890">
        <v>-6.381426069999975</v>
      </c>
      <c r="M14890">
        <v>39.014582620000063</v>
      </c>
      <c r="N14890" t="str">
        <f>CONCATENATE(Tabla1[[#This Row],[nombre]],Tabla1[[#This Row],[PPKK]])</f>
        <v>510 - CÁCERES-ALJUCÉN10</v>
      </c>
    </row>
    <row r="14891" spans="1:14" hidden="1" x14ac:dyDescent="0.2">
      <c r="A14891">
        <v>14890</v>
      </c>
      <c r="B14891">
        <v>400000000313</v>
      </c>
      <c r="C14891">
        <v>281200000030</v>
      </c>
      <c r="D14891">
        <v>53</v>
      </c>
      <c r="E14891">
        <v>27</v>
      </c>
      <c r="F14891" t="s">
        <v>12</v>
      </c>
      <c r="G14891" s="1">
        <v>43553</v>
      </c>
      <c r="H14891" t="s">
        <v>13</v>
      </c>
      <c r="I14891" t="s">
        <v>14</v>
      </c>
      <c r="J14891" t="s">
        <v>19</v>
      </c>
      <c r="K14891" t="s">
        <v>89</v>
      </c>
      <c r="L14891">
        <v>-3.9262994019999269</v>
      </c>
      <c r="M14891">
        <v>40.855466152000083</v>
      </c>
      <c r="N14891" t="str">
        <f>CONCATENATE(Tabla1[[#This Row],[nombre]],Tabla1[[#This Row],[PPKK]])</f>
        <v>080 - MADRID-CHAMARTÍN- BIF. VENTA DE BAÑOS53</v>
      </c>
    </row>
    <row r="14892" spans="1:14" hidden="1" x14ac:dyDescent="0.2">
      <c r="A14892">
        <v>14891</v>
      </c>
      <c r="B14892">
        <v>150000000455</v>
      </c>
      <c r="C14892">
        <v>150350001011</v>
      </c>
      <c r="D14892">
        <v>32</v>
      </c>
      <c r="E14892">
        <v>27</v>
      </c>
      <c r="F14892" t="s">
        <v>12</v>
      </c>
      <c r="G14892" s="1">
        <v>43553</v>
      </c>
      <c r="H14892" t="s">
        <v>13</v>
      </c>
      <c r="I14892" t="s">
        <v>14</v>
      </c>
      <c r="J14892" t="s">
        <v>15</v>
      </c>
      <c r="K14892" t="s">
        <v>156</v>
      </c>
      <c r="L14892">
        <v>-8.1883750599999416</v>
      </c>
      <c r="M14892">
        <v>43.463335301000029</v>
      </c>
      <c r="N14892" t="str">
        <f>CONCATENATE(Tabla1[[#This Row],[nombre]],Tabla1[[#This Row],[PPKK]])</f>
        <v>804 - BETANZOS-INFESTA-FERROL32</v>
      </c>
    </row>
    <row r="14893" spans="1:14" hidden="1" x14ac:dyDescent="0.2">
      <c r="A14893">
        <v>14892</v>
      </c>
      <c r="B14893">
        <v>500000000809</v>
      </c>
      <c r="C14893">
        <v>500220000520</v>
      </c>
      <c r="D14893">
        <v>369</v>
      </c>
      <c r="E14893">
        <v>27</v>
      </c>
      <c r="F14893" t="s">
        <v>12</v>
      </c>
      <c r="G14893" s="1">
        <v>43553</v>
      </c>
      <c r="H14893" t="s">
        <v>13</v>
      </c>
      <c r="I14893" t="s">
        <v>14</v>
      </c>
      <c r="J14893" t="s">
        <v>19</v>
      </c>
      <c r="K14893" t="s">
        <v>35</v>
      </c>
      <c r="L14893">
        <v>-0.201771694999934</v>
      </c>
      <c r="M14893">
        <v>41.528431091000073</v>
      </c>
      <c r="N14893" t="str">
        <f>CONCATENATE(Tabla1[[#This Row],[nombre]],Tabla1[[#This Row],[PPKK]])</f>
        <v>050 - MADRID-PUERTA DE ATOCHA-LIMITE ADIF - LFPSA369</v>
      </c>
    </row>
    <row r="14894" spans="1:14" hidden="1" x14ac:dyDescent="0.2">
      <c r="A14894">
        <v>14893</v>
      </c>
      <c r="B14894">
        <v>390000000059</v>
      </c>
      <c r="C14894">
        <v>390400000054</v>
      </c>
      <c r="D14894">
        <v>1</v>
      </c>
      <c r="E14894">
        <v>27</v>
      </c>
      <c r="F14894" t="s">
        <v>12</v>
      </c>
      <c r="G14894" s="1">
        <v>43553</v>
      </c>
      <c r="H14894" t="s">
        <v>13</v>
      </c>
      <c r="I14894" t="s">
        <v>14</v>
      </c>
      <c r="J14894" t="s">
        <v>15</v>
      </c>
      <c r="K14894" t="s">
        <v>221</v>
      </c>
      <c r="L14894">
        <v>-3.7312916999999288</v>
      </c>
      <c r="M14894">
        <v>43.39376462000007</v>
      </c>
      <c r="N14894" t="str">
        <f>CONCATENATE(Tabla1[[#This Row],[nombre]],Tabla1[[#This Row],[PPKK]])</f>
        <v>772 - OREJO - LIERGANES1</v>
      </c>
    </row>
    <row r="14895" spans="1:14" hidden="1" x14ac:dyDescent="0.2">
      <c r="A14895">
        <v>14894</v>
      </c>
      <c r="B14895">
        <v>390000000500</v>
      </c>
      <c r="C14895">
        <v>390460000161</v>
      </c>
      <c r="D14895">
        <v>456</v>
      </c>
      <c r="E14895">
        <v>27</v>
      </c>
      <c r="F14895" t="s">
        <v>12</v>
      </c>
      <c r="G14895" s="1">
        <v>43553</v>
      </c>
      <c r="H14895" t="s">
        <v>13</v>
      </c>
      <c r="I14895" t="s">
        <v>14</v>
      </c>
      <c r="J14895" t="s">
        <v>15</v>
      </c>
      <c r="K14895" t="s">
        <v>58</v>
      </c>
      <c r="L14895">
        <v>-4.0526460549999683</v>
      </c>
      <c r="M14895">
        <v>43.143941579000057</v>
      </c>
      <c r="N14895" t="str">
        <f>CONCATENATE(Tabla1[[#This Row],[nombre]],Tabla1[[#This Row],[PPKK]])</f>
        <v>160 - PALENCIA-SANTANDER456</v>
      </c>
    </row>
    <row r="14896" spans="1:14" hidden="1" x14ac:dyDescent="0.2">
      <c r="A14896">
        <v>14895</v>
      </c>
      <c r="B14896">
        <v>130000000303</v>
      </c>
      <c r="C14896">
        <v>130870000321</v>
      </c>
      <c r="D14896">
        <v>233</v>
      </c>
      <c r="E14896">
        <v>27</v>
      </c>
      <c r="F14896" t="s">
        <v>12</v>
      </c>
      <c r="G14896" s="1">
        <v>43553</v>
      </c>
      <c r="H14896" t="s">
        <v>13</v>
      </c>
      <c r="I14896" t="s">
        <v>14</v>
      </c>
      <c r="J14896" t="s">
        <v>19</v>
      </c>
      <c r="K14896" t="s">
        <v>48</v>
      </c>
      <c r="L14896">
        <v>-3.4220723609693962</v>
      </c>
      <c r="M14896">
        <v>38.694190086438439</v>
      </c>
      <c r="N14896" t="str">
        <f>CONCATENATE(Tabla1[[#This Row],[nombre]],Tabla1[[#This Row],[PPKK]])</f>
        <v>400 - ALCAZAR SAN JUAN-CADIZ233</v>
      </c>
    </row>
    <row r="14897" spans="1:14" hidden="1" x14ac:dyDescent="0.2">
      <c r="A14897">
        <v>14896</v>
      </c>
      <c r="B14897">
        <v>500000000631</v>
      </c>
      <c r="C14897">
        <v>501020000267</v>
      </c>
      <c r="D14897">
        <v>470</v>
      </c>
      <c r="E14897">
        <v>27</v>
      </c>
      <c r="F14897" t="s">
        <v>12</v>
      </c>
      <c r="G14897" s="1">
        <v>43553</v>
      </c>
      <c r="H14897" t="s">
        <v>13</v>
      </c>
      <c r="I14897" t="s">
        <v>14</v>
      </c>
      <c r="J14897" t="s">
        <v>15</v>
      </c>
      <c r="K14897" t="s">
        <v>40</v>
      </c>
      <c r="L14897">
        <v>0.13659793500005429</v>
      </c>
      <c r="M14897">
        <v>41.233138974000042</v>
      </c>
      <c r="N14897" t="str">
        <f>CONCATENATE(Tabla1[[#This Row],[nombre]],Tabla1[[#This Row],[PPKK]])</f>
        <v>210 - MIRAFLORES-TARRAGONA470</v>
      </c>
    </row>
    <row r="14898" spans="1:14" hidden="1" x14ac:dyDescent="0.2">
      <c r="A14898">
        <v>14897</v>
      </c>
      <c r="B14898">
        <v>480000000331</v>
      </c>
      <c r="C14898">
        <v>480220000207</v>
      </c>
      <c r="D14898">
        <v>602</v>
      </c>
      <c r="E14898">
        <v>27</v>
      </c>
      <c r="F14898" t="s">
        <v>12</v>
      </c>
      <c r="G14898" s="1">
        <v>43553</v>
      </c>
      <c r="H14898" t="s">
        <v>13</v>
      </c>
      <c r="I14898" t="s">
        <v>14</v>
      </c>
      <c r="J14898" t="s">
        <v>15</v>
      </c>
      <c r="K14898" t="s">
        <v>90</v>
      </c>
      <c r="L14898">
        <v>-3.335751894094821</v>
      </c>
      <c r="M14898">
        <v>43.231126235562833</v>
      </c>
      <c r="N14898" t="str">
        <f>CONCATENATE(Tabla1[[#This Row],[nombre]],Tabla1[[#This Row],[PPKK]])</f>
        <v>780 - SANTANDER-BILBAO LA CONCORDIA602</v>
      </c>
    </row>
    <row r="14899" spans="1:14" hidden="1" x14ac:dyDescent="0.2">
      <c r="A14899">
        <v>14898</v>
      </c>
      <c r="B14899">
        <v>310000000149</v>
      </c>
      <c r="C14899">
        <v>312082000036</v>
      </c>
      <c r="D14899">
        <v>67</v>
      </c>
      <c r="E14899">
        <v>27</v>
      </c>
      <c r="F14899" t="s">
        <v>12</v>
      </c>
      <c r="G14899" s="1">
        <v>43553</v>
      </c>
      <c r="H14899" t="s">
        <v>13</v>
      </c>
      <c r="I14899" t="s">
        <v>14</v>
      </c>
      <c r="J14899" t="s">
        <v>19</v>
      </c>
      <c r="K14899" t="s">
        <v>73</v>
      </c>
      <c r="L14899">
        <v>-1.512460423502975</v>
      </c>
      <c r="M14899">
        <v>41.994369447003642</v>
      </c>
      <c r="N14899" t="str">
        <f>CONCATENATE(Tabla1[[#This Row],[nombre]],Tabla1[[#This Row],[PPKK]])</f>
        <v>700 - INT. ABANDO IND. PRIETO-CASETAS67</v>
      </c>
    </row>
    <row r="14900" spans="1:14" hidden="1" x14ac:dyDescent="0.2">
      <c r="A14900">
        <v>14899</v>
      </c>
      <c r="B14900">
        <v>310000000097</v>
      </c>
      <c r="C14900">
        <v>311312000128</v>
      </c>
      <c r="D14900">
        <v>192</v>
      </c>
      <c r="E14900">
        <v>27</v>
      </c>
      <c r="F14900" t="s">
        <v>12</v>
      </c>
      <c r="G14900" s="1">
        <v>43553</v>
      </c>
      <c r="H14900" t="s">
        <v>13</v>
      </c>
      <c r="I14900" t="s">
        <v>14</v>
      </c>
      <c r="J14900" t="s">
        <v>15</v>
      </c>
      <c r="K14900" t="s">
        <v>144</v>
      </c>
      <c r="L14900">
        <v>-1.7522760132807531</v>
      </c>
      <c r="M14900">
        <v>42.864244570831247</v>
      </c>
      <c r="N14900" t="str">
        <f>CONCATENATE(Tabla1[[#This Row],[nombre]],Tabla1[[#This Row],[PPKK]])</f>
        <v>710 - ALTSASU-CASTEJON DE EBRO192</v>
      </c>
    </row>
    <row r="14901" spans="1:14" hidden="1" x14ac:dyDescent="0.2">
      <c r="A14901">
        <v>14900</v>
      </c>
      <c r="B14901">
        <v>20000000092</v>
      </c>
      <c r="C14901">
        <v>20810000351</v>
      </c>
      <c r="D14901">
        <v>202</v>
      </c>
      <c r="E14901">
        <v>27</v>
      </c>
      <c r="F14901" t="s">
        <v>12</v>
      </c>
      <c r="G14901" s="1">
        <v>43553</v>
      </c>
      <c r="H14901" t="s">
        <v>13</v>
      </c>
      <c r="I14901" t="s">
        <v>14</v>
      </c>
      <c r="J14901" t="s">
        <v>19</v>
      </c>
      <c r="K14901" t="s">
        <v>31</v>
      </c>
      <c r="L14901">
        <v>-2.6241405761975112</v>
      </c>
      <c r="M14901">
        <v>39.266677825147973</v>
      </c>
      <c r="N14901" t="str">
        <f>CONCATENATE(Tabla1[[#This Row],[nombre]],Tabla1[[#This Row],[PPKK]])</f>
        <v>300 - MADRID CHAMARTÍN-VALENCIA-NORD202</v>
      </c>
    </row>
    <row r="14902" spans="1:14" hidden="1" x14ac:dyDescent="0.2">
      <c r="A14902">
        <v>14901</v>
      </c>
      <c r="B14902">
        <v>310000000532</v>
      </c>
      <c r="C14902">
        <v>311692000213</v>
      </c>
      <c r="D14902">
        <v>101</v>
      </c>
      <c r="E14902">
        <v>27</v>
      </c>
      <c r="F14902" t="s">
        <v>12</v>
      </c>
      <c r="G14902" s="1">
        <v>43553</v>
      </c>
      <c r="H14902" t="s">
        <v>13</v>
      </c>
      <c r="I14902" t="s">
        <v>14</v>
      </c>
      <c r="J14902" t="s">
        <v>15</v>
      </c>
      <c r="K14902" t="s">
        <v>144</v>
      </c>
      <c r="L14902">
        <v>-1.7251018189999741</v>
      </c>
      <c r="M14902">
        <v>42.231085096000072</v>
      </c>
      <c r="N14902" t="str">
        <f>CONCATENATE(Tabla1[[#This Row],[nombre]],Tabla1[[#This Row],[PPKK]])</f>
        <v>710 - ALTSASU-CASTEJON DE EBRO101</v>
      </c>
    </row>
    <row r="14903" spans="1:14" hidden="1" x14ac:dyDescent="0.2">
      <c r="A14903">
        <v>14902</v>
      </c>
      <c r="B14903">
        <v>360000000270</v>
      </c>
      <c r="C14903">
        <v>360100000589</v>
      </c>
      <c r="D14903">
        <v>59</v>
      </c>
      <c r="E14903">
        <v>27</v>
      </c>
      <c r="F14903" t="s">
        <v>12</v>
      </c>
      <c r="G14903" s="1">
        <v>43553</v>
      </c>
      <c r="H14903" t="s">
        <v>13</v>
      </c>
      <c r="I14903" t="s">
        <v>14</v>
      </c>
      <c r="J14903" t="s">
        <v>19</v>
      </c>
      <c r="K14903" t="s">
        <v>109</v>
      </c>
      <c r="L14903">
        <v>-8.7329051299764675</v>
      </c>
      <c r="M14903">
        <v>42.640368642980299</v>
      </c>
      <c r="N14903" t="str">
        <f>CONCATENATE(Tabla1[[#This Row],[nombre]],Tabla1[[#This Row],[PPKK]])</f>
        <v>824 - REDONDELA-SANTIAGO DE COMPOSTELA59</v>
      </c>
    </row>
    <row r="14904" spans="1:14" hidden="1" x14ac:dyDescent="0.2">
      <c r="A14904">
        <v>14903</v>
      </c>
      <c r="B14904">
        <v>500000001708</v>
      </c>
      <c r="C14904">
        <v>500580000342</v>
      </c>
      <c r="D14904">
        <v>225</v>
      </c>
      <c r="E14904">
        <v>27</v>
      </c>
      <c r="F14904" t="s">
        <v>12</v>
      </c>
      <c r="G14904" s="1">
        <v>43553</v>
      </c>
      <c r="H14904" t="s">
        <v>13</v>
      </c>
      <c r="I14904" t="s">
        <v>14</v>
      </c>
      <c r="J14904" t="s">
        <v>19</v>
      </c>
      <c r="K14904" t="s">
        <v>29</v>
      </c>
      <c r="L14904">
        <v>-1.8463632539999251</v>
      </c>
      <c r="M14904">
        <v>41.309567057000038</v>
      </c>
      <c r="N14904" t="str">
        <f>CONCATENATE(Tabla1[[#This Row],[nombre]],Tabla1[[#This Row],[PPKK]])</f>
        <v>200 - MADRID-CHAMARTIN-BARNA-EST. DE FRANÇA225</v>
      </c>
    </row>
    <row r="14905" spans="1:14" hidden="1" x14ac:dyDescent="0.2">
      <c r="A14905">
        <v>14904</v>
      </c>
      <c r="B14905">
        <v>10000000306</v>
      </c>
      <c r="C14905">
        <v>10590000435</v>
      </c>
      <c r="D14905">
        <v>485</v>
      </c>
      <c r="E14905">
        <v>27</v>
      </c>
      <c r="F14905" t="s">
        <v>12</v>
      </c>
      <c r="G14905" s="1">
        <v>43553</v>
      </c>
      <c r="H14905" t="s">
        <v>13</v>
      </c>
      <c r="I14905" t="s">
        <v>14</v>
      </c>
      <c r="J14905" t="s">
        <v>19</v>
      </c>
      <c r="K14905" t="s">
        <v>20</v>
      </c>
      <c r="L14905">
        <v>-2.7570199729999558</v>
      </c>
      <c r="M14905">
        <v>42.848890933000057</v>
      </c>
      <c r="N14905" t="str">
        <f>CONCATENATE(Tabla1[[#This Row],[nombre]],Tabla1[[#This Row],[PPKK]])</f>
        <v>100 - MADRID-CHAMARTIN-HENDAYA485</v>
      </c>
    </row>
    <row r="14906" spans="1:14" hidden="1" x14ac:dyDescent="0.2">
      <c r="A14906">
        <v>14905</v>
      </c>
      <c r="B14906">
        <v>390000000514</v>
      </c>
      <c r="C14906">
        <v>390910000264</v>
      </c>
      <c r="D14906">
        <v>480</v>
      </c>
      <c r="E14906">
        <v>27</v>
      </c>
      <c r="F14906" t="s">
        <v>12</v>
      </c>
      <c r="G14906" s="1">
        <v>43553</v>
      </c>
      <c r="H14906" t="s">
        <v>13</v>
      </c>
      <c r="I14906" t="s">
        <v>14</v>
      </c>
      <c r="J14906" t="s">
        <v>15</v>
      </c>
      <c r="K14906" t="s">
        <v>133</v>
      </c>
      <c r="L14906">
        <v>-4.280911428999957</v>
      </c>
      <c r="M14906">
        <v>43.317966279000068</v>
      </c>
      <c r="N14906" t="str">
        <f>CONCATENATE(Tabla1[[#This Row],[nombre]],Tabla1[[#This Row],[PPKK]])</f>
        <v>770 - SANTANDER-OVIEDO480</v>
      </c>
    </row>
    <row r="14907" spans="1:14" hidden="1" x14ac:dyDescent="0.2">
      <c r="A14907">
        <v>14906</v>
      </c>
      <c r="B14907">
        <v>150000000767</v>
      </c>
      <c r="C14907">
        <v>150480000995</v>
      </c>
      <c r="D14907">
        <v>16</v>
      </c>
      <c r="E14907">
        <v>27</v>
      </c>
      <c r="F14907" t="s">
        <v>12</v>
      </c>
      <c r="G14907" s="1">
        <v>43553</v>
      </c>
      <c r="H14907" t="s">
        <v>13</v>
      </c>
      <c r="I14907" t="s">
        <v>14</v>
      </c>
      <c r="J14907" t="s">
        <v>15</v>
      </c>
      <c r="K14907" t="s">
        <v>156</v>
      </c>
      <c r="L14907">
        <v>-8.1983421629999498</v>
      </c>
      <c r="M14907">
        <v>43.367867884000077</v>
      </c>
      <c r="N14907" t="str">
        <f>CONCATENATE(Tabla1[[#This Row],[nombre]],Tabla1[[#This Row],[PPKK]])</f>
        <v>804 - BETANZOS-INFESTA-FERROL16</v>
      </c>
    </row>
    <row r="14908" spans="1:14" hidden="1" x14ac:dyDescent="0.2">
      <c r="A14908">
        <v>14907</v>
      </c>
      <c r="B14908">
        <v>210000000355</v>
      </c>
      <c r="C14908">
        <v>210410000102</v>
      </c>
      <c r="D14908">
        <v>176</v>
      </c>
      <c r="E14908">
        <v>27</v>
      </c>
      <c r="F14908" t="s">
        <v>12</v>
      </c>
      <c r="G14908" s="1">
        <v>43553</v>
      </c>
      <c r="H14908" t="s">
        <v>13</v>
      </c>
      <c r="I14908" t="s">
        <v>14</v>
      </c>
      <c r="J14908" t="s">
        <v>15</v>
      </c>
      <c r="K14908" t="s">
        <v>62</v>
      </c>
      <c r="L14908">
        <v>-6.9102463819999684</v>
      </c>
      <c r="M14908">
        <v>37.302653494000033</v>
      </c>
      <c r="N14908" t="str">
        <f>CONCATENATE(Tabla1[[#This Row],[nombre]],Tabla1[[#This Row],[PPKK]])</f>
        <v>512 - ZAFRA-HUELVA-CARGAS / ZAFRA-HUELVA-MERCANCÍAS176</v>
      </c>
    </row>
    <row r="14909" spans="1:14" hidden="1" x14ac:dyDescent="0.2">
      <c r="A14909">
        <v>14908</v>
      </c>
      <c r="B14909">
        <v>310000000068</v>
      </c>
      <c r="C14909">
        <v>312402000099</v>
      </c>
      <c r="D14909">
        <v>230</v>
      </c>
      <c r="E14909">
        <v>27</v>
      </c>
      <c r="F14909" t="s">
        <v>12</v>
      </c>
      <c r="G14909" s="1">
        <v>43553</v>
      </c>
      <c r="H14909" t="s">
        <v>13</v>
      </c>
      <c r="I14909" t="s">
        <v>14</v>
      </c>
      <c r="J14909" t="s">
        <v>15</v>
      </c>
      <c r="K14909" t="s">
        <v>144</v>
      </c>
      <c r="L14909">
        <v>-2.1504137109999419</v>
      </c>
      <c r="M14909">
        <v>42.897676853000057</v>
      </c>
      <c r="N14909" t="str">
        <f>CONCATENATE(Tabla1[[#This Row],[nombre]],Tabla1[[#This Row],[PPKK]])</f>
        <v>710 - ALTSASU-CASTEJON DE EBRO230</v>
      </c>
    </row>
    <row r="14910" spans="1:14" hidden="1" x14ac:dyDescent="0.2">
      <c r="A14910">
        <v>14909</v>
      </c>
      <c r="B14910">
        <v>500000000895</v>
      </c>
      <c r="C14910">
        <v>500670000395</v>
      </c>
      <c r="D14910">
        <v>224</v>
      </c>
      <c r="E14910">
        <v>27</v>
      </c>
      <c r="F14910" t="s">
        <v>12</v>
      </c>
      <c r="G14910" s="1">
        <v>43553</v>
      </c>
      <c r="H14910" t="s">
        <v>13</v>
      </c>
      <c r="I14910" t="s">
        <v>14</v>
      </c>
      <c r="J14910" t="s">
        <v>19</v>
      </c>
      <c r="K14910" t="s">
        <v>35</v>
      </c>
      <c r="L14910">
        <v>-1.6130385007869059</v>
      </c>
      <c r="M14910">
        <v>41.361458763694607</v>
      </c>
      <c r="N14910" t="str">
        <f>CONCATENATE(Tabla1[[#This Row],[nombre]],Tabla1[[#This Row],[PPKK]])</f>
        <v>050 - MADRID-PUERTA DE ATOCHA-LIMITE ADIF - LFPSA224</v>
      </c>
    </row>
    <row r="14911" spans="1:14" hidden="1" x14ac:dyDescent="0.2">
      <c r="A14911">
        <v>14910</v>
      </c>
      <c r="B14911">
        <v>130000000473</v>
      </c>
      <c r="C14911">
        <v>130280000049</v>
      </c>
      <c r="D14911">
        <v>156</v>
      </c>
      <c r="E14911">
        <v>27</v>
      </c>
      <c r="F14911" t="s">
        <v>12</v>
      </c>
      <c r="G14911" s="1">
        <v>43553</v>
      </c>
      <c r="H14911" t="s">
        <v>13</v>
      </c>
      <c r="I14911" t="s">
        <v>14</v>
      </c>
      <c r="J14911" t="s">
        <v>19</v>
      </c>
      <c r="K14911" t="s">
        <v>31</v>
      </c>
      <c r="L14911">
        <v>-3.1152807988931701</v>
      </c>
      <c r="M14911">
        <v>39.393135289243048</v>
      </c>
      <c r="N14911" t="str">
        <f>CONCATENATE(Tabla1[[#This Row],[nombre]],Tabla1[[#This Row],[PPKK]])</f>
        <v>300 - MADRID CHAMARTÍN-VALENCIA-NORD156</v>
      </c>
    </row>
    <row r="14912" spans="1:14" hidden="1" x14ac:dyDescent="0.2">
      <c r="A14912">
        <v>14911</v>
      </c>
      <c r="B14912">
        <v>60000000555</v>
      </c>
      <c r="C14912">
        <v>61220000188</v>
      </c>
      <c r="D14912">
        <v>58</v>
      </c>
      <c r="E14912">
        <v>27</v>
      </c>
      <c r="F14912" t="s">
        <v>12</v>
      </c>
      <c r="G14912" s="1">
        <v>43553</v>
      </c>
      <c r="H14912" t="s">
        <v>13</v>
      </c>
      <c r="I14912" t="s">
        <v>14</v>
      </c>
      <c r="J14912" t="s">
        <v>15</v>
      </c>
      <c r="K14912" t="s">
        <v>22</v>
      </c>
      <c r="L14912">
        <v>-6.3568338988200903</v>
      </c>
      <c r="M14912">
        <v>38.44074178688571</v>
      </c>
      <c r="N14912" t="str">
        <f>CONCATENATE(Tabla1[[#This Row],[nombre]],Tabla1[[#This Row],[PPKK]])</f>
        <v>516 - MÉRIDA-LOS ROSALES58</v>
      </c>
    </row>
    <row r="14913" spans="1:14" hidden="1" x14ac:dyDescent="0.2">
      <c r="A14913">
        <v>14912</v>
      </c>
      <c r="B14913">
        <v>340000000124</v>
      </c>
      <c r="C14913">
        <v>340670000178</v>
      </c>
      <c r="D14913">
        <v>126</v>
      </c>
      <c r="E14913">
        <v>27</v>
      </c>
      <c r="F14913" t="s">
        <v>12</v>
      </c>
      <c r="G14913" s="1">
        <v>43553</v>
      </c>
      <c r="H14913" t="s">
        <v>13</v>
      </c>
      <c r="I14913" t="s">
        <v>14</v>
      </c>
      <c r="J14913" t="s">
        <v>15</v>
      </c>
      <c r="K14913" t="s">
        <v>21</v>
      </c>
      <c r="L14913">
        <v>-4.5372665728852759</v>
      </c>
      <c r="M14913">
        <v>42.820784286648838</v>
      </c>
      <c r="N14913" t="str">
        <f>CONCATENATE(Tabla1[[#This Row],[nombre]],Tabla1[[#This Row],[PPKK]])</f>
        <v>790 - ASUNCION UNIVERSIDAD-ARANGUREN126</v>
      </c>
    </row>
    <row r="14914" spans="1:14" hidden="1" x14ac:dyDescent="0.2">
      <c r="A14914">
        <v>14913</v>
      </c>
      <c r="B14914">
        <v>100000000012</v>
      </c>
      <c r="C14914">
        <v>101160000061</v>
      </c>
      <c r="D14914">
        <v>5</v>
      </c>
      <c r="E14914">
        <v>27</v>
      </c>
      <c r="F14914" t="s">
        <v>12</v>
      </c>
      <c r="G14914" s="1">
        <v>43553</v>
      </c>
      <c r="H14914" t="s">
        <v>13</v>
      </c>
      <c r="I14914" t="s">
        <v>14</v>
      </c>
      <c r="J14914" t="s">
        <v>15</v>
      </c>
      <c r="K14914" t="s">
        <v>141</v>
      </c>
      <c r="L14914">
        <v>-6.1443116809476042</v>
      </c>
      <c r="M14914">
        <v>39.945362129143717</v>
      </c>
      <c r="N14914" t="str">
        <f>CONCATENATE(Tabla1[[#This Row],[nombre]],Tabla1[[#This Row],[PPKK]])</f>
        <v>530 - MONFRAGÜE-PLASENCIA5</v>
      </c>
    </row>
    <row r="14915" spans="1:14" hidden="1" x14ac:dyDescent="0.2">
      <c r="A14915">
        <v>14914</v>
      </c>
      <c r="B14915">
        <v>130000000062</v>
      </c>
      <c r="C14915">
        <v>130150000130</v>
      </c>
      <c r="D14915">
        <v>223</v>
      </c>
      <c r="E14915">
        <v>27</v>
      </c>
      <c r="F14915" t="s">
        <v>12</v>
      </c>
      <c r="G14915" s="1">
        <v>43553</v>
      </c>
      <c r="H14915" t="s">
        <v>13</v>
      </c>
      <c r="I14915" t="s">
        <v>14</v>
      </c>
      <c r="J14915" t="s">
        <v>15</v>
      </c>
      <c r="K14915" t="s">
        <v>61</v>
      </c>
      <c r="L14915">
        <v>-4.2086442949049676</v>
      </c>
      <c r="M14915">
        <v>38.660914155672948</v>
      </c>
      <c r="N14915" t="str">
        <f>CONCATENATE(Tabla1[[#This Row],[nombre]],Tabla1[[#This Row],[PPKK]])</f>
        <v>520 - CIUDAD REAL-BADAJOZ223</v>
      </c>
    </row>
    <row r="14916" spans="1:14" hidden="1" x14ac:dyDescent="0.2">
      <c r="A14916">
        <v>14915</v>
      </c>
      <c r="B14916">
        <v>310000000319</v>
      </c>
      <c r="C14916">
        <v>311782000194</v>
      </c>
      <c r="D14916">
        <v>123</v>
      </c>
      <c r="E14916">
        <v>27</v>
      </c>
      <c r="F14916" t="s">
        <v>12</v>
      </c>
      <c r="G14916" s="1">
        <v>43553</v>
      </c>
      <c r="H14916" t="s">
        <v>13</v>
      </c>
      <c r="I14916" t="s">
        <v>14</v>
      </c>
      <c r="J14916" t="s">
        <v>15</v>
      </c>
      <c r="K14916" t="s">
        <v>144</v>
      </c>
      <c r="L14916">
        <v>-1.6376121419999661</v>
      </c>
      <c r="M14916">
        <v>42.396052549000053</v>
      </c>
      <c r="N14916" t="str">
        <f>CONCATENATE(Tabla1[[#This Row],[nombre]],Tabla1[[#This Row],[PPKK]])</f>
        <v>710 - ALTSASU-CASTEJON DE EBRO123</v>
      </c>
    </row>
    <row r="14917" spans="1:14" hidden="1" x14ac:dyDescent="0.2">
      <c r="A14917">
        <v>14916</v>
      </c>
      <c r="B14917">
        <v>60000000632</v>
      </c>
      <c r="C14917">
        <v>60310000206</v>
      </c>
      <c r="D14917">
        <v>23</v>
      </c>
      <c r="E14917">
        <v>27</v>
      </c>
      <c r="F14917" t="s">
        <v>12</v>
      </c>
      <c r="G14917" s="1">
        <v>43553</v>
      </c>
      <c r="H14917" t="s">
        <v>13</v>
      </c>
      <c r="I14917" t="s">
        <v>14</v>
      </c>
      <c r="J14917" t="s">
        <v>15</v>
      </c>
      <c r="K14917" t="s">
        <v>162</v>
      </c>
      <c r="L14917">
        <v>-6.364440525999953</v>
      </c>
      <c r="M14917">
        <v>39.123207216000033</v>
      </c>
      <c r="N14917" t="str">
        <f>CONCATENATE(Tabla1[[#This Row],[nombre]],Tabla1[[#This Row],[PPKK]])</f>
        <v>510 - CÁCERES-ALJUCÉN23</v>
      </c>
    </row>
    <row r="14918" spans="1:14" hidden="1" x14ac:dyDescent="0.2">
      <c r="A14918">
        <v>14917</v>
      </c>
      <c r="B14918">
        <v>500000000898</v>
      </c>
      <c r="C14918">
        <v>502970000490</v>
      </c>
      <c r="D14918">
        <v>326</v>
      </c>
      <c r="E14918">
        <v>27</v>
      </c>
      <c r="F14918" t="s">
        <v>12</v>
      </c>
      <c r="G14918" s="1">
        <v>43553</v>
      </c>
      <c r="H14918" t="s">
        <v>13</v>
      </c>
      <c r="I14918" t="s">
        <v>14</v>
      </c>
      <c r="J14918" t="s">
        <v>19</v>
      </c>
      <c r="K14918" t="s">
        <v>35</v>
      </c>
      <c r="L14918">
        <v>-0.70009701599997243</v>
      </c>
      <c r="M14918">
        <v>41.518182330000059</v>
      </c>
      <c r="N14918" t="str">
        <f>CONCATENATE(Tabla1[[#This Row],[nombre]],Tabla1[[#This Row],[PPKK]])</f>
        <v>050 - MADRID-PUERTA DE ATOCHA-LIMITE ADIF - LFPSA326</v>
      </c>
    </row>
    <row r="14919" spans="1:14" hidden="1" x14ac:dyDescent="0.2">
      <c r="A14919">
        <v>14918</v>
      </c>
      <c r="B14919">
        <v>500000000786</v>
      </c>
      <c r="C14919">
        <v>500670000405</v>
      </c>
      <c r="D14919">
        <v>228</v>
      </c>
      <c r="E14919">
        <v>27</v>
      </c>
      <c r="F14919" t="s">
        <v>12</v>
      </c>
      <c r="G14919" s="1">
        <v>43553</v>
      </c>
      <c r="H14919" t="s">
        <v>13</v>
      </c>
      <c r="I14919" t="s">
        <v>14</v>
      </c>
      <c r="J14919" t="s">
        <v>19</v>
      </c>
      <c r="K14919" t="s">
        <v>35</v>
      </c>
      <c r="L14919">
        <v>-1.5781734369999749</v>
      </c>
      <c r="M14919">
        <v>41.386101852000017</v>
      </c>
      <c r="N14919" t="str">
        <f>CONCATENATE(Tabla1[[#This Row],[nombre]],Tabla1[[#This Row],[PPKK]])</f>
        <v>050 - MADRID-PUERTA DE ATOCHA-LIMITE ADIF - LFPSA228</v>
      </c>
    </row>
    <row r="14920" spans="1:14" hidden="1" x14ac:dyDescent="0.2">
      <c r="A14920">
        <v>14919</v>
      </c>
      <c r="B14920">
        <v>260000000246</v>
      </c>
      <c r="C14920">
        <v>260460000093</v>
      </c>
      <c r="D14920">
        <v>100</v>
      </c>
      <c r="E14920">
        <v>27</v>
      </c>
      <c r="F14920" t="s">
        <v>12</v>
      </c>
      <c r="G14920" s="1">
        <v>43553</v>
      </c>
      <c r="H14920" t="s">
        <v>13</v>
      </c>
      <c r="I14920" t="s">
        <v>14</v>
      </c>
      <c r="J14920" t="s">
        <v>15</v>
      </c>
      <c r="K14920" t="s">
        <v>73</v>
      </c>
      <c r="L14920">
        <v>-2.6243114819999391</v>
      </c>
      <c r="M14920">
        <v>42.48661399100007</v>
      </c>
      <c r="N14920" t="str">
        <f>CONCATENATE(Tabla1[[#This Row],[nombre]],Tabla1[[#This Row],[PPKK]])</f>
        <v>700 - INT. ABANDO IND. PRIETO-CASETAS100</v>
      </c>
    </row>
    <row r="14921" spans="1:14" hidden="1" x14ac:dyDescent="0.2">
      <c r="A14921">
        <v>14920</v>
      </c>
      <c r="B14921">
        <v>130000000173</v>
      </c>
      <c r="C14921">
        <v>130460000124</v>
      </c>
      <c r="D14921">
        <v>293</v>
      </c>
      <c r="E14921">
        <v>27</v>
      </c>
      <c r="F14921" t="s">
        <v>12</v>
      </c>
      <c r="G14921" s="1">
        <v>43553</v>
      </c>
      <c r="H14921" t="s">
        <v>13</v>
      </c>
      <c r="I14921" t="s">
        <v>14</v>
      </c>
      <c r="J14921" t="s">
        <v>15</v>
      </c>
      <c r="K14921" t="s">
        <v>61</v>
      </c>
      <c r="L14921">
        <v>-4.915625499999976</v>
      </c>
      <c r="M14921">
        <v>38.69610804000007</v>
      </c>
      <c r="N14921" t="str">
        <f>CONCATENATE(Tabla1[[#This Row],[nombre]],Tabla1[[#This Row],[PPKK]])</f>
        <v>520 - CIUDAD REAL-BADAJOZ293</v>
      </c>
    </row>
    <row r="14922" spans="1:14" hidden="1" x14ac:dyDescent="0.2">
      <c r="A14922">
        <v>14921</v>
      </c>
      <c r="B14922">
        <v>130000000337</v>
      </c>
      <c r="C14922">
        <v>130340000413</v>
      </c>
      <c r="D14922">
        <v>261</v>
      </c>
      <c r="E14922">
        <v>27</v>
      </c>
      <c r="F14922" t="s">
        <v>12</v>
      </c>
      <c r="G14922" s="1">
        <v>43553</v>
      </c>
      <c r="H14922" t="s">
        <v>13</v>
      </c>
      <c r="I14922" t="s">
        <v>14</v>
      </c>
      <c r="J14922" t="s">
        <v>15</v>
      </c>
      <c r="K14922" t="s">
        <v>140</v>
      </c>
      <c r="L14922">
        <v>-3.9093919199999618</v>
      </c>
      <c r="M14922">
        <v>38.978468060000068</v>
      </c>
      <c r="N14922" t="str">
        <f>CONCATENATE(Tabla1[[#This Row],[nombre]],Tabla1[[#This Row],[PPKK]])</f>
        <v>522 - MANZANARES-CIUDAD REAL261</v>
      </c>
    </row>
    <row r="14923" spans="1:14" hidden="1" x14ac:dyDescent="0.2">
      <c r="A14923">
        <v>14922</v>
      </c>
      <c r="B14923">
        <v>500000000250</v>
      </c>
      <c r="C14923">
        <v>502470000894</v>
      </c>
      <c r="D14923">
        <v>18</v>
      </c>
      <c r="E14923">
        <v>27</v>
      </c>
      <c r="F14923" t="s">
        <v>12</v>
      </c>
      <c r="G14923" s="1">
        <v>43553</v>
      </c>
      <c r="H14923" t="s">
        <v>13</v>
      </c>
      <c r="I14923" t="s">
        <v>14</v>
      </c>
      <c r="J14923" t="s">
        <v>19</v>
      </c>
      <c r="K14923" t="s">
        <v>73</v>
      </c>
      <c r="L14923">
        <v>-1.045651673999942</v>
      </c>
      <c r="M14923">
        <v>41.736271625000029</v>
      </c>
      <c r="N14923" t="str">
        <f>CONCATENATE(Tabla1[[#This Row],[nombre]],Tabla1[[#This Row],[PPKK]])</f>
        <v>700 - INT. ABANDO IND. PRIETO-CASETAS18</v>
      </c>
    </row>
    <row r="14924" spans="1:14" hidden="1" x14ac:dyDescent="0.2">
      <c r="A14924">
        <v>14923</v>
      </c>
      <c r="B14924">
        <v>330000002651</v>
      </c>
      <c r="C14924">
        <v>330410000152</v>
      </c>
      <c r="D14924">
        <v>199</v>
      </c>
      <c r="E14924">
        <v>27</v>
      </c>
      <c r="F14924" t="s">
        <v>12</v>
      </c>
      <c r="G14924" s="1">
        <v>43553</v>
      </c>
      <c r="H14924" t="s">
        <v>13</v>
      </c>
      <c r="I14924" t="s">
        <v>14</v>
      </c>
      <c r="J14924" t="s">
        <v>15</v>
      </c>
      <c r="K14924" t="s">
        <v>145</v>
      </c>
      <c r="L14924">
        <v>-6.6558485399999654</v>
      </c>
      <c r="M14924">
        <v>43.545905264000062</v>
      </c>
      <c r="N14924" t="str">
        <f>CONCATENATE(Tabla1[[#This Row],[nombre]],Tabla1[[#This Row],[PPKK]])</f>
        <v>740 - FERROL-PRAVIA199</v>
      </c>
    </row>
    <row r="14925" spans="1:14" hidden="1" x14ac:dyDescent="0.2">
      <c r="A14925">
        <v>14924</v>
      </c>
      <c r="B14925">
        <v>280000001310</v>
      </c>
      <c r="C14925">
        <v>280130000492</v>
      </c>
      <c r="D14925">
        <v>75</v>
      </c>
      <c r="E14925">
        <v>27</v>
      </c>
      <c r="F14925" t="s">
        <v>12</v>
      </c>
      <c r="G14925" s="1">
        <v>43553</v>
      </c>
      <c r="H14925" t="s">
        <v>13</v>
      </c>
      <c r="I14925" t="s">
        <v>14</v>
      </c>
      <c r="J14925" t="s">
        <v>15</v>
      </c>
      <c r="K14925" t="s">
        <v>165</v>
      </c>
      <c r="L14925">
        <v>-3.8563952001673409</v>
      </c>
      <c r="M14925">
        <v>39.916584701419517</v>
      </c>
      <c r="N14925" t="str">
        <f>CONCATENATE(Tabla1[[#This Row],[nombre]],Tabla1[[#This Row],[PPKK]])</f>
        <v>312 - CASTILLEJO-AÑOVER-ALGODOR75</v>
      </c>
    </row>
    <row r="14926" spans="1:14" hidden="1" x14ac:dyDescent="0.2">
      <c r="A14926">
        <v>14925</v>
      </c>
      <c r="B14926">
        <v>20000000084</v>
      </c>
      <c r="C14926">
        <v>20180000275</v>
      </c>
      <c r="D14926">
        <v>327</v>
      </c>
      <c r="E14926">
        <v>27</v>
      </c>
      <c r="F14926" t="s">
        <v>12</v>
      </c>
      <c r="G14926" s="1">
        <v>43553</v>
      </c>
      <c r="H14926" t="s">
        <v>13</v>
      </c>
      <c r="I14926" t="s">
        <v>14</v>
      </c>
      <c r="J14926" t="s">
        <v>19</v>
      </c>
      <c r="K14926" t="s">
        <v>31</v>
      </c>
      <c r="L14926">
        <v>-1.3730466952449609</v>
      </c>
      <c r="M14926">
        <v>38.919981262625207</v>
      </c>
      <c r="N14926" t="str">
        <f>CONCATENATE(Tabla1[[#This Row],[nombre]],Tabla1[[#This Row],[PPKK]])</f>
        <v>300 - MADRID CHAMARTÍN-VALENCIA-NORD327</v>
      </c>
    </row>
    <row r="14927" spans="1:14" hidden="1" x14ac:dyDescent="0.2">
      <c r="A14927">
        <v>14926</v>
      </c>
      <c r="B14927">
        <v>480000000301</v>
      </c>
      <c r="C14927">
        <v>480020000146</v>
      </c>
      <c r="D14927">
        <v>9</v>
      </c>
      <c r="E14927">
        <v>27</v>
      </c>
      <c r="F14927" t="s">
        <v>12</v>
      </c>
      <c r="G14927" s="1">
        <v>43553</v>
      </c>
      <c r="H14927" t="s">
        <v>13</v>
      </c>
      <c r="I14927" t="s">
        <v>14</v>
      </c>
      <c r="J14927" t="s">
        <v>15</v>
      </c>
      <c r="K14927" t="s">
        <v>153</v>
      </c>
      <c r="L14927">
        <v>-3.075327978994141</v>
      </c>
      <c r="M14927">
        <v>43.320477358115568</v>
      </c>
      <c r="N14927" t="str">
        <f>CONCATENATE(Tabla1[[#This Row],[nombre]],Tabla1[[#This Row],[PPKK]])</f>
        <v>722 - DESERTU-BARAKALD-MUSKIZ9</v>
      </c>
    </row>
    <row r="14928" spans="1:14" hidden="1" x14ac:dyDescent="0.2">
      <c r="A14928">
        <v>14927</v>
      </c>
      <c r="B14928">
        <v>100000000284</v>
      </c>
      <c r="C14928">
        <v>100370000044</v>
      </c>
      <c r="D14928">
        <v>39</v>
      </c>
      <c r="E14928">
        <v>27</v>
      </c>
      <c r="F14928" t="s">
        <v>12</v>
      </c>
      <c r="G14928" s="1">
        <v>43553</v>
      </c>
      <c r="H14928" t="s">
        <v>13</v>
      </c>
      <c r="I14928" t="s">
        <v>14</v>
      </c>
      <c r="J14928" t="s">
        <v>15</v>
      </c>
      <c r="K14928" t="s">
        <v>162</v>
      </c>
      <c r="L14928">
        <v>-6.3840997300194982</v>
      </c>
      <c r="M14928">
        <v>39.250206665013913</v>
      </c>
      <c r="N14928" t="str">
        <f>CONCATENATE(Tabla1[[#This Row],[nombre]],Tabla1[[#This Row],[PPKK]])</f>
        <v>510 - CÁCERES-ALJUCÉN39</v>
      </c>
    </row>
    <row r="14929" spans="1:14" hidden="1" x14ac:dyDescent="0.2">
      <c r="A14929">
        <v>14928</v>
      </c>
      <c r="B14929">
        <v>280000002112</v>
      </c>
      <c r="C14929">
        <v>281720000313</v>
      </c>
      <c r="D14929">
        <v>38</v>
      </c>
      <c r="E14929">
        <v>27</v>
      </c>
      <c r="F14929" t="s">
        <v>12</v>
      </c>
      <c r="G14929" s="1">
        <v>43553</v>
      </c>
      <c r="H14929" t="s">
        <v>13</v>
      </c>
      <c r="I14929" t="s">
        <v>14</v>
      </c>
      <c r="J14929" t="s">
        <v>19</v>
      </c>
      <c r="K14929" t="s">
        <v>35</v>
      </c>
      <c r="L14929">
        <v>-3.3584530940026869</v>
      </c>
      <c r="M14929">
        <v>40.433398629006618</v>
      </c>
      <c r="N14929" t="str">
        <f>CONCATENATE(Tabla1[[#This Row],[nombre]],Tabla1[[#This Row],[PPKK]])</f>
        <v>050 - MADRID-PUERTA DE ATOCHA-LIMITE ADIF - LFPSA38</v>
      </c>
    </row>
    <row r="14930" spans="1:14" hidden="1" x14ac:dyDescent="0.2">
      <c r="A14930">
        <v>14929</v>
      </c>
      <c r="B14930">
        <v>300000000532</v>
      </c>
      <c r="C14930">
        <v>300370000230</v>
      </c>
      <c r="D14930">
        <v>502</v>
      </c>
      <c r="E14930">
        <v>27</v>
      </c>
      <c r="F14930" t="s">
        <v>12</v>
      </c>
      <c r="G14930" s="1">
        <v>43553</v>
      </c>
      <c r="H14930" t="s">
        <v>13</v>
      </c>
      <c r="I14930" t="s">
        <v>14</v>
      </c>
      <c r="J14930" t="s">
        <v>15</v>
      </c>
      <c r="K14930" t="s">
        <v>43</v>
      </c>
      <c r="L14930">
        <v>-0.95582353934644038</v>
      </c>
      <c r="M14930">
        <v>37.796671146615999</v>
      </c>
      <c r="N14930" t="str">
        <f>CONCATENATE(Tabla1[[#This Row],[nombre]],Tabla1[[#This Row],[PPKK]])</f>
        <v>320 - CHINCHILLA MONTEAR.AG.KM.298,4-CARTAGENA502</v>
      </c>
    </row>
    <row r="14931" spans="1:14" hidden="1" x14ac:dyDescent="0.2">
      <c r="A14931">
        <v>14930</v>
      </c>
      <c r="B14931">
        <v>160000000097</v>
      </c>
      <c r="C14931">
        <v>161120000249</v>
      </c>
      <c r="D14931">
        <v>101</v>
      </c>
      <c r="E14931">
        <v>27</v>
      </c>
      <c r="F14931" t="s">
        <v>12</v>
      </c>
      <c r="G14931" s="1">
        <v>43553</v>
      </c>
      <c r="H14931" t="s">
        <v>13</v>
      </c>
      <c r="I14931" t="s">
        <v>14</v>
      </c>
      <c r="J14931" t="s">
        <v>15</v>
      </c>
      <c r="K14931" t="s">
        <v>38</v>
      </c>
      <c r="L14931">
        <v>-2.635436055619774</v>
      </c>
      <c r="M14931">
        <v>40.141449266456817</v>
      </c>
      <c r="N14931" t="str">
        <f>CONCATENATE(Tabla1[[#This Row],[nombre]],Tabla1[[#This Row],[PPKK]])</f>
        <v>310 - ARANJUEZ-VALENCIA-LA FONT101</v>
      </c>
    </row>
    <row r="14932" spans="1:14" hidden="1" x14ac:dyDescent="0.2">
      <c r="A14932">
        <v>14931</v>
      </c>
      <c r="B14932">
        <v>340000000357</v>
      </c>
      <c r="C14932">
        <v>340270000099</v>
      </c>
      <c r="D14932">
        <v>151</v>
      </c>
      <c r="E14932">
        <v>27</v>
      </c>
      <c r="F14932" t="s">
        <v>12</v>
      </c>
      <c r="G14932" s="1">
        <v>43553</v>
      </c>
      <c r="H14932" t="s">
        <v>13</v>
      </c>
      <c r="I14932" t="s">
        <v>14</v>
      </c>
      <c r="J14932" t="s">
        <v>15</v>
      </c>
      <c r="K14932" t="s">
        <v>21</v>
      </c>
      <c r="L14932">
        <v>-4.2818577029209957</v>
      </c>
      <c r="M14932">
        <v>42.857211628687871</v>
      </c>
      <c r="N14932" t="str">
        <f>CONCATENATE(Tabla1[[#This Row],[nombre]],Tabla1[[#This Row],[PPKK]])</f>
        <v>790 - ASUNCION UNIVERSIDAD-ARANGUREN151</v>
      </c>
    </row>
    <row r="14933" spans="1:14" hidden="1" x14ac:dyDescent="0.2">
      <c r="A14933">
        <v>14932</v>
      </c>
      <c r="B14933">
        <v>180000000073</v>
      </c>
      <c r="C14933">
        <v>181880000012</v>
      </c>
      <c r="D14933">
        <v>85</v>
      </c>
      <c r="E14933">
        <v>27</v>
      </c>
      <c r="F14933" t="s">
        <v>12</v>
      </c>
      <c r="G14933" s="1">
        <v>43553</v>
      </c>
      <c r="H14933" t="s">
        <v>13</v>
      </c>
      <c r="I14933" t="s">
        <v>14</v>
      </c>
      <c r="J14933" t="s">
        <v>15</v>
      </c>
      <c r="K14933" t="s">
        <v>119</v>
      </c>
      <c r="L14933">
        <v>-3.9980571179999629</v>
      </c>
      <c r="M14933">
        <v>37.228154583000048</v>
      </c>
      <c r="N14933" t="str">
        <f>CONCATENATE(Tabla1[[#This Row],[nombre]],Tabla1[[#This Row],[PPKK]])</f>
        <v>036 - ANTEQUERA STA. ANA - GRANADA85</v>
      </c>
    </row>
    <row r="14934" spans="1:14" hidden="1" x14ac:dyDescent="0.2">
      <c r="A14934">
        <v>14933</v>
      </c>
      <c r="B14934">
        <v>180000000251</v>
      </c>
      <c r="C14934">
        <v>181220000136</v>
      </c>
      <c r="D14934">
        <v>65</v>
      </c>
      <c r="E14934">
        <v>27</v>
      </c>
      <c r="F14934" t="s">
        <v>12</v>
      </c>
      <c r="G14934" s="1">
        <v>43553</v>
      </c>
      <c r="H14934" t="s">
        <v>13</v>
      </c>
      <c r="I14934" t="s">
        <v>14</v>
      </c>
      <c r="J14934" t="s">
        <v>15</v>
      </c>
      <c r="K14934" t="s">
        <v>119</v>
      </c>
      <c r="L14934">
        <v>-4.1822152409999376</v>
      </c>
      <c r="M14934">
        <v>37.170517250000053</v>
      </c>
      <c r="N14934" t="str">
        <f>CONCATENATE(Tabla1[[#This Row],[nombre]],Tabla1[[#This Row],[PPKK]])</f>
        <v>036 - ANTEQUERA STA. ANA - GRANADA65</v>
      </c>
    </row>
    <row r="14935" spans="1:14" hidden="1" x14ac:dyDescent="0.2">
      <c r="A14935">
        <v>14934</v>
      </c>
      <c r="B14935">
        <v>200000000069</v>
      </c>
      <c r="C14935">
        <v>200250000078</v>
      </c>
      <c r="D14935">
        <v>545</v>
      </c>
      <c r="E14935">
        <v>27</v>
      </c>
      <c r="F14935" t="s">
        <v>12</v>
      </c>
      <c r="G14935" s="1">
        <v>43553</v>
      </c>
      <c r="H14935" t="s">
        <v>13</v>
      </c>
      <c r="I14935" t="s">
        <v>14</v>
      </c>
      <c r="J14935" t="s">
        <v>19</v>
      </c>
      <c r="K14935" t="s">
        <v>20</v>
      </c>
      <c r="L14935">
        <v>-2.2635581849999649</v>
      </c>
      <c r="M14935">
        <v>42.939490612000043</v>
      </c>
      <c r="N14935" t="str">
        <f>CONCATENATE(Tabla1[[#This Row],[nombre]],Tabla1[[#This Row],[PPKK]])</f>
        <v>100 - MADRID-CHAMARTIN-HENDAYA545</v>
      </c>
    </row>
    <row r="14936" spans="1:14" hidden="1" x14ac:dyDescent="0.2">
      <c r="A14936">
        <v>14935</v>
      </c>
      <c r="B14936">
        <v>390000000542</v>
      </c>
      <c r="C14936">
        <v>390100000147</v>
      </c>
      <c r="D14936">
        <v>443</v>
      </c>
      <c r="E14936">
        <v>27</v>
      </c>
      <c r="F14936" t="s">
        <v>12</v>
      </c>
      <c r="G14936" s="1">
        <v>43553</v>
      </c>
      <c r="H14936" t="s">
        <v>13</v>
      </c>
      <c r="I14936" t="s">
        <v>14</v>
      </c>
      <c r="J14936" t="s">
        <v>15</v>
      </c>
      <c r="K14936" t="s">
        <v>58</v>
      </c>
      <c r="L14936">
        <v>-4.0631251329999714</v>
      </c>
      <c r="M14936">
        <v>43.104818392000027</v>
      </c>
      <c r="N14936" t="str">
        <f>CONCATENATE(Tabla1[[#This Row],[nombre]],Tabla1[[#This Row],[PPKK]])</f>
        <v>160 - PALENCIA-SANTANDER443</v>
      </c>
    </row>
    <row r="14937" spans="1:14" hidden="1" x14ac:dyDescent="0.2">
      <c r="A14937">
        <v>14936</v>
      </c>
      <c r="B14937">
        <v>60000000320</v>
      </c>
      <c r="C14937">
        <v>60830000477</v>
      </c>
      <c r="D14937">
        <v>453</v>
      </c>
      <c r="E14937">
        <v>27</v>
      </c>
      <c r="F14937" t="s">
        <v>12</v>
      </c>
      <c r="G14937" s="1">
        <v>43553</v>
      </c>
      <c r="H14937" t="s">
        <v>13</v>
      </c>
      <c r="I14937" t="s">
        <v>14</v>
      </c>
      <c r="J14937" t="s">
        <v>15</v>
      </c>
      <c r="K14937" t="s">
        <v>61</v>
      </c>
      <c r="L14937">
        <v>-6.3430306309999764</v>
      </c>
      <c r="M14937">
        <v>38.921537709000063</v>
      </c>
      <c r="N14937" t="str">
        <f>CONCATENATE(Tabla1[[#This Row],[nombre]],Tabla1[[#This Row],[PPKK]])</f>
        <v>520 - CIUDAD REAL-BADAJOZ453</v>
      </c>
    </row>
    <row r="14938" spans="1:14" x14ac:dyDescent="0.2">
      <c r="A14938">
        <v>14937</v>
      </c>
      <c r="B14938" s="2">
        <v>330000000445</v>
      </c>
      <c r="C14938" s="2">
        <v>330330000181</v>
      </c>
      <c r="D14938">
        <v>110</v>
      </c>
      <c r="E14938">
        <v>27</v>
      </c>
      <c r="F14938" t="s">
        <v>12</v>
      </c>
      <c r="G14938" s="1">
        <v>43553</v>
      </c>
      <c r="H14938" t="s">
        <v>13</v>
      </c>
      <c r="I14938" t="s">
        <v>14</v>
      </c>
      <c r="J14938" t="s">
        <v>19</v>
      </c>
      <c r="K14938" t="s">
        <v>64</v>
      </c>
      <c r="L14938">
        <v>-5.8248768669999436</v>
      </c>
      <c r="M14938">
        <v>43.174694062000071</v>
      </c>
      <c r="N14938" t="str">
        <f>CONCATENATE(Tabla1[[#This Row],[nombre]],Tabla1[[#This Row],[PPKK]])</f>
        <v>130 - VENTA DE BAÑOS-GIJON-CERCANIAS110</v>
      </c>
    </row>
    <row r="14939" spans="1:14" hidden="1" x14ac:dyDescent="0.2">
      <c r="A14939">
        <v>14938</v>
      </c>
      <c r="B14939">
        <v>100000000009</v>
      </c>
      <c r="C14939">
        <v>100180000212</v>
      </c>
      <c r="D14939">
        <v>362</v>
      </c>
      <c r="E14939">
        <v>27</v>
      </c>
      <c r="F14939" t="s">
        <v>12</v>
      </c>
      <c r="G14939" s="1">
        <v>43553</v>
      </c>
      <c r="H14939" t="s">
        <v>13</v>
      </c>
      <c r="I14939" t="s">
        <v>14</v>
      </c>
      <c r="J14939" t="s">
        <v>15</v>
      </c>
      <c r="K14939" t="s">
        <v>65</v>
      </c>
      <c r="L14939">
        <v>-6.6720317199999499</v>
      </c>
      <c r="M14939">
        <v>39.441127649000073</v>
      </c>
      <c r="N14939" t="str">
        <f>CONCATENATE(Tabla1[[#This Row],[nombre]],Tabla1[[#This Row],[PPKK]])</f>
        <v>500 - BIF. PLANETARIO-VALENCIA ALCANTARA362</v>
      </c>
    </row>
    <row r="14940" spans="1:14" hidden="1" x14ac:dyDescent="0.2">
      <c r="A14940">
        <v>14939</v>
      </c>
      <c r="B14940">
        <v>180000000180</v>
      </c>
      <c r="C14940">
        <v>180960000203</v>
      </c>
      <c r="D14940">
        <v>131</v>
      </c>
      <c r="E14940">
        <v>27</v>
      </c>
      <c r="F14940" t="s">
        <v>12</v>
      </c>
      <c r="G14940" s="1">
        <v>43553</v>
      </c>
      <c r="H14940" t="s">
        <v>13</v>
      </c>
      <c r="I14940" t="s">
        <v>14</v>
      </c>
      <c r="J14940" t="s">
        <v>15</v>
      </c>
      <c r="K14940" t="s">
        <v>44</v>
      </c>
      <c r="L14940">
        <v>-3.2659897741186592</v>
      </c>
      <c r="M14940">
        <v>37.406996454658803</v>
      </c>
      <c r="N14940" t="str">
        <f>CONCATENATE(Tabla1[[#This Row],[nombre]],Tabla1[[#This Row],[PPKK]])</f>
        <v>410 - LINARES BAEZA-ALMERIA131</v>
      </c>
    </row>
    <row r="14941" spans="1:14" hidden="1" x14ac:dyDescent="0.2">
      <c r="A14941">
        <v>14940</v>
      </c>
      <c r="B14941">
        <v>280000000657</v>
      </c>
      <c r="C14941">
        <v>280380000204</v>
      </c>
      <c r="D14941">
        <v>0</v>
      </c>
      <c r="E14941">
        <v>27</v>
      </c>
      <c r="F14941" t="s">
        <v>12</v>
      </c>
      <c r="G14941" s="1">
        <v>43553</v>
      </c>
      <c r="H14941" t="s">
        <v>13</v>
      </c>
      <c r="I14941" t="s">
        <v>14</v>
      </c>
      <c r="J14941" t="s">
        <v>15</v>
      </c>
      <c r="K14941" t="s">
        <v>177</v>
      </c>
      <c r="L14941">
        <v>-4.0657450699999336</v>
      </c>
      <c r="M14941">
        <v>40.737694650000037</v>
      </c>
      <c r="N14941" t="str">
        <f>CONCATENATE(Tabla1[[#This Row],[nombre]],Tabla1[[#This Row],[PPKK]])</f>
        <v>116 - CERCEDILLA-LOS COTOS0</v>
      </c>
    </row>
    <row r="14942" spans="1:14" hidden="1" x14ac:dyDescent="0.2">
      <c r="A14942">
        <v>14941</v>
      </c>
      <c r="B14942">
        <v>280000000668</v>
      </c>
      <c r="C14942">
        <v>280790000368</v>
      </c>
      <c r="D14942">
        <v>0</v>
      </c>
      <c r="E14942">
        <v>27</v>
      </c>
      <c r="F14942" t="s">
        <v>12</v>
      </c>
      <c r="G14942" s="1">
        <v>43553</v>
      </c>
      <c r="H14942" t="s">
        <v>13</v>
      </c>
      <c r="I14942" t="s">
        <v>14</v>
      </c>
      <c r="J14942" t="s">
        <v>19</v>
      </c>
      <c r="K14942" t="s">
        <v>170</v>
      </c>
      <c r="L14942">
        <v>-3.6814735699999801</v>
      </c>
      <c r="M14942">
        <v>40.383600270000038</v>
      </c>
      <c r="N14942" t="str">
        <f>CONCATENATE(Tabla1[[#This Row],[nombre]],Tabla1[[#This Row],[PPKK]])</f>
        <v>934 - BIF. REBOLLEDO-MADRID-ABROÑIGAL0</v>
      </c>
    </row>
    <row r="14943" spans="1:14" hidden="1" x14ac:dyDescent="0.2">
      <c r="A14943">
        <v>14942</v>
      </c>
      <c r="B14943">
        <v>20000000038</v>
      </c>
      <c r="C14943">
        <v>20290000039</v>
      </c>
      <c r="D14943">
        <v>302</v>
      </c>
      <c r="E14943">
        <v>27</v>
      </c>
      <c r="F14943" t="s">
        <v>12</v>
      </c>
      <c r="G14943" s="1">
        <v>43553</v>
      </c>
      <c r="H14943" t="s">
        <v>13</v>
      </c>
      <c r="I14943" t="s">
        <v>14</v>
      </c>
      <c r="J14943" t="s">
        <v>19</v>
      </c>
      <c r="K14943" t="s">
        <v>31</v>
      </c>
      <c r="L14943">
        <v>-1.6493123901011959</v>
      </c>
      <c r="M14943">
        <v>38.912765694547232</v>
      </c>
      <c r="N14943" t="str">
        <f>CONCATENATE(Tabla1[[#This Row],[nombre]],Tabla1[[#This Row],[PPKK]])</f>
        <v>300 - MADRID CHAMARTÍN-VALENCIA-NORD302</v>
      </c>
    </row>
    <row r="14944" spans="1:14" hidden="1" x14ac:dyDescent="0.2">
      <c r="A14944">
        <v>14943</v>
      </c>
      <c r="B14944">
        <v>330000002130</v>
      </c>
      <c r="C14944">
        <v>330690000440</v>
      </c>
      <c r="D14944">
        <v>8</v>
      </c>
      <c r="E14944">
        <v>27</v>
      </c>
      <c r="F14944" t="s">
        <v>12</v>
      </c>
      <c r="G14944" s="1">
        <v>43553</v>
      </c>
      <c r="H14944" t="s">
        <v>13</v>
      </c>
      <c r="I14944" t="s">
        <v>14</v>
      </c>
      <c r="J14944" t="s">
        <v>15</v>
      </c>
      <c r="K14944" t="s">
        <v>54</v>
      </c>
      <c r="L14944">
        <v>-6.0677234789999366</v>
      </c>
      <c r="M14944">
        <v>43.534996217000071</v>
      </c>
      <c r="N14944" t="str">
        <f>CONCATENATE(Tabla1[[#This Row],[nombre]],Tabla1[[#This Row],[PPKK]])</f>
        <v>750 - PRAVIA-GIJON-SANZ CRESPO8</v>
      </c>
    </row>
    <row r="14945" spans="1:14" hidden="1" x14ac:dyDescent="0.2">
      <c r="A14945">
        <v>14944</v>
      </c>
      <c r="B14945">
        <v>40000000094</v>
      </c>
      <c r="C14945">
        <v>40450000018</v>
      </c>
      <c r="D14945">
        <v>181</v>
      </c>
      <c r="E14945">
        <v>27</v>
      </c>
      <c r="F14945" t="s">
        <v>12</v>
      </c>
      <c r="G14945" s="1">
        <v>43553</v>
      </c>
      <c r="H14945" t="s">
        <v>13</v>
      </c>
      <c r="I14945" t="s">
        <v>14</v>
      </c>
      <c r="J14945" t="s">
        <v>15</v>
      </c>
      <c r="K14945" t="s">
        <v>44</v>
      </c>
      <c r="L14945">
        <v>-2.8483555399999432</v>
      </c>
      <c r="M14945">
        <v>37.18807692300004</v>
      </c>
      <c r="N14945" t="str">
        <f>CONCATENATE(Tabla1[[#This Row],[nombre]],Tabla1[[#This Row],[PPKK]])</f>
        <v>410 - LINARES BAEZA-ALMERIA181</v>
      </c>
    </row>
    <row r="14946" spans="1:14" hidden="1" x14ac:dyDescent="0.2">
      <c r="A14946">
        <v>14945</v>
      </c>
      <c r="B14946">
        <v>150000000989</v>
      </c>
      <c r="C14946">
        <v>150780000725</v>
      </c>
      <c r="D14946">
        <v>373</v>
      </c>
      <c r="E14946">
        <v>27</v>
      </c>
      <c r="F14946" t="s">
        <v>12</v>
      </c>
      <c r="G14946" s="1">
        <v>43553</v>
      </c>
      <c r="H14946" t="s">
        <v>13</v>
      </c>
      <c r="I14946" t="s">
        <v>14</v>
      </c>
      <c r="J14946" t="s">
        <v>15</v>
      </c>
      <c r="K14946" t="s">
        <v>17</v>
      </c>
      <c r="L14946">
        <v>-8.5100518589999297</v>
      </c>
      <c r="M14946">
        <v>42.856764837000071</v>
      </c>
      <c r="N14946" t="str">
        <f>CONCATENATE(Tabla1[[#This Row],[nombre]],Tabla1[[#This Row],[PPKK]])</f>
        <v>822 - ZAMORA-A CORUÑA373</v>
      </c>
    </row>
    <row r="14947" spans="1:14" hidden="1" x14ac:dyDescent="0.2">
      <c r="A14947">
        <v>14946</v>
      </c>
      <c r="B14947">
        <v>100000000099</v>
      </c>
      <c r="C14947">
        <v>100370000040</v>
      </c>
      <c r="D14947">
        <v>51</v>
      </c>
      <c r="E14947">
        <v>27</v>
      </c>
      <c r="F14947" t="s">
        <v>12</v>
      </c>
      <c r="G14947" s="1">
        <v>43553</v>
      </c>
      <c r="H14947" t="s">
        <v>13</v>
      </c>
      <c r="I14947" t="s">
        <v>14</v>
      </c>
      <c r="J14947" t="s">
        <v>15</v>
      </c>
      <c r="K14947" t="s">
        <v>162</v>
      </c>
      <c r="L14947">
        <v>-6.3888882498638342</v>
      </c>
      <c r="M14947">
        <v>39.35465398487294</v>
      </c>
      <c r="N14947" t="str">
        <f>CONCATENATE(Tabla1[[#This Row],[nombre]],Tabla1[[#This Row],[PPKK]])</f>
        <v>510 - CÁCERES-ALJUCÉN51</v>
      </c>
    </row>
    <row r="14948" spans="1:14" hidden="1" x14ac:dyDescent="0.2">
      <c r="A14948">
        <v>14947</v>
      </c>
      <c r="B14948">
        <v>500000001200</v>
      </c>
      <c r="C14948">
        <v>502970000664</v>
      </c>
      <c r="D14948">
        <v>21</v>
      </c>
      <c r="E14948">
        <v>27</v>
      </c>
      <c r="F14948" t="s">
        <v>12</v>
      </c>
      <c r="G14948" s="1">
        <v>43553</v>
      </c>
      <c r="H14948" t="s">
        <v>13</v>
      </c>
      <c r="I14948" t="s">
        <v>14</v>
      </c>
      <c r="J14948" t="s">
        <v>15</v>
      </c>
      <c r="K14948" t="s">
        <v>80</v>
      </c>
      <c r="L14948">
        <v>-0.84138933779170089</v>
      </c>
      <c r="M14948">
        <v>41.598120252602627</v>
      </c>
      <c r="N14948" t="str">
        <f>CONCATENATE(Tabla1[[#This Row],[nombre]],Tabla1[[#This Row],[PPKK]])</f>
        <v>214 - CIM ZARAGOZA-LA CARTUJA21</v>
      </c>
    </row>
    <row r="14949" spans="1:14" hidden="1" x14ac:dyDescent="0.2">
      <c r="A14949">
        <v>14948</v>
      </c>
      <c r="B14949">
        <v>100000000537</v>
      </c>
      <c r="C14949">
        <v>101400000106</v>
      </c>
      <c r="D14949">
        <v>194</v>
      </c>
      <c r="E14949">
        <v>27</v>
      </c>
      <c r="F14949" t="s">
        <v>12</v>
      </c>
      <c r="G14949" s="1">
        <v>43553</v>
      </c>
      <c r="H14949" t="s">
        <v>13</v>
      </c>
      <c r="I14949" t="s">
        <v>14</v>
      </c>
      <c r="J14949" t="s">
        <v>15</v>
      </c>
      <c r="K14949" t="s">
        <v>65</v>
      </c>
      <c r="L14949">
        <v>-5.4727957199162809</v>
      </c>
      <c r="M14949">
        <v>39.909455934477478</v>
      </c>
      <c r="N14949" t="str">
        <f>CONCATENATE(Tabla1[[#This Row],[nombre]],Tabla1[[#This Row],[PPKK]])</f>
        <v>500 - BIF. PLANETARIO-VALENCIA ALCANTARA194</v>
      </c>
    </row>
    <row r="14950" spans="1:14" hidden="1" x14ac:dyDescent="0.2">
      <c r="A14950">
        <v>14949</v>
      </c>
      <c r="B14950">
        <v>110000000088</v>
      </c>
      <c r="C14950">
        <v>110210000085</v>
      </c>
      <c r="D14950">
        <v>136</v>
      </c>
      <c r="E14950">
        <v>27</v>
      </c>
      <c r="F14950" t="s">
        <v>12</v>
      </c>
      <c r="G14950" s="1">
        <v>43553</v>
      </c>
      <c r="H14950" t="s">
        <v>13</v>
      </c>
      <c r="I14950" t="s">
        <v>14</v>
      </c>
      <c r="J14950" t="s">
        <v>15</v>
      </c>
      <c r="K14950" t="s">
        <v>110</v>
      </c>
      <c r="L14950">
        <v>-5.4423920199999429</v>
      </c>
      <c r="M14950">
        <v>36.415477460000027</v>
      </c>
      <c r="N14950" t="str">
        <f>CONCATENATE(Tabla1[[#This Row],[nombre]],Tabla1[[#This Row],[PPKK]])</f>
        <v>420 - BIF. MARAVILLAS-ALGECIRAS136</v>
      </c>
    </row>
    <row r="14951" spans="1:14" hidden="1" x14ac:dyDescent="0.2">
      <c r="A14951">
        <v>14950</v>
      </c>
      <c r="B14951">
        <v>150000000981</v>
      </c>
      <c r="C14951">
        <v>150310000916</v>
      </c>
      <c r="D14951">
        <v>428</v>
      </c>
      <c r="E14951">
        <v>27</v>
      </c>
      <c r="F14951" t="s">
        <v>12</v>
      </c>
      <c r="G14951" s="1">
        <v>43553</v>
      </c>
      <c r="H14951" t="s">
        <v>13</v>
      </c>
      <c r="I14951" t="s">
        <v>14</v>
      </c>
      <c r="J14951" t="s">
        <v>19</v>
      </c>
      <c r="K14951" t="s">
        <v>17</v>
      </c>
      <c r="L14951">
        <v>-8.446489051148129</v>
      </c>
      <c r="M14951">
        <v>43.267349717061137</v>
      </c>
      <c r="N14951" t="str">
        <f>CONCATENATE(Tabla1[[#This Row],[nombre]],Tabla1[[#This Row],[PPKK]])</f>
        <v>822 - ZAMORA-A CORUÑA428</v>
      </c>
    </row>
    <row r="14952" spans="1:14" x14ac:dyDescent="0.2">
      <c r="A14952">
        <v>14951</v>
      </c>
      <c r="B14952" s="2">
        <v>340000000524</v>
      </c>
      <c r="C14952" s="2">
        <v>342060000390</v>
      </c>
      <c r="D14952">
        <v>50</v>
      </c>
      <c r="E14952">
        <v>27</v>
      </c>
      <c r="F14952" t="s">
        <v>12</v>
      </c>
      <c r="G14952" s="1">
        <v>43553</v>
      </c>
      <c r="H14952" t="s">
        <v>13</v>
      </c>
      <c r="I14952" t="s">
        <v>14</v>
      </c>
      <c r="J14952" t="s">
        <v>19</v>
      </c>
      <c r="K14952" t="s">
        <v>64</v>
      </c>
      <c r="L14952">
        <v>-4.9860941839697599</v>
      </c>
      <c r="M14952">
        <v>42.277575036386608</v>
      </c>
      <c r="N14952" t="str">
        <f>CONCATENATE(Tabla1[[#This Row],[nombre]],Tabla1[[#This Row],[PPKK]])</f>
        <v>130 - VENTA DE BAÑOS-GIJON-CERCANIAS50</v>
      </c>
    </row>
    <row r="14953" spans="1:14" hidden="1" x14ac:dyDescent="0.2">
      <c r="A14953">
        <v>14952</v>
      </c>
      <c r="B14953">
        <v>280000002644</v>
      </c>
      <c r="C14953">
        <v>289010000225</v>
      </c>
      <c r="D14953">
        <v>64</v>
      </c>
      <c r="E14953">
        <v>27</v>
      </c>
      <c r="F14953" t="s">
        <v>12</v>
      </c>
      <c r="G14953" s="1">
        <v>43553</v>
      </c>
      <c r="H14953" t="s">
        <v>13</v>
      </c>
      <c r="I14953" t="s">
        <v>25</v>
      </c>
      <c r="J14953" t="s">
        <v>15</v>
      </c>
      <c r="K14953" t="s">
        <v>53</v>
      </c>
      <c r="L14953">
        <v>-3.6486447406840501</v>
      </c>
      <c r="M14953">
        <v>40.891718144865031</v>
      </c>
      <c r="N14953" t="str">
        <f>CONCATENATE(Tabla1[[#This Row],[nombre]],Tabla1[[#This Row],[PPKK]])</f>
        <v>102 - MADRID-CHAMARTIN-BIF. ARANDA64</v>
      </c>
    </row>
    <row r="14954" spans="1:14" hidden="1" x14ac:dyDescent="0.2">
      <c r="A14954">
        <v>14953</v>
      </c>
      <c r="B14954">
        <v>300000000532</v>
      </c>
      <c r="C14954">
        <v>300370000055</v>
      </c>
      <c r="D14954">
        <v>507</v>
      </c>
      <c r="E14954">
        <v>27</v>
      </c>
      <c r="F14954" t="s">
        <v>12</v>
      </c>
      <c r="G14954" s="1">
        <v>43553</v>
      </c>
      <c r="H14954" t="s">
        <v>13</v>
      </c>
      <c r="I14954" t="s">
        <v>14</v>
      </c>
      <c r="J14954" t="s">
        <v>15</v>
      </c>
      <c r="K14954" t="s">
        <v>43</v>
      </c>
      <c r="L14954">
        <v>-0.96598369113372773</v>
      </c>
      <c r="M14954">
        <v>37.752350910802733</v>
      </c>
      <c r="N14954" t="str">
        <f>CONCATENATE(Tabla1[[#This Row],[nombre]],Tabla1[[#This Row],[PPKK]])</f>
        <v>320 - CHINCHILLA MONTEAR.AG.KM.298,4-CARTAGENA507</v>
      </c>
    </row>
    <row r="14955" spans="1:14" hidden="1" x14ac:dyDescent="0.2">
      <c r="A14955">
        <v>14954</v>
      </c>
      <c r="B14955">
        <v>150000000365</v>
      </c>
      <c r="C14955">
        <v>150320000831</v>
      </c>
      <c r="D14955">
        <v>489</v>
      </c>
      <c r="E14955">
        <v>27</v>
      </c>
      <c r="F14955" t="s">
        <v>12</v>
      </c>
      <c r="G14955" s="1">
        <v>43553</v>
      </c>
      <c r="H14955" t="s">
        <v>13</v>
      </c>
      <c r="I14955" t="s">
        <v>14</v>
      </c>
      <c r="J14955" t="s">
        <v>15</v>
      </c>
      <c r="K14955" t="s">
        <v>24</v>
      </c>
      <c r="L14955">
        <v>-8.0511383130175282</v>
      </c>
      <c r="M14955">
        <v>43.137603249781563</v>
      </c>
      <c r="N14955" t="str">
        <f>CONCATENATE(Tabla1[[#This Row],[nombre]],Tabla1[[#This Row],[PPKK]])</f>
        <v>800 - LEON-A CORUÑA489</v>
      </c>
    </row>
    <row r="14956" spans="1:14" hidden="1" x14ac:dyDescent="0.2">
      <c r="A14956">
        <v>14955</v>
      </c>
      <c r="B14956">
        <v>480000000819</v>
      </c>
      <c r="C14956">
        <v>480130000271</v>
      </c>
      <c r="D14956">
        <v>4</v>
      </c>
      <c r="E14956">
        <v>27</v>
      </c>
      <c r="F14956" t="s">
        <v>12</v>
      </c>
      <c r="G14956" s="1">
        <v>43553</v>
      </c>
      <c r="H14956" t="s">
        <v>13</v>
      </c>
      <c r="I14956" t="s">
        <v>14</v>
      </c>
      <c r="J14956" t="s">
        <v>15</v>
      </c>
      <c r="K14956" t="s">
        <v>179</v>
      </c>
      <c r="L14956">
        <v>-2.9778815662286191</v>
      </c>
      <c r="M14956">
        <v>43.272863462217067</v>
      </c>
      <c r="N14956" t="str">
        <f>CONCATENATE(Tabla1[[#This Row],[nombre]],Tabla1[[#This Row],[PPKK]])</f>
        <v>784 - IRAUREGUI-LUTXANA-BARAKALDO4</v>
      </c>
    </row>
    <row r="14957" spans="1:14" hidden="1" x14ac:dyDescent="0.2">
      <c r="A14957">
        <v>14956</v>
      </c>
      <c r="B14957">
        <v>340000000192</v>
      </c>
      <c r="C14957">
        <v>340040000137</v>
      </c>
      <c r="D14957">
        <v>388</v>
      </c>
      <c r="E14957">
        <v>27</v>
      </c>
      <c r="F14957" t="s">
        <v>12</v>
      </c>
      <c r="G14957" s="1">
        <v>43553</v>
      </c>
      <c r="H14957" t="s">
        <v>13</v>
      </c>
      <c r="I14957" t="s">
        <v>14</v>
      </c>
      <c r="J14957" t="s">
        <v>15</v>
      </c>
      <c r="K14957" t="s">
        <v>58</v>
      </c>
      <c r="L14957">
        <v>-4.2737418613815032</v>
      </c>
      <c r="M14957">
        <v>42.742066178185652</v>
      </c>
      <c r="N14957" t="str">
        <f>CONCATENATE(Tabla1[[#This Row],[nombre]],Tabla1[[#This Row],[PPKK]])</f>
        <v>160 - PALENCIA-SANTANDER388</v>
      </c>
    </row>
    <row r="14958" spans="1:14" hidden="1" x14ac:dyDescent="0.2">
      <c r="A14958">
        <v>14957</v>
      </c>
      <c r="B14958">
        <v>10000000255</v>
      </c>
      <c r="C14958">
        <v>10510000441</v>
      </c>
      <c r="D14958">
        <v>515</v>
      </c>
      <c r="E14958">
        <v>27</v>
      </c>
      <c r="F14958" t="s">
        <v>12</v>
      </c>
      <c r="G14958" s="1">
        <v>43553</v>
      </c>
      <c r="H14958" t="s">
        <v>13</v>
      </c>
      <c r="I14958" t="s">
        <v>14</v>
      </c>
      <c r="J14958" t="s">
        <v>19</v>
      </c>
      <c r="K14958" t="s">
        <v>20</v>
      </c>
      <c r="L14958">
        <v>-2.4054052109917961</v>
      </c>
      <c r="M14958">
        <v>42.843667612127099</v>
      </c>
      <c r="N14958" t="str">
        <f>CONCATENATE(Tabla1[[#This Row],[nombre]],Tabla1[[#This Row],[PPKK]])</f>
        <v>100 - MADRID-CHAMARTIN-HENDAYA515</v>
      </c>
    </row>
    <row r="14959" spans="1:14" hidden="1" x14ac:dyDescent="0.2">
      <c r="A14959">
        <v>14958</v>
      </c>
      <c r="B14959">
        <v>500000001338</v>
      </c>
      <c r="C14959">
        <v>500810000282</v>
      </c>
      <c r="D14959">
        <v>187</v>
      </c>
      <c r="E14959">
        <v>27</v>
      </c>
      <c r="F14959" t="s">
        <v>12</v>
      </c>
      <c r="G14959" s="1">
        <v>43553</v>
      </c>
      <c r="H14959" t="s">
        <v>13</v>
      </c>
      <c r="I14959" t="s">
        <v>14</v>
      </c>
      <c r="J14959" t="s">
        <v>19</v>
      </c>
      <c r="K14959" t="s">
        <v>35</v>
      </c>
      <c r="L14959">
        <v>-2.006972994999956</v>
      </c>
      <c r="M14959">
        <v>41.238169369000047</v>
      </c>
      <c r="N14959" t="str">
        <f>CONCATENATE(Tabla1[[#This Row],[nombre]],Tabla1[[#This Row],[PPKK]])</f>
        <v>050 - MADRID-PUERTA DE ATOCHA-LIMITE ADIF - LFPSA187</v>
      </c>
    </row>
    <row r="14960" spans="1:14" hidden="1" x14ac:dyDescent="0.2">
      <c r="A14960">
        <v>14959</v>
      </c>
      <c r="B14960">
        <v>50000000301</v>
      </c>
      <c r="C14960">
        <v>52640000061</v>
      </c>
      <c r="D14960">
        <v>43</v>
      </c>
      <c r="E14960">
        <v>27</v>
      </c>
      <c r="F14960" t="s">
        <v>12</v>
      </c>
      <c r="G14960" s="1">
        <v>43553</v>
      </c>
      <c r="H14960" t="s">
        <v>13</v>
      </c>
      <c r="I14960" t="s">
        <v>14</v>
      </c>
      <c r="J14960" t="s">
        <v>15</v>
      </c>
      <c r="K14960" t="s">
        <v>143</v>
      </c>
      <c r="L14960">
        <v>-4.9339926429999537</v>
      </c>
      <c r="M14960">
        <v>40.839981107000028</v>
      </c>
      <c r="N14960" t="str">
        <f>CONCATENATE(Tabla1[[#This Row],[nombre]],Tabla1[[#This Row],[PPKK]])</f>
        <v>122 - AVILA-SALAMANCA43</v>
      </c>
    </row>
    <row r="14961" spans="1:14" hidden="1" x14ac:dyDescent="0.2">
      <c r="A14961">
        <v>14960</v>
      </c>
      <c r="B14961">
        <v>500000001775</v>
      </c>
      <c r="C14961">
        <v>500670000384</v>
      </c>
      <c r="D14961">
        <v>219</v>
      </c>
      <c r="E14961">
        <v>27</v>
      </c>
      <c r="F14961" t="s">
        <v>12</v>
      </c>
      <c r="G14961" s="1">
        <v>43553</v>
      </c>
      <c r="H14961" t="s">
        <v>13</v>
      </c>
      <c r="I14961" t="s">
        <v>14</v>
      </c>
      <c r="J14961" t="s">
        <v>19</v>
      </c>
      <c r="K14961" t="s">
        <v>35</v>
      </c>
      <c r="L14961">
        <v>-1.6603211829999509</v>
      </c>
      <c r="M14961">
        <v>41.334395951000033</v>
      </c>
      <c r="N14961" t="str">
        <f>CONCATENATE(Tabla1[[#This Row],[nombre]],Tabla1[[#This Row],[PPKK]])</f>
        <v>050 - MADRID-PUERTA DE ATOCHA-LIMITE ADIF - LFPSA219</v>
      </c>
    </row>
    <row r="14962" spans="1:14" hidden="1" x14ac:dyDescent="0.2">
      <c r="A14962">
        <v>14961</v>
      </c>
      <c r="B14962">
        <v>130000000105</v>
      </c>
      <c r="C14962">
        <v>130440000362</v>
      </c>
      <c r="D14962">
        <v>139</v>
      </c>
      <c r="E14962">
        <v>27</v>
      </c>
      <c r="F14962" t="s">
        <v>12</v>
      </c>
      <c r="G14962" s="1">
        <v>43553</v>
      </c>
      <c r="H14962" t="s">
        <v>13</v>
      </c>
      <c r="I14962" t="s">
        <v>14</v>
      </c>
      <c r="J14962" t="s">
        <v>19</v>
      </c>
      <c r="K14962" t="s">
        <v>28</v>
      </c>
      <c r="L14962">
        <v>-3.883729629999948</v>
      </c>
      <c r="M14962">
        <v>39.257837170000073</v>
      </c>
      <c r="N14962" t="str">
        <f>CONCATENATE(Tabla1[[#This Row],[nombre]],Tabla1[[#This Row],[PPKK]])</f>
        <v>010 - PTA. DE ATOCHA-SEVILLA-S. JUSTA139</v>
      </c>
    </row>
    <row r="14963" spans="1:14" hidden="1" x14ac:dyDescent="0.2">
      <c r="A14963">
        <v>14962</v>
      </c>
      <c r="B14963">
        <v>300000000063</v>
      </c>
      <c r="C14963">
        <v>300160000225</v>
      </c>
      <c r="D14963">
        <v>7</v>
      </c>
      <c r="E14963">
        <v>27</v>
      </c>
      <c r="F14963" t="s">
        <v>12</v>
      </c>
      <c r="G14963" s="1">
        <v>43553</v>
      </c>
      <c r="H14963" t="s">
        <v>13</v>
      </c>
      <c r="I14963" t="s">
        <v>14</v>
      </c>
      <c r="J14963" t="s">
        <v>15</v>
      </c>
      <c r="K14963" t="s">
        <v>166</v>
      </c>
      <c r="L14963">
        <v>-0.90032629999996061</v>
      </c>
      <c r="M14963">
        <v>37.611774720000028</v>
      </c>
      <c r="N14963" t="str">
        <f>CONCATENATE(Tabla1[[#This Row],[nombre]],Tabla1[[#This Row],[PPKK]])</f>
        <v>360 - CARTAGENA PLAZA BASTARRECHE-LOS NIETOS7</v>
      </c>
    </row>
    <row r="14964" spans="1:14" hidden="1" x14ac:dyDescent="0.2">
      <c r="A14964">
        <v>14963</v>
      </c>
      <c r="B14964">
        <v>310000000735</v>
      </c>
      <c r="C14964">
        <v>312542000208</v>
      </c>
      <c r="D14964">
        <v>108</v>
      </c>
      <c r="E14964">
        <v>27</v>
      </c>
      <c r="F14964" t="s">
        <v>12</v>
      </c>
      <c r="G14964" s="1">
        <v>43553</v>
      </c>
      <c r="H14964" t="s">
        <v>13</v>
      </c>
      <c r="I14964" t="s">
        <v>14</v>
      </c>
      <c r="J14964" t="s">
        <v>15</v>
      </c>
      <c r="K14964" t="s">
        <v>144</v>
      </c>
      <c r="L14964">
        <v>-1.7414612499999289</v>
      </c>
      <c r="M14964">
        <v>42.290508156000037</v>
      </c>
      <c r="N14964" t="str">
        <f>CONCATENATE(Tabla1[[#This Row],[nombre]],Tabla1[[#This Row],[PPKK]])</f>
        <v>710 - ALTSASU-CASTEJON DE EBRO108</v>
      </c>
    </row>
    <row r="14965" spans="1:14" hidden="1" x14ac:dyDescent="0.2">
      <c r="A14965">
        <v>14964</v>
      </c>
      <c r="B14965">
        <v>160000000041</v>
      </c>
      <c r="C14965">
        <v>160780000212</v>
      </c>
      <c r="D14965">
        <v>159</v>
      </c>
      <c r="E14965">
        <v>27</v>
      </c>
      <c r="F14965" t="s">
        <v>12</v>
      </c>
      <c r="G14965" s="1">
        <v>43553</v>
      </c>
      <c r="H14965" t="s">
        <v>13</v>
      </c>
      <c r="I14965" t="s">
        <v>14</v>
      </c>
      <c r="J14965" t="s">
        <v>15</v>
      </c>
      <c r="K14965" t="s">
        <v>38</v>
      </c>
      <c r="L14965">
        <v>-2.078817511974755</v>
      </c>
      <c r="M14965">
        <v>40.022177679847559</v>
      </c>
      <c r="N14965" t="str">
        <f>CONCATENATE(Tabla1[[#This Row],[nombre]],Tabla1[[#This Row],[PPKK]])</f>
        <v>310 - ARANJUEZ-VALENCIA-LA FONT159</v>
      </c>
    </row>
    <row r="14966" spans="1:14" hidden="1" x14ac:dyDescent="0.2">
      <c r="A14966">
        <v>14965</v>
      </c>
      <c r="B14966">
        <v>210000000369</v>
      </c>
      <c r="C14966">
        <v>210530000163</v>
      </c>
      <c r="D14966">
        <v>83</v>
      </c>
      <c r="E14966">
        <v>27</v>
      </c>
      <c r="F14966" t="s">
        <v>12</v>
      </c>
      <c r="G14966" s="1">
        <v>43553</v>
      </c>
      <c r="H14966" t="s">
        <v>13</v>
      </c>
      <c r="I14966" t="s">
        <v>14</v>
      </c>
      <c r="J14966" t="s">
        <v>15</v>
      </c>
      <c r="K14966" t="s">
        <v>16</v>
      </c>
      <c r="L14966">
        <v>-6.7026582086259792</v>
      </c>
      <c r="M14966">
        <v>37.35053010234401</v>
      </c>
      <c r="N14966" t="str">
        <f>CONCATENATE(Tabla1[[#This Row],[nombre]],Tabla1[[#This Row],[PPKK]])</f>
        <v>440 - BIF.LOS NARANJOS-HUELVA83</v>
      </c>
    </row>
    <row r="14967" spans="1:14" hidden="1" x14ac:dyDescent="0.2">
      <c r="A14967">
        <v>14966</v>
      </c>
      <c r="B14967">
        <v>280000000474</v>
      </c>
      <c r="C14967">
        <v>281130000584</v>
      </c>
      <c r="D14967">
        <v>22</v>
      </c>
      <c r="E14967">
        <v>27</v>
      </c>
      <c r="F14967" t="s">
        <v>12</v>
      </c>
      <c r="G14967" s="1">
        <v>43553</v>
      </c>
      <c r="H14967" t="s">
        <v>13</v>
      </c>
      <c r="I14967" t="s">
        <v>14</v>
      </c>
      <c r="J14967" t="s">
        <v>19</v>
      </c>
      <c r="K14967" t="s">
        <v>31</v>
      </c>
      <c r="L14967">
        <v>-3.6979778823262932</v>
      </c>
      <c r="M14967">
        <v>40.232454354650748</v>
      </c>
      <c r="N14967" t="str">
        <f>CONCATENATE(Tabla1[[#This Row],[nombre]],Tabla1[[#This Row],[PPKK]])</f>
        <v>300 - MADRID CHAMARTÍN-VALENCIA-NORD22</v>
      </c>
    </row>
    <row r="14968" spans="1:14" hidden="1" x14ac:dyDescent="0.2">
      <c r="A14968">
        <v>14967</v>
      </c>
      <c r="B14968">
        <v>60000000515</v>
      </c>
      <c r="C14968">
        <v>60150000025</v>
      </c>
      <c r="D14968">
        <v>508</v>
      </c>
      <c r="E14968">
        <v>27</v>
      </c>
      <c r="F14968" t="s">
        <v>12</v>
      </c>
      <c r="G14968" s="1">
        <v>43553</v>
      </c>
      <c r="H14968" t="s">
        <v>13</v>
      </c>
      <c r="I14968" t="s">
        <v>14</v>
      </c>
      <c r="J14968" t="s">
        <v>15</v>
      </c>
      <c r="K14968" t="s">
        <v>61</v>
      </c>
      <c r="L14968">
        <v>-6.9557917149417428</v>
      </c>
      <c r="M14968">
        <v>38.915588620626266</v>
      </c>
      <c r="N14968" t="str">
        <f>CONCATENATE(Tabla1[[#This Row],[nombre]],Tabla1[[#This Row],[PPKK]])</f>
        <v>520 - CIUDAD REAL-BADAJOZ508</v>
      </c>
    </row>
    <row r="14969" spans="1:14" hidden="1" x14ac:dyDescent="0.2">
      <c r="A14969">
        <v>14968</v>
      </c>
      <c r="B14969">
        <v>390000000306</v>
      </c>
      <c r="C14969">
        <v>390310000020</v>
      </c>
      <c r="D14969">
        <v>560</v>
      </c>
      <c r="E14969">
        <v>27</v>
      </c>
      <c r="F14969" t="s">
        <v>12</v>
      </c>
      <c r="G14969" s="1">
        <v>43553</v>
      </c>
      <c r="H14969" t="s">
        <v>13</v>
      </c>
      <c r="I14969" t="s">
        <v>14</v>
      </c>
      <c r="J14969" t="s">
        <v>15</v>
      </c>
      <c r="K14969" t="s">
        <v>90</v>
      </c>
      <c r="L14969">
        <v>-3.6026875509999741</v>
      </c>
      <c r="M14969">
        <v>43.407665906000027</v>
      </c>
      <c r="N14969" t="str">
        <f>CONCATENATE(Tabla1[[#This Row],[nombre]],Tabla1[[#This Row],[PPKK]])</f>
        <v>780 - SANTANDER-BILBAO LA CONCORDIA560</v>
      </c>
    </row>
    <row r="14970" spans="1:14" hidden="1" x14ac:dyDescent="0.2">
      <c r="A14970">
        <v>14969</v>
      </c>
      <c r="B14970">
        <v>400000000302</v>
      </c>
      <c r="C14970">
        <v>401810000910</v>
      </c>
      <c r="D14970">
        <v>60</v>
      </c>
      <c r="E14970">
        <v>27</v>
      </c>
      <c r="F14970" t="s">
        <v>12</v>
      </c>
      <c r="G14970" s="1">
        <v>43553</v>
      </c>
      <c r="H14970" t="s">
        <v>13</v>
      </c>
      <c r="I14970" t="s">
        <v>14</v>
      </c>
      <c r="J14970" t="s">
        <v>19</v>
      </c>
      <c r="K14970" t="s">
        <v>89</v>
      </c>
      <c r="L14970">
        <v>-4.004133124999953</v>
      </c>
      <c r="M14970">
        <v>40.879605522000077</v>
      </c>
      <c r="N14970" t="str">
        <f>CONCATENATE(Tabla1[[#This Row],[nombre]],Tabla1[[#This Row],[PPKK]])</f>
        <v>080 - MADRID-CHAMARTÍN- BIF. VENTA DE BAÑOS60</v>
      </c>
    </row>
    <row r="14971" spans="1:14" hidden="1" x14ac:dyDescent="0.2">
      <c r="A14971">
        <v>14970</v>
      </c>
      <c r="B14971">
        <v>310000000023</v>
      </c>
      <c r="C14971">
        <v>310652000197</v>
      </c>
      <c r="D14971">
        <v>119</v>
      </c>
      <c r="E14971">
        <v>27</v>
      </c>
      <c r="F14971" t="s">
        <v>12</v>
      </c>
      <c r="G14971" s="1">
        <v>43553</v>
      </c>
      <c r="H14971" t="s">
        <v>13</v>
      </c>
      <c r="I14971" t="s">
        <v>14</v>
      </c>
      <c r="J14971" t="s">
        <v>15</v>
      </c>
      <c r="K14971" t="s">
        <v>144</v>
      </c>
      <c r="L14971">
        <v>-1.665376267999932</v>
      </c>
      <c r="M14971">
        <v>42.367992074000028</v>
      </c>
      <c r="N14971" t="str">
        <f>CONCATENATE(Tabla1[[#This Row],[nombre]],Tabla1[[#This Row],[PPKK]])</f>
        <v>710 - ALTSASU-CASTEJON DE EBRO119</v>
      </c>
    </row>
    <row r="14972" spans="1:14" hidden="1" x14ac:dyDescent="0.2">
      <c r="A14972">
        <v>14971</v>
      </c>
      <c r="B14972">
        <v>500000001538</v>
      </c>
      <c r="C14972">
        <v>502970000600</v>
      </c>
      <c r="D14972">
        <v>318</v>
      </c>
      <c r="E14972">
        <v>27</v>
      </c>
      <c r="F14972" t="s">
        <v>12</v>
      </c>
      <c r="G14972" s="1">
        <v>43553</v>
      </c>
      <c r="H14972" t="s">
        <v>13</v>
      </c>
      <c r="I14972" t="s">
        <v>14</v>
      </c>
      <c r="J14972" t="s">
        <v>19</v>
      </c>
      <c r="K14972" t="s">
        <v>128</v>
      </c>
      <c r="L14972">
        <v>-0.82172542999995812</v>
      </c>
      <c r="M14972">
        <v>41.587941712000031</v>
      </c>
      <c r="N14972" t="str">
        <f>CONCATENATE(Tabla1[[#This Row],[nombre]],Tabla1[[#This Row],[PPKK]])</f>
        <v>054 - BIF MONCASI-BIF CANAL IMPERIAL318</v>
      </c>
    </row>
    <row r="14973" spans="1:14" hidden="1" x14ac:dyDescent="0.2">
      <c r="A14973">
        <v>14972</v>
      </c>
      <c r="B14973">
        <v>180000000035</v>
      </c>
      <c r="C14973">
        <v>181000000128</v>
      </c>
      <c r="D14973">
        <v>76</v>
      </c>
      <c r="E14973">
        <v>27</v>
      </c>
      <c r="F14973" t="s">
        <v>12</v>
      </c>
      <c r="G14973" s="1">
        <v>43553</v>
      </c>
      <c r="H14973" t="s">
        <v>13</v>
      </c>
      <c r="I14973" t="s">
        <v>14</v>
      </c>
      <c r="J14973" t="s">
        <v>15</v>
      </c>
      <c r="K14973" t="s">
        <v>119</v>
      </c>
      <c r="L14973">
        <v>-4.0819977689999396</v>
      </c>
      <c r="M14973">
        <v>37.186434228000053</v>
      </c>
      <c r="N14973" t="str">
        <f>CONCATENATE(Tabla1[[#This Row],[nombre]],Tabla1[[#This Row],[PPKK]])</f>
        <v>036 - ANTEQUERA STA. ANA - GRANADA76</v>
      </c>
    </row>
    <row r="14974" spans="1:14" hidden="1" x14ac:dyDescent="0.2">
      <c r="A14974">
        <v>14973</v>
      </c>
      <c r="B14974">
        <v>100000000564</v>
      </c>
      <c r="C14974">
        <v>100370000216</v>
      </c>
      <c r="D14974">
        <v>351</v>
      </c>
      <c r="E14974">
        <v>27</v>
      </c>
      <c r="F14974" t="s">
        <v>12</v>
      </c>
      <c r="G14974" s="1">
        <v>43553</v>
      </c>
      <c r="H14974" t="s">
        <v>13</v>
      </c>
      <c r="I14974" t="s">
        <v>14</v>
      </c>
      <c r="J14974" t="s">
        <v>15</v>
      </c>
      <c r="K14974" t="s">
        <v>65</v>
      </c>
      <c r="L14974">
        <v>-6.5566231809999644</v>
      </c>
      <c r="M14974">
        <v>39.456379569000028</v>
      </c>
      <c r="N14974" t="str">
        <f>CONCATENATE(Tabla1[[#This Row],[nombre]],Tabla1[[#This Row],[PPKK]])</f>
        <v>500 - BIF. PLANETARIO-VALENCIA ALCANTARA351</v>
      </c>
    </row>
    <row r="14975" spans="1:14" hidden="1" x14ac:dyDescent="0.2">
      <c r="A14975">
        <v>14974</v>
      </c>
      <c r="B14975">
        <v>390000001059</v>
      </c>
      <c r="C14975">
        <v>390650000248</v>
      </c>
      <c r="D14975">
        <v>192</v>
      </c>
      <c r="E14975">
        <v>27</v>
      </c>
      <c r="F14975" t="s">
        <v>12</v>
      </c>
      <c r="G14975" s="1">
        <v>43553</v>
      </c>
      <c r="H14975" t="s">
        <v>13</v>
      </c>
      <c r="I14975" t="s">
        <v>14</v>
      </c>
      <c r="J14975" t="s">
        <v>15</v>
      </c>
      <c r="K14975" t="s">
        <v>21</v>
      </c>
      <c r="L14975">
        <v>-3.9873736879999342</v>
      </c>
      <c r="M14975">
        <v>42.982856397000027</v>
      </c>
      <c r="N14975" t="str">
        <f>CONCATENATE(Tabla1[[#This Row],[nombre]],Tabla1[[#This Row],[PPKK]])</f>
        <v>790 - ASUNCION UNIVERSIDAD-ARANGUREN192</v>
      </c>
    </row>
    <row r="14976" spans="1:14" hidden="1" x14ac:dyDescent="0.2">
      <c r="A14976">
        <v>14975</v>
      </c>
      <c r="B14976">
        <v>280000000584</v>
      </c>
      <c r="C14976">
        <v>281150000600</v>
      </c>
      <c r="D14976">
        <v>8</v>
      </c>
      <c r="E14976">
        <v>27</v>
      </c>
      <c r="F14976" t="s">
        <v>12</v>
      </c>
      <c r="G14976" s="1">
        <v>43553</v>
      </c>
      <c r="H14976" t="s">
        <v>13</v>
      </c>
      <c r="I14976" t="s">
        <v>14</v>
      </c>
      <c r="J14976" t="s">
        <v>19</v>
      </c>
      <c r="K14976" t="s">
        <v>164</v>
      </c>
      <c r="L14976">
        <v>-3.7980826499999689</v>
      </c>
      <c r="M14976">
        <v>40.446696910000071</v>
      </c>
      <c r="N14976" t="str">
        <f>CONCATENATE(Tabla1[[#This Row],[nombre]],Tabla1[[#This Row],[PPKK]])</f>
        <v>910 - MADRID ATOCHA CERCANIAS-PINAR DE LAS ROZAS8</v>
      </c>
    </row>
    <row r="14977" spans="1:14" hidden="1" x14ac:dyDescent="0.2">
      <c r="A14977">
        <v>14976</v>
      </c>
      <c r="B14977">
        <v>390000000705</v>
      </c>
      <c r="C14977">
        <v>390440000111</v>
      </c>
      <c r="D14977">
        <v>515</v>
      </c>
      <c r="E14977">
        <v>27</v>
      </c>
      <c r="F14977" t="s">
        <v>12</v>
      </c>
      <c r="G14977" s="1">
        <v>43553</v>
      </c>
      <c r="H14977" t="s">
        <v>13</v>
      </c>
      <c r="I14977" t="s">
        <v>14</v>
      </c>
      <c r="J14977" t="s">
        <v>19</v>
      </c>
      <c r="K14977" t="s">
        <v>133</v>
      </c>
      <c r="L14977">
        <v>-3.9715265299999492</v>
      </c>
      <c r="M14977">
        <v>43.413924544000047</v>
      </c>
      <c r="N14977" t="str">
        <f>CONCATENATE(Tabla1[[#This Row],[nombre]],Tabla1[[#This Row],[PPKK]])</f>
        <v>770 - SANTANDER-OVIEDO515</v>
      </c>
    </row>
    <row r="14978" spans="1:14" hidden="1" x14ac:dyDescent="0.2">
      <c r="A14978">
        <v>14977</v>
      </c>
      <c r="B14978">
        <v>280000002070</v>
      </c>
      <c r="C14978">
        <v>280130000542</v>
      </c>
      <c r="D14978">
        <v>14</v>
      </c>
      <c r="E14978">
        <v>27</v>
      </c>
      <c r="F14978" t="s">
        <v>12</v>
      </c>
      <c r="G14978" s="1">
        <v>43553</v>
      </c>
      <c r="H14978" t="s">
        <v>13</v>
      </c>
      <c r="I14978" t="s">
        <v>14</v>
      </c>
      <c r="J14978" t="s">
        <v>15</v>
      </c>
      <c r="K14978" t="s">
        <v>189</v>
      </c>
      <c r="L14978">
        <v>-3.8517299279999411</v>
      </c>
      <c r="M14978">
        <v>39.937621351000082</v>
      </c>
      <c r="N14978" t="str">
        <f>CONCATENATE(Tabla1[[#This Row],[nombre]],Tabla1[[#This Row],[PPKK]])</f>
        <v>504 - ALGODOR-VILLALUENGA-YUNC14</v>
      </c>
    </row>
    <row r="14979" spans="1:14" hidden="1" x14ac:dyDescent="0.2">
      <c r="A14979">
        <v>14978</v>
      </c>
      <c r="B14979">
        <v>180000000169</v>
      </c>
      <c r="C14979">
        <v>181880000003</v>
      </c>
      <c r="D14979">
        <v>84</v>
      </c>
      <c r="E14979">
        <v>27</v>
      </c>
      <c r="F14979" t="s">
        <v>12</v>
      </c>
      <c r="G14979" s="1">
        <v>43553</v>
      </c>
      <c r="H14979" t="s">
        <v>13</v>
      </c>
      <c r="I14979" t="s">
        <v>14</v>
      </c>
      <c r="J14979" t="s">
        <v>15</v>
      </c>
      <c r="K14979" t="s">
        <v>119</v>
      </c>
      <c r="L14979">
        <v>-4.0070213029999309</v>
      </c>
      <c r="M14979">
        <v>37.222705277000053</v>
      </c>
      <c r="N14979" t="str">
        <f>CONCATENATE(Tabla1[[#This Row],[nombre]],Tabla1[[#This Row],[PPKK]])</f>
        <v>036 - ANTEQUERA STA. ANA - GRANADA84</v>
      </c>
    </row>
    <row r="14980" spans="1:14" hidden="1" x14ac:dyDescent="0.2">
      <c r="A14980">
        <v>14979</v>
      </c>
      <c r="B14980">
        <v>130000000028</v>
      </c>
      <c r="C14980">
        <v>130530000209</v>
      </c>
      <c r="D14980">
        <v>190</v>
      </c>
      <c r="E14980">
        <v>27</v>
      </c>
      <c r="F14980" t="s">
        <v>12</v>
      </c>
      <c r="G14980" s="1">
        <v>43553</v>
      </c>
      <c r="H14980" t="s">
        <v>13</v>
      </c>
      <c r="I14980" t="s">
        <v>14</v>
      </c>
      <c r="J14980" t="s">
        <v>19</v>
      </c>
      <c r="K14980" t="s">
        <v>48</v>
      </c>
      <c r="L14980">
        <v>-3.3028015613256461</v>
      </c>
      <c r="M14980">
        <v>39.044823872810618</v>
      </c>
      <c r="N14980" t="str">
        <f>CONCATENATE(Tabla1[[#This Row],[nombre]],Tabla1[[#This Row],[PPKK]])</f>
        <v>400 - ALCAZAR SAN JUAN-CADIZ190</v>
      </c>
    </row>
    <row r="14981" spans="1:14" hidden="1" x14ac:dyDescent="0.2">
      <c r="A14981">
        <v>14980</v>
      </c>
      <c r="B14981">
        <v>280000002292</v>
      </c>
      <c r="C14981">
        <v>281200000035</v>
      </c>
      <c r="D14981">
        <v>48</v>
      </c>
      <c r="E14981">
        <v>27</v>
      </c>
      <c r="F14981" t="s">
        <v>12</v>
      </c>
      <c r="G14981" s="1">
        <v>43553</v>
      </c>
      <c r="H14981" t="s">
        <v>13</v>
      </c>
      <c r="I14981" t="s">
        <v>14</v>
      </c>
      <c r="J14981" t="s">
        <v>19</v>
      </c>
      <c r="K14981" t="s">
        <v>89</v>
      </c>
      <c r="L14981">
        <v>-3.876859216999947</v>
      </c>
      <c r="M14981">
        <v>40.830594375000032</v>
      </c>
      <c r="N14981" t="str">
        <f>CONCATENATE(Tabla1[[#This Row],[nombre]],Tabla1[[#This Row],[PPKK]])</f>
        <v>080 - MADRID-CHAMARTÍN- BIF. VENTA DE BAÑOS48</v>
      </c>
    </row>
    <row r="14982" spans="1:14" hidden="1" x14ac:dyDescent="0.2">
      <c r="A14982">
        <v>14981</v>
      </c>
      <c r="B14982">
        <v>260000000294</v>
      </c>
      <c r="C14982">
        <v>260640000098</v>
      </c>
      <c r="D14982">
        <v>89</v>
      </c>
      <c r="E14982">
        <v>27</v>
      </c>
      <c r="F14982" t="s">
        <v>12</v>
      </c>
      <c r="G14982" s="1">
        <v>43553</v>
      </c>
      <c r="H14982" t="s">
        <v>13</v>
      </c>
      <c r="I14982" t="s">
        <v>14</v>
      </c>
      <c r="J14982" t="s">
        <v>15</v>
      </c>
      <c r="K14982" t="s">
        <v>73</v>
      </c>
      <c r="L14982">
        <v>-2.5609149039860188</v>
      </c>
      <c r="M14982">
        <v>42.48710477002551</v>
      </c>
      <c r="N14982" t="str">
        <f>CONCATENATE(Tabla1[[#This Row],[nombre]],Tabla1[[#This Row],[PPKK]])</f>
        <v>700 - INT. ABANDO IND. PRIETO-CASETAS89</v>
      </c>
    </row>
    <row r="14983" spans="1:14" hidden="1" x14ac:dyDescent="0.2">
      <c r="A14983">
        <v>14982</v>
      </c>
      <c r="B14983">
        <v>500000001243</v>
      </c>
      <c r="C14983">
        <v>502880000912</v>
      </c>
      <c r="D14983">
        <v>14</v>
      </c>
      <c r="E14983">
        <v>27</v>
      </c>
      <c r="F14983" t="s">
        <v>12</v>
      </c>
      <c r="G14983" s="1">
        <v>43553</v>
      </c>
      <c r="H14983" t="s">
        <v>13</v>
      </c>
      <c r="I14983" t="s">
        <v>14</v>
      </c>
      <c r="J14983" t="s">
        <v>15</v>
      </c>
      <c r="K14983" t="s">
        <v>29</v>
      </c>
      <c r="L14983">
        <v>-0.81548403087801424</v>
      </c>
      <c r="M14983">
        <v>41.778184205936761</v>
      </c>
      <c r="N14983" t="str">
        <f>CONCATENATE(Tabla1[[#This Row],[nombre]],Tabla1[[#This Row],[PPKK]])</f>
        <v>200 - MADRID-CHAMARTIN-BARNA-EST. DE FRANÇA14</v>
      </c>
    </row>
    <row r="14984" spans="1:14" hidden="1" x14ac:dyDescent="0.2">
      <c r="A14984">
        <v>14983</v>
      </c>
      <c r="B14984">
        <v>500000000229</v>
      </c>
      <c r="C14984">
        <v>502970000681</v>
      </c>
      <c r="D14984">
        <v>348</v>
      </c>
      <c r="E14984">
        <v>27</v>
      </c>
      <c r="F14984" t="s">
        <v>12</v>
      </c>
      <c r="G14984" s="1">
        <v>43553</v>
      </c>
      <c r="H14984" t="s">
        <v>13</v>
      </c>
      <c r="I14984" t="s">
        <v>14</v>
      </c>
      <c r="J14984" t="s">
        <v>15</v>
      </c>
      <c r="K14984" t="s">
        <v>40</v>
      </c>
      <c r="L14984">
        <v>-0.83603576173589056</v>
      </c>
      <c r="M14984">
        <v>41.608687874338038</v>
      </c>
      <c r="N14984" t="str">
        <f>CONCATENATE(Tabla1[[#This Row],[nombre]],Tabla1[[#This Row],[PPKK]])</f>
        <v>210 - MIRAFLORES-TARRAGONA348</v>
      </c>
    </row>
    <row r="14985" spans="1:14" hidden="1" x14ac:dyDescent="0.2">
      <c r="A14985">
        <v>14984</v>
      </c>
      <c r="B14985">
        <v>500000001208</v>
      </c>
      <c r="C14985">
        <v>502970000770</v>
      </c>
      <c r="D14985">
        <v>311</v>
      </c>
      <c r="E14985">
        <v>27</v>
      </c>
      <c r="F14985" t="s">
        <v>12</v>
      </c>
      <c r="G14985" s="1">
        <v>43553</v>
      </c>
      <c r="H14985" t="s">
        <v>13</v>
      </c>
      <c r="I14985" t="s">
        <v>14</v>
      </c>
      <c r="J14985" t="s">
        <v>19</v>
      </c>
      <c r="K14985" t="s">
        <v>128</v>
      </c>
      <c r="L14985">
        <v>-0.87468361599997024</v>
      </c>
      <c r="M14985">
        <v>41.636303868000027</v>
      </c>
      <c r="N14985" t="str">
        <f>CONCATENATE(Tabla1[[#This Row],[nombre]],Tabla1[[#This Row],[PPKK]])</f>
        <v>054 - BIF MONCASI-BIF CANAL IMPERIAL311</v>
      </c>
    </row>
    <row r="14986" spans="1:14" hidden="1" x14ac:dyDescent="0.2">
      <c r="A14986">
        <v>14985</v>
      </c>
      <c r="B14986">
        <v>60000000536</v>
      </c>
      <c r="C14986">
        <v>61410000327</v>
      </c>
      <c r="D14986">
        <v>16</v>
      </c>
      <c r="E14986">
        <v>27</v>
      </c>
      <c r="F14986" t="s">
        <v>12</v>
      </c>
      <c r="G14986" s="1">
        <v>43553</v>
      </c>
      <c r="H14986" t="s">
        <v>13</v>
      </c>
      <c r="I14986" t="s">
        <v>14</v>
      </c>
      <c r="J14986" t="s">
        <v>15</v>
      </c>
      <c r="K14986" t="s">
        <v>62</v>
      </c>
      <c r="L14986">
        <v>-6.4139039578326624</v>
      </c>
      <c r="M14986">
        <v>38.278555315980491</v>
      </c>
      <c r="N14986" t="str">
        <f>CONCATENATE(Tabla1[[#This Row],[nombre]],Tabla1[[#This Row],[PPKK]])</f>
        <v>512 - ZAFRA-HUELVA-CARGAS / ZAFRA-HUELVA-MERCANCÍAS16</v>
      </c>
    </row>
    <row r="14987" spans="1:14" hidden="1" x14ac:dyDescent="0.2">
      <c r="A14987">
        <v>14986</v>
      </c>
      <c r="B14987">
        <v>300000000532</v>
      </c>
      <c r="C14987">
        <v>300370000229</v>
      </c>
      <c r="D14987">
        <v>504</v>
      </c>
      <c r="E14987">
        <v>27</v>
      </c>
      <c r="F14987" t="s">
        <v>12</v>
      </c>
      <c r="G14987" s="1">
        <v>43553</v>
      </c>
      <c r="H14987" t="s">
        <v>13</v>
      </c>
      <c r="I14987" t="s">
        <v>14</v>
      </c>
      <c r="J14987" t="s">
        <v>15</v>
      </c>
      <c r="K14987" t="s">
        <v>43</v>
      </c>
      <c r="L14987">
        <v>-0.95988081707739359</v>
      </c>
      <c r="M14987">
        <v>37.778942429552927</v>
      </c>
      <c r="N14987" t="str">
        <f>CONCATENATE(Tabla1[[#This Row],[nombre]],Tabla1[[#This Row],[PPKK]])</f>
        <v>320 - CHINCHILLA MONTEAR.AG.KM.298,4-CARTAGENA504</v>
      </c>
    </row>
    <row r="14988" spans="1:14" hidden="1" x14ac:dyDescent="0.2">
      <c r="A14988">
        <v>14987</v>
      </c>
      <c r="B14988">
        <v>210000000130</v>
      </c>
      <c r="C14988">
        <v>210540000031</v>
      </c>
      <c r="D14988">
        <v>69</v>
      </c>
      <c r="E14988">
        <v>27</v>
      </c>
      <c r="F14988" t="s">
        <v>12</v>
      </c>
      <c r="G14988" s="1">
        <v>43553</v>
      </c>
      <c r="H14988" t="s">
        <v>13</v>
      </c>
      <c r="I14988" t="s">
        <v>14</v>
      </c>
      <c r="J14988" t="s">
        <v>15</v>
      </c>
      <c r="K14988" t="s">
        <v>16</v>
      </c>
      <c r="L14988">
        <v>-6.558925525007723</v>
      </c>
      <c r="M14988">
        <v>37.390944536553967</v>
      </c>
      <c r="N14988" t="str">
        <f>CONCATENATE(Tabla1[[#This Row],[nombre]],Tabla1[[#This Row],[PPKK]])</f>
        <v>440 - BIF.LOS NARANJOS-HUELVA69</v>
      </c>
    </row>
    <row r="14989" spans="1:14" hidden="1" x14ac:dyDescent="0.2">
      <c r="A14989">
        <v>14988</v>
      </c>
      <c r="B14989">
        <v>150000000779</v>
      </c>
      <c r="C14989">
        <v>150780000734</v>
      </c>
      <c r="D14989">
        <v>84</v>
      </c>
      <c r="E14989">
        <v>27</v>
      </c>
      <c r="F14989" t="s">
        <v>12</v>
      </c>
      <c r="G14989" s="1">
        <v>43553</v>
      </c>
      <c r="H14989" t="s">
        <v>13</v>
      </c>
      <c r="I14989" t="s">
        <v>14</v>
      </c>
      <c r="J14989" t="s">
        <v>19</v>
      </c>
      <c r="K14989" t="s">
        <v>84</v>
      </c>
      <c r="L14989">
        <v>-8.52268499836803</v>
      </c>
      <c r="M14989">
        <v>42.85791732703747</v>
      </c>
      <c r="N14989" t="str">
        <f>CONCATENATE(Tabla1[[#This Row],[nombre]],Tabla1[[#This Row],[PPKK]])</f>
        <v>082 - BIF. COTO DA TORRE - BIF. A GRANDEIRA AG. KM. 85,084</v>
      </c>
    </row>
    <row r="14990" spans="1:14" hidden="1" x14ac:dyDescent="0.2">
      <c r="A14990">
        <v>14989</v>
      </c>
      <c r="B14990">
        <v>310000000730</v>
      </c>
      <c r="C14990">
        <v>312542000205</v>
      </c>
      <c r="D14990">
        <v>109</v>
      </c>
      <c r="E14990">
        <v>27</v>
      </c>
      <c r="F14990" t="s">
        <v>12</v>
      </c>
      <c r="G14990" s="1">
        <v>43553</v>
      </c>
      <c r="H14990" t="s">
        <v>13</v>
      </c>
      <c r="I14990" t="s">
        <v>14</v>
      </c>
      <c r="J14990" t="s">
        <v>15</v>
      </c>
      <c r="K14990" t="s">
        <v>144</v>
      </c>
      <c r="L14990">
        <v>-1.7379856829999769</v>
      </c>
      <c r="M14990">
        <v>42.299103952000053</v>
      </c>
      <c r="N14990" t="str">
        <f>CONCATENATE(Tabla1[[#This Row],[nombre]],Tabla1[[#This Row],[PPKK]])</f>
        <v>710 - ALTSASU-CASTEJON DE EBRO109</v>
      </c>
    </row>
    <row r="14991" spans="1:14" hidden="1" x14ac:dyDescent="0.2">
      <c r="A14991">
        <v>14990</v>
      </c>
      <c r="B14991">
        <v>390000000142</v>
      </c>
      <c r="C14991">
        <v>390460000158</v>
      </c>
      <c r="D14991">
        <v>457</v>
      </c>
      <c r="E14991">
        <v>27</v>
      </c>
      <c r="F14991" t="s">
        <v>12</v>
      </c>
      <c r="G14991" s="1">
        <v>43553</v>
      </c>
      <c r="H14991" t="s">
        <v>13</v>
      </c>
      <c r="I14991" t="s">
        <v>14</v>
      </c>
      <c r="J14991" t="s">
        <v>15</v>
      </c>
      <c r="K14991" t="s">
        <v>58</v>
      </c>
      <c r="L14991">
        <v>-4.0429635589999293</v>
      </c>
      <c r="M14991">
        <v>43.142421926000047</v>
      </c>
      <c r="N14991" t="str">
        <f>CONCATENATE(Tabla1[[#This Row],[nombre]],Tabla1[[#This Row],[PPKK]])</f>
        <v>160 - PALENCIA-SANTANDER457</v>
      </c>
    </row>
    <row r="14992" spans="1:14" hidden="1" x14ac:dyDescent="0.2">
      <c r="A14992">
        <v>14991</v>
      </c>
      <c r="B14992">
        <v>310000000530</v>
      </c>
      <c r="C14992">
        <v>312072000173</v>
      </c>
      <c r="D14992">
        <v>144</v>
      </c>
      <c r="E14992">
        <v>27</v>
      </c>
      <c r="F14992" t="s">
        <v>12</v>
      </c>
      <c r="G14992" s="1">
        <v>43553</v>
      </c>
      <c r="H14992" t="s">
        <v>13</v>
      </c>
      <c r="I14992" t="s">
        <v>14</v>
      </c>
      <c r="J14992" t="s">
        <v>15</v>
      </c>
      <c r="K14992" t="s">
        <v>144</v>
      </c>
      <c r="L14992">
        <v>-1.647507953999934</v>
      </c>
      <c r="M14992">
        <v>42.570507513000052</v>
      </c>
      <c r="N14992" t="str">
        <f>CONCATENATE(Tabla1[[#This Row],[nombre]],Tabla1[[#This Row],[PPKK]])</f>
        <v>710 - ALTSASU-CASTEJON DE EBRO144</v>
      </c>
    </row>
    <row r="14993" spans="1:14" hidden="1" x14ac:dyDescent="0.2">
      <c r="A14993">
        <v>14992</v>
      </c>
      <c r="B14993">
        <v>390000000308</v>
      </c>
      <c r="C14993">
        <v>390020000005</v>
      </c>
      <c r="D14993">
        <v>580</v>
      </c>
      <c r="E14993">
        <v>27</v>
      </c>
      <c r="F14993" t="s">
        <v>12</v>
      </c>
      <c r="G14993" s="1">
        <v>43553</v>
      </c>
      <c r="H14993" t="s">
        <v>13</v>
      </c>
      <c r="I14993" t="s">
        <v>14</v>
      </c>
      <c r="J14993" t="s">
        <v>15</v>
      </c>
      <c r="K14993" t="s">
        <v>90</v>
      </c>
      <c r="L14993">
        <v>-3.434660833999942</v>
      </c>
      <c r="M14993">
        <v>43.34895920200006</v>
      </c>
      <c r="N14993" t="str">
        <f>CONCATENATE(Tabla1[[#This Row],[nombre]],Tabla1[[#This Row],[PPKK]])</f>
        <v>780 - SANTANDER-BILBAO LA CONCORDIA580</v>
      </c>
    </row>
    <row r="14994" spans="1:14" hidden="1" x14ac:dyDescent="0.2">
      <c r="A14994">
        <v>14993</v>
      </c>
      <c r="B14994">
        <v>280000002771</v>
      </c>
      <c r="C14994">
        <v>280790000134</v>
      </c>
      <c r="D14994">
        <v>4</v>
      </c>
      <c r="E14994">
        <v>27</v>
      </c>
      <c r="F14994" t="s">
        <v>12</v>
      </c>
      <c r="G14994" s="1">
        <v>43553</v>
      </c>
      <c r="H14994" t="s">
        <v>13</v>
      </c>
      <c r="I14994" t="s">
        <v>14</v>
      </c>
      <c r="J14994" t="s">
        <v>19</v>
      </c>
      <c r="K14994" t="s">
        <v>188</v>
      </c>
      <c r="L14994">
        <v>-3.6628157039999678</v>
      </c>
      <c r="M14994">
        <v>40.484961676000069</v>
      </c>
      <c r="N14994" t="str">
        <f>CONCATENATE(Tabla1[[#This Row],[nombre]],Tabla1[[#This Row],[PPKK]])</f>
        <v>902 - PITIS-BIF.HORTALEZA4</v>
      </c>
    </row>
    <row r="14995" spans="1:14" hidden="1" x14ac:dyDescent="0.2">
      <c r="A14995">
        <v>14994</v>
      </c>
      <c r="B14995">
        <v>300000000074</v>
      </c>
      <c r="C14995">
        <v>300160000121</v>
      </c>
      <c r="D14995">
        <v>520</v>
      </c>
      <c r="E14995">
        <v>27</v>
      </c>
      <c r="F14995" t="s">
        <v>12</v>
      </c>
      <c r="G14995" s="1">
        <v>43553</v>
      </c>
      <c r="H14995" t="s">
        <v>13</v>
      </c>
      <c r="I14995" t="s">
        <v>14</v>
      </c>
      <c r="J14995" t="s">
        <v>15</v>
      </c>
      <c r="K14995" t="s">
        <v>43</v>
      </c>
      <c r="L14995">
        <v>-0.98353164299993523</v>
      </c>
      <c r="M14995">
        <v>37.639594780000039</v>
      </c>
      <c r="N14995" t="str">
        <f>CONCATENATE(Tabla1[[#This Row],[nombre]],Tabla1[[#This Row],[PPKK]])</f>
        <v>320 - CHINCHILLA MONTEAR.AG.KM.298,4-CARTAGENA520</v>
      </c>
    </row>
    <row r="14996" spans="1:14" hidden="1" x14ac:dyDescent="0.2">
      <c r="A14996">
        <v>14995</v>
      </c>
      <c r="B14996">
        <v>500000000212</v>
      </c>
      <c r="C14996">
        <v>501010000233</v>
      </c>
      <c r="D14996">
        <v>434</v>
      </c>
      <c r="E14996">
        <v>27</v>
      </c>
      <c r="F14996" t="s">
        <v>12</v>
      </c>
      <c r="G14996" s="1">
        <v>43553</v>
      </c>
      <c r="H14996" t="s">
        <v>13</v>
      </c>
      <c r="I14996" t="s">
        <v>14</v>
      </c>
      <c r="J14996" t="s">
        <v>15</v>
      </c>
      <c r="K14996" t="s">
        <v>40</v>
      </c>
      <c r="L14996">
        <v>-0.24903165799997851</v>
      </c>
      <c r="M14996">
        <v>41.221360101000073</v>
      </c>
      <c r="N14996" t="str">
        <f>CONCATENATE(Tabla1[[#This Row],[nombre]],Tabla1[[#This Row],[PPKK]])</f>
        <v>210 - MIRAFLORES-TARRAGONA434</v>
      </c>
    </row>
    <row r="14997" spans="1:14" hidden="1" x14ac:dyDescent="0.2">
      <c r="A14997">
        <v>14996</v>
      </c>
      <c r="B14997">
        <v>60000000039</v>
      </c>
      <c r="C14997">
        <v>61080000230</v>
      </c>
      <c r="D14997">
        <v>3</v>
      </c>
      <c r="E14997">
        <v>27</v>
      </c>
      <c r="F14997" t="s">
        <v>12</v>
      </c>
      <c r="G14997" s="1">
        <v>43553</v>
      </c>
      <c r="H14997" t="s">
        <v>13</v>
      </c>
      <c r="I14997" t="s">
        <v>14</v>
      </c>
      <c r="J14997" t="s">
        <v>15</v>
      </c>
      <c r="K14997" t="s">
        <v>62</v>
      </c>
      <c r="L14997">
        <v>-6.3941353569999251</v>
      </c>
      <c r="M14997">
        <v>38.385256147000057</v>
      </c>
      <c r="N14997" t="str">
        <f>CONCATENATE(Tabla1[[#This Row],[nombre]],Tabla1[[#This Row],[PPKK]])</f>
        <v>512 - ZAFRA-HUELVA-CARGAS / ZAFRA-HUELVA-MERCANCÍAS3</v>
      </c>
    </row>
    <row r="14998" spans="1:14" hidden="1" x14ac:dyDescent="0.2">
      <c r="A14998">
        <v>14997</v>
      </c>
      <c r="B14998">
        <v>130000000458</v>
      </c>
      <c r="C14998">
        <v>130050000174</v>
      </c>
      <c r="D14998">
        <v>154</v>
      </c>
      <c r="E14998">
        <v>27</v>
      </c>
      <c r="F14998" t="s">
        <v>12</v>
      </c>
      <c r="G14998" s="1">
        <v>43553</v>
      </c>
      <c r="H14998" t="s">
        <v>13</v>
      </c>
      <c r="I14998" t="s">
        <v>14</v>
      </c>
      <c r="J14998" t="s">
        <v>19</v>
      </c>
      <c r="K14998" t="s">
        <v>48</v>
      </c>
      <c r="L14998">
        <v>-3.2003364959999772</v>
      </c>
      <c r="M14998">
        <v>39.347222547000058</v>
      </c>
      <c r="N14998" t="str">
        <f>CONCATENATE(Tabla1[[#This Row],[nombre]],Tabla1[[#This Row],[PPKK]])</f>
        <v>400 - ALCAZAR SAN JUAN-CADIZ154</v>
      </c>
    </row>
    <row r="14999" spans="1:14" hidden="1" x14ac:dyDescent="0.2">
      <c r="A14999">
        <v>14998</v>
      </c>
      <c r="B14999">
        <v>170000000834</v>
      </c>
      <c r="C14999">
        <v>170540000235</v>
      </c>
      <c r="D14999">
        <v>270</v>
      </c>
      <c r="E14999">
        <v>27</v>
      </c>
      <c r="F14999" t="s">
        <v>12</v>
      </c>
      <c r="G14999" s="1">
        <v>43553</v>
      </c>
      <c r="H14999" t="s">
        <v>13</v>
      </c>
      <c r="I14999" t="s">
        <v>14</v>
      </c>
      <c r="J14999" t="s">
        <v>19</v>
      </c>
      <c r="K14999" t="s">
        <v>66</v>
      </c>
      <c r="L14999">
        <v>3.1519950150000682</v>
      </c>
      <c r="M14999">
        <v>42.399518354000072</v>
      </c>
      <c r="N14999" t="str">
        <f>CONCATENATE(Tabla1[[#This Row],[nombre]],Tabla1[[#This Row],[PPKK]])</f>
        <v>270 - BIF. SAGRERA-CERBERE270</v>
      </c>
    </row>
    <row r="15000" spans="1:14" hidden="1" x14ac:dyDescent="0.2">
      <c r="A15000">
        <v>14999</v>
      </c>
      <c r="B15000">
        <v>310000000481</v>
      </c>
      <c r="C15000">
        <v>312012000138</v>
      </c>
      <c r="D15000">
        <v>179</v>
      </c>
      <c r="E15000">
        <v>27</v>
      </c>
      <c r="F15000" t="s">
        <v>12</v>
      </c>
      <c r="G15000" s="1">
        <v>43553</v>
      </c>
      <c r="H15000" t="s">
        <v>13</v>
      </c>
      <c r="I15000" t="s">
        <v>14</v>
      </c>
      <c r="J15000" t="s">
        <v>15</v>
      </c>
      <c r="K15000" t="s">
        <v>144</v>
      </c>
      <c r="L15000">
        <v>-1.6839587879999269</v>
      </c>
      <c r="M15000">
        <v>42.817861922000077</v>
      </c>
      <c r="N15000" t="str">
        <f>CONCATENATE(Tabla1[[#This Row],[nombre]],Tabla1[[#This Row],[PPKK]])</f>
        <v>710 - ALTSASU-CASTEJON DE EBRO179</v>
      </c>
    </row>
    <row r="15001" spans="1:14" hidden="1" x14ac:dyDescent="0.2">
      <c r="A15001">
        <v>15000</v>
      </c>
      <c r="B15001">
        <v>430000001092</v>
      </c>
      <c r="C15001">
        <v>430050000621</v>
      </c>
      <c r="D15001">
        <v>507</v>
      </c>
      <c r="E15001">
        <v>27</v>
      </c>
      <c r="F15001" t="s">
        <v>12</v>
      </c>
      <c r="G15001" s="1">
        <v>43553</v>
      </c>
      <c r="H15001" t="s">
        <v>13</v>
      </c>
      <c r="I15001" t="s">
        <v>14</v>
      </c>
      <c r="J15001" t="s">
        <v>19</v>
      </c>
      <c r="K15001" t="s">
        <v>35</v>
      </c>
      <c r="L15001">
        <v>1.1855468720000319</v>
      </c>
      <c r="M15001">
        <v>41.291903937000029</v>
      </c>
      <c r="N15001" t="str">
        <f>CONCATENATE(Tabla1[[#This Row],[nombre]],Tabla1[[#This Row],[PPKK]])</f>
        <v>050 - MADRID-PUERTA DE ATOCHA-LIMITE ADIF - LFPSA507</v>
      </c>
    </row>
    <row r="15002" spans="1:14" hidden="1" x14ac:dyDescent="0.2">
      <c r="A15002">
        <v>15001</v>
      </c>
      <c r="B15002">
        <v>160000000041</v>
      </c>
      <c r="C15002">
        <v>160780000216</v>
      </c>
      <c r="D15002">
        <v>156</v>
      </c>
      <c r="E15002">
        <v>27</v>
      </c>
      <c r="F15002" t="s">
        <v>12</v>
      </c>
      <c r="G15002" s="1">
        <v>43553</v>
      </c>
      <c r="H15002" t="s">
        <v>13</v>
      </c>
      <c r="I15002" t="s">
        <v>14</v>
      </c>
      <c r="J15002" t="s">
        <v>15</v>
      </c>
      <c r="K15002" t="s">
        <v>38</v>
      </c>
      <c r="L15002">
        <v>-2.109029239603843</v>
      </c>
      <c r="M15002">
        <v>40.035509257870459</v>
      </c>
      <c r="N15002" t="str">
        <f>CONCATENATE(Tabla1[[#This Row],[nombre]],Tabla1[[#This Row],[PPKK]])</f>
        <v>310 - ARANJUEZ-VALENCIA-LA FONT156</v>
      </c>
    </row>
    <row r="15003" spans="1:14" hidden="1" x14ac:dyDescent="0.2">
      <c r="A15003">
        <v>15002</v>
      </c>
      <c r="B15003">
        <v>180000000329</v>
      </c>
      <c r="C15003">
        <v>181220000123</v>
      </c>
      <c r="D15003">
        <v>70</v>
      </c>
      <c r="E15003">
        <v>27</v>
      </c>
      <c r="F15003" t="s">
        <v>12</v>
      </c>
      <c r="G15003" s="1">
        <v>43553</v>
      </c>
      <c r="H15003" t="s">
        <v>13</v>
      </c>
      <c r="I15003" t="s">
        <v>14</v>
      </c>
      <c r="J15003" t="s">
        <v>15</v>
      </c>
      <c r="K15003" t="s">
        <v>119</v>
      </c>
      <c r="L15003">
        <v>-4.1396340859999441</v>
      </c>
      <c r="M15003">
        <v>37.175519582000049</v>
      </c>
      <c r="N15003" t="str">
        <f>CONCATENATE(Tabla1[[#This Row],[nombre]],Tabla1[[#This Row],[PPKK]])</f>
        <v>036 - ANTEQUERA STA. ANA - GRANADA70</v>
      </c>
    </row>
    <row r="15004" spans="1:14" hidden="1" x14ac:dyDescent="0.2">
      <c r="A15004">
        <v>15003</v>
      </c>
      <c r="B15004">
        <v>60000000569</v>
      </c>
      <c r="C15004">
        <v>61100000085</v>
      </c>
      <c r="D15004">
        <v>114</v>
      </c>
      <c r="E15004">
        <v>27</v>
      </c>
      <c r="F15004" t="s">
        <v>12</v>
      </c>
      <c r="G15004" s="1">
        <v>43553</v>
      </c>
      <c r="H15004" t="s">
        <v>13</v>
      </c>
      <c r="I15004" t="s">
        <v>14</v>
      </c>
      <c r="J15004" t="s">
        <v>15</v>
      </c>
      <c r="K15004" t="s">
        <v>22</v>
      </c>
      <c r="L15004">
        <v>-5.934245966485526</v>
      </c>
      <c r="M15004">
        <v>38.190273935266262</v>
      </c>
      <c r="N15004" t="str">
        <f>CONCATENATE(Tabla1[[#This Row],[nombre]],Tabla1[[#This Row],[PPKK]])</f>
        <v>516 - MÉRIDA-LOS ROSALES114</v>
      </c>
    </row>
    <row r="15005" spans="1:14" hidden="1" x14ac:dyDescent="0.2">
      <c r="A15005">
        <v>15004</v>
      </c>
      <c r="B15005">
        <v>130000000325</v>
      </c>
      <c r="C15005">
        <v>130340000452</v>
      </c>
      <c r="D15005">
        <v>183</v>
      </c>
      <c r="E15005">
        <v>27</v>
      </c>
      <c r="F15005" t="s">
        <v>12</v>
      </c>
      <c r="G15005" s="1">
        <v>43553</v>
      </c>
      <c r="H15005" t="s">
        <v>13</v>
      </c>
      <c r="I15005" t="s">
        <v>14</v>
      </c>
      <c r="J15005" t="s">
        <v>19</v>
      </c>
      <c r="K15005" t="s">
        <v>28</v>
      </c>
      <c r="L15005">
        <v>-3.9695282957950582</v>
      </c>
      <c r="M15005">
        <v>38.891551909831968</v>
      </c>
      <c r="N15005" t="str">
        <f>CONCATENATE(Tabla1[[#This Row],[nombre]],Tabla1[[#This Row],[PPKK]])</f>
        <v>010 - PTA. DE ATOCHA-SEVILLA-S. JUSTA183</v>
      </c>
    </row>
    <row r="15006" spans="1:14" hidden="1" x14ac:dyDescent="0.2">
      <c r="A15006">
        <v>15005</v>
      </c>
      <c r="B15006">
        <v>110000000096</v>
      </c>
      <c r="C15006">
        <v>110210000089</v>
      </c>
      <c r="D15006">
        <v>140</v>
      </c>
      <c r="E15006">
        <v>27</v>
      </c>
      <c r="F15006" t="s">
        <v>12</v>
      </c>
      <c r="G15006" s="1">
        <v>43553</v>
      </c>
      <c r="H15006" t="s">
        <v>13</v>
      </c>
      <c r="I15006" t="s">
        <v>14</v>
      </c>
      <c r="J15006" t="s">
        <v>15</v>
      </c>
      <c r="K15006" t="s">
        <v>110</v>
      </c>
      <c r="L15006">
        <v>-5.4376194185868751</v>
      </c>
      <c r="M15006">
        <v>36.382990696244761</v>
      </c>
      <c r="N15006" t="str">
        <f>CONCATENATE(Tabla1[[#This Row],[nombre]],Tabla1[[#This Row],[PPKK]])</f>
        <v>420 - BIF. MARAVILLAS-ALGECIRAS140</v>
      </c>
    </row>
    <row r="15007" spans="1:14" hidden="1" x14ac:dyDescent="0.2">
      <c r="A15007">
        <v>15006</v>
      </c>
      <c r="B15007">
        <v>210000000212</v>
      </c>
      <c r="C15007">
        <v>210350000114</v>
      </c>
      <c r="D15007">
        <v>168</v>
      </c>
      <c r="E15007">
        <v>27</v>
      </c>
      <c r="F15007" t="s">
        <v>12</v>
      </c>
      <c r="G15007" s="1">
        <v>43553</v>
      </c>
      <c r="H15007" t="s">
        <v>13</v>
      </c>
      <c r="I15007" t="s">
        <v>14</v>
      </c>
      <c r="J15007" t="s">
        <v>15</v>
      </c>
      <c r="K15007" t="s">
        <v>62</v>
      </c>
      <c r="L15007">
        <v>-6.9579649809999751</v>
      </c>
      <c r="M15007">
        <v>37.353933728000072</v>
      </c>
      <c r="N15007" t="str">
        <f>CONCATENATE(Tabla1[[#This Row],[nombre]],Tabla1[[#This Row],[PPKK]])</f>
        <v>512 - ZAFRA-HUELVA-CARGAS / ZAFRA-HUELVA-MERCANCÍAS168</v>
      </c>
    </row>
    <row r="15008" spans="1:14" hidden="1" x14ac:dyDescent="0.2">
      <c r="A15008">
        <v>15007</v>
      </c>
      <c r="B15008">
        <v>20000000084</v>
      </c>
      <c r="C15008">
        <v>20390000080</v>
      </c>
      <c r="D15008">
        <v>324</v>
      </c>
      <c r="E15008">
        <v>27</v>
      </c>
      <c r="F15008" t="s">
        <v>12</v>
      </c>
      <c r="G15008" s="1">
        <v>43553</v>
      </c>
      <c r="H15008" t="s">
        <v>13</v>
      </c>
      <c r="I15008" t="s">
        <v>14</v>
      </c>
      <c r="J15008" t="s">
        <v>19</v>
      </c>
      <c r="K15008" t="s">
        <v>31</v>
      </c>
      <c r="L15008">
        <v>-1.405719546153261</v>
      </c>
      <c r="M15008">
        <v>38.912412529016059</v>
      </c>
      <c r="N15008" t="str">
        <f>CONCATENATE(Tabla1[[#This Row],[nombre]],Tabla1[[#This Row],[PPKK]])</f>
        <v>300 - MADRID CHAMARTÍN-VALENCIA-NORD324</v>
      </c>
    </row>
    <row r="15009" spans="1:14" hidden="1" x14ac:dyDescent="0.2">
      <c r="A15009">
        <v>15008</v>
      </c>
      <c r="B15009">
        <v>60000000384</v>
      </c>
      <c r="C15009">
        <v>60810000329</v>
      </c>
      <c r="D15009">
        <v>10</v>
      </c>
      <c r="E15009">
        <v>27</v>
      </c>
      <c r="F15009" t="s">
        <v>12</v>
      </c>
      <c r="G15009" s="1">
        <v>43553</v>
      </c>
      <c r="H15009" t="s">
        <v>13</v>
      </c>
      <c r="I15009" t="s">
        <v>14</v>
      </c>
      <c r="J15009" t="s">
        <v>15</v>
      </c>
      <c r="K15009" t="s">
        <v>62</v>
      </c>
      <c r="L15009">
        <v>-6.4074010601886524</v>
      </c>
      <c r="M15009">
        <v>38.327851685893407</v>
      </c>
      <c r="N15009" t="str">
        <f>CONCATENATE(Tabla1[[#This Row],[nombre]],Tabla1[[#This Row],[PPKK]])</f>
        <v>512 - ZAFRA-HUELVA-CARGAS / ZAFRA-HUELVA-MERCANCÍAS10</v>
      </c>
    </row>
    <row r="15010" spans="1:14" hidden="1" x14ac:dyDescent="0.2">
      <c r="A15010">
        <v>15009</v>
      </c>
      <c r="B15010">
        <v>20000000025</v>
      </c>
      <c r="C15010">
        <v>20030000155</v>
      </c>
      <c r="D15010">
        <v>283</v>
      </c>
      <c r="E15010">
        <v>27</v>
      </c>
      <c r="F15010" t="s">
        <v>12</v>
      </c>
      <c r="G15010" s="1">
        <v>43553</v>
      </c>
      <c r="H15010" t="s">
        <v>13</v>
      </c>
      <c r="I15010" t="s">
        <v>14</v>
      </c>
      <c r="J15010" t="s">
        <v>19</v>
      </c>
      <c r="K15010" t="s">
        <v>31</v>
      </c>
      <c r="L15010">
        <v>-1.8126963399999449</v>
      </c>
      <c r="M15010">
        <v>38.972707060000062</v>
      </c>
      <c r="N15010" t="str">
        <f>CONCATENATE(Tabla1[[#This Row],[nombre]],Tabla1[[#This Row],[PPKK]])</f>
        <v>300 - MADRID CHAMARTÍN-VALENCIA-NORD283</v>
      </c>
    </row>
    <row r="15011" spans="1:14" hidden="1" x14ac:dyDescent="0.2">
      <c r="A15011">
        <v>15010</v>
      </c>
      <c r="B15011">
        <v>500000000040</v>
      </c>
      <c r="C15011">
        <v>502530000355</v>
      </c>
      <c r="D15011">
        <v>235</v>
      </c>
      <c r="E15011">
        <v>27</v>
      </c>
      <c r="F15011" t="s">
        <v>12</v>
      </c>
      <c r="G15011" s="1">
        <v>43553</v>
      </c>
      <c r="H15011" t="s">
        <v>13</v>
      </c>
      <c r="I15011" t="s">
        <v>14</v>
      </c>
      <c r="J15011" t="s">
        <v>19</v>
      </c>
      <c r="K15011" t="s">
        <v>29</v>
      </c>
      <c r="L15011">
        <v>-1.7453998319999759</v>
      </c>
      <c r="M15011">
        <v>41.315784450000081</v>
      </c>
      <c r="N15011" t="str">
        <f>CONCATENATE(Tabla1[[#This Row],[nombre]],Tabla1[[#This Row],[PPKK]])</f>
        <v>200 - MADRID-CHAMARTIN-BARNA-EST. DE FRANÇA235</v>
      </c>
    </row>
    <row r="15012" spans="1:14" hidden="1" x14ac:dyDescent="0.2">
      <c r="A15012">
        <v>15011</v>
      </c>
      <c r="B15012">
        <v>180000000159</v>
      </c>
      <c r="C15012">
        <v>189090000091</v>
      </c>
      <c r="D15012">
        <v>0</v>
      </c>
      <c r="E15012">
        <v>27</v>
      </c>
      <c r="F15012" t="s">
        <v>12</v>
      </c>
      <c r="G15012" s="1">
        <v>43553</v>
      </c>
      <c r="H15012" t="s">
        <v>13</v>
      </c>
      <c r="I15012" t="s">
        <v>14</v>
      </c>
      <c r="J15012" t="s">
        <v>15</v>
      </c>
      <c r="K15012" t="s">
        <v>41</v>
      </c>
      <c r="L15012">
        <v>-3.3108170599999771</v>
      </c>
      <c r="M15012">
        <v>37.431188330000047</v>
      </c>
      <c r="N15012" t="str">
        <f>CONCATENATE(Tabla1[[#This Row],[nombre]],Tabla1[[#This Row],[PPKK]])</f>
        <v>416 - MOREDA-GRANADA0</v>
      </c>
    </row>
    <row r="15013" spans="1:14" hidden="1" x14ac:dyDescent="0.2">
      <c r="A15013">
        <v>15012</v>
      </c>
      <c r="B15013">
        <v>310000000726</v>
      </c>
      <c r="C15013">
        <v>311632000206</v>
      </c>
      <c r="D15013">
        <v>110</v>
      </c>
      <c r="E15013">
        <v>27</v>
      </c>
      <c r="F15013" t="s">
        <v>12</v>
      </c>
      <c r="G15013" s="1">
        <v>43553</v>
      </c>
      <c r="H15013" t="s">
        <v>13</v>
      </c>
      <c r="I15013" t="s">
        <v>14</v>
      </c>
      <c r="J15013" t="s">
        <v>15</v>
      </c>
      <c r="K15013" t="s">
        <v>144</v>
      </c>
      <c r="L15013">
        <v>-1.7345026339999661</v>
      </c>
      <c r="M15013">
        <v>42.307759471000047</v>
      </c>
      <c r="N15013" t="str">
        <f>CONCATENATE(Tabla1[[#This Row],[nombre]],Tabla1[[#This Row],[PPKK]])</f>
        <v>710 - ALTSASU-CASTEJON DE EBRO110</v>
      </c>
    </row>
    <row r="15014" spans="1:14" hidden="1" x14ac:dyDescent="0.2">
      <c r="A15014">
        <v>15013</v>
      </c>
      <c r="B15014">
        <v>80000001868</v>
      </c>
      <c r="C15014">
        <v>81690001391</v>
      </c>
      <c r="D15014">
        <v>612</v>
      </c>
      <c r="E15014">
        <v>27</v>
      </c>
      <c r="F15014" t="s">
        <v>12</v>
      </c>
      <c r="G15014" s="1">
        <v>43553</v>
      </c>
      <c r="H15014" t="s">
        <v>13</v>
      </c>
      <c r="I15014" t="s">
        <v>14</v>
      </c>
      <c r="J15014" t="s">
        <v>19</v>
      </c>
      <c r="K15014" t="s">
        <v>35</v>
      </c>
      <c r="L15014">
        <v>2.0773485250000481</v>
      </c>
      <c r="M15014">
        <v>41.327351061000059</v>
      </c>
      <c r="N15014" t="str">
        <f>CONCATENATE(Tabla1[[#This Row],[nombre]],Tabla1[[#This Row],[PPKK]])</f>
        <v>050 - MADRID-PUERTA DE ATOCHA-LIMITE ADIF - LFPSA612</v>
      </c>
    </row>
    <row r="15015" spans="1:14" hidden="1" x14ac:dyDescent="0.2">
      <c r="A15015">
        <v>15014</v>
      </c>
      <c r="B15015">
        <v>310000000296</v>
      </c>
      <c r="C15015">
        <v>311572000078</v>
      </c>
      <c r="D15015">
        <v>38</v>
      </c>
      <c r="E15015">
        <v>27</v>
      </c>
      <c r="F15015" t="s">
        <v>12</v>
      </c>
      <c r="G15015" s="1">
        <v>43553</v>
      </c>
      <c r="H15015" t="s">
        <v>13</v>
      </c>
      <c r="I15015" t="s">
        <v>14</v>
      </c>
      <c r="J15015" t="s">
        <v>15</v>
      </c>
      <c r="K15015" t="s">
        <v>73</v>
      </c>
      <c r="L15015">
        <v>-2.0603929199999702</v>
      </c>
      <c r="M15015">
        <v>42.357127902000059</v>
      </c>
      <c r="N15015" t="str">
        <f>CONCATENATE(Tabla1[[#This Row],[nombre]],Tabla1[[#This Row],[PPKK]])</f>
        <v>700 - INT. ABANDO IND. PRIETO-CASETAS38</v>
      </c>
    </row>
    <row r="15016" spans="1:14" hidden="1" x14ac:dyDescent="0.2">
      <c r="A15016">
        <v>15015</v>
      </c>
      <c r="B15016">
        <v>390000000397</v>
      </c>
      <c r="C15016">
        <v>390090000025</v>
      </c>
      <c r="D15016">
        <v>565</v>
      </c>
      <c r="E15016">
        <v>27</v>
      </c>
      <c r="F15016" t="s">
        <v>12</v>
      </c>
      <c r="G15016" s="1">
        <v>43553</v>
      </c>
      <c r="H15016" t="s">
        <v>13</v>
      </c>
      <c r="I15016" t="s">
        <v>14</v>
      </c>
      <c r="J15016" t="s">
        <v>15</v>
      </c>
      <c r="K15016" t="s">
        <v>90</v>
      </c>
      <c r="L15016">
        <v>-3.5480838619999422</v>
      </c>
      <c r="M15016">
        <v>43.419163719000039</v>
      </c>
      <c r="N15016" t="str">
        <f>CONCATENATE(Tabla1[[#This Row],[nombre]],Tabla1[[#This Row],[PPKK]])</f>
        <v>780 - SANTANDER-BILBAO LA CONCORDIA565</v>
      </c>
    </row>
    <row r="15017" spans="1:14" hidden="1" x14ac:dyDescent="0.2">
      <c r="A15017">
        <v>15016</v>
      </c>
      <c r="B15017">
        <v>280000000605</v>
      </c>
      <c r="C15017">
        <v>280790000140</v>
      </c>
      <c r="D15017">
        <v>3</v>
      </c>
      <c r="E15017">
        <v>27</v>
      </c>
      <c r="F15017" t="s">
        <v>12</v>
      </c>
      <c r="G15017" s="1">
        <v>43553</v>
      </c>
      <c r="H15017" t="s">
        <v>13</v>
      </c>
      <c r="I15017" t="s">
        <v>14</v>
      </c>
      <c r="J15017" t="s">
        <v>52</v>
      </c>
      <c r="K15017" t="s">
        <v>31</v>
      </c>
      <c r="L15017">
        <v>-3.6763469499999251</v>
      </c>
      <c r="M15017">
        <v>40.386976330000039</v>
      </c>
      <c r="N15017" t="str">
        <f>CONCATENATE(Tabla1[[#This Row],[nombre]],Tabla1[[#This Row],[PPKK]])</f>
        <v>300 - MADRID CHAMARTÍN-VALENCIA-NORD3</v>
      </c>
    </row>
    <row r="15018" spans="1:14" hidden="1" x14ac:dyDescent="0.2">
      <c r="A15018">
        <v>15017</v>
      </c>
      <c r="B15018">
        <v>150000000491</v>
      </c>
      <c r="C15018">
        <v>150690001003</v>
      </c>
      <c r="D15018">
        <v>23</v>
      </c>
      <c r="E15018">
        <v>27</v>
      </c>
      <c r="F15018" t="s">
        <v>12</v>
      </c>
      <c r="G15018" s="1">
        <v>43553</v>
      </c>
      <c r="H15018" t="s">
        <v>13</v>
      </c>
      <c r="I15018" t="s">
        <v>14</v>
      </c>
      <c r="J15018" t="s">
        <v>15</v>
      </c>
      <c r="K15018" t="s">
        <v>156</v>
      </c>
      <c r="L15018">
        <v>-8.1845621699999356</v>
      </c>
      <c r="M15018">
        <v>43.412436250000042</v>
      </c>
      <c r="N15018" t="str">
        <f>CONCATENATE(Tabla1[[#This Row],[nombre]],Tabla1[[#This Row],[PPKK]])</f>
        <v>804 - BETANZOS-INFESTA-FERROL23</v>
      </c>
    </row>
    <row r="15019" spans="1:14" hidden="1" x14ac:dyDescent="0.2">
      <c r="A15019">
        <v>15018</v>
      </c>
      <c r="B15019">
        <v>150000000577</v>
      </c>
      <c r="C15019">
        <v>150320000819</v>
      </c>
      <c r="D15019">
        <v>496</v>
      </c>
      <c r="E15019">
        <v>27</v>
      </c>
      <c r="F15019" t="s">
        <v>12</v>
      </c>
      <c r="G15019" s="1">
        <v>43553</v>
      </c>
      <c r="H15019" t="s">
        <v>13</v>
      </c>
      <c r="I15019" t="s">
        <v>14</v>
      </c>
      <c r="J15019" t="s">
        <v>15</v>
      </c>
      <c r="K15019" t="s">
        <v>24</v>
      </c>
      <c r="L15019">
        <v>-8.1273102769999355</v>
      </c>
      <c r="M15019">
        <v>43.124044624000078</v>
      </c>
      <c r="N15019" t="str">
        <f>CONCATENATE(Tabla1[[#This Row],[nombre]],Tabla1[[#This Row],[PPKK]])</f>
        <v>800 - LEON-A CORUÑA496</v>
      </c>
    </row>
    <row r="15020" spans="1:14" hidden="1" x14ac:dyDescent="0.2">
      <c r="A15020">
        <v>15019</v>
      </c>
      <c r="B15020">
        <v>310000000057</v>
      </c>
      <c r="C15020">
        <v>312322000009</v>
      </c>
      <c r="D15020">
        <v>79</v>
      </c>
      <c r="E15020">
        <v>27</v>
      </c>
      <c r="F15020" t="s">
        <v>12</v>
      </c>
      <c r="G15020" s="1">
        <v>43553</v>
      </c>
      <c r="H15020" t="s">
        <v>13</v>
      </c>
      <c r="I15020" t="s">
        <v>14</v>
      </c>
      <c r="J15020" t="s">
        <v>19</v>
      </c>
      <c r="K15020" t="s">
        <v>73</v>
      </c>
      <c r="L15020">
        <v>-1.6073283619999761</v>
      </c>
      <c r="M15020">
        <v>42.071774428000033</v>
      </c>
      <c r="N15020" t="str">
        <f>CONCATENATE(Tabla1[[#This Row],[nombre]],Tabla1[[#This Row],[PPKK]])</f>
        <v>700 - INT. ABANDO IND. PRIETO-CASETAS79</v>
      </c>
    </row>
    <row r="15021" spans="1:14" hidden="1" x14ac:dyDescent="0.2">
      <c r="A15021">
        <v>15020</v>
      </c>
      <c r="B15021">
        <v>150000000285</v>
      </c>
      <c r="C15021">
        <v>150090000940</v>
      </c>
      <c r="D15021">
        <v>3</v>
      </c>
      <c r="E15021">
        <v>27</v>
      </c>
      <c r="F15021" t="s">
        <v>12</v>
      </c>
      <c r="G15021" s="1">
        <v>43553</v>
      </c>
      <c r="H15021" t="s">
        <v>13</v>
      </c>
      <c r="I15021" t="s">
        <v>14</v>
      </c>
      <c r="J15021" t="s">
        <v>15</v>
      </c>
      <c r="K15021" t="s">
        <v>156</v>
      </c>
      <c r="L15021">
        <v>-8.2309683659999564</v>
      </c>
      <c r="M15021">
        <v>43.296444501000053</v>
      </c>
      <c r="N15021" t="str">
        <f>CONCATENATE(Tabla1[[#This Row],[nombre]],Tabla1[[#This Row],[PPKK]])</f>
        <v>804 - BETANZOS-INFESTA-FERROL3</v>
      </c>
    </row>
    <row r="15022" spans="1:14" hidden="1" x14ac:dyDescent="0.2">
      <c r="A15022">
        <v>15021</v>
      </c>
      <c r="B15022">
        <v>390000001085</v>
      </c>
      <c r="C15022">
        <v>390250000128</v>
      </c>
      <c r="D15022">
        <v>477</v>
      </c>
      <c r="E15022">
        <v>27</v>
      </c>
      <c r="F15022" t="s">
        <v>12</v>
      </c>
      <c r="G15022" s="1">
        <v>43553</v>
      </c>
      <c r="H15022" t="s">
        <v>13</v>
      </c>
      <c r="I15022" t="s">
        <v>14</v>
      </c>
      <c r="J15022" t="s">
        <v>15</v>
      </c>
      <c r="K15022" t="s">
        <v>58</v>
      </c>
      <c r="L15022">
        <v>-4.0677613629999314</v>
      </c>
      <c r="M15022">
        <v>43.26649074200003</v>
      </c>
      <c r="N15022" t="str">
        <f>CONCATENATE(Tabla1[[#This Row],[nombre]],Tabla1[[#This Row],[PPKK]])</f>
        <v>160 - PALENCIA-SANTANDER477</v>
      </c>
    </row>
    <row r="15023" spans="1:14" hidden="1" x14ac:dyDescent="0.2">
      <c r="A15023">
        <v>15022</v>
      </c>
      <c r="B15023">
        <v>210000000355</v>
      </c>
      <c r="C15023">
        <v>210410000133</v>
      </c>
      <c r="D15023">
        <v>179</v>
      </c>
      <c r="E15023">
        <v>27</v>
      </c>
      <c r="F15023" t="s">
        <v>12</v>
      </c>
      <c r="G15023" s="1">
        <v>43553</v>
      </c>
      <c r="H15023" t="s">
        <v>13</v>
      </c>
      <c r="I15023" t="s">
        <v>14</v>
      </c>
      <c r="J15023" t="s">
        <v>15</v>
      </c>
      <c r="K15023" t="s">
        <v>62</v>
      </c>
      <c r="L15023">
        <v>-6.8982138109999482</v>
      </c>
      <c r="M15023">
        <v>37.282693218000077</v>
      </c>
      <c r="N15023" t="str">
        <f>CONCATENATE(Tabla1[[#This Row],[nombre]],Tabla1[[#This Row],[PPKK]])</f>
        <v>512 - ZAFRA-HUELVA-CARGAS / ZAFRA-HUELVA-MERCANCÍAS179</v>
      </c>
    </row>
    <row r="15024" spans="1:14" hidden="1" x14ac:dyDescent="0.2">
      <c r="A15024">
        <v>15023</v>
      </c>
      <c r="B15024">
        <v>150000000741</v>
      </c>
      <c r="C15024">
        <v>150120000686</v>
      </c>
      <c r="D15024">
        <v>72</v>
      </c>
      <c r="E15024">
        <v>27</v>
      </c>
      <c r="F15024" t="s">
        <v>12</v>
      </c>
      <c r="G15024" s="1">
        <v>43553</v>
      </c>
      <c r="H15024" t="s">
        <v>13</v>
      </c>
      <c r="I15024" t="s">
        <v>14</v>
      </c>
      <c r="J15024" t="s">
        <v>19</v>
      </c>
      <c r="K15024" t="s">
        <v>84</v>
      </c>
      <c r="L15024">
        <v>-8.410453534999931</v>
      </c>
      <c r="M15024">
        <v>42.791558943000041</v>
      </c>
      <c r="N15024" t="str">
        <f>CONCATENATE(Tabla1[[#This Row],[nombre]],Tabla1[[#This Row],[PPKK]])</f>
        <v>082 - BIF. COTO DA TORRE - BIF. A GRANDEIRA AG. KM. 85,072</v>
      </c>
    </row>
    <row r="15025" spans="1:14" hidden="1" x14ac:dyDescent="0.2">
      <c r="A15025">
        <v>15024</v>
      </c>
      <c r="B15025">
        <v>130000000303</v>
      </c>
      <c r="C15025">
        <v>130870000322</v>
      </c>
      <c r="D15025">
        <v>232</v>
      </c>
      <c r="E15025">
        <v>27</v>
      </c>
      <c r="F15025" t="s">
        <v>12</v>
      </c>
      <c r="G15025" s="1">
        <v>43553</v>
      </c>
      <c r="H15025" t="s">
        <v>13</v>
      </c>
      <c r="I15025" t="s">
        <v>14</v>
      </c>
      <c r="J15025" t="s">
        <v>19</v>
      </c>
      <c r="K15025" t="s">
        <v>48</v>
      </c>
      <c r="L15025">
        <v>-3.4175963421346771</v>
      </c>
      <c r="M15025">
        <v>38.702490856483088</v>
      </c>
      <c r="N15025" t="str">
        <f>CONCATENATE(Tabla1[[#This Row],[nombre]],Tabla1[[#This Row],[PPKK]])</f>
        <v>400 - ALCAZAR SAN JUAN-CADIZ232</v>
      </c>
    </row>
    <row r="15026" spans="1:14" hidden="1" x14ac:dyDescent="0.2">
      <c r="A15026">
        <v>15025</v>
      </c>
      <c r="B15026">
        <v>500000000591</v>
      </c>
      <c r="C15026">
        <v>502410000429</v>
      </c>
      <c r="D15026">
        <v>259</v>
      </c>
      <c r="E15026">
        <v>27</v>
      </c>
      <c r="F15026" t="s">
        <v>12</v>
      </c>
      <c r="G15026" s="1">
        <v>43553</v>
      </c>
      <c r="H15026" t="s">
        <v>13</v>
      </c>
      <c r="I15026" t="s">
        <v>14</v>
      </c>
      <c r="J15026" t="s">
        <v>15</v>
      </c>
      <c r="K15026" t="s">
        <v>29</v>
      </c>
      <c r="L15026">
        <v>-1.5704148605234429</v>
      </c>
      <c r="M15026">
        <v>41.439119518441167</v>
      </c>
      <c r="N15026" t="str">
        <f>CONCATENATE(Tabla1[[#This Row],[nombre]],Tabla1[[#This Row],[PPKK]])</f>
        <v>200 - MADRID-CHAMARTIN-BARNA-EST. DE FRANÇA259</v>
      </c>
    </row>
    <row r="15027" spans="1:14" hidden="1" x14ac:dyDescent="0.2">
      <c r="A15027">
        <v>15026</v>
      </c>
      <c r="B15027">
        <v>300000000394</v>
      </c>
      <c r="C15027">
        <v>300190000073</v>
      </c>
      <c r="D15027">
        <v>405</v>
      </c>
      <c r="E15027">
        <v>27</v>
      </c>
      <c r="F15027" t="s">
        <v>12</v>
      </c>
      <c r="G15027" s="1">
        <v>43553</v>
      </c>
      <c r="H15027" t="s">
        <v>13</v>
      </c>
      <c r="I15027" t="s">
        <v>14</v>
      </c>
      <c r="J15027" t="s">
        <v>15</v>
      </c>
      <c r="K15027" t="s">
        <v>43</v>
      </c>
      <c r="L15027">
        <v>-1.462680491035306</v>
      </c>
      <c r="M15027">
        <v>38.276240067209763</v>
      </c>
      <c r="N15027" t="str">
        <f>CONCATENATE(Tabla1[[#This Row],[nombre]],Tabla1[[#This Row],[PPKK]])</f>
        <v>320 - CHINCHILLA MONTEAR.AG.KM.298,4-CARTAGENA405</v>
      </c>
    </row>
    <row r="15028" spans="1:14" hidden="1" x14ac:dyDescent="0.2">
      <c r="A15028">
        <v>15027</v>
      </c>
      <c r="B15028">
        <v>500000001338</v>
      </c>
      <c r="C15028">
        <v>500810000288</v>
      </c>
      <c r="D15028">
        <v>188</v>
      </c>
      <c r="E15028">
        <v>27</v>
      </c>
      <c r="F15028" t="s">
        <v>12</v>
      </c>
      <c r="G15028" s="1">
        <v>43553</v>
      </c>
      <c r="H15028" t="s">
        <v>13</v>
      </c>
      <c r="I15028" t="s">
        <v>14</v>
      </c>
      <c r="J15028" t="s">
        <v>19</v>
      </c>
      <c r="K15028" t="s">
        <v>35</v>
      </c>
      <c r="L15028">
        <v>-1.9956000039287169</v>
      </c>
      <c r="M15028">
        <v>41.240796228698628</v>
      </c>
      <c r="N15028" t="str">
        <f>CONCATENATE(Tabla1[[#This Row],[nombre]],Tabla1[[#This Row],[PPKK]])</f>
        <v>050 - MADRID-PUERTA DE ATOCHA-LIMITE ADIF - LFPSA188</v>
      </c>
    </row>
    <row r="15029" spans="1:14" hidden="1" x14ac:dyDescent="0.2">
      <c r="A15029">
        <v>15028</v>
      </c>
      <c r="B15029">
        <v>130000000478</v>
      </c>
      <c r="C15029">
        <v>130050000193</v>
      </c>
      <c r="D15029">
        <v>144</v>
      </c>
      <c r="E15029">
        <v>27</v>
      </c>
      <c r="F15029" t="s">
        <v>12</v>
      </c>
      <c r="G15029" s="1">
        <v>43553</v>
      </c>
      <c r="H15029" t="s">
        <v>13</v>
      </c>
      <c r="I15029" t="s">
        <v>14</v>
      </c>
      <c r="J15029" t="s">
        <v>19</v>
      </c>
      <c r="K15029" t="s">
        <v>31</v>
      </c>
      <c r="L15029">
        <v>-3.2324898399999711</v>
      </c>
      <c r="M15029">
        <v>39.42543253000008</v>
      </c>
      <c r="N15029" t="str">
        <f>CONCATENATE(Tabla1[[#This Row],[nombre]],Tabla1[[#This Row],[PPKK]])</f>
        <v>300 - MADRID CHAMARTÍN-VALENCIA-NORD144</v>
      </c>
    </row>
    <row r="15030" spans="1:14" hidden="1" x14ac:dyDescent="0.2">
      <c r="A15030">
        <v>15029</v>
      </c>
      <c r="B15030">
        <v>60000000331</v>
      </c>
      <c r="C15030">
        <v>60180000338</v>
      </c>
      <c r="D15030">
        <v>346</v>
      </c>
      <c r="E15030">
        <v>27</v>
      </c>
      <c r="F15030" t="s">
        <v>12</v>
      </c>
      <c r="G15030" s="1">
        <v>43553</v>
      </c>
      <c r="H15030" t="s">
        <v>13</v>
      </c>
      <c r="I15030" t="s">
        <v>14</v>
      </c>
      <c r="J15030" t="s">
        <v>15</v>
      </c>
      <c r="K15030" t="s">
        <v>61</v>
      </c>
      <c r="L15030">
        <v>-5.4431829289327194</v>
      </c>
      <c r="M15030">
        <v>38.698403162160851</v>
      </c>
      <c r="N15030" t="str">
        <f>CONCATENATE(Tabla1[[#This Row],[nombre]],Tabla1[[#This Row],[PPKK]])</f>
        <v>520 - CIUDAD REAL-BADAJOZ346</v>
      </c>
    </row>
    <row r="15031" spans="1:14" hidden="1" x14ac:dyDescent="0.2">
      <c r="A15031">
        <v>15030</v>
      </c>
      <c r="B15031">
        <v>500000000736</v>
      </c>
      <c r="C15031">
        <v>502970000836</v>
      </c>
      <c r="D15031">
        <v>284</v>
      </c>
      <c r="E15031">
        <v>27</v>
      </c>
      <c r="F15031" t="s">
        <v>12</v>
      </c>
      <c r="G15031" s="1">
        <v>43553</v>
      </c>
      <c r="H15031" t="s">
        <v>13</v>
      </c>
      <c r="I15031" t="s">
        <v>14</v>
      </c>
      <c r="J15031" t="s">
        <v>19</v>
      </c>
      <c r="K15031" t="s">
        <v>35</v>
      </c>
      <c r="L15031">
        <v>-1.138371709999944</v>
      </c>
      <c r="M15031">
        <v>41.683404182000061</v>
      </c>
      <c r="N15031" t="str">
        <f>CONCATENATE(Tabla1[[#This Row],[nombre]],Tabla1[[#This Row],[PPKK]])</f>
        <v>050 - MADRID-PUERTA DE ATOCHA-LIMITE ADIF - LFPSA284</v>
      </c>
    </row>
    <row r="15032" spans="1:14" hidden="1" x14ac:dyDescent="0.2">
      <c r="A15032">
        <v>15031</v>
      </c>
      <c r="B15032">
        <v>150000000966</v>
      </c>
      <c r="C15032">
        <v>150120000690</v>
      </c>
      <c r="D15032">
        <v>362</v>
      </c>
      <c r="E15032">
        <v>27</v>
      </c>
      <c r="F15032" t="s">
        <v>12</v>
      </c>
      <c r="G15032" s="1">
        <v>43553</v>
      </c>
      <c r="H15032" t="s">
        <v>13</v>
      </c>
      <c r="I15032" t="s">
        <v>14</v>
      </c>
      <c r="J15032" t="s">
        <v>15</v>
      </c>
      <c r="K15032" t="s">
        <v>17</v>
      </c>
      <c r="L15032">
        <v>-8.4757494349999547</v>
      </c>
      <c r="M15032">
        <v>42.79660645000007</v>
      </c>
      <c r="N15032" t="str">
        <f>CONCATENATE(Tabla1[[#This Row],[nombre]],Tabla1[[#This Row],[PPKK]])</f>
        <v>822 - ZAMORA-A CORUÑA362</v>
      </c>
    </row>
    <row r="15033" spans="1:14" hidden="1" x14ac:dyDescent="0.2">
      <c r="A15033">
        <v>15032</v>
      </c>
      <c r="B15033">
        <v>310000000236</v>
      </c>
      <c r="C15033">
        <v>310652000196</v>
      </c>
      <c r="D15033">
        <v>118</v>
      </c>
      <c r="E15033">
        <v>27</v>
      </c>
      <c r="F15033" t="s">
        <v>12</v>
      </c>
      <c r="G15033" s="1">
        <v>43553</v>
      </c>
      <c r="H15033" t="s">
        <v>13</v>
      </c>
      <c r="I15033" t="s">
        <v>14</v>
      </c>
      <c r="J15033" t="s">
        <v>15</v>
      </c>
      <c r="K15033" t="s">
        <v>144</v>
      </c>
      <c r="L15033">
        <v>-1.6748314549999459</v>
      </c>
      <c r="M15033">
        <v>42.362339109000061</v>
      </c>
      <c r="N15033" t="str">
        <f>CONCATENATE(Tabla1[[#This Row],[nombre]],Tabla1[[#This Row],[PPKK]])</f>
        <v>710 - ALTSASU-CASTEJON DE EBRO118</v>
      </c>
    </row>
    <row r="15034" spans="1:14" hidden="1" x14ac:dyDescent="0.2">
      <c r="A15034">
        <v>15033</v>
      </c>
      <c r="B15034">
        <v>390000000976</v>
      </c>
      <c r="C15034">
        <v>390870000170</v>
      </c>
      <c r="D15034">
        <v>483</v>
      </c>
      <c r="E15034">
        <v>27</v>
      </c>
      <c r="F15034" t="s">
        <v>12</v>
      </c>
      <c r="G15034" s="1">
        <v>43553</v>
      </c>
      <c r="H15034" t="s">
        <v>13</v>
      </c>
      <c r="I15034" t="s">
        <v>14</v>
      </c>
      <c r="J15034" t="s">
        <v>15</v>
      </c>
      <c r="K15034" t="s">
        <v>58</v>
      </c>
      <c r="L15034">
        <v>-4.0608842769999569</v>
      </c>
      <c r="M15034">
        <v>43.315567682000051</v>
      </c>
      <c r="N15034" t="str">
        <f>CONCATENATE(Tabla1[[#This Row],[nombre]],Tabla1[[#This Row],[PPKK]])</f>
        <v>160 - PALENCIA-SANTANDER483</v>
      </c>
    </row>
    <row r="15035" spans="1:14" hidden="1" x14ac:dyDescent="0.2">
      <c r="A15035">
        <v>15034</v>
      </c>
      <c r="B15035">
        <v>330000000920</v>
      </c>
      <c r="C15035">
        <v>330450000074</v>
      </c>
      <c r="D15035">
        <v>376</v>
      </c>
      <c r="E15035">
        <v>27</v>
      </c>
      <c r="F15035" t="s">
        <v>12</v>
      </c>
      <c r="G15035" s="1">
        <v>43553</v>
      </c>
      <c r="H15035" t="s">
        <v>13</v>
      </c>
      <c r="I15035" t="s">
        <v>14</v>
      </c>
      <c r="J15035" t="s">
        <v>15</v>
      </c>
      <c r="K15035" t="s">
        <v>133</v>
      </c>
      <c r="L15035">
        <v>-5.22532678999994</v>
      </c>
      <c r="M15035">
        <v>43.358765808000037</v>
      </c>
      <c r="N15035" t="str">
        <f>CONCATENATE(Tabla1[[#This Row],[nombre]],Tabla1[[#This Row],[PPKK]])</f>
        <v>770 - SANTANDER-OVIEDO376</v>
      </c>
    </row>
    <row r="15036" spans="1:14" hidden="1" x14ac:dyDescent="0.2">
      <c r="A15036">
        <v>15035</v>
      </c>
      <c r="B15036">
        <v>340000000243</v>
      </c>
      <c r="C15036">
        <v>340040000096</v>
      </c>
      <c r="D15036">
        <v>148</v>
      </c>
      <c r="E15036">
        <v>27</v>
      </c>
      <c r="F15036" t="s">
        <v>12</v>
      </c>
      <c r="G15036" s="1">
        <v>43553</v>
      </c>
      <c r="H15036" t="s">
        <v>13</v>
      </c>
      <c r="I15036" t="s">
        <v>14</v>
      </c>
      <c r="J15036" t="s">
        <v>15</v>
      </c>
      <c r="K15036" t="s">
        <v>21</v>
      </c>
      <c r="L15036">
        <v>-4.315902350999977</v>
      </c>
      <c r="M15036">
        <v>42.850234360000059</v>
      </c>
      <c r="N15036" t="str">
        <f>CONCATENATE(Tabla1[[#This Row],[nombre]],Tabla1[[#This Row],[PPKK]])</f>
        <v>790 - ASUNCION UNIVERSIDAD-ARANGUREN148</v>
      </c>
    </row>
    <row r="15037" spans="1:14" hidden="1" x14ac:dyDescent="0.2">
      <c r="A15037">
        <v>15036</v>
      </c>
      <c r="B15037">
        <v>260000000033</v>
      </c>
      <c r="C15037">
        <v>260890000070</v>
      </c>
      <c r="D15037">
        <v>75</v>
      </c>
      <c r="E15037">
        <v>27</v>
      </c>
      <c r="F15037" t="s">
        <v>12</v>
      </c>
      <c r="G15037" s="1">
        <v>43553</v>
      </c>
      <c r="H15037" t="s">
        <v>13</v>
      </c>
      <c r="I15037" t="s">
        <v>14</v>
      </c>
      <c r="J15037" t="s">
        <v>15</v>
      </c>
      <c r="K15037" t="s">
        <v>73</v>
      </c>
      <c r="L15037">
        <v>-2.4242528459999448</v>
      </c>
      <c r="M15037">
        <v>42.458731339000053</v>
      </c>
      <c r="N15037" t="str">
        <f>CONCATENATE(Tabla1[[#This Row],[nombre]],Tabla1[[#This Row],[PPKK]])</f>
        <v>700 - INT. ABANDO IND. PRIETO-CASETAS75</v>
      </c>
    </row>
    <row r="15038" spans="1:14" hidden="1" x14ac:dyDescent="0.2">
      <c r="A15038">
        <v>15037</v>
      </c>
      <c r="B15038">
        <v>130000000458</v>
      </c>
      <c r="C15038">
        <v>130050000072</v>
      </c>
      <c r="D15038">
        <v>158</v>
      </c>
      <c r="E15038">
        <v>27</v>
      </c>
      <c r="F15038" t="s">
        <v>12</v>
      </c>
      <c r="G15038" s="1">
        <v>43553</v>
      </c>
      <c r="H15038" t="s">
        <v>13</v>
      </c>
      <c r="I15038" t="s">
        <v>14</v>
      </c>
      <c r="J15038" t="s">
        <v>19</v>
      </c>
      <c r="K15038" t="s">
        <v>48</v>
      </c>
      <c r="L15038">
        <v>-3.2042524569999391</v>
      </c>
      <c r="M15038">
        <v>39.311315962000037</v>
      </c>
      <c r="N15038" t="str">
        <f>CONCATENATE(Tabla1[[#This Row],[nombre]],Tabla1[[#This Row],[PPKK]])</f>
        <v>400 - ALCAZAR SAN JUAN-CADIZ158</v>
      </c>
    </row>
    <row r="15039" spans="1:14" hidden="1" x14ac:dyDescent="0.2">
      <c r="A15039">
        <v>15038</v>
      </c>
      <c r="B15039">
        <v>130000000458</v>
      </c>
      <c r="C15039">
        <v>130050000074</v>
      </c>
      <c r="D15039">
        <v>156</v>
      </c>
      <c r="E15039">
        <v>27</v>
      </c>
      <c r="F15039" t="s">
        <v>12</v>
      </c>
      <c r="G15039" s="1">
        <v>43553</v>
      </c>
      <c r="H15039" t="s">
        <v>13</v>
      </c>
      <c r="I15039" t="s">
        <v>14</v>
      </c>
      <c r="J15039" t="s">
        <v>19</v>
      </c>
      <c r="K15039" t="s">
        <v>48</v>
      </c>
      <c r="L15039">
        <v>-3.2022707209999339</v>
      </c>
      <c r="M15039">
        <v>39.329266784000033</v>
      </c>
      <c r="N15039" t="str">
        <f>CONCATENATE(Tabla1[[#This Row],[nombre]],Tabla1[[#This Row],[PPKK]])</f>
        <v>400 - ALCAZAR SAN JUAN-CADIZ156</v>
      </c>
    </row>
    <row r="15040" spans="1:14" hidden="1" x14ac:dyDescent="0.2">
      <c r="A15040">
        <v>15039</v>
      </c>
      <c r="B15040">
        <v>150000001215</v>
      </c>
      <c r="C15040">
        <v>150310000937</v>
      </c>
      <c r="D15040">
        <v>431</v>
      </c>
      <c r="E15040">
        <v>27</v>
      </c>
      <c r="F15040" t="s">
        <v>12</v>
      </c>
      <c r="G15040" s="1">
        <v>43553</v>
      </c>
      <c r="H15040" t="s">
        <v>13</v>
      </c>
      <c r="I15040" t="s">
        <v>14</v>
      </c>
      <c r="J15040" t="s">
        <v>19</v>
      </c>
      <c r="K15040" t="s">
        <v>17</v>
      </c>
      <c r="L15040">
        <v>-8.4383911639999383</v>
      </c>
      <c r="M15040">
        <v>43.291801917000043</v>
      </c>
      <c r="N15040" t="str">
        <f>CONCATENATE(Tabla1[[#This Row],[nombre]],Tabla1[[#This Row],[PPKK]])</f>
        <v>822 - ZAMORA-A CORUÑA431</v>
      </c>
    </row>
    <row r="15041" spans="1:14" hidden="1" x14ac:dyDescent="0.2">
      <c r="A15041">
        <v>15040</v>
      </c>
      <c r="B15041">
        <v>160000000041</v>
      </c>
      <c r="C15041">
        <v>160780000211</v>
      </c>
      <c r="D15041">
        <v>157</v>
      </c>
      <c r="E15041">
        <v>27</v>
      </c>
      <c r="F15041" t="s">
        <v>12</v>
      </c>
      <c r="G15041" s="1">
        <v>43553</v>
      </c>
      <c r="H15041" t="s">
        <v>13</v>
      </c>
      <c r="I15041" t="s">
        <v>14</v>
      </c>
      <c r="J15041" t="s">
        <v>15</v>
      </c>
      <c r="K15041" t="s">
        <v>38</v>
      </c>
      <c r="L15041">
        <v>-2.0985050094116651</v>
      </c>
      <c r="M15041">
        <v>40.031545191897322</v>
      </c>
      <c r="N15041" t="str">
        <f>CONCATENATE(Tabla1[[#This Row],[nombre]],Tabla1[[#This Row],[PPKK]])</f>
        <v>310 - ARANJUEZ-VALENCIA-LA FONT157</v>
      </c>
    </row>
    <row r="15042" spans="1:14" hidden="1" x14ac:dyDescent="0.2">
      <c r="A15042">
        <v>15041</v>
      </c>
      <c r="B15042">
        <v>310000000736</v>
      </c>
      <c r="C15042">
        <v>310882000149</v>
      </c>
      <c r="D15042">
        <v>168</v>
      </c>
      <c r="E15042">
        <v>27</v>
      </c>
      <c r="F15042" t="s">
        <v>12</v>
      </c>
      <c r="G15042" s="1">
        <v>43553</v>
      </c>
      <c r="H15042" t="s">
        <v>13</v>
      </c>
      <c r="I15042" t="s">
        <v>14</v>
      </c>
      <c r="J15042" t="s">
        <v>15</v>
      </c>
      <c r="K15042" t="s">
        <v>144</v>
      </c>
      <c r="L15042">
        <v>-1.6337433419999461</v>
      </c>
      <c r="M15042">
        <v>42.752613200000042</v>
      </c>
      <c r="N15042" t="str">
        <f>CONCATENATE(Tabla1[[#This Row],[nombre]],Tabla1[[#This Row],[PPKK]])</f>
        <v>710 - ALTSASU-CASTEJON DE EBRO168</v>
      </c>
    </row>
    <row r="15043" spans="1:14" hidden="1" x14ac:dyDescent="0.2">
      <c r="A15043">
        <v>15042</v>
      </c>
      <c r="B15043">
        <v>20000000139</v>
      </c>
      <c r="C15043">
        <v>20690000040</v>
      </c>
      <c r="D15043">
        <v>239</v>
      </c>
      <c r="E15043">
        <v>27</v>
      </c>
      <c r="F15043" t="s">
        <v>12</v>
      </c>
      <c r="G15043" s="1">
        <v>43553</v>
      </c>
      <c r="H15043" t="s">
        <v>13</v>
      </c>
      <c r="I15043" t="s">
        <v>14</v>
      </c>
      <c r="J15043" t="s">
        <v>19</v>
      </c>
      <c r="K15043" t="s">
        <v>31</v>
      </c>
      <c r="L15043">
        <v>-2.2066670180609318</v>
      </c>
      <c r="M15043">
        <v>39.206004239273753</v>
      </c>
      <c r="N15043" t="str">
        <f>CONCATENATE(Tabla1[[#This Row],[nombre]],Tabla1[[#This Row],[PPKK]])</f>
        <v>300 - MADRID CHAMARTÍN-VALENCIA-NORD239</v>
      </c>
    </row>
    <row r="15044" spans="1:14" hidden="1" x14ac:dyDescent="0.2">
      <c r="A15044">
        <v>15043</v>
      </c>
      <c r="B15044">
        <v>100000000189</v>
      </c>
      <c r="C15044">
        <v>100950000151</v>
      </c>
      <c r="D15044">
        <v>383</v>
      </c>
      <c r="E15044">
        <v>27</v>
      </c>
      <c r="F15044" t="s">
        <v>12</v>
      </c>
      <c r="G15044" s="1">
        <v>43553</v>
      </c>
      <c r="H15044" t="s">
        <v>13</v>
      </c>
      <c r="I15044" t="s">
        <v>14</v>
      </c>
      <c r="J15044" t="s">
        <v>15</v>
      </c>
      <c r="K15044" t="s">
        <v>65</v>
      </c>
      <c r="L15044">
        <v>-6.8768756146985792</v>
      </c>
      <c r="M15044">
        <v>39.39208562550499</v>
      </c>
      <c r="N15044" t="str">
        <f>CONCATENATE(Tabla1[[#This Row],[nombre]],Tabla1[[#This Row],[PPKK]])</f>
        <v>500 - BIF. PLANETARIO-VALENCIA ALCANTARA383</v>
      </c>
    </row>
    <row r="15045" spans="1:14" hidden="1" x14ac:dyDescent="0.2">
      <c r="A15045">
        <v>15044</v>
      </c>
      <c r="B15045">
        <v>150000000566</v>
      </c>
      <c r="C15045">
        <v>159020000852</v>
      </c>
      <c r="D15045">
        <v>507</v>
      </c>
      <c r="E15045">
        <v>27</v>
      </c>
      <c r="F15045" t="s">
        <v>12</v>
      </c>
      <c r="G15045" s="1">
        <v>43553</v>
      </c>
      <c r="H15045" t="s">
        <v>13</v>
      </c>
      <c r="I15045" t="s">
        <v>14</v>
      </c>
      <c r="J15045" t="s">
        <v>15</v>
      </c>
      <c r="K15045" t="s">
        <v>24</v>
      </c>
      <c r="L15045">
        <v>-8.2163110689239023</v>
      </c>
      <c r="M15045">
        <v>43.160471914646237</v>
      </c>
      <c r="N15045" t="str">
        <f>CONCATENATE(Tabla1[[#This Row],[nombre]],Tabla1[[#This Row],[PPKK]])</f>
        <v>800 - LEON-A CORUÑA507</v>
      </c>
    </row>
    <row r="15046" spans="1:14" hidden="1" x14ac:dyDescent="0.2">
      <c r="A15046">
        <v>15045</v>
      </c>
      <c r="B15046">
        <v>100000000506</v>
      </c>
      <c r="C15046">
        <v>101800000107</v>
      </c>
      <c r="D15046">
        <v>190</v>
      </c>
      <c r="E15046">
        <v>27</v>
      </c>
      <c r="F15046" t="s">
        <v>12</v>
      </c>
      <c r="G15046" s="1">
        <v>43553</v>
      </c>
      <c r="H15046" t="s">
        <v>13</v>
      </c>
      <c r="I15046" t="s">
        <v>14</v>
      </c>
      <c r="J15046" t="s">
        <v>15</v>
      </c>
      <c r="K15046" t="s">
        <v>65</v>
      </c>
      <c r="L15046">
        <v>-5.426027625654398</v>
      </c>
      <c r="M15046">
        <v>39.90919076989568</v>
      </c>
      <c r="N15046" t="str">
        <f>CONCATENATE(Tabla1[[#This Row],[nombre]],Tabla1[[#This Row],[PPKK]])</f>
        <v>500 - BIF. PLANETARIO-VALENCIA ALCANTARA190</v>
      </c>
    </row>
    <row r="15047" spans="1:14" hidden="1" x14ac:dyDescent="0.2">
      <c r="A15047">
        <v>15046</v>
      </c>
      <c r="B15047">
        <v>20000000092</v>
      </c>
      <c r="C15047">
        <v>130780000214</v>
      </c>
      <c r="D15047">
        <v>192</v>
      </c>
      <c r="E15047">
        <v>27</v>
      </c>
      <c r="F15047" t="s">
        <v>12</v>
      </c>
      <c r="G15047" s="1">
        <v>43553</v>
      </c>
      <c r="H15047" t="s">
        <v>13</v>
      </c>
      <c r="I15047" t="s">
        <v>14</v>
      </c>
      <c r="J15047" t="s">
        <v>19</v>
      </c>
      <c r="K15047" t="s">
        <v>31</v>
      </c>
      <c r="L15047">
        <v>-2.736484406215614</v>
      </c>
      <c r="M15047">
        <v>39.28103892859145</v>
      </c>
      <c r="N15047" t="str">
        <f>CONCATENATE(Tabla1[[#This Row],[nombre]],Tabla1[[#This Row],[PPKK]])</f>
        <v>300 - MADRID CHAMARTÍN-VALENCIA-NORD192</v>
      </c>
    </row>
    <row r="15048" spans="1:14" hidden="1" x14ac:dyDescent="0.2">
      <c r="A15048">
        <v>15047</v>
      </c>
      <c r="B15048">
        <v>330000000594</v>
      </c>
      <c r="C15048">
        <v>330310000016</v>
      </c>
      <c r="D15048">
        <v>20</v>
      </c>
      <c r="E15048">
        <v>27</v>
      </c>
      <c r="F15048" t="s">
        <v>12</v>
      </c>
      <c r="G15048" s="1">
        <v>43553</v>
      </c>
      <c r="H15048" t="s">
        <v>13</v>
      </c>
      <c r="I15048" t="s">
        <v>14</v>
      </c>
      <c r="J15048" t="s">
        <v>15</v>
      </c>
      <c r="K15048" t="s">
        <v>200</v>
      </c>
      <c r="L15048">
        <v>-5.6625949220357246</v>
      </c>
      <c r="M15048">
        <v>43.288905660556132</v>
      </c>
      <c r="N15048" t="str">
        <f>CONCATENATE(Tabla1[[#This Row],[nombre]],Tabla1[[#This Row],[PPKK]])</f>
        <v>140 - BIF. TUD.VEGUIN-EL ENTREGO20</v>
      </c>
    </row>
    <row r="15049" spans="1:14" hidden="1" x14ac:dyDescent="0.2">
      <c r="A15049">
        <v>15048</v>
      </c>
      <c r="B15049">
        <v>330000000328</v>
      </c>
      <c r="C15049">
        <v>330160000445</v>
      </c>
      <c r="D15049">
        <v>13</v>
      </c>
      <c r="E15049">
        <v>27</v>
      </c>
      <c r="F15049" t="s">
        <v>12</v>
      </c>
      <c r="G15049" s="1">
        <v>43553</v>
      </c>
      <c r="H15049" t="s">
        <v>13</v>
      </c>
      <c r="I15049" t="s">
        <v>14</v>
      </c>
      <c r="J15049" t="s">
        <v>15</v>
      </c>
      <c r="K15049" t="s">
        <v>54</v>
      </c>
      <c r="L15049">
        <v>-6.014683100999946</v>
      </c>
      <c r="M15049">
        <v>43.544461381000083</v>
      </c>
      <c r="N15049" t="str">
        <f>CONCATENATE(Tabla1[[#This Row],[nombre]],Tabla1[[#This Row],[PPKK]])</f>
        <v>750 - PRAVIA-GIJON-SANZ CRESPO13</v>
      </c>
    </row>
    <row r="15050" spans="1:14" hidden="1" x14ac:dyDescent="0.2">
      <c r="A15050">
        <v>15049</v>
      </c>
      <c r="B15050">
        <v>150000000395</v>
      </c>
      <c r="C15050">
        <v>150540001041</v>
      </c>
      <c r="D15050">
        <v>8</v>
      </c>
      <c r="E15050">
        <v>27</v>
      </c>
      <c r="F15050" t="s">
        <v>12</v>
      </c>
      <c r="G15050" s="1">
        <v>43553</v>
      </c>
      <c r="H15050" t="s">
        <v>13</v>
      </c>
      <c r="I15050" t="s">
        <v>14</v>
      </c>
      <c r="J15050" t="s">
        <v>15</v>
      </c>
      <c r="K15050" t="s">
        <v>145</v>
      </c>
      <c r="L15050">
        <v>-8.1577650439999729</v>
      </c>
      <c r="M15050">
        <v>43.517585220000058</v>
      </c>
      <c r="N15050" t="str">
        <f>CONCATENATE(Tabla1[[#This Row],[nombre]],Tabla1[[#This Row],[PPKK]])</f>
        <v>740 - FERROL-PRAVIA8</v>
      </c>
    </row>
    <row r="15051" spans="1:14" hidden="1" x14ac:dyDescent="0.2">
      <c r="A15051">
        <v>15050</v>
      </c>
      <c r="B15051">
        <v>310000000309</v>
      </c>
      <c r="C15051">
        <v>319072000141</v>
      </c>
      <c r="D15051">
        <v>176</v>
      </c>
      <c r="E15051">
        <v>27</v>
      </c>
      <c r="F15051" t="s">
        <v>12</v>
      </c>
      <c r="G15051" s="1">
        <v>43553</v>
      </c>
      <c r="H15051" t="s">
        <v>13</v>
      </c>
      <c r="I15051" t="s">
        <v>14</v>
      </c>
      <c r="J15051" t="s">
        <v>15</v>
      </c>
      <c r="K15051" t="s">
        <v>144</v>
      </c>
      <c r="L15051">
        <v>-1.6952329929999339</v>
      </c>
      <c r="M15051">
        <v>42.798154576000059</v>
      </c>
      <c r="N15051" t="str">
        <f>CONCATENATE(Tabla1[[#This Row],[nombre]],Tabla1[[#This Row],[PPKK]])</f>
        <v>710 - ALTSASU-CASTEJON DE EBRO176</v>
      </c>
    </row>
    <row r="15052" spans="1:14" hidden="1" x14ac:dyDescent="0.2">
      <c r="A15052">
        <v>15051</v>
      </c>
      <c r="B15052">
        <v>200000000481</v>
      </c>
      <c r="C15052">
        <v>200250000156</v>
      </c>
      <c r="D15052">
        <v>547</v>
      </c>
      <c r="E15052">
        <v>27</v>
      </c>
      <c r="F15052" t="s">
        <v>12</v>
      </c>
      <c r="G15052" s="1">
        <v>43553</v>
      </c>
      <c r="H15052" t="s">
        <v>13</v>
      </c>
      <c r="I15052" t="s">
        <v>14</v>
      </c>
      <c r="J15052" t="s">
        <v>19</v>
      </c>
      <c r="K15052" t="s">
        <v>20</v>
      </c>
      <c r="L15052">
        <v>-2.285296208999966</v>
      </c>
      <c r="M15052">
        <v>42.94362804900004</v>
      </c>
      <c r="N15052" t="str">
        <f>CONCATENATE(Tabla1[[#This Row],[nombre]],Tabla1[[#This Row],[PPKK]])</f>
        <v>100 - MADRID-CHAMARTIN-HENDAYA547</v>
      </c>
    </row>
    <row r="15053" spans="1:14" hidden="1" x14ac:dyDescent="0.2">
      <c r="A15053">
        <v>15052</v>
      </c>
      <c r="B15053">
        <v>20000000298</v>
      </c>
      <c r="C15053">
        <v>20030000272</v>
      </c>
      <c r="D15053">
        <v>324</v>
      </c>
      <c r="E15053">
        <v>27</v>
      </c>
      <c r="F15053" t="s">
        <v>12</v>
      </c>
      <c r="G15053" s="1">
        <v>43553</v>
      </c>
      <c r="H15053" t="s">
        <v>13</v>
      </c>
      <c r="I15053" t="s">
        <v>14</v>
      </c>
      <c r="J15053" t="s">
        <v>15</v>
      </c>
      <c r="K15053" t="s">
        <v>43</v>
      </c>
      <c r="L15053">
        <v>-1.678859933999945</v>
      </c>
      <c r="M15053">
        <v>38.693631369000059</v>
      </c>
      <c r="N15053" t="str">
        <f>CONCATENATE(Tabla1[[#This Row],[nombre]],Tabla1[[#This Row],[PPKK]])</f>
        <v>320 - CHINCHILLA MONTEAR.AG.KM.298,4-CARTAGENA324</v>
      </c>
    </row>
    <row r="15054" spans="1:14" hidden="1" x14ac:dyDescent="0.2">
      <c r="A15054">
        <v>15053</v>
      </c>
      <c r="B15054">
        <v>180000000231</v>
      </c>
      <c r="C15054">
        <v>181020000059</v>
      </c>
      <c r="D15054">
        <v>96</v>
      </c>
      <c r="E15054">
        <v>27</v>
      </c>
      <c r="F15054" t="s">
        <v>12</v>
      </c>
      <c r="G15054" s="1">
        <v>43553</v>
      </c>
      <c r="H15054" t="s">
        <v>13</v>
      </c>
      <c r="I15054" t="s">
        <v>14</v>
      </c>
      <c r="J15054" t="s">
        <v>15</v>
      </c>
      <c r="K15054" t="s">
        <v>147</v>
      </c>
      <c r="L15054">
        <v>-3.878784019999955</v>
      </c>
      <c r="M15054">
        <v>37.246136664000062</v>
      </c>
      <c r="N15054" t="str">
        <f>CONCATENATE(Tabla1[[#This Row],[nombre]],Tabla1[[#This Row],[PPKK]])</f>
        <v>464 - BIF. TOCÓN  BIF. LA CHANA96</v>
      </c>
    </row>
    <row r="15055" spans="1:14" hidden="1" x14ac:dyDescent="0.2">
      <c r="A15055">
        <v>15054</v>
      </c>
      <c r="B15055">
        <v>130000000303</v>
      </c>
      <c r="C15055">
        <v>130870000324</v>
      </c>
      <c r="D15055">
        <v>231</v>
      </c>
      <c r="E15055">
        <v>27</v>
      </c>
      <c r="F15055" t="s">
        <v>12</v>
      </c>
      <c r="G15055" s="1">
        <v>43553</v>
      </c>
      <c r="H15055" t="s">
        <v>13</v>
      </c>
      <c r="I15055" t="s">
        <v>14</v>
      </c>
      <c r="J15055" t="s">
        <v>19</v>
      </c>
      <c r="K15055" t="s">
        <v>48</v>
      </c>
      <c r="L15055">
        <v>-3.4140091076476411</v>
      </c>
      <c r="M15055">
        <v>38.711050017037643</v>
      </c>
      <c r="N15055" t="str">
        <f>CONCATENATE(Tabla1[[#This Row],[nombre]],Tabla1[[#This Row],[PPKK]])</f>
        <v>400 - ALCAZAR SAN JUAN-CADIZ231</v>
      </c>
    </row>
    <row r="15056" spans="1:14" hidden="1" x14ac:dyDescent="0.2">
      <c r="A15056">
        <v>15055</v>
      </c>
      <c r="B15056">
        <v>280000002590</v>
      </c>
      <c r="C15056">
        <v>280450000232</v>
      </c>
      <c r="D15056">
        <v>27</v>
      </c>
      <c r="E15056">
        <v>27</v>
      </c>
      <c r="F15056" t="s">
        <v>12</v>
      </c>
      <c r="G15056" s="1">
        <v>43553</v>
      </c>
      <c r="H15056" t="s">
        <v>13</v>
      </c>
      <c r="I15056" t="s">
        <v>14</v>
      </c>
      <c r="J15056" t="s">
        <v>19</v>
      </c>
      <c r="K15056" t="s">
        <v>89</v>
      </c>
      <c r="L15056">
        <v>-3.7165903418887032</v>
      </c>
      <c r="M15056">
        <v>40.697835086009533</v>
      </c>
      <c r="N15056" t="str">
        <f>CONCATENATE(Tabla1[[#This Row],[nombre]],Tabla1[[#This Row],[PPKK]])</f>
        <v>080 - MADRID-CHAMARTÍN- BIF. VENTA DE BAÑOS27</v>
      </c>
    </row>
    <row r="15057" spans="1:14" hidden="1" x14ac:dyDescent="0.2">
      <c r="A15057">
        <v>15056</v>
      </c>
      <c r="B15057">
        <v>280000002590</v>
      </c>
      <c r="C15057">
        <v>280450000228</v>
      </c>
      <c r="D15057">
        <v>30</v>
      </c>
      <c r="E15057">
        <v>27</v>
      </c>
      <c r="F15057" t="s">
        <v>12</v>
      </c>
      <c r="G15057" s="1">
        <v>43553</v>
      </c>
      <c r="H15057" t="s">
        <v>13</v>
      </c>
      <c r="I15057" t="s">
        <v>14</v>
      </c>
      <c r="J15057" t="s">
        <v>19</v>
      </c>
      <c r="K15057" t="s">
        <v>89</v>
      </c>
      <c r="L15057">
        <v>-3.72059540630379</v>
      </c>
      <c r="M15057">
        <v>40.72462641987979</v>
      </c>
      <c r="N15057" t="str">
        <f>CONCATENATE(Tabla1[[#This Row],[nombre]],Tabla1[[#This Row],[PPKK]])</f>
        <v>080 - MADRID-CHAMARTÍN- BIF. VENTA DE BAÑOS30</v>
      </c>
    </row>
    <row r="15058" spans="1:14" hidden="1" x14ac:dyDescent="0.2">
      <c r="A15058">
        <v>15057</v>
      </c>
      <c r="B15058">
        <v>60000000489</v>
      </c>
      <c r="C15058">
        <v>61610000109</v>
      </c>
      <c r="D15058">
        <v>321</v>
      </c>
      <c r="E15058">
        <v>27</v>
      </c>
      <c r="F15058" t="s">
        <v>12</v>
      </c>
      <c r="G15058" s="1">
        <v>43553</v>
      </c>
      <c r="H15058" t="s">
        <v>13</v>
      </c>
      <c r="I15058" t="s">
        <v>14</v>
      </c>
      <c r="J15058" t="s">
        <v>15</v>
      </c>
      <c r="K15058" t="s">
        <v>61</v>
      </c>
      <c r="L15058">
        <v>-5.1903889339544271</v>
      </c>
      <c r="M15058">
        <v>38.730493133047368</v>
      </c>
      <c r="N15058" t="str">
        <f>CONCATENATE(Tabla1[[#This Row],[nombre]],Tabla1[[#This Row],[PPKK]])</f>
        <v>520 - CIUDAD REAL-BADAJOZ321</v>
      </c>
    </row>
    <row r="15059" spans="1:14" hidden="1" x14ac:dyDescent="0.2">
      <c r="A15059">
        <v>15058</v>
      </c>
      <c r="B15059">
        <v>150000000312</v>
      </c>
      <c r="C15059">
        <v>150780000756</v>
      </c>
      <c r="D15059">
        <v>385</v>
      </c>
      <c r="E15059">
        <v>27</v>
      </c>
      <c r="F15059" t="s">
        <v>12</v>
      </c>
      <c r="G15059" s="1">
        <v>43553</v>
      </c>
      <c r="H15059" t="s">
        <v>13</v>
      </c>
      <c r="I15059" t="s">
        <v>14</v>
      </c>
      <c r="J15059" t="s">
        <v>19</v>
      </c>
      <c r="K15059" t="s">
        <v>17</v>
      </c>
      <c r="L15059">
        <v>-8.4901569170070346</v>
      </c>
      <c r="M15059">
        <v>42.90484172002413</v>
      </c>
      <c r="N15059" t="str">
        <f>CONCATENATE(Tabla1[[#This Row],[nombre]],Tabla1[[#This Row],[PPKK]])</f>
        <v>822 - ZAMORA-A CORUÑA385</v>
      </c>
    </row>
    <row r="15060" spans="1:14" hidden="1" x14ac:dyDescent="0.2">
      <c r="A15060">
        <v>15059</v>
      </c>
      <c r="B15060">
        <v>280000002084</v>
      </c>
      <c r="C15060">
        <v>280790000085</v>
      </c>
      <c r="D15060">
        <v>3</v>
      </c>
      <c r="E15060">
        <v>27</v>
      </c>
      <c r="F15060" t="s">
        <v>12</v>
      </c>
      <c r="G15060" s="1">
        <v>43553</v>
      </c>
      <c r="H15060" t="s">
        <v>13</v>
      </c>
      <c r="I15060" t="s">
        <v>14</v>
      </c>
      <c r="J15060" t="s">
        <v>19</v>
      </c>
      <c r="K15060" t="s">
        <v>28</v>
      </c>
      <c r="L15060">
        <v>-3.677345899999978</v>
      </c>
      <c r="M15060">
        <v>40.385677390000069</v>
      </c>
      <c r="N15060" t="str">
        <f>CONCATENATE(Tabla1[[#This Row],[nombre]],Tabla1[[#This Row],[PPKK]])</f>
        <v>010 - PTA. DE ATOCHA-SEVILLA-S. JUSTA3</v>
      </c>
    </row>
    <row r="15061" spans="1:14" hidden="1" x14ac:dyDescent="0.2">
      <c r="A15061">
        <v>15060</v>
      </c>
      <c r="B15061">
        <v>20000000025</v>
      </c>
      <c r="C15061">
        <v>20290000078</v>
      </c>
      <c r="D15061">
        <v>291</v>
      </c>
      <c r="E15061">
        <v>27</v>
      </c>
      <c r="F15061" t="s">
        <v>12</v>
      </c>
      <c r="G15061" s="1">
        <v>43553</v>
      </c>
      <c r="H15061" t="s">
        <v>13</v>
      </c>
      <c r="I15061" t="s">
        <v>14</v>
      </c>
      <c r="J15061" t="s">
        <v>19</v>
      </c>
      <c r="K15061" t="s">
        <v>31</v>
      </c>
      <c r="L15061">
        <v>-1.7564782999999691</v>
      </c>
      <c r="M15061">
        <v>38.918493050000052</v>
      </c>
      <c r="N15061" t="str">
        <f>CONCATENATE(Tabla1[[#This Row],[nombre]],Tabla1[[#This Row],[PPKK]])</f>
        <v>300 - MADRID CHAMARTÍN-VALENCIA-NORD291</v>
      </c>
    </row>
    <row r="15062" spans="1:14" hidden="1" x14ac:dyDescent="0.2">
      <c r="A15062">
        <v>15061</v>
      </c>
      <c r="B15062">
        <v>20000000239</v>
      </c>
      <c r="C15062">
        <v>20290000162</v>
      </c>
      <c r="D15062">
        <v>338</v>
      </c>
      <c r="E15062">
        <v>27</v>
      </c>
      <c r="F15062" t="s">
        <v>12</v>
      </c>
      <c r="G15062" s="1">
        <v>43553</v>
      </c>
      <c r="H15062" t="s">
        <v>13</v>
      </c>
      <c r="I15062" t="s">
        <v>14</v>
      </c>
      <c r="J15062" t="s">
        <v>19</v>
      </c>
      <c r="K15062" t="s">
        <v>42</v>
      </c>
      <c r="L15062">
        <v>-1.719031285999961</v>
      </c>
      <c r="M15062">
        <v>38.894434793000073</v>
      </c>
      <c r="N15062" t="str">
        <f>CONCATENATE(Tabla1[[#This Row],[nombre]],Tabla1[[#This Row],[PPKK]])</f>
        <v>042 - BIF. ALBACETE - ALACANT-TERMINAL338</v>
      </c>
    </row>
    <row r="15063" spans="1:14" hidden="1" x14ac:dyDescent="0.2">
      <c r="A15063">
        <v>15062</v>
      </c>
      <c r="B15063">
        <v>480000000715</v>
      </c>
      <c r="C15063">
        <v>480220000209</v>
      </c>
      <c r="D15063">
        <v>604</v>
      </c>
      <c r="E15063">
        <v>27</v>
      </c>
      <c r="F15063" t="s">
        <v>12</v>
      </c>
      <c r="G15063" s="1">
        <v>43553</v>
      </c>
      <c r="H15063" t="s">
        <v>13</v>
      </c>
      <c r="I15063" t="s">
        <v>14</v>
      </c>
      <c r="J15063" t="s">
        <v>15</v>
      </c>
      <c r="K15063" t="s">
        <v>90</v>
      </c>
      <c r="L15063">
        <v>-3.3137288109999758</v>
      </c>
      <c r="M15063">
        <v>43.225667945000048</v>
      </c>
      <c r="N15063" t="str">
        <f>CONCATENATE(Tabla1[[#This Row],[nombre]],Tabla1[[#This Row],[PPKK]])</f>
        <v>780 - SANTANDER-BILBAO LA CONCORDIA604</v>
      </c>
    </row>
    <row r="15064" spans="1:14" hidden="1" x14ac:dyDescent="0.2">
      <c r="A15064">
        <v>15063</v>
      </c>
      <c r="B15064">
        <v>500000001514</v>
      </c>
      <c r="C15064">
        <v>500990000610</v>
      </c>
      <c r="D15064">
        <v>293</v>
      </c>
      <c r="E15064">
        <v>27</v>
      </c>
      <c r="F15064" t="s">
        <v>12</v>
      </c>
      <c r="G15064" s="1">
        <v>43553</v>
      </c>
      <c r="H15064" t="s">
        <v>13</v>
      </c>
      <c r="I15064" t="s">
        <v>14</v>
      </c>
      <c r="J15064" t="s">
        <v>19</v>
      </c>
      <c r="K15064" t="s">
        <v>29</v>
      </c>
      <c r="L15064">
        <v>-1.3097643699999251</v>
      </c>
      <c r="M15064">
        <v>41.58725822100007</v>
      </c>
      <c r="N15064" t="str">
        <f>CONCATENATE(Tabla1[[#This Row],[nombre]],Tabla1[[#This Row],[PPKK]])</f>
        <v>200 - MADRID-CHAMARTIN-BARNA-EST. DE FRANÇA293</v>
      </c>
    </row>
    <row r="15065" spans="1:14" hidden="1" x14ac:dyDescent="0.2">
      <c r="A15065">
        <v>15064</v>
      </c>
      <c r="B15065">
        <v>60000000131</v>
      </c>
      <c r="C15065">
        <v>60830000115</v>
      </c>
      <c r="D15065">
        <v>6</v>
      </c>
      <c r="E15065">
        <v>27</v>
      </c>
      <c r="F15065" t="s">
        <v>12</v>
      </c>
      <c r="G15065" s="1">
        <v>43553</v>
      </c>
      <c r="H15065" t="s">
        <v>13</v>
      </c>
      <c r="I15065" t="s">
        <v>14</v>
      </c>
      <c r="J15065" t="s">
        <v>15</v>
      </c>
      <c r="K15065" t="s">
        <v>162</v>
      </c>
      <c r="L15065">
        <v>-6.3915774699999588</v>
      </c>
      <c r="M15065">
        <v>38.980152150000038</v>
      </c>
      <c r="N15065" t="str">
        <f>CONCATENATE(Tabla1[[#This Row],[nombre]],Tabla1[[#This Row],[PPKK]])</f>
        <v>510 - CÁCERES-ALJUCÉN6</v>
      </c>
    </row>
    <row r="15066" spans="1:14" hidden="1" x14ac:dyDescent="0.2">
      <c r="A15066">
        <v>15065</v>
      </c>
      <c r="B15066">
        <v>310000000077</v>
      </c>
      <c r="C15066">
        <v>311922000165</v>
      </c>
      <c r="D15066">
        <v>151</v>
      </c>
      <c r="E15066">
        <v>27</v>
      </c>
      <c r="F15066" t="s">
        <v>12</v>
      </c>
      <c r="G15066" s="1">
        <v>43553</v>
      </c>
      <c r="H15066" t="s">
        <v>13</v>
      </c>
      <c r="I15066" t="s">
        <v>14</v>
      </c>
      <c r="J15066" t="s">
        <v>15</v>
      </c>
      <c r="K15066" t="s">
        <v>144</v>
      </c>
      <c r="L15066">
        <v>-1.632619234999936</v>
      </c>
      <c r="M15066">
        <v>42.626394057000027</v>
      </c>
      <c r="N15066" t="str">
        <f>CONCATENATE(Tabla1[[#This Row],[nombre]],Tabla1[[#This Row],[PPKK]])</f>
        <v>710 - ALTSASU-CASTEJON DE EBRO151</v>
      </c>
    </row>
    <row r="15067" spans="1:14" hidden="1" x14ac:dyDescent="0.2">
      <c r="A15067">
        <v>15066</v>
      </c>
      <c r="B15067">
        <v>100000000232</v>
      </c>
      <c r="C15067">
        <v>100370000146</v>
      </c>
      <c r="D15067">
        <v>373</v>
      </c>
      <c r="E15067">
        <v>27</v>
      </c>
      <c r="F15067" t="s">
        <v>12</v>
      </c>
      <c r="G15067" s="1">
        <v>43553</v>
      </c>
      <c r="H15067" t="s">
        <v>13</v>
      </c>
      <c r="I15067" t="s">
        <v>14</v>
      </c>
      <c r="J15067" t="s">
        <v>15</v>
      </c>
      <c r="K15067" t="s">
        <v>65</v>
      </c>
      <c r="L15067">
        <v>-6.7761335809999537</v>
      </c>
      <c r="M15067">
        <v>39.412696489000041</v>
      </c>
      <c r="N15067" t="str">
        <f>CONCATENATE(Tabla1[[#This Row],[nombre]],Tabla1[[#This Row],[PPKK]])</f>
        <v>500 - BIF. PLANETARIO-VALENCIA ALCANTARA373</v>
      </c>
    </row>
    <row r="15068" spans="1:14" hidden="1" x14ac:dyDescent="0.2">
      <c r="A15068">
        <v>15067</v>
      </c>
      <c r="B15068">
        <v>100000000495</v>
      </c>
      <c r="C15068">
        <v>100370000214</v>
      </c>
      <c r="D15068">
        <v>355</v>
      </c>
      <c r="E15068">
        <v>27</v>
      </c>
      <c r="F15068" t="s">
        <v>12</v>
      </c>
      <c r="G15068" s="1">
        <v>43553</v>
      </c>
      <c r="H15068" t="s">
        <v>13</v>
      </c>
      <c r="I15068" t="s">
        <v>14</v>
      </c>
      <c r="J15068" t="s">
        <v>15</v>
      </c>
      <c r="K15068" t="s">
        <v>65</v>
      </c>
      <c r="L15068">
        <v>-6.5999720199999388</v>
      </c>
      <c r="M15068">
        <v>39.443282769000056</v>
      </c>
      <c r="N15068" t="str">
        <f>CONCATENATE(Tabla1[[#This Row],[nombre]],Tabla1[[#This Row],[PPKK]])</f>
        <v>500 - BIF. PLANETARIO-VALENCIA ALCANTARA355</v>
      </c>
    </row>
    <row r="15069" spans="1:14" hidden="1" x14ac:dyDescent="0.2">
      <c r="A15069">
        <v>15068</v>
      </c>
      <c r="B15069">
        <v>150000000996</v>
      </c>
      <c r="C15069">
        <v>150240000859</v>
      </c>
      <c r="D15069">
        <v>416</v>
      </c>
      <c r="E15069">
        <v>27</v>
      </c>
      <c r="F15069" t="s">
        <v>12</v>
      </c>
      <c r="G15069" s="1">
        <v>43553</v>
      </c>
      <c r="H15069" t="s">
        <v>13</v>
      </c>
      <c r="I15069" t="s">
        <v>14</v>
      </c>
      <c r="J15069" t="s">
        <v>19</v>
      </c>
      <c r="K15069" t="s">
        <v>17</v>
      </c>
      <c r="L15069">
        <v>-8.4539501829999608</v>
      </c>
      <c r="M15069">
        <v>43.160641941000051</v>
      </c>
      <c r="N15069" t="str">
        <f>CONCATENATE(Tabla1[[#This Row],[nombre]],Tabla1[[#This Row],[PPKK]])</f>
        <v>822 - ZAMORA-A CORUÑA416</v>
      </c>
    </row>
    <row r="15070" spans="1:14" hidden="1" x14ac:dyDescent="0.2">
      <c r="A15070">
        <v>15069</v>
      </c>
      <c r="B15070">
        <v>260000000208</v>
      </c>
      <c r="C15070">
        <v>260360000038</v>
      </c>
      <c r="D15070">
        <v>31</v>
      </c>
      <c r="E15070">
        <v>27</v>
      </c>
      <c r="F15070" t="s">
        <v>12</v>
      </c>
      <c r="G15070" s="1">
        <v>43553</v>
      </c>
      <c r="H15070" t="s">
        <v>13</v>
      </c>
      <c r="I15070" t="s">
        <v>14</v>
      </c>
      <c r="J15070" t="s">
        <v>15</v>
      </c>
      <c r="K15070" t="s">
        <v>73</v>
      </c>
      <c r="L15070">
        <v>-1.9878286339999249</v>
      </c>
      <c r="M15070">
        <v>42.326702614000062</v>
      </c>
      <c r="N15070" t="str">
        <f>CONCATENATE(Tabla1[[#This Row],[nombre]],Tabla1[[#This Row],[PPKK]])</f>
        <v>700 - INT. ABANDO IND. PRIETO-CASETAS31</v>
      </c>
    </row>
    <row r="15071" spans="1:14" hidden="1" x14ac:dyDescent="0.2">
      <c r="A15071">
        <v>15070</v>
      </c>
      <c r="B15071">
        <v>150000001003</v>
      </c>
      <c r="C15071">
        <v>150300000971</v>
      </c>
      <c r="D15071">
        <v>438</v>
      </c>
      <c r="E15071">
        <v>27</v>
      </c>
      <c r="F15071" t="s">
        <v>12</v>
      </c>
      <c r="G15071" s="1">
        <v>43553</v>
      </c>
      <c r="H15071" t="s">
        <v>13</v>
      </c>
      <c r="I15071" t="s">
        <v>14</v>
      </c>
      <c r="J15071" t="s">
        <v>19</v>
      </c>
      <c r="K15071" t="s">
        <v>17</v>
      </c>
      <c r="L15071">
        <v>-8.4213843849999535</v>
      </c>
      <c r="M15071">
        <v>43.340336327000053</v>
      </c>
      <c r="N15071" t="str">
        <f>CONCATENATE(Tabla1[[#This Row],[nombre]],Tabla1[[#This Row],[PPKK]])</f>
        <v>822 - ZAMORA-A CORUÑA438</v>
      </c>
    </row>
    <row r="15072" spans="1:14" hidden="1" x14ac:dyDescent="0.2">
      <c r="A15072">
        <v>15071</v>
      </c>
      <c r="B15072">
        <v>110000000158</v>
      </c>
      <c r="C15072">
        <v>110280000052</v>
      </c>
      <c r="D15072">
        <v>135</v>
      </c>
      <c r="E15072">
        <v>27</v>
      </c>
      <c r="F15072" t="s">
        <v>12</v>
      </c>
      <c r="G15072" s="1">
        <v>43553</v>
      </c>
      <c r="H15072" t="s">
        <v>13</v>
      </c>
      <c r="I15072" t="s">
        <v>14</v>
      </c>
      <c r="J15072" t="s">
        <v>19</v>
      </c>
      <c r="K15072" t="s">
        <v>48</v>
      </c>
      <c r="L15072">
        <v>-6.1684921942384623</v>
      </c>
      <c r="M15072">
        <v>36.524966103485554</v>
      </c>
      <c r="N15072" t="str">
        <f>CONCATENATE(Tabla1[[#This Row],[nombre]],Tabla1[[#This Row],[PPKK]])</f>
        <v>400 - ALCAZAR SAN JUAN-CADIZ135</v>
      </c>
    </row>
    <row r="15073" spans="1:14" hidden="1" x14ac:dyDescent="0.2">
      <c r="A15073">
        <v>15072</v>
      </c>
      <c r="B15073">
        <v>60000000698</v>
      </c>
      <c r="C15073">
        <v>60830000120</v>
      </c>
      <c r="D15073">
        <v>4</v>
      </c>
      <c r="E15073">
        <v>27</v>
      </c>
      <c r="F15073" t="s">
        <v>12</v>
      </c>
      <c r="G15073" s="1">
        <v>43553</v>
      </c>
      <c r="H15073" t="s">
        <v>13</v>
      </c>
      <c r="I15073" t="s">
        <v>14</v>
      </c>
      <c r="J15073" t="s">
        <v>15</v>
      </c>
      <c r="K15073" t="s">
        <v>162</v>
      </c>
      <c r="L15073">
        <v>-6.4030576959999621</v>
      </c>
      <c r="M15073">
        <v>38.965022001000079</v>
      </c>
      <c r="N15073" t="str">
        <f>CONCATENATE(Tabla1[[#This Row],[nombre]],Tabla1[[#This Row],[PPKK]])</f>
        <v>510 - CÁCERES-ALJUCÉN4</v>
      </c>
    </row>
    <row r="15074" spans="1:14" hidden="1" x14ac:dyDescent="0.2">
      <c r="A15074">
        <v>15073</v>
      </c>
      <c r="B15074">
        <v>280000002212</v>
      </c>
      <c r="C15074">
        <v>280790000111</v>
      </c>
      <c r="D15074">
        <v>9</v>
      </c>
      <c r="E15074">
        <v>27</v>
      </c>
      <c r="F15074" t="s">
        <v>12</v>
      </c>
      <c r="G15074" s="1">
        <v>43553</v>
      </c>
      <c r="H15074" t="s">
        <v>13</v>
      </c>
      <c r="I15074" t="s">
        <v>14</v>
      </c>
      <c r="J15074" t="s">
        <v>19</v>
      </c>
      <c r="K15074" t="s">
        <v>35</v>
      </c>
      <c r="L15074">
        <v>-3.6542258699999479</v>
      </c>
      <c r="M15074">
        <v>40.339069180000081</v>
      </c>
      <c r="N15074" t="str">
        <f>CONCATENATE(Tabla1[[#This Row],[nombre]],Tabla1[[#This Row],[PPKK]])</f>
        <v>050 - MADRID-PUERTA DE ATOCHA-LIMITE ADIF - LFPSA9</v>
      </c>
    </row>
    <row r="15075" spans="1:14" hidden="1" x14ac:dyDescent="0.2">
      <c r="A15075">
        <v>15074</v>
      </c>
      <c r="B15075">
        <v>150000000652</v>
      </c>
      <c r="C15075">
        <v>159020000904</v>
      </c>
      <c r="D15075">
        <v>516</v>
      </c>
      <c r="E15075">
        <v>27</v>
      </c>
      <c r="F15075" t="s">
        <v>12</v>
      </c>
      <c r="G15075" s="1">
        <v>43553</v>
      </c>
      <c r="H15075" t="s">
        <v>13</v>
      </c>
      <c r="I15075" t="s">
        <v>14</v>
      </c>
      <c r="J15075" t="s">
        <v>15</v>
      </c>
      <c r="K15075" t="s">
        <v>24</v>
      </c>
      <c r="L15075">
        <v>-8.184143871999936</v>
      </c>
      <c r="M15075">
        <v>43.22435617800005</v>
      </c>
      <c r="N15075" t="str">
        <f>CONCATENATE(Tabla1[[#This Row],[nombre]],Tabla1[[#This Row],[PPKK]])</f>
        <v>800 - LEON-A CORUÑA516</v>
      </c>
    </row>
    <row r="15076" spans="1:14" hidden="1" x14ac:dyDescent="0.2">
      <c r="A15076">
        <v>15075</v>
      </c>
      <c r="B15076">
        <v>260000000142</v>
      </c>
      <c r="C15076">
        <v>261540000103</v>
      </c>
      <c r="D15076">
        <v>106</v>
      </c>
      <c r="E15076">
        <v>27</v>
      </c>
      <c r="F15076" t="s">
        <v>12</v>
      </c>
      <c r="G15076" s="1">
        <v>43553</v>
      </c>
      <c r="H15076" t="s">
        <v>13</v>
      </c>
      <c r="I15076" t="s">
        <v>14</v>
      </c>
      <c r="J15076" t="s">
        <v>15</v>
      </c>
      <c r="K15076" t="s">
        <v>73</v>
      </c>
      <c r="L15076">
        <v>-2.6780223629454891</v>
      </c>
      <c r="M15076">
        <v>42.502399853533049</v>
      </c>
      <c r="N15076" t="str">
        <f>CONCATENATE(Tabla1[[#This Row],[nombre]],Tabla1[[#This Row],[PPKK]])</f>
        <v>700 - INT. ABANDO IND. PRIETO-CASETAS106</v>
      </c>
    </row>
    <row r="15077" spans="1:14" hidden="1" x14ac:dyDescent="0.2">
      <c r="A15077">
        <v>15076</v>
      </c>
      <c r="B15077">
        <v>130000000028</v>
      </c>
      <c r="C15077">
        <v>130530000005</v>
      </c>
      <c r="D15077">
        <v>185</v>
      </c>
      <c r="E15077">
        <v>27</v>
      </c>
      <c r="F15077" t="s">
        <v>12</v>
      </c>
      <c r="G15077" s="1">
        <v>43553</v>
      </c>
      <c r="H15077" t="s">
        <v>13</v>
      </c>
      <c r="I15077" t="s">
        <v>14</v>
      </c>
      <c r="J15077" t="s">
        <v>19</v>
      </c>
      <c r="K15077" t="s">
        <v>48</v>
      </c>
      <c r="L15077">
        <v>-3.258535390272618</v>
      </c>
      <c r="M15077">
        <v>39.072324153144123</v>
      </c>
      <c r="N15077" t="str">
        <f>CONCATENATE(Tabla1[[#This Row],[nombre]],Tabla1[[#This Row],[PPKK]])</f>
        <v>400 - ALCAZAR SAN JUAN-CADIZ185</v>
      </c>
    </row>
    <row r="15078" spans="1:14" hidden="1" x14ac:dyDescent="0.2">
      <c r="A15078">
        <v>15077</v>
      </c>
      <c r="B15078">
        <v>410000000010</v>
      </c>
      <c r="C15078">
        <v>410240000486</v>
      </c>
      <c r="D15078">
        <v>428</v>
      </c>
      <c r="E15078">
        <v>27</v>
      </c>
      <c r="F15078" t="s">
        <v>12</v>
      </c>
      <c r="G15078" s="1">
        <v>43553</v>
      </c>
      <c r="H15078" t="s">
        <v>13</v>
      </c>
      <c r="I15078" t="s">
        <v>14</v>
      </c>
      <c r="J15078" t="s">
        <v>19</v>
      </c>
      <c r="K15078" t="s">
        <v>28</v>
      </c>
      <c r="L15078">
        <v>-5.6399430318508932</v>
      </c>
      <c r="M15078">
        <v>37.590555728682858</v>
      </c>
      <c r="N15078" t="str">
        <f>CONCATENATE(Tabla1[[#This Row],[nombre]],Tabla1[[#This Row],[PPKK]])</f>
        <v>010 - PTA. DE ATOCHA-SEVILLA-S. JUSTA428</v>
      </c>
    </row>
    <row r="15079" spans="1:14" hidden="1" x14ac:dyDescent="0.2">
      <c r="A15079">
        <v>15078</v>
      </c>
      <c r="B15079">
        <v>20000000084</v>
      </c>
      <c r="C15079">
        <v>20390000020</v>
      </c>
      <c r="D15079">
        <v>330</v>
      </c>
      <c r="E15079">
        <v>27</v>
      </c>
      <c r="F15079" t="s">
        <v>12</v>
      </c>
      <c r="G15079" s="1">
        <v>43553</v>
      </c>
      <c r="H15079" t="s">
        <v>13</v>
      </c>
      <c r="I15079" t="s">
        <v>14</v>
      </c>
      <c r="J15079" t="s">
        <v>19</v>
      </c>
      <c r="K15079" t="s">
        <v>31</v>
      </c>
      <c r="L15079">
        <v>-1.3409790754438879</v>
      </c>
      <c r="M15079">
        <v>38.930129758741458</v>
      </c>
      <c r="N15079" t="str">
        <f>CONCATENATE(Tabla1[[#This Row],[nombre]],Tabla1[[#This Row],[PPKK]])</f>
        <v>300 - MADRID CHAMARTÍN-VALENCIA-NORD330</v>
      </c>
    </row>
    <row r="15080" spans="1:14" hidden="1" x14ac:dyDescent="0.2">
      <c r="A15080">
        <v>15079</v>
      </c>
      <c r="B15080">
        <v>210000000291</v>
      </c>
      <c r="C15080">
        <v>210290000008</v>
      </c>
      <c r="D15080">
        <v>62</v>
      </c>
      <c r="E15080">
        <v>27</v>
      </c>
      <c r="F15080" t="s">
        <v>12</v>
      </c>
      <c r="G15080" s="1">
        <v>43553</v>
      </c>
      <c r="H15080" t="s">
        <v>13</v>
      </c>
      <c r="I15080" t="s">
        <v>14</v>
      </c>
      <c r="J15080" t="s">
        <v>15</v>
      </c>
      <c r="K15080" t="s">
        <v>62</v>
      </c>
      <c r="L15080">
        <v>-6.6223740365951933</v>
      </c>
      <c r="M15080">
        <v>38.056708861008133</v>
      </c>
      <c r="N15080" t="str">
        <f>CONCATENATE(Tabla1[[#This Row],[nombre]],Tabla1[[#This Row],[PPKK]])</f>
        <v>512 - ZAFRA-HUELVA-CARGAS / ZAFRA-HUELVA-MERCANCÍAS62</v>
      </c>
    </row>
    <row r="15081" spans="1:14" hidden="1" x14ac:dyDescent="0.2">
      <c r="A15081">
        <v>15080</v>
      </c>
      <c r="B15081">
        <v>150000000485</v>
      </c>
      <c r="C15081">
        <v>150360001020</v>
      </c>
      <c r="D15081">
        <v>0</v>
      </c>
      <c r="E15081">
        <v>27</v>
      </c>
      <c r="F15081" t="s">
        <v>12</v>
      </c>
      <c r="G15081" s="1">
        <v>43553</v>
      </c>
      <c r="H15081" t="s">
        <v>13</v>
      </c>
      <c r="I15081" t="s">
        <v>14</v>
      </c>
      <c r="J15081" t="s">
        <v>15</v>
      </c>
      <c r="K15081" t="s">
        <v>145</v>
      </c>
      <c r="L15081">
        <v>-8.2311336009999536</v>
      </c>
      <c r="M15081">
        <v>43.488263635000067</v>
      </c>
      <c r="N15081" t="str">
        <f>CONCATENATE(Tabla1[[#This Row],[nombre]],Tabla1[[#This Row],[PPKK]])</f>
        <v>740 - FERROL-PRAVIA0</v>
      </c>
    </row>
    <row r="15082" spans="1:14" hidden="1" x14ac:dyDescent="0.2">
      <c r="A15082">
        <v>15081</v>
      </c>
      <c r="B15082">
        <v>250000000251</v>
      </c>
      <c r="C15082">
        <v>251200001693</v>
      </c>
      <c r="D15082">
        <v>182</v>
      </c>
      <c r="E15082">
        <v>27</v>
      </c>
      <c r="F15082" t="s">
        <v>12</v>
      </c>
      <c r="G15082" s="1">
        <v>43553</v>
      </c>
      <c r="H15082" t="s">
        <v>13</v>
      </c>
      <c r="I15082" t="s">
        <v>14</v>
      </c>
      <c r="J15082" t="s">
        <v>15</v>
      </c>
      <c r="K15082" t="s">
        <v>29</v>
      </c>
      <c r="L15082">
        <v>0.61621406100005061</v>
      </c>
      <c r="M15082">
        <v>41.625218055000062</v>
      </c>
      <c r="N15082" t="str">
        <f>CONCATENATE(Tabla1[[#This Row],[nombre]],Tabla1[[#This Row],[PPKK]])</f>
        <v>200 - MADRID-CHAMARTIN-BARNA-EST. DE FRANÇA182</v>
      </c>
    </row>
    <row r="15083" spans="1:14" hidden="1" x14ac:dyDescent="0.2">
      <c r="A15083">
        <v>15082</v>
      </c>
      <c r="B15083">
        <v>110000000081</v>
      </c>
      <c r="C15083">
        <v>110330000014</v>
      </c>
      <c r="D15083">
        <v>163</v>
      </c>
      <c r="E15083">
        <v>27</v>
      </c>
      <c r="F15083" t="s">
        <v>12</v>
      </c>
      <c r="G15083" s="1">
        <v>43553</v>
      </c>
      <c r="H15083" t="s">
        <v>13</v>
      </c>
      <c r="I15083" t="s">
        <v>14</v>
      </c>
      <c r="J15083" t="s">
        <v>15</v>
      </c>
      <c r="K15083" t="s">
        <v>110</v>
      </c>
      <c r="L15083">
        <v>-5.4300089399999374</v>
      </c>
      <c r="M15083">
        <v>36.210417750000033</v>
      </c>
      <c r="N15083" t="str">
        <f>CONCATENATE(Tabla1[[#This Row],[nombre]],Tabla1[[#This Row],[PPKK]])</f>
        <v>420 - BIF. MARAVILLAS-ALGECIRAS163</v>
      </c>
    </row>
    <row r="15084" spans="1:14" hidden="1" x14ac:dyDescent="0.2">
      <c r="A15084">
        <v>15083</v>
      </c>
      <c r="B15084">
        <v>330000000920</v>
      </c>
      <c r="C15084">
        <v>330450000312</v>
      </c>
      <c r="D15084">
        <v>379</v>
      </c>
      <c r="E15084">
        <v>27</v>
      </c>
      <c r="F15084" t="s">
        <v>12</v>
      </c>
      <c r="G15084" s="1">
        <v>43553</v>
      </c>
      <c r="H15084" t="s">
        <v>13</v>
      </c>
      <c r="I15084" t="s">
        <v>14</v>
      </c>
      <c r="J15084" t="s">
        <v>15</v>
      </c>
      <c r="K15084" t="s">
        <v>133</v>
      </c>
      <c r="L15084">
        <v>-5.1976976349999404</v>
      </c>
      <c r="M15084">
        <v>43.360936622000047</v>
      </c>
      <c r="N15084" t="str">
        <f>CONCATENATE(Tabla1[[#This Row],[nombre]],Tabla1[[#This Row],[PPKK]])</f>
        <v>770 - SANTANDER-OVIEDO379</v>
      </c>
    </row>
    <row r="15085" spans="1:14" hidden="1" x14ac:dyDescent="0.2">
      <c r="A15085">
        <v>15084</v>
      </c>
      <c r="B15085">
        <v>390000000234</v>
      </c>
      <c r="C15085">
        <v>390580000045</v>
      </c>
      <c r="D15085">
        <v>590</v>
      </c>
      <c r="E15085">
        <v>27</v>
      </c>
      <c r="F15085" t="s">
        <v>12</v>
      </c>
      <c r="G15085" s="1">
        <v>43553</v>
      </c>
      <c r="H15085" t="s">
        <v>13</v>
      </c>
      <c r="I15085" t="s">
        <v>14</v>
      </c>
      <c r="J15085" t="s">
        <v>15</v>
      </c>
      <c r="K15085" t="s">
        <v>90</v>
      </c>
      <c r="L15085">
        <v>-3.4387251969999402</v>
      </c>
      <c r="M15085">
        <v>43.287479371000067</v>
      </c>
      <c r="N15085" t="str">
        <f>CONCATENATE(Tabla1[[#This Row],[nombre]],Tabla1[[#This Row],[PPKK]])</f>
        <v>780 - SANTANDER-BILBAO LA CONCORDIA590</v>
      </c>
    </row>
    <row r="15086" spans="1:14" hidden="1" x14ac:dyDescent="0.2">
      <c r="A15086">
        <v>15085</v>
      </c>
      <c r="B15086">
        <v>410000000070</v>
      </c>
      <c r="C15086">
        <v>410060000485</v>
      </c>
      <c r="D15086">
        <v>429</v>
      </c>
      <c r="E15086">
        <v>27</v>
      </c>
      <c r="F15086" t="s">
        <v>12</v>
      </c>
      <c r="G15086" s="1">
        <v>43553</v>
      </c>
      <c r="H15086" t="s">
        <v>13</v>
      </c>
      <c r="I15086" t="s">
        <v>14</v>
      </c>
      <c r="J15086" t="s">
        <v>19</v>
      </c>
      <c r="K15086" t="s">
        <v>28</v>
      </c>
      <c r="L15086">
        <v>-5.6501986899999679</v>
      </c>
      <c r="M15086">
        <v>37.586807190000059</v>
      </c>
      <c r="N15086" t="str">
        <f>CONCATENATE(Tabla1[[#This Row],[nombre]],Tabla1[[#This Row],[PPKK]])</f>
        <v>010 - PTA. DE ATOCHA-SEVILLA-S. JUSTA429</v>
      </c>
    </row>
    <row r="15087" spans="1:14" hidden="1" x14ac:dyDescent="0.2">
      <c r="A15087">
        <v>15086</v>
      </c>
      <c r="B15087">
        <v>50000000113</v>
      </c>
      <c r="C15087">
        <v>50490000096</v>
      </c>
      <c r="D15087">
        <v>20</v>
      </c>
      <c r="E15087">
        <v>27</v>
      </c>
      <c r="F15087" t="s">
        <v>12</v>
      </c>
      <c r="G15087" s="1">
        <v>43553</v>
      </c>
      <c r="H15087" t="s">
        <v>13</v>
      </c>
      <c r="I15087" t="s">
        <v>14</v>
      </c>
      <c r="J15087" t="s">
        <v>15</v>
      </c>
      <c r="K15087" t="s">
        <v>143</v>
      </c>
      <c r="L15087">
        <v>-4.7816340089999576</v>
      </c>
      <c r="M15087">
        <v>40.735778847000063</v>
      </c>
      <c r="N15087" t="str">
        <f>CONCATENATE(Tabla1[[#This Row],[nombre]],Tabla1[[#This Row],[PPKK]])</f>
        <v>122 - AVILA-SALAMANCA20</v>
      </c>
    </row>
    <row r="15088" spans="1:14" hidden="1" x14ac:dyDescent="0.2">
      <c r="A15088">
        <v>15087</v>
      </c>
      <c r="B15088">
        <v>310000000087</v>
      </c>
      <c r="C15088">
        <v>311312000119</v>
      </c>
      <c r="D15088">
        <v>199</v>
      </c>
      <c r="E15088">
        <v>27</v>
      </c>
      <c r="F15088" t="s">
        <v>12</v>
      </c>
      <c r="G15088" s="1">
        <v>43553</v>
      </c>
      <c r="H15088" t="s">
        <v>13</v>
      </c>
      <c r="I15088" t="s">
        <v>14</v>
      </c>
      <c r="J15088" t="s">
        <v>15</v>
      </c>
      <c r="K15088" t="s">
        <v>144</v>
      </c>
      <c r="L15088">
        <v>-1.8207761849999431</v>
      </c>
      <c r="M15088">
        <v>42.878552114000058</v>
      </c>
      <c r="N15088" t="str">
        <f>CONCATENATE(Tabla1[[#This Row],[nombre]],Tabla1[[#This Row],[PPKK]])</f>
        <v>710 - ALTSASU-CASTEJON DE EBRO199</v>
      </c>
    </row>
    <row r="15089" spans="1:14" hidden="1" x14ac:dyDescent="0.2">
      <c r="A15089">
        <v>15088</v>
      </c>
      <c r="B15089">
        <v>90000000554</v>
      </c>
      <c r="C15089">
        <v>90590000260</v>
      </c>
      <c r="D15089">
        <v>371</v>
      </c>
      <c r="E15089">
        <v>27</v>
      </c>
      <c r="F15089" t="s">
        <v>12</v>
      </c>
      <c r="G15089" s="1">
        <v>43553</v>
      </c>
      <c r="H15089" t="s">
        <v>13</v>
      </c>
      <c r="I15089" t="s">
        <v>14</v>
      </c>
      <c r="J15089" t="s">
        <v>19</v>
      </c>
      <c r="K15089" t="s">
        <v>20</v>
      </c>
      <c r="L15089">
        <v>-3.695282643999974</v>
      </c>
      <c r="M15089">
        <v>42.36763286300004</v>
      </c>
      <c r="N15089" t="str">
        <f>CONCATENATE(Tabla1[[#This Row],[nombre]],Tabla1[[#This Row],[PPKK]])</f>
        <v>100 - MADRID-CHAMARTIN-HENDAYA371</v>
      </c>
    </row>
    <row r="15090" spans="1:14" hidden="1" x14ac:dyDescent="0.2">
      <c r="A15090">
        <v>15089</v>
      </c>
      <c r="B15090">
        <v>430000000154</v>
      </c>
      <c r="C15090">
        <v>430950000616</v>
      </c>
      <c r="D15090">
        <v>517</v>
      </c>
      <c r="E15090">
        <v>27</v>
      </c>
      <c r="F15090" t="s">
        <v>12</v>
      </c>
      <c r="G15090" s="1">
        <v>43553</v>
      </c>
      <c r="H15090" t="s">
        <v>13</v>
      </c>
      <c r="I15090" t="s">
        <v>14</v>
      </c>
      <c r="J15090" t="s">
        <v>19</v>
      </c>
      <c r="K15090" t="s">
        <v>35</v>
      </c>
      <c r="L15090">
        <v>1.2269550650000269</v>
      </c>
      <c r="M15090">
        <v>41.205925056000069</v>
      </c>
      <c r="N15090" t="str">
        <f>CONCATENATE(Tabla1[[#This Row],[nombre]],Tabla1[[#This Row],[PPKK]])</f>
        <v>050 - MADRID-PUERTA DE ATOCHA-LIMITE ADIF - LFPSA517</v>
      </c>
    </row>
    <row r="15091" spans="1:14" hidden="1" x14ac:dyDescent="0.2">
      <c r="A15091">
        <v>15090</v>
      </c>
      <c r="B15091">
        <v>420000000400</v>
      </c>
      <c r="C15091">
        <v>420250001190</v>
      </c>
      <c r="D15091">
        <v>168</v>
      </c>
      <c r="E15091">
        <v>27</v>
      </c>
      <c r="F15091" t="s">
        <v>12</v>
      </c>
      <c r="G15091" s="1">
        <v>43553</v>
      </c>
      <c r="H15091" t="s">
        <v>13</v>
      </c>
      <c r="I15091" t="s">
        <v>14</v>
      </c>
      <c r="J15091" t="s">
        <v>19</v>
      </c>
      <c r="K15091" t="s">
        <v>35</v>
      </c>
      <c r="L15091">
        <v>-2.2193497389999379</v>
      </c>
      <c r="M15091">
        <v>41.178607936000049</v>
      </c>
      <c r="N15091" t="str">
        <f>CONCATENATE(Tabla1[[#This Row],[nombre]],Tabla1[[#This Row],[PPKK]])</f>
        <v>050 - MADRID-PUERTA DE ATOCHA-LIMITE ADIF - LFPSA168</v>
      </c>
    </row>
    <row r="15092" spans="1:14" hidden="1" x14ac:dyDescent="0.2">
      <c r="A15092">
        <v>15091</v>
      </c>
      <c r="B15092">
        <v>80000000203</v>
      </c>
      <c r="C15092">
        <v>80540001527</v>
      </c>
      <c r="D15092">
        <v>590</v>
      </c>
      <c r="E15092">
        <v>27</v>
      </c>
      <c r="F15092" t="s">
        <v>12</v>
      </c>
      <c r="G15092" s="1">
        <v>43553</v>
      </c>
      <c r="H15092" t="s">
        <v>13</v>
      </c>
      <c r="I15092" t="s">
        <v>14</v>
      </c>
      <c r="J15092" t="s">
        <v>19</v>
      </c>
      <c r="K15092" t="s">
        <v>35</v>
      </c>
      <c r="L15092">
        <v>1.9403862270000329</v>
      </c>
      <c r="M15092">
        <v>41.481569362000073</v>
      </c>
      <c r="N15092" t="str">
        <f>CONCATENATE(Tabla1[[#This Row],[nombre]],Tabla1[[#This Row],[PPKK]])</f>
        <v>050 - MADRID-PUERTA DE ATOCHA-LIMITE ADIF - LFPSA590</v>
      </c>
    </row>
    <row r="15093" spans="1:14" hidden="1" x14ac:dyDescent="0.2">
      <c r="A15093">
        <v>15092</v>
      </c>
      <c r="B15093">
        <v>280000001165</v>
      </c>
      <c r="C15093">
        <v>280790000079</v>
      </c>
      <c r="D15093">
        <v>2</v>
      </c>
      <c r="E15093">
        <v>27</v>
      </c>
      <c r="F15093" t="s">
        <v>12</v>
      </c>
      <c r="G15093" s="1">
        <v>43553</v>
      </c>
      <c r="H15093" t="s">
        <v>13</v>
      </c>
      <c r="I15093" t="s">
        <v>14</v>
      </c>
      <c r="J15093" t="s">
        <v>19</v>
      </c>
      <c r="K15093" t="s">
        <v>89</v>
      </c>
      <c r="L15093">
        <v>-3.6758610899999549</v>
      </c>
      <c r="M15093">
        <v>40.484573450000028</v>
      </c>
      <c r="N15093" t="str">
        <f>CONCATENATE(Tabla1[[#This Row],[nombre]],Tabla1[[#This Row],[PPKK]])</f>
        <v>080 - MADRID-CHAMARTÍN- BIF. VENTA DE BAÑOS2</v>
      </c>
    </row>
    <row r="15094" spans="1:14" hidden="1" x14ac:dyDescent="0.2">
      <c r="A15094">
        <v>15093</v>
      </c>
      <c r="B15094">
        <v>180000000183</v>
      </c>
      <c r="C15094">
        <v>181590000141</v>
      </c>
      <c r="D15094">
        <v>4</v>
      </c>
      <c r="E15094">
        <v>27</v>
      </c>
      <c r="F15094" t="s">
        <v>12</v>
      </c>
      <c r="G15094" s="1">
        <v>43553</v>
      </c>
      <c r="H15094" t="s">
        <v>13</v>
      </c>
      <c r="I15094" t="s">
        <v>14</v>
      </c>
      <c r="J15094" t="s">
        <v>15</v>
      </c>
      <c r="K15094" t="s">
        <v>41</v>
      </c>
      <c r="L15094">
        <v>-3.3439462626824481</v>
      </c>
      <c r="M15094">
        <v>37.414572393404953</v>
      </c>
      <c r="N15094" t="str">
        <f>CONCATENATE(Tabla1[[#This Row],[nombre]],Tabla1[[#This Row],[PPKK]])</f>
        <v>416 - MOREDA-GRANADA4</v>
      </c>
    </row>
    <row r="15095" spans="1:14" hidden="1" x14ac:dyDescent="0.2">
      <c r="A15095">
        <v>15094</v>
      </c>
      <c r="B15095">
        <v>500000001262</v>
      </c>
      <c r="C15095">
        <v>501720000316</v>
      </c>
      <c r="D15095">
        <v>196</v>
      </c>
      <c r="E15095">
        <v>27</v>
      </c>
      <c r="F15095" t="s">
        <v>12</v>
      </c>
      <c r="G15095" s="1">
        <v>43553</v>
      </c>
      <c r="H15095" t="s">
        <v>13</v>
      </c>
      <c r="I15095" t="s">
        <v>14</v>
      </c>
      <c r="J15095" t="s">
        <v>19</v>
      </c>
      <c r="K15095" t="s">
        <v>29</v>
      </c>
      <c r="L15095">
        <v>-2.160537365909784</v>
      </c>
      <c r="M15095">
        <v>41.295075680736353</v>
      </c>
      <c r="N15095" t="str">
        <f>CONCATENATE(Tabla1[[#This Row],[nombre]],Tabla1[[#This Row],[PPKK]])</f>
        <v>200 - MADRID-CHAMARTIN-BARNA-EST. DE FRANÇA196</v>
      </c>
    </row>
    <row r="15096" spans="1:14" hidden="1" x14ac:dyDescent="0.2">
      <c r="A15096">
        <v>15095</v>
      </c>
      <c r="B15096">
        <v>480000000415</v>
      </c>
      <c r="C15096">
        <v>480200000254</v>
      </c>
      <c r="D15096">
        <v>1</v>
      </c>
      <c r="E15096">
        <v>27</v>
      </c>
      <c r="F15096" t="s">
        <v>12</v>
      </c>
      <c r="G15096" s="1">
        <v>43553</v>
      </c>
      <c r="H15096" t="s">
        <v>13</v>
      </c>
      <c r="I15096" t="s">
        <v>14</v>
      </c>
      <c r="J15096" t="s">
        <v>15</v>
      </c>
      <c r="K15096" t="s">
        <v>155</v>
      </c>
      <c r="L15096">
        <v>-2.9438048165805721</v>
      </c>
      <c r="M15096">
        <v>43.252735965669487</v>
      </c>
      <c r="N15096" t="str">
        <f>CONCATENATE(Tabla1[[#This Row],[nombre]],Tabla1[[#This Row],[PPKK]])</f>
        <v>782 - BASURTO HOSPITAL-ARIZ1</v>
      </c>
    </row>
    <row r="15097" spans="1:14" hidden="1" x14ac:dyDescent="0.2">
      <c r="A15097">
        <v>15096</v>
      </c>
      <c r="B15097">
        <v>60000000581</v>
      </c>
      <c r="C15097">
        <v>69020000459</v>
      </c>
      <c r="D15097">
        <v>488</v>
      </c>
      <c r="E15097">
        <v>27</v>
      </c>
      <c r="F15097" t="s">
        <v>12</v>
      </c>
      <c r="G15097" s="1">
        <v>43553</v>
      </c>
      <c r="H15097" t="s">
        <v>13</v>
      </c>
      <c r="I15097" t="s">
        <v>14</v>
      </c>
      <c r="J15097" t="s">
        <v>15</v>
      </c>
      <c r="K15097" t="s">
        <v>61</v>
      </c>
      <c r="L15097">
        <v>-6.7280079664780548</v>
      </c>
      <c r="M15097">
        <v>38.926054234310612</v>
      </c>
      <c r="N15097" t="str">
        <f>CONCATENATE(Tabla1[[#This Row],[nombre]],Tabla1[[#This Row],[PPKK]])</f>
        <v>520 - CIUDAD REAL-BADAJOZ488</v>
      </c>
    </row>
    <row r="15098" spans="1:14" hidden="1" x14ac:dyDescent="0.2">
      <c r="A15098">
        <v>15097</v>
      </c>
      <c r="B15098">
        <v>60000000581</v>
      </c>
      <c r="C15098">
        <v>69030000457</v>
      </c>
      <c r="D15098">
        <v>486</v>
      </c>
      <c r="E15098">
        <v>27</v>
      </c>
      <c r="F15098" t="s">
        <v>12</v>
      </c>
      <c r="G15098" s="1">
        <v>43553</v>
      </c>
      <c r="H15098" t="s">
        <v>13</v>
      </c>
      <c r="I15098" t="s">
        <v>14</v>
      </c>
      <c r="J15098" t="s">
        <v>15</v>
      </c>
      <c r="K15098" t="s">
        <v>61</v>
      </c>
      <c r="L15098">
        <v>-6.7051937953689276</v>
      </c>
      <c r="M15098">
        <v>38.923473559554481</v>
      </c>
      <c r="N15098" t="str">
        <f>CONCATENATE(Tabla1[[#This Row],[nombre]],Tabla1[[#This Row],[PPKK]])</f>
        <v>520 - CIUDAD REAL-BADAJOZ486</v>
      </c>
    </row>
    <row r="15099" spans="1:14" hidden="1" x14ac:dyDescent="0.2">
      <c r="A15099">
        <v>15098</v>
      </c>
      <c r="B15099">
        <v>60000000482</v>
      </c>
      <c r="C15099">
        <v>60150000452</v>
      </c>
      <c r="D15099">
        <v>497</v>
      </c>
      <c r="E15099">
        <v>27</v>
      </c>
      <c r="F15099" t="s">
        <v>12</v>
      </c>
      <c r="G15099" s="1">
        <v>43553</v>
      </c>
      <c r="H15099" t="s">
        <v>13</v>
      </c>
      <c r="I15099" t="s">
        <v>14</v>
      </c>
      <c r="J15099" t="s">
        <v>15</v>
      </c>
      <c r="K15099" t="s">
        <v>61</v>
      </c>
      <c r="L15099">
        <v>-6.8309446936917322</v>
      </c>
      <c r="M15099">
        <v>38.93452280266316</v>
      </c>
      <c r="N15099" t="str">
        <f>CONCATENATE(Tabla1[[#This Row],[nombre]],Tabla1[[#This Row],[PPKK]])</f>
        <v>520 - CIUDAD REAL-BADAJOZ497</v>
      </c>
    </row>
    <row r="15100" spans="1:14" hidden="1" x14ac:dyDescent="0.2">
      <c r="A15100">
        <v>15099</v>
      </c>
      <c r="B15100">
        <v>60000000482</v>
      </c>
      <c r="C15100">
        <v>60150000454</v>
      </c>
      <c r="D15100">
        <v>496</v>
      </c>
      <c r="E15100">
        <v>27</v>
      </c>
      <c r="F15100" t="s">
        <v>12</v>
      </c>
      <c r="G15100" s="1">
        <v>43553</v>
      </c>
      <c r="H15100" t="s">
        <v>13</v>
      </c>
      <c r="I15100" t="s">
        <v>14</v>
      </c>
      <c r="J15100" t="s">
        <v>15</v>
      </c>
      <c r="K15100" t="s">
        <v>61</v>
      </c>
      <c r="L15100">
        <v>-6.8194312700854036</v>
      </c>
      <c r="M15100">
        <v>38.934791538035348</v>
      </c>
      <c r="N15100" t="str">
        <f>CONCATENATE(Tabla1[[#This Row],[nombre]],Tabla1[[#This Row],[PPKK]])</f>
        <v>520 - CIUDAD REAL-BADAJOZ496</v>
      </c>
    </row>
    <row r="15101" spans="1:14" hidden="1" x14ac:dyDescent="0.2">
      <c r="A15101">
        <v>15100</v>
      </c>
      <c r="B15101">
        <v>100000000010</v>
      </c>
      <c r="C15101">
        <v>100370000037</v>
      </c>
      <c r="D15101">
        <v>336</v>
      </c>
      <c r="E15101">
        <v>27</v>
      </c>
      <c r="F15101" t="s">
        <v>12</v>
      </c>
      <c r="G15101" s="1">
        <v>43553</v>
      </c>
      <c r="H15101" t="s">
        <v>13</v>
      </c>
      <c r="I15101" t="s">
        <v>14</v>
      </c>
      <c r="J15101" t="s">
        <v>15</v>
      </c>
      <c r="K15101" t="s">
        <v>65</v>
      </c>
      <c r="L15101">
        <v>-6.4005593669883378</v>
      </c>
      <c r="M15101">
        <v>39.449654767816291</v>
      </c>
      <c r="N15101" t="str">
        <f>CONCATENATE(Tabla1[[#This Row],[nombre]],Tabla1[[#This Row],[PPKK]])</f>
        <v>500 - BIF. PLANETARIO-VALENCIA ALCANTARA336</v>
      </c>
    </row>
    <row r="15102" spans="1:14" hidden="1" x14ac:dyDescent="0.2">
      <c r="A15102">
        <v>15101</v>
      </c>
      <c r="B15102">
        <v>310000000590</v>
      </c>
      <c r="C15102">
        <v>261170000043</v>
      </c>
      <c r="D15102">
        <v>36</v>
      </c>
      <c r="E15102">
        <v>27</v>
      </c>
      <c r="F15102" t="s">
        <v>12</v>
      </c>
      <c r="G15102" s="1">
        <v>43553</v>
      </c>
      <c r="H15102" t="s">
        <v>13</v>
      </c>
      <c r="I15102" t="s">
        <v>14</v>
      </c>
      <c r="J15102" t="s">
        <v>15</v>
      </c>
      <c r="K15102" t="s">
        <v>73</v>
      </c>
      <c r="L15102">
        <v>-2.0387992449999501</v>
      </c>
      <c r="M15102">
        <v>42.349859366000032</v>
      </c>
      <c r="N15102" t="str">
        <f>CONCATENATE(Tabla1[[#This Row],[nombre]],Tabla1[[#This Row],[PPKK]])</f>
        <v>700 - INT. ABANDO IND. PRIETO-CASETAS36</v>
      </c>
    </row>
    <row r="15103" spans="1:14" hidden="1" x14ac:dyDescent="0.2">
      <c r="A15103">
        <v>15102</v>
      </c>
      <c r="B15103">
        <v>500000001755</v>
      </c>
      <c r="C15103">
        <v>500380000378</v>
      </c>
      <c r="D15103">
        <v>231</v>
      </c>
      <c r="E15103">
        <v>27</v>
      </c>
      <c r="F15103" t="s">
        <v>12</v>
      </c>
      <c r="G15103" s="1">
        <v>43553</v>
      </c>
      <c r="H15103" t="s">
        <v>13</v>
      </c>
      <c r="I15103" t="s">
        <v>14</v>
      </c>
      <c r="J15103" t="s">
        <v>19</v>
      </c>
      <c r="K15103" t="s">
        <v>29</v>
      </c>
      <c r="L15103">
        <v>-1.7901790829999411</v>
      </c>
      <c r="M15103">
        <v>41.32682195700005</v>
      </c>
      <c r="N15103" t="str">
        <f>CONCATENATE(Tabla1[[#This Row],[nombre]],Tabla1[[#This Row],[PPKK]])</f>
        <v>200 - MADRID-CHAMARTIN-BARNA-EST. DE FRANÇA231</v>
      </c>
    </row>
    <row r="15104" spans="1:14" hidden="1" x14ac:dyDescent="0.2">
      <c r="A15104">
        <v>15103</v>
      </c>
      <c r="B15104">
        <v>340000000127</v>
      </c>
      <c r="C15104">
        <v>340040000065</v>
      </c>
      <c r="D15104">
        <v>396</v>
      </c>
      <c r="E15104">
        <v>27</v>
      </c>
      <c r="F15104" t="s">
        <v>12</v>
      </c>
      <c r="G15104" s="1">
        <v>43553</v>
      </c>
      <c r="H15104" t="s">
        <v>13</v>
      </c>
      <c r="I15104" t="s">
        <v>14</v>
      </c>
      <c r="J15104" t="s">
        <v>15</v>
      </c>
      <c r="K15104" t="s">
        <v>58</v>
      </c>
      <c r="L15104">
        <v>-4.2285902494211944</v>
      </c>
      <c r="M15104">
        <v>42.795396821372528</v>
      </c>
      <c r="N15104" t="str">
        <f>CONCATENATE(Tabla1[[#This Row],[nombre]],Tabla1[[#This Row],[PPKK]])</f>
        <v>160 - PALENCIA-SANTANDER396</v>
      </c>
    </row>
    <row r="15105" spans="1:14" hidden="1" x14ac:dyDescent="0.2">
      <c r="A15105">
        <v>15104</v>
      </c>
      <c r="B15105">
        <v>270000000738</v>
      </c>
      <c r="C15105">
        <v>270280000781</v>
      </c>
      <c r="D15105">
        <v>427</v>
      </c>
      <c r="E15105">
        <v>27</v>
      </c>
      <c r="F15105" t="s">
        <v>12</v>
      </c>
      <c r="G15105" s="1">
        <v>43553</v>
      </c>
      <c r="H15105" t="s">
        <v>13</v>
      </c>
      <c r="I15105" t="s">
        <v>14</v>
      </c>
      <c r="J15105" t="s">
        <v>15</v>
      </c>
      <c r="K15105" t="s">
        <v>24</v>
      </c>
      <c r="L15105">
        <v>-7.5026891769999793</v>
      </c>
      <c r="M15105">
        <v>42.997382968000068</v>
      </c>
      <c r="N15105" t="str">
        <f>CONCATENATE(Tabla1[[#This Row],[nombre]],Tabla1[[#This Row],[PPKK]])</f>
        <v>800 - LEON-A CORUÑA427</v>
      </c>
    </row>
    <row r="15106" spans="1:14" hidden="1" x14ac:dyDescent="0.2">
      <c r="A15106">
        <v>15105</v>
      </c>
      <c r="B15106">
        <v>210000000130</v>
      </c>
      <c r="C15106">
        <v>210540000030</v>
      </c>
      <c r="D15106">
        <v>70</v>
      </c>
      <c r="E15106">
        <v>27</v>
      </c>
      <c r="F15106" t="s">
        <v>12</v>
      </c>
      <c r="G15106" s="1">
        <v>43553</v>
      </c>
      <c r="H15106" t="s">
        <v>13</v>
      </c>
      <c r="I15106" t="s">
        <v>14</v>
      </c>
      <c r="J15106" t="s">
        <v>15</v>
      </c>
      <c r="K15106" t="s">
        <v>16</v>
      </c>
      <c r="L15106">
        <v>-6.5696201099999598</v>
      </c>
      <c r="M15106">
        <v>37.388327869000079</v>
      </c>
      <c r="N15106" t="str">
        <f>CONCATENATE(Tabla1[[#This Row],[nombre]],Tabla1[[#This Row],[PPKK]])</f>
        <v>440 - BIF.LOS NARANJOS-HUELVA70</v>
      </c>
    </row>
    <row r="15107" spans="1:14" hidden="1" x14ac:dyDescent="0.2">
      <c r="A15107">
        <v>15106</v>
      </c>
      <c r="B15107">
        <v>280000001674</v>
      </c>
      <c r="C15107">
        <v>280070000405</v>
      </c>
      <c r="D15107">
        <v>16</v>
      </c>
      <c r="E15107">
        <v>27</v>
      </c>
      <c r="F15107" t="s">
        <v>12</v>
      </c>
      <c r="G15107" s="1">
        <v>43553</v>
      </c>
      <c r="H15107" t="s">
        <v>13</v>
      </c>
      <c r="I15107" t="s">
        <v>14</v>
      </c>
      <c r="J15107" t="s">
        <v>19</v>
      </c>
      <c r="K15107" t="s">
        <v>158</v>
      </c>
      <c r="L15107">
        <v>-3.8390069069999408</v>
      </c>
      <c r="M15107">
        <v>40.344576103000072</v>
      </c>
      <c r="N15107" t="str">
        <f>CONCATENATE(Tabla1[[#This Row],[nombre]],Tabla1[[#This Row],[PPKK]])</f>
        <v>920 - MOSTOLES-EL SOTO-PARLA16</v>
      </c>
    </row>
    <row r="15108" spans="1:14" hidden="1" x14ac:dyDescent="0.2">
      <c r="A15108">
        <v>15107</v>
      </c>
      <c r="B15108">
        <v>180000000035</v>
      </c>
      <c r="C15108">
        <v>181000000127</v>
      </c>
      <c r="D15108">
        <v>75</v>
      </c>
      <c r="E15108">
        <v>27</v>
      </c>
      <c r="F15108" t="s">
        <v>12</v>
      </c>
      <c r="G15108" s="1">
        <v>43553</v>
      </c>
      <c r="H15108" t="s">
        <v>13</v>
      </c>
      <c r="I15108" t="s">
        <v>14</v>
      </c>
      <c r="J15108" t="s">
        <v>15</v>
      </c>
      <c r="K15108" t="s">
        <v>119</v>
      </c>
      <c r="L15108">
        <v>-4.0888858079999304</v>
      </c>
      <c r="M15108">
        <v>37.179303032000057</v>
      </c>
      <c r="N15108" t="str">
        <f>CONCATENATE(Tabla1[[#This Row],[nombre]],Tabla1[[#This Row],[PPKK]])</f>
        <v>036 - ANTEQUERA STA. ANA - GRANADA75</v>
      </c>
    </row>
    <row r="15109" spans="1:14" hidden="1" x14ac:dyDescent="0.2">
      <c r="A15109">
        <v>15108</v>
      </c>
      <c r="B15109">
        <v>150000000444</v>
      </c>
      <c r="C15109">
        <v>159020000861</v>
      </c>
      <c r="D15109">
        <v>508</v>
      </c>
      <c r="E15109">
        <v>27</v>
      </c>
      <c r="F15109" t="s">
        <v>12</v>
      </c>
      <c r="G15109" s="1">
        <v>43553</v>
      </c>
      <c r="H15109" t="s">
        <v>13</v>
      </c>
      <c r="I15109" t="s">
        <v>14</v>
      </c>
      <c r="J15109" t="s">
        <v>15</v>
      </c>
      <c r="K15109" t="s">
        <v>24</v>
      </c>
      <c r="L15109">
        <v>-8.2097250009999811</v>
      </c>
      <c r="M15109">
        <v>43.166006323000033</v>
      </c>
      <c r="N15109" t="str">
        <f>CONCATENATE(Tabla1[[#This Row],[nombre]],Tabla1[[#This Row],[PPKK]])</f>
        <v>800 - LEON-A CORUÑA508</v>
      </c>
    </row>
    <row r="15110" spans="1:14" hidden="1" x14ac:dyDescent="0.2">
      <c r="A15110">
        <v>15109</v>
      </c>
      <c r="B15110">
        <v>480000000206</v>
      </c>
      <c r="C15110">
        <v>480090000303</v>
      </c>
      <c r="D15110">
        <v>232</v>
      </c>
      <c r="E15110">
        <v>27</v>
      </c>
      <c r="F15110" t="s">
        <v>12</v>
      </c>
      <c r="G15110" s="1">
        <v>43553</v>
      </c>
      <c r="H15110" t="s">
        <v>13</v>
      </c>
      <c r="I15110" t="s">
        <v>14</v>
      </c>
      <c r="J15110" t="s">
        <v>19</v>
      </c>
      <c r="K15110" t="s">
        <v>73</v>
      </c>
      <c r="L15110">
        <v>-2.9288276209999249</v>
      </c>
      <c r="M15110">
        <v>43.16201342200003</v>
      </c>
      <c r="N15110" t="str">
        <f>CONCATENATE(Tabla1[[#This Row],[nombre]],Tabla1[[#This Row],[PPKK]])</f>
        <v>700 - INT. ABANDO IND. PRIETO-CASETAS232</v>
      </c>
    </row>
    <row r="15111" spans="1:14" hidden="1" x14ac:dyDescent="0.2">
      <c r="A15111">
        <v>15110</v>
      </c>
      <c r="B15111">
        <v>500000001121</v>
      </c>
      <c r="C15111">
        <v>502110000845</v>
      </c>
      <c r="D15111">
        <v>274</v>
      </c>
      <c r="E15111">
        <v>27</v>
      </c>
      <c r="F15111" t="s">
        <v>12</v>
      </c>
      <c r="G15111" s="1">
        <v>43553</v>
      </c>
      <c r="H15111" t="s">
        <v>13</v>
      </c>
      <c r="I15111" t="s">
        <v>14</v>
      </c>
      <c r="J15111" t="s">
        <v>19</v>
      </c>
      <c r="K15111" t="s">
        <v>35</v>
      </c>
      <c r="L15111">
        <v>-1.252539949999971</v>
      </c>
      <c r="M15111">
        <v>41.68219934900003</v>
      </c>
      <c r="N15111" t="str">
        <f>CONCATENATE(Tabla1[[#This Row],[nombre]],Tabla1[[#This Row],[PPKK]])</f>
        <v>050 - MADRID-PUERTA DE ATOCHA-LIMITE ADIF - LFPSA274</v>
      </c>
    </row>
    <row r="15112" spans="1:14" hidden="1" x14ac:dyDescent="0.2">
      <c r="A15112">
        <v>15111</v>
      </c>
      <c r="B15112">
        <v>10000000250</v>
      </c>
      <c r="C15112">
        <v>10010000414</v>
      </c>
      <c r="D15112">
        <v>508</v>
      </c>
      <c r="E15112">
        <v>27</v>
      </c>
      <c r="F15112" t="s">
        <v>12</v>
      </c>
      <c r="G15112" s="1">
        <v>43553</v>
      </c>
      <c r="H15112" t="s">
        <v>13</v>
      </c>
      <c r="I15112" t="s">
        <v>14</v>
      </c>
      <c r="J15112" t="s">
        <v>19</v>
      </c>
      <c r="K15112" t="s">
        <v>20</v>
      </c>
      <c r="L15112">
        <v>-2.4866362430685021</v>
      </c>
      <c r="M15112">
        <v>42.844358939802753</v>
      </c>
      <c r="N15112" t="str">
        <f>CONCATENATE(Tabla1[[#This Row],[nombre]],Tabla1[[#This Row],[PPKK]])</f>
        <v>100 - MADRID-CHAMARTIN-HENDAYA508</v>
      </c>
    </row>
    <row r="15113" spans="1:14" hidden="1" x14ac:dyDescent="0.2">
      <c r="A15113">
        <v>15112</v>
      </c>
      <c r="B15113">
        <v>280000002055</v>
      </c>
      <c r="C15113">
        <v>281820000533</v>
      </c>
      <c r="D15113">
        <v>83</v>
      </c>
      <c r="E15113">
        <v>27</v>
      </c>
      <c r="F15113" t="s">
        <v>12</v>
      </c>
      <c r="G15113" s="1">
        <v>43553</v>
      </c>
      <c r="H15113" t="s">
        <v>13</v>
      </c>
      <c r="I15113" t="s">
        <v>25</v>
      </c>
      <c r="J15113" t="s">
        <v>15</v>
      </c>
      <c r="K15113" t="s">
        <v>53</v>
      </c>
      <c r="L15113">
        <v>-3.696197299999938</v>
      </c>
      <c r="M15113">
        <v>41.014717590000032</v>
      </c>
      <c r="N15113" t="str">
        <f>CONCATENATE(Tabla1[[#This Row],[nombre]],Tabla1[[#This Row],[PPKK]])</f>
        <v>102 - MADRID-CHAMARTIN-BIF. ARANDA83</v>
      </c>
    </row>
    <row r="15114" spans="1:14" hidden="1" x14ac:dyDescent="0.2">
      <c r="A15114">
        <v>15113</v>
      </c>
      <c r="B15114">
        <v>100000000573</v>
      </c>
      <c r="C15114">
        <v>101230000054</v>
      </c>
      <c r="D15114">
        <v>266</v>
      </c>
      <c r="E15114">
        <v>27</v>
      </c>
      <c r="F15114" t="s">
        <v>12</v>
      </c>
      <c r="G15114" s="1">
        <v>43553</v>
      </c>
      <c r="H15114" t="s">
        <v>13</v>
      </c>
      <c r="I15114" t="s">
        <v>14</v>
      </c>
      <c r="J15114" t="s">
        <v>15</v>
      </c>
      <c r="K15114" t="s">
        <v>65</v>
      </c>
      <c r="L15114">
        <v>-6.2334305099999483</v>
      </c>
      <c r="M15114">
        <v>39.863690570000067</v>
      </c>
      <c r="N15114" t="str">
        <f>CONCATENATE(Tabla1[[#This Row],[nombre]],Tabla1[[#This Row],[PPKK]])</f>
        <v>500 - BIF. PLANETARIO-VALENCIA ALCANTARA266</v>
      </c>
    </row>
    <row r="15115" spans="1:14" hidden="1" x14ac:dyDescent="0.2">
      <c r="A15115">
        <v>15114</v>
      </c>
      <c r="B15115">
        <v>500000000822</v>
      </c>
      <c r="C15115">
        <v>500870000320</v>
      </c>
      <c r="D15115">
        <v>216</v>
      </c>
      <c r="E15115">
        <v>27</v>
      </c>
      <c r="F15115" t="s">
        <v>12</v>
      </c>
      <c r="G15115" s="1">
        <v>43553</v>
      </c>
      <c r="H15115" t="s">
        <v>13</v>
      </c>
      <c r="I15115" t="s">
        <v>14</v>
      </c>
      <c r="J15115" t="s">
        <v>19</v>
      </c>
      <c r="K15115" t="s">
        <v>29</v>
      </c>
      <c r="L15115">
        <v>-1.932906841999966</v>
      </c>
      <c r="M15115">
        <v>41.296140966000053</v>
      </c>
      <c r="N15115" t="str">
        <f>CONCATENATE(Tabla1[[#This Row],[nombre]],Tabla1[[#This Row],[PPKK]])</f>
        <v>200 - MADRID-CHAMARTIN-BARNA-EST. DE FRANÇA216</v>
      </c>
    </row>
    <row r="15116" spans="1:14" hidden="1" x14ac:dyDescent="0.2">
      <c r="A15116">
        <v>15115</v>
      </c>
      <c r="B15116">
        <v>160000000006</v>
      </c>
      <c r="C15116">
        <v>160230000065</v>
      </c>
      <c r="D15116">
        <v>139</v>
      </c>
      <c r="E15116">
        <v>27</v>
      </c>
      <c r="F15116" t="s">
        <v>12</v>
      </c>
      <c r="G15116" s="1">
        <v>43553</v>
      </c>
      <c r="H15116" t="s">
        <v>13</v>
      </c>
      <c r="I15116" t="s">
        <v>14</v>
      </c>
      <c r="J15116" t="s">
        <v>15</v>
      </c>
      <c r="K15116" t="s">
        <v>38</v>
      </c>
      <c r="L15116">
        <v>-2.2430931662443672</v>
      </c>
      <c r="M15116">
        <v>40.122842366420024</v>
      </c>
      <c r="N15116" t="str">
        <f>CONCATENATE(Tabla1[[#This Row],[nombre]],Tabla1[[#This Row],[PPKK]])</f>
        <v>310 - ARANJUEZ-VALENCIA-LA FONT139</v>
      </c>
    </row>
    <row r="15117" spans="1:14" hidden="1" x14ac:dyDescent="0.2">
      <c r="A15117">
        <v>15116</v>
      </c>
      <c r="B15117">
        <v>130000000028</v>
      </c>
      <c r="C15117">
        <v>130530000207</v>
      </c>
      <c r="D15117">
        <v>192</v>
      </c>
      <c r="E15117">
        <v>27</v>
      </c>
      <c r="F15117" t="s">
        <v>12</v>
      </c>
      <c r="G15117" s="1">
        <v>43553</v>
      </c>
      <c r="H15117" t="s">
        <v>13</v>
      </c>
      <c r="I15117" t="s">
        <v>14</v>
      </c>
      <c r="J15117" t="s">
        <v>19</v>
      </c>
      <c r="K15117" t="s">
        <v>48</v>
      </c>
      <c r="L15117">
        <v>-3.3214337118760402</v>
      </c>
      <c r="M15117">
        <v>39.034169973782546</v>
      </c>
      <c r="N15117" t="str">
        <f>CONCATENATE(Tabla1[[#This Row],[nombre]],Tabla1[[#This Row],[PPKK]])</f>
        <v>400 - ALCAZAR SAN JUAN-CADIZ192</v>
      </c>
    </row>
    <row r="15118" spans="1:14" hidden="1" x14ac:dyDescent="0.2">
      <c r="A15118">
        <v>15117</v>
      </c>
      <c r="B15118">
        <v>300000000006</v>
      </c>
      <c r="C15118">
        <v>300300000108</v>
      </c>
      <c r="D15118">
        <v>490</v>
      </c>
      <c r="E15118">
        <v>27</v>
      </c>
      <c r="F15118" t="s">
        <v>12</v>
      </c>
      <c r="G15118" s="1">
        <v>43553</v>
      </c>
      <c r="H15118" t="s">
        <v>13</v>
      </c>
      <c r="I15118" t="s">
        <v>14</v>
      </c>
      <c r="J15118" t="s">
        <v>15</v>
      </c>
      <c r="K15118" t="s">
        <v>43</v>
      </c>
      <c r="L15118">
        <v>-0.97960682788881415</v>
      </c>
      <c r="M15118">
        <v>37.892448897796022</v>
      </c>
      <c r="N15118" t="str">
        <f>CONCATENATE(Tabla1[[#This Row],[nombre]],Tabla1[[#This Row],[PPKK]])</f>
        <v>320 - CHINCHILLA MONTEAR.AG.KM.298,4-CARTAGENA490</v>
      </c>
    </row>
    <row r="15119" spans="1:14" hidden="1" x14ac:dyDescent="0.2">
      <c r="A15119">
        <v>15118</v>
      </c>
      <c r="B15119">
        <v>60000000099</v>
      </c>
      <c r="C15119">
        <v>60830000124</v>
      </c>
      <c r="D15119">
        <v>16</v>
      </c>
      <c r="E15119">
        <v>27</v>
      </c>
      <c r="F15119" t="s">
        <v>12</v>
      </c>
      <c r="G15119" s="1">
        <v>43553</v>
      </c>
      <c r="H15119" t="s">
        <v>13</v>
      </c>
      <c r="I15119" t="s">
        <v>14</v>
      </c>
      <c r="J15119" t="s">
        <v>15</v>
      </c>
      <c r="K15119" t="s">
        <v>162</v>
      </c>
      <c r="L15119">
        <v>-6.3778038899999387</v>
      </c>
      <c r="M15119">
        <v>39.062651276000047</v>
      </c>
      <c r="N15119" t="str">
        <f>CONCATENATE(Tabla1[[#This Row],[nombre]],Tabla1[[#This Row],[PPKK]])</f>
        <v>510 - CÁCERES-ALJUCÉN16</v>
      </c>
    </row>
    <row r="15120" spans="1:14" hidden="1" x14ac:dyDescent="0.2">
      <c r="A15120">
        <v>15119</v>
      </c>
      <c r="B15120">
        <v>60000000660</v>
      </c>
      <c r="C15120">
        <v>60340000090</v>
      </c>
      <c r="D15120">
        <v>111</v>
      </c>
      <c r="E15120">
        <v>27</v>
      </c>
      <c r="F15120" t="s">
        <v>12</v>
      </c>
      <c r="G15120" s="1">
        <v>43553</v>
      </c>
      <c r="H15120" t="s">
        <v>13</v>
      </c>
      <c r="I15120" t="s">
        <v>14</v>
      </c>
      <c r="J15120" t="s">
        <v>15</v>
      </c>
      <c r="K15120" t="s">
        <v>22</v>
      </c>
      <c r="L15120">
        <v>-5.9637318873417353</v>
      </c>
      <c r="M15120">
        <v>38.205695555684109</v>
      </c>
      <c r="N15120" t="str">
        <f>CONCATENATE(Tabla1[[#This Row],[nombre]],Tabla1[[#This Row],[PPKK]])</f>
        <v>516 - MÉRIDA-LOS ROSALES111</v>
      </c>
    </row>
    <row r="15121" spans="1:14" hidden="1" x14ac:dyDescent="0.2">
      <c r="A15121">
        <v>15120</v>
      </c>
      <c r="B15121">
        <v>20000000246</v>
      </c>
      <c r="C15121">
        <v>20810000357</v>
      </c>
      <c r="D15121">
        <v>207</v>
      </c>
      <c r="E15121">
        <v>27</v>
      </c>
      <c r="F15121" t="s">
        <v>12</v>
      </c>
      <c r="G15121" s="1">
        <v>43553</v>
      </c>
      <c r="H15121" t="s">
        <v>13</v>
      </c>
      <c r="I15121" t="s">
        <v>14</v>
      </c>
      <c r="J15121" t="s">
        <v>19</v>
      </c>
      <c r="K15121" t="s">
        <v>31</v>
      </c>
      <c r="L15121">
        <v>-2.5672638339175391</v>
      </c>
      <c r="M15121">
        <v>39.262163947056031</v>
      </c>
      <c r="N15121" t="str">
        <f>CONCATENATE(Tabla1[[#This Row],[nombre]],Tabla1[[#This Row],[PPKK]])</f>
        <v>300 - MADRID CHAMARTÍN-VALENCIA-NORD207</v>
      </c>
    </row>
    <row r="15122" spans="1:14" hidden="1" x14ac:dyDescent="0.2">
      <c r="A15122">
        <v>15121</v>
      </c>
      <c r="B15122">
        <v>150000000455</v>
      </c>
      <c r="C15122">
        <v>150350001012</v>
      </c>
      <c r="D15122">
        <v>33</v>
      </c>
      <c r="E15122">
        <v>27</v>
      </c>
      <c r="F15122" t="s">
        <v>12</v>
      </c>
      <c r="G15122" s="1">
        <v>43553</v>
      </c>
      <c r="H15122" t="s">
        <v>13</v>
      </c>
      <c r="I15122" t="s">
        <v>14</v>
      </c>
      <c r="J15122" t="s">
        <v>15</v>
      </c>
      <c r="K15122" t="s">
        <v>156</v>
      </c>
      <c r="L15122">
        <v>-8.1813757317418698</v>
      </c>
      <c r="M15122">
        <v>43.470038077335431</v>
      </c>
      <c r="N15122" t="str">
        <f>CONCATENATE(Tabla1[[#This Row],[nombre]],Tabla1[[#This Row],[PPKK]])</f>
        <v>804 - BETANZOS-INFESTA-FERROL33</v>
      </c>
    </row>
    <row r="15123" spans="1:14" hidden="1" x14ac:dyDescent="0.2">
      <c r="A15123">
        <v>15122</v>
      </c>
      <c r="B15123">
        <v>210000000084</v>
      </c>
      <c r="C15123">
        <v>210290000013</v>
      </c>
      <c r="D15123">
        <v>66</v>
      </c>
      <c r="E15123">
        <v>27</v>
      </c>
      <c r="F15123" t="s">
        <v>12</v>
      </c>
      <c r="G15123" s="1">
        <v>43553</v>
      </c>
      <c r="H15123" t="s">
        <v>13</v>
      </c>
      <c r="I15123" t="s">
        <v>14</v>
      </c>
      <c r="J15123" t="s">
        <v>15</v>
      </c>
      <c r="K15123" t="s">
        <v>62</v>
      </c>
      <c r="L15123">
        <v>-6.6657593410335991</v>
      </c>
      <c r="M15123">
        <v>38.055213397308279</v>
      </c>
      <c r="N15123" t="str">
        <f>CONCATENATE(Tabla1[[#This Row],[nombre]],Tabla1[[#This Row],[PPKK]])</f>
        <v>512 - ZAFRA-HUELVA-CARGAS / ZAFRA-HUELVA-MERCANCÍAS66</v>
      </c>
    </row>
    <row r="15124" spans="1:14" hidden="1" x14ac:dyDescent="0.2">
      <c r="A15124">
        <v>15123</v>
      </c>
      <c r="B15124">
        <v>330000001900</v>
      </c>
      <c r="C15124">
        <v>330560000275</v>
      </c>
      <c r="D15124">
        <v>397</v>
      </c>
      <c r="E15124">
        <v>27</v>
      </c>
      <c r="F15124" t="s">
        <v>12</v>
      </c>
      <c r="G15124" s="1">
        <v>43553</v>
      </c>
      <c r="H15124" t="s">
        <v>13</v>
      </c>
      <c r="I15124" t="s">
        <v>14</v>
      </c>
      <c r="J15124" t="s">
        <v>15</v>
      </c>
      <c r="K15124" t="s">
        <v>133</v>
      </c>
      <c r="L15124">
        <v>-5.0592300988631589</v>
      </c>
      <c r="M15124">
        <v>43.435527250162671</v>
      </c>
      <c r="N15124" t="str">
        <f>CONCATENATE(Tabla1[[#This Row],[nombre]],Tabla1[[#This Row],[PPKK]])</f>
        <v>770 - SANTANDER-OVIEDO397</v>
      </c>
    </row>
    <row r="15125" spans="1:14" hidden="1" x14ac:dyDescent="0.2">
      <c r="A15125">
        <v>15124</v>
      </c>
      <c r="B15125">
        <v>340000000579</v>
      </c>
      <c r="C15125">
        <v>340830000116</v>
      </c>
      <c r="D15125">
        <v>370</v>
      </c>
      <c r="E15125">
        <v>27</v>
      </c>
      <c r="F15125" t="s">
        <v>12</v>
      </c>
      <c r="G15125" s="1">
        <v>43553</v>
      </c>
      <c r="H15125" t="s">
        <v>13</v>
      </c>
      <c r="I15125" t="s">
        <v>14</v>
      </c>
      <c r="J15125" t="s">
        <v>15</v>
      </c>
      <c r="K15125" t="s">
        <v>58</v>
      </c>
      <c r="L15125">
        <v>-4.3171171189343589</v>
      </c>
      <c r="M15125">
        <v>42.602362268805429</v>
      </c>
      <c r="N15125" t="str">
        <f>CONCATENATE(Tabla1[[#This Row],[nombre]],Tabla1[[#This Row],[PPKK]])</f>
        <v>160 - PALENCIA-SANTANDER370</v>
      </c>
    </row>
    <row r="15126" spans="1:14" hidden="1" x14ac:dyDescent="0.2">
      <c r="A15126">
        <v>15125</v>
      </c>
      <c r="B15126">
        <v>390000000895</v>
      </c>
      <c r="C15126">
        <v>480080000212</v>
      </c>
      <c r="D15126">
        <v>610</v>
      </c>
      <c r="E15126">
        <v>27</v>
      </c>
      <c r="F15126" t="s">
        <v>12</v>
      </c>
      <c r="G15126" s="1">
        <v>43553</v>
      </c>
      <c r="H15126" t="s">
        <v>13</v>
      </c>
      <c r="I15126" t="s">
        <v>14</v>
      </c>
      <c r="J15126" t="s">
        <v>15</v>
      </c>
      <c r="K15126" t="s">
        <v>90</v>
      </c>
      <c r="L15126">
        <v>-3.259790868525235</v>
      </c>
      <c r="M15126">
        <v>43.23806726767792</v>
      </c>
      <c r="N15126" t="str">
        <f>CONCATENATE(Tabla1[[#This Row],[nombre]],Tabla1[[#This Row],[PPKK]])</f>
        <v>780 - SANTANDER-BILBAO LA CONCORDIA610</v>
      </c>
    </row>
    <row r="15127" spans="1:14" hidden="1" x14ac:dyDescent="0.2">
      <c r="A15127">
        <v>15126</v>
      </c>
      <c r="B15127">
        <v>60000000181</v>
      </c>
      <c r="C15127">
        <v>60150000023</v>
      </c>
      <c r="D15127">
        <v>509</v>
      </c>
      <c r="E15127">
        <v>27</v>
      </c>
      <c r="F15127" t="s">
        <v>12</v>
      </c>
      <c r="G15127" s="1">
        <v>43553</v>
      </c>
      <c r="H15127" t="s">
        <v>13</v>
      </c>
      <c r="I15127" t="s">
        <v>14</v>
      </c>
      <c r="J15127" t="s">
        <v>15</v>
      </c>
      <c r="K15127" t="s">
        <v>61</v>
      </c>
      <c r="L15127">
        <v>-6.9651462023595778</v>
      </c>
      <c r="M15127">
        <v>38.9112640100753</v>
      </c>
      <c r="N15127" t="str">
        <f>CONCATENATE(Tabla1[[#This Row],[nombre]],Tabla1[[#This Row],[PPKK]])</f>
        <v>520 - CIUDAD REAL-BADAJOZ509</v>
      </c>
    </row>
    <row r="15128" spans="1:14" hidden="1" x14ac:dyDescent="0.2">
      <c r="A15128">
        <v>15127</v>
      </c>
      <c r="B15128">
        <v>310000000300</v>
      </c>
      <c r="C15128">
        <v>310652000200</v>
      </c>
      <c r="D15128">
        <v>115</v>
      </c>
      <c r="E15128">
        <v>27</v>
      </c>
      <c r="F15128" t="s">
        <v>12</v>
      </c>
      <c r="G15128" s="1">
        <v>43553</v>
      </c>
      <c r="H15128" t="s">
        <v>13</v>
      </c>
      <c r="I15128" t="s">
        <v>14</v>
      </c>
      <c r="J15128" t="s">
        <v>15</v>
      </c>
      <c r="K15128" t="s">
        <v>144</v>
      </c>
      <c r="L15128">
        <v>-1.70319638999996</v>
      </c>
      <c r="M15128">
        <v>42.345379828000027</v>
      </c>
      <c r="N15128" t="str">
        <f>CONCATENATE(Tabla1[[#This Row],[nombre]],Tabla1[[#This Row],[PPKK]])</f>
        <v>710 - ALTSASU-CASTEJON DE EBRO115</v>
      </c>
    </row>
    <row r="15129" spans="1:14" hidden="1" x14ac:dyDescent="0.2">
      <c r="A15129">
        <v>15128</v>
      </c>
      <c r="B15129">
        <v>500000000923</v>
      </c>
      <c r="C15129">
        <v>501990000491</v>
      </c>
      <c r="D15129">
        <v>338</v>
      </c>
      <c r="E15129">
        <v>27</v>
      </c>
      <c r="F15129" t="s">
        <v>12</v>
      </c>
      <c r="G15129" s="1">
        <v>43553</v>
      </c>
      <c r="H15129" t="s">
        <v>13</v>
      </c>
      <c r="I15129" t="s">
        <v>14</v>
      </c>
      <c r="J15129" t="s">
        <v>19</v>
      </c>
      <c r="K15129" t="s">
        <v>35</v>
      </c>
      <c r="L15129">
        <v>-0.57027005099996586</v>
      </c>
      <c r="M15129">
        <v>41.519216116000052</v>
      </c>
      <c r="N15129" t="str">
        <f>CONCATENATE(Tabla1[[#This Row],[nombre]],Tabla1[[#This Row],[PPKK]])</f>
        <v>050 - MADRID-PUERTA DE ATOCHA-LIMITE ADIF - LFPSA338</v>
      </c>
    </row>
    <row r="15130" spans="1:14" hidden="1" x14ac:dyDescent="0.2">
      <c r="A15130">
        <v>15129</v>
      </c>
      <c r="B15130">
        <v>310000000034</v>
      </c>
      <c r="C15130">
        <v>310652000192</v>
      </c>
      <c r="D15130">
        <v>121</v>
      </c>
      <c r="E15130">
        <v>27</v>
      </c>
      <c r="F15130" t="s">
        <v>12</v>
      </c>
      <c r="G15130" s="1">
        <v>43553</v>
      </c>
      <c r="H15130" t="s">
        <v>13</v>
      </c>
      <c r="I15130" t="s">
        <v>14</v>
      </c>
      <c r="J15130" t="s">
        <v>15</v>
      </c>
      <c r="K15130" t="s">
        <v>144</v>
      </c>
      <c r="L15130">
        <v>-1.646652658999926</v>
      </c>
      <c r="M15130">
        <v>42.379427419000081</v>
      </c>
      <c r="N15130" t="str">
        <f>CONCATENATE(Tabla1[[#This Row],[nombre]],Tabla1[[#This Row],[PPKK]])</f>
        <v>710 - ALTSASU-CASTEJON DE EBRO121</v>
      </c>
    </row>
    <row r="15131" spans="1:14" hidden="1" x14ac:dyDescent="0.2">
      <c r="A15131">
        <v>15130</v>
      </c>
      <c r="B15131">
        <v>500000000881</v>
      </c>
      <c r="C15131">
        <v>500380000372</v>
      </c>
      <c r="D15131">
        <v>230</v>
      </c>
      <c r="E15131">
        <v>27</v>
      </c>
      <c r="F15131" t="s">
        <v>12</v>
      </c>
      <c r="G15131" s="1">
        <v>43553</v>
      </c>
      <c r="H15131" t="s">
        <v>13</v>
      </c>
      <c r="I15131" t="s">
        <v>14</v>
      </c>
      <c r="J15131" t="s">
        <v>19</v>
      </c>
      <c r="K15131" t="s">
        <v>29</v>
      </c>
      <c r="L15131">
        <v>-1.799824005999938</v>
      </c>
      <c r="M15131">
        <v>41.323176814000078</v>
      </c>
      <c r="N15131" t="str">
        <f>CONCATENATE(Tabla1[[#This Row],[nombre]],Tabla1[[#This Row],[PPKK]])</f>
        <v>200 - MADRID-CHAMARTIN-BARNA-EST. DE FRANÇA230</v>
      </c>
    </row>
    <row r="15132" spans="1:14" hidden="1" x14ac:dyDescent="0.2">
      <c r="A15132">
        <v>15131</v>
      </c>
      <c r="B15132">
        <v>210000000191</v>
      </c>
      <c r="C15132">
        <v>210530000033</v>
      </c>
      <c r="D15132">
        <v>79</v>
      </c>
      <c r="E15132">
        <v>27</v>
      </c>
      <c r="F15132" t="s">
        <v>12</v>
      </c>
      <c r="G15132" s="1">
        <v>43553</v>
      </c>
      <c r="H15132" t="s">
        <v>13</v>
      </c>
      <c r="I15132" t="s">
        <v>14</v>
      </c>
      <c r="J15132" t="s">
        <v>15</v>
      </c>
      <c r="K15132" t="s">
        <v>16</v>
      </c>
      <c r="L15132">
        <v>-6.661707321999927</v>
      </c>
      <c r="M15132">
        <v>37.361566728000071</v>
      </c>
      <c r="N15132" t="str">
        <f>CONCATENATE(Tabla1[[#This Row],[nombre]],Tabla1[[#This Row],[PPKK]])</f>
        <v>440 - BIF.LOS NARANJOS-HUELVA79</v>
      </c>
    </row>
    <row r="15133" spans="1:14" hidden="1" x14ac:dyDescent="0.2">
      <c r="A15133">
        <v>15132</v>
      </c>
      <c r="B15133">
        <v>240000000657</v>
      </c>
      <c r="C15133">
        <v>241700000347</v>
      </c>
      <c r="D15133">
        <v>209</v>
      </c>
      <c r="E15133">
        <v>27</v>
      </c>
      <c r="F15133" t="s">
        <v>12</v>
      </c>
      <c r="G15133" s="1">
        <v>43553</v>
      </c>
      <c r="H15133" t="s">
        <v>13</v>
      </c>
      <c r="I15133" t="s">
        <v>14</v>
      </c>
      <c r="J15133" t="s">
        <v>15</v>
      </c>
      <c r="K15133" t="s">
        <v>24</v>
      </c>
      <c r="L15133">
        <v>-6.2674058259999583</v>
      </c>
      <c r="M15133">
        <v>42.621024605000059</v>
      </c>
      <c r="N15133" t="str">
        <f>CONCATENATE(Tabla1[[#This Row],[nombre]],Tabla1[[#This Row],[PPKK]])</f>
        <v>800 - LEON-A CORUÑA209</v>
      </c>
    </row>
    <row r="15134" spans="1:14" hidden="1" x14ac:dyDescent="0.2">
      <c r="A15134">
        <v>15133</v>
      </c>
      <c r="B15134">
        <v>210000000185</v>
      </c>
      <c r="C15134">
        <v>210510000016</v>
      </c>
      <c r="D15134">
        <v>80</v>
      </c>
      <c r="E15134">
        <v>27</v>
      </c>
      <c r="F15134" t="s">
        <v>12</v>
      </c>
      <c r="G15134" s="1">
        <v>43553</v>
      </c>
      <c r="H15134" t="s">
        <v>13</v>
      </c>
      <c r="I15134" t="s">
        <v>14</v>
      </c>
      <c r="J15134" t="s">
        <v>15</v>
      </c>
      <c r="K15134" t="s">
        <v>62</v>
      </c>
      <c r="L15134">
        <v>-6.7654113399999574</v>
      </c>
      <c r="M15134">
        <v>37.986992130000033</v>
      </c>
      <c r="N15134" t="str">
        <f>CONCATENATE(Tabla1[[#This Row],[nombre]],Tabla1[[#This Row],[PPKK]])</f>
        <v>512 - ZAFRA-HUELVA-CARGAS / ZAFRA-HUELVA-MERCANCÍAS80</v>
      </c>
    </row>
    <row r="15135" spans="1:14" hidden="1" x14ac:dyDescent="0.2">
      <c r="A15135">
        <v>15134</v>
      </c>
      <c r="B15135">
        <v>500000001121</v>
      </c>
      <c r="C15135">
        <v>502110000837</v>
      </c>
      <c r="D15135">
        <v>273</v>
      </c>
      <c r="E15135">
        <v>27</v>
      </c>
      <c r="F15135" t="s">
        <v>12</v>
      </c>
      <c r="G15135" s="1">
        <v>43553</v>
      </c>
      <c r="H15135" t="s">
        <v>13</v>
      </c>
      <c r="I15135" t="s">
        <v>14</v>
      </c>
      <c r="J15135" t="s">
        <v>19</v>
      </c>
      <c r="K15135" t="s">
        <v>35</v>
      </c>
      <c r="L15135">
        <v>-1.2620464309999311</v>
      </c>
      <c r="M15135">
        <v>41.676653013000077</v>
      </c>
      <c r="N15135" t="str">
        <f>CONCATENATE(Tabla1[[#This Row],[nombre]],Tabla1[[#This Row],[PPKK]])</f>
        <v>050 - MADRID-PUERTA DE ATOCHA-LIMITE ADIF - LFPSA273</v>
      </c>
    </row>
    <row r="15136" spans="1:14" hidden="1" x14ac:dyDescent="0.2">
      <c r="A15136">
        <v>15135</v>
      </c>
      <c r="B15136">
        <v>10000000147</v>
      </c>
      <c r="C15136">
        <v>19010000389</v>
      </c>
      <c r="D15136">
        <v>481</v>
      </c>
      <c r="E15136">
        <v>27</v>
      </c>
      <c r="F15136" t="s">
        <v>12</v>
      </c>
      <c r="G15136" s="1">
        <v>43553</v>
      </c>
      <c r="H15136" t="s">
        <v>13</v>
      </c>
      <c r="I15136" t="s">
        <v>14</v>
      </c>
      <c r="J15136" t="s">
        <v>19</v>
      </c>
      <c r="K15136" t="s">
        <v>20</v>
      </c>
      <c r="L15136">
        <v>-2.7847349419999432</v>
      </c>
      <c r="M15136">
        <v>42.822090616000033</v>
      </c>
      <c r="N15136" t="str">
        <f>CONCATENATE(Tabla1[[#This Row],[nombre]],Tabla1[[#This Row],[PPKK]])</f>
        <v>100 - MADRID-CHAMARTIN-HENDAYA481</v>
      </c>
    </row>
    <row r="15137" spans="1:14" hidden="1" x14ac:dyDescent="0.2">
      <c r="A15137">
        <v>15136</v>
      </c>
      <c r="B15137">
        <v>500000000040</v>
      </c>
      <c r="C15137">
        <v>500380000363</v>
      </c>
      <c r="D15137">
        <v>234</v>
      </c>
      <c r="E15137">
        <v>27</v>
      </c>
      <c r="F15137" t="s">
        <v>12</v>
      </c>
      <c r="G15137" s="1">
        <v>43553</v>
      </c>
      <c r="H15137" t="s">
        <v>13</v>
      </c>
      <c r="I15137" t="s">
        <v>14</v>
      </c>
      <c r="J15137" t="s">
        <v>19</v>
      </c>
      <c r="K15137" t="s">
        <v>29</v>
      </c>
      <c r="L15137">
        <v>-1.7569979499999699</v>
      </c>
      <c r="M15137">
        <v>41.317791185000033</v>
      </c>
      <c r="N15137" t="str">
        <f>CONCATENATE(Tabla1[[#This Row],[nombre]],Tabla1[[#This Row],[PPKK]])</f>
        <v>200 - MADRID-CHAMARTIN-BARNA-EST. DE FRANÇA234</v>
      </c>
    </row>
    <row r="15138" spans="1:14" hidden="1" x14ac:dyDescent="0.2">
      <c r="A15138">
        <v>15137</v>
      </c>
      <c r="B15138">
        <v>330000000936</v>
      </c>
      <c r="C15138">
        <v>330310000203</v>
      </c>
      <c r="D15138">
        <v>17</v>
      </c>
      <c r="E15138">
        <v>27</v>
      </c>
      <c r="F15138" t="s">
        <v>12</v>
      </c>
      <c r="G15138" s="1">
        <v>43553</v>
      </c>
      <c r="H15138" t="s">
        <v>13</v>
      </c>
      <c r="I15138" t="s">
        <v>14</v>
      </c>
      <c r="J15138" t="s">
        <v>15</v>
      </c>
      <c r="K15138" t="s">
        <v>200</v>
      </c>
      <c r="L15138">
        <v>-5.6905145222918261</v>
      </c>
      <c r="M15138">
        <v>43.301892549779303</v>
      </c>
      <c r="N15138" t="str">
        <f>CONCATENATE(Tabla1[[#This Row],[nombre]],Tabla1[[#This Row],[PPKK]])</f>
        <v>140 - BIF. TUD.VEGUIN-EL ENTREGO17</v>
      </c>
    </row>
    <row r="15139" spans="1:14" hidden="1" x14ac:dyDescent="0.2">
      <c r="A15139">
        <v>15138</v>
      </c>
      <c r="B15139">
        <v>150000000711</v>
      </c>
      <c r="C15139">
        <v>150170000941</v>
      </c>
      <c r="D15139">
        <v>538</v>
      </c>
      <c r="E15139">
        <v>27</v>
      </c>
      <c r="F15139" t="s">
        <v>12</v>
      </c>
      <c r="G15139" s="1">
        <v>43553</v>
      </c>
      <c r="H15139" t="s">
        <v>13</v>
      </c>
      <c r="I15139" t="s">
        <v>14</v>
      </c>
      <c r="J15139" t="s">
        <v>15</v>
      </c>
      <c r="K15139" t="s">
        <v>24</v>
      </c>
      <c r="L15139">
        <v>-8.3560926619999805</v>
      </c>
      <c r="M15139">
        <v>43.296297422000073</v>
      </c>
      <c r="N15139" t="str">
        <f>CONCATENATE(Tabla1[[#This Row],[nombre]],Tabla1[[#This Row],[PPKK]])</f>
        <v>800 - LEON-A CORUÑA538</v>
      </c>
    </row>
    <row r="15140" spans="1:14" hidden="1" x14ac:dyDescent="0.2">
      <c r="A15140">
        <v>15139</v>
      </c>
      <c r="B15140">
        <v>130000000263</v>
      </c>
      <c r="C15140">
        <v>130390000235</v>
      </c>
      <c r="D15140">
        <v>210</v>
      </c>
      <c r="E15140">
        <v>27</v>
      </c>
      <c r="F15140" t="s">
        <v>12</v>
      </c>
      <c r="G15140" s="1">
        <v>43553</v>
      </c>
      <c r="H15140" t="s">
        <v>13</v>
      </c>
      <c r="I15140" t="s">
        <v>14</v>
      </c>
      <c r="J15140" t="s">
        <v>15</v>
      </c>
      <c r="K15140" t="s">
        <v>140</v>
      </c>
      <c r="L15140">
        <v>-3.5080739290826881</v>
      </c>
      <c r="M15140">
        <v>39.03572721870087</v>
      </c>
      <c r="N15140" t="str">
        <f>CONCATENATE(Tabla1[[#This Row],[nombre]],Tabla1[[#This Row],[PPKK]])</f>
        <v>522 - MANZANARES-CIUDAD REAL210</v>
      </c>
    </row>
    <row r="15141" spans="1:14" hidden="1" x14ac:dyDescent="0.2">
      <c r="A15141">
        <v>15140</v>
      </c>
      <c r="B15141">
        <v>300000000308</v>
      </c>
      <c r="C15141">
        <v>300270000035</v>
      </c>
      <c r="D15141">
        <v>430</v>
      </c>
      <c r="E15141">
        <v>27</v>
      </c>
      <c r="F15141" t="s">
        <v>12</v>
      </c>
      <c r="G15141" s="1">
        <v>43553</v>
      </c>
      <c r="H15141" t="s">
        <v>13</v>
      </c>
      <c r="I15141" t="s">
        <v>14</v>
      </c>
      <c r="J15141" t="s">
        <v>15</v>
      </c>
      <c r="K15141" t="s">
        <v>43</v>
      </c>
      <c r="L15141">
        <v>-1.245305151267309</v>
      </c>
      <c r="M15141">
        <v>38.156677328645387</v>
      </c>
      <c r="N15141" t="str">
        <f>CONCATENATE(Tabla1[[#This Row],[nombre]],Tabla1[[#This Row],[PPKK]])</f>
        <v>320 - CHINCHILLA MONTEAR.AG.KM.298,4-CARTAGENA430</v>
      </c>
    </row>
    <row r="15142" spans="1:14" hidden="1" x14ac:dyDescent="0.2">
      <c r="A15142">
        <v>15141</v>
      </c>
      <c r="B15142">
        <v>130000000167</v>
      </c>
      <c r="C15142">
        <v>130780000213</v>
      </c>
      <c r="D15142">
        <v>187</v>
      </c>
      <c r="E15142">
        <v>27</v>
      </c>
      <c r="F15142" t="s">
        <v>12</v>
      </c>
      <c r="G15142" s="1">
        <v>43553</v>
      </c>
      <c r="H15142" t="s">
        <v>13</v>
      </c>
      <c r="I15142" t="s">
        <v>14</v>
      </c>
      <c r="J15142" t="s">
        <v>19</v>
      </c>
      <c r="K15142" t="s">
        <v>31</v>
      </c>
      <c r="L15142">
        <v>-2.7940040956986372</v>
      </c>
      <c r="M15142">
        <v>39.27452687209189</v>
      </c>
      <c r="N15142" t="str">
        <f>CONCATENATE(Tabla1[[#This Row],[nombre]],Tabla1[[#This Row],[PPKK]])</f>
        <v>300 - MADRID CHAMARTÍN-VALENCIA-NORD187</v>
      </c>
    </row>
    <row r="15143" spans="1:14" hidden="1" x14ac:dyDescent="0.2">
      <c r="A15143">
        <v>15142</v>
      </c>
      <c r="B15143">
        <v>280000003132</v>
      </c>
      <c r="C15143">
        <v>280790000452</v>
      </c>
      <c r="D15143">
        <v>8</v>
      </c>
      <c r="E15143">
        <v>27</v>
      </c>
      <c r="F15143" t="s">
        <v>12</v>
      </c>
      <c r="G15143" s="1">
        <v>43553</v>
      </c>
      <c r="H15143" t="s">
        <v>13</v>
      </c>
      <c r="I15143" t="s">
        <v>14</v>
      </c>
      <c r="J15143" t="s">
        <v>19</v>
      </c>
      <c r="K15143" t="s">
        <v>188</v>
      </c>
      <c r="L15143">
        <v>-3.686200410933997</v>
      </c>
      <c r="M15143">
        <v>40.515045962322219</v>
      </c>
      <c r="N15143" t="str">
        <f>CONCATENATE(Tabla1[[#This Row],[nombre]],Tabla1[[#This Row],[PPKK]])</f>
        <v>902 - PITIS-BIF.HORTALEZA8</v>
      </c>
    </row>
    <row r="15144" spans="1:14" hidden="1" x14ac:dyDescent="0.2">
      <c r="A15144">
        <v>15143</v>
      </c>
      <c r="B15144">
        <v>500000001821</v>
      </c>
      <c r="C15144">
        <v>502080000555</v>
      </c>
      <c r="D15144">
        <v>349</v>
      </c>
      <c r="E15144">
        <v>27</v>
      </c>
      <c r="F15144" t="s">
        <v>12</v>
      </c>
      <c r="G15144" s="1">
        <v>43553</v>
      </c>
      <c r="H15144" t="s">
        <v>13</v>
      </c>
      <c r="I15144" t="s">
        <v>14</v>
      </c>
      <c r="J15144" t="s">
        <v>19</v>
      </c>
      <c r="K15144" t="s">
        <v>35</v>
      </c>
      <c r="L15144">
        <v>-0.44219980799349229</v>
      </c>
      <c r="M15144">
        <v>41.536267623389193</v>
      </c>
      <c r="N15144" t="str">
        <f>CONCATENATE(Tabla1[[#This Row],[nombre]],Tabla1[[#This Row],[PPKK]])</f>
        <v>050 - MADRID-PUERTA DE ATOCHA-LIMITE ADIF - LFPSA349</v>
      </c>
    </row>
    <row r="15145" spans="1:14" hidden="1" x14ac:dyDescent="0.2">
      <c r="A15145">
        <v>15144</v>
      </c>
      <c r="B15145">
        <v>280000001210</v>
      </c>
      <c r="C15145">
        <v>280790000123</v>
      </c>
      <c r="D15145">
        <v>20</v>
      </c>
      <c r="E15145">
        <v>27</v>
      </c>
      <c r="F15145" t="s">
        <v>12</v>
      </c>
      <c r="G15145" s="1">
        <v>43553</v>
      </c>
      <c r="H15145" t="s">
        <v>13</v>
      </c>
      <c r="I15145" t="s">
        <v>14</v>
      </c>
      <c r="J15145" t="s">
        <v>19</v>
      </c>
      <c r="K15145" t="s">
        <v>35</v>
      </c>
      <c r="L15145">
        <v>-3.5528578099999781</v>
      </c>
      <c r="M15145">
        <v>40.381772750000039</v>
      </c>
      <c r="N15145" t="str">
        <f>CONCATENATE(Tabla1[[#This Row],[nombre]],Tabla1[[#This Row],[PPKK]])</f>
        <v>050 - MADRID-PUERTA DE ATOCHA-LIMITE ADIF - LFPSA20</v>
      </c>
    </row>
    <row r="15146" spans="1:14" hidden="1" x14ac:dyDescent="0.2">
      <c r="A15146">
        <v>15145</v>
      </c>
      <c r="B15146">
        <v>100000000528</v>
      </c>
      <c r="C15146">
        <v>100370000079</v>
      </c>
      <c r="D15146">
        <v>29</v>
      </c>
      <c r="E15146">
        <v>27</v>
      </c>
      <c r="F15146" t="s">
        <v>12</v>
      </c>
      <c r="G15146" s="1">
        <v>43553</v>
      </c>
      <c r="H15146" t="s">
        <v>13</v>
      </c>
      <c r="I15146" t="s">
        <v>14</v>
      </c>
      <c r="J15146" t="s">
        <v>15</v>
      </c>
      <c r="K15146" t="s">
        <v>162</v>
      </c>
      <c r="L15146">
        <v>-6.3729159419999633</v>
      </c>
      <c r="M15146">
        <v>39.171675291000042</v>
      </c>
      <c r="N15146" t="str">
        <f>CONCATENATE(Tabla1[[#This Row],[nombre]],Tabla1[[#This Row],[PPKK]])</f>
        <v>510 - CÁCERES-ALJUCÉN29</v>
      </c>
    </row>
    <row r="15147" spans="1:14" hidden="1" x14ac:dyDescent="0.2">
      <c r="A15147">
        <v>15146</v>
      </c>
      <c r="B15147">
        <v>180000000255</v>
      </c>
      <c r="C15147">
        <v>180760000198</v>
      </c>
      <c r="D15147">
        <v>140</v>
      </c>
      <c r="E15147">
        <v>27</v>
      </c>
      <c r="F15147" t="s">
        <v>12</v>
      </c>
      <c r="G15147" s="1">
        <v>43553</v>
      </c>
      <c r="H15147" t="s">
        <v>13</v>
      </c>
      <c r="I15147" t="s">
        <v>14</v>
      </c>
      <c r="J15147" t="s">
        <v>15</v>
      </c>
      <c r="K15147" t="s">
        <v>44</v>
      </c>
      <c r="L15147">
        <v>-3.1965897397718428</v>
      </c>
      <c r="M15147">
        <v>37.392153826019012</v>
      </c>
      <c r="N15147" t="str">
        <f>CONCATENATE(Tabla1[[#This Row],[nombre]],Tabla1[[#This Row],[PPKK]])</f>
        <v>410 - LINARES BAEZA-ALMERIA140</v>
      </c>
    </row>
    <row r="15148" spans="1:14" hidden="1" x14ac:dyDescent="0.2">
      <c r="A15148">
        <v>15147</v>
      </c>
      <c r="B15148">
        <v>330000001481</v>
      </c>
      <c r="C15148">
        <v>330310000216</v>
      </c>
      <c r="D15148">
        <v>12</v>
      </c>
      <c r="E15148">
        <v>27</v>
      </c>
      <c r="F15148" t="s">
        <v>12</v>
      </c>
      <c r="G15148" s="1">
        <v>43553</v>
      </c>
      <c r="H15148" t="s">
        <v>13</v>
      </c>
      <c r="I15148" t="s">
        <v>14</v>
      </c>
      <c r="J15148" t="s">
        <v>15</v>
      </c>
      <c r="K15148" t="s">
        <v>200</v>
      </c>
      <c r="L15148">
        <v>-5.7386809221526516</v>
      </c>
      <c r="M15148">
        <v>43.321094913581852</v>
      </c>
      <c r="N15148" t="str">
        <f>CONCATENATE(Tabla1[[#This Row],[nombre]],Tabla1[[#This Row],[PPKK]])</f>
        <v>140 - BIF. TUD.VEGUIN-EL ENTREGO12</v>
      </c>
    </row>
    <row r="15149" spans="1:14" hidden="1" x14ac:dyDescent="0.2">
      <c r="A15149">
        <v>15148</v>
      </c>
      <c r="B15149">
        <v>310000000260</v>
      </c>
      <c r="C15149">
        <v>310252000121</v>
      </c>
      <c r="D15149">
        <v>201</v>
      </c>
      <c r="E15149">
        <v>27</v>
      </c>
      <c r="F15149" t="s">
        <v>12</v>
      </c>
      <c r="G15149" s="1">
        <v>43553</v>
      </c>
      <c r="H15149" t="s">
        <v>13</v>
      </c>
      <c r="I15149" t="s">
        <v>14</v>
      </c>
      <c r="J15149" t="s">
        <v>15</v>
      </c>
      <c r="K15149" t="s">
        <v>144</v>
      </c>
      <c r="L15149">
        <v>-1.8257784679999529</v>
      </c>
      <c r="M15149">
        <v>42.895389465000051</v>
      </c>
      <c r="N15149" t="str">
        <f>CONCATENATE(Tabla1[[#This Row],[nombre]],Tabla1[[#This Row],[PPKK]])</f>
        <v>710 - ALTSASU-CASTEJON DE EBRO201</v>
      </c>
    </row>
    <row r="15150" spans="1:14" hidden="1" x14ac:dyDescent="0.2">
      <c r="A15150">
        <v>15149</v>
      </c>
      <c r="B15150">
        <v>170000001092</v>
      </c>
      <c r="C15150">
        <v>170790000077</v>
      </c>
      <c r="D15150">
        <v>713</v>
      </c>
      <c r="E15150">
        <v>27</v>
      </c>
      <c r="F15150" t="s">
        <v>12</v>
      </c>
      <c r="G15150" s="1">
        <v>43553</v>
      </c>
      <c r="H15150" t="s">
        <v>13</v>
      </c>
      <c r="I15150" t="s">
        <v>14</v>
      </c>
      <c r="J15150" t="s">
        <v>19</v>
      </c>
      <c r="K15150" t="s">
        <v>35</v>
      </c>
      <c r="L15150">
        <v>2.8113948400000481</v>
      </c>
      <c r="M15150">
        <v>41.966162843000063</v>
      </c>
      <c r="N15150" t="str">
        <f>CONCATENATE(Tabla1[[#This Row],[nombre]],Tabla1[[#This Row],[PPKK]])</f>
        <v>050 - MADRID-PUERTA DE ATOCHA-LIMITE ADIF - LFPSA713</v>
      </c>
    </row>
    <row r="15151" spans="1:14" hidden="1" x14ac:dyDescent="0.2">
      <c r="A15151">
        <v>15150</v>
      </c>
      <c r="B15151">
        <v>260000000123</v>
      </c>
      <c r="C15151">
        <v>260710000130</v>
      </c>
      <c r="D15151">
        <v>134</v>
      </c>
      <c r="E15151">
        <v>27</v>
      </c>
      <c r="F15151" t="s">
        <v>12</v>
      </c>
      <c r="G15151" s="1">
        <v>43553</v>
      </c>
      <c r="H15151" t="s">
        <v>13</v>
      </c>
      <c r="I15151" t="s">
        <v>14</v>
      </c>
      <c r="J15151" t="s">
        <v>15</v>
      </c>
      <c r="K15151" t="s">
        <v>73</v>
      </c>
      <c r="L15151">
        <v>-2.8448651049999398</v>
      </c>
      <c r="M15151">
        <v>42.629292192000037</v>
      </c>
      <c r="N15151" t="str">
        <f>CONCATENATE(Tabla1[[#This Row],[nombre]],Tabla1[[#This Row],[PPKK]])</f>
        <v>700 - INT. ABANDO IND. PRIETO-CASETAS134</v>
      </c>
    </row>
    <row r="15152" spans="1:14" hidden="1" x14ac:dyDescent="0.2">
      <c r="A15152">
        <v>15151</v>
      </c>
      <c r="B15152">
        <v>180000000349</v>
      </c>
      <c r="C15152">
        <v>181220000184</v>
      </c>
      <c r="D15152">
        <v>62</v>
      </c>
      <c r="E15152">
        <v>27</v>
      </c>
      <c r="F15152" t="s">
        <v>12</v>
      </c>
      <c r="G15152" s="1">
        <v>43553</v>
      </c>
      <c r="H15152" t="s">
        <v>13</v>
      </c>
      <c r="I15152" t="s">
        <v>14</v>
      </c>
      <c r="J15152" t="s">
        <v>15</v>
      </c>
      <c r="K15152" t="s">
        <v>119</v>
      </c>
      <c r="L15152">
        <v>-4.2016899559999388</v>
      </c>
      <c r="M15152">
        <v>37.151605914000072</v>
      </c>
      <c r="N15152" t="str">
        <f>CONCATENATE(Tabla1[[#This Row],[nombre]],Tabla1[[#This Row],[PPKK]])</f>
        <v>036 - ANTEQUERA STA. ANA - GRANADA62</v>
      </c>
    </row>
    <row r="15153" spans="1:14" hidden="1" x14ac:dyDescent="0.2">
      <c r="A15153">
        <v>15152</v>
      </c>
      <c r="B15153">
        <v>180000000258</v>
      </c>
      <c r="C15153">
        <v>181270000189</v>
      </c>
      <c r="D15153">
        <v>52</v>
      </c>
      <c r="E15153">
        <v>27</v>
      </c>
      <c r="F15153" t="s">
        <v>12</v>
      </c>
      <c r="G15153" s="1">
        <v>43553</v>
      </c>
      <c r="H15153" t="s">
        <v>13</v>
      </c>
      <c r="I15153" t="s">
        <v>14</v>
      </c>
      <c r="J15153" t="s">
        <v>15</v>
      </c>
      <c r="K15153" t="s">
        <v>41</v>
      </c>
      <c r="L15153">
        <v>-3.631533979999972</v>
      </c>
      <c r="M15153">
        <v>37.219957720000018</v>
      </c>
      <c r="N15153" t="str">
        <f>CONCATENATE(Tabla1[[#This Row],[nombre]],Tabla1[[#This Row],[PPKK]])</f>
        <v>416 - MOREDA-GRANADA52</v>
      </c>
    </row>
    <row r="15154" spans="1:14" hidden="1" x14ac:dyDescent="0.2">
      <c r="A15154">
        <v>15153</v>
      </c>
      <c r="B15154">
        <v>170000000538</v>
      </c>
      <c r="C15154">
        <v>170060000215</v>
      </c>
      <c r="D15154">
        <v>33</v>
      </c>
      <c r="E15154">
        <v>27</v>
      </c>
      <c r="F15154" t="s">
        <v>12</v>
      </c>
      <c r="G15154" s="1">
        <v>43553</v>
      </c>
      <c r="H15154" t="s">
        <v>13</v>
      </c>
      <c r="I15154" t="s">
        <v>14</v>
      </c>
      <c r="J15154" t="s">
        <v>15</v>
      </c>
      <c r="K15154" t="s">
        <v>45</v>
      </c>
      <c r="L15154">
        <v>1.9781210240000751</v>
      </c>
      <c r="M15154">
        <v>42.336851395000053</v>
      </c>
      <c r="N15154" t="str">
        <f>CONCATENATE(Tabla1[[#This Row],[nombre]],Tabla1[[#This Row],[PPKK]])</f>
        <v>222 - MONTCADA-BIFURCA-LA TOUR DE CAROL33</v>
      </c>
    </row>
    <row r="15155" spans="1:14" hidden="1" x14ac:dyDescent="0.2">
      <c r="A15155">
        <v>15154</v>
      </c>
      <c r="B15155">
        <v>170000000538</v>
      </c>
      <c r="C15155">
        <v>172010000212</v>
      </c>
      <c r="D15155">
        <v>31</v>
      </c>
      <c r="E15155">
        <v>27</v>
      </c>
      <c r="F15155" t="s">
        <v>12</v>
      </c>
      <c r="G15155" s="1">
        <v>43553</v>
      </c>
      <c r="H15155" t="s">
        <v>13</v>
      </c>
      <c r="I15155" t="s">
        <v>14</v>
      </c>
      <c r="J15155" t="s">
        <v>15</v>
      </c>
      <c r="K15155" t="s">
        <v>45</v>
      </c>
      <c r="L15155">
        <v>1.998431051000068</v>
      </c>
      <c r="M15155">
        <v>42.326987443000057</v>
      </c>
      <c r="N15155" t="str">
        <f>CONCATENATE(Tabla1[[#This Row],[nombre]],Tabla1[[#This Row],[PPKK]])</f>
        <v>222 - MONTCADA-BIFURCA-LA TOUR DE CAROL31</v>
      </c>
    </row>
    <row r="15156" spans="1:14" hidden="1" x14ac:dyDescent="0.2">
      <c r="A15156">
        <v>15155</v>
      </c>
      <c r="B15156">
        <v>300000000257</v>
      </c>
      <c r="C15156">
        <v>300270000030</v>
      </c>
      <c r="D15156">
        <v>438</v>
      </c>
      <c r="E15156">
        <v>27</v>
      </c>
      <c r="F15156" t="s">
        <v>12</v>
      </c>
      <c r="G15156" s="1">
        <v>43553</v>
      </c>
      <c r="H15156" t="s">
        <v>13</v>
      </c>
      <c r="I15156" t="s">
        <v>14</v>
      </c>
      <c r="J15156" t="s">
        <v>15</v>
      </c>
      <c r="K15156" t="s">
        <v>43</v>
      </c>
      <c r="L15156">
        <v>-1.23275880999995</v>
      </c>
      <c r="M15156">
        <v>38.090742920000032</v>
      </c>
      <c r="N15156" t="str">
        <f>CONCATENATE(Tabla1[[#This Row],[nombre]],Tabla1[[#This Row],[PPKK]])</f>
        <v>320 - CHINCHILLA MONTEAR.AG.KM.298,4-CARTAGENA438</v>
      </c>
    </row>
    <row r="15157" spans="1:14" hidden="1" x14ac:dyDescent="0.2">
      <c r="A15157">
        <v>15156</v>
      </c>
      <c r="B15157">
        <v>130000000520</v>
      </c>
      <c r="C15157">
        <v>130340000437</v>
      </c>
      <c r="D15157">
        <v>175</v>
      </c>
      <c r="E15157">
        <v>27</v>
      </c>
      <c r="F15157" t="s">
        <v>12</v>
      </c>
      <c r="G15157" s="1">
        <v>43553</v>
      </c>
      <c r="H15157" t="s">
        <v>13</v>
      </c>
      <c r="I15157" t="s">
        <v>14</v>
      </c>
      <c r="J15157" t="s">
        <v>19</v>
      </c>
      <c r="K15157" t="s">
        <v>28</v>
      </c>
      <c r="L15157">
        <v>-3.9263612199999329</v>
      </c>
      <c r="M15157">
        <v>38.951426340000069</v>
      </c>
      <c r="N15157" t="str">
        <f>CONCATENATE(Tabla1[[#This Row],[nombre]],Tabla1[[#This Row],[PPKK]])</f>
        <v>010 - PTA. DE ATOCHA-SEVILLA-S. JUSTA175</v>
      </c>
    </row>
    <row r="15158" spans="1:14" hidden="1" x14ac:dyDescent="0.2">
      <c r="A15158">
        <v>15157</v>
      </c>
      <c r="B15158">
        <v>130000000406</v>
      </c>
      <c r="C15158">
        <v>130770000391</v>
      </c>
      <c r="D15158">
        <v>240</v>
      </c>
      <c r="E15158">
        <v>27</v>
      </c>
      <c r="F15158" t="s">
        <v>12</v>
      </c>
      <c r="G15158" s="1">
        <v>43553</v>
      </c>
      <c r="H15158" t="s">
        <v>13</v>
      </c>
      <c r="I15158" t="s">
        <v>14</v>
      </c>
      <c r="J15158" t="s">
        <v>15</v>
      </c>
      <c r="K15158" t="s">
        <v>48</v>
      </c>
      <c r="L15158">
        <v>-3.4547013399999291</v>
      </c>
      <c r="M15158">
        <v>38.63608191000003</v>
      </c>
      <c r="N15158" t="str">
        <f>CONCATENATE(Tabla1[[#This Row],[nombre]],Tabla1[[#This Row],[PPKK]])</f>
        <v>400 - ALCAZAR SAN JUAN-CADIZ240</v>
      </c>
    </row>
    <row r="15159" spans="1:14" hidden="1" x14ac:dyDescent="0.2">
      <c r="A15159">
        <v>15158</v>
      </c>
      <c r="B15159">
        <v>130000000028</v>
      </c>
      <c r="C15159">
        <v>130530000062</v>
      </c>
      <c r="D15159">
        <v>196</v>
      </c>
      <c r="E15159">
        <v>27</v>
      </c>
      <c r="F15159" t="s">
        <v>12</v>
      </c>
      <c r="G15159" s="1">
        <v>43553</v>
      </c>
      <c r="H15159" t="s">
        <v>13</v>
      </c>
      <c r="I15159" t="s">
        <v>14</v>
      </c>
      <c r="J15159" t="s">
        <v>19</v>
      </c>
      <c r="K15159" t="s">
        <v>48</v>
      </c>
      <c r="L15159">
        <v>-3.358662103586711</v>
      </c>
      <c r="M15159">
        <v>39.01281091527607</v>
      </c>
      <c r="N15159" t="str">
        <f>CONCATENATE(Tabla1[[#This Row],[nombre]],Tabla1[[#This Row],[PPKK]])</f>
        <v>400 - ALCAZAR SAN JUAN-CADIZ196</v>
      </c>
    </row>
    <row r="15160" spans="1:14" hidden="1" x14ac:dyDescent="0.2">
      <c r="A15160">
        <v>15159</v>
      </c>
      <c r="B15160">
        <v>20000000006</v>
      </c>
      <c r="C15160">
        <v>20090000214</v>
      </c>
      <c r="D15160">
        <v>400</v>
      </c>
      <c r="E15160">
        <v>27</v>
      </c>
      <c r="F15160" t="s">
        <v>12</v>
      </c>
      <c r="G15160" s="1">
        <v>43553</v>
      </c>
      <c r="H15160" t="s">
        <v>13</v>
      </c>
      <c r="I15160" t="s">
        <v>14</v>
      </c>
      <c r="J15160" t="s">
        <v>19</v>
      </c>
      <c r="K15160" t="s">
        <v>42</v>
      </c>
      <c r="L15160">
        <v>-1.036587124596297</v>
      </c>
      <c r="M15160">
        <v>38.866305442207377</v>
      </c>
      <c r="N15160" t="str">
        <f>CONCATENATE(Tabla1[[#This Row],[nombre]],Tabla1[[#This Row],[PPKK]])</f>
        <v>042 - BIF. ALBACETE - ALACANT-TERMINAL400</v>
      </c>
    </row>
    <row r="15161" spans="1:14" hidden="1" x14ac:dyDescent="0.2">
      <c r="A15161">
        <v>15160</v>
      </c>
      <c r="B15161">
        <v>330000000328</v>
      </c>
      <c r="C15161">
        <v>330160000446</v>
      </c>
      <c r="D15161">
        <v>14</v>
      </c>
      <c r="E15161">
        <v>27</v>
      </c>
      <c r="F15161" t="s">
        <v>12</v>
      </c>
      <c r="G15161" s="1">
        <v>43553</v>
      </c>
      <c r="H15161" t="s">
        <v>13</v>
      </c>
      <c r="I15161" t="s">
        <v>14</v>
      </c>
      <c r="J15161" t="s">
        <v>15</v>
      </c>
      <c r="K15161" t="s">
        <v>54</v>
      </c>
      <c r="L15161">
        <v>-6.0036875913857859</v>
      </c>
      <c r="M15161">
        <v>43.546885913283809</v>
      </c>
      <c r="N15161" t="str">
        <f>CONCATENATE(Tabla1[[#This Row],[nombre]],Tabla1[[#This Row],[PPKK]])</f>
        <v>750 - PRAVIA-GIJON-SANZ CRESPO14</v>
      </c>
    </row>
    <row r="15162" spans="1:14" hidden="1" x14ac:dyDescent="0.2">
      <c r="A15162">
        <v>15161</v>
      </c>
      <c r="B15162">
        <v>130000000493</v>
      </c>
      <c r="C15162">
        <v>130340000439</v>
      </c>
      <c r="D15162">
        <v>170</v>
      </c>
      <c r="E15162">
        <v>27</v>
      </c>
      <c r="F15162" t="s">
        <v>12</v>
      </c>
      <c r="G15162" s="1">
        <v>43553</v>
      </c>
      <c r="H15162" t="s">
        <v>13</v>
      </c>
      <c r="I15162" t="s">
        <v>14</v>
      </c>
      <c r="J15162" t="s">
        <v>19</v>
      </c>
      <c r="K15162" t="s">
        <v>28</v>
      </c>
      <c r="L15162">
        <v>-3.9166345399999609</v>
      </c>
      <c r="M15162">
        <v>38.990606160000027</v>
      </c>
      <c r="N15162" t="str">
        <f>CONCATENATE(Tabla1[[#This Row],[nombre]],Tabla1[[#This Row],[PPKK]])</f>
        <v>010 - PTA. DE ATOCHA-SEVILLA-S. JUSTA170</v>
      </c>
    </row>
    <row r="15163" spans="1:14" hidden="1" x14ac:dyDescent="0.2">
      <c r="A15163">
        <v>15162</v>
      </c>
      <c r="B15163">
        <v>310000000382</v>
      </c>
      <c r="C15163">
        <v>311912000183</v>
      </c>
      <c r="D15163">
        <v>130</v>
      </c>
      <c r="E15163">
        <v>27</v>
      </c>
      <c r="F15163" t="s">
        <v>12</v>
      </c>
      <c r="G15163" s="1">
        <v>43553</v>
      </c>
      <c r="H15163" t="s">
        <v>13</v>
      </c>
      <c r="I15163" t="s">
        <v>14</v>
      </c>
      <c r="J15163" t="s">
        <v>15</v>
      </c>
      <c r="K15163" t="s">
        <v>144</v>
      </c>
      <c r="L15163">
        <v>-1.6323704889999251</v>
      </c>
      <c r="M15163">
        <v>42.458396351000033</v>
      </c>
      <c r="N15163" t="str">
        <f>CONCATENATE(Tabla1[[#This Row],[nombre]],Tabla1[[#This Row],[PPKK]])</f>
        <v>710 - ALTSASU-CASTEJON DE EBRO130</v>
      </c>
    </row>
    <row r="15164" spans="1:14" hidden="1" x14ac:dyDescent="0.2">
      <c r="A15164">
        <v>15163</v>
      </c>
      <c r="B15164">
        <v>60000000581</v>
      </c>
      <c r="C15164">
        <v>69020000460</v>
      </c>
      <c r="D15164">
        <v>489</v>
      </c>
      <c r="E15164">
        <v>27</v>
      </c>
      <c r="F15164" t="s">
        <v>12</v>
      </c>
      <c r="G15164" s="1">
        <v>43553</v>
      </c>
      <c r="H15164" t="s">
        <v>13</v>
      </c>
      <c r="I15164" t="s">
        <v>14</v>
      </c>
      <c r="J15164" t="s">
        <v>15</v>
      </c>
      <c r="K15164" t="s">
        <v>61</v>
      </c>
      <c r="L15164">
        <v>-6.7394082450363957</v>
      </c>
      <c r="M15164">
        <v>38.927299902501403</v>
      </c>
      <c r="N15164" t="str">
        <f>CONCATENATE(Tabla1[[#This Row],[nombre]],Tabla1[[#This Row],[PPKK]])</f>
        <v>520 - CIUDAD REAL-BADAJOZ489</v>
      </c>
    </row>
    <row r="15165" spans="1:14" hidden="1" x14ac:dyDescent="0.2">
      <c r="A15165">
        <v>15164</v>
      </c>
      <c r="B15165">
        <v>130000000167</v>
      </c>
      <c r="C15165">
        <v>130780000226</v>
      </c>
      <c r="D15165">
        <v>181</v>
      </c>
      <c r="E15165">
        <v>27</v>
      </c>
      <c r="F15165" t="s">
        <v>12</v>
      </c>
      <c r="G15165" s="1">
        <v>43553</v>
      </c>
      <c r="H15165" t="s">
        <v>13</v>
      </c>
      <c r="I15165" t="s">
        <v>14</v>
      </c>
      <c r="J15165" t="s">
        <v>19</v>
      </c>
      <c r="K15165" t="s">
        <v>31</v>
      </c>
      <c r="L15165">
        <v>-2.8554369538452908</v>
      </c>
      <c r="M15165">
        <v>39.295400537736192</v>
      </c>
      <c r="N15165" t="str">
        <f>CONCATENATE(Tabla1[[#This Row],[nombre]],Tabla1[[#This Row],[PPKK]])</f>
        <v>300 - MADRID CHAMARTÍN-VALENCIA-NORD181</v>
      </c>
    </row>
    <row r="15166" spans="1:14" hidden="1" x14ac:dyDescent="0.2">
      <c r="A15166">
        <v>15165</v>
      </c>
      <c r="B15166">
        <v>330000001614</v>
      </c>
      <c r="C15166">
        <v>330160000448</v>
      </c>
      <c r="D15166">
        <v>16</v>
      </c>
      <c r="E15166">
        <v>27</v>
      </c>
      <c r="F15166" t="s">
        <v>12</v>
      </c>
      <c r="G15166" s="1">
        <v>43553</v>
      </c>
      <c r="H15166" t="s">
        <v>13</v>
      </c>
      <c r="I15166" t="s">
        <v>14</v>
      </c>
      <c r="J15166" t="s">
        <v>15</v>
      </c>
      <c r="K15166" t="s">
        <v>54</v>
      </c>
      <c r="L15166">
        <v>-5.9838196060194084</v>
      </c>
      <c r="M15166">
        <v>43.556022713810179</v>
      </c>
      <c r="N15166" t="str">
        <f>CONCATENATE(Tabla1[[#This Row],[nombre]],Tabla1[[#This Row],[PPKK]])</f>
        <v>750 - PRAVIA-GIJON-SANZ CRESPO16</v>
      </c>
    </row>
    <row r="15167" spans="1:14" hidden="1" x14ac:dyDescent="0.2">
      <c r="A15167">
        <v>15166</v>
      </c>
      <c r="B15167">
        <v>310000000068</v>
      </c>
      <c r="C15167">
        <v>312402000102</v>
      </c>
      <c r="D15167">
        <v>229</v>
      </c>
      <c r="E15167">
        <v>27</v>
      </c>
      <c r="F15167" t="s">
        <v>12</v>
      </c>
      <c r="G15167" s="1">
        <v>43553</v>
      </c>
      <c r="H15167" t="s">
        <v>13</v>
      </c>
      <c r="I15167" t="s">
        <v>14</v>
      </c>
      <c r="J15167" t="s">
        <v>15</v>
      </c>
      <c r="K15167" t="s">
        <v>144</v>
      </c>
      <c r="L15167">
        <v>-2.1382562239999738</v>
      </c>
      <c r="M15167">
        <v>42.897603441000058</v>
      </c>
      <c r="N15167" t="str">
        <f>CONCATENATE(Tabla1[[#This Row],[nombre]],Tabla1[[#This Row],[PPKK]])</f>
        <v>710 - ALTSASU-CASTEJON DE EBRO229</v>
      </c>
    </row>
    <row r="15168" spans="1:14" hidden="1" x14ac:dyDescent="0.2">
      <c r="A15168">
        <v>15167</v>
      </c>
      <c r="B15168">
        <v>100000000049</v>
      </c>
      <c r="C15168">
        <v>102030000072</v>
      </c>
      <c r="D15168">
        <v>415</v>
      </c>
      <c r="E15168">
        <v>27</v>
      </c>
      <c r="F15168" t="s">
        <v>12</v>
      </c>
      <c r="G15168" s="1">
        <v>43553</v>
      </c>
      <c r="H15168" t="s">
        <v>13</v>
      </c>
      <c r="I15168" t="s">
        <v>14</v>
      </c>
      <c r="J15168" t="s">
        <v>15</v>
      </c>
      <c r="K15168" t="s">
        <v>65</v>
      </c>
      <c r="L15168">
        <v>-7.1864246309999658</v>
      </c>
      <c r="M15168">
        <v>39.407643797000048</v>
      </c>
      <c r="N15168" t="str">
        <f>CONCATENATE(Tabla1[[#This Row],[nombre]],Tabla1[[#This Row],[PPKK]])</f>
        <v>500 - BIF. PLANETARIO-VALENCIA ALCANTARA415</v>
      </c>
    </row>
    <row r="15169" spans="1:14" hidden="1" x14ac:dyDescent="0.2">
      <c r="A15169">
        <v>15168</v>
      </c>
      <c r="B15169">
        <v>20000000061</v>
      </c>
      <c r="C15169">
        <v>20090000398</v>
      </c>
      <c r="D15169">
        <v>390</v>
      </c>
      <c r="E15169">
        <v>27</v>
      </c>
      <c r="F15169" t="s">
        <v>12</v>
      </c>
      <c r="G15169" s="1">
        <v>43553</v>
      </c>
      <c r="H15169" t="s">
        <v>13</v>
      </c>
      <c r="I15169" t="s">
        <v>14</v>
      </c>
      <c r="J15169" t="s">
        <v>19</v>
      </c>
      <c r="K15169" t="s">
        <v>42</v>
      </c>
      <c r="L15169">
        <v>-1.145457729999976</v>
      </c>
      <c r="M15169">
        <v>38.883834578000062</v>
      </c>
      <c r="N15169" t="str">
        <f>CONCATENATE(Tabla1[[#This Row],[nombre]],Tabla1[[#This Row],[PPKK]])</f>
        <v>042 - BIF. ALBACETE - ALACANT-TERMINAL390</v>
      </c>
    </row>
    <row r="15170" spans="1:14" hidden="1" x14ac:dyDescent="0.2">
      <c r="A15170">
        <v>15169</v>
      </c>
      <c r="B15170">
        <v>100000000461</v>
      </c>
      <c r="C15170">
        <v>100370000042</v>
      </c>
      <c r="D15170">
        <v>47</v>
      </c>
      <c r="E15170">
        <v>27</v>
      </c>
      <c r="F15170" t="s">
        <v>12</v>
      </c>
      <c r="G15170" s="1">
        <v>43553</v>
      </c>
      <c r="H15170" t="s">
        <v>13</v>
      </c>
      <c r="I15170" t="s">
        <v>14</v>
      </c>
      <c r="J15170" t="s">
        <v>15</v>
      </c>
      <c r="K15170" t="s">
        <v>162</v>
      </c>
      <c r="L15170">
        <v>-6.384667330999946</v>
      </c>
      <c r="M15170">
        <v>39.319439800000048</v>
      </c>
      <c r="N15170" t="str">
        <f>CONCATENATE(Tabla1[[#This Row],[nombre]],Tabla1[[#This Row],[PPKK]])</f>
        <v>510 - CÁCERES-ALJUCÉN47</v>
      </c>
    </row>
    <row r="15171" spans="1:14" hidden="1" x14ac:dyDescent="0.2">
      <c r="A15171">
        <v>15170</v>
      </c>
      <c r="B15171">
        <v>100000000161</v>
      </c>
      <c r="C15171">
        <v>102030000011</v>
      </c>
      <c r="D15171">
        <v>420</v>
      </c>
      <c r="E15171">
        <v>27</v>
      </c>
      <c r="F15171" t="s">
        <v>12</v>
      </c>
      <c r="G15171" s="1">
        <v>43553</v>
      </c>
      <c r="H15171" t="s">
        <v>13</v>
      </c>
      <c r="I15171" t="s">
        <v>14</v>
      </c>
      <c r="J15171" t="s">
        <v>15</v>
      </c>
      <c r="K15171" t="s">
        <v>65</v>
      </c>
      <c r="L15171">
        <v>-7.230776470999956</v>
      </c>
      <c r="M15171">
        <v>39.427037908000052</v>
      </c>
      <c r="N15171" t="str">
        <f>CONCATENATE(Tabla1[[#This Row],[nombre]],Tabla1[[#This Row],[PPKK]])</f>
        <v>500 - BIF. PLANETARIO-VALENCIA ALCANTARA420</v>
      </c>
    </row>
    <row r="15172" spans="1:14" hidden="1" x14ac:dyDescent="0.2">
      <c r="A15172">
        <v>15171</v>
      </c>
      <c r="B15172">
        <v>160000000299</v>
      </c>
      <c r="C15172">
        <v>169050000034</v>
      </c>
      <c r="D15172">
        <v>204</v>
      </c>
      <c r="E15172">
        <v>27</v>
      </c>
      <c r="F15172" t="s">
        <v>12</v>
      </c>
      <c r="G15172" s="1">
        <v>43553</v>
      </c>
      <c r="H15172" t="s">
        <v>13</v>
      </c>
      <c r="I15172" t="s">
        <v>14</v>
      </c>
      <c r="J15172" t="s">
        <v>19</v>
      </c>
      <c r="K15172" t="s">
        <v>49</v>
      </c>
      <c r="L15172">
        <v>-2.0656156349999719</v>
      </c>
      <c r="M15172">
        <v>39.979080366000062</v>
      </c>
      <c r="N15172" t="str">
        <f>CONCATENATE(Tabla1[[#This Row],[nombre]],Tabla1[[#This Row],[PPKK]])</f>
        <v>040 - BIF. TORREJÓN DE VELASCO - VALENCIA-JOAQUIM SOROLLA204</v>
      </c>
    </row>
    <row r="15173" spans="1:14" hidden="1" x14ac:dyDescent="0.2">
      <c r="A15173">
        <v>15172</v>
      </c>
      <c r="B15173">
        <v>160000000299</v>
      </c>
      <c r="C15173">
        <v>160780000287</v>
      </c>
      <c r="D15173">
        <v>200</v>
      </c>
      <c r="E15173">
        <v>27</v>
      </c>
      <c r="F15173" t="s">
        <v>12</v>
      </c>
      <c r="G15173" s="1">
        <v>43553</v>
      </c>
      <c r="H15173" t="s">
        <v>13</v>
      </c>
      <c r="I15173" t="s">
        <v>14</v>
      </c>
      <c r="J15173" t="s">
        <v>19</v>
      </c>
      <c r="K15173" t="s">
        <v>49</v>
      </c>
      <c r="L15173">
        <v>-2.0957060059999431</v>
      </c>
      <c r="M15173">
        <v>40.006579213000073</v>
      </c>
      <c r="N15173" t="str">
        <f>CONCATENATE(Tabla1[[#This Row],[nombre]],Tabla1[[#This Row],[PPKK]])</f>
        <v>040 - BIF. TORREJÓN DE VELASCO - VALENCIA-JOAQUIM SOROLLA200</v>
      </c>
    </row>
    <row r="15174" spans="1:14" hidden="1" x14ac:dyDescent="0.2">
      <c r="A15174">
        <v>15173</v>
      </c>
      <c r="B15174">
        <v>20000000084</v>
      </c>
      <c r="C15174">
        <v>20390000030</v>
      </c>
      <c r="D15174">
        <v>332</v>
      </c>
      <c r="E15174">
        <v>27</v>
      </c>
      <c r="F15174" t="s">
        <v>12</v>
      </c>
      <c r="G15174" s="1">
        <v>43553</v>
      </c>
      <c r="H15174" t="s">
        <v>13</v>
      </c>
      <c r="I15174" t="s">
        <v>14</v>
      </c>
      <c r="J15174" t="s">
        <v>19</v>
      </c>
      <c r="K15174" t="s">
        <v>31</v>
      </c>
      <c r="L15174">
        <v>-1.31957105999993</v>
      </c>
      <c r="M15174">
        <v>38.936889720000067</v>
      </c>
      <c r="N15174" t="str">
        <f>CONCATENATE(Tabla1[[#This Row],[nombre]],Tabla1[[#This Row],[PPKK]])</f>
        <v>300 - MADRID CHAMARTÍN-VALENCIA-NORD332</v>
      </c>
    </row>
    <row r="15175" spans="1:14" hidden="1" x14ac:dyDescent="0.2">
      <c r="A15175">
        <v>15174</v>
      </c>
      <c r="B15175">
        <v>160000000321</v>
      </c>
      <c r="C15175">
        <v>162030000079</v>
      </c>
      <c r="D15175">
        <v>60</v>
      </c>
      <c r="E15175">
        <v>27</v>
      </c>
      <c r="F15175" t="s">
        <v>12</v>
      </c>
      <c r="G15175" s="1">
        <v>43553</v>
      </c>
      <c r="H15175" t="s">
        <v>13</v>
      </c>
      <c r="I15175" t="s">
        <v>14</v>
      </c>
      <c r="J15175" t="s">
        <v>15</v>
      </c>
      <c r="K15175" t="s">
        <v>38</v>
      </c>
      <c r="L15175">
        <v>-3.0026519419999431</v>
      </c>
      <c r="M15175">
        <v>40.003372630000058</v>
      </c>
      <c r="N15175" t="str">
        <f>CONCATENATE(Tabla1[[#This Row],[nombre]],Tabla1[[#This Row],[PPKK]])</f>
        <v>310 - ARANJUEZ-VALENCIA-LA FONT60</v>
      </c>
    </row>
    <row r="15176" spans="1:14" hidden="1" x14ac:dyDescent="0.2">
      <c r="A15176">
        <v>15175</v>
      </c>
      <c r="B15176">
        <v>130000000462</v>
      </c>
      <c r="C15176">
        <v>130530000245</v>
      </c>
      <c r="D15176">
        <v>203</v>
      </c>
      <c r="E15176">
        <v>27</v>
      </c>
      <c r="F15176" t="s">
        <v>12</v>
      </c>
      <c r="G15176" s="1">
        <v>43553</v>
      </c>
      <c r="H15176" t="s">
        <v>13</v>
      </c>
      <c r="I15176" t="s">
        <v>14</v>
      </c>
      <c r="J15176" t="s">
        <v>15</v>
      </c>
      <c r="K15176" t="s">
        <v>140</v>
      </c>
      <c r="L15176">
        <v>-3.431826052999952</v>
      </c>
      <c r="M15176">
        <v>39.01464199000003</v>
      </c>
      <c r="N15176" t="str">
        <f>CONCATENATE(Tabla1[[#This Row],[nombre]],Tabla1[[#This Row],[PPKK]])</f>
        <v>522 - MANZANARES-CIUDAD REAL203</v>
      </c>
    </row>
    <row r="15177" spans="1:14" hidden="1" x14ac:dyDescent="0.2">
      <c r="A15177">
        <v>15176</v>
      </c>
      <c r="B15177">
        <v>310000000492</v>
      </c>
      <c r="C15177">
        <v>311572000083</v>
      </c>
      <c r="D15177">
        <v>44</v>
      </c>
      <c r="E15177">
        <v>27</v>
      </c>
      <c r="F15177" t="s">
        <v>12</v>
      </c>
      <c r="G15177" s="1">
        <v>43553</v>
      </c>
      <c r="H15177" t="s">
        <v>13</v>
      </c>
      <c r="I15177" t="s">
        <v>14</v>
      </c>
      <c r="J15177" t="s">
        <v>15</v>
      </c>
      <c r="K15177" t="s">
        <v>73</v>
      </c>
      <c r="L15177">
        <v>-2.094903938999948</v>
      </c>
      <c r="M15177">
        <v>42.401740226000072</v>
      </c>
      <c r="N15177" t="str">
        <f>CONCATENATE(Tabla1[[#This Row],[nombre]],Tabla1[[#This Row],[PPKK]])</f>
        <v>700 - INT. ABANDO IND. PRIETO-CASETAS44</v>
      </c>
    </row>
    <row r="15178" spans="1:14" hidden="1" x14ac:dyDescent="0.2">
      <c r="A15178">
        <v>15177</v>
      </c>
      <c r="B15178">
        <v>330000000704</v>
      </c>
      <c r="C15178">
        <v>330360000035</v>
      </c>
      <c r="D15178">
        <v>431</v>
      </c>
      <c r="E15178">
        <v>27</v>
      </c>
      <c r="F15178" t="s">
        <v>12</v>
      </c>
      <c r="G15178" s="1">
        <v>43553</v>
      </c>
      <c r="H15178" t="s">
        <v>13</v>
      </c>
      <c r="I15178" t="s">
        <v>14</v>
      </c>
      <c r="J15178" t="s">
        <v>15</v>
      </c>
      <c r="K15178" t="s">
        <v>133</v>
      </c>
      <c r="L15178">
        <v>-4.7620546689999506</v>
      </c>
      <c r="M15178">
        <v>43.414515341000033</v>
      </c>
      <c r="N15178" t="str">
        <f>CONCATENATE(Tabla1[[#This Row],[nombre]],Tabla1[[#This Row],[PPKK]])</f>
        <v>770 - SANTANDER-OVIEDO431</v>
      </c>
    </row>
    <row r="15179" spans="1:14" hidden="1" x14ac:dyDescent="0.2">
      <c r="A15179">
        <v>15178</v>
      </c>
      <c r="B15179">
        <v>400000000245</v>
      </c>
      <c r="C15179">
        <v>401300000837</v>
      </c>
      <c r="D15179">
        <v>164</v>
      </c>
      <c r="E15179">
        <v>27</v>
      </c>
      <c r="F15179" t="s">
        <v>12</v>
      </c>
      <c r="G15179" s="1">
        <v>43553</v>
      </c>
      <c r="H15179" t="s">
        <v>13</v>
      </c>
      <c r="I15179" t="s">
        <v>25</v>
      </c>
      <c r="J15179" t="s">
        <v>15</v>
      </c>
      <c r="K15179" t="s">
        <v>53</v>
      </c>
      <c r="L15179">
        <v>-3.5727631079999469</v>
      </c>
      <c r="M15179">
        <v>41.547007251000032</v>
      </c>
      <c r="N15179" t="str">
        <f>CONCATENATE(Tabla1[[#This Row],[nombre]],Tabla1[[#This Row],[PPKK]])</f>
        <v>102 - MADRID-CHAMARTIN-BIF. ARANDA164</v>
      </c>
    </row>
    <row r="15180" spans="1:14" hidden="1" x14ac:dyDescent="0.2">
      <c r="A15180">
        <v>15179</v>
      </c>
      <c r="B15180">
        <v>160000000356</v>
      </c>
      <c r="C15180">
        <v>161080000075</v>
      </c>
      <c r="D15180">
        <v>67</v>
      </c>
      <c r="E15180">
        <v>27</v>
      </c>
      <c r="F15180" t="s">
        <v>12</v>
      </c>
      <c r="G15180" s="1">
        <v>43553</v>
      </c>
      <c r="H15180" t="s">
        <v>13</v>
      </c>
      <c r="I15180" t="s">
        <v>14</v>
      </c>
      <c r="J15180" t="s">
        <v>15</v>
      </c>
      <c r="K15180" t="s">
        <v>38</v>
      </c>
      <c r="L15180">
        <v>-2.934953199999939</v>
      </c>
      <c r="M15180">
        <v>40.030552650000061</v>
      </c>
      <c r="N15180" t="str">
        <f>CONCATENATE(Tabla1[[#This Row],[nombre]],Tabla1[[#This Row],[PPKK]])</f>
        <v>310 - ARANJUEZ-VALENCIA-LA FONT67</v>
      </c>
    </row>
    <row r="15181" spans="1:14" hidden="1" x14ac:dyDescent="0.2">
      <c r="A15181">
        <v>15180</v>
      </c>
      <c r="B15181">
        <v>20000000006</v>
      </c>
      <c r="C15181">
        <v>20090000390</v>
      </c>
      <c r="D15181">
        <v>402</v>
      </c>
      <c r="E15181">
        <v>27</v>
      </c>
      <c r="F15181" t="s">
        <v>12</v>
      </c>
      <c r="G15181" s="1">
        <v>43553</v>
      </c>
      <c r="H15181" t="s">
        <v>13</v>
      </c>
      <c r="I15181" t="s">
        <v>14</v>
      </c>
      <c r="J15181" t="s">
        <v>19</v>
      </c>
      <c r="K15181" t="s">
        <v>42</v>
      </c>
      <c r="L15181">
        <v>-1.01562397999993</v>
      </c>
      <c r="M15181">
        <v>38.858882450000067</v>
      </c>
      <c r="N15181" t="str">
        <f>CONCATENATE(Tabla1[[#This Row],[nombre]],Tabla1[[#This Row],[PPKK]])</f>
        <v>042 - BIF. ALBACETE - ALACANT-TERMINAL402</v>
      </c>
    </row>
    <row r="15182" spans="1:14" hidden="1" x14ac:dyDescent="0.2">
      <c r="A15182">
        <v>15181</v>
      </c>
      <c r="B15182">
        <v>130000000128</v>
      </c>
      <c r="C15182">
        <v>130530000237</v>
      </c>
      <c r="D15182">
        <v>207</v>
      </c>
      <c r="E15182">
        <v>27</v>
      </c>
      <c r="F15182" t="s">
        <v>12</v>
      </c>
      <c r="G15182" s="1">
        <v>43553</v>
      </c>
      <c r="H15182" t="s">
        <v>13</v>
      </c>
      <c r="I15182" t="s">
        <v>14</v>
      </c>
      <c r="J15182" t="s">
        <v>15</v>
      </c>
      <c r="K15182" t="s">
        <v>140</v>
      </c>
      <c r="L15182">
        <v>-3.4753641839999432</v>
      </c>
      <c r="M15182">
        <v>39.026685261000068</v>
      </c>
      <c r="N15182" t="str">
        <f>CONCATENATE(Tabla1[[#This Row],[nombre]],Tabla1[[#This Row],[PPKK]])</f>
        <v>522 - MANZANARES-CIUDAD REAL207</v>
      </c>
    </row>
    <row r="15183" spans="1:14" hidden="1" x14ac:dyDescent="0.2">
      <c r="A15183">
        <v>15182</v>
      </c>
      <c r="B15183">
        <v>300000000219</v>
      </c>
      <c r="C15183">
        <v>300190000154</v>
      </c>
      <c r="D15183">
        <v>398</v>
      </c>
      <c r="E15183">
        <v>27</v>
      </c>
      <c r="F15183" t="s">
        <v>12</v>
      </c>
      <c r="G15183" s="1">
        <v>43553</v>
      </c>
      <c r="H15183" t="s">
        <v>13</v>
      </c>
      <c r="I15183" t="s">
        <v>14</v>
      </c>
      <c r="J15183" t="s">
        <v>15</v>
      </c>
      <c r="K15183" t="s">
        <v>43</v>
      </c>
      <c r="L15183">
        <v>-1.5338118599999579</v>
      </c>
      <c r="M15183">
        <v>38.277662660000033</v>
      </c>
      <c r="N15183" t="str">
        <f>CONCATENATE(Tabla1[[#This Row],[nombre]],Tabla1[[#This Row],[PPKK]])</f>
        <v>320 - CHINCHILLA MONTEAR.AG.KM.298,4-CARTAGENA398</v>
      </c>
    </row>
    <row r="15184" spans="1:14" hidden="1" x14ac:dyDescent="0.2">
      <c r="A15184">
        <v>15183</v>
      </c>
      <c r="B15184">
        <v>160000000385</v>
      </c>
      <c r="C15184">
        <v>160780000203</v>
      </c>
      <c r="D15184">
        <v>163</v>
      </c>
      <c r="E15184">
        <v>27</v>
      </c>
      <c r="F15184" t="s">
        <v>12</v>
      </c>
      <c r="G15184" s="1">
        <v>43553</v>
      </c>
      <c r="H15184" t="s">
        <v>13</v>
      </c>
      <c r="I15184" t="s">
        <v>14</v>
      </c>
      <c r="J15184" t="s">
        <v>15</v>
      </c>
      <c r="K15184" t="s">
        <v>38</v>
      </c>
      <c r="L15184">
        <v>-2.0363053972059828</v>
      </c>
      <c r="M15184">
        <v>40.029587728670798</v>
      </c>
      <c r="N15184" t="str">
        <f>CONCATENATE(Tabla1[[#This Row],[nombre]],Tabla1[[#This Row],[PPKK]])</f>
        <v>310 - ARANJUEZ-VALENCIA-LA FONT163</v>
      </c>
    </row>
    <row r="15185" spans="1:14" hidden="1" x14ac:dyDescent="0.2">
      <c r="A15185">
        <v>15184</v>
      </c>
      <c r="B15185">
        <v>500000001227</v>
      </c>
      <c r="C15185">
        <v>502220000428</v>
      </c>
      <c r="D15185">
        <v>381</v>
      </c>
      <c r="E15185">
        <v>27</v>
      </c>
      <c r="F15185" t="s">
        <v>12</v>
      </c>
      <c r="G15185" s="1">
        <v>43553</v>
      </c>
      <c r="H15185" t="s">
        <v>13</v>
      </c>
      <c r="I15185" t="s">
        <v>14</v>
      </c>
      <c r="J15185" t="s">
        <v>15</v>
      </c>
      <c r="K15185" t="s">
        <v>40</v>
      </c>
      <c r="L15185">
        <v>-0.51370924899993042</v>
      </c>
      <c r="M15185">
        <v>41.444035493000058</v>
      </c>
      <c r="N15185" t="str">
        <f>CONCATENATE(Tabla1[[#This Row],[nombre]],Tabla1[[#This Row],[PPKK]])</f>
        <v>210 - MIRAFLORES-TARRAGONA381</v>
      </c>
    </row>
    <row r="15186" spans="1:14" hidden="1" x14ac:dyDescent="0.2">
      <c r="A15186">
        <v>15185</v>
      </c>
      <c r="B15186">
        <v>300000000320</v>
      </c>
      <c r="C15186">
        <v>300230000182</v>
      </c>
      <c r="D15186">
        <v>16</v>
      </c>
      <c r="E15186">
        <v>27</v>
      </c>
      <c r="F15186" t="s">
        <v>12</v>
      </c>
      <c r="G15186" s="1">
        <v>43553</v>
      </c>
      <c r="H15186" t="s">
        <v>13</v>
      </c>
      <c r="I15186" t="s">
        <v>14</v>
      </c>
      <c r="J15186" t="s">
        <v>15</v>
      </c>
      <c r="K15186" t="s">
        <v>46</v>
      </c>
      <c r="L15186">
        <v>-1.352115413999968</v>
      </c>
      <c r="M15186">
        <v>37.881405039000072</v>
      </c>
      <c r="N15186" t="str">
        <f>CONCATENATE(Tabla1[[#This Row],[nombre]],Tabla1[[#This Row],[PPKK]])</f>
        <v>322 - MURCIA MERCANCIAS - AGUILAS16</v>
      </c>
    </row>
    <row r="15187" spans="1:14" hidden="1" x14ac:dyDescent="0.2">
      <c r="A15187">
        <v>15186</v>
      </c>
      <c r="B15187">
        <v>280000002448</v>
      </c>
      <c r="C15187">
        <v>280790000595</v>
      </c>
      <c r="D15187">
        <v>13</v>
      </c>
      <c r="E15187">
        <v>27</v>
      </c>
      <c r="F15187" t="s">
        <v>12</v>
      </c>
      <c r="G15187" s="1">
        <v>43553</v>
      </c>
      <c r="H15187" t="s">
        <v>13</v>
      </c>
      <c r="I15187" t="s">
        <v>14</v>
      </c>
      <c r="J15187" t="s">
        <v>19</v>
      </c>
      <c r="K15187" t="s">
        <v>164</v>
      </c>
      <c r="L15187">
        <v>-3.8320747160550259</v>
      </c>
      <c r="M15187">
        <v>40.472001746608399</v>
      </c>
      <c r="N15187" t="str">
        <f>CONCATENATE(Tabla1[[#This Row],[nombre]],Tabla1[[#This Row],[PPKK]])</f>
        <v>910 - MADRID ATOCHA CERCANIAS-PINAR DE LAS ROZAS13</v>
      </c>
    </row>
    <row r="15188" spans="1:14" hidden="1" x14ac:dyDescent="0.2">
      <c r="A15188">
        <v>15187</v>
      </c>
      <c r="B15188">
        <v>340000000241</v>
      </c>
      <c r="C15188">
        <v>341300000238</v>
      </c>
      <c r="D15188">
        <v>324</v>
      </c>
      <c r="E15188">
        <v>27</v>
      </c>
      <c r="F15188" t="s">
        <v>12</v>
      </c>
      <c r="G15188" s="1">
        <v>43553</v>
      </c>
      <c r="H15188" t="s">
        <v>13</v>
      </c>
      <c r="I15188" t="s">
        <v>14</v>
      </c>
      <c r="J15188" t="s">
        <v>15</v>
      </c>
      <c r="K15188" t="s">
        <v>58</v>
      </c>
      <c r="L15188">
        <v>-4.4304889967432226</v>
      </c>
      <c r="M15188">
        <v>42.216571195814268</v>
      </c>
      <c r="N15188" t="str">
        <f>CONCATENATE(Tabla1[[#This Row],[nombre]],Tabla1[[#This Row],[PPKK]])</f>
        <v>160 - PALENCIA-SANTANDER324</v>
      </c>
    </row>
    <row r="15189" spans="1:14" hidden="1" x14ac:dyDescent="0.2">
      <c r="A15189">
        <v>15188</v>
      </c>
      <c r="B15189">
        <v>60000000661</v>
      </c>
      <c r="C15189">
        <v>60150000285</v>
      </c>
      <c r="D15189">
        <v>515</v>
      </c>
      <c r="E15189">
        <v>27</v>
      </c>
      <c r="F15189" t="s">
        <v>12</v>
      </c>
      <c r="G15189" s="1">
        <v>43553</v>
      </c>
      <c r="H15189" t="s">
        <v>13</v>
      </c>
      <c r="I15189" t="s">
        <v>14</v>
      </c>
      <c r="J15189" t="s">
        <v>15</v>
      </c>
      <c r="K15189" t="s">
        <v>223</v>
      </c>
      <c r="L15189">
        <v>-7.0061966944046583</v>
      </c>
      <c r="M15189">
        <v>38.905664388402549</v>
      </c>
      <c r="N15189" t="str">
        <f>CONCATENATE(Tabla1[[#This Row],[nombre]],Tabla1[[#This Row],[PPKK]])</f>
        <v>508 - BADAJOZ - KM.517,6 FRONTERA515</v>
      </c>
    </row>
    <row r="15190" spans="1:14" hidden="1" x14ac:dyDescent="0.2">
      <c r="A15190">
        <v>15189</v>
      </c>
      <c r="B15190">
        <v>180000000277</v>
      </c>
      <c r="C15190">
        <v>180970000170</v>
      </c>
      <c r="D15190">
        <v>174</v>
      </c>
      <c r="E15190">
        <v>27</v>
      </c>
      <c r="F15190" t="s">
        <v>12</v>
      </c>
      <c r="G15190" s="1">
        <v>43553</v>
      </c>
      <c r="H15190" t="s">
        <v>13</v>
      </c>
      <c r="I15190" t="s">
        <v>14</v>
      </c>
      <c r="J15190" t="s">
        <v>15</v>
      </c>
      <c r="K15190" t="s">
        <v>44</v>
      </c>
      <c r="L15190">
        <v>-2.9194566048034689</v>
      </c>
      <c r="M15190">
        <v>37.208532771243803</v>
      </c>
      <c r="N15190" t="str">
        <f>CONCATENATE(Tabla1[[#This Row],[nombre]],Tabla1[[#This Row],[PPKK]])</f>
        <v>410 - LINARES BAEZA-ALMERIA174</v>
      </c>
    </row>
    <row r="15191" spans="1:14" hidden="1" x14ac:dyDescent="0.2">
      <c r="A15191">
        <v>15190</v>
      </c>
      <c r="B15191">
        <v>130000000249</v>
      </c>
      <c r="C15191">
        <v>130530000212</v>
      </c>
      <c r="D15191">
        <v>184</v>
      </c>
      <c r="E15191">
        <v>27</v>
      </c>
      <c r="F15191" t="s">
        <v>12</v>
      </c>
      <c r="G15191" s="1">
        <v>43553</v>
      </c>
      <c r="H15191" t="s">
        <v>13</v>
      </c>
      <c r="I15191" t="s">
        <v>14</v>
      </c>
      <c r="J15191" t="s">
        <v>19</v>
      </c>
      <c r="K15191" t="s">
        <v>48</v>
      </c>
      <c r="L15191">
        <v>-3.2540716599999659</v>
      </c>
      <c r="M15191">
        <v>39.080713446000061</v>
      </c>
      <c r="N15191" t="str">
        <f>CONCATENATE(Tabla1[[#This Row],[nombre]],Tabla1[[#This Row],[PPKK]])</f>
        <v>400 - ALCAZAR SAN JUAN-CADIZ184</v>
      </c>
    </row>
    <row r="15192" spans="1:14" hidden="1" x14ac:dyDescent="0.2">
      <c r="A15192">
        <v>15191</v>
      </c>
      <c r="B15192">
        <v>300000000550</v>
      </c>
      <c r="C15192">
        <v>300030000200</v>
      </c>
      <c r="D15192">
        <v>26</v>
      </c>
      <c r="E15192">
        <v>27</v>
      </c>
      <c r="F15192" t="s">
        <v>12</v>
      </c>
      <c r="G15192" s="1">
        <v>43553</v>
      </c>
      <c r="H15192" t="s">
        <v>13</v>
      </c>
      <c r="I15192" t="s">
        <v>14</v>
      </c>
      <c r="J15192" t="s">
        <v>15</v>
      </c>
      <c r="K15192" t="s">
        <v>46</v>
      </c>
      <c r="L15192">
        <v>-1.6226421369999571</v>
      </c>
      <c r="M15192">
        <v>37.41059688100006</v>
      </c>
      <c r="N15192" t="str">
        <f>CONCATENATE(Tabla1[[#This Row],[nombre]],Tabla1[[#This Row],[PPKK]])</f>
        <v>322 - MURCIA MERCANCIAS - AGUILAS26</v>
      </c>
    </row>
    <row r="15193" spans="1:14" hidden="1" x14ac:dyDescent="0.2">
      <c r="A15193">
        <v>15192</v>
      </c>
      <c r="B15193">
        <v>60000000219</v>
      </c>
      <c r="C15193">
        <v>60830000306</v>
      </c>
      <c r="D15193">
        <v>0</v>
      </c>
      <c r="E15193">
        <v>27</v>
      </c>
      <c r="F15193" t="s">
        <v>12</v>
      </c>
      <c r="G15193" s="1">
        <v>43553</v>
      </c>
      <c r="H15193" t="s">
        <v>13</v>
      </c>
      <c r="I15193" t="s">
        <v>14</v>
      </c>
      <c r="J15193" t="s">
        <v>15</v>
      </c>
      <c r="K15193" t="s">
        <v>162</v>
      </c>
      <c r="L15193">
        <v>-6.4079143099999669</v>
      </c>
      <c r="M15193">
        <v>38.936279210000073</v>
      </c>
      <c r="N15193" t="str">
        <f>CONCATENATE(Tabla1[[#This Row],[nombre]],Tabla1[[#This Row],[PPKK]])</f>
        <v>510 - CÁCERES-ALJUCÉN0</v>
      </c>
    </row>
    <row r="15194" spans="1:14" hidden="1" x14ac:dyDescent="0.2">
      <c r="A15194">
        <v>15193</v>
      </c>
      <c r="B15194">
        <v>20000000160</v>
      </c>
      <c r="C15194">
        <v>20290000218</v>
      </c>
      <c r="D15194">
        <v>299</v>
      </c>
      <c r="E15194">
        <v>27</v>
      </c>
      <c r="F15194" t="s">
        <v>12</v>
      </c>
      <c r="G15194" s="1">
        <v>43553</v>
      </c>
      <c r="H15194" t="s">
        <v>13</v>
      </c>
      <c r="I15194" t="s">
        <v>14</v>
      </c>
      <c r="J15194" t="s">
        <v>15</v>
      </c>
      <c r="K15194" t="s">
        <v>43</v>
      </c>
      <c r="L15194">
        <v>-1.6888878899999329</v>
      </c>
      <c r="M15194">
        <v>38.89560694000005</v>
      </c>
      <c r="N15194" t="str">
        <f>CONCATENATE(Tabla1[[#This Row],[nombre]],Tabla1[[#This Row],[PPKK]])</f>
        <v>320 - CHINCHILLA MONTEAR.AG.KM.298,4-CARTAGENA299</v>
      </c>
    </row>
    <row r="15195" spans="1:14" hidden="1" x14ac:dyDescent="0.2">
      <c r="A15195">
        <v>15194</v>
      </c>
      <c r="B15195">
        <v>60000000266</v>
      </c>
      <c r="C15195">
        <v>61080000301</v>
      </c>
      <c r="D15195">
        <v>73</v>
      </c>
      <c r="E15195">
        <v>27</v>
      </c>
      <c r="F15195" t="s">
        <v>12</v>
      </c>
      <c r="G15195" s="1">
        <v>43553</v>
      </c>
      <c r="H15195" t="s">
        <v>13</v>
      </c>
      <c r="I15195" t="s">
        <v>14</v>
      </c>
      <c r="J15195" t="s">
        <v>15</v>
      </c>
      <c r="K15195" t="s">
        <v>22</v>
      </c>
      <c r="L15195">
        <v>-6.3254726399999299</v>
      </c>
      <c r="M15195">
        <v>38.386290799000051</v>
      </c>
      <c r="N15195" t="str">
        <f>CONCATENATE(Tabla1[[#This Row],[nombre]],Tabla1[[#This Row],[PPKK]])</f>
        <v>516 - MÉRIDA-LOS ROSALES73</v>
      </c>
    </row>
    <row r="15196" spans="1:14" hidden="1" x14ac:dyDescent="0.2">
      <c r="A15196">
        <v>15195</v>
      </c>
      <c r="B15196">
        <v>100000000323</v>
      </c>
      <c r="C15196">
        <v>101160000027</v>
      </c>
      <c r="D15196">
        <v>253</v>
      </c>
      <c r="E15196">
        <v>27</v>
      </c>
      <c r="F15196" t="s">
        <v>12</v>
      </c>
      <c r="G15196" s="1">
        <v>43553</v>
      </c>
      <c r="H15196" t="s">
        <v>13</v>
      </c>
      <c r="I15196" t="s">
        <v>14</v>
      </c>
      <c r="J15196" t="s">
        <v>15</v>
      </c>
      <c r="K15196" t="s">
        <v>65</v>
      </c>
      <c r="L15196">
        <v>-6.1140509399999701</v>
      </c>
      <c r="M15196">
        <v>39.930451199000061</v>
      </c>
      <c r="N15196" t="str">
        <f>CONCATENATE(Tabla1[[#This Row],[nombre]],Tabla1[[#This Row],[PPKK]])</f>
        <v>500 - BIF. PLANETARIO-VALENCIA ALCANTARA253</v>
      </c>
    </row>
    <row r="15197" spans="1:14" hidden="1" x14ac:dyDescent="0.2">
      <c r="A15197">
        <v>15196</v>
      </c>
      <c r="B15197">
        <v>300000000412</v>
      </c>
      <c r="C15197">
        <v>300160000130</v>
      </c>
      <c r="D15197">
        <v>5</v>
      </c>
      <c r="E15197">
        <v>27</v>
      </c>
      <c r="F15197" t="s">
        <v>12</v>
      </c>
      <c r="G15197" s="1">
        <v>43553</v>
      </c>
      <c r="H15197" t="s">
        <v>13</v>
      </c>
      <c r="I15197" t="s">
        <v>14</v>
      </c>
      <c r="J15197" t="s">
        <v>15</v>
      </c>
      <c r="K15197" t="s">
        <v>166</v>
      </c>
      <c r="L15197">
        <v>-0.92172784999996793</v>
      </c>
      <c r="M15197">
        <v>37.610071960000028</v>
      </c>
      <c r="N15197" t="str">
        <f>CONCATENATE(Tabla1[[#This Row],[nombre]],Tabla1[[#This Row],[PPKK]])</f>
        <v>360 - CARTAGENA PLAZA BASTARRECHE-LOS NIETOS5</v>
      </c>
    </row>
    <row r="15198" spans="1:14" hidden="1" x14ac:dyDescent="0.2">
      <c r="A15198">
        <v>15197</v>
      </c>
      <c r="B15198">
        <v>80000000286</v>
      </c>
      <c r="C15198">
        <v>81690001471</v>
      </c>
      <c r="D15198">
        <v>670</v>
      </c>
      <c r="E15198">
        <v>27</v>
      </c>
      <c r="F15198" t="s">
        <v>12</v>
      </c>
      <c r="G15198" s="1">
        <v>43553</v>
      </c>
      <c r="H15198" t="s">
        <v>13</v>
      </c>
      <c r="I15198" t="s">
        <v>14</v>
      </c>
      <c r="J15198" t="s">
        <v>19</v>
      </c>
      <c r="K15198" t="s">
        <v>29</v>
      </c>
      <c r="L15198">
        <v>2.0892725210000549</v>
      </c>
      <c r="M15198">
        <v>41.330979666000083</v>
      </c>
      <c r="N15198" t="str">
        <f>CONCATENATE(Tabla1[[#This Row],[nombre]],Tabla1[[#This Row],[PPKK]])</f>
        <v>200 - MADRID-CHAMARTIN-BARNA-EST. DE FRANÇA670</v>
      </c>
    </row>
    <row r="15199" spans="1:14" hidden="1" x14ac:dyDescent="0.2">
      <c r="A15199">
        <v>15198</v>
      </c>
      <c r="B15199">
        <v>20000000298</v>
      </c>
      <c r="C15199">
        <v>20030000270</v>
      </c>
      <c r="D15199">
        <v>326</v>
      </c>
      <c r="E15199">
        <v>27</v>
      </c>
      <c r="F15199" t="s">
        <v>12</v>
      </c>
      <c r="G15199" s="1">
        <v>43553</v>
      </c>
      <c r="H15199" t="s">
        <v>13</v>
      </c>
      <c r="I15199" t="s">
        <v>14</v>
      </c>
      <c r="J15199" t="s">
        <v>15</v>
      </c>
      <c r="K15199" t="s">
        <v>43</v>
      </c>
      <c r="L15199">
        <v>-1.67112339199997</v>
      </c>
      <c r="M15199">
        <v>38.67721672600004</v>
      </c>
      <c r="N15199" t="str">
        <f>CONCATENATE(Tabla1[[#This Row],[nombre]],Tabla1[[#This Row],[PPKK]])</f>
        <v>320 - CHINCHILLA MONTEAR.AG.KM.298,4-CARTAGENA326</v>
      </c>
    </row>
    <row r="15200" spans="1:14" hidden="1" x14ac:dyDescent="0.2">
      <c r="A15200">
        <v>15199</v>
      </c>
      <c r="B15200">
        <v>180000000356</v>
      </c>
      <c r="C15200">
        <v>181000000131</v>
      </c>
      <c r="D15200">
        <v>79</v>
      </c>
      <c r="E15200">
        <v>27</v>
      </c>
      <c r="F15200" t="s">
        <v>12</v>
      </c>
      <c r="G15200" s="1">
        <v>43553</v>
      </c>
      <c r="H15200" t="s">
        <v>13</v>
      </c>
      <c r="I15200" t="s">
        <v>14</v>
      </c>
      <c r="J15200" t="s">
        <v>15</v>
      </c>
      <c r="K15200" t="s">
        <v>119</v>
      </c>
      <c r="L15200">
        <v>-4.0577834889999744</v>
      </c>
      <c r="M15200">
        <v>37.204872828000077</v>
      </c>
      <c r="N15200" t="str">
        <f>CONCATENATE(Tabla1[[#This Row],[nombre]],Tabla1[[#This Row],[PPKK]])</f>
        <v>036 - ANTEQUERA STA. ANA - GRANADA79</v>
      </c>
    </row>
    <row r="15201" spans="1:14" hidden="1" x14ac:dyDescent="0.2">
      <c r="A15201">
        <v>15200</v>
      </c>
      <c r="B15201">
        <v>480000000223</v>
      </c>
      <c r="C15201">
        <v>480080000218</v>
      </c>
      <c r="D15201">
        <v>616</v>
      </c>
      <c r="E15201">
        <v>27</v>
      </c>
      <c r="F15201" t="s">
        <v>12</v>
      </c>
      <c r="G15201" s="1">
        <v>43553</v>
      </c>
      <c r="H15201" t="s">
        <v>13</v>
      </c>
      <c r="I15201" t="s">
        <v>14</v>
      </c>
      <c r="J15201" t="s">
        <v>15</v>
      </c>
      <c r="K15201" t="s">
        <v>90</v>
      </c>
      <c r="L15201">
        <v>-3.207445231987164</v>
      </c>
      <c r="M15201">
        <v>43.236690490799049</v>
      </c>
      <c r="N15201" t="str">
        <f>CONCATENATE(Tabla1[[#This Row],[nombre]],Tabla1[[#This Row],[PPKK]])</f>
        <v>780 - SANTANDER-BILBAO LA CONCORDIA616</v>
      </c>
    </row>
    <row r="15202" spans="1:14" hidden="1" x14ac:dyDescent="0.2">
      <c r="A15202">
        <v>15201</v>
      </c>
      <c r="B15202">
        <v>150000000830</v>
      </c>
      <c r="C15202">
        <v>150320000856</v>
      </c>
      <c r="D15202">
        <v>484</v>
      </c>
      <c r="E15202">
        <v>27</v>
      </c>
      <c r="F15202" t="s">
        <v>12</v>
      </c>
      <c r="G15202" s="1">
        <v>43553</v>
      </c>
      <c r="H15202" t="s">
        <v>13</v>
      </c>
      <c r="I15202" t="s">
        <v>14</v>
      </c>
      <c r="J15202" t="s">
        <v>15</v>
      </c>
      <c r="K15202" t="s">
        <v>24</v>
      </c>
      <c r="L15202">
        <v>-8.0068937739999342</v>
      </c>
      <c r="M15202">
        <v>43.164941621000033</v>
      </c>
      <c r="N15202" t="str">
        <f>CONCATENATE(Tabla1[[#This Row],[nombre]],Tabla1[[#This Row],[PPKK]])</f>
        <v>800 - LEON-A CORUÑA484</v>
      </c>
    </row>
    <row r="15203" spans="1:14" hidden="1" x14ac:dyDescent="0.2">
      <c r="A15203">
        <v>15202</v>
      </c>
      <c r="B15203">
        <v>150000000714</v>
      </c>
      <c r="C15203">
        <v>150490001088</v>
      </c>
      <c r="D15203">
        <v>31</v>
      </c>
      <c r="E15203">
        <v>27</v>
      </c>
      <c r="F15203" t="s">
        <v>12</v>
      </c>
      <c r="G15203" s="1">
        <v>43553</v>
      </c>
      <c r="H15203" t="s">
        <v>13</v>
      </c>
      <c r="I15203" t="s">
        <v>14</v>
      </c>
      <c r="J15203" t="s">
        <v>15</v>
      </c>
      <c r="K15203" t="s">
        <v>145</v>
      </c>
      <c r="L15203">
        <v>-7.9590859429999341</v>
      </c>
      <c r="M15203">
        <v>43.577249120000033</v>
      </c>
      <c r="N15203" t="str">
        <f>CONCATENATE(Tabla1[[#This Row],[nombre]],Tabla1[[#This Row],[PPKK]])</f>
        <v>740 - FERROL-PRAVIA31</v>
      </c>
    </row>
    <row r="15204" spans="1:14" hidden="1" x14ac:dyDescent="0.2">
      <c r="A15204">
        <v>15203</v>
      </c>
      <c r="B15204">
        <v>280000002020</v>
      </c>
      <c r="C15204">
        <v>280790000426</v>
      </c>
      <c r="D15204">
        <v>6</v>
      </c>
      <c r="E15204">
        <v>27</v>
      </c>
      <c r="F15204" t="s">
        <v>12</v>
      </c>
      <c r="G15204" s="1">
        <v>43553</v>
      </c>
      <c r="H15204" t="s">
        <v>13</v>
      </c>
      <c r="I15204" t="s">
        <v>14</v>
      </c>
      <c r="J15204" t="s">
        <v>19</v>
      </c>
      <c r="K15204" t="s">
        <v>20</v>
      </c>
      <c r="L15204">
        <v>-3.724589176980122</v>
      </c>
      <c r="M15204">
        <v>40.496688203973633</v>
      </c>
      <c r="N15204" t="str">
        <f>CONCATENATE(Tabla1[[#This Row],[nombre]],Tabla1[[#This Row],[PPKK]])</f>
        <v>100 - MADRID-CHAMARTIN-HENDAYA6</v>
      </c>
    </row>
    <row r="15205" spans="1:14" hidden="1" x14ac:dyDescent="0.2">
      <c r="A15205">
        <v>15204</v>
      </c>
      <c r="B15205">
        <v>280000002793</v>
      </c>
      <c r="C15205">
        <v>280380000464</v>
      </c>
      <c r="D15205">
        <v>17</v>
      </c>
      <c r="E15205">
        <v>27</v>
      </c>
      <c r="F15205" t="s">
        <v>12</v>
      </c>
      <c r="G15205" s="1">
        <v>43553</v>
      </c>
      <c r="H15205" t="s">
        <v>13</v>
      </c>
      <c r="I15205" t="s">
        <v>14</v>
      </c>
      <c r="J15205" t="s">
        <v>15</v>
      </c>
      <c r="K15205" t="s">
        <v>130</v>
      </c>
      <c r="L15205">
        <v>-4.0497875276986521</v>
      </c>
      <c r="M15205">
        <v>40.725966713523981</v>
      </c>
      <c r="N15205" t="str">
        <f>CONCATENATE(Tabla1[[#This Row],[nombre]],Tabla1[[#This Row],[PPKK]])</f>
        <v>110 - VILLALBA GUADARR-SEGOVIA17</v>
      </c>
    </row>
    <row r="15206" spans="1:14" hidden="1" x14ac:dyDescent="0.2">
      <c r="A15206">
        <v>15205</v>
      </c>
      <c r="B15206">
        <v>60000000232</v>
      </c>
      <c r="C15206">
        <v>60360000162</v>
      </c>
      <c r="D15206">
        <v>366</v>
      </c>
      <c r="E15206">
        <v>27</v>
      </c>
      <c r="F15206" t="s">
        <v>12</v>
      </c>
      <c r="G15206" s="1">
        <v>43553</v>
      </c>
      <c r="H15206" t="s">
        <v>13</v>
      </c>
      <c r="I15206" t="s">
        <v>14</v>
      </c>
      <c r="J15206" t="s">
        <v>15</v>
      </c>
      <c r="K15206" t="s">
        <v>61</v>
      </c>
      <c r="L15206">
        <v>-5.6176204118625161</v>
      </c>
      <c r="M15206">
        <v>38.782314474781352</v>
      </c>
      <c r="N15206" t="str">
        <f>CONCATENATE(Tabla1[[#This Row],[nombre]],Tabla1[[#This Row],[PPKK]])</f>
        <v>520 - CIUDAD REAL-BADAJOZ366</v>
      </c>
    </row>
    <row r="15207" spans="1:14" hidden="1" x14ac:dyDescent="0.2">
      <c r="A15207">
        <v>15206</v>
      </c>
      <c r="B15207">
        <v>160000000335</v>
      </c>
      <c r="C15207">
        <v>162180000011</v>
      </c>
      <c r="D15207">
        <v>127</v>
      </c>
      <c r="E15207">
        <v>27</v>
      </c>
      <c r="F15207" t="s">
        <v>12</v>
      </c>
      <c r="G15207" s="1">
        <v>43553</v>
      </c>
      <c r="H15207" t="s">
        <v>13</v>
      </c>
      <c r="I15207" t="s">
        <v>14</v>
      </c>
      <c r="J15207" t="s">
        <v>19</v>
      </c>
      <c r="K15207" t="s">
        <v>49</v>
      </c>
      <c r="L15207">
        <v>-2.9060240557277388</v>
      </c>
      <c r="M15207">
        <v>40.009669352108553</v>
      </c>
      <c r="N15207" t="str">
        <f>CONCATENATE(Tabla1[[#This Row],[nombre]],Tabla1[[#This Row],[PPKK]])</f>
        <v>040 - BIF. TORREJÓN DE VELASCO - VALENCIA-JOAQUIM SOROLLA127</v>
      </c>
    </row>
    <row r="15208" spans="1:14" hidden="1" x14ac:dyDescent="0.2">
      <c r="A15208">
        <v>15207</v>
      </c>
      <c r="B15208">
        <v>100000000284</v>
      </c>
      <c r="C15208">
        <v>100370000083</v>
      </c>
      <c r="D15208">
        <v>37</v>
      </c>
      <c r="E15208">
        <v>27</v>
      </c>
      <c r="F15208" t="s">
        <v>12</v>
      </c>
      <c r="G15208" s="1">
        <v>43553</v>
      </c>
      <c r="H15208" t="s">
        <v>13</v>
      </c>
      <c r="I15208" t="s">
        <v>14</v>
      </c>
      <c r="J15208" t="s">
        <v>15</v>
      </c>
      <c r="K15208" t="s">
        <v>162</v>
      </c>
      <c r="L15208">
        <v>-6.3830470699999751</v>
      </c>
      <c r="M15208">
        <v>39.232639080000069</v>
      </c>
      <c r="N15208" t="str">
        <f>CONCATENATE(Tabla1[[#This Row],[nombre]],Tabla1[[#This Row],[PPKK]])</f>
        <v>510 - CÁCERES-ALJUCÉN37</v>
      </c>
    </row>
    <row r="15209" spans="1:14" hidden="1" x14ac:dyDescent="0.2">
      <c r="A15209">
        <v>15208</v>
      </c>
      <c r="B15209">
        <v>160000000249</v>
      </c>
      <c r="C15209">
        <v>162030000008</v>
      </c>
      <c r="D15209">
        <v>124</v>
      </c>
      <c r="E15209">
        <v>27</v>
      </c>
      <c r="F15209" t="s">
        <v>12</v>
      </c>
      <c r="G15209" s="1">
        <v>43553</v>
      </c>
      <c r="H15209" t="s">
        <v>13</v>
      </c>
      <c r="I15209" t="s">
        <v>14</v>
      </c>
      <c r="J15209" t="s">
        <v>19</v>
      </c>
      <c r="K15209" t="s">
        <v>49</v>
      </c>
      <c r="L15209">
        <v>-2.938913033640715</v>
      </c>
      <c r="M15209">
        <v>40.001065351212567</v>
      </c>
      <c r="N15209" t="str">
        <f>CONCATENATE(Tabla1[[#This Row],[nombre]],Tabla1[[#This Row],[PPKK]])</f>
        <v>040 - BIF. TORREJÓN DE VELASCO - VALENCIA-JOAQUIM SOROLLA124</v>
      </c>
    </row>
    <row r="15210" spans="1:14" hidden="1" x14ac:dyDescent="0.2">
      <c r="A15210">
        <v>15209</v>
      </c>
      <c r="B15210">
        <v>60000000203</v>
      </c>
      <c r="C15210">
        <v>60440000173</v>
      </c>
      <c r="D15210">
        <v>399</v>
      </c>
      <c r="E15210">
        <v>27</v>
      </c>
      <c r="F15210" t="s">
        <v>12</v>
      </c>
      <c r="G15210" s="1">
        <v>43553</v>
      </c>
      <c r="H15210" t="s">
        <v>13</v>
      </c>
      <c r="I15210" t="s">
        <v>14</v>
      </c>
      <c r="J15210" t="s">
        <v>15</v>
      </c>
      <c r="K15210" t="s">
        <v>61</v>
      </c>
      <c r="L15210">
        <v>-5.8493775117638371</v>
      </c>
      <c r="M15210">
        <v>38.970746413409763</v>
      </c>
      <c r="N15210" t="str">
        <f>CONCATENATE(Tabla1[[#This Row],[nombre]],Tabla1[[#This Row],[PPKK]])</f>
        <v>520 - CIUDAD REAL-BADAJOZ399</v>
      </c>
    </row>
    <row r="15211" spans="1:14" hidden="1" x14ac:dyDescent="0.2">
      <c r="A15211">
        <v>15210</v>
      </c>
      <c r="B15211">
        <v>160000000081</v>
      </c>
      <c r="C15211">
        <v>160780000003</v>
      </c>
      <c r="D15211">
        <v>182</v>
      </c>
      <c r="E15211">
        <v>27</v>
      </c>
      <c r="F15211" t="s">
        <v>12</v>
      </c>
      <c r="G15211" s="1">
        <v>43553</v>
      </c>
      <c r="H15211" t="s">
        <v>13</v>
      </c>
      <c r="I15211" t="s">
        <v>14</v>
      </c>
      <c r="J15211" t="s">
        <v>19</v>
      </c>
      <c r="K15211" t="s">
        <v>49</v>
      </c>
      <c r="L15211">
        <v>-2.2781965559999549</v>
      </c>
      <c r="M15211">
        <v>40.041563420000053</v>
      </c>
      <c r="N15211" t="str">
        <f>CONCATENATE(Tabla1[[#This Row],[nombre]],Tabla1[[#This Row],[PPKK]])</f>
        <v>040 - BIF. TORREJÓN DE VELASCO - VALENCIA-JOAQUIM SOROLLA182</v>
      </c>
    </row>
    <row r="15212" spans="1:14" hidden="1" x14ac:dyDescent="0.2">
      <c r="A15212">
        <v>15211</v>
      </c>
      <c r="B15212">
        <v>160000000249</v>
      </c>
      <c r="C15212">
        <v>162030000007</v>
      </c>
      <c r="D15212">
        <v>123</v>
      </c>
      <c r="E15212">
        <v>27</v>
      </c>
      <c r="F15212" t="s">
        <v>12</v>
      </c>
      <c r="G15212" s="1">
        <v>43553</v>
      </c>
      <c r="H15212" t="s">
        <v>13</v>
      </c>
      <c r="I15212" t="s">
        <v>14</v>
      </c>
      <c r="J15212" t="s">
        <v>19</v>
      </c>
      <c r="K15212" t="s">
        <v>49</v>
      </c>
      <c r="L15212">
        <v>-2.9483601509999739</v>
      </c>
      <c r="M15212">
        <v>39.996058040000037</v>
      </c>
      <c r="N15212" t="str">
        <f>CONCATENATE(Tabla1[[#This Row],[nombre]],Tabla1[[#This Row],[PPKK]])</f>
        <v>040 - BIF. TORREJÓN DE VELASCO - VALENCIA-JOAQUIM SOROLLA123</v>
      </c>
    </row>
    <row r="15213" spans="1:14" hidden="1" x14ac:dyDescent="0.2">
      <c r="A15213">
        <v>15212</v>
      </c>
      <c r="B15213">
        <v>60000000632</v>
      </c>
      <c r="C15213">
        <v>60310000202</v>
      </c>
      <c r="D15213">
        <v>24</v>
      </c>
      <c r="E15213">
        <v>27</v>
      </c>
      <c r="F15213" t="s">
        <v>12</v>
      </c>
      <c r="G15213" s="1">
        <v>43553</v>
      </c>
      <c r="H15213" t="s">
        <v>13</v>
      </c>
      <c r="I15213" t="s">
        <v>14</v>
      </c>
      <c r="J15213" t="s">
        <v>15</v>
      </c>
      <c r="K15213" t="s">
        <v>162</v>
      </c>
      <c r="L15213">
        <v>-6.3627364689999686</v>
      </c>
      <c r="M15213">
        <v>39.132116795000059</v>
      </c>
      <c r="N15213" t="str">
        <f>CONCATENATE(Tabla1[[#This Row],[nombre]],Tabla1[[#This Row],[PPKK]])</f>
        <v>510 - CÁCERES-ALJUCÉN24</v>
      </c>
    </row>
    <row r="15214" spans="1:14" hidden="1" x14ac:dyDescent="0.2">
      <c r="A15214">
        <v>15213</v>
      </c>
      <c r="B15214">
        <v>60000000632</v>
      </c>
      <c r="C15214">
        <v>60830000201</v>
      </c>
      <c r="D15214">
        <v>22</v>
      </c>
      <c r="E15214">
        <v>27</v>
      </c>
      <c r="F15214" t="s">
        <v>12</v>
      </c>
      <c r="G15214" s="1">
        <v>43553</v>
      </c>
      <c r="H15214" t="s">
        <v>13</v>
      </c>
      <c r="I15214" t="s">
        <v>14</v>
      </c>
      <c r="J15214" t="s">
        <v>15</v>
      </c>
      <c r="K15214" t="s">
        <v>162</v>
      </c>
      <c r="L15214">
        <v>-6.3660240079999539</v>
      </c>
      <c r="M15214">
        <v>39.114289588000076</v>
      </c>
      <c r="N15214" t="str">
        <f>CONCATENATE(Tabla1[[#This Row],[nombre]],Tabla1[[#This Row],[PPKK]])</f>
        <v>510 - CÁCERES-ALJUCÉN22</v>
      </c>
    </row>
    <row r="15215" spans="1:14" hidden="1" x14ac:dyDescent="0.2">
      <c r="A15215">
        <v>15214</v>
      </c>
      <c r="B15215">
        <v>150000000635</v>
      </c>
      <c r="C15215">
        <v>150490001082</v>
      </c>
      <c r="D15215">
        <v>27</v>
      </c>
      <c r="E15215">
        <v>27</v>
      </c>
      <c r="F15215" t="s">
        <v>12</v>
      </c>
      <c r="G15215" s="1">
        <v>43553</v>
      </c>
      <c r="H15215" t="s">
        <v>13</v>
      </c>
      <c r="I15215" t="s">
        <v>14</v>
      </c>
      <c r="J15215" t="s">
        <v>15</v>
      </c>
      <c r="K15215" t="s">
        <v>145</v>
      </c>
      <c r="L15215">
        <v>-7.9994272649999516</v>
      </c>
      <c r="M15215">
        <v>43.56398753700006</v>
      </c>
      <c r="N15215" t="str">
        <f>CONCATENATE(Tabla1[[#This Row],[nombre]],Tabla1[[#This Row],[PPKK]])</f>
        <v>740 - FERROL-PRAVIA27</v>
      </c>
    </row>
    <row r="15216" spans="1:14" hidden="1" x14ac:dyDescent="0.2">
      <c r="A15216">
        <v>15215</v>
      </c>
      <c r="B15216">
        <v>280000001489</v>
      </c>
      <c r="C15216">
        <v>280060000446</v>
      </c>
      <c r="D15216">
        <v>3</v>
      </c>
      <c r="E15216">
        <v>27</v>
      </c>
      <c r="F15216" t="s">
        <v>12</v>
      </c>
      <c r="G15216" s="1">
        <v>43553</v>
      </c>
      <c r="H15216" t="s">
        <v>13</v>
      </c>
      <c r="I15216" t="s">
        <v>14</v>
      </c>
      <c r="J15216" t="s">
        <v>19</v>
      </c>
      <c r="K15216" t="s">
        <v>142</v>
      </c>
      <c r="L15216">
        <v>-3.6768439699999358</v>
      </c>
      <c r="M15216">
        <v>40.554265890000067</v>
      </c>
      <c r="N15216" t="str">
        <f>CONCATENATE(Tabla1[[#This Row],[nombre]],Tabla1[[#This Row],[PPKK]])</f>
        <v>104 - ALCOB.- S.S.REYE-UNIV.CANTOBLANCO3</v>
      </c>
    </row>
    <row r="15217" spans="1:14" hidden="1" x14ac:dyDescent="0.2">
      <c r="A15217">
        <v>15216</v>
      </c>
      <c r="B15217">
        <v>280000001071</v>
      </c>
      <c r="C15217">
        <v>280790000116</v>
      </c>
      <c r="D15217">
        <v>14</v>
      </c>
      <c r="E15217">
        <v>27</v>
      </c>
      <c r="F15217" t="s">
        <v>12</v>
      </c>
      <c r="G15217" s="1">
        <v>43553</v>
      </c>
      <c r="H15217" t="s">
        <v>13</v>
      </c>
      <c r="I15217" t="s">
        <v>14</v>
      </c>
      <c r="J15217" t="s">
        <v>19</v>
      </c>
      <c r="K15217" t="s">
        <v>35</v>
      </c>
      <c r="L15217">
        <v>-3.598616705999973</v>
      </c>
      <c r="M15217">
        <v>40.342961822000063</v>
      </c>
      <c r="N15217" t="str">
        <f>CONCATENATE(Tabla1[[#This Row],[nombre]],Tabla1[[#This Row],[PPKK]])</f>
        <v>050 - MADRID-PUERTA DE ATOCHA-LIMITE ADIF - LFPSA14</v>
      </c>
    </row>
    <row r="15218" spans="1:14" hidden="1" x14ac:dyDescent="0.2">
      <c r="A15218">
        <v>15217</v>
      </c>
      <c r="B15218">
        <v>280000001071</v>
      </c>
      <c r="C15218">
        <v>280790000118</v>
      </c>
      <c r="D15218">
        <v>16</v>
      </c>
      <c r="E15218">
        <v>27</v>
      </c>
      <c r="F15218" t="s">
        <v>12</v>
      </c>
      <c r="G15218" s="1">
        <v>43553</v>
      </c>
      <c r="H15218" t="s">
        <v>13</v>
      </c>
      <c r="I15218" t="s">
        <v>14</v>
      </c>
      <c r="J15218" t="s">
        <v>19</v>
      </c>
      <c r="K15218" t="s">
        <v>35</v>
      </c>
      <c r="L15218">
        <v>-3.5788309949999761</v>
      </c>
      <c r="M15218">
        <v>40.352528917000029</v>
      </c>
      <c r="N15218" t="str">
        <f>CONCATENATE(Tabla1[[#This Row],[nombre]],Tabla1[[#This Row],[PPKK]])</f>
        <v>050 - MADRID-PUERTA DE ATOCHA-LIMITE ADIF - LFPSA16</v>
      </c>
    </row>
    <row r="15219" spans="1:14" hidden="1" x14ac:dyDescent="0.2">
      <c r="A15219">
        <v>15218</v>
      </c>
      <c r="B15219">
        <v>430000000943</v>
      </c>
      <c r="C15219">
        <v>430920000411</v>
      </c>
      <c r="D15219">
        <v>249</v>
      </c>
      <c r="E15219">
        <v>27</v>
      </c>
      <c r="F15219" t="s">
        <v>12</v>
      </c>
      <c r="G15219" s="1">
        <v>43553</v>
      </c>
      <c r="H15219" t="s">
        <v>13</v>
      </c>
      <c r="I15219" t="s">
        <v>14</v>
      </c>
      <c r="J15219" t="s">
        <v>15</v>
      </c>
      <c r="K15219" t="s">
        <v>63</v>
      </c>
      <c r="L15219">
        <v>0.97100123500007385</v>
      </c>
      <c r="M15219">
        <v>41.033295146000057</v>
      </c>
      <c r="N15219" t="str">
        <f>CONCATENATE(Tabla1[[#This Row],[nombre]],Tabla1[[#This Row],[PPKK]])</f>
        <v>600 - VALENCIA-NORD-S.VICENÇ CALDERS249</v>
      </c>
    </row>
    <row r="15220" spans="1:14" hidden="1" x14ac:dyDescent="0.2">
      <c r="A15220">
        <v>15219</v>
      </c>
      <c r="B15220">
        <v>70000000258</v>
      </c>
      <c r="C15220">
        <v>70610000047</v>
      </c>
      <c r="D15220">
        <v>27</v>
      </c>
      <c r="E15220">
        <v>19</v>
      </c>
      <c r="F15220" t="s">
        <v>168</v>
      </c>
      <c r="G15220" s="1">
        <v>43553</v>
      </c>
      <c r="H15220" t="s">
        <v>13</v>
      </c>
      <c r="I15220" t="s">
        <v>14</v>
      </c>
      <c r="J15220" t="s">
        <v>15</v>
      </c>
      <c r="K15220" t="s">
        <v>169</v>
      </c>
      <c r="L15220">
        <v>2.7138526390000379</v>
      </c>
      <c r="M15220">
        <v>39.762239193000028</v>
      </c>
      <c r="N15220" t="str">
        <f>CONCATENATE(Tabla1[[#This Row],[nombre]],Tabla1[[#This Row],[PPKK]])</f>
        <v>Tren Sòller27</v>
      </c>
    </row>
    <row r="15221" spans="1:14" hidden="1" x14ac:dyDescent="0.2">
      <c r="A15221">
        <v>15220</v>
      </c>
      <c r="B15221">
        <v>440000000910</v>
      </c>
      <c r="C15221">
        <v>441530000117</v>
      </c>
      <c r="D15221">
        <v>74</v>
      </c>
      <c r="E15221">
        <v>27</v>
      </c>
      <c r="F15221" t="s">
        <v>12</v>
      </c>
      <c r="G15221" s="1">
        <v>43553</v>
      </c>
      <c r="H15221" t="s">
        <v>13</v>
      </c>
      <c r="I15221" t="s">
        <v>14</v>
      </c>
      <c r="J15221" t="s">
        <v>15</v>
      </c>
      <c r="K15221" t="s">
        <v>93</v>
      </c>
      <c r="L15221">
        <v>-1.3536572109038829</v>
      </c>
      <c r="M15221">
        <v>40.802118004891881</v>
      </c>
      <c r="N15221" t="str">
        <f>CONCATENATE(Tabla1[[#This Row],[nombre]],Tabla1[[#This Row],[PPKK]])</f>
        <v>610 - BIF. TERUEL-SAGUNT74</v>
      </c>
    </row>
    <row r="15222" spans="1:14" hidden="1" x14ac:dyDescent="0.2">
      <c r="A15222">
        <v>15221</v>
      </c>
      <c r="B15222">
        <v>220000000451</v>
      </c>
      <c r="C15222">
        <v>221580001049</v>
      </c>
      <c r="D15222">
        <v>130</v>
      </c>
      <c r="E15222">
        <v>27</v>
      </c>
      <c r="F15222" t="s">
        <v>12</v>
      </c>
      <c r="G15222" s="1">
        <v>43553</v>
      </c>
      <c r="H15222" t="s">
        <v>13</v>
      </c>
      <c r="I15222" t="s">
        <v>14</v>
      </c>
      <c r="J15222" t="s">
        <v>15</v>
      </c>
      <c r="K15222" t="s">
        <v>29</v>
      </c>
      <c r="L15222">
        <v>0.2201773372347455</v>
      </c>
      <c r="M15222">
        <v>41.900336497408148</v>
      </c>
      <c r="N15222" t="str">
        <f>CONCATENATE(Tabla1[[#This Row],[nombre]],Tabla1[[#This Row],[PPKK]])</f>
        <v>200 - MADRID-CHAMARTIN-BARNA-EST. DE FRANÇA130</v>
      </c>
    </row>
    <row r="15223" spans="1:14" hidden="1" x14ac:dyDescent="0.2">
      <c r="A15223">
        <v>15222</v>
      </c>
      <c r="B15223">
        <v>440000000827</v>
      </c>
      <c r="C15223">
        <v>442510000103</v>
      </c>
      <c r="D15223">
        <v>88</v>
      </c>
      <c r="E15223">
        <v>27</v>
      </c>
      <c r="F15223" t="s">
        <v>12</v>
      </c>
      <c r="G15223" s="1">
        <v>43553</v>
      </c>
      <c r="H15223" t="s">
        <v>13</v>
      </c>
      <c r="I15223" t="s">
        <v>14</v>
      </c>
      <c r="J15223" t="s">
        <v>15</v>
      </c>
      <c r="K15223" t="s">
        <v>93</v>
      </c>
      <c r="L15223">
        <v>-1.357154528999956</v>
      </c>
      <c r="M15223">
        <v>40.676738704000059</v>
      </c>
      <c r="N15223" t="str">
        <f>CONCATENATE(Tabla1[[#This Row],[nombre]],Tabla1[[#This Row],[PPKK]])</f>
        <v>610 - BIF. TERUEL-SAGUNT88</v>
      </c>
    </row>
    <row r="15224" spans="1:14" hidden="1" x14ac:dyDescent="0.2">
      <c r="A15224">
        <v>15223</v>
      </c>
      <c r="B15224">
        <v>230000000153</v>
      </c>
      <c r="C15224">
        <v>230140000133</v>
      </c>
      <c r="D15224">
        <v>23</v>
      </c>
      <c r="E15224">
        <v>27</v>
      </c>
      <c r="F15224" t="s">
        <v>12</v>
      </c>
      <c r="G15224" s="1">
        <v>43553</v>
      </c>
      <c r="H15224" t="s">
        <v>13</v>
      </c>
      <c r="I15224" t="s">
        <v>14</v>
      </c>
      <c r="J15224" t="s">
        <v>15</v>
      </c>
      <c r="K15224" t="s">
        <v>44</v>
      </c>
      <c r="L15224">
        <v>-3.5940162301479659</v>
      </c>
      <c r="M15224">
        <v>37.965892243539301</v>
      </c>
      <c r="N15224" t="str">
        <f>CONCATENATE(Tabla1[[#This Row],[nombre]],Tabla1[[#This Row],[PPKK]])</f>
        <v>410 - LINARES BAEZA-ALMERIA23</v>
      </c>
    </row>
    <row r="15225" spans="1:14" hidden="1" x14ac:dyDescent="0.2">
      <c r="A15225">
        <v>15224</v>
      </c>
      <c r="B15225">
        <v>410000000052</v>
      </c>
      <c r="C15225">
        <v>410710000349</v>
      </c>
      <c r="D15225">
        <v>32</v>
      </c>
      <c r="E15225">
        <v>27</v>
      </c>
      <c r="F15225" t="s">
        <v>12</v>
      </c>
      <c r="G15225" s="1">
        <v>43553</v>
      </c>
      <c r="H15225" t="s">
        <v>13</v>
      </c>
      <c r="I15225" t="s">
        <v>14</v>
      </c>
      <c r="J15225" t="s">
        <v>15</v>
      </c>
      <c r="K15225" t="s">
        <v>70</v>
      </c>
      <c r="L15225">
        <v>-5.5071196832589404</v>
      </c>
      <c r="M15225">
        <v>37.298815093995422</v>
      </c>
      <c r="N15225" t="str">
        <f>CONCATENATE(Tabla1[[#This Row],[nombre]],Tabla1[[#This Row],[PPKK]])</f>
        <v>422 - BIF. UTRERA-FUENTE DE PIEDRA32</v>
      </c>
    </row>
    <row r="15226" spans="1:14" hidden="1" x14ac:dyDescent="0.2">
      <c r="A15226">
        <v>15225</v>
      </c>
      <c r="B15226">
        <v>450000000566</v>
      </c>
      <c r="C15226">
        <v>451650000355</v>
      </c>
      <c r="D15226">
        <v>130</v>
      </c>
      <c r="E15226">
        <v>27</v>
      </c>
      <c r="F15226" t="s">
        <v>12</v>
      </c>
      <c r="G15226" s="1">
        <v>43553</v>
      </c>
      <c r="H15226" t="s">
        <v>13</v>
      </c>
      <c r="I15226" t="s">
        <v>14</v>
      </c>
      <c r="J15226" t="s">
        <v>15</v>
      </c>
      <c r="K15226" t="s">
        <v>65</v>
      </c>
      <c r="L15226">
        <v>-4.7792825879442704</v>
      </c>
      <c r="M15226">
        <v>39.982426558820023</v>
      </c>
      <c r="N15226" t="str">
        <f>CONCATENATE(Tabla1[[#This Row],[nombre]],Tabla1[[#This Row],[PPKK]])</f>
        <v>500 - BIF. PLANETARIO-VALENCIA ALCANTARA130</v>
      </c>
    </row>
    <row r="15227" spans="1:14" hidden="1" x14ac:dyDescent="0.2">
      <c r="A15227">
        <v>15226</v>
      </c>
      <c r="B15227">
        <v>230000000127</v>
      </c>
      <c r="C15227">
        <v>230140000134</v>
      </c>
      <c r="D15227">
        <v>26</v>
      </c>
      <c r="E15227">
        <v>27</v>
      </c>
      <c r="F15227" t="s">
        <v>12</v>
      </c>
      <c r="G15227" s="1">
        <v>43553</v>
      </c>
      <c r="H15227" t="s">
        <v>13</v>
      </c>
      <c r="I15227" t="s">
        <v>14</v>
      </c>
      <c r="J15227" t="s">
        <v>15</v>
      </c>
      <c r="K15227" t="s">
        <v>44</v>
      </c>
      <c r="L15227">
        <v>-3.5616405789747332</v>
      </c>
      <c r="M15227">
        <v>37.96052196657115</v>
      </c>
      <c r="N15227" t="str">
        <f>CONCATENATE(Tabla1[[#This Row],[nombre]],Tabla1[[#This Row],[PPKK]])</f>
        <v>410 - LINARES BAEZA-ALMERIA26</v>
      </c>
    </row>
    <row r="15228" spans="1:14" hidden="1" x14ac:dyDescent="0.2">
      <c r="A15228">
        <v>15227</v>
      </c>
      <c r="B15228">
        <v>230000000356</v>
      </c>
      <c r="C15228">
        <v>230500000146</v>
      </c>
      <c r="D15228">
        <v>138</v>
      </c>
      <c r="E15228">
        <v>27</v>
      </c>
      <c r="F15228" t="s">
        <v>12</v>
      </c>
      <c r="G15228" s="1">
        <v>43553</v>
      </c>
      <c r="H15228" t="s">
        <v>13</v>
      </c>
      <c r="I15228" t="s">
        <v>14</v>
      </c>
      <c r="J15228" t="s">
        <v>15</v>
      </c>
      <c r="K15228" t="s">
        <v>172</v>
      </c>
      <c r="L15228">
        <v>-3.7806927219999689</v>
      </c>
      <c r="M15228">
        <v>37.902377025000078</v>
      </c>
      <c r="N15228" t="str">
        <f>CONCATENATE(Tabla1[[#This Row],[nombre]],Tabla1[[#This Row],[PPKK]])</f>
        <v>402 - BIF.ESPELUY-AGUJA KM. 340,1-JAEN138</v>
      </c>
    </row>
    <row r="15229" spans="1:14" hidden="1" x14ac:dyDescent="0.2">
      <c r="A15229">
        <v>15228</v>
      </c>
      <c r="B15229">
        <v>140000000138</v>
      </c>
      <c r="C15229">
        <v>140210000232</v>
      </c>
      <c r="D15229">
        <v>337</v>
      </c>
      <c r="E15229">
        <v>27</v>
      </c>
      <c r="F15229" t="s">
        <v>12</v>
      </c>
      <c r="G15229" s="1">
        <v>43553</v>
      </c>
      <c r="H15229" t="s">
        <v>13</v>
      </c>
      <c r="I15229" t="s">
        <v>14</v>
      </c>
      <c r="J15229" t="s">
        <v>19</v>
      </c>
      <c r="K15229" t="s">
        <v>28</v>
      </c>
      <c r="L15229">
        <v>-4.7206161668588464</v>
      </c>
      <c r="M15229">
        <v>37.911478887312683</v>
      </c>
      <c r="N15229" t="str">
        <f>CONCATENATE(Tabla1[[#This Row],[nombre]],Tabla1[[#This Row],[PPKK]])</f>
        <v>010 - PTA. DE ATOCHA-SEVILLA-S. JUSTA337</v>
      </c>
    </row>
    <row r="15230" spans="1:14" hidden="1" x14ac:dyDescent="0.2">
      <c r="A15230">
        <v>15229</v>
      </c>
      <c r="B15230">
        <v>470000000077</v>
      </c>
      <c r="C15230">
        <v>471550001297</v>
      </c>
      <c r="D15230">
        <v>2</v>
      </c>
      <c r="E15230">
        <v>27</v>
      </c>
      <c r="F15230" t="s">
        <v>12</v>
      </c>
      <c r="G15230" s="1">
        <v>43553</v>
      </c>
      <c r="H15230" t="s">
        <v>13</v>
      </c>
      <c r="I15230" t="s">
        <v>25</v>
      </c>
      <c r="J15230" t="s">
        <v>15</v>
      </c>
      <c r="K15230" t="s">
        <v>32</v>
      </c>
      <c r="L15230">
        <v>-4.6823115609999491</v>
      </c>
      <c r="M15230">
        <v>41.691815891000033</v>
      </c>
      <c r="N15230" t="str">
        <f>CONCATENATE(Tabla1[[#This Row],[nombre]],Tabla1[[#This Row],[PPKK]])</f>
        <v>000 - LÍNEAS Y TRAMOS AJENOS AL CUADRO DE VELOCIDADES MÁXIMAS2</v>
      </c>
    </row>
    <row r="15231" spans="1:14" hidden="1" x14ac:dyDescent="0.2">
      <c r="A15231">
        <v>15230</v>
      </c>
      <c r="B15231">
        <v>370000000157</v>
      </c>
      <c r="C15231">
        <v>372070000739</v>
      </c>
      <c r="D15231">
        <v>72</v>
      </c>
      <c r="E15231">
        <v>27</v>
      </c>
      <c r="F15231" t="s">
        <v>12</v>
      </c>
      <c r="G15231" s="1">
        <v>43553</v>
      </c>
      <c r="H15231" t="s">
        <v>13</v>
      </c>
      <c r="I15231" t="s">
        <v>14</v>
      </c>
      <c r="J15231" t="s">
        <v>15</v>
      </c>
      <c r="K15231" t="s">
        <v>59</v>
      </c>
      <c r="L15231">
        <v>-5.6027583479999521</v>
      </c>
      <c r="M15231">
        <v>40.997987026000033</v>
      </c>
      <c r="N15231" t="str">
        <f>CONCATENATE(Tabla1[[#This Row],[nombre]],Tabla1[[#This Row],[PPKK]])</f>
        <v>120 - MEDINA DEL CAMPO-VILAR  FORMOSO72</v>
      </c>
    </row>
    <row r="15232" spans="1:14" hidden="1" x14ac:dyDescent="0.2">
      <c r="A15232">
        <v>15231</v>
      </c>
      <c r="B15232">
        <v>430000001224</v>
      </c>
      <c r="C15232">
        <v>430470000540</v>
      </c>
      <c r="D15232">
        <v>586</v>
      </c>
      <c r="E15232">
        <v>27</v>
      </c>
      <c r="F15232" t="s">
        <v>12</v>
      </c>
      <c r="G15232" s="1">
        <v>43553</v>
      </c>
      <c r="H15232" t="s">
        <v>13</v>
      </c>
      <c r="I15232" t="s">
        <v>25</v>
      </c>
      <c r="J15232" t="s">
        <v>15</v>
      </c>
      <c r="K15232" t="s">
        <v>184</v>
      </c>
      <c r="L15232">
        <v>1.181355813000039</v>
      </c>
      <c r="M15232">
        <v>41.172651253000033</v>
      </c>
      <c r="N15232" t="str">
        <f>CONCATENATE(Tabla1[[#This Row],[nombre]],Tabla1[[#This Row],[PPKK]])</f>
        <v>LÍNEA DE TREN FUERA DE SERVICIO586</v>
      </c>
    </row>
    <row r="15233" spans="1:14" hidden="1" x14ac:dyDescent="0.2">
      <c r="A15233">
        <v>15232</v>
      </c>
      <c r="B15233">
        <v>250000000411</v>
      </c>
      <c r="C15233">
        <v>251900001835</v>
      </c>
      <c r="D15233">
        <v>84</v>
      </c>
      <c r="E15233">
        <v>27</v>
      </c>
      <c r="F15233" t="s">
        <v>12</v>
      </c>
      <c r="G15233" s="1">
        <v>43553</v>
      </c>
      <c r="H15233" t="s">
        <v>13</v>
      </c>
      <c r="I15233" t="s">
        <v>14</v>
      </c>
      <c r="J15233" t="s">
        <v>15</v>
      </c>
      <c r="K15233" t="s">
        <v>32</v>
      </c>
      <c r="L15233">
        <v>0.93143319500006783</v>
      </c>
      <c r="M15233">
        <v>42.201540598000072</v>
      </c>
      <c r="N15233" t="str">
        <f>CONCATENATE(Tabla1[[#This Row],[nombre]],Tabla1[[#This Row],[PPKK]])</f>
        <v>000 - LÍNEAS Y TRAMOS AJENOS AL CUADRO DE VELOCIDADES MÁXIMAS84</v>
      </c>
    </row>
    <row r="15234" spans="1:14" hidden="1" x14ac:dyDescent="0.2">
      <c r="A15234">
        <v>15233</v>
      </c>
      <c r="B15234">
        <v>190000000072</v>
      </c>
      <c r="C15234">
        <v>192570000032</v>
      </c>
      <c r="D15234">
        <v>136</v>
      </c>
      <c r="E15234">
        <v>27</v>
      </c>
      <c r="F15234" t="s">
        <v>12</v>
      </c>
      <c r="G15234" s="1">
        <v>43553</v>
      </c>
      <c r="H15234" t="s">
        <v>13</v>
      </c>
      <c r="I15234" t="s">
        <v>14</v>
      </c>
      <c r="J15234" t="s">
        <v>19</v>
      </c>
      <c r="K15234" t="s">
        <v>29</v>
      </c>
      <c r="L15234">
        <v>-2.671494580999934</v>
      </c>
      <c r="M15234">
        <v>41.045312750000051</v>
      </c>
      <c r="N15234" t="str">
        <f>CONCATENATE(Tabla1[[#This Row],[nombre]],Tabla1[[#This Row],[PPKK]])</f>
        <v>200 - MADRID-CHAMARTIN-BARNA-EST. DE FRANÇA136</v>
      </c>
    </row>
    <row r="15235" spans="1:14" hidden="1" x14ac:dyDescent="0.2">
      <c r="A15235">
        <v>15234</v>
      </c>
      <c r="B15235">
        <v>290000000465</v>
      </c>
      <c r="C15235">
        <v>290550000208</v>
      </c>
      <c r="D15235">
        <v>115</v>
      </c>
      <c r="E15235">
        <v>27</v>
      </c>
      <c r="F15235" t="s">
        <v>12</v>
      </c>
      <c r="G15235" s="1">
        <v>43553</v>
      </c>
      <c r="H15235" t="s">
        <v>13</v>
      </c>
      <c r="I15235" t="s">
        <v>14</v>
      </c>
      <c r="J15235" t="s">
        <v>15</v>
      </c>
      <c r="K15235" t="s">
        <v>92</v>
      </c>
      <c r="L15235">
        <v>-4.7416205500483102</v>
      </c>
      <c r="M15235">
        <v>37.108661499828429</v>
      </c>
      <c r="N15235" t="str">
        <f>CONCATENATE(Tabla1[[#This Row],[nombre]],Tabla1[[#This Row],[PPKK]])</f>
        <v>430 - BIF CORDOBA - MERCANCIAS-LOS PRADOS115</v>
      </c>
    </row>
    <row r="15236" spans="1:14" hidden="1" x14ac:dyDescent="0.2">
      <c r="A15236">
        <v>15235</v>
      </c>
      <c r="B15236">
        <v>230000000343</v>
      </c>
      <c r="C15236">
        <v>230050000025</v>
      </c>
      <c r="D15236">
        <v>354</v>
      </c>
      <c r="E15236">
        <v>27</v>
      </c>
      <c r="F15236" t="s">
        <v>12</v>
      </c>
      <c r="G15236" s="1">
        <v>43553</v>
      </c>
      <c r="H15236" t="s">
        <v>13</v>
      </c>
      <c r="I15236" t="s">
        <v>14</v>
      </c>
      <c r="J15236" t="s">
        <v>15</v>
      </c>
      <c r="K15236" t="s">
        <v>48</v>
      </c>
      <c r="L15236">
        <v>-3.9710090499999642</v>
      </c>
      <c r="M15236">
        <v>38.007252420000043</v>
      </c>
      <c r="N15236" t="str">
        <f>CONCATENATE(Tabla1[[#This Row],[nombre]],Tabla1[[#This Row],[PPKK]])</f>
        <v>400 - ALCAZAR SAN JUAN-CADIZ354</v>
      </c>
    </row>
    <row r="15237" spans="1:14" hidden="1" x14ac:dyDescent="0.2">
      <c r="A15237">
        <v>15236</v>
      </c>
      <c r="B15237">
        <v>320000000417</v>
      </c>
      <c r="C15237">
        <v>320720000300</v>
      </c>
      <c r="D15237">
        <v>311</v>
      </c>
      <c r="E15237">
        <v>27</v>
      </c>
      <c r="F15237" t="s">
        <v>12</v>
      </c>
      <c r="G15237" s="1">
        <v>43553</v>
      </c>
      <c r="H15237" t="s">
        <v>13</v>
      </c>
      <c r="I15237" t="s">
        <v>14</v>
      </c>
      <c r="J15237" t="s">
        <v>15</v>
      </c>
      <c r="K15237" t="s">
        <v>24</v>
      </c>
      <c r="L15237">
        <v>-7.1279782699999714</v>
      </c>
      <c r="M15237">
        <v>42.389204702000029</v>
      </c>
      <c r="N15237" t="str">
        <f>CONCATENATE(Tabla1[[#This Row],[nombre]],Tabla1[[#This Row],[PPKK]])</f>
        <v>800 - LEON-A CORUÑA311</v>
      </c>
    </row>
    <row r="15238" spans="1:14" hidden="1" x14ac:dyDescent="0.2">
      <c r="A15238">
        <v>15237</v>
      </c>
      <c r="B15238">
        <v>220000000692</v>
      </c>
      <c r="C15238">
        <v>220210001152</v>
      </c>
      <c r="D15238">
        <v>48</v>
      </c>
      <c r="E15238">
        <v>27</v>
      </c>
      <c r="F15238" t="s">
        <v>12</v>
      </c>
      <c r="G15238" s="1">
        <v>43553</v>
      </c>
      <c r="H15238" t="s">
        <v>13</v>
      </c>
      <c r="I15238" t="s">
        <v>14</v>
      </c>
      <c r="J15238" t="s">
        <v>15</v>
      </c>
      <c r="K15238" t="s">
        <v>29</v>
      </c>
      <c r="L15238">
        <v>-0.58998687999996946</v>
      </c>
      <c r="M15238">
        <v>41.996280609000053</v>
      </c>
      <c r="N15238" t="str">
        <f>CONCATENATE(Tabla1[[#This Row],[nombre]],Tabla1[[#This Row],[PPKK]])</f>
        <v>200 - MADRID-CHAMARTIN-BARNA-EST. DE FRANÇA48</v>
      </c>
    </row>
    <row r="15239" spans="1:14" hidden="1" x14ac:dyDescent="0.2">
      <c r="A15239">
        <v>15238</v>
      </c>
      <c r="B15239">
        <v>290000000115</v>
      </c>
      <c r="C15239">
        <v>290120000325</v>
      </c>
      <c r="D15239">
        <v>147</v>
      </c>
      <c r="E15239">
        <v>27</v>
      </c>
      <c r="F15239" t="s">
        <v>12</v>
      </c>
      <c r="G15239" s="1">
        <v>43553</v>
      </c>
      <c r="H15239" t="s">
        <v>13</v>
      </c>
      <c r="I15239" t="s">
        <v>14</v>
      </c>
      <c r="J15239" t="s">
        <v>15</v>
      </c>
      <c r="K15239" t="s">
        <v>92</v>
      </c>
      <c r="L15239">
        <v>-4.7263128860655339</v>
      </c>
      <c r="M15239">
        <v>36.886232947884317</v>
      </c>
      <c r="N15239" t="str">
        <f>CONCATENATE(Tabla1[[#This Row],[nombre]],Tabla1[[#This Row],[PPKK]])</f>
        <v>430 - BIF CORDOBA - MERCANCIAS-LOS PRADOS147</v>
      </c>
    </row>
    <row r="15240" spans="1:14" hidden="1" x14ac:dyDescent="0.2">
      <c r="A15240">
        <v>15239</v>
      </c>
      <c r="B15240">
        <v>440000001122</v>
      </c>
      <c r="C15240">
        <v>442050000204</v>
      </c>
      <c r="D15240">
        <v>424</v>
      </c>
      <c r="E15240">
        <v>27</v>
      </c>
      <c r="F15240" t="s">
        <v>12</v>
      </c>
      <c r="G15240" s="1">
        <v>43553</v>
      </c>
      <c r="H15240" t="s">
        <v>13</v>
      </c>
      <c r="I15240" t="s">
        <v>14</v>
      </c>
      <c r="J15240" t="s">
        <v>15</v>
      </c>
      <c r="K15240" t="s">
        <v>40</v>
      </c>
      <c r="L15240">
        <v>-0.34649190895733939</v>
      </c>
      <c r="M15240">
        <v>41.186155716849854</v>
      </c>
      <c r="N15240" t="str">
        <f>CONCATENATE(Tabla1[[#This Row],[nombre]],Tabla1[[#This Row],[PPKK]])</f>
        <v>210 - MIRAFLORES-TARRAGONA424</v>
      </c>
    </row>
    <row r="15241" spans="1:14" hidden="1" x14ac:dyDescent="0.2">
      <c r="A15241">
        <v>15240</v>
      </c>
      <c r="B15241">
        <v>450000000176</v>
      </c>
      <c r="C15241">
        <v>451610000015</v>
      </c>
      <c r="D15241">
        <v>44</v>
      </c>
      <c r="E15241">
        <v>27</v>
      </c>
      <c r="F15241" t="s">
        <v>12</v>
      </c>
      <c r="G15241" s="1">
        <v>43553</v>
      </c>
      <c r="H15241" t="s">
        <v>13</v>
      </c>
      <c r="I15241" t="s">
        <v>14</v>
      </c>
      <c r="J15241" t="s">
        <v>19</v>
      </c>
      <c r="K15241" t="s">
        <v>31</v>
      </c>
      <c r="L15241">
        <v>-3.6357185446131548</v>
      </c>
      <c r="M15241">
        <v>40.071511453949192</v>
      </c>
      <c r="N15241" t="str">
        <f>CONCATENATE(Tabla1[[#This Row],[nombre]],Tabla1[[#This Row],[PPKK]])</f>
        <v>300 - MADRID CHAMARTÍN-VALENCIA-NORD44</v>
      </c>
    </row>
    <row r="15242" spans="1:14" hidden="1" x14ac:dyDescent="0.2">
      <c r="A15242">
        <v>15241</v>
      </c>
      <c r="B15242">
        <v>230000000329</v>
      </c>
      <c r="C15242">
        <v>230590000212</v>
      </c>
      <c r="D15242">
        <v>378</v>
      </c>
      <c r="E15242">
        <v>27</v>
      </c>
      <c r="F15242" t="s">
        <v>12</v>
      </c>
      <c r="G15242" s="1">
        <v>43553</v>
      </c>
      <c r="H15242" t="s">
        <v>13</v>
      </c>
      <c r="I15242" t="s">
        <v>14</v>
      </c>
      <c r="J15242" t="s">
        <v>15</v>
      </c>
      <c r="K15242" t="s">
        <v>48</v>
      </c>
      <c r="L15242">
        <v>-4.1982471425544157</v>
      </c>
      <c r="M15242">
        <v>38.002251090909773</v>
      </c>
      <c r="N15242" t="str">
        <f>CONCATENATE(Tabla1[[#This Row],[nombre]],Tabla1[[#This Row],[PPKK]])</f>
        <v>400 - ALCAZAR SAN JUAN-CADIZ378</v>
      </c>
    </row>
    <row r="15243" spans="1:14" hidden="1" x14ac:dyDescent="0.2">
      <c r="A15243">
        <v>15242</v>
      </c>
      <c r="B15243">
        <v>240000000418</v>
      </c>
      <c r="C15243">
        <v>242190000314</v>
      </c>
      <c r="D15243">
        <v>176</v>
      </c>
      <c r="E15243">
        <v>27</v>
      </c>
      <c r="F15243" t="s">
        <v>12</v>
      </c>
      <c r="G15243" s="1">
        <v>43553</v>
      </c>
      <c r="H15243" t="s">
        <v>13</v>
      </c>
      <c r="I15243" t="s">
        <v>14</v>
      </c>
      <c r="J15243" t="s">
        <v>15</v>
      </c>
      <c r="K15243" t="s">
        <v>24</v>
      </c>
      <c r="L15243">
        <v>-6.0480003909999596</v>
      </c>
      <c r="M15243">
        <v>42.473717983000029</v>
      </c>
      <c r="N15243" t="str">
        <f>CONCATENATE(Tabla1[[#This Row],[nombre]],Tabla1[[#This Row],[PPKK]])</f>
        <v>800 - LEON-A CORUÑA176</v>
      </c>
    </row>
    <row r="15244" spans="1:14" hidden="1" x14ac:dyDescent="0.2">
      <c r="A15244">
        <v>15243</v>
      </c>
      <c r="B15244">
        <v>70000000201</v>
      </c>
      <c r="C15244">
        <v>70360000019</v>
      </c>
      <c r="D15244">
        <v>10</v>
      </c>
      <c r="E15244">
        <v>19</v>
      </c>
      <c r="F15244" t="s">
        <v>168</v>
      </c>
      <c r="G15244" s="1">
        <v>43553</v>
      </c>
      <c r="H15244" t="s">
        <v>13</v>
      </c>
      <c r="I15244" t="s">
        <v>14</v>
      </c>
      <c r="J15244" t="s">
        <v>19</v>
      </c>
      <c r="K15244" t="s">
        <v>216</v>
      </c>
      <c r="L15244">
        <v>2.7383914290000462</v>
      </c>
      <c r="M15244">
        <v>39.63516386200007</v>
      </c>
      <c r="N15244" t="str">
        <f>CONCATENATE(Tabla1[[#This Row],[nombre]],Tabla1[[#This Row],[PPKK]])</f>
        <v>Tren d'Inca10</v>
      </c>
    </row>
    <row r="15245" spans="1:14" hidden="1" x14ac:dyDescent="0.2">
      <c r="A15245">
        <v>15244</v>
      </c>
      <c r="B15245">
        <v>140000000355</v>
      </c>
      <c r="C15245">
        <v>140210000024</v>
      </c>
      <c r="D15245">
        <v>353</v>
      </c>
      <c r="E15245">
        <v>27</v>
      </c>
      <c r="F15245" t="s">
        <v>12</v>
      </c>
      <c r="G15245" s="1">
        <v>43553</v>
      </c>
      <c r="H15245" t="s">
        <v>13</v>
      </c>
      <c r="I15245" t="s">
        <v>14</v>
      </c>
      <c r="J15245" t="s">
        <v>19</v>
      </c>
      <c r="K15245" t="s">
        <v>28</v>
      </c>
      <c r="L15245">
        <v>-4.887864307999962</v>
      </c>
      <c r="M15245">
        <v>37.855900754000061</v>
      </c>
      <c r="N15245" t="str">
        <f>CONCATENATE(Tabla1[[#This Row],[nombre]],Tabla1[[#This Row],[PPKK]])</f>
        <v>010 - PTA. DE ATOCHA-SEVILLA-S. JUSTA353</v>
      </c>
    </row>
    <row r="15246" spans="1:14" hidden="1" x14ac:dyDescent="0.2">
      <c r="A15246">
        <v>15245</v>
      </c>
      <c r="B15246">
        <v>80000001976</v>
      </c>
      <c r="C15246">
        <v>430510000425</v>
      </c>
      <c r="D15246">
        <v>628</v>
      </c>
      <c r="E15246">
        <v>27</v>
      </c>
      <c r="F15246" t="s">
        <v>12</v>
      </c>
      <c r="G15246" s="1">
        <v>43553</v>
      </c>
      <c r="H15246" t="s">
        <v>13</v>
      </c>
      <c r="I15246" t="s">
        <v>14</v>
      </c>
      <c r="J15246" t="s">
        <v>19</v>
      </c>
      <c r="K15246" t="s">
        <v>29</v>
      </c>
      <c r="L15246">
        <v>1.643449541000052</v>
      </c>
      <c r="M15246">
        <v>41.196987764000028</v>
      </c>
      <c r="N15246" t="str">
        <f>CONCATENATE(Tabla1[[#This Row],[nombre]],Tabla1[[#This Row],[PPKK]])</f>
        <v>200 - MADRID-CHAMARTIN-BARNA-EST. DE FRANÇA628</v>
      </c>
    </row>
    <row r="15247" spans="1:14" hidden="1" x14ac:dyDescent="0.2">
      <c r="A15247">
        <v>15246</v>
      </c>
      <c r="B15247">
        <v>470000000119</v>
      </c>
      <c r="C15247">
        <v>471820001327</v>
      </c>
      <c r="D15247">
        <v>161</v>
      </c>
      <c r="E15247">
        <v>27</v>
      </c>
      <c r="F15247" t="s">
        <v>12</v>
      </c>
      <c r="G15247" s="1">
        <v>43553</v>
      </c>
      <c r="H15247" t="s">
        <v>13</v>
      </c>
      <c r="I15247" t="s">
        <v>14</v>
      </c>
      <c r="J15247" t="s">
        <v>19</v>
      </c>
      <c r="K15247" t="s">
        <v>89</v>
      </c>
      <c r="L15247">
        <v>-4.7803789819999452</v>
      </c>
      <c r="M15247">
        <v>41.485198780000083</v>
      </c>
      <c r="N15247" t="str">
        <f>CONCATENATE(Tabla1[[#This Row],[nombre]],Tabla1[[#This Row],[PPKK]])</f>
        <v>080 - MADRID-CHAMARTÍN- BIF. VENTA DE BAÑOS161</v>
      </c>
    </row>
    <row r="15248" spans="1:14" hidden="1" x14ac:dyDescent="0.2">
      <c r="A15248">
        <v>15247</v>
      </c>
      <c r="B15248">
        <v>370000000507</v>
      </c>
      <c r="C15248">
        <v>371520000728</v>
      </c>
      <c r="D15248">
        <v>61</v>
      </c>
      <c r="E15248">
        <v>27</v>
      </c>
      <c r="F15248" t="s">
        <v>12</v>
      </c>
      <c r="G15248" s="1">
        <v>43553</v>
      </c>
      <c r="H15248" t="s">
        <v>13</v>
      </c>
      <c r="I15248" t="s">
        <v>14</v>
      </c>
      <c r="J15248" t="s">
        <v>15</v>
      </c>
      <c r="K15248" t="s">
        <v>59</v>
      </c>
      <c r="L15248">
        <v>-5.5006799719999444</v>
      </c>
      <c r="M15248">
        <v>41.055522023000037</v>
      </c>
      <c r="N15248" t="str">
        <f>CONCATENATE(Tabla1[[#This Row],[nombre]],Tabla1[[#This Row],[PPKK]])</f>
        <v>120 - MEDINA DEL CAMPO-VILAR  FORMOSO61</v>
      </c>
    </row>
    <row r="15249" spans="1:14" hidden="1" x14ac:dyDescent="0.2">
      <c r="A15249">
        <v>15248</v>
      </c>
      <c r="B15249">
        <v>80000000548</v>
      </c>
      <c r="C15249">
        <v>82440001453</v>
      </c>
      <c r="D15249">
        <v>10</v>
      </c>
      <c r="E15249">
        <v>27</v>
      </c>
      <c r="F15249" t="s">
        <v>12</v>
      </c>
      <c r="G15249" s="1">
        <v>43553</v>
      </c>
      <c r="H15249" t="s">
        <v>13</v>
      </c>
      <c r="I15249" t="s">
        <v>14</v>
      </c>
      <c r="J15249" t="s">
        <v>19</v>
      </c>
      <c r="K15249" t="s">
        <v>99</v>
      </c>
      <c r="L15249">
        <v>2.0255126040000282</v>
      </c>
      <c r="M15249">
        <v>41.381166430000057</v>
      </c>
      <c r="N15249" t="str">
        <f>CONCATENATE(Tabla1[[#This Row],[nombre]],Tabla1[[#This Row],[PPKK]])</f>
        <v>238 - CASTELLBISBAL-AGUJAS LLOBREGAT -BARCELONA-MORROT10</v>
      </c>
    </row>
    <row r="15250" spans="1:14" hidden="1" x14ac:dyDescent="0.2">
      <c r="A15250">
        <v>15249</v>
      </c>
      <c r="B15250">
        <v>440000000489</v>
      </c>
      <c r="C15250">
        <v>441920000028</v>
      </c>
      <c r="D15250">
        <v>163</v>
      </c>
      <c r="E15250">
        <v>27</v>
      </c>
      <c r="F15250" t="s">
        <v>12</v>
      </c>
      <c r="G15250" s="1">
        <v>43553</v>
      </c>
      <c r="H15250" t="s">
        <v>13</v>
      </c>
      <c r="I15250" t="s">
        <v>14</v>
      </c>
      <c r="J15250" t="s">
        <v>15</v>
      </c>
      <c r="K15250" t="s">
        <v>93</v>
      </c>
      <c r="L15250">
        <v>-0.91229984327643943</v>
      </c>
      <c r="M15250">
        <v>40.188142534289</v>
      </c>
      <c r="N15250" t="str">
        <f>CONCATENATE(Tabla1[[#This Row],[nombre]],Tabla1[[#This Row],[PPKK]])</f>
        <v>610 - BIF. TERUEL-SAGUNT163</v>
      </c>
    </row>
    <row r="15251" spans="1:14" hidden="1" x14ac:dyDescent="0.2">
      <c r="A15251">
        <v>15250</v>
      </c>
      <c r="B15251">
        <v>220000000464</v>
      </c>
      <c r="C15251">
        <v>221250001167</v>
      </c>
      <c r="D15251">
        <v>1</v>
      </c>
      <c r="E15251">
        <v>27</v>
      </c>
      <c r="F15251" t="s">
        <v>12</v>
      </c>
      <c r="G15251" s="1">
        <v>43553</v>
      </c>
      <c r="H15251" t="s">
        <v>13</v>
      </c>
      <c r="I15251" t="s">
        <v>14</v>
      </c>
      <c r="J15251" t="s">
        <v>15</v>
      </c>
      <c r="K15251" t="s">
        <v>81</v>
      </c>
      <c r="L15251">
        <v>-0.42550510118194529</v>
      </c>
      <c r="M15251">
        <v>42.088630570898019</v>
      </c>
      <c r="N15251" t="str">
        <f>CONCATENATE(Tabla1[[#This Row],[nombre]],Tabla1[[#This Row],[PPKK]])</f>
        <v>204 - BIF. CANFRANC-CANFRANC1</v>
      </c>
    </row>
    <row r="15252" spans="1:14" hidden="1" x14ac:dyDescent="0.2">
      <c r="A15252">
        <v>15251</v>
      </c>
      <c r="B15252">
        <v>440000000280</v>
      </c>
      <c r="C15252">
        <v>440250000179</v>
      </c>
      <c r="D15252">
        <v>30</v>
      </c>
      <c r="E15252">
        <v>27</v>
      </c>
      <c r="F15252" t="s">
        <v>12</v>
      </c>
      <c r="G15252" s="1">
        <v>43553</v>
      </c>
      <c r="H15252" t="s">
        <v>13</v>
      </c>
      <c r="I15252" t="s">
        <v>14</v>
      </c>
      <c r="J15252" t="s">
        <v>15</v>
      </c>
      <c r="K15252" t="s">
        <v>32</v>
      </c>
      <c r="L15252">
        <v>-0.38880704093917662</v>
      </c>
      <c r="M15252">
        <v>40.998644268048253</v>
      </c>
      <c r="N15252" t="str">
        <f>CONCATENATE(Tabla1[[#This Row],[nombre]],Tabla1[[#This Row],[PPKK]])</f>
        <v>000 - LÍNEAS Y TRAMOS AJENOS AL CUADRO DE VELOCIDADES MÁXIMAS30</v>
      </c>
    </row>
    <row r="15253" spans="1:14" hidden="1" x14ac:dyDescent="0.2">
      <c r="A15253">
        <v>15252</v>
      </c>
      <c r="B15253">
        <v>140000000272</v>
      </c>
      <c r="C15253">
        <v>140710000373</v>
      </c>
      <c r="D15253">
        <v>60</v>
      </c>
      <c r="E15253">
        <v>27</v>
      </c>
      <c r="F15253" t="s">
        <v>12</v>
      </c>
      <c r="G15253" s="1">
        <v>43553</v>
      </c>
      <c r="H15253" t="s">
        <v>13</v>
      </c>
      <c r="I15253" t="s">
        <v>14</v>
      </c>
      <c r="J15253" t="s">
        <v>15</v>
      </c>
      <c r="K15253" t="s">
        <v>154</v>
      </c>
      <c r="L15253">
        <v>-5.104638057239427</v>
      </c>
      <c r="M15253">
        <v>38.22392148585174</v>
      </c>
      <c r="N15253" t="str">
        <f>CONCATENATE(Tabla1[[#This Row],[nombre]],Tabla1[[#This Row],[PPKK]])</f>
        <v>528 - ALMORCHON-MIRABUENO60</v>
      </c>
    </row>
    <row r="15254" spans="1:14" hidden="1" x14ac:dyDescent="0.2">
      <c r="A15254">
        <v>15253</v>
      </c>
      <c r="B15254">
        <v>410000000202</v>
      </c>
      <c r="C15254">
        <v>410600000340</v>
      </c>
      <c r="D15254">
        <v>45</v>
      </c>
      <c r="E15254">
        <v>27</v>
      </c>
      <c r="F15254" t="s">
        <v>12</v>
      </c>
      <c r="G15254" s="1">
        <v>43553</v>
      </c>
      <c r="H15254" t="s">
        <v>13</v>
      </c>
      <c r="I15254" t="s">
        <v>14</v>
      </c>
      <c r="J15254" t="s">
        <v>15</v>
      </c>
      <c r="K15254" t="s">
        <v>70</v>
      </c>
      <c r="L15254">
        <v>-5.3755884274682399</v>
      </c>
      <c r="M15254">
        <v>37.325487111106852</v>
      </c>
      <c r="N15254" t="str">
        <f>CONCATENATE(Tabla1[[#This Row],[nombre]],Tabla1[[#This Row],[PPKK]])</f>
        <v>422 - BIF. UTRERA-FUENTE DE PIEDRA45</v>
      </c>
    </row>
    <row r="15255" spans="1:14" hidden="1" x14ac:dyDescent="0.2">
      <c r="A15255">
        <v>15254</v>
      </c>
      <c r="B15255">
        <v>190000000091</v>
      </c>
      <c r="C15255">
        <v>191300000055</v>
      </c>
      <c r="D15255">
        <v>62</v>
      </c>
      <c r="E15255">
        <v>27</v>
      </c>
      <c r="F15255" t="s">
        <v>12</v>
      </c>
      <c r="G15255" s="1">
        <v>43553</v>
      </c>
      <c r="H15255" t="s">
        <v>13</v>
      </c>
      <c r="I15255" t="s">
        <v>14</v>
      </c>
      <c r="J15255" t="s">
        <v>19</v>
      </c>
      <c r="K15255" t="s">
        <v>35</v>
      </c>
      <c r="L15255">
        <v>-3.1459844913720501</v>
      </c>
      <c r="M15255">
        <v>40.570805478077197</v>
      </c>
      <c r="N15255" t="str">
        <f>CONCATENATE(Tabla1[[#This Row],[nombre]],Tabla1[[#This Row],[PPKK]])</f>
        <v>050 - MADRID-PUERTA DE ATOCHA-LIMITE ADIF - LFPSA62</v>
      </c>
    </row>
    <row r="15256" spans="1:14" hidden="1" x14ac:dyDescent="0.2">
      <c r="A15256">
        <v>15255</v>
      </c>
      <c r="B15256">
        <v>410000000325</v>
      </c>
      <c r="C15256">
        <v>410010000293</v>
      </c>
      <c r="D15256">
        <v>88</v>
      </c>
      <c r="E15256">
        <v>27</v>
      </c>
      <c r="F15256" t="s">
        <v>12</v>
      </c>
      <c r="G15256" s="1">
        <v>43553</v>
      </c>
      <c r="H15256" t="s">
        <v>13</v>
      </c>
      <c r="I15256" t="s">
        <v>14</v>
      </c>
      <c r="J15256" t="s">
        <v>15</v>
      </c>
      <c r="K15256" t="s">
        <v>70</v>
      </c>
      <c r="L15256">
        <v>-4.9539399785388438</v>
      </c>
      <c r="M15256">
        <v>37.248528473102532</v>
      </c>
      <c r="N15256" t="str">
        <f>CONCATENATE(Tabla1[[#This Row],[nombre]],Tabla1[[#This Row],[PPKK]])</f>
        <v>422 - BIF. UTRERA-FUENTE DE PIEDRA88</v>
      </c>
    </row>
    <row r="15257" spans="1:14" hidden="1" x14ac:dyDescent="0.2">
      <c r="A15257">
        <v>15256</v>
      </c>
      <c r="B15257">
        <v>140000000124</v>
      </c>
      <c r="C15257">
        <v>140050000348</v>
      </c>
      <c r="D15257">
        <v>6</v>
      </c>
      <c r="E15257">
        <v>27</v>
      </c>
      <c r="F15257" t="s">
        <v>12</v>
      </c>
      <c r="G15257" s="1">
        <v>43553</v>
      </c>
      <c r="H15257" t="s">
        <v>13</v>
      </c>
      <c r="I15257" t="s">
        <v>14</v>
      </c>
      <c r="J15257" t="s">
        <v>19</v>
      </c>
      <c r="K15257" t="s">
        <v>96</v>
      </c>
      <c r="L15257">
        <v>-4.989920827509903</v>
      </c>
      <c r="M15257">
        <v>37.804028852651008</v>
      </c>
      <c r="N15257" t="str">
        <f>CONCATENATE(Tabla1[[#This Row],[nombre]],Tabla1[[#This Row],[PPKK]])</f>
        <v>030 - BIF. MALAGA-A.V.-MARIA ZAMBRANO6</v>
      </c>
    </row>
    <row r="15258" spans="1:14" hidden="1" x14ac:dyDescent="0.2">
      <c r="A15258">
        <v>15257</v>
      </c>
      <c r="B15258">
        <v>250000000013</v>
      </c>
      <c r="C15258">
        <v>252170001825</v>
      </c>
      <c r="D15258">
        <v>231</v>
      </c>
      <c r="E15258">
        <v>27</v>
      </c>
      <c r="F15258" t="s">
        <v>12</v>
      </c>
      <c r="G15258" s="1">
        <v>43553</v>
      </c>
      <c r="H15258" t="s">
        <v>13</v>
      </c>
      <c r="I15258" t="s">
        <v>14</v>
      </c>
      <c r="J15258" t="s">
        <v>15</v>
      </c>
      <c r="K15258" t="s">
        <v>97</v>
      </c>
      <c r="L15258">
        <v>1.1702682340000481</v>
      </c>
      <c r="M15258">
        <v>41.669288694000038</v>
      </c>
      <c r="N15258" t="str">
        <f>CONCATENATE(Tabla1[[#This Row],[nombre]],Tabla1[[#This Row],[PPKK]])</f>
        <v>220 - LLEIDA-PIRINEUS-L HOSPITALET DE LLOBREGAT231</v>
      </c>
    </row>
    <row r="15259" spans="1:14" hidden="1" x14ac:dyDescent="0.2">
      <c r="A15259">
        <v>15258</v>
      </c>
      <c r="B15259">
        <v>230000000048</v>
      </c>
      <c r="C15259">
        <v>230560000210</v>
      </c>
      <c r="D15259">
        <v>383</v>
      </c>
      <c r="E15259">
        <v>27</v>
      </c>
      <c r="F15259" t="s">
        <v>12</v>
      </c>
      <c r="G15259" s="1">
        <v>43553</v>
      </c>
      <c r="H15259" t="s">
        <v>13</v>
      </c>
      <c r="I15259" t="s">
        <v>14</v>
      </c>
      <c r="J15259" t="s">
        <v>15</v>
      </c>
      <c r="K15259" t="s">
        <v>48</v>
      </c>
      <c r="L15259">
        <v>-4.2463443499999576</v>
      </c>
      <c r="M15259">
        <v>38.007745830000033</v>
      </c>
      <c r="N15259" t="str">
        <f>CONCATENATE(Tabla1[[#This Row],[nombre]],Tabla1[[#This Row],[PPKK]])</f>
        <v>400 - ALCAZAR SAN JUAN-CADIZ383</v>
      </c>
    </row>
    <row r="15260" spans="1:14" hidden="1" x14ac:dyDescent="0.2">
      <c r="A15260">
        <v>15259</v>
      </c>
      <c r="B15260">
        <v>320000000359</v>
      </c>
      <c r="C15260">
        <v>320350000451</v>
      </c>
      <c r="D15260">
        <v>292</v>
      </c>
      <c r="E15260">
        <v>27</v>
      </c>
      <c r="F15260" t="s">
        <v>12</v>
      </c>
      <c r="G15260" s="1">
        <v>43553</v>
      </c>
      <c r="H15260" t="s">
        <v>13</v>
      </c>
      <c r="I15260" t="s">
        <v>14</v>
      </c>
      <c r="J15260" t="s">
        <v>15</v>
      </c>
      <c r="K15260" t="s">
        <v>17</v>
      </c>
      <c r="L15260">
        <v>-8.140708219999965</v>
      </c>
      <c r="M15260">
        <v>42.480751079000072</v>
      </c>
      <c r="N15260" t="str">
        <f>CONCATENATE(Tabla1[[#This Row],[nombre]],Tabla1[[#This Row],[PPKK]])</f>
        <v>822 - ZAMORA-A CORUÑA292</v>
      </c>
    </row>
    <row r="15261" spans="1:14" hidden="1" x14ac:dyDescent="0.2">
      <c r="A15261">
        <v>15260</v>
      </c>
      <c r="B15261">
        <v>90000000322</v>
      </c>
      <c r="C15261">
        <v>90560000176</v>
      </c>
      <c r="D15261">
        <v>422</v>
      </c>
      <c r="E15261">
        <v>27</v>
      </c>
      <c r="F15261" t="s">
        <v>12</v>
      </c>
      <c r="G15261" s="1">
        <v>43553</v>
      </c>
      <c r="H15261" t="s">
        <v>13</v>
      </c>
      <c r="I15261" t="s">
        <v>14</v>
      </c>
      <c r="J15261" t="s">
        <v>19</v>
      </c>
      <c r="K15261" t="s">
        <v>20</v>
      </c>
      <c r="L15261">
        <v>-3.2980533399999672</v>
      </c>
      <c r="M15261">
        <v>42.586817450000069</v>
      </c>
      <c r="N15261" t="str">
        <f>CONCATENATE(Tabla1[[#This Row],[nombre]],Tabla1[[#This Row],[PPKK]])</f>
        <v>100 - MADRID-CHAMARTIN-HENDAYA422</v>
      </c>
    </row>
    <row r="15262" spans="1:14" hidden="1" x14ac:dyDescent="0.2">
      <c r="A15262">
        <v>15261</v>
      </c>
      <c r="B15262">
        <v>270000000560</v>
      </c>
      <c r="C15262">
        <v>279020001124</v>
      </c>
      <c r="D15262">
        <v>111</v>
      </c>
      <c r="E15262">
        <v>27</v>
      </c>
      <c r="F15262" t="s">
        <v>12</v>
      </c>
      <c r="G15262" s="1">
        <v>43553</v>
      </c>
      <c r="H15262" t="s">
        <v>13</v>
      </c>
      <c r="I15262" t="s">
        <v>14</v>
      </c>
      <c r="J15262" t="s">
        <v>15</v>
      </c>
      <c r="K15262" t="s">
        <v>145</v>
      </c>
      <c r="L15262">
        <v>-7.3711454429999321</v>
      </c>
      <c r="M15262">
        <v>43.670734017000029</v>
      </c>
      <c r="N15262" t="str">
        <f>CONCATENATE(Tabla1[[#This Row],[nombre]],Tabla1[[#This Row],[PPKK]])</f>
        <v>740 - FERROL-PRAVIA111</v>
      </c>
    </row>
    <row r="15263" spans="1:14" hidden="1" x14ac:dyDescent="0.2">
      <c r="A15263">
        <v>15262</v>
      </c>
      <c r="B15263">
        <v>80000000629</v>
      </c>
      <c r="C15263">
        <v>80960001534</v>
      </c>
      <c r="D15263">
        <v>26</v>
      </c>
      <c r="E15263">
        <v>27</v>
      </c>
      <c r="F15263" t="s">
        <v>12</v>
      </c>
      <c r="G15263" s="1">
        <v>43553</v>
      </c>
      <c r="H15263" t="s">
        <v>13</v>
      </c>
      <c r="I15263" t="s">
        <v>14</v>
      </c>
      <c r="J15263" t="s">
        <v>15</v>
      </c>
      <c r="K15263" t="s">
        <v>45</v>
      </c>
      <c r="L15263">
        <v>2.2720554040000711</v>
      </c>
      <c r="M15263">
        <v>41.587524532000032</v>
      </c>
      <c r="N15263" t="str">
        <f>CONCATENATE(Tabla1[[#This Row],[nombre]],Tabla1[[#This Row],[PPKK]])</f>
        <v>222 - MONTCADA-BIFURCA-LA TOUR DE CAROL26</v>
      </c>
    </row>
    <row r="15264" spans="1:14" hidden="1" x14ac:dyDescent="0.2">
      <c r="A15264">
        <v>15263</v>
      </c>
      <c r="B15264">
        <v>80000001532</v>
      </c>
      <c r="C15264">
        <v>81590001520</v>
      </c>
      <c r="D15264">
        <v>21</v>
      </c>
      <c r="E15264">
        <v>27</v>
      </c>
      <c r="F15264" t="s">
        <v>12</v>
      </c>
      <c r="G15264" s="1">
        <v>43553</v>
      </c>
      <c r="H15264" t="s">
        <v>13</v>
      </c>
      <c r="I15264" t="s">
        <v>14</v>
      </c>
      <c r="J15264" t="s">
        <v>15</v>
      </c>
      <c r="K15264" t="s">
        <v>45</v>
      </c>
      <c r="L15264">
        <v>2.2356354050000391</v>
      </c>
      <c r="M15264">
        <v>41.558172156000069</v>
      </c>
      <c r="N15264" t="str">
        <f>CONCATENATE(Tabla1[[#This Row],[nombre]],Tabla1[[#This Row],[PPKK]])</f>
        <v>222 - MONTCADA-BIFURCA-LA TOUR DE CAROL21</v>
      </c>
    </row>
    <row r="15265" spans="1:14" hidden="1" x14ac:dyDescent="0.2">
      <c r="A15265">
        <v>15264</v>
      </c>
      <c r="B15265">
        <v>370000000507</v>
      </c>
      <c r="C15265">
        <v>373720000727</v>
      </c>
      <c r="D15265">
        <v>60</v>
      </c>
      <c r="E15265">
        <v>27</v>
      </c>
      <c r="F15265" t="s">
        <v>12</v>
      </c>
      <c r="G15265" s="1">
        <v>43553</v>
      </c>
      <c r="H15265" t="s">
        <v>13</v>
      </c>
      <c r="I15265" t="s">
        <v>14</v>
      </c>
      <c r="J15265" t="s">
        <v>15</v>
      </c>
      <c r="K15265" t="s">
        <v>59</v>
      </c>
      <c r="L15265">
        <v>-5.4897274949999542</v>
      </c>
      <c r="M15265">
        <v>41.058942326000079</v>
      </c>
      <c r="N15265" t="str">
        <f>CONCATENATE(Tabla1[[#This Row],[nombre]],Tabla1[[#This Row],[PPKK]])</f>
        <v>120 - MEDINA DEL CAMPO-VILAR  FORMOSO60</v>
      </c>
    </row>
    <row r="15266" spans="1:14" hidden="1" x14ac:dyDescent="0.2">
      <c r="A15266">
        <v>15265</v>
      </c>
      <c r="B15266">
        <v>90000000703</v>
      </c>
      <c r="C15266">
        <v>92240000281</v>
      </c>
      <c r="D15266">
        <v>401</v>
      </c>
      <c r="E15266">
        <v>27</v>
      </c>
      <c r="F15266" t="s">
        <v>12</v>
      </c>
      <c r="G15266" s="1">
        <v>43553</v>
      </c>
      <c r="H15266" t="s">
        <v>13</v>
      </c>
      <c r="I15266" t="s">
        <v>14</v>
      </c>
      <c r="J15266" t="s">
        <v>19</v>
      </c>
      <c r="K15266" t="s">
        <v>20</v>
      </c>
      <c r="L15266">
        <v>-3.4482052049999652</v>
      </c>
      <c r="M15266">
        <v>42.462068152000029</v>
      </c>
      <c r="N15266" t="str">
        <f>CONCATENATE(Tabla1[[#This Row],[nombre]],Tabla1[[#This Row],[PPKK]])</f>
        <v>100 - MADRID-CHAMARTIN-HENDAYA401</v>
      </c>
    </row>
    <row r="15267" spans="1:14" hidden="1" x14ac:dyDescent="0.2">
      <c r="A15267">
        <v>15266</v>
      </c>
      <c r="B15267">
        <v>430000000065</v>
      </c>
      <c r="C15267">
        <v>431230000356</v>
      </c>
      <c r="D15267">
        <v>577</v>
      </c>
      <c r="E15267">
        <v>27</v>
      </c>
      <c r="F15267" t="s">
        <v>12</v>
      </c>
      <c r="G15267" s="1">
        <v>43553</v>
      </c>
      <c r="H15267" t="s">
        <v>13</v>
      </c>
      <c r="I15267" t="s">
        <v>14</v>
      </c>
      <c r="J15267" t="s">
        <v>15</v>
      </c>
      <c r="K15267" t="s">
        <v>40</v>
      </c>
      <c r="L15267">
        <v>1.072571789000051</v>
      </c>
      <c r="M15267">
        <v>41.164589768000042</v>
      </c>
      <c r="N15267" t="str">
        <f>CONCATENATE(Tabla1[[#This Row],[nombre]],Tabla1[[#This Row],[PPKK]])</f>
        <v>210 - MIRAFLORES-TARRAGONA577</v>
      </c>
    </row>
    <row r="15268" spans="1:14" hidden="1" x14ac:dyDescent="0.2">
      <c r="A15268">
        <v>15267</v>
      </c>
      <c r="B15268">
        <v>470000000313</v>
      </c>
      <c r="C15268">
        <v>470820001261</v>
      </c>
      <c r="D15268">
        <v>222</v>
      </c>
      <c r="E15268">
        <v>27</v>
      </c>
      <c r="F15268" t="s">
        <v>12</v>
      </c>
      <c r="G15268" s="1">
        <v>43553</v>
      </c>
      <c r="H15268" t="s">
        <v>13</v>
      </c>
      <c r="I15268" t="s">
        <v>14</v>
      </c>
      <c r="J15268" t="s">
        <v>19</v>
      </c>
      <c r="K15268" t="s">
        <v>20</v>
      </c>
      <c r="L15268">
        <v>-4.8027111099999624</v>
      </c>
      <c r="M15268">
        <v>41.418857626000033</v>
      </c>
      <c r="N15268" t="str">
        <f>CONCATENATE(Tabla1[[#This Row],[nombre]],Tabla1[[#This Row],[PPKK]])</f>
        <v>100 - MADRID-CHAMARTIN-HENDAYA222</v>
      </c>
    </row>
    <row r="15269" spans="1:14" hidden="1" x14ac:dyDescent="0.2">
      <c r="A15269">
        <v>15268</v>
      </c>
      <c r="B15269">
        <v>230000000209</v>
      </c>
      <c r="C15269">
        <v>230500000149</v>
      </c>
      <c r="D15269">
        <v>134</v>
      </c>
      <c r="E15269">
        <v>27</v>
      </c>
      <c r="F15269" t="s">
        <v>12</v>
      </c>
      <c r="G15269" s="1">
        <v>43553</v>
      </c>
      <c r="H15269" t="s">
        <v>13</v>
      </c>
      <c r="I15269" t="s">
        <v>14</v>
      </c>
      <c r="J15269" t="s">
        <v>15</v>
      </c>
      <c r="K15269" t="s">
        <v>172</v>
      </c>
      <c r="L15269">
        <v>-3.7692952619999569</v>
      </c>
      <c r="M15269">
        <v>37.872795238000037</v>
      </c>
      <c r="N15269" t="str">
        <f>CONCATENATE(Tabla1[[#This Row],[nombre]],Tabla1[[#This Row],[PPKK]])</f>
        <v>402 - BIF.ESPELUY-AGUJA KM. 340,1-JAEN134</v>
      </c>
    </row>
    <row r="15270" spans="1:14" hidden="1" x14ac:dyDescent="0.2">
      <c r="A15270">
        <v>15269</v>
      </c>
      <c r="B15270">
        <v>430000000592</v>
      </c>
      <c r="C15270">
        <v>430430000548</v>
      </c>
      <c r="D15270">
        <v>597</v>
      </c>
      <c r="E15270">
        <v>27</v>
      </c>
      <c r="F15270" t="s">
        <v>12</v>
      </c>
      <c r="G15270" s="1">
        <v>43553</v>
      </c>
      <c r="H15270" t="s">
        <v>13</v>
      </c>
      <c r="I15270" t="s">
        <v>25</v>
      </c>
      <c r="J15270" t="s">
        <v>15</v>
      </c>
      <c r="K15270" t="s">
        <v>184</v>
      </c>
      <c r="L15270">
        <v>1.294669032000058</v>
      </c>
      <c r="M15270">
        <v>41.188099474000069</v>
      </c>
      <c r="N15270" t="str">
        <f>CONCATENATE(Tabla1[[#This Row],[nombre]],Tabla1[[#This Row],[PPKK]])</f>
        <v>LÍNEA DE TREN FUERA DE SERVICIO597</v>
      </c>
    </row>
    <row r="15271" spans="1:14" hidden="1" x14ac:dyDescent="0.2">
      <c r="A15271">
        <v>15270</v>
      </c>
      <c r="B15271">
        <v>430000001061</v>
      </c>
      <c r="C15271">
        <v>430430000549</v>
      </c>
      <c r="D15271">
        <v>597</v>
      </c>
      <c r="E15271">
        <v>27</v>
      </c>
      <c r="F15271" t="s">
        <v>12</v>
      </c>
      <c r="G15271" s="1">
        <v>43553</v>
      </c>
      <c r="H15271" t="s">
        <v>13</v>
      </c>
      <c r="I15271" t="s">
        <v>25</v>
      </c>
      <c r="J15271" t="s">
        <v>15</v>
      </c>
      <c r="K15271" t="s">
        <v>184</v>
      </c>
      <c r="L15271">
        <v>1.305176489000075</v>
      </c>
      <c r="M15271">
        <v>41.187122743000032</v>
      </c>
      <c r="N15271" t="str">
        <f>CONCATENATE(Tabla1[[#This Row],[nombre]],Tabla1[[#This Row],[PPKK]])</f>
        <v>LÍNEA DE TREN FUERA DE SERVICIO597</v>
      </c>
    </row>
    <row r="15272" spans="1:14" hidden="1" x14ac:dyDescent="0.2">
      <c r="A15272">
        <v>15271</v>
      </c>
      <c r="B15272">
        <v>140000000162</v>
      </c>
      <c r="C15272">
        <v>140360000322</v>
      </c>
      <c r="D15272">
        <v>385</v>
      </c>
      <c r="E15272">
        <v>27</v>
      </c>
      <c r="F15272" t="s">
        <v>12</v>
      </c>
      <c r="G15272" s="1">
        <v>43553</v>
      </c>
      <c r="H15272" t="s">
        <v>13</v>
      </c>
      <c r="I15272" t="s">
        <v>14</v>
      </c>
      <c r="J15272" t="s">
        <v>19</v>
      </c>
      <c r="K15272" t="s">
        <v>28</v>
      </c>
      <c r="L15272">
        <v>-5.2228131526464594</v>
      </c>
      <c r="M15272">
        <v>37.777349413867718</v>
      </c>
      <c r="N15272" t="str">
        <f>CONCATENATE(Tabla1[[#This Row],[nombre]],Tabla1[[#This Row],[PPKK]])</f>
        <v>010 - PTA. DE ATOCHA-SEVILLA-S. JUSTA385</v>
      </c>
    </row>
    <row r="15273" spans="1:14" hidden="1" x14ac:dyDescent="0.2">
      <c r="A15273">
        <v>15272</v>
      </c>
      <c r="B15273">
        <v>70000000349</v>
      </c>
      <c r="C15273">
        <v>70360000025</v>
      </c>
      <c r="D15273">
        <v>4</v>
      </c>
      <c r="E15273">
        <v>19</v>
      </c>
      <c r="F15273" t="s">
        <v>168</v>
      </c>
      <c r="G15273" s="1">
        <v>43553</v>
      </c>
      <c r="H15273" t="s">
        <v>13</v>
      </c>
      <c r="I15273" t="s">
        <v>14</v>
      </c>
      <c r="J15273" t="s">
        <v>19</v>
      </c>
      <c r="K15273" t="s">
        <v>216</v>
      </c>
      <c r="L15273">
        <v>2.6893912879222039</v>
      </c>
      <c r="M15273">
        <v>39.597524701310341</v>
      </c>
      <c r="N15273" t="str">
        <f>CONCATENATE(Tabla1[[#This Row],[nombre]],Tabla1[[#This Row],[PPKK]])</f>
        <v>Tren d'Inca4</v>
      </c>
    </row>
    <row r="15274" spans="1:14" hidden="1" x14ac:dyDescent="0.2">
      <c r="A15274">
        <v>15273</v>
      </c>
      <c r="B15274">
        <v>230000000057</v>
      </c>
      <c r="C15274">
        <v>230550000105</v>
      </c>
      <c r="D15274">
        <v>323</v>
      </c>
      <c r="E15274">
        <v>27</v>
      </c>
      <c r="F15274" t="s">
        <v>12</v>
      </c>
      <c r="G15274" s="1">
        <v>43553</v>
      </c>
      <c r="H15274" t="s">
        <v>13</v>
      </c>
      <c r="I15274" t="s">
        <v>14</v>
      </c>
      <c r="J15274" t="s">
        <v>15</v>
      </c>
      <c r="K15274" t="s">
        <v>48</v>
      </c>
      <c r="L15274">
        <v>-3.647749401621379</v>
      </c>
      <c r="M15274">
        <v>38.018792383413071</v>
      </c>
      <c r="N15274" t="str">
        <f>CONCATENATE(Tabla1[[#This Row],[nombre]],Tabla1[[#This Row],[PPKK]])</f>
        <v>400 - ALCAZAR SAN JUAN-CADIZ323</v>
      </c>
    </row>
    <row r="15275" spans="1:14" hidden="1" x14ac:dyDescent="0.2">
      <c r="A15275">
        <v>15274</v>
      </c>
      <c r="B15275">
        <v>290000000679</v>
      </c>
      <c r="C15275">
        <v>290120000331</v>
      </c>
      <c r="D15275">
        <v>141</v>
      </c>
      <c r="E15275">
        <v>27</v>
      </c>
      <c r="F15275" t="s">
        <v>12</v>
      </c>
      <c r="G15275" s="1">
        <v>43553</v>
      </c>
      <c r="H15275" t="s">
        <v>13</v>
      </c>
      <c r="I15275" t="s">
        <v>14</v>
      </c>
      <c r="J15275" t="s">
        <v>15</v>
      </c>
      <c r="K15275" t="s">
        <v>92</v>
      </c>
      <c r="L15275">
        <v>-4.7720877122724756</v>
      </c>
      <c r="M15275">
        <v>36.916961947393077</v>
      </c>
      <c r="N15275" t="str">
        <f>CONCATENATE(Tabla1[[#This Row],[nombre]],Tabla1[[#This Row],[PPKK]])</f>
        <v>430 - BIF CORDOBA - MERCANCIAS-LOS PRADOS141</v>
      </c>
    </row>
    <row r="15276" spans="1:14" hidden="1" x14ac:dyDescent="0.2">
      <c r="A15276">
        <v>15275</v>
      </c>
      <c r="B15276">
        <v>140000000325</v>
      </c>
      <c r="C15276">
        <v>410410000472</v>
      </c>
      <c r="D15276">
        <v>65</v>
      </c>
      <c r="E15276">
        <v>27</v>
      </c>
      <c r="F15276" t="s">
        <v>12</v>
      </c>
      <c r="G15276" s="1">
        <v>43553</v>
      </c>
      <c r="H15276" t="s">
        <v>13</v>
      </c>
      <c r="I15276" t="s">
        <v>14</v>
      </c>
      <c r="J15276" t="s">
        <v>19</v>
      </c>
      <c r="K15276" t="s">
        <v>96</v>
      </c>
      <c r="L15276">
        <v>-4.8076786421020019</v>
      </c>
      <c r="M15276">
        <v>37.329393713469173</v>
      </c>
      <c r="N15276" t="str">
        <f>CONCATENATE(Tabla1[[#This Row],[nombre]],Tabla1[[#This Row],[PPKK]])</f>
        <v>030 - BIF. MALAGA-A.V.-MARIA ZAMBRANO65</v>
      </c>
    </row>
    <row r="15277" spans="1:14" hidden="1" x14ac:dyDescent="0.2">
      <c r="A15277">
        <v>15276</v>
      </c>
      <c r="B15277">
        <v>190000000024</v>
      </c>
      <c r="C15277">
        <v>191300000122</v>
      </c>
      <c r="D15277">
        <v>63</v>
      </c>
      <c r="E15277">
        <v>27</v>
      </c>
      <c r="F15277" t="s">
        <v>12</v>
      </c>
      <c r="G15277" s="1">
        <v>43553</v>
      </c>
      <c r="H15277" t="s">
        <v>13</v>
      </c>
      <c r="I15277" t="s">
        <v>14</v>
      </c>
      <c r="J15277" t="s">
        <v>19</v>
      </c>
      <c r="K15277" t="s">
        <v>29</v>
      </c>
      <c r="L15277">
        <v>-3.1720175863186468</v>
      </c>
      <c r="M15277">
        <v>40.698899254588227</v>
      </c>
      <c r="N15277" t="str">
        <f>CONCATENATE(Tabla1[[#This Row],[nombre]],Tabla1[[#This Row],[PPKK]])</f>
        <v>200 - MADRID-CHAMARTIN-BARNA-EST. DE FRANÇA63</v>
      </c>
    </row>
    <row r="15278" spans="1:14" hidden="1" x14ac:dyDescent="0.2">
      <c r="A15278">
        <v>15277</v>
      </c>
      <c r="B15278">
        <v>230000000349</v>
      </c>
      <c r="C15278">
        <v>230500000043</v>
      </c>
      <c r="D15278">
        <v>124</v>
      </c>
      <c r="E15278">
        <v>27</v>
      </c>
      <c r="F15278" t="s">
        <v>12</v>
      </c>
      <c r="G15278" s="1">
        <v>43553</v>
      </c>
      <c r="H15278" t="s">
        <v>13</v>
      </c>
      <c r="I15278" t="s">
        <v>14</v>
      </c>
      <c r="J15278" t="s">
        <v>15</v>
      </c>
      <c r="K15278" t="s">
        <v>172</v>
      </c>
      <c r="L15278">
        <v>-3.801806724999949</v>
      </c>
      <c r="M15278">
        <v>37.800144576000037</v>
      </c>
      <c r="N15278" t="str">
        <f>CONCATENATE(Tabla1[[#This Row],[nombre]],Tabla1[[#This Row],[PPKK]])</f>
        <v>402 - BIF.ESPELUY-AGUJA KM. 340,1-JAEN124</v>
      </c>
    </row>
    <row r="15279" spans="1:14" hidden="1" x14ac:dyDescent="0.2">
      <c r="A15279">
        <v>15278</v>
      </c>
      <c r="B15279">
        <v>90000000362</v>
      </c>
      <c r="C15279">
        <v>94130000524</v>
      </c>
      <c r="D15279">
        <v>201</v>
      </c>
      <c r="E15279">
        <v>27</v>
      </c>
      <c r="F15279" t="s">
        <v>12</v>
      </c>
      <c r="G15279" s="1">
        <v>43553</v>
      </c>
      <c r="H15279" t="s">
        <v>13</v>
      </c>
      <c r="I15279" t="s">
        <v>14</v>
      </c>
      <c r="J15279" t="s">
        <v>15</v>
      </c>
      <c r="K15279" t="s">
        <v>21</v>
      </c>
      <c r="L15279">
        <v>-3.8880165899999501</v>
      </c>
      <c r="M15279">
        <v>42.97941828300003</v>
      </c>
      <c r="N15279" t="str">
        <f>CONCATENATE(Tabla1[[#This Row],[nombre]],Tabla1[[#This Row],[PPKK]])</f>
        <v>790 - ASUNCION UNIVERSIDAD-ARANGUREN201</v>
      </c>
    </row>
    <row r="15280" spans="1:14" hidden="1" x14ac:dyDescent="0.2">
      <c r="A15280">
        <v>15279</v>
      </c>
      <c r="B15280">
        <v>220000000504</v>
      </c>
      <c r="C15280">
        <v>222540000709</v>
      </c>
      <c r="D15280">
        <v>414</v>
      </c>
      <c r="E15280">
        <v>27</v>
      </c>
      <c r="F15280" t="s">
        <v>12</v>
      </c>
      <c r="G15280" s="1">
        <v>43553</v>
      </c>
      <c r="H15280" t="s">
        <v>13</v>
      </c>
      <c r="I15280" t="s">
        <v>14</v>
      </c>
      <c r="J15280" t="s">
        <v>19</v>
      </c>
      <c r="K15280" t="s">
        <v>35</v>
      </c>
      <c r="L15280">
        <v>0.30153309400003542</v>
      </c>
      <c r="M15280">
        <v>41.619559329000033</v>
      </c>
      <c r="N15280" t="str">
        <f>CONCATENATE(Tabla1[[#This Row],[nombre]],Tabla1[[#This Row],[PPKK]])</f>
        <v>050 - MADRID-PUERTA DE ATOCHA-LIMITE ADIF - LFPSA414</v>
      </c>
    </row>
    <row r="15281" spans="1:14" hidden="1" x14ac:dyDescent="0.2">
      <c r="A15281">
        <v>15280</v>
      </c>
      <c r="B15281">
        <v>270000000183</v>
      </c>
      <c r="C15281">
        <v>270220000871</v>
      </c>
      <c r="D15281">
        <v>465</v>
      </c>
      <c r="E15281">
        <v>27</v>
      </c>
      <c r="F15281" t="s">
        <v>12</v>
      </c>
      <c r="G15281" s="1">
        <v>43553</v>
      </c>
      <c r="H15281" t="s">
        <v>13</v>
      </c>
      <c r="I15281" t="s">
        <v>14</v>
      </c>
      <c r="J15281" t="s">
        <v>15</v>
      </c>
      <c r="K15281" t="s">
        <v>24</v>
      </c>
      <c r="L15281">
        <v>-7.8171844299999407</v>
      </c>
      <c r="M15281">
        <v>43.171807836000028</v>
      </c>
      <c r="N15281" t="str">
        <f>CONCATENATE(Tabla1[[#This Row],[nombre]],Tabla1[[#This Row],[PPKK]])</f>
        <v>800 - LEON-A CORUÑA465</v>
      </c>
    </row>
    <row r="15282" spans="1:14" hidden="1" x14ac:dyDescent="0.2">
      <c r="A15282">
        <v>15281</v>
      </c>
      <c r="B15282">
        <v>70000000162</v>
      </c>
      <c r="C15282">
        <v>70400000031</v>
      </c>
      <c r="D15282">
        <v>4</v>
      </c>
      <c r="E15282">
        <v>19</v>
      </c>
      <c r="F15282" t="s">
        <v>168</v>
      </c>
      <c r="G15282" s="1">
        <v>43553</v>
      </c>
      <c r="H15282" t="s">
        <v>13</v>
      </c>
      <c r="I15282" t="s">
        <v>14</v>
      </c>
      <c r="J15282" t="s">
        <v>15</v>
      </c>
      <c r="K15282" t="s">
        <v>169</v>
      </c>
      <c r="L15282">
        <v>2.659834734000071</v>
      </c>
      <c r="M15282">
        <v>39.61025456200008</v>
      </c>
      <c r="N15282" t="str">
        <f>CONCATENATE(Tabla1[[#This Row],[nombre]],Tabla1[[#This Row],[PPKK]])</f>
        <v>Tren Sòller4</v>
      </c>
    </row>
    <row r="15283" spans="1:14" hidden="1" x14ac:dyDescent="0.2">
      <c r="A15283">
        <v>15282</v>
      </c>
      <c r="B15283">
        <v>140000000043</v>
      </c>
      <c r="C15283">
        <v>140260000387</v>
      </c>
      <c r="D15283">
        <v>46</v>
      </c>
      <c r="E15283">
        <v>27</v>
      </c>
      <c r="F15283" t="s">
        <v>12</v>
      </c>
      <c r="G15283" s="1">
        <v>43553</v>
      </c>
      <c r="H15283" t="s">
        <v>13</v>
      </c>
      <c r="I15283" t="s">
        <v>14</v>
      </c>
      <c r="J15283" t="s">
        <v>15</v>
      </c>
      <c r="K15283" t="s">
        <v>154</v>
      </c>
      <c r="L15283">
        <v>-4.995345949999944</v>
      </c>
      <c r="M15283">
        <v>38.146677000000068</v>
      </c>
      <c r="N15283" t="str">
        <f>CONCATENATE(Tabla1[[#This Row],[nombre]],Tabla1[[#This Row],[PPKK]])</f>
        <v>528 - ALMORCHON-MIRABUENO46</v>
      </c>
    </row>
    <row r="15284" spans="1:14" hidden="1" x14ac:dyDescent="0.2">
      <c r="A15284">
        <v>15283</v>
      </c>
      <c r="B15284">
        <v>290000000259</v>
      </c>
      <c r="C15284">
        <v>290670000257</v>
      </c>
      <c r="D15284">
        <v>11</v>
      </c>
      <c r="E15284">
        <v>27</v>
      </c>
      <c r="F15284" t="s">
        <v>12</v>
      </c>
      <c r="G15284" s="1">
        <v>43553</v>
      </c>
      <c r="H15284" t="s">
        <v>13</v>
      </c>
      <c r="I15284" t="s">
        <v>14</v>
      </c>
      <c r="J15284" t="s">
        <v>19</v>
      </c>
      <c r="K15284" t="s">
        <v>60</v>
      </c>
      <c r="L15284">
        <v>-4.4812550096109476</v>
      </c>
      <c r="M15284">
        <v>36.653469190250973</v>
      </c>
      <c r="N15284" t="str">
        <f>CONCATENATE(Tabla1[[#This Row],[nombre]],Tabla1[[#This Row],[PPKK]])</f>
        <v>436 - MARIA ZAMBRANO-FUENGIROLA11</v>
      </c>
    </row>
    <row r="15285" spans="1:14" hidden="1" x14ac:dyDescent="0.2">
      <c r="A15285">
        <v>15284</v>
      </c>
      <c r="B15285">
        <v>430000000373</v>
      </c>
      <c r="C15285">
        <v>430190000435</v>
      </c>
      <c r="D15285">
        <v>522</v>
      </c>
      <c r="E15285">
        <v>27</v>
      </c>
      <c r="F15285" t="s">
        <v>12</v>
      </c>
      <c r="G15285" s="1">
        <v>43553</v>
      </c>
      <c r="H15285" t="s">
        <v>13</v>
      </c>
      <c r="I15285" t="s">
        <v>14</v>
      </c>
      <c r="J15285" t="s">
        <v>15</v>
      </c>
      <c r="K15285" t="s">
        <v>40</v>
      </c>
      <c r="L15285">
        <v>0.60066109700005654</v>
      </c>
      <c r="M15285">
        <v>41.171943992000081</v>
      </c>
      <c r="N15285" t="str">
        <f>CONCATENATE(Tabla1[[#This Row],[nombre]],Tabla1[[#This Row],[PPKK]])</f>
        <v>210 - MIRAFLORES-TARRAGONA522</v>
      </c>
    </row>
    <row r="15286" spans="1:14" hidden="1" x14ac:dyDescent="0.2">
      <c r="A15286">
        <v>15285</v>
      </c>
      <c r="B15286">
        <v>90000000059</v>
      </c>
      <c r="C15286">
        <v>94100000488</v>
      </c>
      <c r="D15286">
        <v>275</v>
      </c>
      <c r="E15286">
        <v>27</v>
      </c>
      <c r="F15286" t="s">
        <v>12</v>
      </c>
      <c r="G15286" s="1">
        <v>43553</v>
      </c>
      <c r="H15286" t="s">
        <v>13</v>
      </c>
      <c r="I15286" t="s">
        <v>14</v>
      </c>
      <c r="J15286" t="s">
        <v>15</v>
      </c>
      <c r="K15286" t="s">
        <v>21</v>
      </c>
      <c r="L15286">
        <v>-3.257832484999938</v>
      </c>
      <c r="M15286">
        <v>43.158387275000052</v>
      </c>
      <c r="N15286" t="str">
        <f>CONCATENATE(Tabla1[[#This Row],[nombre]],Tabla1[[#This Row],[PPKK]])</f>
        <v>790 - ASUNCION UNIVERSIDAD-ARANGUREN275</v>
      </c>
    </row>
    <row r="15287" spans="1:14" hidden="1" x14ac:dyDescent="0.2">
      <c r="A15287">
        <v>15286</v>
      </c>
      <c r="B15287">
        <v>80000000036</v>
      </c>
      <c r="C15287">
        <v>82170001373</v>
      </c>
      <c r="D15287">
        <v>14</v>
      </c>
      <c r="E15287">
        <v>27</v>
      </c>
      <c r="F15287" t="s">
        <v>12</v>
      </c>
      <c r="G15287" s="1">
        <v>43553</v>
      </c>
      <c r="H15287" t="s">
        <v>13</v>
      </c>
      <c r="I15287" t="s">
        <v>14</v>
      </c>
      <c r="J15287" t="s">
        <v>19</v>
      </c>
      <c r="K15287" t="s">
        <v>99</v>
      </c>
      <c r="L15287">
        <v>2.0530298690000559</v>
      </c>
      <c r="M15287">
        <v>41.353294925000057</v>
      </c>
      <c r="N15287" t="str">
        <f>CONCATENATE(Tabla1[[#This Row],[nombre]],Tabla1[[#This Row],[PPKK]])</f>
        <v>238 - CASTELLBISBAL-AGUJAS LLOBREGAT -BARCELONA-MORROT14</v>
      </c>
    </row>
    <row r="15288" spans="1:14" hidden="1" x14ac:dyDescent="0.2">
      <c r="A15288">
        <v>15287</v>
      </c>
      <c r="B15288">
        <v>90000000674</v>
      </c>
      <c r="C15288">
        <v>92160000538</v>
      </c>
      <c r="D15288">
        <v>218</v>
      </c>
      <c r="E15288">
        <v>27</v>
      </c>
      <c r="F15288" t="s">
        <v>12</v>
      </c>
      <c r="G15288" s="1">
        <v>43553</v>
      </c>
      <c r="H15288" t="s">
        <v>13</v>
      </c>
      <c r="I15288" t="s">
        <v>14</v>
      </c>
      <c r="J15288" t="s">
        <v>15</v>
      </c>
      <c r="K15288" t="s">
        <v>21</v>
      </c>
      <c r="L15288">
        <v>-3.7484061959999622</v>
      </c>
      <c r="M15288">
        <v>43.010832948000029</v>
      </c>
      <c r="N15288" t="str">
        <f>CONCATENATE(Tabla1[[#This Row],[nombre]],Tabla1[[#This Row],[PPKK]])</f>
        <v>790 - ASUNCION UNIVERSIDAD-ARANGUREN218</v>
      </c>
    </row>
    <row r="15289" spans="1:14" hidden="1" x14ac:dyDescent="0.2">
      <c r="A15289">
        <v>15288</v>
      </c>
      <c r="B15289">
        <v>450000000067</v>
      </c>
      <c r="C15289">
        <v>451150000110</v>
      </c>
      <c r="D15289">
        <v>24</v>
      </c>
      <c r="E15289">
        <v>27</v>
      </c>
      <c r="F15289" t="s">
        <v>12</v>
      </c>
      <c r="G15289" s="1">
        <v>43553</v>
      </c>
      <c r="H15289" t="s">
        <v>13</v>
      </c>
      <c r="I15289" t="s">
        <v>14</v>
      </c>
      <c r="J15289" t="s">
        <v>15</v>
      </c>
      <c r="K15289" t="s">
        <v>38</v>
      </c>
      <c r="L15289">
        <v>-3.4015548799999351</v>
      </c>
      <c r="M15289">
        <v>39.965494960000058</v>
      </c>
      <c r="N15289" t="str">
        <f>CONCATENATE(Tabla1[[#This Row],[nombre]],Tabla1[[#This Row],[PPKK]])</f>
        <v>310 - ARANJUEZ-VALENCIA-LA FONT24</v>
      </c>
    </row>
    <row r="15290" spans="1:14" hidden="1" x14ac:dyDescent="0.2">
      <c r="A15290">
        <v>15289</v>
      </c>
      <c r="B15290">
        <v>220000000217</v>
      </c>
      <c r="C15290">
        <v>221580001041</v>
      </c>
      <c r="D15290">
        <v>122</v>
      </c>
      <c r="E15290">
        <v>27</v>
      </c>
      <c r="F15290" t="s">
        <v>12</v>
      </c>
      <c r="G15290" s="1">
        <v>43553</v>
      </c>
      <c r="H15290" t="s">
        <v>13</v>
      </c>
      <c r="I15290" t="s">
        <v>14</v>
      </c>
      <c r="J15290" t="s">
        <v>15</v>
      </c>
      <c r="K15290" t="s">
        <v>29</v>
      </c>
      <c r="L15290">
        <v>0.139565090000076</v>
      </c>
      <c r="M15290">
        <v>41.903660418000072</v>
      </c>
      <c r="N15290" t="str">
        <f>CONCATENATE(Tabla1[[#This Row],[nombre]],Tabla1[[#This Row],[PPKK]])</f>
        <v>200 - MADRID-CHAMARTIN-BARNA-EST. DE FRANÇA122</v>
      </c>
    </row>
    <row r="15291" spans="1:14" hidden="1" x14ac:dyDescent="0.2">
      <c r="A15291">
        <v>15290</v>
      </c>
      <c r="B15291">
        <v>240000001710</v>
      </c>
      <c r="C15291">
        <v>242090000417</v>
      </c>
      <c r="D15291">
        <v>8</v>
      </c>
      <c r="E15291">
        <v>27</v>
      </c>
      <c r="F15291" t="s">
        <v>12</v>
      </c>
      <c r="G15291" s="1">
        <v>43553</v>
      </c>
      <c r="H15291" t="s">
        <v>13</v>
      </c>
      <c r="I15291" t="s">
        <v>14</v>
      </c>
      <c r="J15291" t="s">
        <v>15</v>
      </c>
      <c r="K15291" t="s">
        <v>208</v>
      </c>
      <c r="L15291">
        <v>-6.8036432559999298</v>
      </c>
      <c r="M15291">
        <v>42.595208103000061</v>
      </c>
      <c r="N15291" t="str">
        <f>CONCATENATE(Tabla1[[#This Row],[nombre]],Tabla1[[#This Row],[PPKK]])</f>
        <v>802 - TORAL DE LOS VAD-VILLAFRANCA BIERZO8</v>
      </c>
    </row>
    <row r="15292" spans="1:14" hidden="1" x14ac:dyDescent="0.2">
      <c r="A15292">
        <v>15291</v>
      </c>
      <c r="B15292">
        <v>290000000517</v>
      </c>
      <c r="C15292">
        <v>290380000291</v>
      </c>
      <c r="D15292">
        <v>133</v>
      </c>
      <c r="E15292">
        <v>27</v>
      </c>
      <c r="F15292" t="s">
        <v>12</v>
      </c>
      <c r="G15292" s="1">
        <v>43553</v>
      </c>
      <c r="H15292" t="s">
        <v>13</v>
      </c>
      <c r="I15292" t="s">
        <v>14</v>
      </c>
      <c r="J15292" t="s">
        <v>19</v>
      </c>
      <c r="K15292" t="s">
        <v>96</v>
      </c>
      <c r="L15292">
        <v>-4.6371001454267251</v>
      </c>
      <c r="M15292">
        <v>36.766406799330447</v>
      </c>
      <c r="N15292" t="str">
        <f>CONCATENATE(Tabla1[[#This Row],[nombre]],Tabla1[[#This Row],[PPKK]])</f>
        <v>030 - BIF. MALAGA-A.V.-MARIA ZAMBRANO133</v>
      </c>
    </row>
    <row r="15293" spans="1:14" hidden="1" x14ac:dyDescent="0.2">
      <c r="A15293">
        <v>15292</v>
      </c>
      <c r="B15293">
        <v>360000001226</v>
      </c>
      <c r="C15293">
        <v>360240000564</v>
      </c>
      <c r="D15293">
        <v>42</v>
      </c>
      <c r="E15293">
        <v>27</v>
      </c>
      <c r="F15293" t="s">
        <v>12</v>
      </c>
      <c r="G15293" s="1">
        <v>43553</v>
      </c>
      <c r="H15293" t="s">
        <v>13</v>
      </c>
      <c r="I15293" t="s">
        <v>14</v>
      </c>
      <c r="J15293" t="s">
        <v>19</v>
      </c>
      <c r="K15293" t="s">
        <v>84</v>
      </c>
      <c r="L15293">
        <v>-8.1392370311202225</v>
      </c>
      <c r="M15293">
        <v>42.638310140865542</v>
      </c>
      <c r="N15293" t="str">
        <f>CONCATENATE(Tabla1[[#This Row],[nombre]],Tabla1[[#This Row],[PPKK]])</f>
        <v>082 - BIF. COTO DA TORRE - BIF. A GRANDEIRA AG. KM. 85,042</v>
      </c>
    </row>
    <row r="15294" spans="1:14" hidden="1" x14ac:dyDescent="0.2">
      <c r="A15294">
        <v>15293</v>
      </c>
      <c r="B15294">
        <v>450000000436</v>
      </c>
      <c r="C15294">
        <v>450120000202</v>
      </c>
      <c r="D15294">
        <v>79</v>
      </c>
      <c r="E15294">
        <v>27</v>
      </c>
      <c r="F15294" t="s">
        <v>12</v>
      </c>
      <c r="G15294" s="1">
        <v>43553</v>
      </c>
      <c r="H15294" t="s">
        <v>13</v>
      </c>
      <c r="I15294" t="s">
        <v>14</v>
      </c>
      <c r="J15294" t="s">
        <v>19</v>
      </c>
      <c r="K15294" t="s">
        <v>28</v>
      </c>
      <c r="L15294">
        <v>-3.8314787066307829</v>
      </c>
      <c r="M15294">
        <v>39.773633864204797</v>
      </c>
      <c r="N15294" t="str">
        <f>CONCATENATE(Tabla1[[#This Row],[nombre]],Tabla1[[#This Row],[PPKK]])</f>
        <v>010 - PTA. DE ATOCHA-SEVILLA-S. JUSTA79</v>
      </c>
    </row>
    <row r="15295" spans="1:14" hidden="1" x14ac:dyDescent="0.2">
      <c r="A15295">
        <v>15294</v>
      </c>
      <c r="B15295">
        <v>80000000180</v>
      </c>
      <c r="C15295">
        <v>80960001152</v>
      </c>
      <c r="D15295">
        <v>136</v>
      </c>
      <c r="E15295">
        <v>27</v>
      </c>
      <c r="F15295" t="s">
        <v>12</v>
      </c>
      <c r="G15295" s="1">
        <v>43553</v>
      </c>
      <c r="H15295" t="s">
        <v>13</v>
      </c>
      <c r="I15295" t="s">
        <v>14</v>
      </c>
      <c r="J15295" t="s">
        <v>19</v>
      </c>
      <c r="K15295" t="s">
        <v>66</v>
      </c>
      <c r="L15295">
        <v>2.2926180730000278</v>
      </c>
      <c r="M15295">
        <v>41.605898396000043</v>
      </c>
      <c r="N15295" t="str">
        <f>CONCATENATE(Tabla1[[#This Row],[nombre]],Tabla1[[#This Row],[PPKK]])</f>
        <v>270 - BIF. SAGRERA-CERBERE136</v>
      </c>
    </row>
    <row r="15296" spans="1:14" hidden="1" x14ac:dyDescent="0.2">
      <c r="A15296">
        <v>15295</v>
      </c>
      <c r="B15296">
        <v>470000000242</v>
      </c>
      <c r="C15296">
        <v>470850001350</v>
      </c>
      <c r="D15296">
        <v>0</v>
      </c>
      <c r="E15296">
        <v>27</v>
      </c>
      <c r="F15296" t="s">
        <v>12</v>
      </c>
      <c r="G15296" s="1">
        <v>43553</v>
      </c>
      <c r="H15296" t="s">
        <v>13</v>
      </c>
      <c r="I15296" t="s">
        <v>14</v>
      </c>
      <c r="J15296" t="s">
        <v>15</v>
      </c>
      <c r="K15296" t="s">
        <v>150</v>
      </c>
      <c r="L15296">
        <v>-4.9103913649999527</v>
      </c>
      <c r="M15296">
        <v>41.317414321000058</v>
      </c>
      <c r="N15296" t="str">
        <f>CONCATENATE(Tabla1[[#This Row],[nombre]],Tabla1[[#This Row],[PPKK]])</f>
        <v>820 - MEDINA DEL CAMPO-ZAMORA0</v>
      </c>
    </row>
    <row r="15297" spans="1:14" hidden="1" x14ac:dyDescent="0.2">
      <c r="A15297">
        <v>15296</v>
      </c>
      <c r="B15297">
        <v>140000000024</v>
      </c>
      <c r="C15297">
        <v>140600000007</v>
      </c>
      <c r="D15297">
        <v>49</v>
      </c>
      <c r="E15297">
        <v>27</v>
      </c>
      <c r="F15297" t="s">
        <v>12</v>
      </c>
      <c r="G15297" s="1">
        <v>43553</v>
      </c>
      <c r="H15297" t="s">
        <v>13</v>
      </c>
      <c r="I15297" t="s">
        <v>14</v>
      </c>
      <c r="J15297" t="s">
        <v>19</v>
      </c>
      <c r="K15297" t="s">
        <v>96</v>
      </c>
      <c r="L15297">
        <v>-4.87304845999995</v>
      </c>
      <c r="M15297">
        <v>37.462189880000039</v>
      </c>
      <c r="N15297" t="str">
        <f>CONCATENATE(Tabla1[[#This Row],[nombre]],Tabla1[[#This Row],[PPKK]])</f>
        <v>030 - BIF. MALAGA-A.V.-MARIA ZAMBRANO49</v>
      </c>
    </row>
    <row r="15298" spans="1:14" x14ac:dyDescent="0.2">
      <c r="A15298">
        <v>15297</v>
      </c>
      <c r="B15298" s="2">
        <v>240000001524</v>
      </c>
      <c r="C15298" s="2">
        <v>241390000024</v>
      </c>
      <c r="D15298">
        <v>59</v>
      </c>
      <c r="E15298">
        <v>27</v>
      </c>
      <c r="F15298" t="s">
        <v>12</v>
      </c>
      <c r="G15298" s="1">
        <v>43553</v>
      </c>
      <c r="H15298" t="s">
        <v>13</v>
      </c>
      <c r="I15298" t="s">
        <v>14</v>
      </c>
      <c r="J15298" t="s">
        <v>19</v>
      </c>
      <c r="K15298" t="s">
        <v>64</v>
      </c>
      <c r="L15298">
        <v>-5.016892754999958</v>
      </c>
      <c r="M15298">
        <v>42.352426422000057</v>
      </c>
      <c r="N15298" t="str">
        <f>CONCATENATE(Tabla1[[#This Row],[nombre]],Tabla1[[#This Row],[PPKK]])</f>
        <v>130 - VENTA DE BAÑOS-GIJON-CERCANIAS59</v>
      </c>
    </row>
    <row r="15299" spans="1:14" hidden="1" x14ac:dyDescent="0.2">
      <c r="A15299">
        <v>15298</v>
      </c>
      <c r="B15299">
        <v>80000000255</v>
      </c>
      <c r="C15299">
        <v>89020001264</v>
      </c>
      <c r="D15299">
        <v>647</v>
      </c>
      <c r="E15299">
        <v>27</v>
      </c>
      <c r="F15299" t="s">
        <v>12</v>
      </c>
      <c r="G15299" s="1">
        <v>43553</v>
      </c>
      <c r="H15299" t="s">
        <v>13</v>
      </c>
      <c r="I15299" t="s">
        <v>14</v>
      </c>
      <c r="J15299" t="s">
        <v>19</v>
      </c>
      <c r="K15299" t="s">
        <v>35</v>
      </c>
      <c r="L15299">
        <v>2.284024510000052</v>
      </c>
      <c r="M15299">
        <v>41.561535423000073</v>
      </c>
      <c r="N15299" t="str">
        <f>CONCATENATE(Tabla1[[#This Row],[nombre]],Tabla1[[#This Row],[PPKK]])</f>
        <v>050 - MADRID-PUERTA DE ATOCHA-LIMITE ADIF - LFPSA647</v>
      </c>
    </row>
    <row r="15300" spans="1:14" hidden="1" x14ac:dyDescent="0.2">
      <c r="A15300">
        <v>15299</v>
      </c>
      <c r="B15300">
        <v>360000001246</v>
      </c>
      <c r="C15300">
        <v>360520000616</v>
      </c>
      <c r="D15300">
        <v>333</v>
      </c>
      <c r="E15300">
        <v>27</v>
      </c>
      <c r="F15300" t="s">
        <v>12</v>
      </c>
      <c r="G15300" s="1">
        <v>43553</v>
      </c>
      <c r="H15300" t="s">
        <v>13</v>
      </c>
      <c r="I15300" t="s">
        <v>14</v>
      </c>
      <c r="J15300" t="s">
        <v>15</v>
      </c>
      <c r="K15300" t="s">
        <v>17</v>
      </c>
      <c r="L15300">
        <v>-8.245912738999948</v>
      </c>
      <c r="M15300">
        <v>42.720557701000082</v>
      </c>
      <c r="N15300" t="str">
        <f>CONCATENATE(Tabla1[[#This Row],[nombre]],Tabla1[[#This Row],[PPKK]])</f>
        <v>822 - ZAMORA-A CORUÑA333</v>
      </c>
    </row>
    <row r="15301" spans="1:14" hidden="1" x14ac:dyDescent="0.2">
      <c r="A15301">
        <v>15300</v>
      </c>
      <c r="B15301">
        <v>80000000899</v>
      </c>
      <c r="C15301">
        <v>81240001518</v>
      </c>
      <c r="D15301">
        <v>18</v>
      </c>
      <c r="E15301">
        <v>27</v>
      </c>
      <c r="F15301" t="s">
        <v>12</v>
      </c>
      <c r="G15301" s="1">
        <v>43553</v>
      </c>
      <c r="H15301" t="s">
        <v>13</v>
      </c>
      <c r="I15301" t="s">
        <v>14</v>
      </c>
      <c r="J15301" t="s">
        <v>15</v>
      </c>
      <c r="K15301" t="s">
        <v>45</v>
      </c>
      <c r="L15301">
        <v>2.2084276310000628</v>
      </c>
      <c r="M15301">
        <v>41.541596445000039</v>
      </c>
      <c r="N15301" t="str">
        <f>CONCATENATE(Tabla1[[#This Row],[nombre]],Tabla1[[#This Row],[PPKK]])</f>
        <v>222 - MONTCADA-BIFURCA-LA TOUR DE CAROL18</v>
      </c>
    </row>
    <row r="15302" spans="1:14" hidden="1" x14ac:dyDescent="0.2">
      <c r="A15302">
        <v>15301</v>
      </c>
      <c r="B15302">
        <v>230000000329</v>
      </c>
      <c r="C15302">
        <v>230590000008</v>
      </c>
      <c r="D15302">
        <v>379</v>
      </c>
      <c r="E15302">
        <v>27</v>
      </c>
      <c r="F15302" t="s">
        <v>12</v>
      </c>
      <c r="G15302" s="1">
        <v>43553</v>
      </c>
      <c r="H15302" t="s">
        <v>13</v>
      </c>
      <c r="I15302" t="s">
        <v>14</v>
      </c>
      <c r="J15302" t="s">
        <v>15</v>
      </c>
      <c r="K15302" t="s">
        <v>48</v>
      </c>
      <c r="L15302">
        <v>-4.2076758348652818</v>
      </c>
      <c r="M15302">
        <v>38.007282730174758</v>
      </c>
      <c r="N15302" t="str">
        <f>CONCATENATE(Tabla1[[#This Row],[nombre]],Tabla1[[#This Row],[PPKK]])</f>
        <v>400 - ALCAZAR SAN JUAN-CADIZ379</v>
      </c>
    </row>
    <row r="15303" spans="1:14" hidden="1" x14ac:dyDescent="0.2">
      <c r="A15303">
        <v>15302</v>
      </c>
      <c r="B15303">
        <v>270000000409</v>
      </c>
      <c r="C15303">
        <v>270510001060</v>
      </c>
      <c r="D15303">
        <v>144</v>
      </c>
      <c r="E15303">
        <v>27</v>
      </c>
      <c r="F15303" t="s">
        <v>12</v>
      </c>
      <c r="G15303" s="1">
        <v>43553</v>
      </c>
      <c r="H15303" t="s">
        <v>13</v>
      </c>
      <c r="I15303" t="s">
        <v>14</v>
      </c>
      <c r="J15303" t="s">
        <v>15</v>
      </c>
      <c r="K15303" t="s">
        <v>145</v>
      </c>
      <c r="L15303">
        <v>-7.0773249222256966</v>
      </c>
      <c r="M15303">
        <v>43.547687713802198</v>
      </c>
      <c r="N15303" t="str">
        <f>CONCATENATE(Tabla1[[#This Row],[nombre]],Tabla1[[#This Row],[PPKK]])</f>
        <v>740 - FERROL-PRAVIA144</v>
      </c>
    </row>
    <row r="15304" spans="1:14" hidden="1" x14ac:dyDescent="0.2">
      <c r="A15304">
        <v>15303</v>
      </c>
      <c r="B15304">
        <v>450000000276</v>
      </c>
      <c r="C15304">
        <v>450730000322</v>
      </c>
      <c r="D15304">
        <v>174</v>
      </c>
      <c r="E15304">
        <v>27</v>
      </c>
      <c r="F15304" t="s">
        <v>12</v>
      </c>
      <c r="G15304" s="1">
        <v>43553</v>
      </c>
      <c r="H15304" t="s">
        <v>13</v>
      </c>
      <c r="I15304" t="s">
        <v>14</v>
      </c>
      <c r="J15304" t="s">
        <v>15</v>
      </c>
      <c r="K15304" t="s">
        <v>65</v>
      </c>
      <c r="L15304">
        <v>-5.2408701906875601</v>
      </c>
      <c r="M15304">
        <v>39.912531655174327</v>
      </c>
      <c r="N15304" t="str">
        <f>CONCATENATE(Tabla1[[#This Row],[nombre]],Tabla1[[#This Row],[PPKK]])</f>
        <v>500 - BIF. PLANETARIO-VALENCIA ALCANTARA174</v>
      </c>
    </row>
    <row r="15305" spans="1:14" hidden="1" x14ac:dyDescent="0.2">
      <c r="A15305">
        <v>15304</v>
      </c>
      <c r="B15305">
        <v>450000000276</v>
      </c>
      <c r="C15305">
        <v>450730000405</v>
      </c>
      <c r="D15305">
        <v>175</v>
      </c>
      <c r="E15305">
        <v>27</v>
      </c>
      <c r="F15305" t="s">
        <v>12</v>
      </c>
      <c r="G15305" s="1">
        <v>43553</v>
      </c>
      <c r="H15305" t="s">
        <v>13</v>
      </c>
      <c r="I15305" t="s">
        <v>14</v>
      </c>
      <c r="J15305" t="s">
        <v>15</v>
      </c>
      <c r="K15305" t="s">
        <v>65</v>
      </c>
      <c r="L15305">
        <v>-5.2522771658119058</v>
      </c>
      <c r="M15305">
        <v>39.910575902384998</v>
      </c>
      <c r="N15305" t="str">
        <f>CONCATENATE(Tabla1[[#This Row],[nombre]],Tabla1[[#This Row],[PPKK]])</f>
        <v>500 - BIF. PLANETARIO-VALENCIA ALCANTARA175</v>
      </c>
    </row>
    <row r="15306" spans="1:14" hidden="1" x14ac:dyDescent="0.2">
      <c r="A15306">
        <v>15305</v>
      </c>
      <c r="B15306">
        <v>270000000288</v>
      </c>
      <c r="C15306">
        <v>270220000880</v>
      </c>
      <c r="D15306">
        <v>473</v>
      </c>
      <c r="E15306">
        <v>27</v>
      </c>
      <c r="F15306" t="s">
        <v>12</v>
      </c>
      <c r="G15306" s="1">
        <v>43553</v>
      </c>
      <c r="H15306" t="s">
        <v>13</v>
      </c>
      <c r="I15306" t="s">
        <v>14</v>
      </c>
      <c r="J15306" t="s">
        <v>15</v>
      </c>
      <c r="K15306" t="s">
        <v>24</v>
      </c>
      <c r="L15306">
        <v>-7.8916770090275934</v>
      </c>
      <c r="M15306">
        <v>43.178985112582801</v>
      </c>
      <c r="N15306" t="str">
        <f>CONCATENATE(Tabla1[[#This Row],[nombre]],Tabla1[[#This Row],[PPKK]])</f>
        <v>800 - LEON-A CORUÑA473</v>
      </c>
    </row>
    <row r="15307" spans="1:14" hidden="1" x14ac:dyDescent="0.2">
      <c r="A15307">
        <v>15306</v>
      </c>
      <c r="B15307">
        <v>360000001054</v>
      </c>
      <c r="C15307">
        <v>360330000130</v>
      </c>
      <c r="D15307">
        <v>152</v>
      </c>
      <c r="E15307">
        <v>27</v>
      </c>
      <c r="F15307" t="s">
        <v>12</v>
      </c>
      <c r="G15307" s="1">
        <v>43553</v>
      </c>
      <c r="H15307" t="s">
        <v>13</v>
      </c>
      <c r="I15307" t="s">
        <v>14</v>
      </c>
      <c r="J15307" t="s">
        <v>15</v>
      </c>
      <c r="K15307" t="s">
        <v>127</v>
      </c>
      <c r="L15307">
        <v>-8.6219985644410659</v>
      </c>
      <c r="M15307">
        <v>42.167459129033958</v>
      </c>
      <c r="N15307" t="str">
        <f>CONCATENATE(Tabla1[[#This Row],[nombre]],Tabla1[[#This Row],[PPKK]])</f>
        <v>810 - MONFORTE  LEMOS-BIF. CHAPELA152</v>
      </c>
    </row>
    <row r="15308" spans="1:14" hidden="1" x14ac:dyDescent="0.2">
      <c r="A15308">
        <v>15307</v>
      </c>
      <c r="B15308">
        <v>50000000090</v>
      </c>
      <c r="C15308">
        <v>50490000086</v>
      </c>
      <c r="D15308">
        <v>10</v>
      </c>
      <c r="E15308">
        <v>27</v>
      </c>
      <c r="F15308" t="s">
        <v>12</v>
      </c>
      <c r="G15308" s="1">
        <v>43553</v>
      </c>
      <c r="H15308" t="s">
        <v>13</v>
      </c>
      <c r="I15308" t="s">
        <v>14</v>
      </c>
      <c r="J15308" t="s">
        <v>15</v>
      </c>
      <c r="K15308" t="s">
        <v>143</v>
      </c>
      <c r="L15308">
        <v>-4.7102354219999256</v>
      </c>
      <c r="M15308">
        <v>40.712469612000064</v>
      </c>
      <c r="N15308" t="str">
        <f>CONCATENATE(Tabla1[[#This Row],[nombre]],Tabla1[[#This Row],[PPKK]])</f>
        <v>122 - AVILA-SALAMANCA10</v>
      </c>
    </row>
    <row r="15309" spans="1:14" hidden="1" x14ac:dyDescent="0.2">
      <c r="A15309">
        <v>15308</v>
      </c>
      <c r="B15309">
        <v>80000001501</v>
      </c>
      <c r="C15309">
        <v>82970001407</v>
      </c>
      <c r="D15309">
        <v>259</v>
      </c>
      <c r="E15309">
        <v>27</v>
      </c>
      <c r="F15309" t="s">
        <v>12</v>
      </c>
      <c r="G15309" s="1">
        <v>43553</v>
      </c>
      <c r="H15309" t="s">
        <v>13</v>
      </c>
      <c r="I15309" t="s">
        <v>14</v>
      </c>
      <c r="J15309" t="s">
        <v>15</v>
      </c>
      <c r="K15309" t="s">
        <v>97</v>
      </c>
      <c r="L15309">
        <v>1.464886175000061</v>
      </c>
      <c r="M15309">
        <v>41.680506842000057</v>
      </c>
      <c r="N15309" t="str">
        <f>CONCATENATE(Tabla1[[#This Row],[nombre]],Tabla1[[#This Row],[PPKK]])</f>
        <v>220 - LLEIDA-PIRINEUS-L HOSPITALET DE LLOBREGAT259</v>
      </c>
    </row>
    <row r="15310" spans="1:14" hidden="1" x14ac:dyDescent="0.2">
      <c r="A15310">
        <v>15309</v>
      </c>
      <c r="B15310">
        <v>320000000527</v>
      </c>
      <c r="C15310">
        <v>320890000121</v>
      </c>
      <c r="D15310">
        <v>200</v>
      </c>
      <c r="E15310">
        <v>27</v>
      </c>
      <c r="F15310" t="s">
        <v>12</v>
      </c>
      <c r="G15310" s="1">
        <v>43553</v>
      </c>
      <c r="H15310" t="s">
        <v>13</v>
      </c>
      <c r="I15310" t="s">
        <v>14</v>
      </c>
      <c r="J15310" t="s">
        <v>15</v>
      </c>
      <c r="K15310" t="s">
        <v>17</v>
      </c>
      <c r="L15310">
        <v>-7.5675051689999577</v>
      </c>
      <c r="M15310">
        <v>42.154266146000047</v>
      </c>
      <c r="N15310" t="str">
        <f>CONCATENATE(Tabla1[[#This Row],[nombre]],Tabla1[[#This Row],[PPKK]])</f>
        <v>822 - ZAMORA-A CORUÑA200</v>
      </c>
    </row>
    <row r="15311" spans="1:14" hidden="1" x14ac:dyDescent="0.2">
      <c r="A15311">
        <v>15310</v>
      </c>
      <c r="B15311">
        <v>80000001336</v>
      </c>
      <c r="C15311">
        <v>80190001123</v>
      </c>
      <c r="D15311">
        <v>2</v>
      </c>
      <c r="E15311">
        <v>27</v>
      </c>
      <c r="F15311" t="s">
        <v>12</v>
      </c>
      <c r="G15311" s="1">
        <v>43553</v>
      </c>
      <c r="H15311" t="s">
        <v>13</v>
      </c>
      <c r="I15311" t="s">
        <v>14</v>
      </c>
      <c r="J15311" t="s">
        <v>19</v>
      </c>
      <c r="K15311" t="s">
        <v>135</v>
      </c>
      <c r="L15311">
        <v>2.201937913000052</v>
      </c>
      <c r="M15311">
        <v>41.430051805000062</v>
      </c>
      <c r="N15311" t="str">
        <f>CONCATENATE(Tabla1[[#This Row],[nombre]],Tabla1[[#This Row],[PPKK]])</f>
        <v>276 - BARNA-SAGRERA-MAÇANET-MASSANES2</v>
      </c>
    </row>
    <row r="15312" spans="1:14" hidden="1" x14ac:dyDescent="0.2">
      <c r="A15312">
        <v>15311</v>
      </c>
      <c r="B15312">
        <v>140000000093</v>
      </c>
      <c r="C15312">
        <v>140360000355</v>
      </c>
      <c r="D15312">
        <v>391</v>
      </c>
      <c r="E15312">
        <v>27</v>
      </c>
      <c r="F15312" t="s">
        <v>12</v>
      </c>
      <c r="G15312" s="1">
        <v>43553</v>
      </c>
      <c r="H15312" t="s">
        <v>13</v>
      </c>
      <c r="I15312" t="s">
        <v>14</v>
      </c>
      <c r="J15312" t="s">
        <v>19</v>
      </c>
      <c r="K15312" t="s">
        <v>28</v>
      </c>
      <c r="L15312">
        <v>-5.279770679999956</v>
      </c>
      <c r="M15312">
        <v>37.747717130000069</v>
      </c>
      <c r="N15312" t="str">
        <f>CONCATENATE(Tabla1[[#This Row],[nombre]],Tabla1[[#This Row],[PPKK]])</f>
        <v>010 - PTA. DE ATOCHA-SEVILLA-S. JUSTA391</v>
      </c>
    </row>
    <row r="15313" spans="1:14" hidden="1" x14ac:dyDescent="0.2">
      <c r="A15313">
        <v>15312</v>
      </c>
      <c r="B15313">
        <v>80000001962</v>
      </c>
      <c r="C15313">
        <v>82660001479</v>
      </c>
      <c r="D15313">
        <v>14</v>
      </c>
      <c r="E15313">
        <v>27</v>
      </c>
      <c r="F15313" t="s">
        <v>12</v>
      </c>
      <c r="G15313" s="1">
        <v>43553</v>
      </c>
      <c r="H15313" t="s">
        <v>13</v>
      </c>
      <c r="I15313" t="s">
        <v>14</v>
      </c>
      <c r="J15313" t="s">
        <v>19</v>
      </c>
      <c r="K15313" t="s">
        <v>88</v>
      </c>
      <c r="L15313">
        <v>2.1194832500000298</v>
      </c>
      <c r="M15313">
        <v>41.500766201000033</v>
      </c>
      <c r="N15313" t="str">
        <f>CONCATENATE(Tabla1[[#This Row],[nombre]],Tabla1[[#This Row],[PPKK]])</f>
        <v>246 - CASTELLBISBAL AGUJAS RUBI-MOLLET-SANT FOST14</v>
      </c>
    </row>
    <row r="15314" spans="1:14" hidden="1" x14ac:dyDescent="0.2">
      <c r="A15314">
        <v>15313</v>
      </c>
      <c r="B15314">
        <v>80000001343</v>
      </c>
      <c r="C15314">
        <v>83070001118</v>
      </c>
      <c r="D15314">
        <v>633</v>
      </c>
      <c r="E15314">
        <v>27</v>
      </c>
      <c r="F15314" t="s">
        <v>12</v>
      </c>
      <c r="G15314" s="1">
        <v>43553</v>
      </c>
      <c r="H15314" t="s">
        <v>13</v>
      </c>
      <c r="I15314" t="s">
        <v>14</v>
      </c>
      <c r="J15314" t="s">
        <v>19</v>
      </c>
      <c r="K15314" t="s">
        <v>29</v>
      </c>
      <c r="L15314">
        <v>1.700904660000049</v>
      </c>
      <c r="M15314">
        <v>41.208239979000041</v>
      </c>
      <c r="N15314" t="str">
        <f>CONCATENATE(Tabla1[[#This Row],[nombre]],Tabla1[[#This Row],[PPKK]])</f>
        <v>200 - MADRID-CHAMARTIN-BARNA-EST. DE FRANÇA633</v>
      </c>
    </row>
    <row r="15315" spans="1:14" hidden="1" x14ac:dyDescent="0.2">
      <c r="A15315">
        <v>15314</v>
      </c>
      <c r="B15315">
        <v>270000000147</v>
      </c>
      <c r="C15315">
        <v>270510001068</v>
      </c>
      <c r="D15315">
        <v>143</v>
      </c>
      <c r="E15315">
        <v>27</v>
      </c>
      <c r="F15315" t="s">
        <v>12</v>
      </c>
      <c r="G15315" s="1">
        <v>43553</v>
      </c>
      <c r="H15315" t="s">
        <v>13</v>
      </c>
      <c r="I15315" t="s">
        <v>14</v>
      </c>
      <c r="J15315" t="s">
        <v>15</v>
      </c>
      <c r="K15315" t="s">
        <v>145</v>
      </c>
      <c r="L15315">
        <v>-7.0892822839999781</v>
      </c>
      <c r="M15315">
        <v>43.549944953000079</v>
      </c>
      <c r="N15315" t="str">
        <f>CONCATENATE(Tabla1[[#This Row],[nombre]],Tabla1[[#This Row],[PPKK]])</f>
        <v>740 - FERROL-PRAVIA143</v>
      </c>
    </row>
    <row r="15316" spans="1:14" hidden="1" x14ac:dyDescent="0.2">
      <c r="A15316">
        <v>15315</v>
      </c>
      <c r="B15316">
        <v>250000000296</v>
      </c>
      <c r="C15316">
        <v>251200001710</v>
      </c>
      <c r="D15316">
        <v>439</v>
      </c>
      <c r="E15316">
        <v>27</v>
      </c>
      <c r="F15316" t="s">
        <v>12</v>
      </c>
      <c r="G15316" s="1">
        <v>43553</v>
      </c>
      <c r="H15316" t="s">
        <v>13</v>
      </c>
      <c r="I15316" t="s">
        <v>14</v>
      </c>
      <c r="J15316" t="s">
        <v>19</v>
      </c>
      <c r="K15316" t="s">
        <v>35</v>
      </c>
      <c r="L15316">
        <v>0.59273360400004549</v>
      </c>
      <c r="M15316">
        <v>41.610515680000049</v>
      </c>
      <c r="N15316" t="str">
        <f>CONCATENATE(Tabla1[[#This Row],[nombre]],Tabla1[[#This Row],[PPKK]])</f>
        <v>050 - MADRID-PUERTA DE ATOCHA-LIMITE ADIF - LFPSA439</v>
      </c>
    </row>
    <row r="15317" spans="1:14" hidden="1" x14ac:dyDescent="0.2">
      <c r="A15317">
        <v>15316</v>
      </c>
      <c r="B15317">
        <v>370000000070</v>
      </c>
      <c r="C15317">
        <v>371420000768</v>
      </c>
      <c r="D15317">
        <v>17</v>
      </c>
      <c r="E15317">
        <v>27</v>
      </c>
      <c r="F15317" t="s">
        <v>12</v>
      </c>
      <c r="G15317" s="1">
        <v>43553</v>
      </c>
      <c r="H15317" t="s">
        <v>13</v>
      </c>
      <c r="I15317" t="s">
        <v>14</v>
      </c>
      <c r="J15317" t="s">
        <v>15</v>
      </c>
      <c r="K15317" t="s">
        <v>59</v>
      </c>
      <c r="L15317">
        <v>-5.8104787709999641</v>
      </c>
      <c r="M15317">
        <v>40.932290772000037</v>
      </c>
      <c r="N15317" t="str">
        <f>CONCATENATE(Tabla1[[#This Row],[nombre]],Tabla1[[#This Row],[PPKK]])</f>
        <v>120 - MEDINA DEL CAMPO-VILAR  FORMOSO17</v>
      </c>
    </row>
    <row r="15318" spans="1:14" hidden="1" x14ac:dyDescent="0.2">
      <c r="A15318">
        <v>15317</v>
      </c>
      <c r="B15318">
        <v>250000000001</v>
      </c>
      <c r="C15318">
        <v>251200001612</v>
      </c>
      <c r="D15318">
        <v>437</v>
      </c>
      <c r="E15318">
        <v>27</v>
      </c>
      <c r="F15318" t="s">
        <v>12</v>
      </c>
      <c r="G15318" s="1">
        <v>43553</v>
      </c>
      <c r="H15318" t="s">
        <v>13</v>
      </c>
      <c r="I15318" t="s">
        <v>14</v>
      </c>
      <c r="J15318" t="s">
        <v>15</v>
      </c>
      <c r="K15318" t="s">
        <v>213</v>
      </c>
      <c r="L15318">
        <v>0.57478153400006704</v>
      </c>
      <c r="M15318">
        <v>41.622679436000062</v>
      </c>
      <c r="N15318" t="str">
        <f>CONCATENATE(Tabla1[[#This Row],[nombre]],Tabla1[[#This Row],[PPKK]])</f>
        <v>056 - BIF LES TORRES-BIF ARTESA DE LLEIDA437</v>
      </c>
    </row>
    <row r="15319" spans="1:14" hidden="1" x14ac:dyDescent="0.2">
      <c r="A15319">
        <v>15318</v>
      </c>
      <c r="B15319">
        <v>90000000422</v>
      </c>
      <c r="C15319">
        <v>92940000419</v>
      </c>
      <c r="D15319">
        <v>228</v>
      </c>
      <c r="E15319">
        <v>27</v>
      </c>
      <c r="F15319" t="s">
        <v>12</v>
      </c>
      <c r="G15319" s="1">
        <v>43553</v>
      </c>
      <c r="H15319" t="s">
        <v>13</v>
      </c>
      <c r="I15319" t="s">
        <v>14</v>
      </c>
      <c r="J15319" t="s">
        <v>15</v>
      </c>
      <c r="K15319" t="s">
        <v>53</v>
      </c>
      <c r="L15319">
        <v>-3.8042967739999649</v>
      </c>
      <c r="M15319">
        <v>41.990437474000032</v>
      </c>
      <c r="N15319" t="str">
        <f>CONCATENATE(Tabla1[[#This Row],[nombre]],Tabla1[[#This Row],[PPKK]])</f>
        <v>102 - MADRID-CHAMARTIN-BIF. ARANDA228</v>
      </c>
    </row>
    <row r="15320" spans="1:14" hidden="1" x14ac:dyDescent="0.2">
      <c r="A15320">
        <v>15319</v>
      </c>
      <c r="B15320">
        <v>320000001141</v>
      </c>
      <c r="C15320">
        <v>320020000311</v>
      </c>
      <c r="D15320">
        <v>10</v>
      </c>
      <c r="E15320">
        <v>27</v>
      </c>
      <c r="F15320" t="s">
        <v>12</v>
      </c>
      <c r="G15320" s="1">
        <v>43553</v>
      </c>
      <c r="H15320" t="s">
        <v>13</v>
      </c>
      <c r="I15320" t="s">
        <v>14</v>
      </c>
      <c r="J15320" t="s">
        <v>19</v>
      </c>
      <c r="K15320" t="s">
        <v>84</v>
      </c>
      <c r="L15320">
        <v>-7.9739151242284194</v>
      </c>
      <c r="M15320">
        <v>42.394145734792787</v>
      </c>
      <c r="N15320" t="str">
        <f>CONCATENATE(Tabla1[[#This Row],[nombre]],Tabla1[[#This Row],[PPKK]])</f>
        <v>082 - BIF. COTO DA TORRE - BIF. A GRANDEIRA AG. KM. 85,010</v>
      </c>
    </row>
    <row r="15321" spans="1:14" hidden="1" x14ac:dyDescent="0.2">
      <c r="A15321">
        <v>15320</v>
      </c>
      <c r="B15321">
        <v>220000000626</v>
      </c>
      <c r="C15321">
        <v>220720001243</v>
      </c>
      <c r="D15321">
        <v>60</v>
      </c>
      <c r="E15321">
        <v>27</v>
      </c>
      <c r="F15321" t="s">
        <v>12</v>
      </c>
      <c r="G15321" s="1">
        <v>43553</v>
      </c>
      <c r="H15321" t="s">
        <v>13</v>
      </c>
      <c r="I15321" t="s">
        <v>14</v>
      </c>
      <c r="J15321" t="s">
        <v>15</v>
      </c>
      <c r="K15321" t="s">
        <v>81</v>
      </c>
      <c r="L15321">
        <v>-0.63390726447016066</v>
      </c>
      <c r="M15321">
        <v>42.401211368114303</v>
      </c>
      <c r="N15321" t="str">
        <f>CONCATENATE(Tabla1[[#This Row],[nombre]],Tabla1[[#This Row],[PPKK]])</f>
        <v>204 - BIF. CANFRANC-CANFRANC60</v>
      </c>
    </row>
    <row r="15322" spans="1:14" hidden="1" x14ac:dyDescent="0.2">
      <c r="A15322">
        <v>15321</v>
      </c>
      <c r="B15322">
        <v>440000000002</v>
      </c>
      <c r="C15322">
        <v>441920000029</v>
      </c>
      <c r="D15322">
        <v>162</v>
      </c>
      <c r="E15322">
        <v>27</v>
      </c>
      <c r="F15322" t="s">
        <v>12</v>
      </c>
      <c r="G15322" s="1">
        <v>43553</v>
      </c>
      <c r="H15322" t="s">
        <v>13</v>
      </c>
      <c r="I15322" t="s">
        <v>14</v>
      </c>
      <c r="J15322" t="s">
        <v>15</v>
      </c>
      <c r="K15322" t="s">
        <v>93</v>
      </c>
      <c r="L15322">
        <v>-0.92068850093111998</v>
      </c>
      <c r="M15322">
        <v>40.193892271038209</v>
      </c>
      <c r="N15322" t="str">
        <f>CONCATENATE(Tabla1[[#This Row],[nombre]],Tabla1[[#This Row],[PPKK]])</f>
        <v>610 - BIF. TERUEL-SAGUNT162</v>
      </c>
    </row>
    <row r="15323" spans="1:14" hidden="1" x14ac:dyDescent="0.2">
      <c r="A15323">
        <v>15322</v>
      </c>
      <c r="B15323">
        <v>230000000129</v>
      </c>
      <c r="C15323">
        <v>230550000060</v>
      </c>
      <c r="D15323">
        <v>311</v>
      </c>
      <c r="E15323">
        <v>27</v>
      </c>
      <c r="F15323" t="s">
        <v>12</v>
      </c>
      <c r="G15323" s="1">
        <v>43553</v>
      </c>
      <c r="H15323" t="s">
        <v>13</v>
      </c>
      <c r="I15323" t="s">
        <v>14</v>
      </c>
      <c r="J15323" t="s">
        <v>19</v>
      </c>
      <c r="K15323" t="s">
        <v>48</v>
      </c>
      <c r="L15323">
        <v>-3.5713662109830699</v>
      </c>
      <c r="M15323">
        <v>38.098676477988199</v>
      </c>
      <c r="N15323" t="str">
        <f>CONCATENATE(Tabla1[[#This Row],[nombre]],Tabla1[[#This Row],[PPKK]])</f>
        <v>400 - ALCAZAR SAN JUAN-CADIZ311</v>
      </c>
    </row>
    <row r="15324" spans="1:14" hidden="1" x14ac:dyDescent="0.2">
      <c r="A15324">
        <v>15323</v>
      </c>
      <c r="B15324">
        <v>250000000331</v>
      </c>
      <c r="C15324">
        <v>250850001851</v>
      </c>
      <c r="D15324">
        <v>246</v>
      </c>
      <c r="E15324">
        <v>27</v>
      </c>
      <c r="F15324" t="s">
        <v>12</v>
      </c>
      <c r="G15324" s="1">
        <v>43553</v>
      </c>
      <c r="H15324" t="s">
        <v>13</v>
      </c>
      <c r="I15324" t="s">
        <v>14</v>
      </c>
      <c r="J15324" t="s">
        <v>15</v>
      </c>
      <c r="K15324" t="s">
        <v>97</v>
      </c>
      <c r="L15324">
        <v>1.3392849630000681</v>
      </c>
      <c r="M15324">
        <v>41.670389678000049</v>
      </c>
      <c r="N15324" t="str">
        <f>CONCATENATE(Tabla1[[#This Row],[nombre]],Tabla1[[#This Row],[PPKK]])</f>
        <v>220 - LLEIDA-PIRINEUS-L HOSPITALET DE LLOBREGAT246</v>
      </c>
    </row>
    <row r="15325" spans="1:14" hidden="1" x14ac:dyDescent="0.2">
      <c r="A15325">
        <v>15324</v>
      </c>
      <c r="B15325">
        <v>360000000701</v>
      </c>
      <c r="C15325">
        <v>360570000166</v>
      </c>
      <c r="D15325">
        <v>177</v>
      </c>
      <c r="E15325">
        <v>27</v>
      </c>
      <c r="F15325" t="s">
        <v>12</v>
      </c>
      <c r="G15325" s="1">
        <v>43553</v>
      </c>
      <c r="H15325" t="s">
        <v>13</v>
      </c>
      <c r="I15325" t="s">
        <v>25</v>
      </c>
      <c r="J15325" t="s">
        <v>15</v>
      </c>
      <c r="K15325" t="s">
        <v>127</v>
      </c>
      <c r="L15325">
        <v>-8.7054409939999573</v>
      </c>
      <c r="M15325">
        <v>42.238426106000077</v>
      </c>
      <c r="N15325" t="str">
        <f>CONCATENATE(Tabla1[[#This Row],[nombre]],Tabla1[[#This Row],[PPKK]])</f>
        <v>810 - MONFORTE  LEMOS-BIF. CHAPELA177</v>
      </c>
    </row>
    <row r="15326" spans="1:14" hidden="1" x14ac:dyDescent="0.2">
      <c r="A15326">
        <v>15325</v>
      </c>
      <c r="B15326">
        <v>250000000125</v>
      </c>
      <c r="C15326">
        <v>250680001840</v>
      </c>
      <c r="D15326">
        <v>211</v>
      </c>
      <c r="E15326">
        <v>27</v>
      </c>
      <c r="F15326" t="s">
        <v>12</v>
      </c>
      <c r="G15326" s="1">
        <v>43553</v>
      </c>
      <c r="H15326" t="s">
        <v>13</v>
      </c>
      <c r="I15326" t="s">
        <v>14</v>
      </c>
      <c r="J15326" t="s">
        <v>15</v>
      </c>
      <c r="K15326" t="s">
        <v>97</v>
      </c>
      <c r="L15326">
        <v>0.95621290800005454</v>
      </c>
      <c r="M15326">
        <v>41.638494050000077</v>
      </c>
      <c r="N15326" t="str">
        <f>CONCATENATE(Tabla1[[#This Row],[nombre]],Tabla1[[#This Row],[PPKK]])</f>
        <v>220 - LLEIDA-PIRINEUS-L HOSPITALET DE LLOBREGAT211</v>
      </c>
    </row>
    <row r="15327" spans="1:14" hidden="1" x14ac:dyDescent="0.2">
      <c r="A15327">
        <v>15326</v>
      </c>
      <c r="B15327">
        <v>360000000402</v>
      </c>
      <c r="C15327">
        <v>360570000181</v>
      </c>
      <c r="D15327">
        <v>175</v>
      </c>
      <c r="E15327">
        <v>27</v>
      </c>
      <c r="F15327" t="s">
        <v>12</v>
      </c>
      <c r="G15327" s="1">
        <v>43553</v>
      </c>
      <c r="H15327" t="s">
        <v>13</v>
      </c>
      <c r="I15327" t="s">
        <v>25</v>
      </c>
      <c r="J15327" t="s">
        <v>15</v>
      </c>
      <c r="K15327" t="s">
        <v>127</v>
      </c>
      <c r="L15327">
        <v>-8.6888700619999781</v>
      </c>
      <c r="M15327">
        <v>42.250127206000059</v>
      </c>
      <c r="N15327" t="str">
        <f>CONCATENATE(Tabla1[[#This Row],[nombre]],Tabla1[[#This Row],[PPKK]])</f>
        <v>810 - MONFORTE  LEMOS-BIF. CHAPELA175</v>
      </c>
    </row>
    <row r="15328" spans="1:14" hidden="1" x14ac:dyDescent="0.2">
      <c r="A15328">
        <v>15327</v>
      </c>
      <c r="B15328">
        <v>140000000416</v>
      </c>
      <c r="C15328">
        <v>140420000185</v>
      </c>
      <c r="D15328">
        <v>42</v>
      </c>
      <c r="E15328">
        <v>27</v>
      </c>
      <c r="F15328" t="s">
        <v>12</v>
      </c>
      <c r="G15328" s="1">
        <v>43553</v>
      </c>
      <c r="H15328" t="s">
        <v>13</v>
      </c>
      <c r="I15328" t="s">
        <v>14</v>
      </c>
      <c r="J15328" t="s">
        <v>15</v>
      </c>
      <c r="K15328" t="s">
        <v>92</v>
      </c>
      <c r="L15328">
        <v>-4.648208039999929</v>
      </c>
      <c r="M15328">
        <v>37.624549610000031</v>
      </c>
      <c r="N15328" t="str">
        <f>CONCATENATE(Tabla1[[#This Row],[nombre]],Tabla1[[#This Row],[PPKK]])</f>
        <v>430 - BIF CORDOBA - MERCANCIAS-LOS PRADOS42</v>
      </c>
    </row>
    <row r="15329" spans="1:14" hidden="1" x14ac:dyDescent="0.2">
      <c r="A15329">
        <v>15328</v>
      </c>
      <c r="B15329">
        <v>430000000845</v>
      </c>
      <c r="C15329">
        <v>430940000444</v>
      </c>
      <c r="D15329">
        <v>533</v>
      </c>
      <c r="E15329">
        <v>27</v>
      </c>
      <c r="F15329" t="s">
        <v>12</v>
      </c>
      <c r="G15329" s="1">
        <v>43553</v>
      </c>
      <c r="H15329" t="s">
        <v>13</v>
      </c>
      <c r="I15329" t="s">
        <v>14</v>
      </c>
      <c r="J15329" t="s">
        <v>15</v>
      </c>
      <c r="K15329" t="s">
        <v>40</v>
      </c>
      <c r="L15329">
        <v>0.67126719700002013</v>
      </c>
      <c r="M15329">
        <v>41.100945507000063</v>
      </c>
      <c r="N15329" t="str">
        <f>CONCATENATE(Tabla1[[#This Row],[nombre]],Tabla1[[#This Row],[PPKK]])</f>
        <v>210 - MIRAFLORES-TARRAGONA533</v>
      </c>
    </row>
    <row r="15330" spans="1:14" hidden="1" x14ac:dyDescent="0.2">
      <c r="A15330">
        <v>15329</v>
      </c>
      <c r="B15330">
        <v>80000000197</v>
      </c>
      <c r="C15330">
        <v>80540001401</v>
      </c>
      <c r="D15330">
        <v>592</v>
      </c>
      <c r="E15330">
        <v>27</v>
      </c>
      <c r="F15330" t="s">
        <v>12</v>
      </c>
      <c r="G15330" s="1">
        <v>43553</v>
      </c>
      <c r="H15330" t="s">
        <v>13</v>
      </c>
      <c r="I15330" t="s">
        <v>14</v>
      </c>
      <c r="J15330" t="s">
        <v>19</v>
      </c>
      <c r="K15330" t="s">
        <v>35</v>
      </c>
      <c r="L15330">
        <v>1.962917420000053</v>
      </c>
      <c r="M15330">
        <v>41.476087259000053</v>
      </c>
      <c r="N15330" t="str">
        <f>CONCATENATE(Tabla1[[#This Row],[nombre]],Tabla1[[#This Row],[PPKK]])</f>
        <v>050 - MADRID-PUERTA DE ATOCHA-LIMITE ADIF - LFPSA592</v>
      </c>
    </row>
    <row r="15331" spans="1:14" hidden="1" x14ac:dyDescent="0.2">
      <c r="A15331">
        <v>15330</v>
      </c>
      <c r="B15331">
        <v>420000000439</v>
      </c>
      <c r="C15331">
        <v>421810001140</v>
      </c>
      <c r="D15331">
        <v>72</v>
      </c>
      <c r="E15331">
        <v>27</v>
      </c>
      <c r="F15331" t="s">
        <v>12</v>
      </c>
      <c r="G15331" s="1">
        <v>43553</v>
      </c>
      <c r="H15331" t="s">
        <v>13</v>
      </c>
      <c r="I15331" t="s">
        <v>14</v>
      </c>
      <c r="J15331" t="s">
        <v>15</v>
      </c>
      <c r="K15331" t="s">
        <v>124</v>
      </c>
      <c r="L15331">
        <v>-2.628071385999931</v>
      </c>
      <c r="M15331">
        <v>41.61316619400003</v>
      </c>
      <c r="N15331" t="str">
        <f>CONCATENATE(Tabla1[[#This Row],[nombre]],Tabla1[[#This Row],[PPKK]])</f>
        <v>202 - TORRALBA-SORIA72</v>
      </c>
    </row>
    <row r="15332" spans="1:14" hidden="1" x14ac:dyDescent="0.2">
      <c r="A15332">
        <v>15331</v>
      </c>
      <c r="B15332">
        <v>270000000605</v>
      </c>
      <c r="C15332">
        <v>270080000562</v>
      </c>
      <c r="D15332">
        <v>373</v>
      </c>
      <c r="E15332">
        <v>27</v>
      </c>
      <c r="F15332" t="s">
        <v>12</v>
      </c>
      <c r="G15332" s="1">
        <v>43553</v>
      </c>
      <c r="H15332" t="s">
        <v>13</v>
      </c>
      <c r="I15332" t="s">
        <v>14</v>
      </c>
      <c r="J15332" t="s">
        <v>15</v>
      </c>
      <c r="K15332" t="s">
        <v>24</v>
      </c>
      <c r="L15332">
        <v>-7.483263815999976</v>
      </c>
      <c r="M15332">
        <v>42.628830217000029</v>
      </c>
      <c r="N15332" t="str">
        <f>CONCATENATE(Tabla1[[#This Row],[nombre]],Tabla1[[#This Row],[PPKK]])</f>
        <v>800 - LEON-A CORUÑA373</v>
      </c>
    </row>
    <row r="15333" spans="1:14" hidden="1" x14ac:dyDescent="0.2">
      <c r="A15333">
        <v>15332</v>
      </c>
      <c r="B15333">
        <v>270000000718</v>
      </c>
      <c r="C15333">
        <v>270240000597</v>
      </c>
      <c r="D15333">
        <v>382</v>
      </c>
      <c r="E15333">
        <v>27</v>
      </c>
      <c r="F15333" t="s">
        <v>12</v>
      </c>
      <c r="G15333" s="1">
        <v>43553</v>
      </c>
      <c r="H15333" t="s">
        <v>13</v>
      </c>
      <c r="I15333" t="s">
        <v>14</v>
      </c>
      <c r="J15333" t="s">
        <v>15</v>
      </c>
      <c r="K15333" t="s">
        <v>24</v>
      </c>
      <c r="L15333">
        <v>-7.4697085089999291</v>
      </c>
      <c r="M15333">
        <v>42.689894881000043</v>
      </c>
      <c r="N15333" t="str">
        <f>CONCATENATE(Tabla1[[#This Row],[nombre]],Tabla1[[#This Row],[PPKK]])</f>
        <v>800 - LEON-A CORUÑA382</v>
      </c>
    </row>
    <row r="15334" spans="1:14" hidden="1" x14ac:dyDescent="0.2">
      <c r="A15334">
        <v>15333</v>
      </c>
      <c r="B15334">
        <v>270000000447</v>
      </c>
      <c r="C15334">
        <v>270220000844</v>
      </c>
      <c r="D15334">
        <v>469</v>
      </c>
      <c r="E15334">
        <v>27</v>
      </c>
      <c r="F15334" t="s">
        <v>12</v>
      </c>
      <c r="G15334" s="1">
        <v>43553</v>
      </c>
      <c r="H15334" t="s">
        <v>13</v>
      </c>
      <c r="I15334" t="s">
        <v>14</v>
      </c>
      <c r="J15334" t="s">
        <v>15</v>
      </c>
      <c r="K15334" t="s">
        <v>24</v>
      </c>
      <c r="L15334">
        <v>-7.8579376119999438</v>
      </c>
      <c r="M15334">
        <v>43.155867602000058</v>
      </c>
      <c r="N15334" t="str">
        <f>CONCATENATE(Tabla1[[#This Row],[nombre]],Tabla1[[#This Row],[PPKK]])</f>
        <v>800 - LEON-A CORUÑA469</v>
      </c>
    </row>
    <row r="15335" spans="1:14" hidden="1" x14ac:dyDescent="0.2">
      <c r="A15335">
        <v>15334</v>
      </c>
      <c r="B15335">
        <v>360000000491</v>
      </c>
      <c r="C15335">
        <v>360240000534</v>
      </c>
      <c r="D15335">
        <v>306</v>
      </c>
      <c r="E15335">
        <v>27</v>
      </c>
      <c r="F15335" t="s">
        <v>12</v>
      </c>
      <c r="G15335" s="1">
        <v>43553</v>
      </c>
      <c r="H15335" t="s">
        <v>13</v>
      </c>
      <c r="I15335" t="s">
        <v>14</v>
      </c>
      <c r="J15335" t="s">
        <v>15</v>
      </c>
      <c r="K15335" t="s">
        <v>17</v>
      </c>
      <c r="L15335">
        <v>-8.115027662999978</v>
      </c>
      <c r="M15335">
        <v>42.581885397000057</v>
      </c>
      <c r="N15335" t="str">
        <f>CONCATENATE(Tabla1[[#This Row],[nombre]],Tabla1[[#This Row],[PPKK]])</f>
        <v>822 - ZAMORA-A CORUÑA306</v>
      </c>
    </row>
    <row r="15336" spans="1:14" hidden="1" x14ac:dyDescent="0.2">
      <c r="A15336">
        <v>15335</v>
      </c>
      <c r="B15336">
        <v>450000000176</v>
      </c>
      <c r="C15336">
        <v>451610000017</v>
      </c>
      <c r="D15336">
        <v>45</v>
      </c>
      <c r="E15336">
        <v>27</v>
      </c>
      <c r="F15336" t="s">
        <v>12</v>
      </c>
      <c r="G15336" s="1">
        <v>43553</v>
      </c>
      <c r="H15336" t="s">
        <v>13</v>
      </c>
      <c r="I15336" t="s">
        <v>14</v>
      </c>
      <c r="J15336" t="s">
        <v>19</v>
      </c>
      <c r="K15336" t="s">
        <v>31</v>
      </c>
      <c r="L15336">
        <v>-3.6369268582434011</v>
      </c>
      <c r="M15336">
        <v>40.062567068974879</v>
      </c>
      <c r="N15336" t="str">
        <f>CONCATENATE(Tabla1[[#This Row],[nombre]],Tabla1[[#This Row],[PPKK]])</f>
        <v>300 - MADRID CHAMARTÍN-VALENCIA-NORD45</v>
      </c>
    </row>
    <row r="15337" spans="1:14" hidden="1" x14ac:dyDescent="0.2">
      <c r="A15337">
        <v>15336</v>
      </c>
      <c r="B15337">
        <v>430000000268</v>
      </c>
      <c r="C15337">
        <v>439040000500</v>
      </c>
      <c r="D15337">
        <v>204</v>
      </c>
      <c r="E15337">
        <v>27</v>
      </c>
      <c r="F15337" t="s">
        <v>12</v>
      </c>
      <c r="G15337" s="1">
        <v>43553</v>
      </c>
      <c r="H15337" t="s">
        <v>13</v>
      </c>
      <c r="I15337" t="s">
        <v>14</v>
      </c>
      <c r="J15337" t="s">
        <v>15</v>
      </c>
      <c r="K15337" t="s">
        <v>57</v>
      </c>
      <c r="L15337">
        <v>0.59855924000004279</v>
      </c>
      <c r="M15337">
        <v>40.752245520000031</v>
      </c>
      <c r="N15337" t="str">
        <f>CONCATENATE(Tabla1[[#This Row],[nombre]],Tabla1[[#This Row],[PPKK]])</f>
        <v>620 - TORTOSA-L ALDEA-AMPOSTA204</v>
      </c>
    </row>
    <row r="15338" spans="1:14" hidden="1" x14ac:dyDescent="0.2">
      <c r="A15338">
        <v>15337</v>
      </c>
      <c r="B15338">
        <v>250000000550</v>
      </c>
      <c r="C15338">
        <v>250110001704</v>
      </c>
      <c r="D15338">
        <v>430</v>
      </c>
      <c r="E15338">
        <v>27</v>
      </c>
      <c r="F15338" t="s">
        <v>12</v>
      </c>
      <c r="G15338" s="1">
        <v>43553</v>
      </c>
      <c r="H15338" t="s">
        <v>13</v>
      </c>
      <c r="I15338" t="s">
        <v>14</v>
      </c>
      <c r="J15338" t="s">
        <v>19</v>
      </c>
      <c r="K15338" t="s">
        <v>35</v>
      </c>
      <c r="L15338">
        <v>0.49100875300007368</v>
      </c>
      <c r="M15338">
        <v>41.629250401000043</v>
      </c>
      <c r="N15338" t="str">
        <f>CONCATENATE(Tabla1[[#This Row],[nombre]],Tabla1[[#This Row],[PPKK]])</f>
        <v>050 - MADRID-PUERTA DE ATOCHA-LIMITE ADIF - LFPSA430</v>
      </c>
    </row>
    <row r="15339" spans="1:14" hidden="1" x14ac:dyDescent="0.2">
      <c r="A15339">
        <v>15338</v>
      </c>
      <c r="B15339">
        <v>360000001057</v>
      </c>
      <c r="C15339">
        <v>360450000198</v>
      </c>
      <c r="D15339">
        <v>172</v>
      </c>
      <c r="E15339">
        <v>27</v>
      </c>
      <c r="F15339" t="s">
        <v>12</v>
      </c>
      <c r="G15339" s="1">
        <v>43553</v>
      </c>
      <c r="H15339" t="s">
        <v>13</v>
      </c>
      <c r="I15339" t="s">
        <v>25</v>
      </c>
      <c r="J15339" t="s">
        <v>15</v>
      </c>
      <c r="K15339" t="s">
        <v>127</v>
      </c>
      <c r="L15339">
        <v>-8.669001972999979</v>
      </c>
      <c r="M15339">
        <v>42.271776075000048</v>
      </c>
      <c r="N15339" t="str">
        <f>CONCATENATE(Tabla1[[#This Row],[nombre]],Tabla1[[#This Row],[PPKK]])</f>
        <v>810 - MONFORTE  LEMOS-BIF. CHAPELA172</v>
      </c>
    </row>
    <row r="15340" spans="1:14" hidden="1" x14ac:dyDescent="0.2">
      <c r="A15340">
        <v>15339</v>
      </c>
      <c r="B15340">
        <v>410000000321</v>
      </c>
      <c r="C15340">
        <v>410910000344</v>
      </c>
      <c r="D15340">
        <v>1</v>
      </c>
      <c r="E15340">
        <v>27</v>
      </c>
      <c r="F15340" t="s">
        <v>12</v>
      </c>
      <c r="G15340" s="1">
        <v>43553</v>
      </c>
      <c r="H15340" t="s">
        <v>13</v>
      </c>
      <c r="I15340" t="s">
        <v>14</v>
      </c>
      <c r="J15340" t="s">
        <v>15</v>
      </c>
      <c r="K15340" t="s">
        <v>260</v>
      </c>
      <c r="L15340">
        <v>-5.9620355299999801</v>
      </c>
      <c r="M15340">
        <v>37.448337680000073</v>
      </c>
      <c r="N15340" t="str">
        <f>CONCATENATE(Tabla1[[#This Row],[nombre]],Tabla1[[#This Row],[PPKK]])</f>
        <v>442 - CAMBIADOR MAJARABIQUE-BIF.LOS NARANJOS1</v>
      </c>
    </row>
    <row r="15341" spans="1:14" hidden="1" x14ac:dyDescent="0.2">
      <c r="A15341">
        <v>15340</v>
      </c>
      <c r="B15341">
        <v>400000000109</v>
      </c>
      <c r="C15341">
        <v>401200000795</v>
      </c>
      <c r="D15341">
        <v>174</v>
      </c>
      <c r="E15341">
        <v>27</v>
      </c>
      <c r="F15341" t="s">
        <v>12</v>
      </c>
      <c r="G15341" s="1">
        <v>43553</v>
      </c>
      <c r="H15341" t="s">
        <v>13</v>
      </c>
      <c r="I15341" t="s">
        <v>14</v>
      </c>
      <c r="J15341" t="s">
        <v>19</v>
      </c>
      <c r="K15341" t="s">
        <v>20</v>
      </c>
      <c r="L15341">
        <v>-4.7130324659999587</v>
      </c>
      <c r="M15341">
        <v>41.072626724000031</v>
      </c>
      <c r="N15341" t="str">
        <f>CONCATENATE(Tabla1[[#This Row],[nombre]],Tabla1[[#This Row],[PPKK]])</f>
        <v>100 - MADRID-CHAMARTIN-HENDAYA174</v>
      </c>
    </row>
    <row r="15342" spans="1:14" hidden="1" x14ac:dyDescent="0.2">
      <c r="A15342">
        <v>15341</v>
      </c>
      <c r="B15342">
        <v>470000000348</v>
      </c>
      <c r="C15342">
        <v>470110001244</v>
      </c>
      <c r="D15342">
        <v>189</v>
      </c>
      <c r="E15342">
        <v>27</v>
      </c>
      <c r="F15342" t="s">
        <v>12</v>
      </c>
      <c r="G15342" s="1">
        <v>43553</v>
      </c>
      <c r="H15342" t="s">
        <v>13</v>
      </c>
      <c r="I15342" t="s">
        <v>14</v>
      </c>
      <c r="J15342" t="s">
        <v>19</v>
      </c>
      <c r="K15342" t="s">
        <v>20</v>
      </c>
      <c r="L15342">
        <v>-4.796421043999942</v>
      </c>
      <c r="M15342">
        <v>41.191696106000052</v>
      </c>
      <c r="N15342" t="str">
        <f>CONCATENATE(Tabla1[[#This Row],[nombre]],Tabla1[[#This Row],[PPKK]])</f>
        <v>100 - MADRID-CHAMARTIN-HENDAYA189</v>
      </c>
    </row>
    <row r="15343" spans="1:14" hidden="1" x14ac:dyDescent="0.2">
      <c r="A15343">
        <v>15342</v>
      </c>
      <c r="B15343">
        <v>250000000410</v>
      </c>
      <c r="C15343">
        <v>251200001687</v>
      </c>
      <c r="D15343">
        <v>175</v>
      </c>
      <c r="E15343">
        <v>27</v>
      </c>
      <c r="F15343" t="s">
        <v>12</v>
      </c>
      <c r="G15343" s="1">
        <v>43553</v>
      </c>
      <c r="H15343" t="s">
        <v>13</v>
      </c>
      <c r="I15343" t="s">
        <v>14</v>
      </c>
      <c r="J15343" t="s">
        <v>15</v>
      </c>
      <c r="K15343" t="s">
        <v>29</v>
      </c>
      <c r="L15343">
        <v>0.53486016900006916</v>
      </c>
      <c r="M15343">
        <v>41.626816892000079</v>
      </c>
      <c r="N15343" t="str">
        <f>CONCATENATE(Tabla1[[#This Row],[nombre]],Tabla1[[#This Row],[PPKK]])</f>
        <v>200 - MADRID-CHAMARTIN-BARNA-EST. DE FRANÇA175</v>
      </c>
    </row>
    <row r="15344" spans="1:14" hidden="1" x14ac:dyDescent="0.2">
      <c r="A15344">
        <v>15343</v>
      </c>
      <c r="B15344">
        <v>250000000410</v>
      </c>
      <c r="C15344">
        <v>251200001692</v>
      </c>
      <c r="D15344">
        <v>181</v>
      </c>
      <c r="E15344">
        <v>27</v>
      </c>
      <c r="F15344" t="s">
        <v>12</v>
      </c>
      <c r="G15344" s="1">
        <v>43553</v>
      </c>
      <c r="H15344" t="s">
        <v>13</v>
      </c>
      <c r="I15344" t="s">
        <v>14</v>
      </c>
      <c r="J15344" t="s">
        <v>15</v>
      </c>
      <c r="K15344" t="s">
        <v>29</v>
      </c>
      <c r="L15344">
        <v>0.60610030200007259</v>
      </c>
      <c r="M15344">
        <v>41.620437743000018</v>
      </c>
      <c r="N15344" t="str">
        <f>CONCATENATE(Tabla1[[#This Row],[nombre]],Tabla1[[#This Row],[PPKK]])</f>
        <v>200 - MADRID-CHAMARTIN-BARNA-EST. DE FRANÇA181</v>
      </c>
    </row>
    <row r="15345" spans="1:14" hidden="1" x14ac:dyDescent="0.2">
      <c r="A15345">
        <v>15344</v>
      </c>
      <c r="B15345">
        <v>240000001474</v>
      </c>
      <c r="C15345">
        <v>240760000153</v>
      </c>
      <c r="D15345">
        <v>10</v>
      </c>
      <c r="E15345">
        <v>27</v>
      </c>
      <c r="F15345" t="s">
        <v>12</v>
      </c>
      <c r="G15345" s="1">
        <v>43553</v>
      </c>
      <c r="H15345" t="s">
        <v>13</v>
      </c>
      <c r="I15345" t="s">
        <v>14</v>
      </c>
      <c r="J15345" t="s">
        <v>15</v>
      </c>
      <c r="K15345" t="s">
        <v>21</v>
      </c>
      <c r="L15345">
        <v>-5.5387590529999784</v>
      </c>
      <c r="M15345">
        <v>42.685073271000078</v>
      </c>
      <c r="N15345" t="str">
        <f>CONCATENATE(Tabla1[[#This Row],[nombre]],Tabla1[[#This Row],[PPKK]])</f>
        <v>790 - ASUNCION UNIVERSIDAD-ARANGUREN10</v>
      </c>
    </row>
    <row r="15346" spans="1:14" hidden="1" x14ac:dyDescent="0.2">
      <c r="A15346">
        <v>15345</v>
      </c>
      <c r="B15346">
        <v>320000000613</v>
      </c>
      <c r="C15346">
        <v>320540000231</v>
      </c>
      <c r="D15346">
        <v>243</v>
      </c>
      <c r="E15346">
        <v>27</v>
      </c>
      <c r="F15346" t="s">
        <v>12</v>
      </c>
      <c r="G15346" s="1">
        <v>43553</v>
      </c>
      <c r="H15346" t="s">
        <v>13</v>
      </c>
      <c r="I15346" t="s">
        <v>14</v>
      </c>
      <c r="J15346" t="s">
        <v>15</v>
      </c>
      <c r="K15346" t="s">
        <v>17</v>
      </c>
      <c r="L15346">
        <v>-7.8452291709999713</v>
      </c>
      <c r="M15346">
        <v>42.312731791000033</v>
      </c>
      <c r="N15346" t="str">
        <f>CONCATENATE(Tabla1[[#This Row],[nombre]],Tabla1[[#This Row],[PPKK]])</f>
        <v>822 - ZAMORA-A CORUÑA243</v>
      </c>
    </row>
    <row r="15347" spans="1:14" hidden="1" x14ac:dyDescent="0.2">
      <c r="A15347">
        <v>15346</v>
      </c>
      <c r="B15347">
        <v>250000000136</v>
      </c>
      <c r="C15347">
        <v>250580001872</v>
      </c>
      <c r="D15347">
        <v>468</v>
      </c>
      <c r="E15347">
        <v>27</v>
      </c>
      <c r="F15347" t="s">
        <v>12</v>
      </c>
      <c r="G15347" s="1">
        <v>43553</v>
      </c>
      <c r="H15347" t="s">
        <v>13</v>
      </c>
      <c r="I15347" t="s">
        <v>14</v>
      </c>
      <c r="J15347" t="s">
        <v>19</v>
      </c>
      <c r="K15347" t="s">
        <v>35</v>
      </c>
      <c r="L15347">
        <v>0.87805292900003451</v>
      </c>
      <c r="M15347">
        <v>41.482548117000078</v>
      </c>
      <c r="N15347" t="str">
        <f>CONCATENATE(Tabla1[[#This Row],[nombre]],Tabla1[[#This Row],[PPKK]])</f>
        <v>050 - MADRID-PUERTA DE ATOCHA-LIMITE ADIF - LFPSA468</v>
      </c>
    </row>
    <row r="15348" spans="1:14" hidden="1" x14ac:dyDescent="0.2">
      <c r="A15348">
        <v>15347</v>
      </c>
      <c r="B15348">
        <v>420000000071</v>
      </c>
      <c r="C15348">
        <v>420680001116</v>
      </c>
      <c r="D15348">
        <v>43</v>
      </c>
      <c r="E15348">
        <v>27</v>
      </c>
      <c r="F15348" t="s">
        <v>12</v>
      </c>
      <c r="G15348" s="1">
        <v>43553</v>
      </c>
      <c r="H15348" t="s">
        <v>13</v>
      </c>
      <c r="I15348" t="s">
        <v>14</v>
      </c>
      <c r="J15348" t="s">
        <v>15</v>
      </c>
      <c r="K15348" t="s">
        <v>124</v>
      </c>
      <c r="L15348">
        <v>-2.4696387799999679</v>
      </c>
      <c r="M15348">
        <v>41.439998122000077</v>
      </c>
      <c r="N15348" t="str">
        <f>CONCATENATE(Tabla1[[#This Row],[nombre]],Tabla1[[#This Row],[PPKK]])</f>
        <v>202 - TORRALBA-SORIA43</v>
      </c>
    </row>
    <row r="15349" spans="1:14" hidden="1" x14ac:dyDescent="0.2">
      <c r="A15349">
        <v>15348</v>
      </c>
      <c r="B15349">
        <v>290000000842</v>
      </c>
      <c r="C15349">
        <v>290550000198</v>
      </c>
      <c r="D15349">
        <v>108</v>
      </c>
      <c r="E15349">
        <v>27</v>
      </c>
      <c r="F15349" t="s">
        <v>12</v>
      </c>
      <c r="G15349" s="1">
        <v>43776</v>
      </c>
      <c r="H15349" t="s">
        <v>13</v>
      </c>
      <c r="I15349" t="s">
        <v>14</v>
      </c>
      <c r="J15349" t="s">
        <v>15</v>
      </c>
      <c r="K15349" t="s">
        <v>70</v>
      </c>
      <c r="L15349">
        <v>-4.7854050602142966</v>
      </c>
      <c r="M15349">
        <v>37.157095260503667</v>
      </c>
      <c r="N15349" t="str">
        <f>CONCATENATE(Tabla1[[#This Row],[nombre]],Tabla1[[#This Row],[PPKK]])</f>
        <v>422 - BIF. UTRERA-FUENTE DE PIEDRA108</v>
      </c>
    </row>
    <row r="15350" spans="1:14" hidden="1" x14ac:dyDescent="0.2">
      <c r="A15350">
        <v>15349</v>
      </c>
      <c r="B15350">
        <v>400000000153</v>
      </c>
      <c r="C15350">
        <v>401480000945</v>
      </c>
      <c r="D15350">
        <v>105</v>
      </c>
      <c r="E15350">
        <v>27</v>
      </c>
      <c r="F15350" t="s">
        <v>12</v>
      </c>
      <c r="G15350" s="1">
        <v>43553</v>
      </c>
      <c r="H15350" t="s">
        <v>13</v>
      </c>
      <c r="I15350" t="s">
        <v>14</v>
      </c>
      <c r="J15350" t="s">
        <v>19</v>
      </c>
      <c r="K15350" t="s">
        <v>89</v>
      </c>
      <c r="L15350">
        <v>-4.431676730999925</v>
      </c>
      <c r="M15350">
        <v>41.107600963000039</v>
      </c>
      <c r="N15350" t="str">
        <f>CONCATENATE(Tabla1[[#This Row],[nombre]],Tabla1[[#This Row],[PPKK]])</f>
        <v>080 - MADRID-CHAMARTÍN- BIF. VENTA DE BAÑOS105</v>
      </c>
    </row>
    <row r="15351" spans="1:14" hidden="1" x14ac:dyDescent="0.2">
      <c r="A15351">
        <v>15350</v>
      </c>
      <c r="B15351">
        <v>400000000352</v>
      </c>
      <c r="C15351">
        <v>401380000952</v>
      </c>
      <c r="D15351">
        <v>114</v>
      </c>
      <c r="E15351">
        <v>27</v>
      </c>
      <c r="F15351" t="s">
        <v>12</v>
      </c>
      <c r="G15351" s="1">
        <v>43553</v>
      </c>
      <c r="H15351" t="s">
        <v>13</v>
      </c>
      <c r="I15351" t="s">
        <v>14</v>
      </c>
      <c r="J15351" t="s">
        <v>19</v>
      </c>
      <c r="K15351" t="s">
        <v>89</v>
      </c>
      <c r="L15351">
        <v>-4.4870146209999584</v>
      </c>
      <c r="M15351">
        <v>41.172657930000071</v>
      </c>
      <c r="N15351" t="str">
        <f>CONCATENATE(Tabla1[[#This Row],[nombre]],Tabla1[[#This Row],[PPKK]])</f>
        <v>080 - MADRID-CHAMARTÍN- BIF. VENTA DE BAÑOS114</v>
      </c>
    </row>
    <row r="15352" spans="1:14" hidden="1" x14ac:dyDescent="0.2">
      <c r="A15352">
        <v>15351</v>
      </c>
      <c r="B15352">
        <v>450000000246</v>
      </c>
      <c r="C15352">
        <v>451040000385</v>
      </c>
      <c r="D15352">
        <v>117</v>
      </c>
      <c r="E15352">
        <v>27</v>
      </c>
      <c r="F15352" t="s">
        <v>12</v>
      </c>
      <c r="G15352" s="1">
        <v>43553</v>
      </c>
      <c r="H15352" t="s">
        <v>13</v>
      </c>
      <c r="I15352" t="s">
        <v>14</v>
      </c>
      <c r="J15352" t="s">
        <v>15</v>
      </c>
      <c r="K15352" t="s">
        <v>65</v>
      </c>
      <c r="L15352">
        <v>-4.6314886846675734</v>
      </c>
      <c r="M15352">
        <v>39.960678090915813</v>
      </c>
      <c r="N15352" t="str">
        <f>CONCATENATE(Tabla1[[#This Row],[nombre]],Tabla1[[#This Row],[PPKK]])</f>
        <v>500 - BIF. PLANETARIO-VALENCIA ALCANTARA117</v>
      </c>
    </row>
    <row r="15353" spans="1:14" hidden="1" x14ac:dyDescent="0.2">
      <c r="A15353">
        <v>15352</v>
      </c>
      <c r="B15353">
        <v>450000000370</v>
      </c>
      <c r="C15353">
        <v>450390000373</v>
      </c>
      <c r="D15353">
        <v>99</v>
      </c>
      <c r="E15353">
        <v>27</v>
      </c>
      <c r="F15353" t="s">
        <v>12</v>
      </c>
      <c r="G15353" s="1">
        <v>43553</v>
      </c>
      <c r="H15353" t="s">
        <v>13</v>
      </c>
      <c r="I15353" t="s">
        <v>14</v>
      </c>
      <c r="J15353" t="s">
        <v>15</v>
      </c>
      <c r="K15353" t="s">
        <v>65</v>
      </c>
      <c r="L15353">
        <v>-4.4384943157163557</v>
      </c>
      <c r="M15353">
        <v>39.958448875860583</v>
      </c>
      <c r="N15353" t="str">
        <f>CONCATENATE(Tabla1[[#This Row],[nombre]],Tabla1[[#This Row],[PPKK]])</f>
        <v>500 - BIF. PLANETARIO-VALENCIA ALCANTARA99</v>
      </c>
    </row>
    <row r="15354" spans="1:14" hidden="1" x14ac:dyDescent="0.2">
      <c r="A15354">
        <v>15353</v>
      </c>
      <c r="B15354">
        <v>450000000317</v>
      </c>
      <c r="C15354">
        <v>450390000300</v>
      </c>
      <c r="D15354">
        <v>98</v>
      </c>
      <c r="E15354">
        <v>27</v>
      </c>
      <c r="F15354" t="s">
        <v>12</v>
      </c>
      <c r="G15354" s="1">
        <v>43553</v>
      </c>
      <c r="H15354" t="s">
        <v>13</v>
      </c>
      <c r="I15354" t="s">
        <v>14</v>
      </c>
      <c r="J15354" t="s">
        <v>15</v>
      </c>
      <c r="K15354" t="s">
        <v>65</v>
      </c>
      <c r="L15354">
        <v>-4.4273581069365191</v>
      </c>
      <c r="M15354">
        <v>39.961224171749393</v>
      </c>
      <c r="N15354" t="str">
        <f>CONCATENATE(Tabla1[[#This Row],[nombre]],Tabla1[[#This Row],[PPKK]])</f>
        <v>500 - BIF. PLANETARIO-VALENCIA ALCANTARA98</v>
      </c>
    </row>
    <row r="15355" spans="1:14" hidden="1" x14ac:dyDescent="0.2">
      <c r="A15355">
        <v>15354</v>
      </c>
      <c r="B15355">
        <v>450000000393</v>
      </c>
      <c r="C15355">
        <v>450600000296</v>
      </c>
      <c r="D15355">
        <v>103</v>
      </c>
      <c r="E15355">
        <v>27</v>
      </c>
      <c r="F15355" t="s">
        <v>12</v>
      </c>
      <c r="G15355" s="1">
        <v>43553</v>
      </c>
      <c r="H15355" t="s">
        <v>13</v>
      </c>
      <c r="I15355" t="s">
        <v>14</v>
      </c>
      <c r="J15355" t="s">
        <v>15</v>
      </c>
      <c r="K15355" t="s">
        <v>65</v>
      </c>
      <c r="L15355">
        <v>-4.4834936339766163</v>
      </c>
      <c r="M15355">
        <v>39.949338552882601</v>
      </c>
      <c r="N15355" t="str">
        <f>CONCATENATE(Tabla1[[#This Row],[nombre]],Tabla1[[#This Row],[PPKK]])</f>
        <v>500 - BIF. PLANETARIO-VALENCIA ALCANTARA103</v>
      </c>
    </row>
    <row r="15356" spans="1:14" hidden="1" x14ac:dyDescent="0.2">
      <c r="A15356">
        <v>15355</v>
      </c>
      <c r="B15356">
        <v>140000000325</v>
      </c>
      <c r="C15356">
        <v>410410000286</v>
      </c>
      <c r="D15356">
        <v>63</v>
      </c>
      <c r="E15356">
        <v>27</v>
      </c>
      <c r="F15356" t="s">
        <v>12</v>
      </c>
      <c r="G15356" s="1">
        <v>43553</v>
      </c>
      <c r="H15356" t="s">
        <v>13</v>
      </c>
      <c r="I15356" t="s">
        <v>14</v>
      </c>
      <c r="J15356" t="s">
        <v>19</v>
      </c>
      <c r="K15356" t="s">
        <v>96</v>
      </c>
      <c r="L15356">
        <v>-4.815948146404339</v>
      </c>
      <c r="M15356">
        <v>37.346162271862049</v>
      </c>
      <c r="N15356" t="str">
        <f>CONCATENATE(Tabla1[[#This Row],[nombre]],Tabla1[[#This Row],[PPKK]])</f>
        <v>030 - BIF. MALAGA-A.V.-MARIA ZAMBRANO63</v>
      </c>
    </row>
    <row r="15357" spans="1:14" hidden="1" x14ac:dyDescent="0.2">
      <c r="A15357">
        <v>15356</v>
      </c>
      <c r="B15357">
        <v>270000000916</v>
      </c>
      <c r="C15357">
        <v>270640001159</v>
      </c>
      <c r="D15357">
        <v>78</v>
      </c>
      <c r="E15357">
        <v>27</v>
      </c>
      <c r="F15357" t="s">
        <v>12</v>
      </c>
      <c r="G15357" s="1">
        <v>43553</v>
      </c>
      <c r="H15357" t="s">
        <v>13</v>
      </c>
      <c r="I15357" t="s">
        <v>14</v>
      </c>
      <c r="J15357" t="s">
        <v>15</v>
      </c>
      <c r="K15357" t="s">
        <v>145</v>
      </c>
      <c r="L15357">
        <v>-7.6361555966494858</v>
      </c>
      <c r="M15357">
        <v>43.705610561033318</v>
      </c>
      <c r="N15357" t="str">
        <f>CONCATENATE(Tabla1[[#This Row],[nombre]],Tabla1[[#This Row],[PPKK]])</f>
        <v>740 - FERROL-PRAVIA78</v>
      </c>
    </row>
    <row r="15358" spans="1:14" hidden="1" x14ac:dyDescent="0.2">
      <c r="A15358">
        <v>15357</v>
      </c>
      <c r="B15358">
        <v>470000000148</v>
      </c>
      <c r="C15358">
        <v>470350001439</v>
      </c>
      <c r="D15358">
        <v>22</v>
      </c>
      <c r="E15358">
        <v>27</v>
      </c>
      <c r="F15358" t="s">
        <v>12</v>
      </c>
      <c r="G15358" s="1">
        <v>43553</v>
      </c>
      <c r="H15358" t="s">
        <v>13</v>
      </c>
      <c r="I15358" t="s">
        <v>14</v>
      </c>
      <c r="J15358" t="s">
        <v>15</v>
      </c>
      <c r="K15358" t="s">
        <v>59</v>
      </c>
      <c r="L15358">
        <v>-5.1218322699999703</v>
      </c>
      <c r="M15358">
        <v>41.210712771000033</v>
      </c>
      <c r="N15358" t="str">
        <f>CONCATENATE(Tabla1[[#This Row],[nombre]],Tabla1[[#This Row],[PPKK]])</f>
        <v>120 - MEDINA DEL CAMPO-VILAR  FORMOSO22</v>
      </c>
    </row>
    <row r="15359" spans="1:14" hidden="1" x14ac:dyDescent="0.2">
      <c r="A15359">
        <v>15358</v>
      </c>
      <c r="B15359">
        <v>90000000733</v>
      </c>
      <c r="C15359">
        <v>91510000361</v>
      </c>
      <c r="D15359">
        <v>202</v>
      </c>
      <c r="E15359">
        <v>27</v>
      </c>
      <c r="F15359" t="s">
        <v>12</v>
      </c>
      <c r="G15359" s="1">
        <v>43553</v>
      </c>
      <c r="H15359" t="s">
        <v>13</v>
      </c>
      <c r="I15359" t="s">
        <v>14</v>
      </c>
      <c r="J15359" t="s">
        <v>15</v>
      </c>
      <c r="K15359" t="s">
        <v>53</v>
      </c>
      <c r="L15359">
        <v>-3.6871632819999718</v>
      </c>
      <c r="M15359">
        <v>41.806217602000061</v>
      </c>
      <c r="N15359" t="str">
        <f>CONCATENATE(Tabla1[[#This Row],[nombre]],Tabla1[[#This Row],[PPKK]])</f>
        <v>102 - MADRID-CHAMARTIN-BIF. ARANDA202</v>
      </c>
    </row>
    <row r="15360" spans="1:14" hidden="1" x14ac:dyDescent="0.2">
      <c r="A15360">
        <v>15359</v>
      </c>
      <c r="B15360">
        <v>470000000370</v>
      </c>
      <c r="C15360">
        <v>471040001454</v>
      </c>
      <c r="D15360">
        <v>9</v>
      </c>
      <c r="E15360">
        <v>27</v>
      </c>
      <c r="F15360" t="s">
        <v>12</v>
      </c>
      <c r="G15360" s="1">
        <v>43553</v>
      </c>
      <c r="H15360" t="s">
        <v>13</v>
      </c>
      <c r="I15360" t="s">
        <v>25</v>
      </c>
      <c r="J15360" t="s">
        <v>15</v>
      </c>
      <c r="K15360" t="s">
        <v>27</v>
      </c>
      <c r="L15360">
        <v>-4.7744500899999593</v>
      </c>
      <c r="M15360">
        <v>41.301170150000083</v>
      </c>
      <c r="N15360" t="str">
        <f>CONCATENATE(Tabla1[[#This Row],[nombre]],Tabla1[[#This Row],[PPKK]])</f>
        <v>074 - BIFURCACION MEDINA-CAMBIADOR MEDINA DEL CAMPO9</v>
      </c>
    </row>
    <row r="15361" spans="1:14" hidden="1" x14ac:dyDescent="0.2">
      <c r="A15361">
        <v>15360</v>
      </c>
      <c r="B15361">
        <v>80000001343</v>
      </c>
      <c r="C15361">
        <v>83070001027</v>
      </c>
      <c r="D15361">
        <v>632</v>
      </c>
      <c r="E15361">
        <v>27</v>
      </c>
      <c r="F15361" t="s">
        <v>12</v>
      </c>
      <c r="G15361" s="1">
        <v>43553</v>
      </c>
      <c r="H15361" t="s">
        <v>13</v>
      </c>
      <c r="I15361" t="s">
        <v>14</v>
      </c>
      <c r="J15361" t="s">
        <v>19</v>
      </c>
      <c r="K15361" t="s">
        <v>29</v>
      </c>
      <c r="L15361">
        <v>1.68918861100002</v>
      </c>
      <c r="M15361">
        <v>41.207014929000017</v>
      </c>
      <c r="N15361" t="str">
        <f>CONCATENATE(Tabla1[[#This Row],[nombre]],Tabla1[[#This Row],[PPKK]])</f>
        <v>200 - MADRID-CHAMARTIN-BARNA-EST. DE FRANÇA632</v>
      </c>
    </row>
    <row r="15362" spans="1:14" hidden="1" x14ac:dyDescent="0.2">
      <c r="A15362">
        <v>15361</v>
      </c>
      <c r="B15362">
        <v>80000000249</v>
      </c>
      <c r="C15362">
        <v>81250001514</v>
      </c>
      <c r="D15362">
        <v>14</v>
      </c>
      <c r="E15362">
        <v>27</v>
      </c>
      <c r="F15362" t="s">
        <v>12</v>
      </c>
      <c r="G15362" s="1">
        <v>43553</v>
      </c>
      <c r="H15362" t="s">
        <v>13</v>
      </c>
      <c r="I15362" t="s">
        <v>14</v>
      </c>
      <c r="J15362" t="s">
        <v>15</v>
      </c>
      <c r="K15362" t="s">
        <v>45</v>
      </c>
      <c r="L15362">
        <v>2.1881853330000349</v>
      </c>
      <c r="M15362">
        <v>41.510874967000063</v>
      </c>
      <c r="N15362" t="str">
        <f>CONCATENATE(Tabla1[[#This Row],[nombre]],Tabla1[[#This Row],[PPKK]])</f>
        <v>222 - MONTCADA-BIFURCA-LA TOUR DE CAROL14</v>
      </c>
    </row>
    <row r="15363" spans="1:14" hidden="1" x14ac:dyDescent="0.2">
      <c r="A15363">
        <v>15362</v>
      </c>
      <c r="B15363">
        <v>420000000558</v>
      </c>
      <c r="C15363">
        <v>420080001026</v>
      </c>
      <c r="D15363">
        <v>19</v>
      </c>
      <c r="E15363">
        <v>27</v>
      </c>
      <c r="F15363" t="s">
        <v>12</v>
      </c>
      <c r="G15363" s="1">
        <v>43553</v>
      </c>
      <c r="H15363" t="s">
        <v>13</v>
      </c>
      <c r="I15363" t="s">
        <v>14</v>
      </c>
      <c r="J15363" t="s">
        <v>15</v>
      </c>
      <c r="K15363" t="s">
        <v>124</v>
      </c>
      <c r="L15363">
        <v>-2.45546626099997</v>
      </c>
      <c r="M15363">
        <v>41.263267549000027</v>
      </c>
      <c r="N15363" t="str">
        <f>CONCATENATE(Tabla1[[#This Row],[nombre]],Tabla1[[#This Row],[PPKK]])</f>
        <v>202 - TORRALBA-SORIA19</v>
      </c>
    </row>
    <row r="15364" spans="1:14" hidden="1" x14ac:dyDescent="0.2">
      <c r="A15364">
        <v>15363</v>
      </c>
      <c r="B15364">
        <v>90000000733</v>
      </c>
      <c r="C15364">
        <v>91510000360</v>
      </c>
      <c r="D15364">
        <v>201</v>
      </c>
      <c r="E15364">
        <v>27</v>
      </c>
      <c r="F15364" t="s">
        <v>12</v>
      </c>
      <c r="G15364" s="1">
        <v>43553</v>
      </c>
      <c r="H15364" t="s">
        <v>13</v>
      </c>
      <c r="I15364" t="s">
        <v>14</v>
      </c>
      <c r="J15364" t="s">
        <v>15</v>
      </c>
      <c r="K15364" t="s">
        <v>53</v>
      </c>
      <c r="L15364">
        <v>-3.6827217839999662</v>
      </c>
      <c r="M15364">
        <v>41.797999271000037</v>
      </c>
      <c r="N15364" t="str">
        <f>CONCATENATE(Tabla1[[#This Row],[nombre]],Tabla1[[#This Row],[PPKK]])</f>
        <v>102 - MADRID-CHAMARTIN-BIF. ARANDA201</v>
      </c>
    </row>
    <row r="15365" spans="1:14" hidden="1" x14ac:dyDescent="0.2">
      <c r="A15365">
        <v>15364</v>
      </c>
      <c r="B15365">
        <v>250000000106</v>
      </c>
      <c r="C15365">
        <v>259040001753</v>
      </c>
      <c r="D15365">
        <v>62</v>
      </c>
      <c r="E15365">
        <v>27</v>
      </c>
      <c r="F15365" t="s">
        <v>12</v>
      </c>
      <c r="G15365" s="1">
        <v>43553</v>
      </c>
      <c r="H15365" t="s">
        <v>13</v>
      </c>
      <c r="I15365" t="s">
        <v>14</v>
      </c>
      <c r="J15365" t="s">
        <v>15</v>
      </c>
      <c r="K15365" t="s">
        <v>32</v>
      </c>
      <c r="L15365">
        <v>0.89188861500002758</v>
      </c>
      <c r="M15365">
        <v>42.04728030800004</v>
      </c>
      <c r="N15365" t="str">
        <f>CONCATENATE(Tabla1[[#This Row],[nombre]],Tabla1[[#This Row],[PPKK]])</f>
        <v>000 - LÍNEAS Y TRAMOS AJENOS AL CUADRO DE VELOCIDADES MÁXIMAS62</v>
      </c>
    </row>
    <row r="15366" spans="1:14" hidden="1" x14ac:dyDescent="0.2">
      <c r="A15366">
        <v>15365</v>
      </c>
      <c r="B15366">
        <v>50000000067</v>
      </c>
      <c r="C15366">
        <v>51150000019</v>
      </c>
      <c r="D15366">
        <v>143</v>
      </c>
      <c r="E15366">
        <v>27</v>
      </c>
      <c r="F15366" t="s">
        <v>12</v>
      </c>
      <c r="G15366" s="1">
        <v>43553</v>
      </c>
      <c r="H15366" t="s">
        <v>13</v>
      </c>
      <c r="I15366" t="s">
        <v>14</v>
      </c>
      <c r="J15366" t="s">
        <v>19</v>
      </c>
      <c r="K15366" t="s">
        <v>20</v>
      </c>
      <c r="L15366">
        <v>-4.606693226999937</v>
      </c>
      <c r="M15366">
        <v>40.811285393000048</v>
      </c>
      <c r="N15366" t="str">
        <f>CONCATENATE(Tabla1[[#This Row],[nombre]],Tabla1[[#This Row],[PPKK]])</f>
        <v>100 - MADRID-CHAMARTIN-HENDAYA143</v>
      </c>
    </row>
    <row r="15367" spans="1:14" hidden="1" x14ac:dyDescent="0.2">
      <c r="A15367">
        <v>15366</v>
      </c>
      <c r="B15367">
        <v>250000000168</v>
      </c>
      <c r="C15367">
        <v>251200001788</v>
      </c>
      <c r="D15367">
        <v>187</v>
      </c>
      <c r="E15367">
        <v>27</v>
      </c>
      <c r="F15367" t="s">
        <v>12</v>
      </c>
      <c r="G15367" s="1">
        <v>43553</v>
      </c>
      <c r="H15367" t="s">
        <v>13</v>
      </c>
      <c r="I15367" t="s">
        <v>14</v>
      </c>
      <c r="J15367" t="s">
        <v>15</v>
      </c>
      <c r="K15367" t="s">
        <v>97</v>
      </c>
      <c r="L15367">
        <v>0.6696212030000197</v>
      </c>
      <c r="M15367">
        <v>41.620205640000052</v>
      </c>
      <c r="N15367" t="str">
        <f>CONCATENATE(Tabla1[[#This Row],[nombre]],Tabla1[[#This Row],[PPKK]])</f>
        <v>220 - LLEIDA-PIRINEUS-L HOSPITALET DE LLOBREGAT187</v>
      </c>
    </row>
    <row r="15368" spans="1:14" hidden="1" x14ac:dyDescent="0.2">
      <c r="A15368">
        <v>15367</v>
      </c>
      <c r="B15368">
        <v>400000000284</v>
      </c>
      <c r="C15368">
        <v>400570000953</v>
      </c>
      <c r="D15368">
        <v>115</v>
      </c>
      <c r="E15368">
        <v>27</v>
      </c>
      <c r="F15368" t="s">
        <v>12</v>
      </c>
      <c r="G15368" s="1">
        <v>43553</v>
      </c>
      <c r="H15368" t="s">
        <v>13</v>
      </c>
      <c r="I15368" t="s">
        <v>14</v>
      </c>
      <c r="J15368" t="s">
        <v>19</v>
      </c>
      <c r="K15368" t="s">
        <v>89</v>
      </c>
      <c r="L15368">
        <v>-4.4981819029999306</v>
      </c>
      <c r="M15368">
        <v>41.17576871600005</v>
      </c>
      <c r="N15368" t="str">
        <f>CONCATENATE(Tabla1[[#This Row],[nombre]],Tabla1[[#This Row],[PPKK]])</f>
        <v>080 - MADRID-CHAMARTÍN- BIF. VENTA DE BAÑOS115</v>
      </c>
    </row>
    <row r="15369" spans="1:14" hidden="1" x14ac:dyDescent="0.2">
      <c r="A15369">
        <v>15368</v>
      </c>
      <c r="B15369">
        <v>420000000585</v>
      </c>
      <c r="C15369">
        <v>420250000978</v>
      </c>
      <c r="D15369">
        <v>183</v>
      </c>
      <c r="E15369">
        <v>27</v>
      </c>
      <c r="F15369" t="s">
        <v>12</v>
      </c>
      <c r="G15369" s="1">
        <v>43553</v>
      </c>
      <c r="H15369" t="s">
        <v>13</v>
      </c>
      <c r="I15369" t="s">
        <v>14</v>
      </c>
      <c r="J15369" t="s">
        <v>19</v>
      </c>
      <c r="K15369" t="s">
        <v>29</v>
      </c>
      <c r="L15369">
        <v>-2.2675940139999402</v>
      </c>
      <c r="M15369">
        <v>41.220412902000078</v>
      </c>
      <c r="N15369" t="str">
        <f>CONCATENATE(Tabla1[[#This Row],[nombre]],Tabla1[[#This Row],[PPKK]])</f>
        <v>200 - MADRID-CHAMARTIN-BARNA-EST. DE FRANÇA183</v>
      </c>
    </row>
    <row r="15370" spans="1:14" hidden="1" x14ac:dyDescent="0.2">
      <c r="A15370">
        <v>15369</v>
      </c>
      <c r="B15370">
        <v>90000000081</v>
      </c>
      <c r="C15370">
        <v>91970000410</v>
      </c>
      <c r="D15370">
        <v>250</v>
      </c>
      <c r="E15370">
        <v>27</v>
      </c>
      <c r="F15370" t="s">
        <v>12</v>
      </c>
      <c r="G15370" s="1">
        <v>43553</v>
      </c>
      <c r="H15370" t="s">
        <v>13</v>
      </c>
      <c r="I15370" t="s">
        <v>14</v>
      </c>
      <c r="J15370" t="s">
        <v>15</v>
      </c>
      <c r="K15370" t="s">
        <v>53</v>
      </c>
      <c r="L15370">
        <v>-3.7355051399999302</v>
      </c>
      <c r="M15370">
        <v>42.120484259000079</v>
      </c>
      <c r="N15370" t="str">
        <f>CONCATENATE(Tabla1[[#This Row],[nombre]],Tabla1[[#This Row],[PPKK]])</f>
        <v>102 - MADRID-CHAMARTIN-BIF. ARANDA250</v>
      </c>
    </row>
    <row r="15371" spans="1:14" hidden="1" x14ac:dyDescent="0.2">
      <c r="A15371">
        <v>15370</v>
      </c>
      <c r="B15371">
        <v>420000000439</v>
      </c>
      <c r="C15371">
        <v>421810001139</v>
      </c>
      <c r="D15371">
        <v>71</v>
      </c>
      <c r="E15371">
        <v>27</v>
      </c>
      <c r="F15371" t="s">
        <v>12</v>
      </c>
      <c r="G15371" s="1">
        <v>43553</v>
      </c>
      <c r="H15371" t="s">
        <v>13</v>
      </c>
      <c r="I15371" t="s">
        <v>14</v>
      </c>
      <c r="J15371" t="s">
        <v>15</v>
      </c>
      <c r="K15371" t="s">
        <v>124</v>
      </c>
      <c r="L15371">
        <v>-2.633691888999977</v>
      </c>
      <c r="M15371">
        <v>41.605960334000031</v>
      </c>
      <c r="N15371" t="str">
        <f>CONCATENATE(Tabla1[[#This Row],[nombre]],Tabla1[[#This Row],[PPKK]])</f>
        <v>202 - TORRALBA-SORIA71</v>
      </c>
    </row>
    <row r="15372" spans="1:14" hidden="1" x14ac:dyDescent="0.2">
      <c r="A15372">
        <v>15371</v>
      </c>
      <c r="B15372">
        <v>240000000618</v>
      </c>
      <c r="C15372">
        <v>240570000378</v>
      </c>
      <c r="D15372">
        <v>241</v>
      </c>
      <c r="E15372">
        <v>27</v>
      </c>
      <c r="F15372" t="s">
        <v>12</v>
      </c>
      <c r="G15372" s="1">
        <v>43553</v>
      </c>
      <c r="H15372" t="s">
        <v>13</v>
      </c>
      <c r="I15372" t="s">
        <v>14</v>
      </c>
      <c r="J15372" t="s">
        <v>15</v>
      </c>
      <c r="K15372" t="s">
        <v>24</v>
      </c>
      <c r="L15372">
        <v>-6.5166821119999554</v>
      </c>
      <c r="M15372">
        <v>42.591222822000077</v>
      </c>
      <c r="N15372" t="str">
        <f>CONCATENATE(Tabla1[[#This Row],[nombre]],Tabla1[[#This Row],[PPKK]])</f>
        <v>800 - LEON-A CORUÑA241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PPKK_ADIF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Freddy Herrera Rodriguez</dc:creator>
  <cp:lastModifiedBy>Freddy Herrera Rodriguez</cp:lastModifiedBy>
  <cp:revision>0</cp:revision>
  <dcterms:created xsi:type="dcterms:W3CDTF">2022-09-16T07:29:21Z</dcterms:created>
  <dcterms:modified xsi:type="dcterms:W3CDTF">2022-09-16T07:29:21Z</dcterms:modified>
</cp:coreProperties>
</file>